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.dipierro\OneDrive - Banca Sistema\DK\DK\COMUNICATI STAMPA\BST\2023\1Q23\"/>
    </mc:Choice>
  </mc:AlternateContent>
  <xr:revisionPtr revIDLastSave="0" documentId="13_ncr:1_{3E7CFF6A-679B-4080-8388-DFE3A3C9F98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31-03-2023" sheetId="17" r:id="rId1"/>
    <sheet name="31-03-2023 ENG" sheetId="1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a" localSheetId="0">[1]SINTESI!#REF!</definedName>
    <definedName name="\a" localSheetId="1">[1]SINTESI!#REF!</definedName>
    <definedName name="\a">[1]SINTESI!#REF!</definedName>
    <definedName name="\b" localSheetId="0">[1]SINTESI!#REF!</definedName>
    <definedName name="\b" localSheetId="1">[1]SINTESI!#REF!</definedName>
    <definedName name="\b">[1]SINTESI!#REF!</definedName>
    <definedName name="\c" localSheetId="0">[1]SINTESI!#REF!</definedName>
    <definedName name="\c" localSheetId="1">[1]SINTESI!#REF!</definedName>
    <definedName name="\c">[1]SINTESI!#REF!</definedName>
    <definedName name="\d" localSheetId="0">[1]SINTESI!#REF!</definedName>
    <definedName name="\d" localSheetId="1">[1]SINTESI!#REF!</definedName>
    <definedName name="\d">[1]SINTESI!#REF!</definedName>
    <definedName name="\e" localSheetId="0">[1]SINTESI!#REF!</definedName>
    <definedName name="\e" localSheetId="1">[1]SINTESI!#REF!</definedName>
    <definedName name="\e">[1]SINTESI!#REF!</definedName>
    <definedName name="\g" localSheetId="0">[1]SINTESI!#REF!</definedName>
    <definedName name="\g" localSheetId="1">[1]SINTESI!#REF!</definedName>
    <definedName name="\g">[1]SINTESI!#REF!</definedName>
    <definedName name="\h" localSheetId="0">[1]SINTESI!#REF!</definedName>
    <definedName name="\h" localSheetId="1">[1]SINTESI!#REF!</definedName>
    <definedName name="\h">[1]SINTESI!#REF!</definedName>
    <definedName name="\i" localSheetId="0">[1]SINTESI!#REF!</definedName>
    <definedName name="\i" localSheetId="1">[1]SINTESI!#REF!</definedName>
    <definedName name="\i">[1]SINTESI!#REF!</definedName>
    <definedName name="\q" localSheetId="0">#REF!</definedName>
    <definedName name="\q" localSheetId="1">#REF!</definedName>
    <definedName name="\q">#REF!</definedName>
    <definedName name="\x" localSheetId="0">[1]SINTESI!#REF!</definedName>
    <definedName name="\x" localSheetId="1">[1]SINTESI!#REF!</definedName>
    <definedName name="\x">[1]SINTESI!#REF!</definedName>
    <definedName name="_______NB0711" localSheetId="0">#REF!</definedName>
    <definedName name="_______NB0711" localSheetId="1">#REF!</definedName>
    <definedName name="_______NB0711">#REF!</definedName>
    <definedName name="_______NB0713" localSheetId="0">#REF!</definedName>
    <definedName name="_______NB0713" localSheetId="1">#REF!</definedName>
    <definedName name="_______NB0713">#REF!</definedName>
    <definedName name="_____NB0202" localSheetId="0">#REF!</definedName>
    <definedName name="_____NB0202" localSheetId="1">#REF!</definedName>
    <definedName name="_____NB0202">#REF!</definedName>
    <definedName name="_____NB0204" localSheetId="0">#REF!</definedName>
    <definedName name="_____NB0204" localSheetId="1">#REF!</definedName>
    <definedName name="_____NB0204">#REF!</definedName>
    <definedName name="_____NB0306" localSheetId="0">#REF!</definedName>
    <definedName name="_____NB0306" localSheetId="1">#REF!</definedName>
    <definedName name="_____NB0306">#REF!</definedName>
    <definedName name="_____NB0307" localSheetId="0">#REF!</definedName>
    <definedName name="_____NB0307" localSheetId="1">#REF!</definedName>
    <definedName name="_____NB0307">#REF!</definedName>
    <definedName name="_____NB0401" localSheetId="0">#REF!</definedName>
    <definedName name="_____NB0401" localSheetId="1">#REF!</definedName>
    <definedName name="_____NB0401">#REF!</definedName>
    <definedName name="_____NB0402" localSheetId="0">#REF!</definedName>
    <definedName name="_____NB0402" localSheetId="1">#REF!</definedName>
    <definedName name="_____NB0402">#REF!</definedName>
    <definedName name="_____NB0702" localSheetId="0">#REF!</definedName>
    <definedName name="_____NB0702" localSheetId="1">#REF!</definedName>
    <definedName name="_____NB0702">#REF!</definedName>
    <definedName name="_____NB0704" localSheetId="0">#REF!</definedName>
    <definedName name="_____NB0704" localSheetId="1">#REF!</definedName>
    <definedName name="_____NB0704">#REF!</definedName>
    <definedName name="_____NB0705" localSheetId="0">#REF!</definedName>
    <definedName name="_____NB0705" localSheetId="1">#REF!</definedName>
    <definedName name="_____NB0705">#REF!</definedName>
    <definedName name="_____NB0706" localSheetId="0">#REF!</definedName>
    <definedName name="_____NB0706" localSheetId="1">#REF!</definedName>
    <definedName name="_____NB0706">#REF!</definedName>
    <definedName name="_____NB0707" localSheetId="0">#REF!</definedName>
    <definedName name="_____NB0707" localSheetId="1">#REF!</definedName>
    <definedName name="_____NB0707">#REF!</definedName>
    <definedName name="_____NB0710" localSheetId="0">#REF!</definedName>
    <definedName name="_____NB0710" localSheetId="1">#REF!</definedName>
    <definedName name="_____NB0710">#REF!</definedName>
    <definedName name="_____NB0711" localSheetId="0">#REF!</definedName>
    <definedName name="_____NB0711" localSheetId="1">#REF!</definedName>
    <definedName name="_____NB0711">#REF!</definedName>
    <definedName name="_____NB0712" localSheetId="0">#REF!</definedName>
    <definedName name="_____NB0712" localSheetId="1">#REF!</definedName>
    <definedName name="_____NB0712">#REF!</definedName>
    <definedName name="_____NB0713" localSheetId="0">#REF!</definedName>
    <definedName name="_____NB0713" localSheetId="1">#REF!</definedName>
    <definedName name="_____NB0713">#REF!</definedName>
    <definedName name="_____NB0809" localSheetId="0">#REF!</definedName>
    <definedName name="_____NB0809" localSheetId="1">#REF!</definedName>
    <definedName name="_____NB0809">#REF!</definedName>
    <definedName name="_____NB1133" localSheetId="0">#REF!</definedName>
    <definedName name="_____NB1133" localSheetId="1">#REF!</definedName>
    <definedName name="_____NB1133">#REF!</definedName>
    <definedName name="_____NE0701" localSheetId="0">#REF!</definedName>
    <definedName name="_____NE0701" localSheetId="1">#REF!</definedName>
    <definedName name="_____NE0701">#REF!</definedName>
    <definedName name="____NB0202" localSheetId="0">#REF!</definedName>
    <definedName name="____NB0202" localSheetId="1">#REF!</definedName>
    <definedName name="____NB0202">#REF!</definedName>
    <definedName name="____NB0204" localSheetId="0">#REF!</definedName>
    <definedName name="____NB0204" localSheetId="1">#REF!</definedName>
    <definedName name="____NB0204">#REF!</definedName>
    <definedName name="____NB0306" localSheetId="0">#REF!</definedName>
    <definedName name="____NB0306" localSheetId="1">#REF!</definedName>
    <definedName name="____NB0306">#REF!</definedName>
    <definedName name="____NB0307" localSheetId="0">#REF!</definedName>
    <definedName name="____NB0307" localSheetId="1">#REF!</definedName>
    <definedName name="____NB0307">#REF!</definedName>
    <definedName name="____NB0401" localSheetId="0">#REF!</definedName>
    <definedName name="____NB0401" localSheetId="1">#REF!</definedName>
    <definedName name="____NB0401">#REF!</definedName>
    <definedName name="____NB0402" localSheetId="0">#REF!</definedName>
    <definedName name="____NB0402" localSheetId="1">#REF!</definedName>
    <definedName name="____NB0402">#REF!</definedName>
    <definedName name="____NB0702" localSheetId="0">#REF!</definedName>
    <definedName name="____NB0702" localSheetId="1">#REF!</definedName>
    <definedName name="____NB0702">#REF!</definedName>
    <definedName name="____NB0704" localSheetId="0">#REF!</definedName>
    <definedName name="____NB0704" localSheetId="1">#REF!</definedName>
    <definedName name="____NB0704">#REF!</definedName>
    <definedName name="____NB0705" localSheetId="0">#REF!</definedName>
    <definedName name="____NB0705" localSheetId="1">#REF!</definedName>
    <definedName name="____NB0705">#REF!</definedName>
    <definedName name="____NB0706" localSheetId="0">#REF!</definedName>
    <definedName name="____NB0706" localSheetId="1">#REF!</definedName>
    <definedName name="____NB0706">#REF!</definedName>
    <definedName name="____NB0707" localSheetId="0">#REF!</definedName>
    <definedName name="____NB0707" localSheetId="1">#REF!</definedName>
    <definedName name="____NB0707">#REF!</definedName>
    <definedName name="____NB0710" localSheetId="0">#REF!</definedName>
    <definedName name="____NB0710" localSheetId="1">#REF!</definedName>
    <definedName name="____NB0710">#REF!</definedName>
    <definedName name="____NB0712" localSheetId="0">#REF!</definedName>
    <definedName name="____NB0712" localSheetId="1">#REF!</definedName>
    <definedName name="____NB0712">#REF!</definedName>
    <definedName name="____NB0809" localSheetId="0">#REF!</definedName>
    <definedName name="____NB0809" localSheetId="1">#REF!</definedName>
    <definedName name="____NB0809">#REF!</definedName>
    <definedName name="____NB1133" localSheetId="0">#REF!</definedName>
    <definedName name="____NB1133" localSheetId="1">#REF!</definedName>
    <definedName name="____NB1133">#REF!</definedName>
    <definedName name="____NE0701" localSheetId="0">#REF!</definedName>
    <definedName name="____NE0701" localSheetId="1">#REF!</definedName>
    <definedName name="____NE0701">#REF!</definedName>
    <definedName name="___Dec02">[2]SalaryData!$AV$11</definedName>
    <definedName name="___Dec03">[2]SalaryData!$BH$11</definedName>
    <definedName name="___INQ1" localSheetId="0">#REF!</definedName>
    <definedName name="___INQ1" localSheetId="1">#REF!</definedName>
    <definedName name="___INQ1">#REF!</definedName>
    <definedName name="___JAN02">[2]SalaryData!$AK$11</definedName>
    <definedName name="___NB0202" localSheetId="0">#REF!</definedName>
    <definedName name="___NB0202" localSheetId="1">#REF!</definedName>
    <definedName name="___NB0202">#REF!</definedName>
    <definedName name="___NB0204" localSheetId="0">#REF!</definedName>
    <definedName name="___NB0204" localSheetId="1">#REF!</definedName>
    <definedName name="___NB0204">#REF!</definedName>
    <definedName name="___NB0306" localSheetId="0">#REF!</definedName>
    <definedName name="___NB0306" localSheetId="1">#REF!</definedName>
    <definedName name="___NB0306">#REF!</definedName>
    <definedName name="___NB0307" localSheetId="0">#REF!</definedName>
    <definedName name="___NB0307" localSheetId="1">#REF!</definedName>
    <definedName name="___NB0307">#REF!</definedName>
    <definedName name="___NB0401" localSheetId="0">#REF!</definedName>
    <definedName name="___NB0401" localSheetId="1">#REF!</definedName>
    <definedName name="___NB0401">#REF!</definedName>
    <definedName name="___NB0402" localSheetId="0">#REF!</definedName>
    <definedName name="___NB0402" localSheetId="1">#REF!</definedName>
    <definedName name="___NB0402">#REF!</definedName>
    <definedName name="___NB0702" localSheetId="0">#REF!</definedName>
    <definedName name="___NB0702" localSheetId="1">#REF!</definedName>
    <definedName name="___NB0702">#REF!</definedName>
    <definedName name="___NB0704" localSheetId="0">#REF!</definedName>
    <definedName name="___NB0704" localSheetId="1">#REF!</definedName>
    <definedName name="___NB0704">#REF!</definedName>
    <definedName name="___NB0705" localSheetId="0">#REF!</definedName>
    <definedName name="___NB0705" localSheetId="1">#REF!</definedName>
    <definedName name="___NB0705">#REF!</definedName>
    <definedName name="___NB0706" localSheetId="0">#REF!</definedName>
    <definedName name="___NB0706" localSheetId="1">#REF!</definedName>
    <definedName name="___NB0706">#REF!</definedName>
    <definedName name="___NB0707" localSheetId="0">#REF!</definedName>
    <definedName name="___NB0707" localSheetId="1">#REF!</definedName>
    <definedName name="___NB0707">#REF!</definedName>
    <definedName name="___NB0710" localSheetId="0">#REF!</definedName>
    <definedName name="___NB0710" localSheetId="1">#REF!</definedName>
    <definedName name="___NB0710">#REF!</definedName>
    <definedName name="___NB0711" localSheetId="0">#REF!</definedName>
    <definedName name="___NB0711" localSheetId="1">#REF!</definedName>
    <definedName name="___NB0711">#REF!</definedName>
    <definedName name="___NB0712" localSheetId="0">#REF!</definedName>
    <definedName name="___NB0712" localSheetId="1">#REF!</definedName>
    <definedName name="___NB0712">#REF!</definedName>
    <definedName name="___NB0713" localSheetId="0">#REF!</definedName>
    <definedName name="___NB0713" localSheetId="1">#REF!</definedName>
    <definedName name="___NB0713">#REF!</definedName>
    <definedName name="___NB0809" localSheetId="0">#REF!</definedName>
    <definedName name="___NB0809" localSheetId="1">#REF!</definedName>
    <definedName name="___NB0809">#REF!</definedName>
    <definedName name="___NB1133" localSheetId="0">#REF!</definedName>
    <definedName name="___NB1133" localSheetId="1">#REF!</definedName>
    <definedName name="___NB1133">#REF!</definedName>
    <definedName name="___NE0701" localSheetId="0">#REF!</definedName>
    <definedName name="___NE0701" localSheetId="1">#REF!</definedName>
    <definedName name="___NE0701">#REF!</definedName>
    <definedName name="__123Graph_D" localSheetId="0" hidden="1">[3]Proforma!#REF!</definedName>
    <definedName name="__123Graph_D" localSheetId="1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0">#REF!</definedName>
    <definedName name="__INQ1" localSheetId="1">#REF!</definedName>
    <definedName name="__INQ1">#REF!</definedName>
    <definedName name="__JAN02">[2]SalaryData!$AK$11</definedName>
    <definedName name="__NB0202" localSheetId="0">#REF!</definedName>
    <definedName name="__NB0202" localSheetId="1">#REF!</definedName>
    <definedName name="__NB0202">#REF!</definedName>
    <definedName name="__NB0204" localSheetId="0">#REF!</definedName>
    <definedName name="__NB0204" localSheetId="1">#REF!</definedName>
    <definedName name="__NB0204">#REF!</definedName>
    <definedName name="__NB0306" localSheetId="0">#REF!</definedName>
    <definedName name="__NB0306" localSheetId="1">#REF!</definedName>
    <definedName name="__NB0306">#REF!</definedName>
    <definedName name="__NB0307" localSheetId="0">#REF!</definedName>
    <definedName name="__NB0307" localSheetId="1">#REF!</definedName>
    <definedName name="__NB0307">#REF!</definedName>
    <definedName name="__NB0401" localSheetId="0">#REF!</definedName>
    <definedName name="__NB0401" localSheetId="1">#REF!</definedName>
    <definedName name="__NB0401">#REF!</definedName>
    <definedName name="__NB0402" localSheetId="0">#REF!</definedName>
    <definedName name="__NB0402" localSheetId="1">#REF!</definedName>
    <definedName name="__NB0402">#REF!</definedName>
    <definedName name="__NB0702" localSheetId="0">#REF!</definedName>
    <definedName name="__NB0702" localSheetId="1">#REF!</definedName>
    <definedName name="__NB0702">#REF!</definedName>
    <definedName name="__NB0704" localSheetId="0">#REF!</definedName>
    <definedName name="__NB0704" localSheetId="1">#REF!</definedName>
    <definedName name="__NB0704">#REF!</definedName>
    <definedName name="__NB0705" localSheetId="0">#REF!</definedName>
    <definedName name="__NB0705" localSheetId="1">#REF!</definedName>
    <definedName name="__NB0705">#REF!</definedName>
    <definedName name="__NB0706" localSheetId="0">#REF!</definedName>
    <definedName name="__NB0706" localSheetId="1">#REF!</definedName>
    <definedName name="__NB0706">#REF!</definedName>
    <definedName name="__NB0707" localSheetId="0">#REF!</definedName>
    <definedName name="__NB0707" localSheetId="1">#REF!</definedName>
    <definedName name="__NB0707">#REF!</definedName>
    <definedName name="__NB0710" localSheetId="0">#REF!</definedName>
    <definedName name="__NB0710" localSheetId="1">#REF!</definedName>
    <definedName name="__NB0710">#REF!</definedName>
    <definedName name="__NB0711" localSheetId="0">#REF!</definedName>
    <definedName name="__NB0711" localSheetId="1">#REF!</definedName>
    <definedName name="__NB0711">#REF!</definedName>
    <definedName name="__NB0712" localSheetId="0">#REF!</definedName>
    <definedName name="__NB0712" localSheetId="1">#REF!</definedName>
    <definedName name="__NB0712">#REF!</definedName>
    <definedName name="__NB0713" localSheetId="0">#REF!</definedName>
    <definedName name="__NB0713" localSheetId="1">#REF!</definedName>
    <definedName name="__NB0713">#REF!</definedName>
    <definedName name="__NB0809" localSheetId="0">#REF!</definedName>
    <definedName name="__NB0809" localSheetId="1">#REF!</definedName>
    <definedName name="__NB0809">#REF!</definedName>
    <definedName name="__NB1133" localSheetId="0">#REF!</definedName>
    <definedName name="__NB1133" localSheetId="1">#REF!</definedName>
    <definedName name="__NB1133">#REF!</definedName>
    <definedName name="__NE0701" localSheetId="0">#REF!</definedName>
    <definedName name="__NE0701" localSheetId="1">#REF!</definedName>
    <definedName name="__NE0701">#REF!</definedName>
    <definedName name="_bil11">'[4]sigla holding SP'!$U$2:$W$33</definedName>
    <definedName name="_Dec02">[2]SalaryData!$AV$11</definedName>
    <definedName name="_Dec03">[2]SalaryData!$BH$11</definedName>
    <definedName name="_xlnm._FilterDatabase" localSheetId="0" hidden="1">#REF!</definedName>
    <definedName name="_xlnm._FilterDatabase" localSheetId="1" hidden="1">#REF!</definedName>
    <definedName name="_xlnm._FilterDatabase" hidden="1">#REF!</definedName>
    <definedName name="_hdg300608">'[5]sigla hdg 300908'!$A$1:$C$65</definedName>
    <definedName name="_INQ1" localSheetId="0">#REF!</definedName>
    <definedName name="_INQ1" localSheetId="1">#REF!</definedName>
    <definedName name="_INQ1">#REF!</definedName>
    <definedName name="_JAN02">[2]SalaryData!$AK$11</definedName>
    <definedName name="_Key1" localSheetId="0" hidden="1">[6]IMM!#REF!</definedName>
    <definedName name="_Key1" localSheetId="1" hidden="1">[6]IMM!#REF!</definedName>
    <definedName name="_Key1" hidden="1">[6]IMM!#REF!</definedName>
    <definedName name="_Key2" localSheetId="0" hidden="1">[6]IMM!#REF!</definedName>
    <definedName name="_Key2" localSheetId="1" hidden="1">[6]IMM!#REF!</definedName>
    <definedName name="_Key2" hidden="1">[6]IMM!#REF!</definedName>
    <definedName name="_NB0202" localSheetId="0">#REF!</definedName>
    <definedName name="_NB0202" localSheetId="1">#REF!</definedName>
    <definedName name="_NB0202">#REF!</definedName>
    <definedName name="_NB0204" localSheetId="0">#REF!</definedName>
    <definedName name="_NB0204" localSheetId="1">#REF!</definedName>
    <definedName name="_NB0204">#REF!</definedName>
    <definedName name="_NB0306" localSheetId="0">#REF!</definedName>
    <definedName name="_NB0306" localSheetId="1">#REF!</definedName>
    <definedName name="_NB0306">#REF!</definedName>
    <definedName name="_NB0307" localSheetId="0">#REF!</definedName>
    <definedName name="_NB0307" localSheetId="1">#REF!</definedName>
    <definedName name="_NB0307">#REF!</definedName>
    <definedName name="_NB0401" localSheetId="0">#REF!</definedName>
    <definedName name="_NB0401" localSheetId="1">#REF!</definedName>
    <definedName name="_NB0401">#REF!</definedName>
    <definedName name="_NB0402" localSheetId="0">#REF!</definedName>
    <definedName name="_NB0402" localSheetId="1">#REF!</definedName>
    <definedName name="_NB0402">#REF!</definedName>
    <definedName name="_NB0702" localSheetId="0">#REF!</definedName>
    <definedName name="_NB0702" localSheetId="1">#REF!</definedName>
    <definedName name="_NB0702">#REF!</definedName>
    <definedName name="_NB0704" localSheetId="0">#REF!</definedName>
    <definedName name="_NB0704" localSheetId="1">#REF!</definedName>
    <definedName name="_NB0704">#REF!</definedName>
    <definedName name="_NB0705" localSheetId="0">#REF!</definedName>
    <definedName name="_NB0705" localSheetId="1">#REF!</definedName>
    <definedName name="_NB0705">#REF!</definedName>
    <definedName name="_NB0706" localSheetId="0">#REF!</definedName>
    <definedName name="_NB0706" localSheetId="1">#REF!</definedName>
    <definedName name="_NB0706">#REF!</definedName>
    <definedName name="_NB0707" localSheetId="0">#REF!</definedName>
    <definedName name="_NB0707" localSheetId="1">#REF!</definedName>
    <definedName name="_NB0707">#REF!</definedName>
    <definedName name="_NB0710" localSheetId="0">#REF!</definedName>
    <definedName name="_NB0710" localSheetId="1">#REF!</definedName>
    <definedName name="_NB0710">#REF!</definedName>
    <definedName name="_NB0711" localSheetId="0">#REF!</definedName>
    <definedName name="_NB0711" localSheetId="1">#REF!</definedName>
    <definedName name="_NB0711">#REF!</definedName>
    <definedName name="_NB0712" localSheetId="0">#REF!</definedName>
    <definedName name="_NB0712" localSheetId="1">#REF!</definedName>
    <definedName name="_NB0712">#REF!</definedName>
    <definedName name="_NB0713" localSheetId="0">#REF!</definedName>
    <definedName name="_NB0713" localSheetId="1">#REF!</definedName>
    <definedName name="_NB0713">#REF!</definedName>
    <definedName name="_NB0809" localSheetId="0">#REF!</definedName>
    <definedName name="_NB0809" localSheetId="1">#REF!</definedName>
    <definedName name="_NB0809">#REF!</definedName>
    <definedName name="_NB1133" localSheetId="0">#REF!</definedName>
    <definedName name="_NB1133" localSheetId="1">#REF!</definedName>
    <definedName name="_NB1133">#REF!</definedName>
    <definedName name="_NE0701" localSheetId="0">#REF!</definedName>
    <definedName name="_NE0701" localSheetId="1">#REF!</definedName>
    <definedName name="_NE0701">#REF!</definedName>
    <definedName name="_nov07">'[4]SIGLA SRL CE'!$S$2:$Z$167</definedName>
    <definedName name="_Order1" hidden="1">0</definedName>
    <definedName name="_Order2" hidden="1">255</definedName>
    <definedName name="_prova" localSheetId="0" hidden="1">[6]IMM!#REF!</definedName>
    <definedName name="_prova" localSheetId="1" hidden="1">[6]IMM!#REF!</definedName>
    <definedName name="_prova" hidden="1">[6]IMM!#REF!</definedName>
    <definedName name="_sem99" localSheetId="0">#REF!,#REF!</definedName>
    <definedName name="_sem99" localSheetId="1">#REF!,#REF!</definedName>
    <definedName name="_sem99">#REF!,#REF!</definedName>
    <definedName name="_Sort" localSheetId="0" hidden="1">#REF!</definedName>
    <definedName name="_Sort" localSheetId="1" hidden="1">#REF!</definedName>
    <definedName name="_Sort" hidden="1">#REF!</definedName>
    <definedName name="_Table1_In1" localSheetId="0" hidden="1">'[3]#REF'!#REF!</definedName>
    <definedName name="_Table1_In1" localSheetId="1" hidden="1">'[3]#REF'!#REF!</definedName>
    <definedName name="_Table1_In1" hidden="1">'[3]#REF'!#REF!</definedName>
    <definedName name="_Table1_Out" hidden="1">'[3]#REF'!$Q$47:$R$52</definedName>
    <definedName name="_Table2_In1" localSheetId="0" hidden="1">'[3]#REF'!#REF!</definedName>
    <definedName name="_Table2_In1" localSheetId="1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>'[5]tantira 300908'!$A$1:$C$150</definedName>
    <definedName name="a" localSheetId="0">[1]SINTESI!#REF!</definedName>
    <definedName name="a" localSheetId="1">[1]SINTESI!#REF!</definedName>
    <definedName name="a">[1]SINTESI!#REF!</definedName>
    <definedName name="aa">[7]fORMULAE!$BG$7</definedName>
    <definedName name="AAA">"V2001-12-31"</definedName>
    <definedName name="aaaa">37242.7523958333</definedName>
    <definedName name="aaaaa">0.000590277777519077</definedName>
    <definedName name="ab">[7]fORMULAE!$CI$7</definedName>
    <definedName name="ABILA1C" localSheetId="0">#REF!</definedName>
    <definedName name="ABILA1C" localSheetId="1">#REF!</definedName>
    <definedName name="ABILA1C">#REF!</definedName>
    <definedName name="ABILA2C" localSheetId="0">#REF!</definedName>
    <definedName name="ABILA2C" localSheetId="1">#REF!</definedName>
    <definedName name="ABILA2C">#REF!</definedName>
    <definedName name="ABILA3C" localSheetId="0">#REF!</definedName>
    <definedName name="ABILA3C" localSheetId="1">#REF!</definedName>
    <definedName name="ABILA3C">#REF!</definedName>
    <definedName name="ABILA4C" localSheetId="0">#REF!</definedName>
    <definedName name="ABILA4C" localSheetId="1">#REF!</definedName>
    <definedName name="ABILA4C">#REF!</definedName>
    <definedName name="ac">[7]fORMULAE!$BU$7</definedName>
    <definedName name="acc">'[8]11-YTD_MANAG'!$AC$4</definedName>
    <definedName name="acc_ALTRO">[9]Altre!$B$65:$O$69</definedName>
    <definedName name="acc_AMM">[9]Ammin!$B$71:$O$78</definedName>
    <definedName name="acc_DG">[9]DG!$B$80:$O$87</definedName>
    <definedName name="acc_HR">[9]HR!$B$62:$O$69</definedName>
    <definedName name="acc_LEG">[9]Legale!$B$55:$O$59</definedName>
    <definedName name="acc_MKT">[9]MKT!$B$75:$O$84</definedName>
    <definedName name="acc_RISK">[9]Risk!$B$31:$O$36</definedName>
    <definedName name="acc_TESO">[9]Tesoreria!$B$57:$O$61</definedName>
    <definedName name="acconto">'[10]dati generali'!$B$2</definedName>
    <definedName name="ad">[7]fORMULAE!$CW$7</definedName>
    <definedName name="ADDANNO" localSheetId="0">#REF!</definedName>
    <definedName name="ADDANNO" localSheetId="1">#REF!</definedName>
    <definedName name="ADDANNO">#REF!</definedName>
    <definedName name="ADDMESE" localSheetId="0">#REF!</definedName>
    <definedName name="ADDMESE" localSheetId="1">#REF!</definedName>
    <definedName name="ADDMESE">#REF!</definedName>
    <definedName name="af">[7]fORMULAE!$O$7</definedName>
    <definedName name="ai">[7]fORMULAE!$DK$7</definedName>
    <definedName name="ak">[7]fORMULAE!$AC$7</definedName>
    <definedName name="al">[7]fORMULAE!$A$7</definedName>
    <definedName name="ALMUTUA" localSheetId="0">#REF!</definedName>
    <definedName name="ALMUTUA" localSheetId="1">#REF!</definedName>
    <definedName name="ALMUTUA">#REF!</definedName>
    <definedName name="ALTRI" localSheetId="0">#REF!</definedName>
    <definedName name="ALTRI" localSheetId="1">#REF!</definedName>
    <definedName name="ALTRI">#REF!</definedName>
    <definedName name="ALTRIFAM" localSheetId="0">#REF!</definedName>
    <definedName name="ALTRIFAM" localSheetId="1">#REF!</definedName>
    <definedName name="ALTRIFAM">#REF!</definedName>
    <definedName name="ammortamenti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'[11]Original Andrew___Data'!$B$6:$N$507</definedName>
    <definedName name="ANNO">[12]macro!$D$13</definedName>
    <definedName name="ANNUO" localSheetId="0">#REF!</definedName>
    <definedName name="ANNUO" localSheetId="1">#REF!</definedName>
    <definedName name="ANNUO">#REF!</definedName>
    <definedName name="anscount" hidden="1">1</definedName>
    <definedName name="APN">'[13]13-USA'!$AF$4</definedName>
    <definedName name="APPRENDISTA">'[14]DATI PER CALCOLO'!$D$4</definedName>
    <definedName name="AREA_COS_LAC_GOG">[15]dettaglio!$B$190:$AF$293</definedName>
    <definedName name="AREALIMONI">[15]dettaglio!$B$4:$AF$96</definedName>
    <definedName name="AREAPEG">[15]dettaglio!$B$99:$AF$186</definedName>
    <definedName name="aRIEPILOGO">[15]dettaglio!$B$313:$AE$381</definedName>
    <definedName name="ASDS">37116.7668121528</definedName>
    <definedName name="B" localSheetId="0">#REF!</definedName>
    <definedName name="B" localSheetId="1">#REF!</definedName>
    <definedName name="B">#REF!</definedName>
    <definedName name="BB">"VGROUP"</definedName>
    <definedName name="bbb">37358.8097222222</definedName>
    <definedName name="BDG">[15]dettaglio!$DO$85</definedName>
    <definedName name="BIL">'[16]30_11_07'!$B$1:$D$244</definedName>
    <definedName name="bila">[17]Foglio1!$A$1:$E$280</definedName>
    <definedName name="Branche1" localSheetId="0">#REF!</definedName>
    <definedName name="Branche1" localSheetId="1">#REF!</definedName>
    <definedName name="Branche1">#REF!</definedName>
    <definedName name="Branche2" localSheetId="0">#REF!</definedName>
    <definedName name="Branche2" localSheetId="1">#REF!</definedName>
    <definedName name="Branche2">#REF!</definedName>
    <definedName name="Branche3" localSheetId="0">#REF!</definedName>
    <definedName name="Branche3" localSheetId="1">#REF!</definedName>
    <definedName name="Branche3">#REF!</definedName>
    <definedName name="CAB">[18]DATI9701!$L$3:$N$43</definedName>
    <definedName name="calcolo" localSheetId="0">#REF!</definedName>
    <definedName name="calcolo" localSheetId="1">#REF!</definedName>
    <definedName name="calcolo">#REF!</definedName>
    <definedName name="CarAllowance">[2]SalaryData!$GA$10</definedName>
    <definedName name="cassamutua" localSheetId="0">#REF!</definedName>
    <definedName name="cassamutua" localSheetId="1">#REF!</definedName>
    <definedName name="cassamutua">#REF!</definedName>
    <definedName name="cazzo" localSheetId="1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[19]piano_conti311298!$K$2:$P$40</definedName>
    <definedName name="ce_pivot" localSheetId="0">#REF!</definedName>
    <definedName name="ce_pivot" localSheetId="1">#REF!</definedName>
    <definedName name="ce_pivot">#REF!</definedName>
    <definedName name="cepivot" localSheetId="0">#REF!</definedName>
    <definedName name="cepivot" localSheetId="1">#REF!</definedName>
    <definedName name="cepivot">#REF!</definedName>
    <definedName name="CERCA" localSheetId="0">#REF!</definedName>
    <definedName name="CERCA" localSheetId="1">#REF!</definedName>
    <definedName name="CERCA">#REF!</definedName>
    <definedName name="cerca_rr" localSheetId="0">#REF!</definedName>
    <definedName name="cerca_rr" localSheetId="1">#REF!</definedName>
    <definedName name="cerca_rr">#REF!</definedName>
    <definedName name="CI" localSheetId="0">#REF!</definedName>
    <definedName name="CI" localSheetId="1">#REF!</definedName>
    <definedName name="CI">#REF!</definedName>
    <definedName name="compet" localSheetId="0">#REF!</definedName>
    <definedName name="compet" localSheetId="1">#REF!</definedName>
    <definedName name="compet">#REF!</definedName>
    <definedName name="CONIUGE" localSheetId="0">#REF!</definedName>
    <definedName name="CONIUGE" localSheetId="1">#REF!</definedName>
    <definedName name="CONIUGE">#REF!</definedName>
    <definedName name="CONS04">[20]PARAM!$D$14</definedName>
    <definedName name="CONS05">[20]PARAM!$D$12</definedName>
    <definedName name="CONTROLLO" localSheetId="0">#REF!</definedName>
    <definedName name="CONTROLLO" localSheetId="1">#REF!</definedName>
    <definedName name="CONTROLLO">#REF!</definedName>
    <definedName name="controllo30695" localSheetId="0">#REF!</definedName>
    <definedName name="controllo30695" localSheetId="1">#REF!</definedName>
    <definedName name="controllo30695">#REF!</definedName>
    <definedName name="controllo3112195" localSheetId="0">#REF!</definedName>
    <definedName name="controllo3112195" localSheetId="1">#REF!</definedName>
    <definedName name="controllo3112195">#REF!</definedName>
    <definedName name="COUNTRY">[21]DATI_MERCATO!$A$1</definedName>
    <definedName name="cred" localSheetId="1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0">#REF!</definedName>
    <definedName name="_xlnm.Criteria" localSheetId="1">#REF!</definedName>
    <definedName name="_xlnm.Criteria">#REF!</definedName>
    <definedName name="CTRAPPRENDISTI" localSheetId="0">#REF!</definedName>
    <definedName name="CTRAPPRENDISTI" localSheetId="1">#REF!</definedName>
    <definedName name="CTRAPPRENDISTI">#REF!</definedName>
    <definedName name="CTRRRCD" localSheetId="0">#REF!</definedName>
    <definedName name="CTRRRCD" localSheetId="1">#REF!</definedName>
    <definedName name="CTRRRCD">#REF!</definedName>
    <definedName name="cvb">"V2002-05-31"</definedName>
    <definedName name="d" localSheetId="1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0">#REF!</definedName>
    <definedName name="_xlnm.Database" localSheetId="1">#REF!</definedName>
    <definedName name="_xlnm.Database">#REF!</definedName>
    <definedName name="DATABASE1">'[22]SP FINANZIARIA'!$A$1:$C$98</definedName>
    <definedName name="Date_BegModel">[23]NamedVar!$B$1</definedName>
    <definedName name="DATI98" localSheetId="0">#REF!</definedName>
    <definedName name="DATI98" localSheetId="1">#REF!</definedName>
    <definedName name="DATI98">#REF!</definedName>
    <definedName name="DbElementi">[24]Database!$C$2:$T$2000</definedName>
    <definedName name="ddd">"V2001-10-31"</definedName>
    <definedName name="dddd">"V2001-11-30"</definedName>
    <definedName name="DEDPOLINF" localSheetId="0">#REF!</definedName>
    <definedName name="DEDPOLINF" localSheetId="1">#REF!</definedName>
    <definedName name="DEDPOLINF">#REF!</definedName>
    <definedName name="DESCRIZIONE1">"Intestazione!R4C2"</definedName>
    <definedName name="DETRLAVDIP" localSheetId="0">#REF!</definedName>
    <definedName name="DETRLAVDIP" localSheetId="1">#REF!</definedName>
    <definedName name="DETRLAVDIP">#REF!</definedName>
    <definedName name="DETRONERI" localSheetId="0">#REF!</definedName>
    <definedName name="DETRONERI" localSheetId="1">#REF!</definedName>
    <definedName name="DETRONERI">#REF!</definedName>
    <definedName name="dfv">0.00366898148058681</definedName>
    <definedName name="DI" localSheetId="0">#REF!</definedName>
    <definedName name="DI" localSheetId="1">#REF!</definedName>
    <definedName name="DI">#REF!</definedName>
    <definedName name="DIFAZI" localSheetId="0">#REF!</definedName>
    <definedName name="DIFAZI" localSheetId="1">#REF!</definedName>
    <definedName name="DIFAZI">#REF!</definedName>
    <definedName name="DIFDIP" localSheetId="0">#REF!</definedName>
    <definedName name="DIFDIP" localSheetId="1">#REF!</definedName>
    <definedName name="DIFDIP">#REF!</definedName>
    <definedName name="DIFFIP" localSheetId="0">#REF!</definedName>
    <definedName name="DIFFIP" localSheetId="1">#REF!</definedName>
    <definedName name="DIFFIP">#REF!</definedName>
    <definedName name="dssd" localSheetId="0">#REF!</definedName>
    <definedName name="dssd" localSheetId="1">#REF!</definedName>
    <definedName name="dssd">#REF!</definedName>
    <definedName name="EC_cfr" localSheetId="0">#REF!</definedName>
    <definedName name="EC_cfr" localSheetId="1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0">#REF!</definedName>
    <definedName name="ERRORE" localSheetId="1">#REF!</definedName>
    <definedName name="ERRORE">#REF!</definedName>
    <definedName name="ERT">37391.4894097222</definedName>
    <definedName name="ES_cfr" localSheetId="0">#REF!</definedName>
    <definedName name="ES_cfr" localSheetId="1">#REF!</definedName>
    <definedName name="ES_cfr">#REF!</definedName>
    <definedName name="eur">[25]Overheads!$B$17</definedName>
    <definedName name="EURO">'[10]dati generali'!$B$1</definedName>
    <definedName name="f" localSheetId="0">#REF!</definedName>
    <definedName name="f" localSheetId="1">#REF!</definedName>
    <definedName name="f">#REF!</definedName>
    <definedName name="FAPDIP" localSheetId="0">#REF!</definedName>
    <definedName name="FAPDIP" localSheetId="1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0">#REF!</definedName>
    <definedName name="fi" localSheetId="1">#REF!</definedName>
    <definedName name="fi">#REF!</definedName>
    <definedName name="FICSRR" localSheetId="0">#REF!</definedName>
    <definedName name="FICSRR" localSheetId="1">#REF!</definedName>
    <definedName name="FICSRR">#REF!</definedName>
    <definedName name="FIGLI" localSheetId="0">#REF!</definedName>
    <definedName name="FIGLI" localSheetId="1">#REF!</definedName>
    <definedName name="FIGLI">#REF!</definedName>
    <definedName name="fina300608">'[5]sigla fin 300908'!$A$1:$C$165</definedName>
    <definedName name="FORLAV" localSheetId="0">#REF!</definedName>
    <definedName name="FORLAV" localSheetId="1">#REF!</definedName>
    <definedName name="FORLAV">#REF!</definedName>
    <definedName name="FSC">[26]Foglio2!$A$1:$A$3</definedName>
    <definedName name="ftebasic">[7]fORMULAE!$AS$7</definedName>
    <definedName name="Funding_date" localSheetId="0">#REF!</definedName>
    <definedName name="Funding_date" localSheetId="1">#REF!</definedName>
    <definedName name="Funding_date">#REF!</definedName>
    <definedName name="FX">[27]schede!$K$40:$L$42</definedName>
    <definedName name="garanzi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1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0">#REF!</definedName>
    <definedName name="GESCALDIP" localSheetId="1">#REF!</definedName>
    <definedName name="GESCALDIP">#REF!</definedName>
    <definedName name="ggg">0.0000901620369404554</definedName>
    <definedName name="ggwwwg">'[13]13-USA'!$AF$4</definedName>
    <definedName name="ghj">"V2002-08-31"</definedName>
    <definedName name="GIU" localSheetId="0">#REF!</definedName>
    <definedName name="GIU" localSheetId="1">#REF!</definedName>
    <definedName name="GIU">#REF!</definedName>
    <definedName name="GVS">0.00366898148058681</definedName>
    <definedName name="h" localSheetId="0">#REF!</definedName>
    <definedName name="h" localSheetId="1">#REF!</definedName>
    <definedName name="h">#REF!</definedName>
    <definedName name="hh" localSheetId="0">#REF!</definedName>
    <definedName name="hh" localSheetId="1">#REF!</definedName>
    <definedName name="hh">#REF!</definedName>
    <definedName name="HHH">37331.6600810185</definedName>
    <definedName name="HHHHH">"V2002-02-28"</definedName>
    <definedName name="hjjj">#N/A</definedName>
    <definedName name="HJK">37391.4894097222</definedName>
    <definedName name="hjmn">"VGROUP"</definedName>
    <definedName name="HPI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[15]elabora!$B$10</definedName>
    <definedName name="IDGOG">[15]elabora!$B$12</definedName>
    <definedName name="IDLAC">[15]elabora!$B$11</definedName>
    <definedName name="IDLIM">[15]elabora!$B$8</definedName>
    <definedName name="IDPEG">[15]elabora!$B$9</definedName>
    <definedName name="III">0.000671296293148771</definedName>
    <definedName name="IIItrim" localSheetId="0">#REF!</definedName>
    <definedName name="IIItrim" localSheetId="1">#REF!</definedName>
    <definedName name="IIItrim">#REF!</definedName>
    <definedName name="IITRIM" localSheetId="0">#REF!</definedName>
    <definedName name="IITRIM" localSheetId="1">#REF!</definedName>
    <definedName name="IITRIM">#REF!</definedName>
    <definedName name="imm" localSheetId="0">[1]SINTESI!#REF!</definedName>
    <definedName name="imm" localSheetId="1">[1]SINTESI!#REF!</definedName>
    <definedName name="imm">[1]SINTESI!#REF!</definedName>
    <definedName name="IMPONIBILEINAIL" localSheetId="0">#REF!</definedName>
    <definedName name="IMPONIBILEINAIL" localSheetId="1">#REF!</definedName>
    <definedName name="IMPONIBILEINAIL">#REF!</definedName>
    <definedName name="IMPORTOULTSCATTO" localSheetId="0">#REF!</definedName>
    <definedName name="IMPORTOULTSCATTO" localSheetId="1">#REF!</definedName>
    <definedName name="IMPORTOULTSCATTO">#REF!</definedName>
    <definedName name="IMPPART" localSheetId="0">#REF!</definedName>
    <definedName name="IMPPART" localSheetId="1">#REF!</definedName>
    <definedName name="IMPPART">#REF!</definedName>
    <definedName name="IMPPREV01" localSheetId="0">#REF!</definedName>
    <definedName name="IMPPREV01" localSheetId="1">#REF!</definedName>
    <definedName name="IMPPREV01">#REF!</definedName>
    <definedName name="IND_cfr" localSheetId="0">#REF!</definedName>
    <definedName name="IND_cfr" localSheetId="1">#REF!</definedName>
    <definedName name="IND_cfr">#REF!</definedName>
    <definedName name="INPSFIPAZ" localSheetId="0">#REF!</definedName>
    <definedName name="INPSFIPAZ" localSheetId="1">#REF!</definedName>
    <definedName name="INPSFIPAZ">#REF!</definedName>
    <definedName name="INPSMUTUA" localSheetId="0">#REF!</definedName>
    <definedName name="INPSMUTUA" localSheetId="1">#REF!</definedName>
    <definedName name="INPSMUTUA">#REF!</definedName>
    <definedName name="INQUADRAMENTO" localSheetId="0">#REF!</definedName>
    <definedName name="INQUADRAMENTO" localSheetId="1">#REF!</definedName>
    <definedName name="INQUADRAMENTO">#REF!</definedName>
    <definedName name="INQUADRAMENTO1" localSheetId="0">#REF!</definedName>
    <definedName name="INQUADRAMENTO1" localSheetId="1">#REF!</definedName>
    <definedName name="INQUADRAMENTO1">#REF!</definedName>
    <definedName name="Insert_Cosulich">[15]dettaglio!$CU$197</definedName>
    <definedName name="INVCD" localSheetId="0">#REF!</definedName>
    <definedName name="INVCD" localSheetId="1">#REF!</definedName>
    <definedName name="INVCD">#REF!</definedName>
    <definedName name="IRAP" localSheetId="0">#REF!</definedName>
    <definedName name="IRAP" localSheetId="1">#REF!</definedName>
    <definedName name="IRAP">#REF!</definedName>
    <definedName name="IRSAL30697" localSheetId="0">'[28]311298'!#REF!</definedName>
    <definedName name="IRSAL30697" localSheetId="1">'[28]311298'!#REF!</definedName>
    <definedName name="IRSAL30697">'[28]311298'!#REF!</definedName>
    <definedName name="Isemestre" localSheetId="0">#REF!</definedName>
    <definedName name="Isemestre" localSheetId="1">#REF!</definedName>
    <definedName name="Isemestre">#REF!</definedName>
    <definedName name="itrim" localSheetId="0">#REF!</definedName>
    <definedName name="itrim" localSheetId="1">#REF!</definedName>
    <definedName name="itrim">#REF!</definedName>
    <definedName name="JHG">0.00210648147913162</definedName>
    <definedName name="LLL">0.000325925924698822</definedName>
    <definedName name="lug" localSheetId="0">#REF!</definedName>
    <definedName name="lug" localSheetId="1">#REF!</definedName>
    <definedName name="lug">#REF!</definedName>
    <definedName name="m">#N/A</definedName>
    <definedName name="Macro1">#N/A</definedName>
    <definedName name="Macro3">#N/A</definedName>
    <definedName name="Macro4">#N/A</definedName>
    <definedName name="Macro5">#N/A</definedName>
    <definedName name="MACROX">#N/A</definedName>
    <definedName name="MASTRO" localSheetId="0">#REF!</definedName>
    <definedName name="MASTRO" localSheetId="1">#REF!</definedName>
    <definedName name="MASTRO">#REF!</definedName>
    <definedName name="MENSILE" localSheetId="0">#REF!</definedName>
    <definedName name="MENSILE" localSheetId="1">#REF!</definedName>
    <definedName name="MENSILE">#REF!</definedName>
    <definedName name="mese">[12]macro!$C$13</definedName>
    <definedName name="MMM">#N/A</definedName>
    <definedName name="mnm" localSheetId="0">#REF!</definedName>
    <definedName name="mnm" localSheetId="1">#REF!</definedName>
    <definedName name="mnm">#REF!</definedName>
    <definedName name="MonthEnd">[29]MOI!$A$3:$IV$3</definedName>
    <definedName name="NB0101A" localSheetId="0">#REF!</definedName>
    <definedName name="NB0101A" localSheetId="1">#REF!</definedName>
    <definedName name="NB0101A">#REF!</definedName>
    <definedName name="NB0102B" localSheetId="0">#REF!</definedName>
    <definedName name="NB0102B" localSheetId="1">#REF!</definedName>
    <definedName name="NB0102B">#REF!</definedName>
    <definedName name="NB0103E" localSheetId="0">#REF!</definedName>
    <definedName name="NB0103E" localSheetId="1">#REF!</definedName>
    <definedName name="NB0103E">#REF!</definedName>
    <definedName name="NB0104F" localSheetId="0">#REF!</definedName>
    <definedName name="NB0104F" localSheetId="1">#REF!</definedName>
    <definedName name="NB0104F">#REF!</definedName>
    <definedName name="NB0105A" localSheetId="0">#REF!</definedName>
    <definedName name="NB0105A" localSheetId="1">#REF!</definedName>
    <definedName name="NB0105A">#REF!</definedName>
    <definedName name="NB0106A" localSheetId="0">#REF!</definedName>
    <definedName name="NB0106A" localSheetId="1">#REF!</definedName>
    <definedName name="NB0106A">#REF!</definedName>
    <definedName name="NB0107B" localSheetId="0">#REF!</definedName>
    <definedName name="NB0107B" localSheetId="1">#REF!</definedName>
    <definedName name="NB0107B">#REF!</definedName>
    <definedName name="NB0108E" localSheetId="0">#REF!</definedName>
    <definedName name="NB0108E" localSheetId="1">#REF!</definedName>
    <definedName name="NB0108E">#REF!</definedName>
    <definedName name="NB0109F" localSheetId="0">#REF!</definedName>
    <definedName name="NB0109F" localSheetId="1">#REF!</definedName>
    <definedName name="NB0109F">#REF!</definedName>
    <definedName name="NB0151C" localSheetId="0">#REF!</definedName>
    <definedName name="NB0151C" localSheetId="1">#REF!</definedName>
    <definedName name="NB0151C">#REF!</definedName>
    <definedName name="NB0156C" localSheetId="0">#REF!</definedName>
    <definedName name="NB0156C" localSheetId="1">#REF!</definedName>
    <definedName name="NB0156C">#REF!</definedName>
    <definedName name="NB0161C" localSheetId="0">#REF!</definedName>
    <definedName name="NB0161C" localSheetId="1">#REF!</definedName>
    <definedName name="NB0161C">#REF!</definedName>
    <definedName name="NB0200C" localSheetId="0">#REF!</definedName>
    <definedName name="NB0200C" localSheetId="1">#REF!</definedName>
    <definedName name="NB0200C">#REF!</definedName>
    <definedName name="NB0201A" localSheetId="0">#REF!</definedName>
    <definedName name="NB0201A" localSheetId="1">#REF!</definedName>
    <definedName name="NB0201A">#REF!</definedName>
    <definedName name="NB0203A" localSheetId="0">#REF!</definedName>
    <definedName name="NB0203A" localSheetId="1">#REF!</definedName>
    <definedName name="NB0203A">#REF!</definedName>
    <definedName name="NB0302A" localSheetId="0">#REF!</definedName>
    <definedName name="NB0302A" localSheetId="1">#REF!</definedName>
    <definedName name="NB0302A">#REF!</definedName>
    <definedName name="NB0303A" localSheetId="0">#REF!</definedName>
    <definedName name="NB0303A" localSheetId="1">#REF!</definedName>
    <definedName name="NB0303A">#REF!</definedName>
    <definedName name="NB0304A" localSheetId="0">#REF!</definedName>
    <definedName name="NB0304A" localSheetId="1">#REF!</definedName>
    <definedName name="NB0304A">#REF!</definedName>
    <definedName name="NB0305A" localSheetId="0">#REF!</definedName>
    <definedName name="NB0305A" localSheetId="1">#REF!</definedName>
    <definedName name="NB0305A">#REF!</definedName>
    <definedName name="NB0403C" localSheetId="0">#REF!</definedName>
    <definedName name="NB0403C" localSheetId="1">#REF!</definedName>
    <definedName name="NB0403C">#REF!</definedName>
    <definedName name="NB0404C" localSheetId="0">#REF!</definedName>
    <definedName name="NB0404C" localSheetId="1">#REF!</definedName>
    <definedName name="NB0404C">#REF!</definedName>
    <definedName name="NB0501C" localSheetId="0">#REF!</definedName>
    <definedName name="NB0501C" localSheetId="1">#REF!</definedName>
    <definedName name="NB0501C">#REF!</definedName>
    <definedName name="NB0502C" localSheetId="0">#REF!</definedName>
    <definedName name="NB0502C" localSheetId="1">#REF!</definedName>
    <definedName name="NB0502C">#REF!</definedName>
    <definedName name="NB0503A" localSheetId="0">#REF!</definedName>
    <definedName name="NB0503A" localSheetId="1">#REF!</definedName>
    <definedName name="NB0503A">#REF!</definedName>
    <definedName name="NB0504A" localSheetId="0">#REF!</definedName>
    <definedName name="NB0504A" localSheetId="1">#REF!</definedName>
    <definedName name="NB0504A">#REF!</definedName>
    <definedName name="NB0601A" localSheetId="0">#REF!</definedName>
    <definedName name="NB0601A" localSheetId="1">#REF!</definedName>
    <definedName name="NB0601A">#REF!</definedName>
    <definedName name="NB0602A" localSheetId="0">#REF!</definedName>
    <definedName name="NB0602A" localSheetId="1">#REF!</definedName>
    <definedName name="NB0602A">#REF!</definedName>
    <definedName name="NB0603C" localSheetId="0">#REF!</definedName>
    <definedName name="NB0603C" localSheetId="1">#REF!</definedName>
    <definedName name="NB0603C">#REF!</definedName>
    <definedName name="NB0604C" localSheetId="0">#REF!</definedName>
    <definedName name="NB0604C" localSheetId="1">#REF!</definedName>
    <definedName name="NB0604C">#REF!</definedName>
    <definedName name="NB0605C" localSheetId="0">#REF!</definedName>
    <definedName name="NB0605C" localSheetId="1">#REF!</definedName>
    <definedName name="NB0605C">#REF!</definedName>
    <definedName name="NB0606C" localSheetId="0">#REF!</definedName>
    <definedName name="NB0606C" localSheetId="1">#REF!</definedName>
    <definedName name="NB0606C">#REF!</definedName>
    <definedName name="NB0701C" localSheetId="0">#REF!</definedName>
    <definedName name="NB0701C" localSheetId="1">#REF!</definedName>
    <definedName name="NB0701C">#REF!</definedName>
    <definedName name="NB0703C" localSheetId="0">#REF!</definedName>
    <definedName name="NB0703C" localSheetId="1">#REF!</definedName>
    <definedName name="NB0703C">#REF!</definedName>
    <definedName name="NB0708C" localSheetId="0">#REF!</definedName>
    <definedName name="NB0708C" localSheetId="1">#REF!</definedName>
    <definedName name="NB0708C">#REF!</definedName>
    <definedName name="NB0709C" localSheetId="0">#REF!</definedName>
    <definedName name="NB0709C" localSheetId="1">#REF!</definedName>
    <definedName name="NB0709C">#REF!</definedName>
    <definedName name="NB0801C" localSheetId="0">#REF!</definedName>
    <definedName name="NB0801C" localSheetId="1">#REF!</definedName>
    <definedName name="NB0801C">#REF!</definedName>
    <definedName name="NB0802C" localSheetId="0">#REF!</definedName>
    <definedName name="NB0802C" localSheetId="1">#REF!</definedName>
    <definedName name="NB0802C">#REF!</definedName>
    <definedName name="NB0803C" localSheetId="0">#REF!</definedName>
    <definedName name="NB0803C" localSheetId="1">#REF!</definedName>
    <definedName name="NB0803C">#REF!</definedName>
    <definedName name="NB0804C" localSheetId="0">#REF!</definedName>
    <definedName name="NB0804C" localSheetId="1">#REF!</definedName>
    <definedName name="NB0804C">#REF!</definedName>
    <definedName name="NB0805C" localSheetId="0">#REF!</definedName>
    <definedName name="NB0805C" localSheetId="1">#REF!</definedName>
    <definedName name="NB0805C">#REF!</definedName>
    <definedName name="NB0806C" localSheetId="0">#REF!</definedName>
    <definedName name="NB0806C" localSheetId="1">#REF!</definedName>
    <definedName name="NB0806C">#REF!</definedName>
    <definedName name="NB0807C" localSheetId="0">#REF!</definedName>
    <definedName name="NB0807C" localSheetId="1">#REF!</definedName>
    <definedName name="NB0807C">#REF!</definedName>
    <definedName name="NB0808C" localSheetId="0">#REF!</definedName>
    <definedName name="NB0808C" localSheetId="1">#REF!</definedName>
    <definedName name="NB0808C">#REF!</definedName>
    <definedName name="NB0901C" localSheetId="0">#REF!</definedName>
    <definedName name="NB0901C" localSheetId="1">#REF!</definedName>
    <definedName name="NB0901C">#REF!</definedName>
    <definedName name="NB0902C" localSheetId="0">#REF!</definedName>
    <definedName name="NB0902C" localSheetId="1">#REF!</definedName>
    <definedName name="NB0902C">#REF!</definedName>
    <definedName name="NB0903A" localSheetId="0">#REF!</definedName>
    <definedName name="NB0903A" localSheetId="1">#REF!</definedName>
    <definedName name="NB0903A">#REF!</definedName>
    <definedName name="NB1001C" localSheetId="0">#REF!</definedName>
    <definedName name="NB1001C" localSheetId="1">#REF!</definedName>
    <definedName name="NB1001C">#REF!</definedName>
    <definedName name="NB1002C" localSheetId="0">#REF!</definedName>
    <definedName name="NB1002C" localSheetId="1">#REF!</definedName>
    <definedName name="NB1002C">#REF!</definedName>
    <definedName name="NB1003A" localSheetId="0">#REF!</definedName>
    <definedName name="NB1003A" localSheetId="1">#REF!</definedName>
    <definedName name="NB1003A">#REF!</definedName>
    <definedName name="NB1004A" localSheetId="0">#REF!</definedName>
    <definedName name="NB1004A" localSheetId="1">#REF!</definedName>
    <definedName name="NB1004A">#REF!</definedName>
    <definedName name="NB1005B" localSheetId="0">#REF!</definedName>
    <definedName name="NB1005B" localSheetId="1">#REF!</definedName>
    <definedName name="NB1005B">#REF!</definedName>
    <definedName name="NB1006A" localSheetId="0">#REF!</definedName>
    <definedName name="NB1006A" localSheetId="1">#REF!</definedName>
    <definedName name="NB1006A">#REF!</definedName>
    <definedName name="NB1101A" localSheetId="0">#REF!</definedName>
    <definedName name="NB1101A" localSheetId="1">#REF!</definedName>
    <definedName name="NB1101A">#REF!</definedName>
    <definedName name="NB1102A" localSheetId="0">#REF!</definedName>
    <definedName name="NB1102A" localSheetId="1">#REF!</definedName>
    <definedName name="NB1102A">#REF!</definedName>
    <definedName name="NB1103A" localSheetId="0">#REF!</definedName>
    <definedName name="NB1103A" localSheetId="1">#REF!</definedName>
    <definedName name="NB1103A">#REF!</definedName>
    <definedName name="NB1104A" localSheetId="0">#REF!</definedName>
    <definedName name="NB1104A" localSheetId="1">#REF!</definedName>
    <definedName name="NB1104A">#REF!</definedName>
    <definedName name="NB1105B" localSheetId="0">#REF!</definedName>
    <definedName name="NB1105B" localSheetId="1">#REF!</definedName>
    <definedName name="NB1105B">#REF!</definedName>
    <definedName name="NB1106D" localSheetId="0">#REF!</definedName>
    <definedName name="NB1106D" localSheetId="1">#REF!</definedName>
    <definedName name="NB1106D">#REF!</definedName>
    <definedName name="NB1107A" localSheetId="0">#REF!</definedName>
    <definedName name="NB1107A" localSheetId="1">#REF!</definedName>
    <definedName name="NB1107A">#REF!</definedName>
    <definedName name="NB1201A" localSheetId="0">#REF!</definedName>
    <definedName name="NB1201A" localSheetId="1">#REF!</definedName>
    <definedName name="NB1201A">#REF!</definedName>
    <definedName name="NB1202A" localSheetId="0">#REF!</definedName>
    <definedName name="NB1202A" localSheetId="1">#REF!</definedName>
    <definedName name="NB1202A">#REF!</definedName>
    <definedName name="NB1203A" localSheetId="0">#REF!</definedName>
    <definedName name="NB1203A" localSheetId="1">#REF!</definedName>
    <definedName name="NB1203A">#REF!</definedName>
    <definedName name="NB1204A" localSheetId="0">#REF!</definedName>
    <definedName name="NB1204A" localSheetId="1">#REF!</definedName>
    <definedName name="NB1204A">#REF!</definedName>
    <definedName name="NB1205A" localSheetId="0">#REF!</definedName>
    <definedName name="NB1205A" localSheetId="1">#REF!</definedName>
    <definedName name="NB1205A">#REF!</definedName>
    <definedName name="ND0101A" localSheetId="0">#REF!</definedName>
    <definedName name="ND0101A" localSheetId="1">#REF!</definedName>
    <definedName name="ND0101A">#REF!</definedName>
    <definedName name="ND0102A" localSheetId="0">#REF!</definedName>
    <definedName name="ND0102A" localSheetId="1">#REF!</definedName>
    <definedName name="ND0102A">#REF!</definedName>
    <definedName name="NE0101C" localSheetId="0">#REF!</definedName>
    <definedName name="NE0101C" localSheetId="1">#REF!</definedName>
    <definedName name="NE0101C">#REF!</definedName>
    <definedName name="NE0102C" localSheetId="0">#REF!</definedName>
    <definedName name="NE0102C" localSheetId="1">#REF!</definedName>
    <definedName name="NE0102C">#REF!</definedName>
    <definedName name="NE0103A" localSheetId="0">#REF!</definedName>
    <definedName name="NE0103A" localSheetId="1">#REF!</definedName>
    <definedName name="NE0103A">#REF!</definedName>
    <definedName name="NE0104A" localSheetId="0">#REF!</definedName>
    <definedName name="NE0104A" localSheetId="1">#REF!</definedName>
    <definedName name="NE0104A">#REF!</definedName>
    <definedName name="NE0201C" localSheetId="0">#REF!</definedName>
    <definedName name="NE0201C" localSheetId="1">#REF!</definedName>
    <definedName name="NE0201C">#REF!</definedName>
    <definedName name="NE0202C" localSheetId="0">#REF!</definedName>
    <definedName name="NE0202C" localSheetId="1">#REF!</definedName>
    <definedName name="NE0202C">#REF!</definedName>
    <definedName name="NE0203C" localSheetId="0">#REF!</definedName>
    <definedName name="NE0203C" localSheetId="1">#REF!</definedName>
    <definedName name="NE0203C">#REF!</definedName>
    <definedName name="NE0301B" localSheetId="0">#REF!</definedName>
    <definedName name="NE0301B" localSheetId="1">#REF!</definedName>
    <definedName name="NE0301B">#REF!</definedName>
    <definedName name="NE0302C" localSheetId="0">#REF!</definedName>
    <definedName name="NE0302C" localSheetId="1">#REF!</definedName>
    <definedName name="NE0302C">#REF!</definedName>
    <definedName name="NE0401B" localSheetId="0">#REF!</definedName>
    <definedName name="NE0401B" localSheetId="1">#REF!</definedName>
    <definedName name="NE0401B">#REF!</definedName>
    <definedName name="NE0402C" localSheetId="0">#REF!</definedName>
    <definedName name="NE0402C" localSheetId="1">#REF!</definedName>
    <definedName name="NE0402C">#REF!</definedName>
    <definedName name="NE0501C" localSheetId="0">#REF!</definedName>
    <definedName name="NE0501C" localSheetId="1">#REF!</definedName>
    <definedName name="NE0501C">#REF!</definedName>
    <definedName name="NE0502C" localSheetId="0">#REF!</definedName>
    <definedName name="NE0502C" localSheetId="1">#REF!</definedName>
    <definedName name="NE0502C">#REF!</definedName>
    <definedName name="NE0503C" localSheetId="0">#REF!</definedName>
    <definedName name="NE0503C" localSheetId="1">#REF!</definedName>
    <definedName name="NE0503C">#REF!</definedName>
    <definedName name="NE0504C" localSheetId="0">#REF!</definedName>
    <definedName name="NE0504C" localSheetId="1">#REF!</definedName>
    <definedName name="NE0504C">#REF!</definedName>
    <definedName name="NE0505B" localSheetId="0">#REF!</definedName>
    <definedName name="NE0505B" localSheetId="1">#REF!</definedName>
    <definedName name="NE0505B">#REF!</definedName>
    <definedName name="NE0506B" localSheetId="0">#REF!</definedName>
    <definedName name="NE0506B" localSheetId="1">#REF!</definedName>
    <definedName name="NE0506B">#REF!</definedName>
    <definedName name="NE0601C" localSheetId="0">#REF!</definedName>
    <definedName name="NE0601C" localSheetId="1">#REF!</definedName>
    <definedName name="NE0601C">#REF!</definedName>
    <definedName name="NE0602C" localSheetId="0">#REF!</definedName>
    <definedName name="NE0602C" localSheetId="1">#REF!</definedName>
    <definedName name="NE0602C">#REF!</definedName>
    <definedName name="NE0603C" localSheetId="0">#REF!</definedName>
    <definedName name="NE0603C" localSheetId="1">#REF!</definedName>
    <definedName name="NE0603C">#REF!</definedName>
    <definedName name="NE0604C" localSheetId="0">#REF!</definedName>
    <definedName name="NE0604C" localSheetId="1">#REF!</definedName>
    <definedName name="NE0604C">#REF!</definedName>
    <definedName name="NEO" localSheetId="0">#REF!</definedName>
    <definedName name="NEO" localSheetId="1">#REF!</definedName>
    <definedName name="NEO">#REF!</definedName>
    <definedName name="NI_cfr" localSheetId="0">#REF!</definedName>
    <definedName name="NI_cfr" localSheetId="1">#REF!</definedName>
    <definedName name="NI_cfr">#REF!</definedName>
    <definedName name="NI1_cfr" localSheetId="0">#REF!</definedName>
    <definedName name="NI1_cfr" localSheetId="1">#REF!</definedName>
    <definedName name="NI1_cfr">#REF!</definedName>
    <definedName name="NI2_cfr" localSheetId="0">#REF!</definedName>
    <definedName name="NI2_cfr" localSheetId="1">#REF!</definedName>
    <definedName name="NI2_cfr">#REF!</definedName>
    <definedName name="NI3_cfr" localSheetId="0">#REF!</definedName>
    <definedName name="NI3_cfr" localSheetId="1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0">#REF!</definedName>
    <definedName name="oàlp" localSheetId="1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0">#REF!</definedName>
    <definedName name="PA_cfr" localSheetId="1">#REF!</definedName>
    <definedName name="PA_cfr">#REF!</definedName>
    <definedName name="pageee">[30]Overheads!$B$17</definedName>
    <definedName name="Part" hidden="1">255</definedName>
    <definedName name="PASTO" localSheetId="0">#REF!</definedName>
    <definedName name="PASTO" localSheetId="1">#REF!</definedName>
    <definedName name="PASTO">#REF!</definedName>
    <definedName name="PCTA" localSheetId="0">#REF!</definedName>
    <definedName name="PCTA" localSheetId="1">#REF!</definedName>
    <definedName name="PCTA">#REF!</definedName>
    <definedName name="PCTP" localSheetId="0">#REF!</definedName>
    <definedName name="PCTP" localSheetId="1">#REF!</definedName>
    <definedName name="PCTP">#REF!</definedName>
    <definedName name="percent_inc">[31]Assistance!$D$3</definedName>
    <definedName name="PERCENTUALE" localSheetId="0">#REF!</definedName>
    <definedName name="PERCENTUALE" localSheetId="1">#REF!</definedName>
    <definedName name="PERCENTUALE">#REF!</definedName>
    <definedName name="PERCFIPAZ" localSheetId="0">#REF!</definedName>
    <definedName name="PERCFIPAZ" localSheetId="1">#REF!</definedName>
    <definedName name="PERCFIPAZ">#REF!</definedName>
    <definedName name="PERCFIPDIP" localSheetId="0">#REF!</definedName>
    <definedName name="PERCFIPDIP" localSheetId="1">#REF!</definedName>
    <definedName name="PERCFIPDIP">#REF!</definedName>
    <definedName name="percollini" localSheetId="0">#REF!</definedName>
    <definedName name="percollini" localSheetId="1">#REF!</definedName>
    <definedName name="percollini">#REF!</definedName>
    <definedName name="PERCONERI" localSheetId="0">#REF!</definedName>
    <definedName name="PERCONERI" localSheetId="1">#REF!</definedName>
    <definedName name="PERCONERI">#REF!</definedName>
    <definedName name="perf">'[32]USA_$'!$E$41</definedName>
    <definedName name="Pillar1">[33]Assumptions!$D$6</definedName>
    <definedName name="pippo" localSheetId="0">#REF!</definedName>
    <definedName name="pippo" localSheetId="1">#REF!</definedName>
    <definedName name="pippo">#REF!</definedName>
    <definedName name="Plu_Min_cfr" localSheetId="0">#REF!</definedName>
    <definedName name="Plu_Min_cfr" localSheetId="1">#REF!</definedName>
    <definedName name="Plu_Min_cfr">#REF!</definedName>
    <definedName name="poi">"V2002-04-30"</definedName>
    <definedName name="POLINF" localSheetId="0">#REF!</definedName>
    <definedName name="POLINF" localSheetId="1">#REF!</definedName>
    <definedName name="POLINF">#REF!</definedName>
    <definedName name="polizzainf" localSheetId="0">#REF!</definedName>
    <definedName name="polizzainf" localSheetId="1">#REF!</definedName>
    <definedName name="polizzainf">#REF!</definedName>
    <definedName name="PP_cfr" localSheetId="0">#REF!</definedName>
    <definedName name="PP_cfr" localSheetId="1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0">[34]RIVALIM!#REF!</definedName>
    <definedName name="Print_Area_MI" localSheetId="1">[34]RIVALIM!#REF!</definedName>
    <definedName name="Print_Area_MI">[34]RIVALIM!#REF!</definedName>
    <definedName name="Print_Titles_MI" localSheetId="0">[34]RIVALIM!#REF!</definedName>
    <definedName name="Print_Titles_MI" localSheetId="1">[34]RIVALIM!#REF!</definedName>
    <definedName name="Print_Titles_MI">[34]RIVALIM!#REF!</definedName>
    <definedName name="Progetti">[35]Riepilogo!$B$51:$O$62</definedName>
    <definedName name="q" localSheetId="0">#REF!</definedName>
    <definedName name="q" localSheetId="1">#REF!</definedName>
    <definedName name="q">#REF!</definedName>
    <definedName name="qe" localSheetId="1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0">#REF!,#REF!</definedName>
    <definedName name="Quote" localSheetId="1">#REF!,#REF!</definedName>
    <definedName name="Quote">#REF!,#REF!</definedName>
    <definedName name="RACC_cfr" localSheetId="0">#REF!</definedName>
    <definedName name="RACC_cfr" localSheetId="1">#REF!</definedName>
    <definedName name="RACC_cfr">#REF!</definedName>
    <definedName name="racnet">[36]DATI_INPUT!$A$6</definedName>
    <definedName name="rateo310397" localSheetId="0">#REF!</definedName>
    <definedName name="rateo310397" localSheetId="1">#REF!</definedName>
    <definedName name="rateo310397">#REF!</definedName>
    <definedName name="RECUPEROFNP" localSheetId="0">#REF!</definedName>
    <definedName name="RECUPEROFNP" localSheetId="1">#REF!</definedName>
    <definedName name="RECUPEROFNP">#REF!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0">#REF!</definedName>
    <definedName name="Ric_EC_cfr" localSheetId="1">#REF!</definedName>
    <definedName name="Ric_EC_cfr">#REF!</definedName>
    <definedName name="Ric_EC_cfr_sintesi" localSheetId="0">#REF!</definedName>
    <definedName name="Ric_EC_cfr_sintesi" localSheetId="1">#REF!</definedName>
    <definedName name="Ric_EC_cfr_sintesi">#REF!</definedName>
    <definedName name="Riclassificato1">"Intestazione!R9C2"</definedName>
    <definedName name="RIEPILOGO">[15]dettaglio!$B$312</definedName>
    <definedName name="rrr">0.00190972221753327</definedName>
    <definedName name="RWA">[33]Assumptions!$D$23</definedName>
    <definedName name="RWA_LATE">[33]Assumptions!$D$24</definedName>
    <definedName name="sa">[37]Foglio1!$A$1:$C$300</definedName>
    <definedName name="SCATTI" localSheetId="0">#REF!</definedName>
    <definedName name="SCATTI" localSheetId="1">#REF!</definedName>
    <definedName name="SCATTI">#REF!</definedName>
    <definedName name="sdxc">37420.647962963</definedName>
    <definedName name="se">[38]Foglio3!$A$1:$F$63</definedName>
    <definedName name="Service_fee" localSheetId="0">#REF!</definedName>
    <definedName name="Service_fee" localSheetId="1">#REF!</definedName>
    <definedName name="Service_fee">#REF!</definedName>
    <definedName name="siglasrl300908">'[5]sigla srl 300908'!$A$1:$C$348</definedName>
    <definedName name="SOCIETA1">"Intestazione!R3C2"</definedName>
    <definedName name="Sofferenze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0">#REF!</definedName>
    <definedName name="SOLIDDIP" localSheetId="1">#REF!</definedName>
    <definedName name="SOLIDDIP">#REF!</definedName>
    <definedName name="Spread" localSheetId="0">#REF!</definedName>
    <definedName name="Spread" localSheetId="1">#REF!</definedName>
    <definedName name="Spread">#REF!</definedName>
    <definedName name="ss">"VGROUP"</definedName>
    <definedName name="SSNDIP" localSheetId="0">#REF!</definedName>
    <definedName name="SSNDIP" localSheetId="1">#REF!</definedName>
    <definedName name="SSNDIP">#REF!</definedName>
    <definedName name="SSS">'[39]13-USA'!$AG$4</definedName>
    <definedName name="sss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[40]Ipotesi!$C$3</definedName>
    <definedName name="stock">[15]dettaglio!$GM$9</definedName>
    <definedName name="Stress_factor">'[41]Std Price'!$H$4</definedName>
    <definedName name="Stress_Pricing">[42]ALL!$H$3</definedName>
    <definedName name="TABINTFICS" localSheetId="0">#REF!</definedName>
    <definedName name="TABINTFICS" localSheetId="1">#REF!</definedName>
    <definedName name="TABINTFICS">#REF!</definedName>
    <definedName name="TABPREPOSTO" localSheetId="0">#REF!</definedName>
    <definedName name="TABPREPOSTO" localSheetId="1">#REF!</definedName>
    <definedName name="TABPREPOSTO">#REF!</definedName>
    <definedName name="TABRRFICS" localSheetId="0">#REF!</definedName>
    <definedName name="TABRRFICS" localSheetId="1">#REF!</definedName>
    <definedName name="TABRRFICS">#REF!</definedName>
    <definedName name="Te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0">#REF!</definedName>
    <definedName name="TI_cfr" localSheetId="1">#REF!</definedName>
    <definedName name="TI_cfr">#REF!</definedName>
    <definedName name="TREMONTIFORMAZIONE">[10]RA!$G$225</definedName>
    <definedName name="ttt">37321.3805787037</definedName>
    <definedName name="ttttt">'[43]11-INTERNL'!$AG$4</definedName>
    <definedName name="ULTDETR" localSheetId="0">#REF!</definedName>
    <definedName name="ULTDETR" localSheetId="1">#REF!</definedName>
    <definedName name="ULTDETR">#REF!</definedName>
    <definedName name="ULTSCATTO" localSheetId="0">#REF!</definedName>
    <definedName name="ULTSCATTO" localSheetId="1">#REF!</definedName>
    <definedName name="ULTSCATTO">#REF!</definedName>
    <definedName name="UNIT">[20]PARAM!$D$7</definedName>
    <definedName name="UTENTE1">"Intestazione!R7C2"</definedName>
    <definedName name="valuta">[21]INPUT_SEDE!$B$2</definedName>
    <definedName name="vedere">[44]OBBL313!$A$1:$N$1</definedName>
    <definedName name="vedere2">[44]OBBL313!$A$1:$N$8</definedName>
    <definedName name="VERFIP" localSheetId="0">#REF!</definedName>
    <definedName name="VERFIP" localSheetId="1">#REF!</definedName>
    <definedName name="VERFIP">#REF!</definedName>
    <definedName name="wed">37391.4894097222</definedName>
    <definedName name="wegjkolooo" localSheetId="1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1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1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1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1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1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1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1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1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1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1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1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1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1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1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1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1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0">[1]SINTESI!#REF!</definedName>
    <definedName name="x" localSheetId="1">[1]SINTESI!#REF!</definedName>
    <definedName name="x">[1]SINTESI!#REF!</definedName>
    <definedName name="x_formula" localSheetId="0">#REF!</definedName>
    <definedName name="x_formula" localSheetId="1">#REF!</definedName>
    <definedName name="x_formula">#REF!</definedName>
    <definedName name="x_formula_tutto" localSheetId="0">#REF!</definedName>
    <definedName name="x_formula_tutto" localSheetId="1">#REF!</definedName>
    <definedName name="x_formula_tutto">#REF!</definedName>
    <definedName name="x_tutto_uno" localSheetId="0">#REF!</definedName>
    <definedName name="x_tutto_uno" localSheetId="1">#REF!</definedName>
    <definedName name="x_tutto_uno">#REF!</definedName>
    <definedName name="xxx">0.000984953709121328</definedName>
    <definedName name="YEAR">'[13]13-USA'!$AG$4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5" i="17" l="1"/>
  <c r="D95" i="17"/>
  <c r="C93" i="19"/>
  <c r="F59" i="17"/>
  <c r="F79" i="17"/>
  <c r="F80" i="17" s="1"/>
  <c r="H69" i="19"/>
  <c r="F69" i="19"/>
  <c r="F65" i="19"/>
  <c r="E65" i="19"/>
  <c r="D65" i="19"/>
  <c r="F66" i="19"/>
  <c r="E66" i="19"/>
  <c r="D66" i="19"/>
  <c r="H51" i="19"/>
  <c r="F51" i="19"/>
  <c r="H66" i="17"/>
  <c r="H66" i="19" s="1"/>
  <c r="G66" i="17"/>
  <c r="G66" i="19" s="1"/>
  <c r="H65" i="17"/>
  <c r="H65" i="19" s="1"/>
  <c r="G65" i="17"/>
  <c r="G65" i="19" s="1"/>
  <c r="E33" i="17"/>
  <c r="D33" i="17"/>
  <c r="E31" i="17"/>
  <c r="D31" i="17"/>
  <c r="E29" i="17"/>
  <c r="D29" i="17"/>
  <c r="E27" i="17"/>
  <c r="D27" i="17"/>
  <c r="E25" i="17"/>
  <c r="D25" i="17"/>
  <c r="E24" i="17"/>
  <c r="D24" i="17"/>
  <c r="E23" i="17"/>
  <c r="D23" i="17"/>
  <c r="E22" i="17"/>
  <c r="D22" i="17"/>
  <c r="E21" i="17"/>
  <c r="D21" i="17"/>
  <c r="E19" i="17"/>
  <c r="D19" i="17"/>
  <c r="E16" i="17"/>
  <c r="D16" i="17"/>
  <c r="E15" i="17"/>
  <c r="D15" i="17"/>
  <c r="E14" i="17"/>
  <c r="D14" i="17"/>
  <c r="E13" i="17"/>
  <c r="E13" i="19" s="1"/>
  <c r="D13" i="17"/>
  <c r="D13" i="19" s="1"/>
  <c r="E12" i="17"/>
  <c r="D12" i="17"/>
  <c r="E9" i="17"/>
  <c r="D9" i="17"/>
  <c r="E8" i="17"/>
  <c r="D8" i="17"/>
  <c r="E6" i="17"/>
  <c r="D6" i="17"/>
  <c r="E5" i="17"/>
  <c r="D5" i="17"/>
  <c r="E76" i="17"/>
  <c r="D76" i="17"/>
  <c r="E78" i="17"/>
  <c r="D78" i="17"/>
  <c r="E77" i="17"/>
  <c r="D77" i="17"/>
  <c r="E75" i="17"/>
  <c r="D75" i="17"/>
  <c r="E74" i="17"/>
  <c r="D74" i="17"/>
  <c r="E73" i="17"/>
  <c r="D73" i="17"/>
  <c r="E72" i="17"/>
  <c r="D72" i="17"/>
  <c r="E71" i="17"/>
  <c r="D71" i="17"/>
  <c r="E70" i="17"/>
  <c r="D70" i="17"/>
  <c r="E69" i="17"/>
  <c r="E69" i="19" s="1"/>
  <c r="D69" i="17"/>
  <c r="D69" i="19" s="1"/>
  <c r="E67" i="17"/>
  <c r="D67" i="17"/>
  <c r="E64" i="17"/>
  <c r="D64" i="17"/>
  <c r="E63" i="17"/>
  <c r="D63" i="17"/>
  <c r="E62" i="17"/>
  <c r="D62" i="17"/>
  <c r="E51" i="17"/>
  <c r="E51" i="19" s="1"/>
  <c r="D51" i="17"/>
  <c r="D51" i="19" s="1"/>
  <c r="E58" i="17"/>
  <c r="D58" i="17"/>
  <c r="E57" i="17"/>
  <c r="D57" i="17"/>
  <c r="E56" i="17"/>
  <c r="D56" i="17"/>
  <c r="E55" i="17"/>
  <c r="D55" i="17"/>
  <c r="E54" i="17"/>
  <c r="D54" i="17"/>
  <c r="E53" i="17"/>
  <c r="D53" i="17"/>
  <c r="E52" i="17"/>
  <c r="D52" i="17"/>
  <c r="E46" i="17"/>
  <c r="D46" i="17"/>
  <c r="E45" i="17"/>
  <c r="D45" i="17"/>
  <c r="E44" i="17"/>
  <c r="D44" i="17"/>
  <c r="E43" i="17"/>
  <c r="D43" i="17"/>
  <c r="E41" i="17"/>
  <c r="D41" i="17"/>
  <c r="G13" i="19" l="1"/>
  <c r="F13" i="19"/>
  <c r="G13" i="17"/>
  <c r="F13" i="17"/>
  <c r="G69" i="17"/>
  <c r="G69" i="19" s="1"/>
  <c r="G51" i="17"/>
  <c r="G51" i="19" s="1"/>
  <c r="F75" i="19" l="1"/>
  <c r="E75" i="19"/>
  <c r="D75" i="19"/>
  <c r="H75" i="17" l="1"/>
  <c r="H75" i="19" s="1"/>
  <c r="G75" i="17" l="1"/>
  <c r="G75" i="19" s="1"/>
  <c r="F71" i="19" l="1"/>
  <c r="E17" i="17"/>
  <c r="D17" i="17"/>
  <c r="F99" i="17"/>
  <c r="F98" i="17"/>
  <c r="F97" i="17"/>
  <c r="F96" i="17"/>
  <c r="F95" i="17"/>
  <c r="E100" i="17"/>
  <c r="D100" i="17"/>
  <c r="E71" i="19"/>
  <c r="D71" i="19"/>
  <c r="F100" i="17" l="1"/>
  <c r="G71" i="17"/>
  <c r="G71" i="19" s="1"/>
  <c r="E31" i="19" l="1"/>
  <c r="E11" i="19"/>
  <c r="E4" i="19"/>
  <c r="D31" i="19"/>
  <c r="D4" i="19"/>
  <c r="E68" i="17"/>
  <c r="E79" i="17" s="1"/>
  <c r="E42" i="17"/>
  <c r="E33" i="19"/>
  <c r="D33" i="19"/>
  <c r="E29" i="19"/>
  <c r="D29" i="19"/>
  <c r="E27" i="19"/>
  <c r="D27" i="19"/>
  <c r="F27" i="19" s="1"/>
  <c r="E25" i="19"/>
  <c r="D25" i="19"/>
  <c r="E24" i="19"/>
  <c r="D24" i="19"/>
  <c r="E23" i="19"/>
  <c r="E22" i="19"/>
  <c r="E21" i="19"/>
  <c r="E19" i="19"/>
  <c r="D19" i="19"/>
  <c r="E17" i="19"/>
  <c r="E16" i="19"/>
  <c r="E15" i="19"/>
  <c r="E14" i="19"/>
  <c r="E12" i="19"/>
  <c r="E9" i="19"/>
  <c r="E10" i="17"/>
  <c r="E10" i="19" s="1"/>
  <c r="E6" i="19"/>
  <c r="E5" i="19"/>
  <c r="D23" i="19"/>
  <c r="D22" i="19"/>
  <c r="D21" i="19"/>
  <c r="D17" i="19"/>
  <c r="D16" i="19"/>
  <c r="D15" i="19"/>
  <c r="D14" i="19"/>
  <c r="D12" i="19"/>
  <c r="D11" i="17"/>
  <c r="D11" i="19" s="1"/>
  <c r="D9" i="19"/>
  <c r="D8" i="19"/>
  <c r="D6" i="19"/>
  <c r="D5" i="19"/>
  <c r="H67" i="17"/>
  <c r="H60" i="17"/>
  <c r="H50" i="17"/>
  <c r="H49" i="17"/>
  <c r="H48" i="17"/>
  <c r="H47" i="17"/>
  <c r="H58" i="17"/>
  <c r="H46" i="17"/>
  <c r="H45" i="17"/>
  <c r="H43" i="17"/>
  <c r="F15" i="19" l="1"/>
  <c r="G11" i="19"/>
  <c r="G9" i="19"/>
  <c r="H74" i="17"/>
  <c r="E7" i="17"/>
  <c r="H56" i="17"/>
  <c r="H62" i="17"/>
  <c r="H52" i="17"/>
  <c r="H53" i="17"/>
  <c r="G5" i="19"/>
  <c r="H64" i="17"/>
  <c r="G14" i="19"/>
  <c r="G25" i="19"/>
  <c r="H44" i="17"/>
  <c r="E59" i="17"/>
  <c r="E80" i="17" s="1"/>
  <c r="F31" i="19"/>
  <c r="G22" i="19"/>
  <c r="F19" i="19"/>
  <c r="H70" i="17"/>
  <c r="F23" i="19"/>
  <c r="H63" i="17"/>
  <c r="H72" i="17"/>
  <c r="F6" i="19"/>
  <c r="G21" i="19"/>
  <c r="G29" i="19"/>
  <c r="F11" i="19"/>
  <c r="G16" i="19"/>
  <c r="G24" i="19"/>
  <c r="H41" i="17"/>
  <c r="G17" i="19"/>
  <c r="G33" i="19"/>
  <c r="F24" i="19"/>
  <c r="E26" i="17"/>
  <c r="E26" i="19" s="1"/>
  <c r="E8" i="19"/>
  <c r="G8" i="19" s="1"/>
  <c r="F16" i="19"/>
  <c r="G6" i="19"/>
  <c r="G19" i="19"/>
  <c r="G23" i="19"/>
  <c r="G27" i="19"/>
  <c r="F12" i="19"/>
  <c r="F17" i="19"/>
  <c r="F21" i="19"/>
  <c r="F25" i="19"/>
  <c r="F29" i="19"/>
  <c r="F33" i="19"/>
  <c r="F5" i="19"/>
  <c r="F9" i="19"/>
  <c r="F14" i="19"/>
  <c r="F22" i="19"/>
  <c r="G15" i="19"/>
  <c r="H78" i="17"/>
  <c r="H77" i="17"/>
  <c r="H76" i="17"/>
  <c r="H73" i="17"/>
  <c r="E7" i="19" l="1"/>
  <c r="E18" i="17"/>
  <c r="E20" i="17" s="1"/>
  <c r="F8" i="19"/>
  <c r="G78" i="17"/>
  <c r="G77" i="17"/>
  <c r="G76" i="17"/>
  <c r="G74" i="17"/>
  <c r="G73" i="17"/>
  <c r="G72" i="17"/>
  <c r="G70" i="17"/>
  <c r="G67" i="17"/>
  <c r="G64" i="17"/>
  <c r="G63" i="17"/>
  <c r="H63" i="19" s="1"/>
  <c r="G62" i="17"/>
  <c r="G58" i="17"/>
  <c r="G56" i="17"/>
  <c r="G55" i="17"/>
  <c r="G54" i="17"/>
  <c r="G53" i="17"/>
  <c r="G52" i="17"/>
  <c r="G50" i="17"/>
  <c r="G49" i="17"/>
  <c r="G48" i="17"/>
  <c r="H48" i="19" s="1"/>
  <c r="G47" i="17"/>
  <c r="G46" i="17"/>
  <c r="G45" i="17"/>
  <c r="G44" i="17"/>
  <c r="H44" i="19" s="1"/>
  <c r="G43" i="17"/>
  <c r="G41" i="17"/>
  <c r="G33" i="17"/>
  <c r="G31" i="17"/>
  <c r="G29" i="17"/>
  <c r="G27" i="17"/>
  <c r="G25" i="17"/>
  <c r="G24" i="17"/>
  <c r="G23" i="17"/>
  <c r="G22" i="17"/>
  <c r="G21" i="17"/>
  <c r="G19" i="17"/>
  <c r="G17" i="17"/>
  <c r="G16" i="17"/>
  <c r="G15" i="17"/>
  <c r="G14" i="17"/>
  <c r="G11" i="17"/>
  <c r="G9" i="17"/>
  <c r="G8" i="17"/>
  <c r="G6" i="17"/>
  <c r="G5" i="17"/>
  <c r="F33" i="17"/>
  <c r="F31" i="17"/>
  <c r="F29" i="17"/>
  <c r="F27" i="17"/>
  <c r="F25" i="17"/>
  <c r="F24" i="17"/>
  <c r="F23" i="17"/>
  <c r="F22" i="17"/>
  <c r="F21" i="17"/>
  <c r="F19" i="17"/>
  <c r="F17" i="17"/>
  <c r="F16" i="17"/>
  <c r="F15" i="17"/>
  <c r="F14" i="17"/>
  <c r="F12" i="17"/>
  <c r="F11" i="17"/>
  <c r="F9" i="17"/>
  <c r="F8" i="17"/>
  <c r="F6" i="17"/>
  <c r="F5" i="17"/>
  <c r="H46" i="19"/>
  <c r="H52" i="19"/>
  <c r="E79" i="19"/>
  <c r="E78" i="19"/>
  <c r="E77" i="19"/>
  <c r="E76" i="19"/>
  <c r="E74" i="19"/>
  <c r="E73" i="19"/>
  <c r="E72" i="19"/>
  <c r="E70" i="19"/>
  <c r="E68" i="19"/>
  <c r="E67" i="19"/>
  <c r="E64" i="19"/>
  <c r="E63" i="19"/>
  <c r="E62" i="19"/>
  <c r="E59" i="19"/>
  <c r="E58" i="19"/>
  <c r="E57" i="19"/>
  <c r="E56" i="19"/>
  <c r="E55" i="19"/>
  <c r="E54" i="19"/>
  <c r="E53" i="19"/>
  <c r="E52" i="19"/>
  <c r="E50" i="19"/>
  <c r="E49" i="19"/>
  <c r="E48" i="19"/>
  <c r="E47" i="19"/>
  <c r="E46" i="19"/>
  <c r="E45" i="19"/>
  <c r="E44" i="19"/>
  <c r="E43" i="19"/>
  <c r="E42" i="19"/>
  <c r="E41" i="19"/>
  <c r="E39" i="19"/>
  <c r="H64" i="19"/>
  <c r="H60" i="19"/>
  <c r="H50" i="19"/>
  <c r="H49" i="19"/>
  <c r="H78" i="19"/>
  <c r="H77" i="19"/>
  <c r="H76" i="19"/>
  <c r="H74" i="19"/>
  <c r="H73" i="19"/>
  <c r="H72" i="19"/>
  <c r="H70" i="19"/>
  <c r="H67" i="19"/>
  <c r="H58" i="19"/>
  <c r="H54" i="19"/>
  <c r="H53" i="19"/>
  <c r="H45" i="19"/>
  <c r="D42" i="17"/>
  <c r="D59" i="17" s="1"/>
  <c r="E18" i="19" l="1"/>
  <c r="G42" i="17"/>
  <c r="H57" i="17"/>
  <c r="H57" i="19" s="1"/>
  <c r="H42" i="17"/>
  <c r="H42" i="19" s="1"/>
  <c r="G57" i="17"/>
  <c r="E20" i="19"/>
  <c r="E28" i="17"/>
  <c r="H43" i="19"/>
  <c r="H47" i="19"/>
  <c r="H56" i="19"/>
  <c r="H62" i="19"/>
  <c r="E28" i="19" l="1"/>
  <c r="E30" i="17"/>
  <c r="H59" i="17"/>
  <c r="H59" i="19" s="1"/>
  <c r="G59" i="17"/>
  <c r="G50" i="19"/>
  <c r="F50" i="19"/>
  <c r="G49" i="19"/>
  <c r="F49" i="19"/>
  <c r="G48" i="19"/>
  <c r="F48" i="19"/>
  <c r="G47" i="19"/>
  <c r="F47" i="19"/>
  <c r="D68" i="17"/>
  <c r="D79" i="17" s="1"/>
  <c r="D80" i="17" s="1"/>
  <c r="H41" i="19"/>
  <c r="E30" i="19" l="1"/>
  <c r="E32" i="17"/>
  <c r="H68" i="17"/>
  <c r="H68" i="19" s="1"/>
  <c r="G68" i="17"/>
  <c r="D49" i="19"/>
  <c r="E32" i="19" l="1"/>
  <c r="E34" i="17"/>
  <c r="E34" i="19" s="1"/>
  <c r="H79" i="17"/>
  <c r="H79" i="19" s="1"/>
  <c r="G79" i="17"/>
  <c r="D50" i="19"/>
  <c r="D47" i="19"/>
  <c r="D48" i="19" l="1"/>
  <c r="D26" i="17" l="1"/>
  <c r="D26" i="19" s="1"/>
  <c r="D10" i="17"/>
  <c r="D10" i="19" s="1"/>
  <c r="D7" i="17"/>
  <c r="D7" i="19" l="1"/>
  <c r="G7" i="19" s="1"/>
  <c r="D18" i="17"/>
  <c r="F10" i="19"/>
  <c r="G10" i="19"/>
  <c r="G26" i="19"/>
  <c r="F26" i="19"/>
  <c r="F26" i="17"/>
  <c r="G26" i="17"/>
  <c r="F10" i="17"/>
  <c r="G10" i="17"/>
  <c r="G7" i="17"/>
  <c r="F7" i="17"/>
  <c r="D18" i="19"/>
  <c r="F7" i="19" l="1"/>
  <c r="G18" i="19"/>
  <c r="F18" i="19"/>
  <c r="D20" i="17"/>
  <c r="D20" i="19" s="1"/>
  <c r="F18" i="17"/>
  <c r="G18" i="17"/>
  <c r="F99" i="19"/>
  <c r="E99" i="19"/>
  <c r="D99" i="19"/>
  <c r="F98" i="19"/>
  <c r="E98" i="19"/>
  <c r="D98" i="19"/>
  <c r="F97" i="19"/>
  <c r="E97" i="19"/>
  <c r="D97" i="19"/>
  <c r="F96" i="19"/>
  <c r="E96" i="19"/>
  <c r="D96" i="19"/>
  <c r="F79" i="19"/>
  <c r="G78" i="19"/>
  <c r="F78" i="19"/>
  <c r="G77" i="19"/>
  <c r="F77" i="19"/>
  <c r="G76" i="19"/>
  <c r="F76" i="19"/>
  <c r="G74" i="19"/>
  <c r="F74" i="19"/>
  <c r="G73" i="19"/>
  <c r="F73" i="19"/>
  <c r="G72" i="19"/>
  <c r="F72" i="19"/>
  <c r="G70" i="19"/>
  <c r="F70" i="19"/>
  <c r="G68" i="19"/>
  <c r="F68" i="19"/>
  <c r="G67" i="19"/>
  <c r="F67" i="19"/>
  <c r="G64" i="19"/>
  <c r="F64" i="19"/>
  <c r="G63" i="19"/>
  <c r="F63" i="19"/>
  <c r="G62" i="19"/>
  <c r="F62" i="19"/>
  <c r="F59" i="19"/>
  <c r="G58" i="19"/>
  <c r="F58" i="19"/>
  <c r="G57" i="19"/>
  <c r="F57" i="19"/>
  <c r="G56" i="19"/>
  <c r="F56" i="19"/>
  <c r="G55" i="19"/>
  <c r="F55" i="19"/>
  <c r="G54" i="19"/>
  <c r="F54" i="19"/>
  <c r="G53" i="19"/>
  <c r="F53" i="19"/>
  <c r="G52" i="19"/>
  <c r="F52" i="19"/>
  <c r="G46" i="19"/>
  <c r="F46" i="19"/>
  <c r="G45" i="19"/>
  <c r="F45" i="19"/>
  <c r="G44" i="19"/>
  <c r="F44" i="19"/>
  <c r="G43" i="19"/>
  <c r="F43" i="19"/>
  <c r="G42" i="19"/>
  <c r="F42" i="19"/>
  <c r="G41" i="19"/>
  <c r="F41" i="19"/>
  <c r="G39" i="19"/>
  <c r="F39" i="19"/>
  <c r="D42" i="19"/>
  <c r="G20" i="19" l="1"/>
  <c r="F20" i="19"/>
  <c r="D28" i="17"/>
  <c r="G20" i="17"/>
  <c r="F20" i="17"/>
  <c r="D44" i="19"/>
  <c r="D57" i="19"/>
  <c r="D70" i="19"/>
  <c r="D76" i="19"/>
  <c r="D41" i="19"/>
  <c r="D45" i="19"/>
  <c r="D54" i="19"/>
  <c r="D58" i="19"/>
  <c r="D64" i="19"/>
  <c r="D72" i="19"/>
  <c r="D77" i="19"/>
  <c r="D46" i="19"/>
  <c r="D55" i="19"/>
  <c r="D59" i="19"/>
  <c r="D67" i="19"/>
  <c r="D73" i="19"/>
  <c r="D78" i="19"/>
  <c r="D53" i="19"/>
  <c r="D63" i="19"/>
  <c r="D43" i="19"/>
  <c r="D52" i="19"/>
  <c r="D56" i="19"/>
  <c r="D62" i="19"/>
  <c r="D68" i="19"/>
  <c r="D74" i="19"/>
  <c r="D79" i="19"/>
  <c r="D95" i="19"/>
  <c r="E95" i="19"/>
  <c r="E100" i="19" s="1"/>
  <c r="D30" i="17" l="1"/>
  <c r="D30" i="19" s="1"/>
  <c r="D28" i="19"/>
  <c r="G28" i="17"/>
  <c r="F28" i="17"/>
  <c r="F95" i="19"/>
  <c r="D100" i="19"/>
  <c r="F100" i="19" s="1"/>
  <c r="G30" i="17" l="1"/>
  <c r="D32" i="17"/>
  <c r="D34" i="17" s="1"/>
  <c r="D34" i="19" s="1"/>
  <c r="F30" i="17"/>
  <c r="G28" i="19"/>
  <c r="F28" i="19"/>
  <c r="G30" i="19"/>
  <c r="F30" i="19"/>
  <c r="D39" i="19"/>
  <c r="F32" i="17" l="1"/>
  <c r="D32" i="19"/>
  <c r="G32" i="19" s="1"/>
  <c r="G32" i="17"/>
  <c r="G34" i="17"/>
  <c r="F34" i="17"/>
  <c r="G34" i="19"/>
  <c r="F34" i="19"/>
  <c r="F108" i="17"/>
  <c r="F107" i="17"/>
  <c r="F106" i="17"/>
  <c r="F105" i="17"/>
  <c r="F90" i="17"/>
  <c r="F89" i="17"/>
  <c r="F88" i="17"/>
  <c r="F87" i="17"/>
  <c r="E104" i="17"/>
  <c r="E109" i="17" s="1"/>
  <c r="D104" i="17"/>
  <c r="E86" i="17"/>
  <c r="E91" i="17" s="1"/>
  <c r="F32" i="19" l="1"/>
  <c r="F104" i="17"/>
  <c r="D109" i="17"/>
  <c r="F109" i="17" s="1"/>
  <c r="C102" i="19" l="1"/>
  <c r="C84" i="19"/>
  <c r="D87" i="19" l="1"/>
  <c r="E108" i="19" l="1"/>
  <c r="E107" i="19"/>
  <c r="E106" i="19"/>
  <c r="E105" i="19"/>
  <c r="D108" i="19"/>
  <c r="D107" i="19"/>
  <c r="D106" i="19"/>
  <c r="D105" i="19"/>
  <c r="E90" i="19"/>
  <c r="E89" i="19"/>
  <c r="E88" i="19"/>
  <c r="E87" i="19"/>
  <c r="D90" i="19"/>
  <c r="D89" i="19"/>
  <c r="D88" i="19"/>
  <c r="E86" i="19" l="1"/>
  <c r="E91" i="19" s="1"/>
  <c r="D104" i="19"/>
  <c r="D109" i="19" s="1"/>
  <c r="E104" i="19"/>
  <c r="E109" i="19" s="1"/>
  <c r="D86" i="19"/>
  <c r="F104" i="19" l="1"/>
  <c r="F86" i="19"/>
  <c r="D91" i="19"/>
  <c r="F109" i="19"/>
  <c r="F91" i="19" l="1"/>
  <c r="F108" i="19" l="1"/>
  <c r="F107" i="19"/>
  <c r="F106" i="19"/>
  <c r="F105" i="19"/>
  <c r="F90" i="19"/>
  <c r="F89" i="19"/>
  <c r="F88" i="19"/>
  <c r="F87" i="19"/>
  <c r="D86" i="17" l="1"/>
  <c r="F86" i="17" s="1"/>
  <c r="D91" i="17" l="1"/>
  <c r="F91" i="17" s="1"/>
  <c r="G59" i="19" l="1"/>
  <c r="G79" i="19" l="1"/>
</calcChain>
</file>

<file path=xl/sharedStrings.xml><?xml version="1.0" encoding="utf-8"?>
<sst xmlns="http://schemas.openxmlformats.org/spreadsheetml/2006/main" count="331" uniqueCount="208">
  <si>
    <t>Interessi attivi e proventi assimilati</t>
  </si>
  <si>
    <t>Altri oneri/proventi di gestione</t>
  </si>
  <si>
    <t>Dividendi e proventi simili</t>
  </si>
  <si>
    <t>Interessi passivi e oneri assimilati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</si>
  <si>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</si>
  <si>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</si>
  <si>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</si>
  <si>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</si>
  <si>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</si>
  <si>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</si>
  <si>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Costi operativi</t>
  </si>
  <si>
    <t>Altre attività</t>
  </si>
  <si>
    <t>Altre passività</t>
  </si>
  <si>
    <t>Utile della operatività corrente al lordo delle imposte</t>
  </si>
  <si>
    <t>10.</t>
  </si>
  <si>
    <t>20.</t>
  </si>
  <si>
    <t>40.</t>
  </si>
  <si>
    <t>70.</t>
  </si>
  <si>
    <t>120.</t>
  </si>
  <si>
    <t>Attività materiali</t>
  </si>
  <si>
    <t>130.</t>
  </si>
  <si>
    <t>Attività immateriali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</si>
  <si>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</si>
  <si>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</si>
  <si>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</si>
  <si>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</si>
  <si>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</si>
  <si>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</si>
  <si>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</si>
  <si>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190.</t>
  </si>
  <si>
    <t>Totale del passivo e del patrimonio netto</t>
  </si>
  <si>
    <t>240.</t>
  </si>
  <si>
    <t>Partecipazioni</t>
  </si>
  <si>
    <t>Margine di interesse</t>
  </si>
  <si>
    <t>Spese per il personale</t>
  </si>
  <si>
    <t>Importi in migliaia di Euro</t>
  </si>
  <si>
    <t>Rettifiche/riprese di valore nette per deterioramento di crediti</t>
  </si>
  <si>
    <t>Spese amministrative</t>
  </si>
  <si>
    <t>Rettifiche/riprese di valore su attività materiali e immateriali</t>
  </si>
  <si>
    <t>290.</t>
  </si>
  <si>
    <t>Variazioni
A - B</t>
  </si>
  <si>
    <t>Variazioni %
A - B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</si>
  <si>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</si>
  <si>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</si>
  <si>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</si>
  <si>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</si>
  <si>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Difference
A - B</t>
  </si>
  <si>
    <t>Difference %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</si>
  <si>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</si>
  <si>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</si>
  <si>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</si>
  <si>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</si>
  <si>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</si>
  <si>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</si>
  <si>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</si>
  <si>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</si>
  <si>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</si>
  <si>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</si>
  <si>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</si>
  <si>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Other net operating income/expense</t>
  </si>
  <si>
    <t>Operating expenses</t>
  </si>
  <si>
    <t xml:space="preserve">Pre-tax profit from continuing operations </t>
  </si>
  <si>
    <t>BANCA SISTEMA GROUP: CONSOLIDATED BALANCE SHEET</t>
  </si>
  <si>
    <t>ASSETS</t>
  </si>
  <si>
    <t>Cash and cash equivalents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</si>
  <si>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</si>
  <si>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</si>
  <si>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</si>
  <si>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</si>
  <si>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</si>
  <si>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</si>
  <si>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</si>
  <si>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</si>
  <si>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</si>
  <si>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</si>
  <si>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</si>
  <si>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</si>
  <si>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</si>
  <si>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Total liabilities and equity</t>
  </si>
  <si>
    <t>BANCA SISTEMA GROUP: CONSOLIDATED FINANCIAL REPORT</t>
  </si>
  <si>
    <t>Figures in thousands of Euro</t>
  </si>
  <si>
    <t>Minority interests</t>
  </si>
  <si>
    <t xml:space="preserve">Cassa e disponibilità liquide </t>
  </si>
  <si>
    <t xml:space="preserve">  a) crediti verso banche</t>
  </si>
  <si>
    <t xml:space="preserve">  b) crediti verso clientela</t>
  </si>
  <si>
    <t>di cui: avviamento</t>
  </si>
  <si>
    <t>Attività fiscali</t>
  </si>
  <si>
    <t>90.</t>
  </si>
  <si>
    <t xml:space="preserve">Passività finanziarie valutate al costo ammortizzato </t>
  </si>
  <si>
    <t xml:space="preserve">   a) debiti verso banche</t>
  </si>
  <si>
    <t xml:space="preserve">   b) debiti verso la clientela</t>
  </si>
  <si>
    <t xml:space="preserve">   c) titoli in circolazione</t>
  </si>
  <si>
    <t>Passività finanziarie di negoziazione</t>
  </si>
  <si>
    <t>Fondi per rischi ed oneri</t>
  </si>
  <si>
    <t>Patrimonio di pertinenza di terzi  (+/-)</t>
  </si>
  <si>
    <t>200.</t>
  </si>
  <si>
    <t>Financial liabilities at amortised cost</t>
  </si>
  <si>
    <t>a) Due to banks</t>
  </si>
  <si>
    <t>b) Due to customers</t>
  </si>
  <si>
    <t>c) Debt securities issued</t>
  </si>
  <si>
    <t>Financial liabilities held for trading</t>
  </si>
  <si>
    <t>190. a)</t>
  </si>
  <si>
    <t>190. b)</t>
  </si>
  <si>
    <t>210. + 220.</t>
  </si>
  <si>
    <t>230.</t>
  </si>
  <si>
    <t>300.</t>
  </si>
  <si>
    <t>350.</t>
  </si>
  <si>
    <t>120. + 150. + 160.+ 170. + 180.</t>
  </si>
  <si>
    <t>150.</t>
  </si>
  <si>
    <t>a) Loans and advances to banks</t>
  </si>
  <si>
    <t>b) Loans and advances to customers</t>
  </si>
  <si>
    <t>Utile di periodo</t>
  </si>
  <si>
    <t>Profit for the period</t>
  </si>
  <si>
    <t xml:space="preserve">Profit for the period attributable to the shareholders of the Parent </t>
  </si>
  <si>
    <t>Capitale, sovrapprezzi di emissione, riserve, riserve da valutazione, azioni proprie</t>
  </si>
  <si>
    <t>Attività finanziarie valutate al FV con impatto a conto economico (HTS)</t>
  </si>
  <si>
    <t>Attività finanziarie valutate al FV con impatto sulla redditività complessiva (HTCS)</t>
  </si>
  <si>
    <t>Attività finanziarie valutate al costo ammortizzato (HTC)</t>
  </si>
  <si>
    <t>Financial assets held to sell (HTS)</t>
  </si>
  <si>
    <t>Financial assets held to collect and sell (HTCS)</t>
  </si>
  <si>
    <t>Financial assets held to collect (HTC)</t>
  </si>
  <si>
    <t>Net impairment losses on property and intangible assets</t>
  </si>
  <si>
    <t>320.</t>
  </si>
  <si>
    <t>Utile (Perdita) delle attività operative cessate al netto delle imposte</t>
  </si>
  <si>
    <t>310.</t>
  </si>
  <si>
    <t>Utile (Perdita) della operatività corrente al netto delle imposte</t>
  </si>
  <si>
    <t>Attività non correnti e gruppi di attività in via di dismissione</t>
  </si>
  <si>
    <t xml:space="preserve"> Non-current assets and disposal groups classified as held for sale</t>
  </si>
  <si>
    <t>Profit (Loss) after tax from discontinued operations</t>
  </si>
  <si>
    <t>Tax expenses (income) for the period from continuing operations</t>
  </si>
  <si>
    <t xml:space="preserve">Profit after tax from continuing operations </t>
  </si>
  <si>
    <t>Imposte sul reddito d’esercizio dell’operatività corrente</t>
  </si>
  <si>
    <t>Crediti deteriorati</t>
  </si>
  <si>
    <t>Sofferenze</t>
  </si>
  <si>
    <t>Scaduti</t>
  </si>
  <si>
    <t>Inadempimenti probabili</t>
  </si>
  <si>
    <t xml:space="preserve">Totale crediti verso la clientela </t>
  </si>
  <si>
    <t>Bonis</t>
  </si>
  <si>
    <t>Bad loans</t>
  </si>
  <si>
    <t>Unlikely to pay</t>
  </si>
  <si>
    <t>Past-dues</t>
  </si>
  <si>
    <t>GRUPPO BANCA SISTEMA: QUALITÀ DEL CREDITO</t>
  </si>
  <si>
    <t>Gross Non Performing Exposures</t>
  </si>
  <si>
    <t>GRUPPO BANCA SISTEMA: ASSET QUALITY</t>
  </si>
  <si>
    <t>Performing Exposures</t>
  </si>
  <si>
    <t>Total Loans and advances to customers</t>
  </si>
  <si>
    <t>Esposizione netta</t>
  </si>
  <si>
    <t>Rettifiche</t>
  </si>
  <si>
    <t>Esposizione lorda</t>
  </si>
  <si>
    <t>50.</t>
  </si>
  <si>
    <t>Utile di periodo di pertinenza della capogruppo</t>
  </si>
  <si>
    <t>Commissioni attive</t>
  </si>
  <si>
    <t>Commissioni passive</t>
  </si>
  <si>
    <t>Fee and commission income</t>
  </si>
  <si>
    <t>Fee and commission expense</t>
  </si>
  <si>
    <t>Gross exposure</t>
  </si>
  <si>
    <t>Net exposure</t>
  </si>
  <si>
    <t>Impairment losses</t>
  </si>
  <si>
    <t>31.03.2019</t>
  </si>
  <si>
    <t>Risultato netto dell’attività di negoziazione</t>
  </si>
  <si>
    <t>Utili (perdite) da cessione o riacquisto di:</t>
  </si>
  <si>
    <t>a) attività finanziarie valutate al costo ammortizzato</t>
  </si>
  <si>
    <t>b) attività finanziarie valutate al fair value con impatto sulla redditività complessiva</t>
  </si>
  <si>
    <t>c) passività finanziarie</t>
  </si>
  <si>
    <t>330.</t>
  </si>
  <si>
    <t>340.</t>
  </si>
  <si>
    <t>di cui: Factoring</t>
  </si>
  <si>
    <t>di cui: CQS</t>
  </si>
  <si>
    <t>di cui: Pegno</t>
  </si>
  <si>
    <t>di cui: Titoli</t>
  </si>
  <si>
    <t>Net income from trading</t>
  </si>
  <si>
    <t xml:space="preserve">Profits (Losses) on disposal or repurchase of: </t>
  </si>
  <si>
    <t>a) financial assets measured at amortised cost</t>
  </si>
  <si>
    <t>b) financial assets measured at fair value through other comprehensive income</t>
  </si>
  <si>
    <t>c) financial liabilities</t>
  </si>
  <si>
    <t>of which: Factoring</t>
  </si>
  <si>
    <t>of which: Salary-/pension-backed loans (CQS/CQP)</t>
  </si>
  <si>
    <t>of which: Securities</t>
  </si>
  <si>
    <t xml:space="preserve">Utili (Perdite) delle partecipazioni </t>
  </si>
  <si>
    <t>250.</t>
  </si>
  <si>
    <t>Profits of equity-accounted investees</t>
  </si>
  <si>
    <t>Passività associate ad attività in via di dismissione</t>
  </si>
  <si>
    <t>31.03.2022</t>
  </si>
  <si>
    <t>Liabilities associated with non-current assets held for sale and discontinued operations</t>
  </si>
  <si>
    <t>140.</t>
  </si>
  <si>
    <t>Strumenti di capitale</t>
  </si>
  <si>
    <t>Equity instruments</t>
  </si>
  <si>
    <t>31.03.2023
A</t>
  </si>
  <si>
    <t>31.12.2022
B</t>
  </si>
  <si>
    <t>Adeguamento di valore delle attività finanziarie oggetto di copertura generica  (+/-)</t>
  </si>
  <si>
    <t>ns</t>
  </si>
  <si>
    <t>Derivati di copertura</t>
  </si>
  <si>
    <t>31.03.2022
B</t>
  </si>
  <si>
    <t>Risultato netto dell'attività di copertura</t>
  </si>
  <si>
    <t>di cui: Conti Deposito</t>
  </si>
  <si>
    <t>di cui: Conti Correnti</t>
  </si>
  <si>
    <t>of which: Term Deposits</t>
  </si>
  <si>
    <t>of which: Currents Accounts</t>
  </si>
  <si>
    <t xml:space="preserve">40. </t>
  </si>
  <si>
    <t>Fair value adjustments in hedge accounting</t>
  </si>
  <si>
    <t xml:space="preserve">Hedging derivatives </t>
  </si>
  <si>
    <t xml:space="preserve">Fair value change of financial assets in hedged portfolios (+/-) </t>
  </si>
  <si>
    <t>31.03.2023</t>
  </si>
  <si>
    <t>31.12.2022</t>
  </si>
  <si>
    <t>of which: Pawn loans</t>
  </si>
  <si>
    <t>nm</t>
  </si>
  <si>
    <t>Profit (Loss) for the period attributable to the Minority interests</t>
  </si>
  <si>
    <t>Perdita (Perdita) di periodo di pertinenza di terzi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</si>
</sst>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_ ;[Red]\-#,##0\ "/>
    <numFmt numFmtId="165" formatCode="[$-410]dd\-mmm\-yy;@"/>
    <numFmt numFmtId="166" formatCode="_-[$€-2]\ * #,##0.00_-;\-[$€-2]\ * #,##0.00_-;_-[$€-2]\ * &quot;-&quot;??_-"/>
    <numFmt numFmtId="167" formatCode="#,##0.00_ ;[Red]\-#,##0.00;\-"/>
    <numFmt numFmtId="168" formatCode="#,##0;\(#,##0\)"/>
    <numFmt numFmtId="169" formatCode="#,##0.0_);\(#,##0.0\)"/>
    <numFmt numFmtId="170" formatCode="_(* #,##0.0000_);_(* \(#,##0.0000\);_(* &quot;-&quot;??_);_(@_)"/>
    <numFmt numFmtId="171" formatCode="0.0%;[Red]\-0.0%"/>
    <numFmt numFmtId="172" formatCode="0%;[Red]\-0%"/>
    <numFmt numFmtId="173" formatCode="_(&quot;$&quot;* #,##0.00_);_(&quot;$&quot;* \(#,##0.00\);_(&quot;$&quot;* &quot;-&quot;??_);_(@_)"/>
    <numFmt numFmtId="174" formatCode="0.0%;\(0.0%\)"/>
    <numFmt numFmtId="175" formatCode="_(* #,##0_);_(* \(#,##0\);_(* &quot;-&quot;_);_(@_)"/>
    <numFmt numFmtId="176" formatCode="&quot; &quot;#,##0.00&quot; &quot;;&quot;-&quot;#,##0.00&quot; &quot;;&quot; -&quot;00&quot; &quot;;&quot; &quot;@&quot; &quot;"/>
    <numFmt numFmtId="177" formatCode="_(* #,##0.00_);_(* \(#,##0.00\);_(* &quot;-&quot;??_);_(@_)"/>
    <numFmt numFmtId="178" formatCode="0.0000%"/>
    <numFmt numFmtId="179" formatCode="0.000"/>
    <numFmt numFmtId="180" formatCode="_-&quot;IR£&quot;* #,##0_-;\-&quot;IR£&quot;* #,##0_-;_-&quot;IR£&quot;* &quot;-&quot;_-;_-@_-"/>
    <numFmt numFmtId="181" formatCode="0.000%"/>
    <numFmt numFmtId="182" formatCode="_ * #,##0_ ;_ * \-#,##0_ ;_ * &quot;-&quot;_ ;_ @_ "/>
    <numFmt numFmtId="183" formatCode="\$#,##0.00_ ;\(\$#,##0.00\)"/>
    <numFmt numFmtId="184" formatCode="#,##0.0000"/>
    <numFmt numFmtId="185" formatCode="&quot; &quot;[$€-402]&quot; &quot;#,##0.00&quot; &quot;;&quot;-&quot;[$€-402]&quot; &quot;#,##0.00&quot; &quot;;&quot; &quot;[$€-402]&quot; -&quot;00&quot; &quot;"/>
    <numFmt numFmtId="186" formatCode="_-[$€-2]* #,##0.00_-;\-[$€-2]* #,##0.00_-;_-[$€-2]* &quot;-&quot;??_-"/>
    <numFmt numFmtId="187" formatCode="#,##0.0_ ;\(#,##0.0\)"/>
    <numFmt numFmtId="188" formatCode="0.0%"/>
    <numFmt numFmtId="189" formatCode="&quot; &quot;#,##0&quot; &quot;;&quot;-&quot;#,##0&quot; &quot;;&quot; - &quot;;&quot; &quot;@&quot; &quot;"/>
    <numFmt numFmtId="190" formatCode="_(\$* #,##0_);_(\$* \(#,##0\);_(\$* &quot;-&quot;_);_(@_)"/>
    <numFmt numFmtId="191" formatCode="#,##0.00;[Red]\(#,##0.00\)"/>
    <numFmt numFmtId="192" formatCode="#,##0.0_)\x;\(#,##0.0\)\x;#,##0.0_)\x;@_)_x"/>
    <numFmt numFmtId="193" formatCode="#,###;\(#,###\)"/>
    <numFmt numFmtId="194" formatCode="0_ ;\(0\)"/>
    <numFmt numFmtId="195" formatCode="0.00_)"/>
    <numFmt numFmtId="196" formatCode="#,##0\ ;\(#,##0\)"/>
    <numFmt numFmtId="197" formatCode="_-[$€-410]\ * #,##0.00_-;\-[$€-410]\ * #,##0.00_-;_-[$€-410]\ * &quot;-&quot;??_-;_-@_-"/>
    <numFmt numFmtId="198" formatCode="_-* #,##0\ &quot;TL&quot;_-;\-* #,##0\ &quot;TL&quot;_-;_-* &quot;-&quot;\ &quot;TL&quot;_-;_-@_-"/>
    <numFmt numFmtId="199" formatCode="_-* #,##0.00\ &quot;TL&quot;_-;\-* #,##0.00\ &quot;TL&quot;_-;_-* &quot;-&quot;??\ &quot;TL&quot;_-;_-@_-"/>
    <numFmt numFmtId="200" formatCode="#,##0,;\(#,##0,\)"/>
    <numFmt numFmtId="201" formatCode="#,##0.0\x_ ;\(#,##0.0\x\)"/>
    <numFmt numFmtId="202" formatCode="&quot;L.&quot;\ #,##0;[Red]\-&quot;L.&quot;\ #,##0"/>
    <numFmt numFmtId="203" formatCode="_-* #,##0\ _T_L_-;\-* #,##0\ _T_L_-;_-* &quot;-&quot;\ _T_L_-;_-@_-"/>
    <numFmt numFmtId="204" formatCode="_-* #,##0.00\ _T_L_-;\-* #,##0.00\ _T_L_-;_-* &quot;-&quot;??\ _T_L_-;_-@_-"/>
    <numFmt numFmtId="205" formatCode="_ &quot;DEM&quot;* #,##0.00_ ;_ &quot;DEM&quot;* \-#,##0.00_ ;_ &quot;DEM&quot;* &quot;-&quot;??_ ;_ @_ "/>
    <numFmt numFmtId="206" formatCode="_-* #,##0.0_-;\-* #,##0.0_-;_-* &quot;-&quot;?_-;_-@_-"/>
    <numFmt numFmtId="207" formatCode="0.000000"/>
    <numFmt numFmtId="208" formatCode="_-* #,##0_-;\(#,##0\)\ ;\-\ \ ;\-@_-"/>
    <numFmt numFmtId="209" formatCode="_-* #,##0_-;\-* #,##0_-;_-* &quot;-&quot;??_-;_-@_-"/>
  </numFmts>
  <fonts count="122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470">
    <xf numFmtId="0" fontId="0" fillId="0" borderId="0"/>
    <xf numFmtId="43" fontId="17" fillId="0" borderId="0" applyFont="0" applyFill="0" applyBorder="0" applyAlignment="0" applyProtection="0"/>
    <xf numFmtId="0" fontId="20" fillId="0" borderId="0"/>
    <xf numFmtId="0" fontId="20" fillId="0" borderId="0"/>
    <xf numFmtId="165" fontId="20" fillId="0" borderId="0"/>
    <xf numFmtId="0" fontId="20" fillId="0" borderId="0"/>
    <xf numFmtId="0" fontId="17" fillId="0" borderId="0"/>
    <xf numFmtId="10" fontId="22" fillId="0" borderId="0"/>
    <xf numFmtId="9" fontId="23" fillId="0" borderId="0"/>
    <xf numFmtId="166" fontId="23" fillId="0" borderId="0"/>
    <xf numFmtId="10" fontId="23" fillId="0" borderId="0"/>
    <xf numFmtId="166" fontId="20" fillId="0" borderId="0">
      <alignment horizontal="left" wrapText="1"/>
    </xf>
    <xf numFmtId="167" fontId="20" fillId="33" borderId="13"/>
    <xf numFmtId="166" fontId="20" fillId="34" borderId="0"/>
    <xf numFmtId="166" fontId="24" fillId="34" borderId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9" fontId="20" fillId="35" borderId="0"/>
    <xf numFmtId="166" fontId="20" fillId="0" borderId="0"/>
    <xf numFmtId="168" fontId="23" fillId="0" borderId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16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16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16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6" fillId="32" borderId="0" applyNumberFormat="0" applyBorder="0" applyAlignment="0" applyProtection="0"/>
    <xf numFmtId="0" fontId="27" fillId="50" borderId="0" applyNumberFormat="0" applyBorder="0" applyAlignment="0" applyProtection="0"/>
    <xf numFmtId="0" fontId="28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3" borderId="0" applyNumberFormat="0" applyBorder="0" applyAlignment="0" applyProtection="0"/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30" fillId="0" borderId="0"/>
    <xf numFmtId="9" fontId="22" fillId="0" borderId="0"/>
    <xf numFmtId="166" fontId="22" fillId="0" borderId="0"/>
    <xf numFmtId="166" fontId="22" fillId="0" borderId="0"/>
    <xf numFmtId="166" fontId="22" fillId="0" borderId="0"/>
    <xf numFmtId="166" fontId="22" fillId="0" borderId="0"/>
    <xf numFmtId="166" fontId="20" fillId="0" borderId="0"/>
    <xf numFmtId="166" fontId="23" fillId="0" borderId="0"/>
    <xf numFmtId="0" fontId="31" fillId="37" borderId="0" applyNumberFormat="0" applyBorder="0" applyAlignment="0" applyProtection="0"/>
    <xf numFmtId="38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23" fillId="0" borderId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0" fillId="0" borderId="16" applyBorder="0">
      <alignment horizontal="centerContinuous"/>
    </xf>
    <xf numFmtId="166" fontId="23" fillId="0" borderId="0" applyFont="0" applyFill="0" applyBorder="0" applyAlignment="0" applyProtection="0"/>
    <xf numFmtId="166" fontId="34" fillId="0" borderId="0"/>
    <xf numFmtId="166" fontId="22" fillId="0" borderId="0"/>
    <xf numFmtId="166" fontId="30" fillId="0" borderId="0">
      <alignment horizontal="right"/>
    </xf>
    <xf numFmtId="166" fontId="30" fillId="0" borderId="0">
      <alignment horizontal="right"/>
    </xf>
    <xf numFmtId="166" fontId="30" fillId="0" borderId="0">
      <alignment horizontal="right"/>
    </xf>
    <xf numFmtId="37" fontId="23" fillId="0" borderId="0">
      <alignment horizontal="center"/>
    </xf>
    <xf numFmtId="166" fontId="29" fillId="0" borderId="0"/>
    <xf numFmtId="166" fontId="20" fillId="0" borderId="0" applyFill="0" applyBorder="0" applyAlignment="0"/>
    <xf numFmtId="169" fontId="35" fillId="0" borderId="0" applyFill="0" applyBorder="0" applyAlignment="0"/>
    <xf numFmtId="170" fontId="35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37" fillId="6" borderId="4" applyNumberFormat="0" applyAlignment="0" applyProtection="0"/>
    <xf numFmtId="0" fontId="37" fillId="6" borderId="4" applyNumberFormat="0" applyAlignment="0" applyProtection="0"/>
    <xf numFmtId="0" fontId="10" fillId="6" borderId="4" applyNumberFormat="0" applyAlignment="0" applyProtection="0"/>
    <xf numFmtId="0" fontId="38" fillId="54" borderId="17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6" applyNumberFormat="0" applyFill="0" applyAlignment="0" applyProtection="0"/>
    <xf numFmtId="0" fontId="40" fillId="7" borderId="7" applyNumberFormat="0" applyAlignment="0" applyProtection="0"/>
    <xf numFmtId="0" fontId="40" fillId="7" borderId="7" applyNumberFormat="0" applyAlignment="0" applyProtection="0"/>
    <xf numFmtId="0" fontId="12" fillId="7" borderId="7" applyNumberFormat="0" applyAlignment="0" applyProtection="0"/>
    <xf numFmtId="0" fontId="41" fillId="55" borderId="18" applyNumberFormat="0" applyAlignment="0" applyProtection="0"/>
    <xf numFmtId="166" fontId="23" fillId="0" borderId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6" fillId="9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16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16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6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6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6" fillId="29" borderId="0" applyNumberFormat="0" applyBorder="0" applyAlignment="0" applyProtection="0"/>
    <xf numFmtId="41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3" fontId="35" fillId="0" borderId="0" applyFont="0" applyFill="0" applyBorder="0" applyAlignment="0" applyProtection="0"/>
    <xf numFmtId="166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6" fillId="0" borderId="0" applyFont="0" applyFill="0" applyBorder="0" applyAlignment="0" applyProtection="0"/>
    <xf numFmtId="178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9" fontId="3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66" fontId="23" fillId="0" borderId="0" applyFont="0" applyFill="0" applyBorder="0" applyAlignment="0" applyProtection="0"/>
    <xf numFmtId="14" fontId="46" fillId="0" borderId="0" applyFill="0" applyBorder="0" applyAlignment="0"/>
    <xf numFmtId="4" fontId="47" fillId="0" borderId="0" applyFill="0" applyBorder="0" applyAlignment="0" applyProtection="0"/>
    <xf numFmtId="182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66" fontId="48" fillId="0" borderId="0" applyFont="0" applyFill="0" applyBorder="0" applyAlignment="0" applyProtection="0"/>
    <xf numFmtId="184" fontId="20" fillId="0" borderId="0" applyFon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19" fillId="56" borderId="0" applyFont="0" applyFill="0" applyBorder="0" applyAlignment="0" applyProtection="0"/>
    <xf numFmtId="165" fontId="19" fillId="56" borderId="0" applyFont="0" applyFill="0" applyBorder="0" applyAlignment="0" applyProtection="0"/>
    <xf numFmtId="185" fontId="43" fillId="0" borderId="0" applyFont="0" applyFill="0" applyBorder="0" applyAlignment="0" applyProtection="0"/>
    <xf numFmtId="166" fontId="19" fillId="56" borderId="0" applyFont="0" applyFill="0" applyBorder="0" applyAlignment="0" applyProtection="0"/>
    <xf numFmtId="186" fontId="20" fillId="0" borderId="0" applyFont="0" applyFill="0" applyBorder="0" applyAlignment="0" applyProtection="0">
      <alignment horizontal="left" wrapText="1"/>
    </xf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51" fillId="2" borderId="0" applyNumberFormat="0" applyBorder="0" applyAlignment="0" applyProtection="0"/>
    <xf numFmtId="0" fontId="52" fillId="38" borderId="0" applyNumberFormat="0" applyBorder="0" applyAlignment="0" applyProtection="0"/>
    <xf numFmtId="38" fontId="53" fillId="34" borderId="0" applyNumberFormat="0" applyBorder="0" applyAlignment="0" applyProtection="0"/>
    <xf numFmtId="166" fontId="54" fillId="0" borderId="0" applyNumberFormat="0" applyFill="0" applyProtection="0">
      <alignment horizontal="left"/>
    </xf>
    <xf numFmtId="166" fontId="55" fillId="0" borderId="19">
      <alignment horizontal="center"/>
    </xf>
    <xf numFmtId="1" fontId="20" fillId="0" borderId="16" applyFill="0">
      <alignment horizontal="center" vertical="center" wrapText="1"/>
    </xf>
    <xf numFmtId="166" fontId="24" fillId="34" borderId="0"/>
    <xf numFmtId="166" fontId="56" fillId="0" borderId="20" applyNumberFormat="0" applyAlignment="0" applyProtection="0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0" fontId="57" fillId="0" borderId="22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0" applyNumberFormat="0" applyFill="0" applyBorder="0" applyAlignment="0" applyProtection="0"/>
    <xf numFmtId="166" fontId="60" fillId="0" borderId="0" applyNumberFormat="0" applyFill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0" fontId="61" fillId="5" borderId="4" applyNumberFormat="0" applyAlignment="0" applyProtection="0"/>
    <xf numFmtId="0" fontId="62" fillId="41" borderId="17" applyNumberFormat="0" applyAlignment="0" applyProtection="0"/>
    <xf numFmtId="0" fontId="8" fillId="5" borderId="4" applyNumberFormat="0" applyAlignment="0" applyProtection="0"/>
    <xf numFmtId="166" fontId="22" fillId="0" borderId="0" applyNumberFormat="0" applyFill="0" applyBorder="0" applyAlignment="0">
      <protection locked="0"/>
    </xf>
    <xf numFmtId="166" fontId="63" fillId="0" borderId="0" applyNumberFormat="0" applyFill="0" applyBorder="0" applyAlignment="0"/>
    <xf numFmtId="38" fontId="64" fillId="0" borderId="0"/>
    <xf numFmtId="38" fontId="65" fillId="0" borderId="0"/>
    <xf numFmtId="38" fontId="66" fillId="0" borderId="0"/>
    <xf numFmtId="38" fontId="67" fillId="0" borderId="0"/>
    <xf numFmtId="166" fontId="68" fillId="0" borderId="0"/>
    <xf numFmtId="166" fontId="68" fillId="0" borderId="0"/>
    <xf numFmtId="187" fontId="69" fillId="0" borderId="0" applyNumberForma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70" fillId="0" borderId="26" applyNumberFormat="0" applyFill="0" applyAlignment="0" applyProtection="0"/>
    <xf numFmtId="188" fontId="20" fillId="0" borderId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38" fontId="36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20" fillId="0" borderId="0" applyFont="0" applyFill="0" applyBorder="0" applyAlignment="0" applyProtection="0"/>
    <xf numFmtId="175" fontId="72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7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4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72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191" fontId="75" fillId="0" borderId="27"/>
    <xf numFmtId="192" fontId="20" fillId="0" borderId="0" applyFont="0" applyFill="0" applyBorder="0" applyAlignment="0" applyProtection="0"/>
    <xf numFmtId="193" fontId="35" fillId="0" borderId="0" applyFont="0" applyFill="0" applyBorder="0" applyAlignment="0"/>
    <xf numFmtId="0" fontId="76" fillId="57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" fillId="4" borderId="0" applyNumberFormat="0" applyBorder="0" applyAlignment="0" applyProtection="0"/>
    <xf numFmtId="166" fontId="30" fillId="0" borderId="0">
      <alignment horizontal="left"/>
    </xf>
    <xf numFmtId="194" fontId="20" fillId="0" borderId="0" applyFont="0" applyFill="0" applyBorder="0" applyAlignment="0" applyProtection="0"/>
    <xf numFmtId="166" fontId="78" fillId="0" borderId="0"/>
    <xf numFmtId="195" fontId="79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165" fontId="20" fillId="0" borderId="0"/>
    <xf numFmtId="0" fontId="20" fillId="0" borderId="0">
      <alignment horizontal="left" wrapText="1"/>
    </xf>
    <xf numFmtId="165" fontId="20" fillId="0" borderId="0"/>
    <xf numFmtId="197" fontId="20" fillId="0" borderId="0"/>
    <xf numFmtId="0" fontId="17" fillId="0" borderId="0"/>
    <xf numFmtId="0" fontId="20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197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>
      <alignment horizontal="left" wrapText="1"/>
    </xf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 applyNumberFormat="0" applyBorder="0" applyProtection="0"/>
    <xf numFmtId="165" fontId="20" fillId="0" borderId="0"/>
    <xf numFmtId="0" fontId="20" fillId="0" borderId="0"/>
    <xf numFmtId="0" fontId="20" fillId="0" borderId="0"/>
    <xf numFmtId="166" fontId="26" fillId="0" borderId="0"/>
    <xf numFmtId="166" fontId="20" fillId="0" borderId="0">
      <alignment wrapText="1"/>
    </xf>
    <xf numFmtId="0" fontId="81" fillId="0" borderId="0" applyNumberFormat="0" applyBorder="0" applyProtection="0">
      <alignment wrapText="1"/>
    </xf>
    <xf numFmtId="0" fontId="17" fillId="0" borderId="0"/>
    <xf numFmtId="0" fontId="20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>
      <alignment horizontal="left" wrapText="1"/>
    </xf>
    <xf numFmtId="0" fontId="43" fillId="0" borderId="0"/>
    <xf numFmtId="0" fontId="17" fillId="0" borderId="0"/>
    <xf numFmtId="0" fontId="21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196" fontId="80" fillId="0" borderId="0"/>
    <xf numFmtId="166" fontId="20" fillId="0" borderId="0"/>
    <xf numFmtId="0" fontId="82" fillId="0" borderId="0"/>
    <xf numFmtId="196" fontId="80" fillId="0" borderId="0"/>
    <xf numFmtId="166" fontId="20" fillId="0" borderId="0">
      <alignment horizontal="left" wrapText="1"/>
    </xf>
    <xf numFmtId="0" fontId="81" fillId="0" borderId="0" applyNumberFormat="0" applyBorder="0" applyProtection="0">
      <alignment horizontal="left" wrapText="1"/>
    </xf>
    <xf numFmtId="0" fontId="20" fillId="0" borderId="0">
      <alignment horizontal="left" wrapText="1"/>
    </xf>
    <xf numFmtId="196" fontId="80" fillId="0" borderId="0"/>
    <xf numFmtId="166" fontId="44" fillId="0" borderId="0"/>
    <xf numFmtId="0" fontId="20" fillId="0" borderId="0"/>
    <xf numFmtId="196" fontId="80" fillId="0" borderId="0"/>
    <xf numFmtId="166" fontId="44" fillId="0" borderId="0"/>
    <xf numFmtId="0" fontId="20" fillId="0" borderId="0"/>
    <xf numFmtId="196" fontId="80" fillId="0" borderId="0"/>
    <xf numFmtId="0" fontId="20" fillId="0" borderId="0"/>
    <xf numFmtId="0" fontId="72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7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5" fontId="20" fillId="0" borderId="0"/>
    <xf numFmtId="0" fontId="20" fillId="0" borderId="0"/>
    <xf numFmtId="0" fontId="81" fillId="0" borderId="0" applyNumberFormat="0" applyBorder="0" applyProtection="0"/>
    <xf numFmtId="0" fontId="1" fillId="0" borderId="0"/>
    <xf numFmtId="0" fontId="71" fillId="0" borderId="0"/>
    <xf numFmtId="165" fontId="20" fillId="0" borderId="0"/>
    <xf numFmtId="197" fontId="20" fillId="0" borderId="0"/>
    <xf numFmtId="0" fontId="20" fillId="0" borderId="0"/>
    <xf numFmtId="0" fontId="17" fillId="0" borderId="0"/>
    <xf numFmtId="0" fontId="20" fillId="0" borderId="0"/>
    <xf numFmtId="0" fontId="20" fillId="0" borderId="0">
      <alignment vertical="center"/>
    </xf>
    <xf numFmtId="0" fontId="1" fillId="0" borderId="0"/>
    <xf numFmtId="0" fontId="17" fillId="0" borderId="0"/>
    <xf numFmtId="197" fontId="20" fillId="0" borderId="0"/>
    <xf numFmtId="0" fontId="1" fillId="0" borderId="0"/>
    <xf numFmtId="0" fontId="17" fillId="0" borderId="0"/>
    <xf numFmtId="0" fontId="17" fillId="0" borderId="0"/>
    <xf numFmtId="197" fontId="20" fillId="0" borderId="0"/>
    <xf numFmtId="0" fontId="1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0" fontId="20" fillId="0" borderId="0"/>
    <xf numFmtId="165" fontId="20" fillId="0" borderId="0"/>
    <xf numFmtId="0" fontId="81" fillId="0" borderId="0" applyNumberFormat="0" applyBorder="0" applyProtection="0"/>
    <xf numFmtId="0" fontId="20" fillId="0" borderId="0"/>
    <xf numFmtId="0" fontId="17" fillId="0" borderId="0"/>
    <xf numFmtId="166" fontId="17" fillId="0" borderId="0"/>
    <xf numFmtId="165" fontId="17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1" fillId="0" borderId="0"/>
    <xf numFmtId="165" fontId="17" fillId="0" borderId="0"/>
    <xf numFmtId="165" fontId="17" fillId="0" borderId="0"/>
    <xf numFmtId="0" fontId="43" fillId="0" borderId="0"/>
    <xf numFmtId="165" fontId="17" fillId="0" borderId="0"/>
    <xf numFmtId="165" fontId="17" fillId="0" borderId="0"/>
    <xf numFmtId="0" fontId="17" fillId="0" borderId="0"/>
    <xf numFmtId="0" fontId="17" fillId="0" borderId="0"/>
    <xf numFmtId="165" fontId="17" fillId="0" borderId="0"/>
    <xf numFmtId="0" fontId="1" fillId="0" borderId="0"/>
    <xf numFmtId="0" fontId="20" fillId="0" borderId="0">
      <alignment vertical="center"/>
    </xf>
    <xf numFmtId="166" fontId="17" fillId="0" borderId="0"/>
    <xf numFmtId="166" fontId="17" fillId="0" borderId="0"/>
    <xf numFmtId="0" fontId="1" fillId="0" borderId="0"/>
    <xf numFmtId="0" fontId="1" fillId="0" borderId="0"/>
    <xf numFmtId="0" fontId="20" fillId="0" borderId="0"/>
    <xf numFmtId="0" fontId="17" fillId="0" borderId="0"/>
    <xf numFmtId="0" fontId="17" fillId="0" borderId="0"/>
    <xf numFmtId="165" fontId="17" fillId="0" borderId="0"/>
    <xf numFmtId="197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97" fontId="20" fillId="0" borderId="0"/>
    <xf numFmtId="165" fontId="17" fillId="0" borderId="0"/>
    <xf numFmtId="0" fontId="17" fillId="0" borderId="0"/>
    <xf numFmtId="197" fontId="20" fillId="0" borderId="0"/>
    <xf numFmtId="165" fontId="17" fillId="0" borderId="0"/>
    <xf numFmtId="0" fontId="20" fillId="0" borderId="0"/>
    <xf numFmtId="0" fontId="20" fillId="0" borderId="0"/>
    <xf numFmtId="197" fontId="20" fillId="0" borderId="0"/>
    <xf numFmtId="0" fontId="44" fillId="0" borderId="0"/>
    <xf numFmtId="0" fontId="17" fillId="0" borderId="0"/>
    <xf numFmtId="197" fontId="20" fillId="0" borderId="0"/>
    <xf numFmtId="166" fontId="48" fillId="0" borderId="0"/>
    <xf numFmtId="166" fontId="84" fillId="0" borderId="0"/>
    <xf numFmtId="166" fontId="48" fillId="0" borderId="0"/>
    <xf numFmtId="166" fontId="48" fillId="0" borderId="0"/>
    <xf numFmtId="166" fontId="46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20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85" fillId="6" borderId="5" applyNumberFormat="0" applyAlignment="0" applyProtection="0"/>
    <xf numFmtId="0" fontId="85" fillId="6" borderId="5" applyNumberFormat="0" applyAlignment="0" applyProtection="0"/>
    <xf numFmtId="0" fontId="9" fillId="6" borderId="5" applyNumberFormat="0" applyAlignment="0" applyProtection="0"/>
    <xf numFmtId="0" fontId="86" fillId="54" borderId="29" applyNumberFormat="0" applyAlignment="0" applyProtection="0"/>
    <xf numFmtId="10" fontId="23" fillId="0" borderId="30"/>
    <xf numFmtId="198" fontId="87" fillId="0" borderId="0" applyFont="0" applyFill="0" applyBorder="0" applyAlignment="0" applyProtection="0"/>
    <xf numFmtId="199" fontId="87" fillId="0" borderId="0" applyFont="0" applyFill="0" applyBorder="0" applyAlignment="0" applyProtection="0"/>
    <xf numFmtId="166" fontId="88" fillId="0" borderId="31" applyNumberFormat="0" applyAlignment="0" applyProtection="0"/>
    <xf numFmtId="166" fontId="83" fillId="35" borderId="0" applyNumberFormat="0" applyFont="0" applyBorder="0" applyAlignment="0" applyProtection="0"/>
    <xf numFmtId="166" fontId="53" fillId="59" borderId="10" applyNumberFormat="0" applyFont="0" applyBorder="0" applyAlignment="0" applyProtection="0">
      <alignment horizontal="center"/>
    </xf>
    <xf numFmtId="166" fontId="53" fillId="60" borderId="10" applyNumberFormat="0" applyFont="0" applyBorder="0" applyAlignment="0" applyProtection="0">
      <alignment horizontal="center"/>
    </xf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3" applyNumberFormat="0" applyAlignment="0" applyProtection="0"/>
    <xf numFmtId="166" fontId="83" fillId="0" borderId="33" applyNumberFormat="0" applyAlignment="0" applyProtection="0"/>
    <xf numFmtId="166" fontId="88" fillId="0" borderId="34" applyNumberFormat="0" applyAlignment="0" applyProtection="0"/>
    <xf numFmtId="49" fontId="89" fillId="0" borderId="11" applyFill="0" applyProtection="0">
      <alignment vertical="center"/>
    </xf>
    <xf numFmtId="166" fontId="30" fillId="0" borderId="0"/>
    <xf numFmtId="166" fontId="90" fillId="0" borderId="0"/>
    <xf numFmtId="9" fontId="32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91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166" fontId="93" fillId="0" borderId="16">
      <alignment horizontal="center"/>
    </xf>
    <xf numFmtId="3" fontId="36" fillId="0" borderId="0" applyFont="0" applyFill="0" applyBorder="0" applyAlignment="0" applyProtection="0"/>
    <xf numFmtId="166" fontId="36" fillId="61" borderId="0" applyNumberFormat="0" applyFont="0" applyBorder="0" applyAlignment="0" applyProtection="0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20" fillId="0" borderId="0"/>
    <xf numFmtId="2" fontId="23" fillId="0" borderId="0">
      <alignment horizontal="right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0"/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83" fillId="0" borderId="0">
      <alignment horizontal="center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6" fillId="62" borderId="0" applyNumberFormat="0" applyFont="0" applyBorder="0" applyAlignment="0" applyProtection="0"/>
    <xf numFmtId="166" fontId="20" fillId="0" borderId="0"/>
    <xf numFmtId="166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97" fillId="63" borderId="35" applyBorder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46" fillId="0" borderId="0" applyFill="0" applyBorder="0" applyAlignment="0"/>
    <xf numFmtId="164" fontId="36" fillId="0" borderId="0" applyFill="0" applyBorder="0" applyAlignment="0"/>
    <xf numFmtId="172" fontId="36" fillId="0" borderId="0" applyFill="0" applyBorder="0" applyAlignment="0"/>
    <xf numFmtId="200" fontId="100" fillId="0" borderId="0"/>
    <xf numFmtId="201" fontId="2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0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103" fillId="65" borderId="37" applyNumberFormat="0" applyAlignment="0" applyProtection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66" fontId="32" fillId="0" borderId="38" applyNumberFormat="0" applyFont="0" applyFill="0" applyAlignment="0" applyProtection="0"/>
    <xf numFmtId="0" fontId="104" fillId="0" borderId="3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9" applyNumberFormat="0" applyFill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6" fillId="3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" fillId="2" borderId="0" applyNumberFormat="0" applyBorder="0" applyAlignment="0" applyProtection="0"/>
    <xf numFmtId="202" fontId="36" fillId="0" borderId="0" applyFont="0" applyFill="0" applyBorder="0" applyAlignment="0" applyProtection="0"/>
    <xf numFmtId="203" fontId="87" fillId="0" borderId="0" applyFont="0" applyFill="0" applyBorder="0" applyAlignment="0" applyProtection="0"/>
    <xf numFmtId="204" fontId="87" fillId="0" borderId="0" applyFont="0" applyFill="0" applyBorder="0" applyAlignment="0" applyProtection="0"/>
    <xf numFmtId="166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66" fontId="20" fillId="0" borderId="0"/>
    <xf numFmtId="166" fontId="20" fillId="0" borderId="0"/>
    <xf numFmtId="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72" fillId="0" borderId="0" applyFont="0" applyFill="0" applyBorder="0" applyAlignment="0" applyProtection="0"/>
    <xf numFmtId="166" fontId="20" fillId="0" borderId="0"/>
    <xf numFmtId="4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43" fontId="17" fillId="0" borderId="0" applyFont="0" applyFill="0" applyBorder="0" applyAlignment="0" applyProtection="0"/>
  </cellStyleXfs>
  <cellXfs count="120">
    <xf numFmtId="0" fontId="0" fillId="0" borderId="0" xfId="0"/>
    <xf numFmtId="0" fontId="18" fillId="0" borderId="0" xfId="0" applyFont="1"/>
    <xf numFmtId="0" fontId="112" fillId="0" borderId="0" xfId="0" applyFont="1"/>
    <xf numFmtId="0" fontId="113" fillId="0" borderId="0" xfId="0" applyFont="1"/>
    <xf numFmtId="0" fontId="114" fillId="0" borderId="0" xfId="0" applyFont="1"/>
    <xf numFmtId="0" fontId="12" fillId="67" borderId="25" xfId="0" applyFont="1" applyFill="1" applyBorder="1" applyAlignment="1">
      <alignment horizontal="center" vertical="center" wrapText="1"/>
    </xf>
    <xf numFmtId="14" fontId="111" fillId="68" borderId="25" xfId="0" applyNumberFormat="1" applyFont="1" applyFill="1" applyBorder="1" applyAlignment="1">
      <alignment horizontal="center" vertical="center" wrapText="1"/>
    </xf>
    <xf numFmtId="0" fontId="111" fillId="67" borderId="25" xfId="0" applyFont="1" applyFill="1" applyBorder="1" applyAlignment="1">
      <alignment horizontal="center" vertical="center" wrapText="1"/>
    </xf>
    <xf numFmtId="0" fontId="111" fillId="67" borderId="45" xfId="0" applyFont="1" applyFill="1" applyBorder="1" applyAlignment="1">
      <alignment horizontal="center" vertical="center" wrapText="1"/>
    </xf>
    <xf numFmtId="0" fontId="108" fillId="0" borderId="40" xfId="0" applyFont="1" applyBorder="1" applyAlignment="1">
      <alignment horizontal="center" vertical="center"/>
    </xf>
    <xf numFmtId="0" fontId="109" fillId="0" borderId="42" xfId="0" applyFont="1" applyBorder="1" applyAlignment="1">
      <alignment horizontal="left" vertical="center"/>
    </xf>
    <xf numFmtId="208" fontId="109" fillId="0" borderId="10" xfId="0" applyNumberFormat="1" applyFont="1" applyBorder="1" applyAlignment="1">
      <alignment horizontal="right" vertical="center"/>
    </xf>
    <xf numFmtId="0" fontId="108" fillId="0" borderId="41" xfId="0" applyFont="1" applyBorder="1" applyAlignment="1">
      <alignment horizontal="center" vertical="center"/>
    </xf>
    <xf numFmtId="0" fontId="109" fillId="0" borderId="43" xfId="0" applyFont="1" applyBorder="1" applyAlignment="1">
      <alignment horizontal="left" vertical="center"/>
    </xf>
    <xf numFmtId="0" fontId="115" fillId="0" borderId="10" xfId="0" applyFont="1" applyBorder="1" applyAlignment="1">
      <alignment horizontal="center" vertical="center"/>
    </xf>
    <xf numFmtId="0" fontId="110" fillId="0" borderId="0" xfId="0" applyFont="1" applyAlignment="1">
      <alignment horizontal="left" vertical="center"/>
    </xf>
    <xf numFmtId="208" fontId="110" fillId="0" borderId="40" xfId="0" applyNumberFormat="1" applyFont="1" applyBorder="1" applyAlignment="1">
      <alignment horizontal="right" vertical="center"/>
    </xf>
    <xf numFmtId="0" fontId="108" fillId="0" borderId="10" xfId="0" applyFont="1" applyBorder="1" applyAlignment="1">
      <alignment horizontal="center" vertical="center"/>
    </xf>
    <xf numFmtId="0" fontId="109" fillId="0" borderId="0" xfId="0" applyFont="1" applyAlignment="1">
      <alignment horizontal="left" vertical="center"/>
    </xf>
    <xf numFmtId="0" fontId="108" fillId="0" borderId="10" xfId="0" applyFont="1" applyBorder="1" applyAlignment="1">
      <alignment horizontal="center" vertical="center" wrapText="1"/>
    </xf>
    <xf numFmtId="0" fontId="109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115" fillId="0" borderId="40" xfId="0" applyFont="1" applyBorder="1" applyAlignment="1">
      <alignment horizontal="center" vertical="center"/>
    </xf>
    <xf numFmtId="0" fontId="110" fillId="0" borderId="15" xfId="0" applyFont="1" applyBorder="1" applyAlignment="1">
      <alignment horizontal="left" vertical="center"/>
    </xf>
    <xf numFmtId="208" fontId="110" fillId="0" borderId="0" xfId="0" applyNumberFormat="1" applyFont="1" applyAlignment="1">
      <alignment horizontal="left" vertical="center"/>
    </xf>
    <xf numFmtId="0" fontId="110" fillId="0" borderId="0" xfId="0" applyFont="1" applyAlignment="1">
      <alignment horizontal="center" vertical="center"/>
    </xf>
    <xf numFmtId="0" fontId="115" fillId="0" borderId="48" xfId="0" applyFont="1" applyBorder="1" applyAlignment="1">
      <alignment horizontal="center" vertical="center"/>
    </xf>
    <xf numFmtId="0" fontId="110" fillId="0" borderId="49" xfId="0" applyFont="1" applyBorder="1" applyAlignment="1">
      <alignment horizontal="left" vertical="center"/>
    </xf>
    <xf numFmtId="208" fontId="110" fillId="0" borderId="48" xfId="0" applyNumberFormat="1" applyFont="1" applyBorder="1" applyAlignment="1">
      <alignment horizontal="right" vertical="center"/>
    </xf>
    <xf numFmtId="208" fontId="110" fillId="0" borderId="0" xfId="0" applyNumberFormat="1" applyFont="1" applyAlignment="1">
      <alignment horizontal="right" vertical="center"/>
    </xf>
    <xf numFmtId="188" fontId="110" fillId="0" borderId="0" xfId="33449" applyNumberFormat="1" applyFont="1" applyFill="1" applyBorder="1" applyAlignment="1">
      <alignment horizontal="right" vertical="center"/>
    </xf>
    <xf numFmtId="14" fontId="111" fillId="67" borderId="25" xfId="0" applyNumberFormat="1" applyFont="1" applyFill="1" applyBorder="1" applyAlignment="1">
      <alignment horizontal="center" vertical="center" wrapText="1"/>
    </xf>
    <xf numFmtId="0" fontId="108" fillId="0" borderId="40" xfId="0" applyFont="1" applyBorder="1" applyAlignment="1">
      <alignment horizontal="center" vertical="center" wrapText="1"/>
    </xf>
    <xf numFmtId="0" fontId="116" fillId="0" borderId="40" xfId="0" applyFont="1" applyBorder="1" applyAlignment="1">
      <alignment horizontal="left" vertical="center"/>
    </xf>
    <xf numFmtId="14" fontId="116" fillId="66" borderId="40" xfId="0" applyNumberFormat="1" applyFont="1" applyFill="1" applyBorder="1" applyAlignment="1">
      <alignment horizontal="center" vertical="center"/>
    </xf>
    <xf numFmtId="0" fontId="110" fillId="0" borderId="47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12" fillId="0" borderId="10" xfId="0" applyFont="1" applyBorder="1" applyAlignment="1">
      <alignment horizontal="left" vertical="center" wrapText="1"/>
    </xf>
    <xf numFmtId="208" fontId="112" fillId="0" borderId="10" xfId="0" applyNumberFormat="1" applyFont="1" applyBorder="1" applyAlignment="1">
      <alignment horizontal="right" vertical="center" wrapText="1"/>
    </xf>
    <xf numFmtId="0" fontId="114" fillId="0" borderId="1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12" fillId="0" borderId="41" xfId="0" applyFont="1" applyBorder="1" applyAlignment="1">
      <alignment horizontal="left" vertical="center" wrapText="1"/>
    </xf>
    <xf numFmtId="0" fontId="1" fillId="0" borderId="50" xfId="0" applyFont="1" applyBorder="1" applyAlignment="1">
      <alignment horizontal="center" vertical="center"/>
    </xf>
    <xf numFmtId="0" fontId="116" fillId="0" borderId="51" xfId="0" applyFont="1" applyBorder="1" applyAlignment="1">
      <alignment horizontal="left" vertical="center" wrapText="1"/>
    </xf>
    <xf numFmtId="208" fontId="116" fillId="0" borderId="48" xfId="0" applyNumberFormat="1" applyFont="1" applyBorder="1" applyAlignment="1">
      <alignment horizontal="right" vertical="center"/>
    </xf>
    <xf numFmtId="0" fontId="112" fillId="0" borderId="1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/>
    </xf>
    <xf numFmtId="0" fontId="116" fillId="0" borderId="54" xfId="0" applyFont="1" applyBorder="1" applyAlignment="1">
      <alignment horizontal="left" vertical="center" wrapText="1"/>
    </xf>
    <xf numFmtId="3" fontId="0" fillId="0" borderId="0" xfId="0" applyNumberFormat="1"/>
    <xf numFmtId="0" fontId="117" fillId="0" borderId="0" xfId="0" applyFont="1"/>
    <xf numFmtId="0" fontId="118" fillId="0" borderId="0" xfId="0" applyFont="1"/>
    <xf numFmtId="0" fontId="116" fillId="0" borderId="0" xfId="0" applyFont="1"/>
    <xf numFmtId="0" fontId="112" fillId="0" borderId="0" xfId="0" applyFont="1" applyAlignment="1">
      <alignment wrapText="1"/>
    </xf>
    <xf numFmtId="0" fontId="119" fillId="0" borderId="10" xfId="0" applyFont="1" applyBorder="1" applyAlignment="1">
      <alignment horizontal="left" vertical="center" wrapText="1"/>
    </xf>
    <xf numFmtId="0" fontId="107" fillId="0" borderId="0" xfId="0" applyFont="1" applyAlignment="1">
      <alignment horizontal="left" vertical="center"/>
    </xf>
    <xf numFmtId="208" fontId="112" fillId="0" borderId="0" xfId="0" applyNumberFormat="1" applyFont="1"/>
    <xf numFmtId="0" fontId="0" fillId="0" borderId="0" xfId="1" applyNumberFormat="1" applyFont="1"/>
    <xf numFmtId="9" fontId="109" fillId="0" borderId="46" xfId="33449" applyFont="1" applyFill="1" applyBorder="1" applyAlignment="1">
      <alignment horizontal="right" vertical="center"/>
    </xf>
    <xf numFmtId="9" fontId="112" fillId="0" borderId="46" xfId="33449" applyFont="1" applyBorder="1" applyAlignment="1">
      <alignment horizontal="right" vertical="center" wrapText="1"/>
    </xf>
    <xf numFmtId="0" fontId="115" fillId="0" borderId="40" xfId="0" quotePrefix="1" applyFont="1" applyBorder="1" applyAlignment="1">
      <alignment horizontal="center" vertical="center"/>
    </xf>
    <xf numFmtId="0" fontId="0" fillId="0" borderId="12" xfId="0" applyBorder="1"/>
    <xf numFmtId="0" fontId="0" fillId="0" borderId="30" xfId="0" applyBorder="1"/>
    <xf numFmtId="0" fontId="116" fillId="0" borderId="12" xfId="0" applyFont="1" applyBorder="1"/>
    <xf numFmtId="0" fontId="119" fillId="0" borderId="12" xfId="0" applyFont="1" applyBorder="1" applyAlignment="1">
      <alignment horizontal="left"/>
    </xf>
    <xf numFmtId="0" fontId="0" fillId="0" borderId="10" xfId="0" applyBorder="1"/>
    <xf numFmtId="3" fontId="119" fillId="0" borderId="10" xfId="0" applyNumberFormat="1" applyFont="1" applyBorder="1"/>
    <xf numFmtId="0" fontId="116" fillId="0" borderId="12" xfId="0" applyFont="1" applyBorder="1" applyAlignment="1">
      <alignment horizontal="left"/>
    </xf>
    <xf numFmtId="0" fontId="116" fillId="0" borderId="55" xfId="0" applyFont="1" applyBorder="1"/>
    <xf numFmtId="3" fontId="116" fillId="0" borderId="25" xfId="0" applyNumberFormat="1" applyFont="1" applyBorder="1"/>
    <xf numFmtId="3" fontId="116" fillId="0" borderId="10" xfId="0" applyNumberFormat="1" applyFont="1" applyBorder="1"/>
    <xf numFmtId="208" fontId="110" fillId="0" borderId="10" xfId="0" applyNumberFormat="1" applyFont="1" applyBorder="1" applyAlignment="1">
      <alignment horizontal="right" vertical="center"/>
    </xf>
    <xf numFmtId="208" fontId="109" fillId="0" borderId="41" xfId="0" applyNumberFormat="1" applyFont="1" applyBorder="1" applyAlignment="1">
      <alignment horizontal="right" vertical="center"/>
    </xf>
    <xf numFmtId="14" fontId="111" fillId="68" borderId="56" xfId="0" applyNumberFormat="1" applyFont="1" applyFill="1" applyBorder="1" applyAlignment="1">
      <alignment horizontal="center" vertical="center" wrapText="1"/>
    </xf>
    <xf numFmtId="209" fontId="116" fillId="0" borderId="30" xfId="1" applyNumberFormat="1" applyFont="1" applyBorder="1" applyAlignment="1">
      <alignment horizontal="right" vertical="center" wrapText="1"/>
    </xf>
    <xf numFmtId="209" fontId="112" fillId="0" borderId="30" xfId="1" applyNumberFormat="1" applyFont="1" applyBorder="1" applyAlignment="1">
      <alignment horizontal="right" vertical="center" wrapText="1"/>
    </xf>
    <xf numFmtId="209" fontId="116" fillId="0" borderId="56" xfId="1" applyNumberFormat="1" applyFont="1" applyBorder="1" applyAlignment="1">
      <alignment horizontal="right" vertical="center" wrapText="1"/>
    </xf>
    <xf numFmtId="14" fontId="111" fillId="67" borderId="56" xfId="0" applyNumberFormat="1" applyFont="1" applyFill="1" applyBorder="1" applyAlignment="1">
      <alignment horizontal="center" vertical="center" wrapText="1"/>
    </xf>
    <xf numFmtId="209" fontId="112" fillId="0" borderId="10" xfId="1" applyNumberFormat="1" applyFont="1" applyBorder="1" applyAlignment="1">
      <alignment horizontal="right" vertical="center" wrapText="1"/>
    </xf>
    <xf numFmtId="9" fontId="109" fillId="0" borderId="10" xfId="33449" applyFont="1" applyFill="1" applyBorder="1" applyAlignment="1">
      <alignment horizontal="right" vertical="center"/>
    </xf>
    <xf numFmtId="9" fontId="110" fillId="0" borderId="40" xfId="33449" applyFont="1" applyFill="1" applyBorder="1" applyAlignment="1">
      <alignment horizontal="right" vertical="center"/>
    </xf>
    <xf numFmtId="9" fontId="109" fillId="0" borderId="41" xfId="33449" applyFont="1" applyFill="1" applyBorder="1" applyAlignment="1">
      <alignment horizontal="right" vertical="center"/>
    </xf>
    <xf numFmtId="9" fontId="110" fillId="0" borderId="10" xfId="33449" applyFont="1" applyFill="1" applyBorder="1" applyAlignment="1">
      <alignment horizontal="right" vertical="center"/>
    </xf>
    <xf numFmtId="9" fontId="110" fillId="0" borderId="47" xfId="33449" applyFont="1" applyFill="1" applyBorder="1" applyAlignment="1">
      <alignment horizontal="right" vertical="center"/>
    </xf>
    <xf numFmtId="9" fontId="109" fillId="0" borderId="52" xfId="33449" applyFont="1" applyFill="1" applyBorder="1" applyAlignment="1">
      <alignment horizontal="right" vertical="center"/>
    </xf>
    <xf numFmtId="9" fontId="110" fillId="0" borderId="46" xfId="33449" applyFont="1" applyFill="1" applyBorder="1" applyAlignment="1">
      <alignment horizontal="right" vertical="center"/>
    </xf>
    <xf numFmtId="9" fontId="110" fillId="0" borderId="44" xfId="33449" applyFont="1" applyFill="1" applyBorder="1" applyAlignment="1">
      <alignment horizontal="right" vertical="center"/>
    </xf>
    <xf numFmtId="9" fontId="110" fillId="0" borderId="48" xfId="33449" applyFont="1" applyFill="1" applyBorder="1" applyAlignment="1">
      <alignment horizontal="right" vertical="center"/>
    </xf>
    <xf numFmtId="9" fontId="0" fillId="0" borderId="0" xfId="33449" applyFont="1"/>
    <xf numFmtId="9" fontId="111" fillId="67" borderId="25" xfId="33449" applyFont="1" applyFill="1" applyBorder="1" applyAlignment="1">
      <alignment horizontal="center" vertical="center" wrapText="1"/>
    </xf>
    <xf numFmtId="9" fontId="110" fillId="0" borderId="0" xfId="33449" applyFont="1" applyFill="1" applyBorder="1" applyAlignment="1">
      <alignment horizontal="right" vertical="center"/>
    </xf>
    <xf numFmtId="9" fontId="112" fillId="0" borderId="0" xfId="33449" applyFont="1"/>
    <xf numFmtId="0" fontId="112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5" fillId="0" borderId="25" xfId="0" applyFont="1" applyBorder="1" applyAlignment="1">
      <alignment horizontal="center" vertical="center"/>
    </xf>
    <xf numFmtId="0" fontId="110" fillId="0" borderId="21" xfId="0" applyFont="1" applyBorder="1" applyAlignment="1">
      <alignment horizontal="left" vertical="center"/>
    </xf>
    <xf numFmtId="208" fontId="110" fillId="0" borderId="25" xfId="0" applyNumberFormat="1" applyFont="1" applyBorder="1" applyAlignment="1">
      <alignment horizontal="right" vertical="center"/>
    </xf>
    <xf numFmtId="9" fontId="110" fillId="0" borderId="45" xfId="33449" applyFont="1" applyFill="1" applyBorder="1" applyAlignment="1">
      <alignment horizontal="right" vertical="center"/>
    </xf>
    <xf numFmtId="208" fontId="119" fillId="0" borderId="10" xfId="0" applyNumberFormat="1" applyFont="1" applyBorder="1" applyAlignment="1">
      <alignment horizontal="right" vertical="center" wrapText="1"/>
    </xf>
    <xf numFmtId="0" fontId="120" fillId="0" borderId="0" xfId="0" applyFont="1"/>
    <xf numFmtId="0" fontId="113" fillId="0" borderId="10" xfId="0" applyFont="1" applyBorder="1" applyAlignment="1">
      <alignment horizontal="center" vertical="center"/>
    </xf>
    <xf numFmtId="9" fontId="121" fillId="0" borderId="46" xfId="33449" applyFont="1" applyFill="1" applyBorder="1" applyAlignment="1">
      <alignment horizontal="right" vertical="center"/>
    </xf>
    <xf numFmtId="209" fontId="116" fillId="0" borderId="10" xfId="1" applyNumberFormat="1" applyFont="1" applyBorder="1" applyAlignment="1">
      <alignment horizontal="right" vertical="center" wrapText="1"/>
    </xf>
    <xf numFmtId="3" fontId="116" fillId="0" borderId="10" xfId="33449" applyNumberFormat="1" applyFont="1" applyBorder="1"/>
    <xf numFmtId="3" fontId="116" fillId="0" borderId="10" xfId="33449" applyNumberFormat="1" applyFont="1" applyBorder="1" applyAlignment="1">
      <alignment horizontal="right" vertical="center" wrapText="1"/>
    </xf>
    <xf numFmtId="0" fontId="110" fillId="0" borderId="15" xfId="0" applyFont="1" applyBorder="1" applyAlignment="1">
      <alignment horizontal="left" vertical="center" wrapText="1"/>
    </xf>
    <xf numFmtId="0" fontId="109" fillId="0" borderId="21" xfId="0" applyFont="1" applyBorder="1" applyAlignment="1">
      <alignment horizontal="left" vertical="center" wrapText="1"/>
    </xf>
    <xf numFmtId="9" fontId="110" fillId="0" borderId="25" xfId="33449" applyFont="1" applyFill="1" applyBorder="1" applyAlignment="1">
      <alignment horizontal="right" vertical="center"/>
    </xf>
    <xf numFmtId="4" fontId="112" fillId="0" borderId="0" xfId="0" applyNumberFormat="1" applyFont="1"/>
    <xf numFmtId="3" fontId="120" fillId="0" borderId="0" xfId="0" applyNumberFormat="1" applyFont="1"/>
    <xf numFmtId="4" fontId="0" fillId="0" borderId="0" xfId="0" applyNumberFormat="1"/>
    <xf numFmtId="208" fontId="0" fillId="0" borderId="0" xfId="0" applyNumberFormat="1"/>
    <xf numFmtId="0" fontId="119" fillId="0" borderId="10" xfId="0" applyFont="1" applyBorder="1" applyAlignment="1">
      <alignment horizontal="left" vertical="center" wrapText="1" indent="1"/>
    </xf>
    <xf numFmtId="0" fontId="119" fillId="0" borderId="10" xfId="0" applyFont="1" applyBorder="1" applyAlignment="1">
      <alignment horizontal="left" vertical="center" wrapText="1" indent="2"/>
    </xf>
    <xf numFmtId="9" fontId="119" fillId="0" borderId="46" xfId="33449" applyFont="1" applyBorder="1" applyAlignment="1">
      <alignment horizontal="right" vertical="center" wrapText="1"/>
    </xf>
    <xf numFmtId="0" fontId="119" fillId="0" borderId="0" xfId="0" applyFont="1"/>
    <xf numFmtId="9" fontId="119" fillId="0" borderId="0" xfId="33449" applyFont="1"/>
    <xf numFmtId="188" fontId="116" fillId="0" borderId="44" xfId="33449" applyNumberFormat="1" applyFont="1" applyBorder="1" applyAlignment="1">
      <alignment horizontal="right" vertical="center"/>
    </xf>
    <xf numFmtId="188" fontId="110" fillId="0" borderId="40" xfId="33449" applyNumberFormat="1" applyFont="1" applyFill="1" applyBorder="1" applyAlignment="1">
      <alignment horizontal="right" vertical="center"/>
    </xf>
    <xf numFmtId="188" fontId="110" fillId="0" borderId="47" xfId="33449" applyNumberFormat="1" applyFont="1" applyFill="1" applyBorder="1" applyAlignment="1">
      <alignment horizontal="right" vertical="center"/>
    </xf>
  </cellXfs>
  <cellStyles count="33470">
    <cellStyle name="%" xfId="7" xr:uid="{00000000-0005-0000-0000-000000000000}"/>
    <cellStyle name="%0" xfId="8" xr:uid="{00000000-0005-0000-0000-000001000000}"/>
    <cellStyle name="%1" xfId="9" xr:uid="{00000000-0005-0000-0000-000002000000}"/>
    <cellStyle name="%2" xfId="10" xr:uid="{00000000-0005-0000-0000-000003000000}"/>
    <cellStyle name="_Arca Sgr - CE _ST" xfId="11" xr:uid="{00000000-0005-0000-0000-000004000000}"/>
    <cellStyle name="_Data" xfId="12" xr:uid="{00000000-0005-0000-0000-000005000000}"/>
    <cellStyle name="_Row1" xfId="13" xr:uid="{00000000-0005-0000-0000-000006000000}"/>
    <cellStyle name="_Row2" xfId="14" xr:uid="{00000000-0005-0000-0000-000007000000}"/>
    <cellStyle name="£ BP" xfId="15" xr:uid="{00000000-0005-0000-0000-000008000000}"/>
    <cellStyle name="¥ JY" xfId="16" xr:uid="{00000000-0005-0000-0000-000009000000}"/>
    <cellStyle name="=C:\WINDOWS\SYSTEM32\COMMAND.COM" xfId="17" xr:uid="{00000000-0005-0000-0000-00000A000000}"/>
    <cellStyle name="•W€_laroux" xfId="18" xr:uid="{00000000-0005-0000-0000-00000B000000}"/>
    <cellStyle name="0" xfId="19" xr:uid="{00000000-0005-0000-0000-00000C000000}"/>
    <cellStyle name="0.0x" xfId="20" xr:uid="{00000000-0005-0000-0000-00000D000000}"/>
    <cellStyle name="0.0x 10" xfId="21" xr:uid="{00000000-0005-0000-0000-00000E000000}"/>
    <cellStyle name="0.0x 2" xfId="22" xr:uid="{00000000-0005-0000-0000-00000F000000}"/>
    <cellStyle name="0.0x 2 2" xfId="23" xr:uid="{00000000-0005-0000-0000-000010000000}"/>
    <cellStyle name="0.0x 2 2 2" xfId="24" xr:uid="{00000000-0005-0000-0000-000011000000}"/>
    <cellStyle name="0.0x 2 2 2 2" xfId="25" xr:uid="{00000000-0005-0000-0000-000012000000}"/>
    <cellStyle name="0.0x 2 2 2 2 2" xfId="26" xr:uid="{00000000-0005-0000-0000-000013000000}"/>
    <cellStyle name="0.0x 2 2 2 2 3" xfId="27" xr:uid="{00000000-0005-0000-0000-000014000000}"/>
    <cellStyle name="0.0x 2 2 2 3" xfId="28" xr:uid="{00000000-0005-0000-0000-000015000000}"/>
    <cellStyle name="0.0x 2 2 2 4" xfId="29" xr:uid="{00000000-0005-0000-0000-000016000000}"/>
    <cellStyle name="0.0x 2 2 3" xfId="30" xr:uid="{00000000-0005-0000-0000-000017000000}"/>
    <cellStyle name="0.0x 2 2 3 2" xfId="31" xr:uid="{00000000-0005-0000-0000-000018000000}"/>
    <cellStyle name="0.0x 2 2 3 3" xfId="32" xr:uid="{00000000-0005-0000-0000-000019000000}"/>
    <cellStyle name="0.0x 2 2 4" xfId="33" xr:uid="{00000000-0005-0000-0000-00001A000000}"/>
    <cellStyle name="0.0x 2 2 5" xfId="34" xr:uid="{00000000-0005-0000-0000-00001B000000}"/>
    <cellStyle name="0.0x 2 3" xfId="35" xr:uid="{00000000-0005-0000-0000-00001C000000}"/>
    <cellStyle name="0.0x 2 3 2" xfId="36" xr:uid="{00000000-0005-0000-0000-00001D000000}"/>
    <cellStyle name="0.0x 2 3 2 2" xfId="37" xr:uid="{00000000-0005-0000-0000-00001E000000}"/>
    <cellStyle name="0.0x 2 3 2 2 2" xfId="38" xr:uid="{00000000-0005-0000-0000-00001F000000}"/>
    <cellStyle name="0.0x 2 3 2 2 3" xfId="39" xr:uid="{00000000-0005-0000-0000-000020000000}"/>
    <cellStyle name="0.0x 2 3 2 3" xfId="40" xr:uid="{00000000-0005-0000-0000-000021000000}"/>
    <cellStyle name="0.0x 2 3 2 4" xfId="41" xr:uid="{00000000-0005-0000-0000-000022000000}"/>
    <cellStyle name="0.0x 2 3 3" xfId="42" xr:uid="{00000000-0005-0000-0000-000023000000}"/>
    <cellStyle name="0.0x 2 3 3 2" xfId="43" xr:uid="{00000000-0005-0000-0000-000024000000}"/>
    <cellStyle name="0.0x 2 3 3 3" xfId="44" xr:uid="{00000000-0005-0000-0000-000025000000}"/>
    <cellStyle name="0.0x 2 3 4" xfId="45" xr:uid="{00000000-0005-0000-0000-000026000000}"/>
    <cellStyle name="0.0x 2 3 5" xfId="46" xr:uid="{00000000-0005-0000-0000-000027000000}"/>
    <cellStyle name="0.0x 2 4" xfId="47" xr:uid="{00000000-0005-0000-0000-000028000000}"/>
    <cellStyle name="0.0x 2 4 2" xfId="48" xr:uid="{00000000-0005-0000-0000-000029000000}"/>
    <cellStyle name="0.0x 2 4 2 2" xfId="49" xr:uid="{00000000-0005-0000-0000-00002A000000}"/>
    <cellStyle name="0.0x 2 4 2 2 2" xfId="50" xr:uid="{00000000-0005-0000-0000-00002B000000}"/>
    <cellStyle name="0.0x 2 4 2 2 3" xfId="51" xr:uid="{00000000-0005-0000-0000-00002C000000}"/>
    <cellStyle name="0.0x 2 4 2 3" xfId="52" xr:uid="{00000000-0005-0000-0000-00002D000000}"/>
    <cellStyle name="0.0x 2 4 2 4" xfId="53" xr:uid="{00000000-0005-0000-0000-00002E000000}"/>
    <cellStyle name="0.0x 2 4 3" xfId="54" xr:uid="{00000000-0005-0000-0000-00002F000000}"/>
    <cellStyle name="0.0x 2 4 3 2" xfId="55" xr:uid="{00000000-0005-0000-0000-000030000000}"/>
    <cellStyle name="0.0x 2 4 3 3" xfId="56" xr:uid="{00000000-0005-0000-0000-000031000000}"/>
    <cellStyle name="0.0x 2 4 4" xfId="57" xr:uid="{00000000-0005-0000-0000-000032000000}"/>
    <cellStyle name="0.0x 2 4 5" xfId="58" xr:uid="{00000000-0005-0000-0000-000033000000}"/>
    <cellStyle name="0.0x 2 5" xfId="59" xr:uid="{00000000-0005-0000-0000-000034000000}"/>
    <cellStyle name="0.0x 2 5 2" xfId="60" xr:uid="{00000000-0005-0000-0000-000035000000}"/>
    <cellStyle name="0.0x 2 5 2 2" xfId="61" xr:uid="{00000000-0005-0000-0000-000036000000}"/>
    <cellStyle name="0.0x 2 5 2 3" xfId="62" xr:uid="{00000000-0005-0000-0000-000037000000}"/>
    <cellStyle name="0.0x 2 5 3" xfId="63" xr:uid="{00000000-0005-0000-0000-000038000000}"/>
    <cellStyle name="0.0x 2 5 4" xfId="64" xr:uid="{00000000-0005-0000-0000-000039000000}"/>
    <cellStyle name="0.0x 2 6" xfId="65" xr:uid="{00000000-0005-0000-0000-00003A000000}"/>
    <cellStyle name="0.0x 2 6 2" xfId="66" xr:uid="{00000000-0005-0000-0000-00003B000000}"/>
    <cellStyle name="0.0x 2 6 3" xfId="67" xr:uid="{00000000-0005-0000-0000-00003C000000}"/>
    <cellStyle name="0.0x 2 7" xfId="68" xr:uid="{00000000-0005-0000-0000-00003D000000}"/>
    <cellStyle name="0.0x 2 8" xfId="69" xr:uid="{00000000-0005-0000-0000-00003E000000}"/>
    <cellStyle name="0.0x 3" xfId="70" xr:uid="{00000000-0005-0000-0000-00003F000000}"/>
    <cellStyle name="0.0x 3 2" xfId="71" xr:uid="{00000000-0005-0000-0000-000040000000}"/>
    <cellStyle name="0.0x 3 2 2" xfId="72" xr:uid="{00000000-0005-0000-0000-000041000000}"/>
    <cellStyle name="0.0x 3 2 2 2" xfId="73" xr:uid="{00000000-0005-0000-0000-000042000000}"/>
    <cellStyle name="0.0x 3 2 2 2 2" xfId="74" xr:uid="{00000000-0005-0000-0000-000043000000}"/>
    <cellStyle name="0.0x 3 2 2 2 3" xfId="75" xr:uid="{00000000-0005-0000-0000-000044000000}"/>
    <cellStyle name="0.0x 3 2 2 3" xfId="76" xr:uid="{00000000-0005-0000-0000-000045000000}"/>
    <cellStyle name="0.0x 3 2 2 4" xfId="77" xr:uid="{00000000-0005-0000-0000-000046000000}"/>
    <cellStyle name="0.0x 3 2 3" xfId="78" xr:uid="{00000000-0005-0000-0000-000047000000}"/>
    <cellStyle name="0.0x 3 2 3 2" xfId="79" xr:uid="{00000000-0005-0000-0000-000048000000}"/>
    <cellStyle name="0.0x 3 2 3 3" xfId="80" xr:uid="{00000000-0005-0000-0000-000049000000}"/>
    <cellStyle name="0.0x 3 2 4" xfId="81" xr:uid="{00000000-0005-0000-0000-00004A000000}"/>
    <cellStyle name="0.0x 3 2 5" xfId="82" xr:uid="{00000000-0005-0000-0000-00004B000000}"/>
    <cellStyle name="0.0x 3 3" xfId="83" xr:uid="{00000000-0005-0000-0000-00004C000000}"/>
    <cellStyle name="0.0x 3 3 2" xfId="84" xr:uid="{00000000-0005-0000-0000-00004D000000}"/>
    <cellStyle name="0.0x 3 3 2 2" xfId="85" xr:uid="{00000000-0005-0000-0000-00004E000000}"/>
    <cellStyle name="0.0x 3 3 2 2 2" xfId="86" xr:uid="{00000000-0005-0000-0000-00004F000000}"/>
    <cellStyle name="0.0x 3 3 2 2 3" xfId="87" xr:uid="{00000000-0005-0000-0000-000050000000}"/>
    <cellStyle name="0.0x 3 3 2 3" xfId="88" xr:uid="{00000000-0005-0000-0000-000051000000}"/>
    <cellStyle name="0.0x 3 3 2 4" xfId="89" xr:uid="{00000000-0005-0000-0000-000052000000}"/>
    <cellStyle name="0.0x 3 3 3" xfId="90" xr:uid="{00000000-0005-0000-0000-000053000000}"/>
    <cellStyle name="0.0x 3 3 3 2" xfId="91" xr:uid="{00000000-0005-0000-0000-000054000000}"/>
    <cellStyle name="0.0x 3 3 3 3" xfId="92" xr:uid="{00000000-0005-0000-0000-000055000000}"/>
    <cellStyle name="0.0x 3 3 4" xfId="93" xr:uid="{00000000-0005-0000-0000-000056000000}"/>
    <cellStyle name="0.0x 3 3 5" xfId="94" xr:uid="{00000000-0005-0000-0000-000057000000}"/>
    <cellStyle name="0.0x 3 4" xfId="95" xr:uid="{00000000-0005-0000-0000-000058000000}"/>
    <cellStyle name="0.0x 3 4 2" xfId="96" xr:uid="{00000000-0005-0000-0000-000059000000}"/>
    <cellStyle name="0.0x 3 4 2 2" xfId="97" xr:uid="{00000000-0005-0000-0000-00005A000000}"/>
    <cellStyle name="0.0x 3 4 2 2 2" xfId="98" xr:uid="{00000000-0005-0000-0000-00005B000000}"/>
    <cellStyle name="0.0x 3 4 2 2 3" xfId="99" xr:uid="{00000000-0005-0000-0000-00005C000000}"/>
    <cellStyle name="0.0x 3 4 2 3" xfId="100" xr:uid="{00000000-0005-0000-0000-00005D000000}"/>
    <cellStyle name="0.0x 3 4 2 4" xfId="101" xr:uid="{00000000-0005-0000-0000-00005E000000}"/>
    <cellStyle name="0.0x 3 4 3" xfId="102" xr:uid="{00000000-0005-0000-0000-00005F000000}"/>
    <cellStyle name="0.0x 3 4 3 2" xfId="103" xr:uid="{00000000-0005-0000-0000-000060000000}"/>
    <cellStyle name="0.0x 3 4 3 3" xfId="104" xr:uid="{00000000-0005-0000-0000-000061000000}"/>
    <cellStyle name="0.0x 3 4 4" xfId="105" xr:uid="{00000000-0005-0000-0000-000062000000}"/>
    <cellStyle name="0.0x 3 4 5" xfId="106" xr:uid="{00000000-0005-0000-0000-000063000000}"/>
    <cellStyle name="0.0x 3 5" xfId="107" xr:uid="{00000000-0005-0000-0000-000064000000}"/>
    <cellStyle name="0.0x 3 5 2" xfId="108" xr:uid="{00000000-0005-0000-0000-000065000000}"/>
    <cellStyle name="0.0x 3 5 2 2" xfId="109" xr:uid="{00000000-0005-0000-0000-000066000000}"/>
    <cellStyle name="0.0x 3 5 2 3" xfId="110" xr:uid="{00000000-0005-0000-0000-000067000000}"/>
    <cellStyle name="0.0x 3 5 3" xfId="111" xr:uid="{00000000-0005-0000-0000-000068000000}"/>
    <cellStyle name="0.0x 3 5 4" xfId="112" xr:uid="{00000000-0005-0000-0000-000069000000}"/>
    <cellStyle name="0.0x 3 6" xfId="113" xr:uid="{00000000-0005-0000-0000-00006A000000}"/>
    <cellStyle name="0.0x 3 6 2" xfId="114" xr:uid="{00000000-0005-0000-0000-00006B000000}"/>
    <cellStyle name="0.0x 3 6 3" xfId="115" xr:uid="{00000000-0005-0000-0000-00006C000000}"/>
    <cellStyle name="0.0x 3 7" xfId="116" xr:uid="{00000000-0005-0000-0000-00006D000000}"/>
    <cellStyle name="0.0x 3 8" xfId="117" xr:uid="{00000000-0005-0000-0000-00006E000000}"/>
    <cellStyle name="0.0x 4" xfId="118" xr:uid="{00000000-0005-0000-0000-00006F000000}"/>
    <cellStyle name="0.0x 4 2" xfId="119" xr:uid="{00000000-0005-0000-0000-000070000000}"/>
    <cellStyle name="0.0x 4 2 2" xfId="120" xr:uid="{00000000-0005-0000-0000-000071000000}"/>
    <cellStyle name="0.0x 4 2 2 2" xfId="121" xr:uid="{00000000-0005-0000-0000-000072000000}"/>
    <cellStyle name="0.0x 4 2 2 3" xfId="122" xr:uid="{00000000-0005-0000-0000-000073000000}"/>
    <cellStyle name="0.0x 4 2 3" xfId="123" xr:uid="{00000000-0005-0000-0000-000074000000}"/>
    <cellStyle name="0.0x 4 2 4" xfId="124" xr:uid="{00000000-0005-0000-0000-000075000000}"/>
    <cellStyle name="0.0x 4 3" xfId="125" xr:uid="{00000000-0005-0000-0000-000076000000}"/>
    <cellStyle name="0.0x 4 3 2" xfId="126" xr:uid="{00000000-0005-0000-0000-000077000000}"/>
    <cellStyle name="0.0x 4 3 3" xfId="127" xr:uid="{00000000-0005-0000-0000-000078000000}"/>
    <cellStyle name="0.0x 4 4" xfId="128" xr:uid="{00000000-0005-0000-0000-000079000000}"/>
    <cellStyle name="0.0x 4 5" xfId="129" xr:uid="{00000000-0005-0000-0000-00007A000000}"/>
    <cellStyle name="0.0x 5" xfId="130" xr:uid="{00000000-0005-0000-0000-00007B000000}"/>
    <cellStyle name="0.0x 5 2" xfId="131" xr:uid="{00000000-0005-0000-0000-00007C000000}"/>
    <cellStyle name="0.0x 5 2 2" xfId="132" xr:uid="{00000000-0005-0000-0000-00007D000000}"/>
    <cellStyle name="0.0x 5 2 2 2" xfId="133" xr:uid="{00000000-0005-0000-0000-00007E000000}"/>
    <cellStyle name="0.0x 5 2 2 3" xfId="134" xr:uid="{00000000-0005-0000-0000-00007F000000}"/>
    <cellStyle name="0.0x 5 2 3" xfId="135" xr:uid="{00000000-0005-0000-0000-000080000000}"/>
    <cellStyle name="0.0x 5 2 4" xfId="136" xr:uid="{00000000-0005-0000-0000-000081000000}"/>
    <cellStyle name="0.0x 5 3" xfId="137" xr:uid="{00000000-0005-0000-0000-000082000000}"/>
    <cellStyle name="0.0x 5 3 2" xfId="138" xr:uid="{00000000-0005-0000-0000-000083000000}"/>
    <cellStyle name="0.0x 5 3 3" xfId="139" xr:uid="{00000000-0005-0000-0000-000084000000}"/>
    <cellStyle name="0.0x 5 4" xfId="140" xr:uid="{00000000-0005-0000-0000-000085000000}"/>
    <cellStyle name="0.0x 5 5" xfId="141" xr:uid="{00000000-0005-0000-0000-000086000000}"/>
    <cellStyle name="0.0x 6" xfId="142" xr:uid="{00000000-0005-0000-0000-000087000000}"/>
    <cellStyle name="0.0x 6 2" xfId="143" xr:uid="{00000000-0005-0000-0000-000088000000}"/>
    <cellStyle name="0.0x 6 2 2" xfId="144" xr:uid="{00000000-0005-0000-0000-000089000000}"/>
    <cellStyle name="0.0x 6 2 2 2" xfId="145" xr:uid="{00000000-0005-0000-0000-00008A000000}"/>
    <cellStyle name="0.0x 6 2 2 3" xfId="146" xr:uid="{00000000-0005-0000-0000-00008B000000}"/>
    <cellStyle name="0.0x 6 2 3" xfId="147" xr:uid="{00000000-0005-0000-0000-00008C000000}"/>
    <cellStyle name="0.0x 6 2 4" xfId="148" xr:uid="{00000000-0005-0000-0000-00008D000000}"/>
    <cellStyle name="0.0x 6 3" xfId="149" xr:uid="{00000000-0005-0000-0000-00008E000000}"/>
    <cellStyle name="0.0x 6 3 2" xfId="150" xr:uid="{00000000-0005-0000-0000-00008F000000}"/>
    <cellStyle name="0.0x 6 3 3" xfId="151" xr:uid="{00000000-0005-0000-0000-000090000000}"/>
    <cellStyle name="0.0x 6 4" xfId="152" xr:uid="{00000000-0005-0000-0000-000091000000}"/>
    <cellStyle name="0.0x 6 5" xfId="153" xr:uid="{00000000-0005-0000-0000-000092000000}"/>
    <cellStyle name="0.0x 7" xfId="154" xr:uid="{00000000-0005-0000-0000-000093000000}"/>
    <cellStyle name="0.0x 7 2" xfId="155" xr:uid="{00000000-0005-0000-0000-000094000000}"/>
    <cellStyle name="0.0x 7 2 2" xfId="156" xr:uid="{00000000-0005-0000-0000-000095000000}"/>
    <cellStyle name="0.0x 7 2 3" xfId="157" xr:uid="{00000000-0005-0000-0000-000096000000}"/>
    <cellStyle name="0.0x 7 3" xfId="158" xr:uid="{00000000-0005-0000-0000-000097000000}"/>
    <cellStyle name="0.0x 7 4" xfId="159" xr:uid="{00000000-0005-0000-0000-000098000000}"/>
    <cellStyle name="0.0x 8" xfId="160" xr:uid="{00000000-0005-0000-0000-000099000000}"/>
    <cellStyle name="0.0x 8 2" xfId="161" xr:uid="{00000000-0005-0000-0000-00009A000000}"/>
    <cellStyle name="0.0x 8 3" xfId="162" xr:uid="{00000000-0005-0000-0000-00009B000000}"/>
    <cellStyle name="0.0x 9" xfId="163" xr:uid="{00000000-0005-0000-0000-00009C000000}"/>
    <cellStyle name="20% - Accent1 2" xfId="164" xr:uid="{00000000-0005-0000-0000-00009D000000}"/>
    <cellStyle name="20% - Accent2 2" xfId="165" xr:uid="{00000000-0005-0000-0000-00009E000000}"/>
    <cellStyle name="20% - Accent3 2" xfId="166" xr:uid="{00000000-0005-0000-0000-00009F000000}"/>
    <cellStyle name="20% - Accent4 2" xfId="167" xr:uid="{00000000-0005-0000-0000-0000A0000000}"/>
    <cellStyle name="20% - Accent5 2" xfId="168" xr:uid="{00000000-0005-0000-0000-0000A1000000}"/>
    <cellStyle name="20% - Accent6 2" xfId="169" xr:uid="{00000000-0005-0000-0000-0000A2000000}"/>
    <cellStyle name="20% - Colore 1 2" xfId="170" xr:uid="{00000000-0005-0000-0000-0000A3000000}"/>
    <cellStyle name="20% - Colore 1 2 2" xfId="171" xr:uid="{00000000-0005-0000-0000-0000A4000000}"/>
    <cellStyle name="20% - Colore 1 2 3" xfId="172" xr:uid="{00000000-0005-0000-0000-0000A5000000}"/>
    <cellStyle name="20% - Colore 2 2" xfId="173" xr:uid="{00000000-0005-0000-0000-0000A6000000}"/>
    <cellStyle name="20% - Colore 2 2 2" xfId="174" xr:uid="{00000000-0005-0000-0000-0000A7000000}"/>
    <cellStyle name="20% - Colore 2 2 3" xfId="175" xr:uid="{00000000-0005-0000-0000-0000A8000000}"/>
    <cellStyle name="20% - Colore 3 2" xfId="176" xr:uid="{00000000-0005-0000-0000-0000A9000000}"/>
    <cellStyle name="20% - Colore 3 2 2" xfId="177" xr:uid="{00000000-0005-0000-0000-0000AA000000}"/>
    <cellStyle name="20% - Colore 3 2 3" xfId="178" xr:uid="{00000000-0005-0000-0000-0000AB000000}"/>
    <cellStyle name="20% - Colore 4 2" xfId="179" xr:uid="{00000000-0005-0000-0000-0000AC000000}"/>
    <cellStyle name="20% - Colore 4 2 2" xfId="180" xr:uid="{00000000-0005-0000-0000-0000AD000000}"/>
    <cellStyle name="20% - Colore 4 2 3" xfId="181" xr:uid="{00000000-0005-0000-0000-0000AE000000}"/>
    <cellStyle name="20% - Colore 5 2" xfId="182" xr:uid="{00000000-0005-0000-0000-0000AF000000}"/>
    <cellStyle name="20% - Colore 5 2 2" xfId="183" xr:uid="{00000000-0005-0000-0000-0000B0000000}"/>
    <cellStyle name="20% - Colore 5 2 3" xfId="184" xr:uid="{00000000-0005-0000-0000-0000B1000000}"/>
    <cellStyle name="20% - Colore 6 2" xfId="185" xr:uid="{00000000-0005-0000-0000-0000B2000000}"/>
    <cellStyle name="20% - Colore 6 2 2" xfId="186" xr:uid="{00000000-0005-0000-0000-0000B3000000}"/>
    <cellStyle name="20% - Colore 6 2 3" xfId="187" xr:uid="{00000000-0005-0000-0000-0000B4000000}"/>
    <cellStyle name="40% - Accent1 2" xfId="188" xr:uid="{00000000-0005-0000-0000-0000B5000000}"/>
    <cellStyle name="40% - Accent2 2" xfId="189" xr:uid="{00000000-0005-0000-0000-0000B6000000}"/>
    <cellStyle name="40% - Accent3 2" xfId="190" xr:uid="{00000000-0005-0000-0000-0000B7000000}"/>
    <cellStyle name="40% - Accent4 2" xfId="191" xr:uid="{00000000-0005-0000-0000-0000B8000000}"/>
    <cellStyle name="40% - Accent5 2" xfId="192" xr:uid="{00000000-0005-0000-0000-0000B9000000}"/>
    <cellStyle name="40% - Accent6 2" xfId="193" xr:uid="{00000000-0005-0000-0000-0000BA000000}"/>
    <cellStyle name="40% - Colore 1 2" xfId="194" xr:uid="{00000000-0005-0000-0000-0000BB000000}"/>
    <cellStyle name="40% - Colore 1 2 2" xfId="195" xr:uid="{00000000-0005-0000-0000-0000BC000000}"/>
    <cellStyle name="40% - Colore 1 2 3" xfId="196" xr:uid="{00000000-0005-0000-0000-0000BD000000}"/>
    <cellStyle name="40% - Colore 2 2" xfId="197" xr:uid="{00000000-0005-0000-0000-0000BE000000}"/>
    <cellStyle name="40% - Colore 2 2 2" xfId="198" xr:uid="{00000000-0005-0000-0000-0000BF000000}"/>
    <cellStyle name="40% - Colore 2 2 3" xfId="199" xr:uid="{00000000-0005-0000-0000-0000C0000000}"/>
    <cellStyle name="40% - Colore 3 2" xfId="200" xr:uid="{00000000-0005-0000-0000-0000C1000000}"/>
    <cellStyle name="40% - Colore 3 2 2" xfId="201" xr:uid="{00000000-0005-0000-0000-0000C2000000}"/>
    <cellStyle name="40% - Colore 3 2 3" xfId="202" xr:uid="{00000000-0005-0000-0000-0000C3000000}"/>
    <cellStyle name="40% - Colore 4 2" xfId="203" xr:uid="{00000000-0005-0000-0000-0000C4000000}"/>
    <cellStyle name="40% - Colore 4 2 2" xfId="204" xr:uid="{00000000-0005-0000-0000-0000C5000000}"/>
    <cellStyle name="40% - Colore 4 2 3" xfId="205" xr:uid="{00000000-0005-0000-0000-0000C6000000}"/>
    <cellStyle name="40% - Colore 5 2" xfId="206" xr:uid="{00000000-0005-0000-0000-0000C7000000}"/>
    <cellStyle name="40% - Colore 5 2 2" xfId="207" xr:uid="{00000000-0005-0000-0000-0000C8000000}"/>
    <cellStyle name="40% - Colore 5 2 3" xfId="208" xr:uid="{00000000-0005-0000-0000-0000C9000000}"/>
    <cellStyle name="40% - Colore 6 2" xfId="209" xr:uid="{00000000-0005-0000-0000-0000CA000000}"/>
    <cellStyle name="40% - Colore 6 2 2" xfId="210" xr:uid="{00000000-0005-0000-0000-0000CB000000}"/>
    <cellStyle name="40% - Colore 6 2 3" xfId="211" xr:uid="{00000000-0005-0000-0000-0000CC000000}"/>
    <cellStyle name="60% - Accent1 2" xfId="212" xr:uid="{00000000-0005-0000-0000-0000CD000000}"/>
    <cellStyle name="60% - Accent2 2" xfId="213" xr:uid="{00000000-0005-0000-0000-0000CE000000}"/>
    <cellStyle name="60% - Accent3 2" xfId="214" xr:uid="{00000000-0005-0000-0000-0000CF000000}"/>
    <cellStyle name="60% - Accent4 2" xfId="215" xr:uid="{00000000-0005-0000-0000-0000D0000000}"/>
    <cellStyle name="60% - Accent5 2" xfId="216" xr:uid="{00000000-0005-0000-0000-0000D1000000}"/>
    <cellStyle name="60% - Accent6 2" xfId="217" xr:uid="{00000000-0005-0000-0000-0000D2000000}"/>
    <cellStyle name="60% - Colore 1 2" xfId="218" xr:uid="{00000000-0005-0000-0000-0000D3000000}"/>
    <cellStyle name="60% - Colore 1 2 2" xfId="219" xr:uid="{00000000-0005-0000-0000-0000D4000000}"/>
    <cellStyle name="60% - Colore 1 2 3" xfId="220" xr:uid="{00000000-0005-0000-0000-0000D5000000}"/>
    <cellStyle name="60% - Colore 2 2" xfId="221" xr:uid="{00000000-0005-0000-0000-0000D6000000}"/>
    <cellStyle name="60% - Colore 2 2 2" xfId="222" xr:uid="{00000000-0005-0000-0000-0000D7000000}"/>
    <cellStyle name="60% - Colore 2 2 3" xfId="223" xr:uid="{00000000-0005-0000-0000-0000D8000000}"/>
    <cellStyle name="60% - Colore 3 2" xfId="224" xr:uid="{00000000-0005-0000-0000-0000D9000000}"/>
    <cellStyle name="60% - Colore 3 2 2" xfId="225" xr:uid="{00000000-0005-0000-0000-0000DA000000}"/>
    <cellStyle name="60% - Colore 3 2 3" xfId="226" xr:uid="{00000000-0005-0000-0000-0000DB000000}"/>
    <cellStyle name="60% - Colore 4 2" xfId="227" xr:uid="{00000000-0005-0000-0000-0000DC000000}"/>
    <cellStyle name="60% - Colore 4 2 2" xfId="228" xr:uid="{00000000-0005-0000-0000-0000DD000000}"/>
    <cellStyle name="60% - Colore 4 2 3" xfId="229" xr:uid="{00000000-0005-0000-0000-0000DE000000}"/>
    <cellStyle name="60% - Colore 5 2" xfId="230" xr:uid="{00000000-0005-0000-0000-0000DF000000}"/>
    <cellStyle name="60% - Colore 5 2 2" xfId="231" xr:uid="{00000000-0005-0000-0000-0000E0000000}"/>
    <cellStyle name="60% - Colore 5 2 3" xfId="232" xr:uid="{00000000-0005-0000-0000-0000E1000000}"/>
    <cellStyle name="60% - Colore 6 2" xfId="233" xr:uid="{00000000-0005-0000-0000-0000E2000000}"/>
    <cellStyle name="60% - Colore 6 2 2" xfId="234" xr:uid="{00000000-0005-0000-0000-0000E3000000}"/>
    <cellStyle name="60% - Colore 6 2 3" xfId="235" xr:uid="{00000000-0005-0000-0000-0000E4000000}"/>
    <cellStyle name="Accent1 2" xfId="236" xr:uid="{00000000-0005-0000-0000-0000E5000000}"/>
    <cellStyle name="Accent1 3" xfId="237" xr:uid="{00000000-0005-0000-0000-0000E6000000}"/>
    <cellStyle name="Accent1 4" xfId="238" xr:uid="{00000000-0005-0000-0000-0000E7000000}"/>
    <cellStyle name="Accent2 2" xfId="239" xr:uid="{00000000-0005-0000-0000-0000E8000000}"/>
    <cellStyle name="Accent3 2" xfId="240" xr:uid="{00000000-0005-0000-0000-0000E9000000}"/>
    <cellStyle name="Accent4 2" xfId="241" xr:uid="{00000000-0005-0000-0000-0000EA000000}"/>
    <cellStyle name="Accent4 3" xfId="242" xr:uid="{00000000-0005-0000-0000-0000EB000000}"/>
    <cellStyle name="Accent5 2" xfId="243" xr:uid="{00000000-0005-0000-0000-0000EC000000}"/>
    <cellStyle name="Accent6 2" xfId="244" xr:uid="{00000000-0005-0000-0000-0000ED000000}"/>
    <cellStyle name="at" xfId="245" xr:uid="{00000000-0005-0000-0000-0000EE000000}"/>
    <cellStyle name="at 10" xfId="246" xr:uid="{00000000-0005-0000-0000-0000EF000000}"/>
    <cellStyle name="at 10 2" xfId="247" xr:uid="{00000000-0005-0000-0000-0000F0000000}"/>
    <cellStyle name="at 10 2 2" xfId="248" xr:uid="{00000000-0005-0000-0000-0000F1000000}"/>
    <cellStyle name="at 10 2 3" xfId="249" xr:uid="{00000000-0005-0000-0000-0000F2000000}"/>
    <cellStyle name="at 10 3" xfId="250" xr:uid="{00000000-0005-0000-0000-0000F3000000}"/>
    <cellStyle name="at 10 3 2" xfId="251" xr:uid="{00000000-0005-0000-0000-0000F4000000}"/>
    <cellStyle name="at 10 4" xfId="252" xr:uid="{00000000-0005-0000-0000-0000F5000000}"/>
    <cellStyle name="at 10 5" xfId="253" xr:uid="{00000000-0005-0000-0000-0000F6000000}"/>
    <cellStyle name="at 11" xfId="254" xr:uid="{00000000-0005-0000-0000-0000F7000000}"/>
    <cellStyle name="at 11 2" xfId="255" xr:uid="{00000000-0005-0000-0000-0000F8000000}"/>
    <cellStyle name="at 11 3" xfId="256" xr:uid="{00000000-0005-0000-0000-0000F9000000}"/>
    <cellStyle name="at 12" xfId="257" xr:uid="{00000000-0005-0000-0000-0000FA000000}"/>
    <cellStyle name="at 12 2" xfId="258" xr:uid="{00000000-0005-0000-0000-0000FB000000}"/>
    <cellStyle name="at 13" xfId="259" xr:uid="{00000000-0005-0000-0000-0000FC000000}"/>
    <cellStyle name="at 14" xfId="260" xr:uid="{00000000-0005-0000-0000-0000FD000000}"/>
    <cellStyle name="at 2" xfId="261" xr:uid="{00000000-0005-0000-0000-0000FE000000}"/>
    <cellStyle name="at 2 10" xfId="262" xr:uid="{00000000-0005-0000-0000-0000FF000000}"/>
    <cellStyle name="at 2 10 2" xfId="263" xr:uid="{00000000-0005-0000-0000-000000010000}"/>
    <cellStyle name="at 2 10 3" xfId="264" xr:uid="{00000000-0005-0000-0000-000001010000}"/>
    <cellStyle name="at 2 11" xfId="265" xr:uid="{00000000-0005-0000-0000-000002010000}"/>
    <cellStyle name="at 2 11 2" xfId="266" xr:uid="{00000000-0005-0000-0000-000003010000}"/>
    <cellStyle name="at 2 12" xfId="267" xr:uid="{00000000-0005-0000-0000-000004010000}"/>
    <cellStyle name="at 2 13" xfId="268" xr:uid="{00000000-0005-0000-0000-000005010000}"/>
    <cellStyle name="at 2 2" xfId="269" xr:uid="{00000000-0005-0000-0000-000006010000}"/>
    <cellStyle name="at 2 2 10" xfId="270" xr:uid="{00000000-0005-0000-0000-000007010000}"/>
    <cellStyle name="at 2 2 11" xfId="271" xr:uid="{00000000-0005-0000-0000-000008010000}"/>
    <cellStyle name="at 2 2 2" xfId="272" xr:uid="{00000000-0005-0000-0000-000009010000}"/>
    <cellStyle name="at 2 2 2 2" xfId="273" xr:uid="{00000000-0005-0000-0000-00000A010000}"/>
    <cellStyle name="at 2 2 2 2 2" xfId="274" xr:uid="{00000000-0005-0000-0000-00000B010000}"/>
    <cellStyle name="at 2 2 2 2 2 2" xfId="275" xr:uid="{00000000-0005-0000-0000-00000C010000}"/>
    <cellStyle name="at 2 2 2 2 2 2 2" xfId="276" xr:uid="{00000000-0005-0000-0000-00000D010000}"/>
    <cellStyle name="at 2 2 2 2 2 2 2 2" xfId="277" xr:uid="{00000000-0005-0000-0000-00000E010000}"/>
    <cellStyle name="at 2 2 2 2 2 2 2 3" xfId="278" xr:uid="{00000000-0005-0000-0000-00000F010000}"/>
    <cellStyle name="at 2 2 2 2 2 2 3" xfId="279" xr:uid="{00000000-0005-0000-0000-000010010000}"/>
    <cellStyle name="at 2 2 2 2 2 2 3 2" xfId="280" xr:uid="{00000000-0005-0000-0000-000011010000}"/>
    <cellStyle name="at 2 2 2 2 2 2 4" xfId="281" xr:uid="{00000000-0005-0000-0000-000012010000}"/>
    <cellStyle name="at 2 2 2 2 2 2 5" xfId="282" xr:uid="{00000000-0005-0000-0000-000013010000}"/>
    <cellStyle name="at 2 2 2 2 2 3" xfId="283" xr:uid="{00000000-0005-0000-0000-000014010000}"/>
    <cellStyle name="at 2 2 2 2 2 3 2" xfId="284" xr:uid="{00000000-0005-0000-0000-000015010000}"/>
    <cellStyle name="at 2 2 2 2 2 3 3" xfId="285" xr:uid="{00000000-0005-0000-0000-000016010000}"/>
    <cellStyle name="at 2 2 2 2 2 4" xfId="286" xr:uid="{00000000-0005-0000-0000-000017010000}"/>
    <cellStyle name="at 2 2 2 2 2 4 2" xfId="287" xr:uid="{00000000-0005-0000-0000-000018010000}"/>
    <cellStyle name="at 2 2 2 2 2 5" xfId="288" xr:uid="{00000000-0005-0000-0000-000019010000}"/>
    <cellStyle name="at 2 2 2 2 2 6" xfId="289" xr:uid="{00000000-0005-0000-0000-00001A010000}"/>
    <cellStyle name="at 2 2 2 2 3" xfId="290" xr:uid="{00000000-0005-0000-0000-00001B010000}"/>
    <cellStyle name="at 2 2 2 2 3 2" xfId="291" xr:uid="{00000000-0005-0000-0000-00001C010000}"/>
    <cellStyle name="at 2 2 2 2 3 2 2" xfId="292" xr:uid="{00000000-0005-0000-0000-00001D010000}"/>
    <cellStyle name="at 2 2 2 2 3 2 2 2" xfId="293" xr:uid="{00000000-0005-0000-0000-00001E010000}"/>
    <cellStyle name="at 2 2 2 2 3 2 2 3" xfId="294" xr:uid="{00000000-0005-0000-0000-00001F010000}"/>
    <cellStyle name="at 2 2 2 2 3 2 3" xfId="295" xr:uid="{00000000-0005-0000-0000-000020010000}"/>
    <cellStyle name="at 2 2 2 2 3 2 3 2" xfId="296" xr:uid="{00000000-0005-0000-0000-000021010000}"/>
    <cellStyle name="at 2 2 2 2 3 2 4" xfId="297" xr:uid="{00000000-0005-0000-0000-000022010000}"/>
    <cellStyle name="at 2 2 2 2 3 2 5" xfId="298" xr:uid="{00000000-0005-0000-0000-000023010000}"/>
    <cellStyle name="at 2 2 2 2 3 3" xfId="299" xr:uid="{00000000-0005-0000-0000-000024010000}"/>
    <cellStyle name="at 2 2 2 2 3 3 2" xfId="300" xr:uid="{00000000-0005-0000-0000-000025010000}"/>
    <cellStyle name="at 2 2 2 2 3 3 3" xfId="301" xr:uid="{00000000-0005-0000-0000-000026010000}"/>
    <cellStyle name="at 2 2 2 2 3 4" xfId="302" xr:uid="{00000000-0005-0000-0000-000027010000}"/>
    <cellStyle name="at 2 2 2 2 3 4 2" xfId="303" xr:uid="{00000000-0005-0000-0000-000028010000}"/>
    <cellStyle name="at 2 2 2 2 3 5" xfId="304" xr:uid="{00000000-0005-0000-0000-000029010000}"/>
    <cellStyle name="at 2 2 2 2 3 6" xfId="305" xr:uid="{00000000-0005-0000-0000-00002A010000}"/>
    <cellStyle name="at 2 2 2 2 4" xfId="306" xr:uid="{00000000-0005-0000-0000-00002B010000}"/>
    <cellStyle name="at 2 2 2 2 4 2" xfId="307" xr:uid="{00000000-0005-0000-0000-00002C010000}"/>
    <cellStyle name="at 2 2 2 3" xfId="308" xr:uid="{00000000-0005-0000-0000-00002D010000}"/>
    <cellStyle name="at 2 2 2 3 2" xfId="309" xr:uid="{00000000-0005-0000-0000-00002E010000}"/>
    <cellStyle name="at 2 2 2 3 2 2" xfId="310" xr:uid="{00000000-0005-0000-0000-00002F010000}"/>
    <cellStyle name="at 2 2 2 3 2 2 2" xfId="311" xr:uid="{00000000-0005-0000-0000-000030010000}"/>
    <cellStyle name="at 2 2 2 3 2 2 3" xfId="312" xr:uid="{00000000-0005-0000-0000-000031010000}"/>
    <cellStyle name="at 2 2 2 3 2 3" xfId="313" xr:uid="{00000000-0005-0000-0000-000032010000}"/>
    <cellStyle name="at 2 2 2 3 2 3 2" xfId="314" xr:uid="{00000000-0005-0000-0000-000033010000}"/>
    <cellStyle name="at 2 2 2 3 2 4" xfId="315" xr:uid="{00000000-0005-0000-0000-000034010000}"/>
    <cellStyle name="at 2 2 2 3 2 5" xfId="316" xr:uid="{00000000-0005-0000-0000-000035010000}"/>
    <cellStyle name="at 2 2 2 3 3" xfId="317" xr:uid="{00000000-0005-0000-0000-000036010000}"/>
    <cellStyle name="at 2 2 2 3 3 2" xfId="318" xr:uid="{00000000-0005-0000-0000-000037010000}"/>
    <cellStyle name="at 2 2 2 3 3 3" xfId="319" xr:uid="{00000000-0005-0000-0000-000038010000}"/>
    <cellStyle name="at 2 2 2 3 4" xfId="320" xr:uid="{00000000-0005-0000-0000-000039010000}"/>
    <cellStyle name="at 2 2 2 3 4 2" xfId="321" xr:uid="{00000000-0005-0000-0000-00003A010000}"/>
    <cellStyle name="at 2 2 2 3 5" xfId="322" xr:uid="{00000000-0005-0000-0000-00003B010000}"/>
    <cellStyle name="at 2 2 2 3 6" xfId="323" xr:uid="{00000000-0005-0000-0000-00003C010000}"/>
    <cellStyle name="at 2 2 2 4" xfId="324" xr:uid="{00000000-0005-0000-0000-00003D010000}"/>
    <cellStyle name="at 2 2 2 4 2" xfId="325" xr:uid="{00000000-0005-0000-0000-00003E010000}"/>
    <cellStyle name="at 2 2 2 4 2 2" xfId="326" xr:uid="{00000000-0005-0000-0000-00003F010000}"/>
    <cellStyle name="at 2 2 2 4 2 3" xfId="327" xr:uid="{00000000-0005-0000-0000-000040010000}"/>
    <cellStyle name="at 2 2 2 4 3" xfId="328" xr:uid="{00000000-0005-0000-0000-000041010000}"/>
    <cellStyle name="at 2 2 2 4 3 2" xfId="329" xr:uid="{00000000-0005-0000-0000-000042010000}"/>
    <cellStyle name="at 2 2 2 4 4" xfId="330" xr:uid="{00000000-0005-0000-0000-000043010000}"/>
    <cellStyle name="at 2 2 2 4 5" xfId="331" xr:uid="{00000000-0005-0000-0000-000044010000}"/>
    <cellStyle name="at 2 2 2 5" xfId="332" xr:uid="{00000000-0005-0000-0000-000045010000}"/>
    <cellStyle name="at 2 2 2 5 2" xfId="333" xr:uid="{00000000-0005-0000-0000-000046010000}"/>
    <cellStyle name="at 2 2 2 5 3" xfId="334" xr:uid="{00000000-0005-0000-0000-000047010000}"/>
    <cellStyle name="at 2 2 2 6" xfId="335" xr:uid="{00000000-0005-0000-0000-000048010000}"/>
    <cellStyle name="at 2 2 2 6 2" xfId="336" xr:uid="{00000000-0005-0000-0000-000049010000}"/>
    <cellStyle name="at 2 2 2 7" xfId="337" xr:uid="{00000000-0005-0000-0000-00004A010000}"/>
    <cellStyle name="at 2 2 2 8" xfId="338" xr:uid="{00000000-0005-0000-0000-00004B010000}"/>
    <cellStyle name="at 2 2 3" xfId="339" xr:uid="{00000000-0005-0000-0000-00004C010000}"/>
    <cellStyle name="at 2 2 3 2" xfId="340" xr:uid="{00000000-0005-0000-0000-00004D010000}"/>
    <cellStyle name="at 2 2 3 2 2" xfId="341" xr:uid="{00000000-0005-0000-0000-00004E010000}"/>
    <cellStyle name="at 2 2 3 2 2 2" xfId="342" xr:uid="{00000000-0005-0000-0000-00004F010000}"/>
    <cellStyle name="at 2 2 3 2 2 2 2" xfId="343" xr:uid="{00000000-0005-0000-0000-000050010000}"/>
    <cellStyle name="at 2 2 3 2 2 2 2 2" xfId="344" xr:uid="{00000000-0005-0000-0000-000051010000}"/>
    <cellStyle name="at 2 2 3 2 2 2 2 3" xfId="345" xr:uid="{00000000-0005-0000-0000-000052010000}"/>
    <cellStyle name="at 2 2 3 2 2 2 3" xfId="346" xr:uid="{00000000-0005-0000-0000-000053010000}"/>
    <cellStyle name="at 2 2 3 2 2 2 3 2" xfId="347" xr:uid="{00000000-0005-0000-0000-000054010000}"/>
    <cellStyle name="at 2 2 3 2 2 2 4" xfId="348" xr:uid="{00000000-0005-0000-0000-000055010000}"/>
    <cellStyle name="at 2 2 3 2 2 2 5" xfId="349" xr:uid="{00000000-0005-0000-0000-000056010000}"/>
    <cellStyle name="at 2 2 3 2 2 3" xfId="350" xr:uid="{00000000-0005-0000-0000-000057010000}"/>
    <cellStyle name="at 2 2 3 2 2 3 2" xfId="351" xr:uid="{00000000-0005-0000-0000-000058010000}"/>
    <cellStyle name="at 2 2 3 2 2 3 3" xfId="352" xr:uid="{00000000-0005-0000-0000-000059010000}"/>
    <cellStyle name="at 2 2 3 2 2 4" xfId="353" xr:uid="{00000000-0005-0000-0000-00005A010000}"/>
    <cellStyle name="at 2 2 3 2 2 4 2" xfId="354" xr:uid="{00000000-0005-0000-0000-00005B010000}"/>
    <cellStyle name="at 2 2 3 2 2 5" xfId="355" xr:uid="{00000000-0005-0000-0000-00005C010000}"/>
    <cellStyle name="at 2 2 3 2 2 6" xfId="356" xr:uid="{00000000-0005-0000-0000-00005D010000}"/>
    <cellStyle name="at 2 2 3 2 3" xfId="357" xr:uid="{00000000-0005-0000-0000-00005E010000}"/>
    <cellStyle name="at 2 2 3 2 3 2" xfId="358" xr:uid="{00000000-0005-0000-0000-00005F010000}"/>
    <cellStyle name="at 2 2 3 2 3 2 2" xfId="359" xr:uid="{00000000-0005-0000-0000-000060010000}"/>
    <cellStyle name="at 2 2 3 2 3 2 2 2" xfId="360" xr:uid="{00000000-0005-0000-0000-000061010000}"/>
    <cellStyle name="at 2 2 3 2 3 2 2 3" xfId="361" xr:uid="{00000000-0005-0000-0000-000062010000}"/>
    <cellStyle name="at 2 2 3 2 3 2 3" xfId="362" xr:uid="{00000000-0005-0000-0000-000063010000}"/>
    <cellStyle name="at 2 2 3 2 3 2 3 2" xfId="363" xr:uid="{00000000-0005-0000-0000-000064010000}"/>
    <cellStyle name="at 2 2 3 2 3 2 4" xfId="364" xr:uid="{00000000-0005-0000-0000-000065010000}"/>
    <cellStyle name="at 2 2 3 2 3 2 5" xfId="365" xr:uid="{00000000-0005-0000-0000-000066010000}"/>
    <cellStyle name="at 2 2 3 2 3 3" xfId="366" xr:uid="{00000000-0005-0000-0000-000067010000}"/>
    <cellStyle name="at 2 2 3 2 3 3 2" xfId="367" xr:uid="{00000000-0005-0000-0000-000068010000}"/>
    <cellStyle name="at 2 2 3 2 3 3 3" xfId="368" xr:uid="{00000000-0005-0000-0000-000069010000}"/>
    <cellStyle name="at 2 2 3 2 3 4" xfId="369" xr:uid="{00000000-0005-0000-0000-00006A010000}"/>
    <cellStyle name="at 2 2 3 2 3 4 2" xfId="370" xr:uid="{00000000-0005-0000-0000-00006B010000}"/>
    <cellStyle name="at 2 2 3 2 3 5" xfId="371" xr:uid="{00000000-0005-0000-0000-00006C010000}"/>
    <cellStyle name="at 2 2 3 2 3 6" xfId="372" xr:uid="{00000000-0005-0000-0000-00006D010000}"/>
    <cellStyle name="at 2 2 3 2 4" xfId="373" xr:uid="{00000000-0005-0000-0000-00006E010000}"/>
    <cellStyle name="at 2 2 3 2 4 2" xfId="374" xr:uid="{00000000-0005-0000-0000-00006F010000}"/>
    <cellStyle name="at 2 2 3 3" xfId="375" xr:uid="{00000000-0005-0000-0000-000070010000}"/>
    <cellStyle name="at 2 2 3 3 2" xfId="376" xr:uid="{00000000-0005-0000-0000-000071010000}"/>
    <cellStyle name="at 2 2 3 3 2 2" xfId="377" xr:uid="{00000000-0005-0000-0000-000072010000}"/>
    <cellStyle name="at 2 2 3 3 2 2 2" xfId="378" xr:uid="{00000000-0005-0000-0000-000073010000}"/>
    <cellStyle name="at 2 2 3 3 2 2 3" xfId="379" xr:uid="{00000000-0005-0000-0000-000074010000}"/>
    <cellStyle name="at 2 2 3 3 2 3" xfId="380" xr:uid="{00000000-0005-0000-0000-000075010000}"/>
    <cellStyle name="at 2 2 3 3 2 3 2" xfId="381" xr:uid="{00000000-0005-0000-0000-000076010000}"/>
    <cellStyle name="at 2 2 3 3 2 4" xfId="382" xr:uid="{00000000-0005-0000-0000-000077010000}"/>
    <cellStyle name="at 2 2 3 3 2 5" xfId="383" xr:uid="{00000000-0005-0000-0000-000078010000}"/>
    <cellStyle name="at 2 2 3 3 3" xfId="384" xr:uid="{00000000-0005-0000-0000-000079010000}"/>
    <cellStyle name="at 2 2 3 3 3 2" xfId="385" xr:uid="{00000000-0005-0000-0000-00007A010000}"/>
    <cellStyle name="at 2 2 3 3 3 3" xfId="386" xr:uid="{00000000-0005-0000-0000-00007B010000}"/>
    <cellStyle name="at 2 2 3 3 4" xfId="387" xr:uid="{00000000-0005-0000-0000-00007C010000}"/>
    <cellStyle name="at 2 2 3 3 4 2" xfId="388" xr:uid="{00000000-0005-0000-0000-00007D010000}"/>
    <cellStyle name="at 2 2 3 3 5" xfId="389" xr:uid="{00000000-0005-0000-0000-00007E010000}"/>
    <cellStyle name="at 2 2 3 3 6" xfId="390" xr:uid="{00000000-0005-0000-0000-00007F010000}"/>
    <cellStyle name="at 2 2 3 4" xfId="391" xr:uid="{00000000-0005-0000-0000-000080010000}"/>
    <cellStyle name="at 2 2 3 4 2" xfId="392" xr:uid="{00000000-0005-0000-0000-000081010000}"/>
    <cellStyle name="at 2 2 3 4 2 2" xfId="393" xr:uid="{00000000-0005-0000-0000-000082010000}"/>
    <cellStyle name="at 2 2 3 4 2 3" xfId="394" xr:uid="{00000000-0005-0000-0000-000083010000}"/>
    <cellStyle name="at 2 2 3 4 3" xfId="395" xr:uid="{00000000-0005-0000-0000-000084010000}"/>
    <cellStyle name="at 2 2 3 4 3 2" xfId="396" xr:uid="{00000000-0005-0000-0000-000085010000}"/>
    <cellStyle name="at 2 2 3 4 4" xfId="397" xr:uid="{00000000-0005-0000-0000-000086010000}"/>
    <cellStyle name="at 2 2 3 4 5" xfId="398" xr:uid="{00000000-0005-0000-0000-000087010000}"/>
    <cellStyle name="at 2 2 3 5" xfId="399" xr:uid="{00000000-0005-0000-0000-000088010000}"/>
    <cellStyle name="at 2 2 3 5 2" xfId="400" xr:uid="{00000000-0005-0000-0000-000089010000}"/>
    <cellStyle name="at 2 2 3 5 3" xfId="401" xr:uid="{00000000-0005-0000-0000-00008A010000}"/>
    <cellStyle name="at 2 2 3 6" xfId="402" xr:uid="{00000000-0005-0000-0000-00008B010000}"/>
    <cellStyle name="at 2 2 3 6 2" xfId="403" xr:uid="{00000000-0005-0000-0000-00008C010000}"/>
    <cellStyle name="at 2 2 3 7" xfId="404" xr:uid="{00000000-0005-0000-0000-00008D010000}"/>
    <cellStyle name="at 2 2 3 8" xfId="405" xr:uid="{00000000-0005-0000-0000-00008E010000}"/>
    <cellStyle name="at 2 2 4" xfId="406" xr:uid="{00000000-0005-0000-0000-00008F010000}"/>
    <cellStyle name="at 2 2 4 2" xfId="407" xr:uid="{00000000-0005-0000-0000-000090010000}"/>
    <cellStyle name="at 2 2 4 2 2" xfId="408" xr:uid="{00000000-0005-0000-0000-000091010000}"/>
    <cellStyle name="at 2 2 4 2 2 2" xfId="409" xr:uid="{00000000-0005-0000-0000-000092010000}"/>
    <cellStyle name="at 2 2 4 2 2 2 2" xfId="410" xr:uid="{00000000-0005-0000-0000-000093010000}"/>
    <cellStyle name="at 2 2 4 2 2 2 2 2" xfId="411" xr:uid="{00000000-0005-0000-0000-000094010000}"/>
    <cellStyle name="at 2 2 4 2 2 2 2 3" xfId="412" xr:uid="{00000000-0005-0000-0000-000095010000}"/>
    <cellStyle name="at 2 2 4 2 2 2 3" xfId="413" xr:uid="{00000000-0005-0000-0000-000096010000}"/>
    <cellStyle name="at 2 2 4 2 2 2 3 2" xfId="414" xr:uid="{00000000-0005-0000-0000-000097010000}"/>
    <cellStyle name="at 2 2 4 2 2 2 4" xfId="415" xr:uid="{00000000-0005-0000-0000-000098010000}"/>
    <cellStyle name="at 2 2 4 2 2 2 5" xfId="416" xr:uid="{00000000-0005-0000-0000-000099010000}"/>
    <cellStyle name="at 2 2 4 2 2 3" xfId="417" xr:uid="{00000000-0005-0000-0000-00009A010000}"/>
    <cellStyle name="at 2 2 4 2 2 3 2" xfId="418" xr:uid="{00000000-0005-0000-0000-00009B010000}"/>
    <cellStyle name="at 2 2 4 2 2 3 3" xfId="419" xr:uid="{00000000-0005-0000-0000-00009C010000}"/>
    <cellStyle name="at 2 2 4 2 2 4" xfId="420" xr:uid="{00000000-0005-0000-0000-00009D010000}"/>
    <cellStyle name="at 2 2 4 2 2 4 2" xfId="421" xr:uid="{00000000-0005-0000-0000-00009E010000}"/>
    <cellStyle name="at 2 2 4 2 2 5" xfId="422" xr:uid="{00000000-0005-0000-0000-00009F010000}"/>
    <cellStyle name="at 2 2 4 2 2 6" xfId="423" xr:uid="{00000000-0005-0000-0000-0000A0010000}"/>
    <cellStyle name="at 2 2 4 2 3" xfId="424" xr:uid="{00000000-0005-0000-0000-0000A1010000}"/>
    <cellStyle name="at 2 2 4 2 3 2" xfId="425" xr:uid="{00000000-0005-0000-0000-0000A2010000}"/>
    <cellStyle name="at 2 2 4 2 3 2 2" xfId="426" xr:uid="{00000000-0005-0000-0000-0000A3010000}"/>
    <cellStyle name="at 2 2 4 2 3 2 2 2" xfId="427" xr:uid="{00000000-0005-0000-0000-0000A4010000}"/>
    <cellStyle name="at 2 2 4 2 3 2 2 3" xfId="428" xr:uid="{00000000-0005-0000-0000-0000A5010000}"/>
    <cellStyle name="at 2 2 4 2 3 2 3" xfId="429" xr:uid="{00000000-0005-0000-0000-0000A6010000}"/>
    <cellStyle name="at 2 2 4 2 3 2 3 2" xfId="430" xr:uid="{00000000-0005-0000-0000-0000A7010000}"/>
    <cellStyle name="at 2 2 4 2 3 2 4" xfId="431" xr:uid="{00000000-0005-0000-0000-0000A8010000}"/>
    <cellStyle name="at 2 2 4 2 3 2 5" xfId="432" xr:uid="{00000000-0005-0000-0000-0000A9010000}"/>
    <cellStyle name="at 2 2 4 2 3 3" xfId="433" xr:uid="{00000000-0005-0000-0000-0000AA010000}"/>
    <cellStyle name="at 2 2 4 2 3 3 2" xfId="434" xr:uid="{00000000-0005-0000-0000-0000AB010000}"/>
    <cellStyle name="at 2 2 4 2 3 3 3" xfId="435" xr:uid="{00000000-0005-0000-0000-0000AC010000}"/>
    <cellStyle name="at 2 2 4 2 3 4" xfId="436" xr:uid="{00000000-0005-0000-0000-0000AD010000}"/>
    <cellStyle name="at 2 2 4 2 3 4 2" xfId="437" xr:uid="{00000000-0005-0000-0000-0000AE010000}"/>
    <cellStyle name="at 2 2 4 2 3 5" xfId="438" xr:uid="{00000000-0005-0000-0000-0000AF010000}"/>
    <cellStyle name="at 2 2 4 2 3 6" xfId="439" xr:uid="{00000000-0005-0000-0000-0000B0010000}"/>
    <cellStyle name="at 2 2 4 2 4" xfId="440" xr:uid="{00000000-0005-0000-0000-0000B1010000}"/>
    <cellStyle name="at 2 2 4 2 4 2" xfId="441" xr:uid="{00000000-0005-0000-0000-0000B2010000}"/>
    <cellStyle name="at 2 2 4 3" xfId="442" xr:uid="{00000000-0005-0000-0000-0000B3010000}"/>
    <cellStyle name="at 2 2 4 3 2" xfId="443" xr:uid="{00000000-0005-0000-0000-0000B4010000}"/>
    <cellStyle name="at 2 2 4 3 2 2" xfId="444" xr:uid="{00000000-0005-0000-0000-0000B5010000}"/>
    <cellStyle name="at 2 2 4 3 2 2 2" xfId="445" xr:uid="{00000000-0005-0000-0000-0000B6010000}"/>
    <cellStyle name="at 2 2 4 3 2 2 3" xfId="446" xr:uid="{00000000-0005-0000-0000-0000B7010000}"/>
    <cellStyle name="at 2 2 4 3 2 3" xfId="447" xr:uid="{00000000-0005-0000-0000-0000B8010000}"/>
    <cellStyle name="at 2 2 4 3 2 3 2" xfId="448" xr:uid="{00000000-0005-0000-0000-0000B9010000}"/>
    <cellStyle name="at 2 2 4 3 2 4" xfId="449" xr:uid="{00000000-0005-0000-0000-0000BA010000}"/>
    <cellStyle name="at 2 2 4 3 2 5" xfId="450" xr:uid="{00000000-0005-0000-0000-0000BB010000}"/>
    <cellStyle name="at 2 2 4 3 3" xfId="451" xr:uid="{00000000-0005-0000-0000-0000BC010000}"/>
    <cellStyle name="at 2 2 4 3 3 2" xfId="452" xr:uid="{00000000-0005-0000-0000-0000BD010000}"/>
    <cellStyle name="at 2 2 4 3 3 3" xfId="453" xr:uid="{00000000-0005-0000-0000-0000BE010000}"/>
    <cellStyle name="at 2 2 4 3 4" xfId="454" xr:uid="{00000000-0005-0000-0000-0000BF010000}"/>
    <cellStyle name="at 2 2 4 3 4 2" xfId="455" xr:uid="{00000000-0005-0000-0000-0000C0010000}"/>
    <cellStyle name="at 2 2 4 3 5" xfId="456" xr:uid="{00000000-0005-0000-0000-0000C1010000}"/>
    <cellStyle name="at 2 2 4 3 6" xfId="457" xr:uid="{00000000-0005-0000-0000-0000C2010000}"/>
    <cellStyle name="at 2 2 4 4" xfId="458" xr:uid="{00000000-0005-0000-0000-0000C3010000}"/>
    <cellStyle name="at 2 2 4 4 2" xfId="459" xr:uid="{00000000-0005-0000-0000-0000C4010000}"/>
    <cellStyle name="at 2 2 4 4 2 2" xfId="460" xr:uid="{00000000-0005-0000-0000-0000C5010000}"/>
    <cellStyle name="at 2 2 4 4 2 3" xfId="461" xr:uid="{00000000-0005-0000-0000-0000C6010000}"/>
    <cellStyle name="at 2 2 4 4 3" xfId="462" xr:uid="{00000000-0005-0000-0000-0000C7010000}"/>
    <cellStyle name="at 2 2 4 4 3 2" xfId="463" xr:uid="{00000000-0005-0000-0000-0000C8010000}"/>
    <cellStyle name="at 2 2 4 4 4" xfId="464" xr:uid="{00000000-0005-0000-0000-0000C9010000}"/>
    <cellStyle name="at 2 2 4 4 5" xfId="465" xr:uid="{00000000-0005-0000-0000-0000CA010000}"/>
    <cellStyle name="at 2 2 4 5" xfId="466" xr:uid="{00000000-0005-0000-0000-0000CB010000}"/>
    <cellStyle name="at 2 2 4 5 2" xfId="467" xr:uid="{00000000-0005-0000-0000-0000CC010000}"/>
    <cellStyle name="at 2 2 4 5 3" xfId="468" xr:uid="{00000000-0005-0000-0000-0000CD010000}"/>
    <cellStyle name="at 2 2 4 6" xfId="469" xr:uid="{00000000-0005-0000-0000-0000CE010000}"/>
    <cellStyle name="at 2 2 4 6 2" xfId="470" xr:uid="{00000000-0005-0000-0000-0000CF010000}"/>
    <cellStyle name="at 2 2 4 7" xfId="471" xr:uid="{00000000-0005-0000-0000-0000D0010000}"/>
    <cellStyle name="at 2 2 4 8" xfId="472" xr:uid="{00000000-0005-0000-0000-0000D1010000}"/>
    <cellStyle name="at 2 2 5" xfId="473" xr:uid="{00000000-0005-0000-0000-0000D2010000}"/>
    <cellStyle name="at 2 2 5 2" xfId="474" xr:uid="{00000000-0005-0000-0000-0000D3010000}"/>
    <cellStyle name="at 2 2 5 2 2" xfId="475" xr:uid="{00000000-0005-0000-0000-0000D4010000}"/>
    <cellStyle name="at 2 2 5 2 2 2" xfId="476" xr:uid="{00000000-0005-0000-0000-0000D5010000}"/>
    <cellStyle name="at 2 2 5 2 2 2 2" xfId="477" xr:uid="{00000000-0005-0000-0000-0000D6010000}"/>
    <cellStyle name="at 2 2 5 2 2 2 3" xfId="478" xr:uid="{00000000-0005-0000-0000-0000D7010000}"/>
    <cellStyle name="at 2 2 5 2 2 3" xfId="479" xr:uid="{00000000-0005-0000-0000-0000D8010000}"/>
    <cellStyle name="at 2 2 5 2 2 3 2" xfId="480" xr:uid="{00000000-0005-0000-0000-0000D9010000}"/>
    <cellStyle name="at 2 2 5 2 2 4" xfId="481" xr:uid="{00000000-0005-0000-0000-0000DA010000}"/>
    <cellStyle name="at 2 2 5 2 2 5" xfId="482" xr:uid="{00000000-0005-0000-0000-0000DB010000}"/>
    <cellStyle name="at 2 2 5 2 3" xfId="483" xr:uid="{00000000-0005-0000-0000-0000DC010000}"/>
    <cellStyle name="at 2 2 5 2 3 2" xfId="484" xr:uid="{00000000-0005-0000-0000-0000DD010000}"/>
    <cellStyle name="at 2 2 5 2 3 3" xfId="485" xr:uid="{00000000-0005-0000-0000-0000DE010000}"/>
    <cellStyle name="at 2 2 5 2 4" xfId="486" xr:uid="{00000000-0005-0000-0000-0000DF010000}"/>
    <cellStyle name="at 2 2 5 2 4 2" xfId="487" xr:uid="{00000000-0005-0000-0000-0000E0010000}"/>
    <cellStyle name="at 2 2 5 2 5" xfId="488" xr:uid="{00000000-0005-0000-0000-0000E1010000}"/>
    <cellStyle name="at 2 2 5 2 6" xfId="489" xr:uid="{00000000-0005-0000-0000-0000E2010000}"/>
    <cellStyle name="at 2 2 5 3" xfId="490" xr:uid="{00000000-0005-0000-0000-0000E3010000}"/>
    <cellStyle name="at 2 2 5 3 2" xfId="491" xr:uid="{00000000-0005-0000-0000-0000E4010000}"/>
    <cellStyle name="at 2 2 5 3 2 2" xfId="492" xr:uid="{00000000-0005-0000-0000-0000E5010000}"/>
    <cellStyle name="at 2 2 5 3 2 2 2" xfId="493" xr:uid="{00000000-0005-0000-0000-0000E6010000}"/>
    <cellStyle name="at 2 2 5 3 2 2 3" xfId="494" xr:uid="{00000000-0005-0000-0000-0000E7010000}"/>
    <cellStyle name="at 2 2 5 3 2 3" xfId="495" xr:uid="{00000000-0005-0000-0000-0000E8010000}"/>
    <cellStyle name="at 2 2 5 3 2 3 2" xfId="496" xr:uid="{00000000-0005-0000-0000-0000E9010000}"/>
    <cellStyle name="at 2 2 5 3 2 4" xfId="497" xr:uid="{00000000-0005-0000-0000-0000EA010000}"/>
    <cellStyle name="at 2 2 5 3 2 5" xfId="498" xr:uid="{00000000-0005-0000-0000-0000EB010000}"/>
    <cellStyle name="at 2 2 5 3 3" xfId="499" xr:uid="{00000000-0005-0000-0000-0000EC010000}"/>
    <cellStyle name="at 2 2 5 3 3 2" xfId="500" xr:uid="{00000000-0005-0000-0000-0000ED010000}"/>
    <cellStyle name="at 2 2 5 3 3 3" xfId="501" xr:uid="{00000000-0005-0000-0000-0000EE010000}"/>
    <cellStyle name="at 2 2 5 3 4" xfId="502" xr:uid="{00000000-0005-0000-0000-0000EF010000}"/>
    <cellStyle name="at 2 2 5 3 4 2" xfId="503" xr:uid="{00000000-0005-0000-0000-0000F0010000}"/>
    <cellStyle name="at 2 2 5 3 5" xfId="504" xr:uid="{00000000-0005-0000-0000-0000F1010000}"/>
    <cellStyle name="at 2 2 5 3 6" xfId="505" xr:uid="{00000000-0005-0000-0000-0000F2010000}"/>
    <cellStyle name="at 2 2 5 4" xfId="506" xr:uid="{00000000-0005-0000-0000-0000F3010000}"/>
    <cellStyle name="at 2 2 5 4 2" xfId="507" xr:uid="{00000000-0005-0000-0000-0000F4010000}"/>
    <cellStyle name="at 2 2 6" xfId="508" xr:uid="{00000000-0005-0000-0000-0000F5010000}"/>
    <cellStyle name="at 2 2 6 2" xfId="509" xr:uid="{00000000-0005-0000-0000-0000F6010000}"/>
    <cellStyle name="at 2 2 6 2 2" xfId="510" xr:uid="{00000000-0005-0000-0000-0000F7010000}"/>
    <cellStyle name="at 2 2 6 2 2 2" xfId="511" xr:uid="{00000000-0005-0000-0000-0000F8010000}"/>
    <cellStyle name="at 2 2 6 2 2 3" xfId="512" xr:uid="{00000000-0005-0000-0000-0000F9010000}"/>
    <cellStyle name="at 2 2 6 2 3" xfId="513" xr:uid="{00000000-0005-0000-0000-0000FA010000}"/>
    <cellStyle name="at 2 2 6 2 3 2" xfId="514" xr:uid="{00000000-0005-0000-0000-0000FB010000}"/>
    <cellStyle name="at 2 2 6 2 4" xfId="515" xr:uid="{00000000-0005-0000-0000-0000FC010000}"/>
    <cellStyle name="at 2 2 6 2 5" xfId="516" xr:uid="{00000000-0005-0000-0000-0000FD010000}"/>
    <cellStyle name="at 2 2 6 3" xfId="517" xr:uid="{00000000-0005-0000-0000-0000FE010000}"/>
    <cellStyle name="at 2 2 6 3 2" xfId="518" xr:uid="{00000000-0005-0000-0000-0000FF010000}"/>
    <cellStyle name="at 2 2 6 3 3" xfId="519" xr:uid="{00000000-0005-0000-0000-000000020000}"/>
    <cellStyle name="at 2 2 6 4" xfId="520" xr:uid="{00000000-0005-0000-0000-000001020000}"/>
    <cellStyle name="at 2 2 6 4 2" xfId="521" xr:uid="{00000000-0005-0000-0000-000002020000}"/>
    <cellStyle name="at 2 2 6 5" xfId="522" xr:uid="{00000000-0005-0000-0000-000003020000}"/>
    <cellStyle name="at 2 2 6 6" xfId="523" xr:uid="{00000000-0005-0000-0000-000004020000}"/>
    <cellStyle name="at 2 2 7" xfId="524" xr:uid="{00000000-0005-0000-0000-000005020000}"/>
    <cellStyle name="at 2 2 7 2" xfId="525" xr:uid="{00000000-0005-0000-0000-000006020000}"/>
    <cellStyle name="at 2 2 7 2 2" xfId="526" xr:uid="{00000000-0005-0000-0000-000007020000}"/>
    <cellStyle name="at 2 2 7 2 3" xfId="527" xr:uid="{00000000-0005-0000-0000-000008020000}"/>
    <cellStyle name="at 2 2 7 3" xfId="528" xr:uid="{00000000-0005-0000-0000-000009020000}"/>
    <cellStyle name="at 2 2 7 3 2" xfId="529" xr:uid="{00000000-0005-0000-0000-00000A020000}"/>
    <cellStyle name="at 2 2 7 4" xfId="530" xr:uid="{00000000-0005-0000-0000-00000B020000}"/>
    <cellStyle name="at 2 2 7 5" xfId="531" xr:uid="{00000000-0005-0000-0000-00000C020000}"/>
    <cellStyle name="at 2 2 8" xfId="532" xr:uid="{00000000-0005-0000-0000-00000D020000}"/>
    <cellStyle name="at 2 2 8 2" xfId="533" xr:uid="{00000000-0005-0000-0000-00000E020000}"/>
    <cellStyle name="at 2 2 8 3" xfId="534" xr:uid="{00000000-0005-0000-0000-00000F020000}"/>
    <cellStyle name="at 2 2 9" xfId="535" xr:uid="{00000000-0005-0000-0000-000010020000}"/>
    <cellStyle name="at 2 2 9 2" xfId="536" xr:uid="{00000000-0005-0000-0000-000011020000}"/>
    <cellStyle name="at 2 3" xfId="537" xr:uid="{00000000-0005-0000-0000-000012020000}"/>
    <cellStyle name="at 2 3 10" xfId="538" xr:uid="{00000000-0005-0000-0000-000013020000}"/>
    <cellStyle name="at 2 3 11" xfId="539" xr:uid="{00000000-0005-0000-0000-000014020000}"/>
    <cellStyle name="at 2 3 2" xfId="540" xr:uid="{00000000-0005-0000-0000-000015020000}"/>
    <cellStyle name="at 2 3 2 2" xfId="541" xr:uid="{00000000-0005-0000-0000-000016020000}"/>
    <cellStyle name="at 2 3 2 2 2" xfId="542" xr:uid="{00000000-0005-0000-0000-000017020000}"/>
    <cellStyle name="at 2 3 2 2 2 2" xfId="543" xr:uid="{00000000-0005-0000-0000-000018020000}"/>
    <cellStyle name="at 2 3 2 2 2 2 2" xfId="544" xr:uid="{00000000-0005-0000-0000-000019020000}"/>
    <cellStyle name="at 2 3 2 2 2 2 2 2" xfId="545" xr:uid="{00000000-0005-0000-0000-00001A020000}"/>
    <cellStyle name="at 2 3 2 2 2 2 2 3" xfId="546" xr:uid="{00000000-0005-0000-0000-00001B020000}"/>
    <cellStyle name="at 2 3 2 2 2 2 3" xfId="547" xr:uid="{00000000-0005-0000-0000-00001C020000}"/>
    <cellStyle name="at 2 3 2 2 2 2 3 2" xfId="548" xr:uid="{00000000-0005-0000-0000-00001D020000}"/>
    <cellStyle name="at 2 3 2 2 2 2 4" xfId="549" xr:uid="{00000000-0005-0000-0000-00001E020000}"/>
    <cellStyle name="at 2 3 2 2 2 2 5" xfId="550" xr:uid="{00000000-0005-0000-0000-00001F020000}"/>
    <cellStyle name="at 2 3 2 2 2 3" xfId="551" xr:uid="{00000000-0005-0000-0000-000020020000}"/>
    <cellStyle name="at 2 3 2 2 2 3 2" xfId="552" xr:uid="{00000000-0005-0000-0000-000021020000}"/>
    <cellStyle name="at 2 3 2 2 2 3 3" xfId="553" xr:uid="{00000000-0005-0000-0000-000022020000}"/>
    <cellStyle name="at 2 3 2 2 2 4" xfId="554" xr:uid="{00000000-0005-0000-0000-000023020000}"/>
    <cellStyle name="at 2 3 2 2 2 4 2" xfId="555" xr:uid="{00000000-0005-0000-0000-000024020000}"/>
    <cellStyle name="at 2 3 2 2 2 5" xfId="556" xr:uid="{00000000-0005-0000-0000-000025020000}"/>
    <cellStyle name="at 2 3 2 2 2 6" xfId="557" xr:uid="{00000000-0005-0000-0000-000026020000}"/>
    <cellStyle name="at 2 3 2 2 3" xfId="558" xr:uid="{00000000-0005-0000-0000-000027020000}"/>
    <cellStyle name="at 2 3 2 2 3 2" xfId="559" xr:uid="{00000000-0005-0000-0000-000028020000}"/>
    <cellStyle name="at 2 3 2 2 3 2 2" xfId="560" xr:uid="{00000000-0005-0000-0000-000029020000}"/>
    <cellStyle name="at 2 3 2 2 3 2 2 2" xfId="561" xr:uid="{00000000-0005-0000-0000-00002A020000}"/>
    <cellStyle name="at 2 3 2 2 3 2 2 3" xfId="562" xr:uid="{00000000-0005-0000-0000-00002B020000}"/>
    <cellStyle name="at 2 3 2 2 3 2 3" xfId="563" xr:uid="{00000000-0005-0000-0000-00002C020000}"/>
    <cellStyle name="at 2 3 2 2 3 2 3 2" xfId="564" xr:uid="{00000000-0005-0000-0000-00002D020000}"/>
    <cellStyle name="at 2 3 2 2 3 2 4" xfId="565" xr:uid="{00000000-0005-0000-0000-00002E020000}"/>
    <cellStyle name="at 2 3 2 2 3 2 5" xfId="566" xr:uid="{00000000-0005-0000-0000-00002F020000}"/>
    <cellStyle name="at 2 3 2 2 3 3" xfId="567" xr:uid="{00000000-0005-0000-0000-000030020000}"/>
    <cellStyle name="at 2 3 2 2 3 3 2" xfId="568" xr:uid="{00000000-0005-0000-0000-000031020000}"/>
    <cellStyle name="at 2 3 2 2 3 3 3" xfId="569" xr:uid="{00000000-0005-0000-0000-000032020000}"/>
    <cellStyle name="at 2 3 2 2 3 4" xfId="570" xr:uid="{00000000-0005-0000-0000-000033020000}"/>
    <cellStyle name="at 2 3 2 2 3 4 2" xfId="571" xr:uid="{00000000-0005-0000-0000-000034020000}"/>
    <cellStyle name="at 2 3 2 2 3 5" xfId="572" xr:uid="{00000000-0005-0000-0000-000035020000}"/>
    <cellStyle name="at 2 3 2 2 3 6" xfId="573" xr:uid="{00000000-0005-0000-0000-000036020000}"/>
    <cellStyle name="at 2 3 2 2 4" xfId="574" xr:uid="{00000000-0005-0000-0000-000037020000}"/>
    <cellStyle name="at 2 3 2 2 4 2" xfId="575" xr:uid="{00000000-0005-0000-0000-000038020000}"/>
    <cellStyle name="at 2 3 2 3" xfId="576" xr:uid="{00000000-0005-0000-0000-000039020000}"/>
    <cellStyle name="at 2 3 2 3 2" xfId="577" xr:uid="{00000000-0005-0000-0000-00003A020000}"/>
    <cellStyle name="at 2 3 2 3 2 2" xfId="578" xr:uid="{00000000-0005-0000-0000-00003B020000}"/>
    <cellStyle name="at 2 3 2 3 2 2 2" xfId="579" xr:uid="{00000000-0005-0000-0000-00003C020000}"/>
    <cellStyle name="at 2 3 2 3 2 2 3" xfId="580" xr:uid="{00000000-0005-0000-0000-00003D020000}"/>
    <cellStyle name="at 2 3 2 3 2 3" xfId="581" xr:uid="{00000000-0005-0000-0000-00003E020000}"/>
    <cellStyle name="at 2 3 2 3 2 3 2" xfId="582" xr:uid="{00000000-0005-0000-0000-00003F020000}"/>
    <cellStyle name="at 2 3 2 3 2 4" xfId="583" xr:uid="{00000000-0005-0000-0000-000040020000}"/>
    <cellStyle name="at 2 3 2 3 2 5" xfId="584" xr:uid="{00000000-0005-0000-0000-000041020000}"/>
    <cellStyle name="at 2 3 2 3 3" xfId="585" xr:uid="{00000000-0005-0000-0000-000042020000}"/>
    <cellStyle name="at 2 3 2 3 3 2" xfId="586" xr:uid="{00000000-0005-0000-0000-000043020000}"/>
    <cellStyle name="at 2 3 2 3 3 3" xfId="587" xr:uid="{00000000-0005-0000-0000-000044020000}"/>
    <cellStyle name="at 2 3 2 3 4" xfId="588" xr:uid="{00000000-0005-0000-0000-000045020000}"/>
    <cellStyle name="at 2 3 2 3 4 2" xfId="589" xr:uid="{00000000-0005-0000-0000-000046020000}"/>
    <cellStyle name="at 2 3 2 3 5" xfId="590" xr:uid="{00000000-0005-0000-0000-000047020000}"/>
    <cellStyle name="at 2 3 2 3 6" xfId="591" xr:uid="{00000000-0005-0000-0000-000048020000}"/>
    <cellStyle name="at 2 3 2 4" xfId="592" xr:uid="{00000000-0005-0000-0000-000049020000}"/>
    <cellStyle name="at 2 3 2 4 2" xfId="593" xr:uid="{00000000-0005-0000-0000-00004A020000}"/>
    <cellStyle name="at 2 3 2 4 2 2" xfId="594" xr:uid="{00000000-0005-0000-0000-00004B020000}"/>
    <cellStyle name="at 2 3 2 4 2 3" xfId="595" xr:uid="{00000000-0005-0000-0000-00004C020000}"/>
    <cellStyle name="at 2 3 2 4 3" xfId="596" xr:uid="{00000000-0005-0000-0000-00004D020000}"/>
    <cellStyle name="at 2 3 2 4 3 2" xfId="597" xr:uid="{00000000-0005-0000-0000-00004E020000}"/>
    <cellStyle name="at 2 3 2 4 4" xfId="598" xr:uid="{00000000-0005-0000-0000-00004F020000}"/>
    <cellStyle name="at 2 3 2 4 5" xfId="599" xr:uid="{00000000-0005-0000-0000-000050020000}"/>
    <cellStyle name="at 2 3 2 5" xfId="600" xr:uid="{00000000-0005-0000-0000-000051020000}"/>
    <cellStyle name="at 2 3 2 5 2" xfId="601" xr:uid="{00000000-0005-0000-0000-000052020000}"/>
    <cellStyle name="at 2 3 2 5 3" xfId="602" xr:uid="{00000000-0005-0000-0000-000053020000}"/>
    <cellStyle name="at 2 3 2 6" xfId="603" xr:uid="{00000000-0005-0000-0000-000054020000}"/>
    <cellStyle name="at 2 3 2 6 2" xfId="604" xr:uid="{00000000-0005-0000-0000-000055020000}"/>
    <cellStyle name="at 2 3 2 7" xfId="605" xr:uid="{00000000-0005-0000-0000-000056020000}"/>
    <cellStyle name="at 2 3 2 8" xfId="606" xr:uid="{00000000-0005-0000-0000-000057020000}"/>
    <cellStyle name="at 2 3 3" xfId="607" xr:uid="{00000000-0005-0000-0000-000058020000}"/>
    <cellStyle name="at 2 3 3 2" xfId="608" xr:uid="{00000000-0005-0000-0000-000059020000}"/>
    <cellStyle name="at 2 3 3 2 2" xfId="609" xr:uid="{00000000-0005-0000-0000-00005A020000}"/>
    <cellStyle name="at 2 3 3 2 2 2" xfId="610" xr:uid="{00000000-0005-0000-0000-00005B020000}"/>
    <cellStyle name="at 2 3 3 2 2 2 2" xfId="611" xr:uid="{00000000-0005-0000-0000-00005C020000}"/>
    <cellStyle name="at 2 3 3 2 2 2 2 2" xfId="612" xr:uid="{00000000-0005-0000-0000-00005D020000}"/>
    <cellStyle name="at 2 3 3 2 2 2 2 3" xfId="613" xr:uid="{00000000-0005-0000-0000-00005E020000}"/>
    <cellStyle name="at 2 3 3 2 2 2 3" xfId="614" xr:uid="{00000000-0005-0000-0000-00005F020000}"/>
    <cellStyle name="at 2 3 3 2 2 2 3 2" xfId="615" xr:uid="{00000000-0005-0000-0000-000060020000}"/>
    <cellStyle name="at 2 3 3 2 2 2 4" xfId="616" xr:uid="{00000000-0005-0000-0000-000061020000}"/>
    <cellStyle name="at 2 3 3 2 2 2 5" xfId="617" xr:uid="{00000000-0005-0000-0000-000062020000}"/>
    <cellStyle name="at 2 3 3 2 2 3" xfId="618" xr:uid="{00000000-0005-0000-0000-000063020000}"/>
    <cellStyle name="at 2 3 3 2 2 3 2" xfId="619" xr:uid="{00000000-0005-0000-0000-000064020000}"/>
    <cellStyle name="at 2 3 3 2 2 3 3" xfId="620" xr:uid="{00000000-0005-0000-0000-000065020000}"/>
    <cellStyle name="at 2 3 3 2 2 4" xfId="621" xr:uid="{00000000-0005-0000-0000-000066020000}"/>
    <cellStyle name="at 2 3 3 2 2 4 2" xfId="622" xr:uid="{00000000-0005-0000-0000-000067020000}"/>
    <cellStyle name="at 2 3 3 2 2 5" xfId="623" xr:uid="{00000000-0005-0000-0000-000068020000}"/>
    <cellStyle name="at 2 3 3 2 2 6" xfId="624" xr:uid="{00000000-0005-0000-0000-000069020000}"/>
    <cellStyle name="at 2 3 3 2 3" xfId="625" xr:uid="{00000000-0005-0000-0000-00006A020000}"/>
    <cellStyle name="at 2 3 3 2 3 2" xfId="626" xr:uid="{00000000-0005-0000-0000-00006B020000}"/>
    <cellStyle name="at 2 3 3 2 3 2 2" xfId="627" xr:uid="{00000000-0005-0000-0000-00006C020000}"/>
    <cellStyle name="at 2 3 3 2 3 2 2 2" xfId="628" xr:uid="{00000000-0005-0000-0000-00006D020000}"/>
    <cellStyle name="at 2 3 3 2 3 2 2 3" xfId="629" xr:uid="{00000000-0005-0000-0000-00006E020000}"/>
    <cellStyle name="at 2 3 3 2 3 2 3" xfId="630" xr:uid="{00000000-0005-0000-0000-00006F020000}"/>
    <cellStyle name="at 2 3 3 2 3 2 3 2" xfId="631" xr:uid="{00000000-0005-0000-0000-000070020000}"/>
    <cellStyle name="at 2 3 3 2 3 2 4" xfId="632" xr:uid="{00000000-0005-0000-0000-000071020000}"/>
    <cellStyle name="at 2 3 3 2 3 2 5" xfId="633" xr:uid="{00000000-0005-0000-0000-000072020000}"/>
    <cellStyle name="at 2 3 3 2 3 3" xfId="634" xr:uid="{00000000-0005-0000-0000-000073020000}"/>
    <cellStyle name="at 2 3 3 2 3 3 2" xfId="635" xr:uid="{00000000-0005-0000-0000-000074020000}"/>
    <cellStyle name="at 2 3 3 2 3 3 3" xfId="636" xr:uid="{00000000-0005-0000-0000-000075020000}"/>
    <cellStyle name="at 2 3 3 2 3 4" xfId="637" xr:uid="{00000000-0005-0000-0000-000076020000}"/>
    <cellStyle name="at 2 3 3 2 3 4 2" xfId="638" xr:uid="{00000000-0005-0000-0000-000077020000}"/>
    <cellStyle name="at 2 3 3 2 3 5" xfId="639" xr:uid="{00000000-0005-0000-0000-000078020000}"/>
    <cellStyle name="at 2 3 3 2 3 6" xfId="640" xr:uid="{00000000-0005-0000-0000-000079020000}"/>
    <cellStyle name="at 2 3 3 2 4" xfId="641" xr:uid="{00000000-0005-0000-0000-00007A020000}"/>
    <cellStyle name="at 2 3 3 2 4 2" xfId="642" xr:uid="{00000000-0005-0000-0000-00007B020000}"/>
    <cellStyle name="at 2 3 3 3" xfId="643" xr:uid="{00000000-0005-0000-0000-00007C020000}"/>
    <cellStyle name="at 2 3 3 3 2" xfId="644" xr:uid="{00000000-0005-0000-0000-00007D020000}"/>
    <cellStyle name="at 2 3 3 3 2 2" xfId="645" xr:uid="{00000000-0005-0000-0000-00007E020000}"/>
    <cellStyle name="at 2 3 3 3 2 2 2" xfId="646" xr:uid="{00000000-0005-0000-0000-00007F020000}"/>
    <cellStyle name="at 2 3 3 3 2 2 3" xfId="647" xr:uid="{00000000-0005-0000-0000-000080020000}"/>
    <cellStyle name="at 2 3 3 3 2 3" xfId="648" xr:uid="{00000000-0005-0000-0000-000081020000}"/>
    <cellStyle name="at 2 3 3 3 2 3 2" xfId="649" xr:uid="{00000000-0005-0000-0000-000082020000}"/>
    <cellStyle name="at 2 3 3 3 2 4" xfId="650" xr:uid="{00000000-0005-0000-0000-000083020000}"/>
    <cellStyle name="at 2 3 3 3 2 5" xfId="651" xr:uid="{00000000-0005-0000-0000-000084020000}"/>
    <cellStyle name="at 2 3 3 3 3" xfId="652" xr:uid="{00000000-0005-0000-0000-000085020000}"/>
    <cellStyle name="at 2 3 3 3 3 2" xfId="653" xr:uid="{00000000-0005-0000-0000-000086020000}"/>
    <cellStyle name="at 2 3 3 3 3 3" xfId="654" xr:uid="{00000000-0005-0000-0000-000087020000}"/>
    <cellStyle name="at 2 3 3 3 4" xfId="655" xr:uid="{00000000-0005-0000-0000-000088020000}"/>
    <cellStyle name="at 2 3 3 3 4 2" xfId="656" xr:uid="{00000000-0005-0000-0000-000089020000}"/>
    <cellStyle name="at 2 3 3 3 5" xfId="657" xr:uid="{00000000-0005-0000-0000-00008A020000}"/>
    <cellStyle name="at 2 3 3 3 6" xfId="658" xr:uid="{00000000-0005-0000-0000-00008B020000}"/>
    <cellStyle name="at 2 3 3 4" xfId="659" xr:uid="{00000000-0005-0000-0000-00008C020000}"/>
    <cellStyle name="at 2 3 3 4 2" xfId="660" xr:uid="{00000000-0005-0000-0000-00008D020000}"/>
    <cellStyle name="at 2 3 3 4 2 2" xfId="661" xr:uid="{00000000-0005-0000-0000-00008E020000}"/>
    <cellStyle name="at 2 3 3 4 2 3" xfId="662" xr:uid="{00000000-0005-0000-0000-00008F020000}"/>
    <cellStyle name="at 2 3 3 4 3" xfId="663" xr:uid="{00000000-0005-0000-0000-000090020000}"/>
    <cellStyle name="at 2 3 3 4 3 2" xfId="664" xr:uid="{00000000-0005-0000-0000-000091020000}"/>
    <cellStyle name="at 2 3 3 4 4" xfId="665" xr:uid="{00000000-0005-0000-0000-000092020000}"/>
    <cellStyle name="at 2 3 3 4 5" xfId="666" xr:uid="{00000000-0005-0000-0000-000093020000}"/>
    <cellStyle name="at 2 3 3 5" xfId="667" xr:uid="{00000000-0005-0000-0000-000094020000}"/>
    <cellStyle name="at 2 3 3 5 2" xfId="668" xr:uid="{00000000-0005-0000-0000-000095020000}"/>
    <cellStyle name="at 2 3 3 5 3" xfId="669" xr:uid="{00000000-0005-0000-0000-000096020000}"/>
    <cellStyle name="at 2 3 3 6" xfId="670" xr:uid="{00000000-0005-0000-0000-000097020000}"/>
    <cellStyle name="at 2 3 3 6 2" xfId="671" xr:uid="{00000000-0005-0000-0000-000098020000}"/>
    <cellStyle name="at 2 3 3 7" xfId="672" xr:uid="{00000000-0005-0000-0000-000099020000}"/>
    <cellStyle name="at 2 3 3 8" xfId="673" xr:uid="{00000000-0005-0000-0000-00009A020000}"/>
    <cellStyle name="at 2 3 4" xfId="674" xr:uid="{00000000-0005-0000-0000-00009B020000}"/>
    <cellStyle name="at 2 3 4 2" xfId="675" xr:uid="{00000000-0005-0000-0000-00009C020000}"/>
    <cellStyle name="at 2 3 4 2 2" xfId="676" xr:uid="{00000000-0005-0000-0000-00009D020000}"/>
    <cellStyle name="at 2 3 4 2 2 2" xfId="677" xr:uid="{00000000-0005-0000-0000-00009E020000}"/>
    <cellStyle name="at 2 3 4 2 2 2 2" xfId="678" xr:uid="{00000000-0005-0000-0000-00009F020000}"/>
    <cellStyle name="at 2 3 4 2 2 2 2 2" xfId="679" xr:uid="{00000000-0005-0000-0000-0000A0020000}"/>
    <cellStyle name="at 2 3 4 2 2 2 2 3" xfId="680" xr:uid="{00000000-0005-0000-0000-0000A1020000}"/>
    <cellStyle name="at 2 3 4 2 2 2 3" xfId="681" xr:uid="{00000000-0005-0000-0000-0000A2020000}"/>
    <cellStyle name="at 2 3 4 2 2 2 3 2" xfId="682" xr:uid="{00000000-0005-0000-0000-0000A3020000}"/>
    <cellStyle name="at 2 3 4 2 2 2 4" xfId="683" xr:uid="{00000000-0005-0000-0000-0000A4020000}"/>
    <cellStyle name="at 2 3 4 2 2 2 5" xfId="684" xr:uid="{00000000-0005-0000-0000-0000A5020000}"/>
    <cellStyle name="at 2 3 4 2 2 3" xfId="685" xr:uid="{00000000-0005-0000-0000-0000A6020000}"/>
    <cellStyle name="at 2 3 4 2 2 3 2" xfId="686" xr:uid="{00000000-0005-0000-0000-0000A7020000}"/>
    <cellStyle name="at 2 3 4 2 2 3 3" xfId="687" xr:uid="{00000000-0005-0000-0000-0000A8020000}"/>
    <cellStyle name="at 2 3 4 2 2 4" xfId="688" xr:uid="{00000000-0005-0000-0000-0000A9020000}"/>
    <cellStyle name="at 2 3 4 2 2 4 2" xfId="689" xr:uid="{00000000-0005-0000-0000-0000AA020000}"/>
    <cellStyle name="at 2 3 4 2 2 5" xfId="690" xr:uid="{00000000-0005-0000-0000-0000AB020000}"/>
    <cellStyle name="at 2 3 4 2 2 6" xfId="691" xr:uid="{00000000-0005-0000-0000-0000AC020000}"/>
    <cellStyle name="at 2 3 4 2 3" xfId="692" xr:uid="{00000000-0005-0000-0000-0000AD020000}"/>
    <cellStyle name="at 2 3 4 2 3 2" xfId="693" xr:uid="{00000000-0005-0000-0000-0000AE020000}"/>
    <cellStyle name="at 2 3 4 2 3 2 2" xfId="694" xr:uid="{00000000-0005-0000-0000-0000AF020000}"/>
    <cellStyle name="at 2 3 4 2 3 2 2 2" xfId="695" xr:uid="{00000000-0005-0000-0000-0000B0020000}"/>
    <cellStyle name="at 2 3 4 2 3 2 2 3" xfId="696" xr:uid="{00000000-0005-0000-0000-0000B1020000}"/>
    <cellStyle name="at 2 3 4 2 3 2 3" xfId="697" xr:uid="{00000000-0005-0000-0000-0000B2020000}"/>
    <cellStyle name="at 2 3 4 2 3 2 3 2" xfId="698" xr:uid="{00000000-0005-0000-0000-0000B3020000}"/>
    <cellStyle name="at 2 3 4 2 3 2 4" xfId="699" xr:uid="{00000000-0005-0000-0000-0000B4020000}"/>
    <cellStyle name="at 2 3 4 2 3 2 5" xfId="700" xr:uid="{00000000-0005-0000-0000-0000B5020000}"/>
    <cellStyle name="at 2 3 4 2 3 3" xfId="701" xr:uid="{00000000-0005-0000-0000-0000B6020000}"/>
    <cellStyle name="at 2 3 4 2 3 3 2" xfId="702" xr:uid="{00000000-0005-0000-0000-0000B7020000}"/>
    <cellStyle name="at 2 3 4 2 3 3 3" xfId="703" xr:uid="{00000000-0005-0000-0000-0000B8020000}"/>
    <cellStyle name="at 2 3 4 2 3 4" xfId="704" xr:uid="{00000000-0005-0000-0000-0000B9020000}"/>
    <cellStyle name="at 2 3 4 2 3 4 2" xfId="705" xr:uid="{00000000-0005-0000-0000-0000BA020000}"/>
    <cellStyle name="at 2 3 4 2 3 5" xfId="706" xr:uid="{00000000-0005-0000-0000-0000BB020000}"/>
    <cellStyle name="at 2 3 4 2 3 6" xfId="707" xr:uid="{00000000-0005-0000-0000-0000BC020000}"/>
    <cellStyle name="at 2 3 4 2 4" xfId="708" xr:uid="{00000000-0005-0000-0000-0000BD020000}"/>
    <cellStyle name="at 2 3 4 2 4 2" xfId="709" xr:uid="{00000000-0005-0000-0000-0000BE020000}"/>
    <cellStyle name="at 2 3 4 3" xfId="710" xr:uid="{00000000-0005-0000-0000-0000BF020000}"/>
    <cellStyle name="at 2 3 4 3 2" xfId="711" xr:uid="{00000000-0005-0000-0000-0000C0020000}"/>
    <cellStyle name="at 2 3 4 3 2 2" xfId="712" xr:uid="{00000000-0005-0000-0000-0000C1020000}"/>
    <cellStyle name="at 2 3 4 3 2 2 2" xfId="713" xr:uid="{00000000-0005-0000-0000-0000C2020000}"/>
    <cellStyle name="at 2 3 4 3 2 2 3" xfId="714" xr:uid="{00000000-0005-0000-0000-0000C3020000}"/>
    <cellStyle name="at 2 3 4 3 2 3" xfId="715" xr:uid="{00000000-0005-0000-0000-0000C4020000}"/>
    <cellStyle name="at 2 3 4 3 2 3 2" xfId="716" xr:uid="{00000000-0005-0000-0000-0000C5020000}"/>
    <cellStyle name="at 2 3 4 3 2 4" xfId="717" xr:uid="{00000000-0005-0000-0000-0000C6020000}"/>
    <cellStyle name="at 2 3 4 3 2 5" xfId="718" xr:uid="{00000000-0005-0000-0000-0000C7020000}"/>
    <cellStyle name="at 2 3 4 3 3" xfId="719" xr:uid="{00000000-0005-0000-0000-0000C8020000}"/>
    <cellStyle name="at 2 3 4 3 3 2" xfId="720" xr:uid="{00000000-0005-0000-0000-0000C9020000}"/>
    <cellStyle name="at 2 3 4 3 3 3" xfId="721" xr:uid="{00000000-0005-0000-0000-0000CA020000}"/>
    <cellStyle name="at 2 3 4 3 4" xfId="722" xr:uid="{00000000-0005-0000-0000-0000CB020000}"/>
    <cellStyle name="at 2 3 4 3 4 2" xfId="723" xr:uid="{00000000-0005-0000-0000-0000CC020000}"/>
    <cellStyle name="at 2 3 4 3 5" xfId="724" xr:uid="{00000000-0005-0000-0000-0000CD020000}"/>
    <cellStyle name="at 2 3 4 3 6" xfId="725" xr:uid="{00000000-0005-0000-0000-0000CE020000}"/>
    <cellStyle name="at 2 3 4 4" xfId="726" xr:uid="{00000000-0005-0000-0000-0000CF020000}"/>
    <cellStyle name="at 2 3 4 4 2" xfId="727" xr:uid="{00000000-0005-0000-0000-0000D0020000}"/>
    <cellStyle name="at 2 3 4 4 2 2" xfId="728" xr:uid="{00000000-0005-0000-0000-0000D1020000}"/>
    <cellStyle name="at 2 3 4 4 2 3" xfId="729" xr:uid="{00000000-0005-0000-0000-0000D2020000}"/>
    <cellStyle name="at 2 3 4 4 3" xfId="730" xr:uid="{00000000-0005-0000-0000-0000D3020000}"/>
    <cellStyle name="at 2 3 4 4 3 2" xfId="731" xr:uid="{00000000-0005-0000-0000-0000D4020000}"/>
    <cellStyle name="at 2 3 4 4 4" xfId="732" xr:uid="{00000000-0005-0000-0000-0000D5020000}"/>
    <cellStyle name="at 2 3 4 4 5" xfId="733" xr:uid="{00000000-0005-0000-0000-0000D6020000}"/>
    <cellStyle name="at 2 3 4 5" xfId="734" xr:uid="{00000000-0005-0000-0000-0000D7020000}"/>
    <cellStyle name="at 2 3 4 5 2" xfId="735" xr:uid="{00000000-0005-0000-0000-0000D8020000}"/>
    <cellStyle name="at 2 3 4 5 3" xfId="736" xr:uid="{00000000-0005-0000-0000-0000D9020000}"/>
    <cellStyle name="at 2 3 4 6" xfId="737" xr:uid="{00000000-0005-0000-0000-0000DA020000}"/>
    <cellStyle name="at 2 3 4 6 2" xfId="738" xr:uid="{00000000-0005-0000-0000-0000DB020000}"/>
    <cellStyle name="at 2 3 4 7" xfId="739" xr:uid="{00000000-0005-0000-0000-0000DC020000}"/>
    <cellStyle name="at 2 3 4 8" xfId="740" xr:uid="{00000000-0005-0000-0000-0000DD020000}"/>
    <cellStyle name="at 2 3 5" xfId="741" xr:uid="{00000000-0005-0000-0000-0000DE020000}"/>
    <cellStyle name="at 2 3 5 2" xfId="742" xr:uid="{00000000-0005-0000-0000-0000DF020000}"/>
    <cellStyle name="at 2 3 5 2 2" xfId="743" xr:uid="{00000000-0005-0000-0000-0000E0020000}"/>
    <cellStyle name="at 2 3 5 2 2 2" xfId="744" xr:uid="{00000000-0005-0000-0000-0000E1020000}"/>
    <cellStyle name="at 2 3 5 2 2 2 2" xfId="745" xr:uid="{00000000-0005-0000-0000-0000E2020000}"/>
    <cellStyle name="at 2 3 5 2 2 2 3" xfId="746" xr:uid="{00000000-0005-0000-0000-0000E3020000}"/>
    <cellStyle name="at 2 3 5 2 2 3" xfId="747" xr:uid="{00000000-0005-0000-0000-0000E4020000}"/>
    <cellStyle name="at 2 3 5 2 2 3 2" xfId="748" xr:uid="{00000000-0005-0000-0000-0000E5020000}"/>
    <cellStyle name="at 2 3 5 2 2 4" xfId="749" xr:uid="{00000000-0005-0000-0000-0000E6020000}"/>
    <cellStyle name="at 2 3 5 2 2 5" xfId="750" xr:uid="{00000000-0005-0000-0000-0000E7020000}"/>
    <cellStyle name="at 2 3 5 2 3" xfId="751" xr:uid="{00000000-0005-0000-0000-0000E8020000}"/>
    <cellStyle name="at 2 3 5 2 3 2" xfId="752" xr:uid="{00000000-0005-0000-0000-0000E9020000}"/>
    <cellStyle name="at 2 3 5 2 3 3" xfId="753" xr:uid="{00000000-0005-0000-0000-0000EA020000}"/>
    <cellStyle name="at 2 3 5 2 4" xfId="754" xr:uid="{00000000-0005-0000-0000-0000EB020000}"/>
    <cellStyle name="at 2 3 5 2 4 2" xfId="755" xr:uid="{00000000-0005-0000-0000-0000EC020000}"/>
    <cellStyle name="at 2 3 5 2 5" xfId="756" xr:uid="{00000000-0005-0000-0000-0000ED020000}"/>
    <cellStyle name="at 2 3 5 2 6" xfId="757" xr:uid="{00000000-0005-0000-0000-0000EE020000}"/>
    <cellStyle name="at 2 3 5 3" xfId="758" xr:uid="{00000000-0005-0000-0000-0000EF020000}"/>
    <cellStyle name="at 2 3 5 3 2" xfId="759" xr:uid="{00000000-0005-0000-0000-0000F0020000}"/>
    <cellStyle name="at 2 3 5 3 2 2" xfId="760" xr:uid="{00000000-0005-0000-0000-0000F1020000}"/>
    <cellStyle name="at 2 3 5 3 2 2 2" xfId="761" xr:uid="{00000000-0005-0000-0000-0000F2020000}"/>
    <cellStyle name="at 2 3 5 3 2 2 3" xfId="762" xr:uid="{00000000-0005-0000-0000-0000F3020000}"/>
    <cellStyle name="at 2 3 5 3 2 3" xfId="763" xr:uid="{00000000-0005-0000-0000-0000F4020000}"/>
    <cellStyle name="at 2 3 5 3 2 3 2" xfId="764" xr:uid="{00000000-0005-0000-0000-0000F5020000}"/>
    <cellStyle name="at 2 3 5 3 2 4" xfId="765" xr:uid="{00000000-0005-0000-0000-0000F6020000}"/>
    <cellStyle name="at 2 3 5 3 2 5" xfId="766" xr:uid="{00000000-0005-0000-0000-0000F7020000}"/>
    <cellStyle name="at 2 3 5 3 3" xfId="767" xr:uid="{00000000-0005-0000-0000-0000F8020000}"/>
    <cellStyle name="at 2 3 5 3 3 2" xfId="768" xr:uid="{00000000-0005-0000-0000-0000F9020000}"/>
    <cellStyle name="at 2 3 5 3 3 3" xfId="769" xr:uid="{00000000-0005-0000-0000-0000FA020000}"/>
    <cellStyle name="at 2 3 5 3 4" xfId="770" xr:uid="{00000000-0005-0000-0000-0000FB020000}"/>
    <cellStyle name="at 2 3 5 3 4 2" xfId="771" xr:uid="{00000000-0005-0000-0000-0000FC020000}"/>
    <cellStyle name="at 2 3 5 3 5" xfId="772" xr:uid="{00000000-0005-0000-0000-0000FD020000}"/>
    <cellStyle name="at 2 3 5 3 6" xfId="773" xr:uid="{00000000-0005-0000-0000-0000FE020000}"/>
    <cellStyle name="at 2 3 5 4" xfId="774" xr:uid="{00000000-0005-0000-0000-0000FF020000}"/>
    <cellStyle name="at 2 3 5 4 2" xfId="775" xr:uid="{00000000-0005-0000-0000-000000030000}"/>
    <cellStyle name="at 2 3 6" xfId="776" xr:uid="{00000000-0005-0000-0000-000001030000}"/>
    <cellStyle name="at 2 3 6 2" xfId="777" xr:uid="{00000000-0005-0000-0000-000002030000}"/>
    <cellStyle name="at 2 3 6 2 2" xfId="778" xr:uid="{00000000-0005-0000-0000-000003030000}"/>
    <cellStyle name="at 2 3 6 2 2 2" xfId="779" xr:uid="{00000000-0005-0000-0000-000004030000}"/>
    <cellStyle name="at 2 3 6 2 2 3" xfId="780" xr:uid="{00000000-0005-0000-0000-000005030000}"/>
    <cellStyle name="at 2 3 6 2 3" xfId="781" xr:uid="{00000000-0005-0000-0000-000006030000}"/>
    <cellStyle name="at 2 3 6 2 3 2" xfId="782" xr:uid="{00000000-0005-0000-0000-000007030000}"/>
    <cellStyle name="at 2 3 6 2 4" xfId="783" xr:uid="{00000000-0005-0000-0000-000008030000}"/>
    <cellStyle name="at 2 3 6 2 5" xfId="784" xr:uid="{00000000-0005-0000-0000-000009030000}"/>
    <cellStyle name="at 2 3 6 3" xfId="785" xr:uid="{00000000-0005-0000-0000-00000A030000}"/>
    <cellStyle name="at 2 3 6 3 2" xfId="786" xr:uid="{00000000-0005-0000-0000-00000B030000}"/>
    <cellStyle name="at 2 3 6 3 3" xfId="787" xr:uid="{00000000-0005-0000-0000-00000C030000}"/>
    <cellStyle name="at 2 3 6 4" xfId="788" xr:uid="{00000000-0005-0000-0000-00000D030000}"/>
    <cellStyle name="at 2 3 6 4 2" xfId="789" xr:uid="{00000000-0005-0000-0000-00000E030000}"/>
    <cellStyle name="at 2 3 6 5" xfId="790" xr:uid="{00000000-0005-0000-0000-00000F030000}"/>
    <cellStyle name="at 2 3 6 6" xfId="791" xr:uid="{00000000-0005-0000-0000-000010030000}"/>
    <cellStyle name="at 2 3 7" xfId="792" xr:uid="{00000000-0005-0000-0000-000011030000}"/>
    <cellStyle name="at 2 3 7 2" xfId="793" xr:uid="{00000000-0005-0000-0000-000012030000}"/>
    <cellStyle name="at 2 3 7 2 2" xfId="794" xr:uid="{00000000-0005-0000-0000-000013030000}"/>
    <cellStyle name="at 2 3 7 2 3" xfId="795" xr:uid="{00000000-0005-0000-0000-000014030000}"/>
    <cellStyle name="at 2 3 7 3" xfId="796" xr:uid="{00000000-0005-0000-0000-000015030000}"/>
    <cellStyle name="at 2 3 7 3 2" xfId="797" xr:uid="{00000000-0005-0000-0000-000016030000}"/>
    <cellStyle name="at 2 3 7 4" xfId="798" xr:uid="{00000000-0005-0000-0000-000017030000}"/>
    <cellStyle name="at 2 3 7 5" xfId="799" xr:uid="{00000000-0005-0000-0000-000018030000}"/>
    <cellStyle name="at 2 3 8" xfId="800" xr:uid="{00000000-0005-0000-0000-000019030000}"/>
    <cellStyle name="at 2 3 8 2" xfId="801" xr:uid="{00000000-0005-0000-0000-00001A030000}"/>
    <cellStyle name="at 2 3 8 3" xfId="802" xr:uid="{00000000-0005-0000-0000-00001B030000}"/>
    <cellStyle name="at 2 3 9" xfId="803" xr:uid="{00000000-0005-0000-0000-00001C030000}"/>
    <cellStyle name="at 2 3 9 2" xfId="804" xr:uid="{00000000-0005-0000-0000-00001D030000}"/>
    <cellStyle name="at 2 4" xfId="805" xr:uid="{00000000-0005-0000-0000-00001E030000}"/>
    <cellStyle name="at 2 4 2" xfId="806" xr:uid="{00000000-0005-0000-0000-00001F030000}"/>
    <cellStyle name="at 2 4 2 2" xfId="807" xr:uid="{00000000-0005-0000-0000-000020030000}"/>
    <cellStyle name="at 2 4 2 2 2" xfId="808" xr:uid="{00000000-0005-0000-0000-000021030000}"/>
    <cellStyle name="at 2 4 2 2 2 2" xfId="809" xr:uid="{00000000-0005-0000-0000-000022030000}"/>
    <cellStyle name="at 2 4 2 2 2 2 2" xfId="810" xr:uid="{00000000-0005-0000-0000-000023030000}"/>
    <cellStyle name="at 2 4 2 2 2 2 3" xfId="811" xr:uid="{00000000-0005-0000-0000-000024030000}"/>
    <cellStyle name="at 2 4 2 2 2 3" xfId="812" xr:uid="{00000000-0005-0000-0000-000025030000}"/>
    <cellStyle name="at 2 4 2 2 2 3 2" xfId="813" xr:uid="{00000000-0005-0000-0000-000026030000}"/>
    <cellStyle name="at 2 4 2 2 2 4" xfId="814" xr:uid="{00000000-0005-0000-0000-000027030000}"/>
    <cellStyle name="at 2 4 2 2 2 5" xfId="815" xr:uid="{00000000-0005-0000-0000-000028030000}"/>
    <cellStyle name="at 2 4 2 2 3" xfId="816" xr:uid="{00000000-0005-0000-0000-000029030000}"/>
    <cellStyle name="at 2 4 2 2 3 2" xfId="817" xr:uid="{00000000-0005-0000-0000-00002A030000}"/>
    <cellStyle name="at 2 4 2 2 3 3" xfId="818" xr:uid="{00000000-0005-0000-0000-00002B030000}"/>
    <cellStyle name="at 2 4 2 2 4" xfId="819" xr:uid="{00000000-0005-0000-0000-00002C030000}"/>
    <cellStyle name="at 2 4 2 2 4 2" xfId="820" xr:uid="{00000000-0005-0000-0000-00002D030000}"/>
    <cellStyle name="at 2 4 2 2 5" xfId="821" xr:uid="{00000000-0005-0000-0000-00002E030000}"/>
    <cellStyle name="at 2 4 2 2 6" xfId="822" xr:uid="{00000000-0005-0000-0000-00002F030000}"/>
    <cellStyle name="at 2 4 2 3" xfId="823" xr:uid="{00000000-0005-0000-0000-000030030000}"/>
    <cellStyle name="at 2 4 2 3 2" xfId="824" xr:uid="{00000000-0005-0000-0000-000031030000}"/>
    <cellStyle name="at 2 4 2 3 2 2" xfId="825" xr:uid="{00000000-0005-0000-0000-000032030000}"/>
    <cellStyle name="at 2 4 2 3 2 2 2" xfId="826" xr:uid="{00000000-0005-0000-0000-000033030000}"/>
    <cellStyle name="at 2 4 2 3 2 2 3" xfId="827" xr:uid="{00000000-0005-0000-0000-000034030000}"/>
    <cellStyle name="at 2 4 2 3 2 3" xfId="828" xr:uid="{00000000-0005-0000-0000-000035030000}"/>
    <cellStyle name="at 2 4 2 3 2 3 2" xfId="829" xr:uid="{00000000-0005-0000-0000-000036030000}"/>
    <cellStyle name="at 2 4 2 3 2 4" xfId="830" xr:uid="{00000000-0005-0000-0000-000037030000}"/>
    <cellStyle name="at 2 4 2 3 2 5" xfId="831" xr:uid="{00000000-0005-0000-0000-000038030000}"/>
    <cellStyle name="at 2 4 2 3 3" xfId="832" xr:uid="{00000000-0005-0000-0000-000039030000}"/>
    <cellStyle name="at 2 4 2 3 3 2" xfId="833" xr:uid="{00000000-0005-0000-0000-00003A030000}"/>
    <cellStyle name="at 2 4 2 3 3 3" xfId="834" xr:uid="{00000000-0005-0000-0000-00003B030000}"/>
    <cellStyle name="at 2 4 2 3 4" xfId="835" xr:uid="{00000000-0005-0000-0000-00003C030000}"/>
    <cellStyle name="at 2 4 2 3 4 2" xfId="836" xr:uid="{00000000-0005-0000-0000-00003D030000}"/>
    <cellStyle name="at 2 4 2 3 5" xfId="837" xr:uid="{00000000-0005-0000-0000-00003E030000}"/>
    <cellStyle name="at 2 4 2 3 6" xfId="838" xr:uid="{00000000-0005-0000-0000-00003F030000}"/>
    <cellStyle name="at 2 4 2 4" xfId="839" xr:uid="{00000000-0005-0000-0000-000040030000}"/>
    <cellStyle name="at 2 4 2 4 2" xfId="840" xr:uid="{00000000-0005-0000-0000-000041030000}"/>
    <cellStyle name="at 2 4 3" xfId="841" xr:uid="{00000000-0005-0000-0000-000042030000}"/>
    <cellStyle name="at 2 4 3 2" xfId="842" xr:uid="{00000000-0005-0000-0000-000043030000}"/>
    <cellStyle name="at 2 4 3 2 2" xfId="843" xr:uid="{00000000-0005-0000-0000-000044030000}"/>
    <cellStyle name="at 2 4 3 2 2 2" xfId="844" xr:uid="{00000000-0005-0000-0000-000045030000}"/>
    <cellStyle name="at 2 4 3 2 2 3" xfId="845" xr:uid="{00000000-0005-0000-0000-000046030000}"/>
    <cellStyle name="at 2 4 3 2 3" xfId="846" xr:uid="{00000000-0005-0000-0000-000047030000}"/>
    <cellStyle name="at 2 4 3 2 3 2" xfId="847" xr:uid="{00000000-0005-0000-0000-000048030000}"/>
    <cellStyle name="at 2 4 3 2 4" xfId="848" xr:uid="{00000000-0005-0000-0000-000049030000}"/>
    <cellStyle name="at 2 4 3 2 5" xfId="849" xr:uid="{00000000-0005-0000-0000-00004A030000}"/>
    <cellStyle name="at 2 4 3 3" xfId="850" xr:uid="{00000000-0005-0000-0000-00004B030000}"/>
    <cellStyle name="at 2 4 3 3 2" xfId="851" xr:uid="{00000000-0005-0000-0000-00004C030000}"/>
    <cellStyle name="at 2 4 3 3 3" xfId="852" xr:uid="{00000000-0005-0000-0000-00004D030000}"/>
    <cellStyle name="at 2 4 3 4" xfId="853" xr:uid="{00000000-0005-0000-0000-00004E030000}"/>
    <cellStyle name="at 2 4 3 4 2" xfId="854" xr:uid="{00000000-0005-0000-0000-00004F030000}"/>
    <cellStyle name="at 2 4 3 5" xfId="855" xr:uid="{00000000-0005-0000-0000-000050030000}"/>
    <cellStyle name="at 2 4 3 6" xfId="856" xr:uid="{00000000-0005-0000-0000-000051030000}"/>
    <cellStyle name="at 2 4 4" xfId="857" xr:uid="{00000000-0005-0000-0000-000052030000}"/>
    <cellStyle name="at 2 4 4 2" xfId="858" xr:uid="{00000000-0005-0000-0000-000053030000}"/>
    <cellStyle name="at 2 4 4 2 2" xfId="859" xr:uid="{00000000-0005-0000-0000-000054030000}"/>
    <cellStyle name="at 2 4 4 2 3" xfId="860" xr:uid="{00000000-0005-0000-0000-000055030000}"/>
    <cellStyle name="at 2 4 4 3" xfId="861" xr:uid="{00000000-0005-0000-0000-000056030000}"/>
    <cellStyle name="at 2 4 4 3 2" xfId="862" xr:uid="{00000000-0005-0000-0000-000057030000}"/>
    <cellStyle name="at 2 4 4 4" xfId="863" xr:uid="{00000000-0005-0000-0000-000058030000}"/>
    <cellStyle name="at 2 4 4 5" xfId="864" xr:uid="{00000000-0005-0000-0000-000059030000}"/>
    <cellStyle name="at 2 4 5" xfId="865" xr:uid="{00000000-0005-0000-0000-00005A030000}"/>
    <cellStyle name="at 2 4 5 2" xfId="866" xr:uid="{00000000-0005-0000-0000-00005B030000}"/>
    <cellStyle name="at 2 4 5 3" xfId="867" xr:uid="{00000000-0005-0000-0000-00005C030000}"/>
    <cellStyle name="at 2 4 6" xfId="868" xr:uid="{00000000-0005-0000-0000-00005D030000}"/>
    <cellStyle name="at 2 4 6 2" xfId="869" xr:uid="{00000000-0005-0000-0000-00005E030000}"/>
    <cellStyle name="at 2 4 7" xfId="870" xr:uid="{00000000-0005-0000-0000-00005F030000}"/>
    <cellStyle name="at 2 4 8" xfId="871" xr:uid="{00000000-0005-0000-0000-000060030000}"/>
    <cellStyle name="at 2 5" xfId="872" xr:uid="{00000000-0005-0000-0000-000061030000}"/>
    <cellStyle name="at 2 5 2" xfId="873" xr:uid="{00000000-0005-0000-0000-000062030000}"/>
    <cellStyle name="at 2 5 2 2" xfId="874" xr:uid="{00000000-0005-0000-0000-000063030000}"/>
    <cellStyle name="at 2 5 2 2 2" xfId="875" xr:uid="{00000000-0005-0000-0000-000064030000}"/>
    <cellStyle name="at 2 5 2 2 2 2" xfId="876" xr:uid="{00000000-0005-0000-0000-000065030000}"/>
    <cellStyle name="at 2 5 2 2 2 2 2" xfId="877" xr:uid="{00000000-0005-0000-0000-000066030000}"/>
    <cellStyle name="at 2 5 2 2 2 2 3" xfId="878" xr:uid="{00000000-0005-0000-0000-000067030000}"/>
    <cellStyle name="at 2 5 2 2 2 3" xfId="879" xr:uid="{00000000-0005-0000-0000-000068030000}"/>
    <cellStyle name="at 2 5 2 2 2 3 2" xfId="880" xr:uid="{00000000-0005-0000-0000-000069030000}"/>
    <cellStyle name="at 2 5 2 2 2 4" xfId="881" xr:uid="{00000000-0005-0000-0000-00006A030000}"/>
    <cellStyle name="at 2 5 2 2 2 5" xfId="882" xr:uid="{00000000-0005-0000-0000-00006B030000}"/>
    <cellStyle name="at 2 5 2 2 3" xfId="883" xr:uid="{00000000-0005-0000-0000-00006C030000}"/>
    <cellStyle name="at 2 5 2 2 3 2" xfId="884" xr:uid="{00000000-0005-0000-0000-00006D030000}"/>
    <cellStyle name="at 2 5 2 2 3 3" xfId="885" xr:uid="{00000000-0005-0000-0000-00006E030000}"/>
    <cellStyle name="at 2 5 2 2 4" xfId="886" xr:uid="{00000000-0005-0000-0000-00006F030000}"/>
    <cellStyle name="at 2 5 2 2 4 2" xfId="887" xr:uid="{00000000-0005-0000-0000-000070030000}"/>
    <cellStyle name="at 2 5 2 2 5" xfId="888" xr:uid="{00000000-0005-0000-0000-000071030000}"/>
    <cellStyle name="at 2 5 2 2 6" xfId="889" xr:uid="{00000000-0005-0000-0000-000072030000}"/>
    <cellStyle name="at 2 5 2 3" xfId="890" xr:uid="{00000000-0005-0000-0000-000073030000}"/>
    <cellStyle name="at 2 5 2 3 2" xfId="891" xr:uid="{00000000-0005-0000-0000-000074030000}"/>
    <cellStyle name="at 2 5 2 3 2 2" xfId="892" xr:uid="{00000000-0005-0000-0000-000075030000}"/>
    <cellStyle name="at 2 5 2 3 2 2 2" xfId="893" xr:uid="{00000000-0005-0000-0000-000076030000}"/>
    <cellStyle name="at 2 5 2 3 2 2 3" xfId="894" xr:uid="{00000000-0005-0000-0000-000077030000}"/>
    <cellStyle name="at 2 5 2 3 2 3" xfId="895" xr:uid="{00000000-0005-0000-0000-000078030000}"/>
    <cellStyle name="at 2 5 2 3 2 3 2" xfId="896" xr:uid="{00000000-0005-0000-0000-000079030000}"/>
    <cellStyle name="at 2 5 2 3 2 4" xfId="897" xr:uid="{00000000-0005-0000-0000-00007A030000}"/>
    <cellStyle name="at 2 5 2 3 2 5" xfId="898" xr:uid="{00000000-0005-0000-0000-00007B030000}"/>
    <cellStyle name="at 2 5 2 3 3" xfId="899" xr:uid="{00000000-0005-0000-0000-00007C030000}"/>
    <cellStyle name="at 2 5 2 3 3 2" xfId="900" xr:uid="{00000000-0005-0000-0000-00007D030000}"/>
    <cellStyle name="at 2 5 2 3 3 3" xfId="901" xr:uid="{00000000-0005-0000-0000-00007E030000}"/>
    <cellStyle name="at 2 5 2 3 4" xfId="902" xr:uid="{00000000-0005-0000-0000-00007F030000}"/>
    <cellStyle name="at 2 5 2 3 4 2" xfId="903" xr:uid="{00000000-0005-0000-0000-000080030000}"/>
    <cellStyle name="at 2 5 2 3 5" xfId="904" xr:uid="{00000000-0005-0000-0000-000081030000}"/>
    <cellStyle name="at 2 5 2 3 6" xfId="905" xr:uid="{00000000-0005-0000-0000-000082030000}"/>
    <cellStyle name="at 2 5 2 4" xfId="906" xr:uid="{00000000-0005-0000-0000-000083030000}"/>
    <cellStyle name="at 2 5 2 4 2" xfId="907" xr:uid="{00000000-0005-0000-0000-000084030000}"/>
    <cellStyle name="at 2 5 3" xfId="908" xr:uid="{00000000-0005-0000-0000-000085030000}"/>
    <cellStyle name="at 2 5 3 2" xfId="909" xr:uid="{00000000-0005-0000-0000-000086030000}"/>
    <cellStyle name="at 2 5 3 2 2" xfId="910" xr:uid="{00000000-0005-0000-0000-000087030000}"/>
    <cellStyle name="at 2 5 3 2 2 2" xfId="911" xr:uid="{00000000-0005-0000-0000-000088030000}"/>
    <cellStyle name="at 2 5 3 2 2 3" xfId="912" xr:uid="{00000000-0005-0000-0000-000089030000}"/>
    <cellStyle name="at 2 5 3 2 3" xfId="913" xr:uid="{00000000-0005-0000-0000-00008A030000}"/>
    <cellStyle name="at 2 5 3 2 3 2" xfId="914" xr:uid="{00000000-0005-0000-0000-00008B030000}"/>
    <cellStyle name="at 2 5 3 2 4" xfId="915" xr:uid="{00000000-0005-0000-0000-00008C030000}"/>
    <cellStyle name="at 2 5 3 2 5" xfId="916" xr:uid="{00000000-0005-0000-0000-00008D030000}"/>
    <cellStyle name="at 2 5 3 3" xfId="917" xr:uid="{00000000-0005-0000-0000-00008E030000}"/>
    <cellStyle name="at 2 5 3 3 2" xfId="918" xr:uid="{00000000-0005-0000-0000-00008F030000}"/>
    <cellStyle name="at 2 5 3 3 3" xfId="919" xr:uid="{00000000-0005-0000-0000-000090030000}"/>
    <cellStyle name="at 2 5 3 4" xfId="920" xr:uid="{00000000-0005-0000-0000-000091030000}"/>
    <cellStyle name="at 2 5 3 4 2" xfId="921" xr:uid="{00000000-0005-0000-0000-000092030000}"/>
    <cellStyle name="at 2 5 3 5" xfId="922" xr:uid="{00000000-0005-0000-0000-000093030000}"/>
    <cellStyle name="at 2 5 3 6" xfId="923" xr:uid="{00000000-0005-0000-0000-000094030000}"/>
    <cellStyle name="at 2 5 4" xfId="924" xr:uid="{00000000-0005-0000-0000-000095030000}"/>
    <cellStyle name="at 2 5 4 2" xfId="925" xr:uid="{00000000-0005-0000-0000-000096030000}"/>
    <cellStyle name="at 2 5 4 2 2" xfId="926" xr:uid="{00000000-0005-0000-0000-000097030000}"/>
    <cellStyle name="at 2 5 4 2 3" xfId="927" xr:uid="{00000000-0005-0000-0000-000098030000}"/>
    <cellStyle name="at 2 5 4 3" xfId="928" xr:uid="{00000000-0005-0000-0000-000099030000}"/>
    <cellStyle name="at 2 5 4 3 2" xfId="929" xr:uid="{00000000-0005-0000-0000-00009A030000}"/>
    <cellStyle name="at 2 5 4 4" xfId="930" xr:uid="{00000000-0005-0000-0000-00009B030000}"/>
    <cellStyle name="at 2 5 4 5" xfId="931" xr:uid="{00000000-0005-0000-0000-00009C030000}"/>
    <cellStyle name="at 2 5 5" xfId="932" xr:uid="{00000000-0005-0000-0000-00009D030000}"/>
    <cellStyle name="at 2 5 5 2" xfId="933" xr:uid="{00000000-0005-0000-0000-00009E030000}"/>
    <cellStyle name="at 2 5 5 3" xfId="934" xr:uid="{00000000-0005-0000-0000-00009F030000}"/>
    <cellStyle name="at 2 5 6" xfId="935" xr:uid="{00000000-0005-0000-0000-0000A0030000}"/>
    <cellStyle name="at 2 5 6 2" xfId="936" xr:uid="{00000000-0005-0000-0000-0000A1030000}"/>
    <cellStyle name="at 2 5 7" xfId="937" xr:uid="{00000000-0005-0000-0000-0000A2030000}"/>
    <cellStyle name="at 2 5 8" xfId="938" xr:uid="{00000000-0005-0000-0000-0000A3030000}"/>
    <cellStyle name="at 2 6" xfId="939" xr:uid="{00000000-0005-0000-0000-0000A4030000}"/>
    <cellStyle name="at 2 6 2" xfId="940" xr:uid="{00000000-0005-0000-0000-0000A5030000}"/>
    <cellStyle name="at 2 6 2 2" xfId="941" xr:uid="{00000000-0005-0000-0000-0000A6030000}"/>
    <cellStyle name="at 2 6 2 2 2" xfId="942" xr:uid="{00000000-0005-0000-0000-0000A7030000}"/>
    <cellStyle name="at 2 6 2 2 2 2" xfId="943" xr:uid="{00000000-0005-0000-0000-0000A8030000}"/>
    <cellStyle name="at 2 6 2 2 2 2 2" xfId="944" xr:uid="{00000000-0005-0000-0000-0000A9030000}"/>
    <cellStyle name="at 2 6 2 2 2 2 3" xfId="945" xr:uid="{00000000-0005-0000-0000-0000AA030000}"/>
    <cellStyle name="at 2 6 2 2 2 3" xfId="946" xr:uid="{00000000-0005-0000-0000-0000AB030000}"/>
    <cellStyle name="at 2 6 2 2 2 3 2" xfId="947" xr:uid="{00000000-0005-0000-0000-0000AC030000}"/>
    <cellStyle name="at 2 6 2 2 2 4" xfId="948" xr:uid="{00000000-0005-0000-0000-0000AD030000}"/>
    <cellStyle name="at 2 6 2 2 2 5" xfId="949" xr:uid="{00000000-0005-0000-0000-0000AE030000}"/>
    <cellStyle name="at 2 6 2 2 3" xfId="950" xr:uid="{00000000-0005-0000-0000-0000AF030000}"/>
    <cellStyle name="at 2 6 2 2 3 2" xfId="951" xr:uid="{00000000-0005-0000-0000-0000B0030000}"/>
    <cellStyle name="at 2 6 2 2 3 3" xfId="952" xr:uid="{00000000-0005-0000-0000-0000B1030000}"/>
    <cellStyle name="at 2 6 2 2 4" xfId="953" xr:uid="{00000000-0005-0000-0000-0000B2030000}"/>
    <cellStyle name="at 2 6 2 2 4 2" xfId="954" xr:uid="{00000000-0005-0000-0000-0000B3030000}"/>
    <cellStyle name="at 2 6 2 2 5" xfId="955" xr:uid="{00000000-0005-0000-0000-0000B4030000}"/>
    <cellStyle name="at 2 6 2 2 6" xfId="956" xr:uid="{00000000-0005-0000-0000-0000B5030000}"/>
    <cellStyle name="at 2 6 2 3" xfId="957" xr:uid="{00000000-0005-0000-0000-0000B6030000}"/>
    <cellStyle name="at 2 6 2 3 2" xfId="958" xr:uid="{00000000-0005-0000-0000-0000B7030000}"/>
    <cellStyle name="at 2 6 2 3 2 2" xfId="959" xr:uid="{00000000-0005-0000-0000-0000B8030000}"/>
    <cellStyle name="at 2 6 2 3 2 2 2" xfId="960" xr:uid="{00000000-0005-0000-0000-0000B9030000}"/>
    <cellStyle name="at 2 6 2 3 2 2 3" xfId="961" xr:uid="{00000000-0005-0000-0000-0000BA030000}"/>
    <cellStyle name="at 2 6 2 3 2 3" xfId="962" xr:uid="{00000000-0005-0000-0000-0000BB030000}"/>
    <cellStyle name="at 2 6 2 3 2 3 2" xfId="963" xr:uid="{00000000-0005-0000-0000-0000BC030000}"/>
    <cellStyle name="at 2 6 2 3 2 4" xfId="964" xr:uid="{00000000-0005-0000-0000-0000BD030000}"/>
    <cellStyle name="at 2 6 2 3 2 5" xfId="965" xr:uid="{00000000-0005-0000-0000-0000BE030000}"/>
    <cellStyle name="at 2 6 2 3 3" xfId="966" xr:uid="{00000000-0005-0000-0000-0000BF030000}"/>
    <cellStyle name="at 2 6 2 3 3 2" xfId="967" xr:uid="{00000000-0005-0000-0000-0000C0030000}"/>
    <cellStyle name="at 2 6 2 3 3 3" xfId="968" xr:uid="{00000000-0005-0000-0000-0000C1030000}"/>
    <cellStyle name="at 2 6 2 3 4" xfId="969" xr:uid="{00000000-0005-0000-0000-0000C2030000}"/>
    <cellStyle name="at 2 6 2 3 4 2" xfId="970" xr:uid="{00000000-0005-0000-0000-0000C3030000}"/>
    <cellStyle name="at 2 6 2 3 5" xfId="971" xr:uid="{00000000-0005-0000-0000-0000C4030000}"/>
    <cellStyle name="at 2 6 2 3 6" xfId="972" xr:uid="{00000000-0005-0000-0000-0000C5030000}"/>
    <cellStyle name="at 2 6 2 4" xfId="973" xr:uid="{00000000-0005-0000-0000-0000C6030000}"/>
    <cellStyle name="at 2 6 2 4 2" xfId="974" xr:uid="{00000000-0005-0000-0000-0000C7030000}"/>
    <cellStyle name="at 2 6 3" xfId="975" xr:uid="{00000000-0005-0000-0000-0000C8030000}"/>
    <cellStyle name="at 2 6 3 2" xfId="976" xr:uid="{00000000-0005-0000-0000-0000C9030000}"/>
    <cellStyle name="at 2 6 3 2 2" xfId="977" xr:uid="{00000000-0005-0000-0000-0000CA030000}"/>
    <cellStyle name="at 2 6 3 2 2 2" xfId="978" xr:uid="{00000000-0005-0000-0000-0000CB030000}"/>
    <cellStyle name="at 2 6 3 2 2 3" xfId="979" xr:uid="{00000000-0005-0000-0000-0000CC030000}"/>
    <cellStyle name="at 2 6 3 2 3" xfId="980" xr:uid="{00000000-0005-0000-0000-0000CD030000}"/>
    <cellStyle name="at 2 6 3 2 3 2" xfId="981" xr:uid="{00000000-0005-0000-0000-0000CE030000}"/>
    <cellStyle name="at 2 6 3 2 4" xfId="982" xr:uid="{00000000-0005-0000-0000-0000CF030000}"/>
    <cellStyle name="at 2 6 3 2 5" xfId="983" xr:uid="{00000000-0005-0000-0000-0000D0030000}"/>
    <cellStyle name="at 2 6 3 3" xfId="984" xr:uid="{00000000-0005-0000-0000-0000D1030000}"/>
    <cellStyle name="at 2 6 3 3 2" xfId="985" xr:uid="{00000000-0005-0000-0000-0000D2030000}"/>
    <cellStyle name="at 2 6 3 3 3" xfId="986" xr:uid="{00000000-0005-0000-0000-0000D3030000}"/>
    <cellStyle name="at 2 6 3 4" xfId="987" xr:uid="{00000000-0005-0000-0000-0000D4030000}"/>
    <cellStyle name="at 2 6 3 4 2" xfId="988" xr:uid="{00000000-0005-0000-0000-0000D5030000}"/>
    <cellStyle name="at 2 6 3 5" xfId="989" xr:uid="{00000000-0005-0000-0000-0000D6030000}"/>
    <cellStyle name="at 2 6 3 6" xfId="990" xr:uid="{00000000-0005-0000-0000-0000D7030000}"/>
    <cellStyle name="at 2 6 4" xfId="991" xr:uid="{00000000-0005-0000-0000-0000D8030000}"/>
    <cellStyle name="at 2 6 4 2" xfId="992" xr:uid="{00000000-0005-0000-0000-0000D9030000}"/>
    <cellStyle name="at 2 6 4 2 2" xfId="993" xr:uid="{00000000-0005-0000-0000-0000DA030000}"/>
    <cellStyle name="at 2 6 4 2 3" xfId="994" xr:uid="{00000000-0005-0000-0000-0000DB030000}"/>
    <cellStyle name="at 2 6 4 3" xfId="995" xr:uid="{00000000-0005-0000-0000-0000DC030000}"/>
    <cellStyle name="at 2 6 4 3 2" xfId="996" xr:uid="{00000000-0005-0000-0000-0000DD030000}"/>
    <cellStyle name="at 2 6 4 4" xfId="997" xr:uid="{00000000-0005-0000-0000-0000DE030000}"/>
    <cellStyle name="at 2 6 4 5" xfId="998" xr:uid="{00000000-0005-0000-0000-0000DF030000}"/>
    <cellStyle name="at 2 6 5" xfId="999" xr:uid="{00000000-0005-0000-0000-0000E0030000}"/>
    <cellStyle name="at 2 6 5 2" xfId="1000" xr:uid="{00000000-0005-0000-0000-0000E1030000}"/>
    <cellStyle name="at 2 6 5 3" xfId="1001" xr:uid="{00000000-0005-0000-0000-0000E2030000}"/>
    <cellStyle name="at 2 6 6" xfId="1002" xr:uid="{00000000-0005-0000-0000-0000E3030000}"/>
    <cellStyle name="at 2 6 6 2" xfId="1003" xr:uid="{00000000-0005-0000-0000-0000E4030000}"/>
    <cellStyle name="at 2 6 7" xfId="1004" xr:uid="{00000000-0005-0000-0000-0000E5030000}"/>
    <cellStyle name="at 2 6 8" xfId="1005" xr:uid="{00000000-0005-0000-0000-0000E6030000}"/>
    <cellStyle name="at 2 7" xfId="1006" xr:uid="{00000000-0005-0000-0000-0000E7030000}"/>
    <cellStyle name="at 2 7 2" xfId="1007" xr:uid="{00000000-0005-0000-0000-0000E8030000}"/>
    <cellStyle name="at 2 7 2 2" xfId="1008" xr:uid="{00000000-0005-0000-0000-0000E9030000}"/>
    <cellStyle name="at 2 7 2 2 2" xfId="1009" xr:uid="{00000000-0005-0000-0000-0000EA030000}"/>
    <cellStyle name="at 2 7 2 2 2 2" xfId="1010" xr:uid="{00000000-0005-0000-0000-0000EB030000}"/>
    <cellStyle name="at 2 7 2 2 2 3" xfId="1011" xr:uid="{00000000-0005-0000-0000-0000EC030000}"/>
    <cellStyle name="at 2 7 2 2 3" xfId="1012" xr:uid="{00000000-0005-0000-0000-0000ED030000}"/>
    <cellStyle name="at 2 7 2 2 3 2" xfId="1013" xr:uid="{00000000-0005-0000-0000-0000EE030000}"/>
    <cellStyle name="at 2 7 2 2 4" xfId="1014" xr:uid="{00000000-0005-0000-0000-0000EF030000}"/>
    <cellStyle name="at 2 7 2 2 5" xfId="1015" xr:uid="{00000000-0005-0000-0000-0000F0030000}"/>
    <cellStyle name="at 2 7 2 3" xfId="1016" xr:uid="{00000000-0005-0000-0000-0000F1030000}"/>
    <cellStyle name="at 2 7 2 3 2" xfId="1017" xr:uid="{00000000-0005-0000-0000-0000F2030000}"/>
    <cellStyle name="at 2 7 2 3 3" xfId="1018" xr:uid="{00000000-0005-0000-0000-0000F3030000}"/>
    <cellStyle name="at 2 7 2 4" xfId="1019" xr:uid="{00000000-0005-0000-0000-0000F4030000}"/>
    <cellStyle name="at 2 7 2 4 2" xfId="1020" xr:uid="{00000000-0005-0000-0000-0000F5030000}"/>
    <cellStyle name="at 2 7 2 5" xfId="1021" xr:uid="{00000000-0005-0000-0000-0000F6030000}"/>
    <cellStyle name="at 2 7 2 6" xfId="1022" xr:uid="{00000000-0005-0000-0000-0000F7030000}"/>
    <cellStyle name="at 2 7 3" xfId="1023" xr:uid="{00000000-0005-0000-0000-0000F8030000}"/>
    <cellStyle name="at 2 7 3 2" xfId="1024" xr:uid="{00000000-0005-0000-0000-0000F9030000}"/>
    <cellStyle name="at 2 7 3 2 2" xfId="1025" xr:uid="{00000000-0005-0000-0000-0000FA030000}"/>
    <cellStyle name="at 2 7 3 2 2 2" xfId="1026" xr:uid="{00000000-0005-0000-0000-0000FB030000}"/>
    <cellStyle name="at 2 7 3 2 2 3" xfId="1027" xr:uid="{00000000-0005-0000-0000-0000FC030000}"/>
    <cellStyle name="at 2 7 3 2 3" xfId="1028" xr:uid="{00000000-0005-0000-0000-0000FD030000}"/>
    <cellStyle name="at 2 7 3 2 3 2" xfId="1029" xr:uid="{00000000-0005-0000-0000-0000FE030000}"/>
    <cellStyle name="at 2 7 3 2 4" xfId="1030" xr:uid="{00000000-0005-0000-0000-0000FF030000}"/>
    <cellStyle name="at 2 7 3 2 5" xfId="1031" xr:uid="{00000000-0005-0000-0000-000000040000}"/>
    <cellStyle name="at 2 7 3 3" xfId="1032" xr:uid="{00000000-0005-0000-0000-000001040000}"/>
    <cellStyle name="at 2 7 3 3 2" xfId="1033" xr:uid="{00000000-0005-0000-0000-000002040000}"/>
    <cellStyle name="at 2 7 3 3 3" xfId="1034" xr:uid="{00000000-0005-0000-0000-000003040000}"/>
    <cellStyle name="at 2 7 3 4" xfId="1035" xr:uid="{00000000-0005-0000-0000-000004040000}"/>
    <cellStyle name="at 2 7 3 4 2" xfId="1036" xr:uid="{00000000-0005-0000-0000-000005040000}"/>
    <cellStyle name="at 2 7 3 5" xfId="1037" xr:uid="{00000000-0005-0000-0000-000006040000}"/>
    <cellStyle name="at 2 7 3 6" xfId="1038" xr:uid="{00000000-0005-0000-0000-000007040000}"/>
    <cellStyle name="at 2 7 4" xfId="1039" xr:uid="{00000000-0005-0000-0000-000008040000}"/>
    <cellStyle name="at 2 7 4 2" xfId="1040" xr:uid="{00000000-0005-0000-0000-000009040000}"/>
    <cellStyle name="at 2 8" xfId="1041" xr:uid="{00000000-0005-0000-0000-00000A040000}"/>
    <cellStyle name="at 2 8 2" xfId="1042" xr:uid="{00000000-0005-0000-0000-00000B040000}"/>
    <cellStyle name="at 2 8 2 2" xfId="1043" xr:uid="{00000000-0005-0000-0000-00000C040000}"/>
    <cellStyle name="at 2 8 2 2 2" xfId="1044" xr:uid="{00000000-0005-0000-0000-00000D040000}"/>
    <cellStyle name="at 2 8 2 2 3" xfId="1045" xr:uid="{00000000-0005-0000-0000-00000E040000}"/>
    <cellStyle name="at 2 8 2 3" xfId="1046" xr:uid="{00000000-0005-0000-0000-00000F040000}"/>
    <cellStyle name="at 2 8 2 3 2" xfId="1047" xr:uid="{00000000-0005-0000-0000-000010040000}"/>
    <cellStyle name="at 2 8 2 4" xfId="1048" xr:uid="{00000000-0005-0000-0000-000011040000}"/>
    <cellStyle name="at 2 8 2 5" xfId="1049" xr:uid="{00000000-0005-0000-0000-000012040000}"/>
    <cellStyle name="at 2 8 3" xfId="1050" xr:uid="{00000000-0005-0000-0000-000013040000}"/>
    <cellStyle name="at 2 8 3 2" xfId="1051" xr:uid="{00000000-0005-0000-0000-000014040000}"/>
    <cellStyle name="at 2 8 3 3" xfId="1052" xr:uid="{00000000-0005-0000-0000-000015040000}"/>
    <cellStyle name="at 2 8 4" xfId="1053" xr:uid="{00000000-0005-0000-0000-000016040000}"/>
    <cellStyle name="at 2 8 4 2" xfId="1054" xr:uid="{00000000-0005-0000-0000-000017040000}"/>
    <cellStyle name="at 2 8 5" xfId="1055" xr:uid="{00000000-0005-0000-0000-000018040000}"/>
    <cellStyle name="at 2 8 6" xfId="1056" xr:uid="{00000000-0005-0000-0000-000019040000}"/>
    <cellStyle name="at 2 9" xfId="1057" xr:uid="{00000000-0005-0000-0000-00001A040000}"/>
    <cellStyle name="at 2 9 2" xfId="1058" xr:uid="{00000000-0005-0000-0000-00001B040000}"/>
    <cellStyle name="at 2 9 2 2" xfId="1059" xr:uid="{00000000-0005-0000-0000-00001C040000}"/>
    <cellStyle name="at 2 9 2 3" xfId="1060" xr:uid="{00000000-0005-0000-0000-00001D040000}"/>
    <cellStyle name="at 2 9 3" xfId="1061" xr:uid="{00000000-0005-0000-0000-00001E040000}"/>
    <cellStyle name="at 2 9 3 2" xfId="1062" xr:uid="{00000000-0005-0000-0000-00001F040000}"/>
    <cellStyle name="at 2 9 4" xfId="1063" xr:uid="{00000000-0005-0000-0000-000020040000}"/>
    <cellStyle name="at 2 9 5" xfId="1064" xr:uid="{00000000-0005-0000-0000-000021040000}"/>
    <cellStyle name="at 3" xfId="1065" xr:uid="{00000000-0005-0000-0000-000022040000}"/>
    <cellStyle name="at 3 10" xfId="1066" xr:uid="{00000000-0005-0000-0000-000023040000}"/>
    <cellStyle name="at 3 11" xfId="1067" xr:uid="{00000000-0005-0000-0000-000024040000}"/>
    <cellStyle name="at 3 2" xfId="1068" xr:uid="{00000000-0005-0000-0000-000025040000}"/>
    <cellStyle name="at 3 2 2" xfId="1069" xr:uid="{00000000-0005-0000-0000-000026040000}"/>
    <cellStyle name="at 3 2 2 2" xfId="1070" xr:uid="{00000000-0005-0000-0000-000027040000}"/>
    <cellStyle name="at 3 2 2 2 2" xfId="1071" xr:uid="{00000000-0005-0000-0000-000028040000}"/>
    <cellStyle name="at 3 2 2 2 2 2" xfId="1072" xr:uid="{00000000-0005-0000-0000-000029040000}"/>
    <cellStyle name="at 3 2 2 2 2 2 2" xfId="1073" xr:uid="{00000000-0005-0000-0000-00002A040000}"/>
    <cellStyle name="at 3 2 2 2 2 2 3" xfId="1074" xr:uid="{00000000-0005-0000-0000-00002B040000}"/>
    <cellStyle name="at 3 2 2 2 2 3" xfId="1075" xr:uid="{00000000-0005-0000-0000-00002C040000}"/>
    <cellStyle name="at 3 2 2 2 2 3 2" xfId="1076" xr:uid="{00000000-0005-0000-0000-00002D040000}"/>
    <cellStyle name="at 3 2 2 2 2 4" xfId="1077" xr:uid="{00000000-0005-0000-0000-00002E040000}"/>
    <cellStyle name="at 3 2 2 2 2 5" xfId="1078" xr:uid="{00000000-0005-0000-0000-00002F040000}"/>
    <cellStyle name="at 3 2 2 2 3" xfId="1079" xr:uid="{00000000-0005-0000-0000-000030040000}"/>
    <cellStyle name="at 3 2 2 2 3 2" xfId="1080" xr:uid="{00000000-0005-0000-0000-000031040000}"/>
    <cellStyle name="at 3 2 2 2 3 3" xfId="1081" xr:uid="{00000000-0005-0000-0000-000032040000}"/>
    <cellStyle name="at 3 2 2 2 4" xfId="1082" xr:uid="{00000000-0005-0000-0000-000033040000}"/>
    <cellStyle name="at 3 2 2 2 4 2" xfId="1083" xr:uid="{00000000-0005-0000-0000-000034040000}"/>
    <cellStyle name="at 3 2 2 2 5" xfId="1084" xr:uid="{00000000-0005-0000-0000-000035040000}"/>
    <cellStyle name="at 3 2 2 2 6" xfId="1085" xr:uid="{00000000-0005-0000-0000-000036040000}"/>
    <cellStyle name="at 3 2 2 3" xfId="1086" xr:uid="{00000000-0005-0000-0000-000037040000}"/>
    <cellStyle name="at 3 2 2 3 2" xfId="1087" xr:uid="{00000000-0005-0000-0000-000038040000}"/>
    <cellStyle name="at 3 2 2 3 2 2" xfId="1088" xr:uid="{00000000-0005-0000-0000-000039040000}"/>
    <cellStyle name="at 3 2 2 3 2 2 2" xfId="1089" xr:uid="{00000000-0005-0000-0000-00003A040000}"/>
    <cellStyle name="at 3 2 2 3 2 2 3" xfId="1090" xr:uid="{00000000-0005-0000-0000-00003B040000}"/>
    <cellStyle name="at 3 2 2 3 2 3" xfId="1091" xr:uid="{00000000-0005-0000-0000-00003C040000}"/>
    <cellStyle name="at 3 2 2 3 2 3 2" xfId="1092" xr:uid="{00000000-0005-0000-0000-00003D040000}"/>
    <cellStyle name="at 3 2 2 3 2 4" xfId="1093" xr:uid="{00000000-0005-0000-0000-00003E040000}"/>
    <cellStyle name="at 3 2 2 3 2 5" xfId="1094" xr:uid="{00000000-0005-0000-0000-00003F040000}"/>
    <cellStyle name="at 3 2 2 3 3" xfId="1095" xr:uid="{00000000-0005-0000-0000-000040040000}"/>
    <cellStyle name="at 3 2 2 3 3 2" xfId="1096" xr:uid="{00000000-0005-0000-0000-000041040000}"/>
    <cellStyle name="at 3 2 2 3 3 3" xfId="1097" xr:uid="{00000000-0005-0000-0000-000042040000}"/>
    <cellStyle name="at 3 2 2 3 4" xfId="1098" xr:uid="{00000000-0005-0000-0000-000043040000}"/>
    <cellStyle name="at 3 2 2 3 4 2" xfId="1099" xr:uid="{00000000-0005-0000-0000-000044040000}"/>
    <cellStyle name="at 3 2 2 3 5" xfId="1100" xr:uid="{00000000-0005-0000-0000-000045040000}"/>
    <cellStyle name="at 3 2 2 3 6" xfId="1101" xr:uid="{00000000-0005-0000-0000-000046040000}"/>
    <cellStyle name="at 3 2 2 4" xfId="1102" xr:uid="{00000000-0005-0000-0000-000047040000}"/>
    <cellStyle name="at 3 2 2 4 2" xfId="1103" xr:uid="{00000000-0005-0000-0000-000048040000}"/>
    <cellStyle name="at 3 2 3" xfId="1104" xr:uid="{00000000-0005-0000-0000-000049040000}"/>
    <cellStyle name="at 3 2 3 2" xfId="1105" xr:uid="{00000000-0005-0000-0000-00004A040000}"/>
    <cellStyle name="at 3 2 3 2 2" xfId="1106" xr:uid="{00000000-0005-0000-0000-00004B040000}"/>
    <cellStyle name="at 3 2 3 2 2 2" xfId="1107" xr:uid="{00000000-0005-0000-0000-00004C040000}"/>
    <cellStyle name="at 3 2 3 2 2 3" xfId="1108" xr:uid="{00000000-0005-0000-0000-00004D040000}"/>
    <cellStyle name="at 3 2 3 2 3" xfId="1109" xr:uid="{00000000-0005-0000-0000-00004E040000}"/>
    <cellStyle name="at 3 2 3 2 3 2" xfId="1110" xr:uid="{00000000-0005-0000-0000-00004F040000}"/>
    <cellStyle name="at 3 2 3 2 4" xfId="1111" xr:uid="{00000000-0005-0000-0000-000050040000}"/>
    <cellStyle name="at 3 2 3 2 5" xfId="1112" xr:uid="{00000000-0005-0000-0000-000051040000}"/>
    <cellStyle name="at 3 2 3 3" xfId="1113" xr:uid="{00000000-0005-0000-0000-000052040000}"/>
    <cellStyle name="at 3 2 3 3 2" xfId="1114" xr:uid="{00000000-0005-0000-0000-000053040000}"/>
    <cellStyle name="at 3 2 3 3 3" xfId="1115" xr:uid="{00000000-0005-0000-0000-000054040000}"/>
    <cellStyle name="at 3 2 3 4" xfId="1116" xr:uid="{00000000-0005-0000-0000-000055040000}"/>
    <cellStyle name="at 3 2 3 4 2" xfId="1117" xr:uid="{00000000-0005-0000-0000-000056040000}"/>
    <cellStyle name="at 3 2 3 5" xfId="1118" xr:uid="{00000000-0005-0000-0000-000057040000}"/>
    <cellStyle name="at 3 2 3 6" xfId="1119" xr:uid="{00000000-0005-0000-0000-000058040000}"/>
    <cellStyle name="at 3 2 4" xfId="1120" xr:uid="{00000000-0005-0000-0000-000059040000}"/>
    <cellStyle name="at 3 2 4 2" xfId="1121" xr:uid="{00000000-0005-0000-0000-00005A040000}"/>
    <cellStyle name="at 3 2 4 2 2" xfId="1122" xr:uid="{00000000-0005-0000-0000-00005B040000}"/>
    <cellStyle name="at 3 2 4 2 3" xfId="1123" xr:uid="{00000000-0005-0000-0000-00005C040000}"/>
    <cellStyle name="at 3 2 4 3" xfId="1124" xr:uid="{00000000-0005-0000-0000-00005D040000}"/>
    <cellStyle name="at 3 2 4 3 2" xfId="1125" xr:uid="{00000000-0005-0000-0000-00005E040000}"/>
    <cellStyle name="at 3 2 4 4" xfId="1126" xr:uid="{00000000-0005-0000-0000-00005F040000}"/>
    <cellStyle name="at 3 2 4 5" xfId="1127" xr:uid="{00000000-0005-0000-0000-000060040000}"/>
    <cellStyle name="at 3 2 5" xfId="1128" xr:uid="{00000000-0005-0000-0000-000061040000}"/>
    <cellStyle name="at 3 2 5 2" xfId="1129" xr:uid="{00000000-0005-0000-0000-000062040000}"/>
    <cellStyle name="at 3 2 5 3" xfId="1130" xr:uid="{00000000-0005-0000-0000-000063040000}"/>
    <cellStyle name="at 3 2 6" xfId="1131" xr:uid="{00000000-0005-0000-0000-000064040000}"/>
    <cellStyle name="at 3 2 6 2" xfId="1132" xr:uid="{00000000-0005-0000-0000-000065040000}"/>
    <cellStyle name="at 3 2 7" xfId="1133" xr:uid="{00000000-0005-0000-0000-000066040000}"/>
    <cellStyle name="at 3 2 8" xfId="1134" xr:uid="{00000000-0005-0000-0000-000067040000}"/>
    <cellStyle name="at 3 3" xfId="1135" xr:uid="{00000000-0005-0000-0000-000068040000}"/>
    <cellStyle name="at 3 3 2" xfId="1136" xr:uid="{00000000-0005-0000-0000-000069040000}"/>
    <cellStyle name="at 3 3 2 2" xfId="1137" xr:uid="{00000000-0005-0000-0000-00006A040000}"/>
    <cellStyle name="at 3 3 2 2 2" xfId="1138" xr:uid="{00000000-0005-0000-0000-00006B040000}"/>
    <cellStyle name="at 3 3 2 2 2 2" xfId="1139" xr:uid="{00000000-0005-0000-0000-00006C040000}"/>
    <cellStyle name="at 3 3 2 2 2 2 2" xfId="1140" xr:uid="{00000000-0005-0000-0000-00006D040000}"/>
    <cellStyle name="at 3 3 2 2 2 2 3" xfId="1141" xr:uid="{00000000-0005-0000-0000-00006E040000}"/>
    <cellStyle name="at 3 3 2 2 2 3" xfId="1142" xr:uid="{00000000-0005-0000-0000-00006F040000}"/>
    <cellStyle name="at 3 3 2 2 2 3 2" xfId="1143" xr:uid="{00000000-0005-0000-0000-000070040000}"/>
    <cellStyle name="at 3 3 2 2 2 4" xfId="1144" xr:uid="{00000000-0005-0000-0000-000071040000}"/>
    <cellStyle name="at 3 3 2 2 2 5" xfId="1145" xr:uid="{00000000-0005-0000-0000-000072040000}"/>
    <cellStyle name="at 3 3 2 2 3" xfId="1146" xr:uid="{00000000-0005-0000-0000-000073040000}"/>
    <cellStyle name="at 3 3 2 2 3 2" xfId="1147" xr:uid="{00000000-0005-0000-0000-000074040000}"/>
    <cellStyle name="at 3 3 2 2 3 3" xfId="1148" xr:uid="{00000000-0005-0000-0000-000075040000}"/>
    <cellStyle name="at 3 3 2 2 4" xfId="1149" xr:uid="{00000000-0005-0000-0000-000076040000}"/>
    <cellStyle name="at 3 3 2 2 4 2" xfId="1150" xr:uid="{00000000-0005-0000-0000-000077040000}"/>
    <cellStyle name="at 3 3 2 2 5" xfId="1151" xr:uid="{00000000-0005-0000-0000-000078040000}"/>
    <cellStyle name="at 3 3 2 2 6" xfId="1152" xr:uid="{00000000-0005-0000-0000-000079040000}"/>
    <cellStyle name="at 3 3 2 3" xfId="1153" xr:uid="{00000000-0005-0000-0000-00007A040000}"/>
    <cellStyle name="at 3 3 2 3 2" xfId="1154" xr:uid="{00000000-0005-0000-0000-00007B040000}"/>
    <cellStyle name="at 3 3 2 3 2 2" xfId="1155" xr:uid="{00000000-0005-0000-0000-00007C040000}"/>
    <cellStyle name="at 3 3 2 3 2 2 2" xfId="1156" xr:uid="{00000000-0005-0000-0000-00007D040000}"/>
    <cellStyle name="at 3 3 2 3 2 2 3" xfId="1157" xr:uid="{00000000-0005-0000-0000-00007E040000}"/>
    <cellStyle name="at 3 3 2 3 2 3" xfId="1158" xr:uid="{00000000-0005-0000-0000-00007F040000}"/>
    <cellStyle name="at 3 3 2 3 2 3 2" xfId="1159" xr:uid="{00000000-0005-0000-0000-000080040000}"/>
    <cellStyle name="at 3 3 2 3 2 4" xfId="1160" xr:uid="{00000000-0005-0000-0000-000081040000}"/>
    <cellStyle name="at 3 3 2 3 2 5" xfId="1161" xr:uid="{00000000-0005-0000-0000-000082040000}"/>
    <cellStyle name="at 3 3 2 3 3" xfId="1162" xr:uid="{00000000-0005-0000-0000-000083040000}"/>
    <cellStyle name="at 3 3 2 3 3 2" xfId="1163" xr:uid="{00000000-0005-0000-0000-000084040000}"/>
    <cellStyle name="at 3 3 2 3 3 3" xfId="1164" xr:uid="{00000000-0005-0000-0000-000085040000}"/>
    <cellStyle name="at 3 3 2 3 4" xfId="1165" xr:uid="{00000000-0005-0000-0000-000086040000}"/>
    <cellStyle name="at 3 3 2 3 4 2" xfId="1166" xr:uid="{00000000-0005-0000-0000-000087040000}"/>
    <cellStyle name="at 3 3 2 3 5" xfId="1167" xr:uid="{00000000-0005-0000-0000-000088040000}"/>
    <cellStyle name="at 3 3 2 3 6" xfId="1168" xr:uid="{00000000-0005-0000-0000-000089040000}"/>
    <cellStyle name="at 3 3 2 4" xfId="1169" xr:uid="{00000000-0005-0000-0000-00008A040000}"/>
    <cellStyle name="at 3 3 2 4 2" xfId="1170" xr:uid="{00000000-0005-0000-0000-00008B040000}"/>
    <cellStyle name="at 3 3 3" xfId="1171" xr:uid="{00000000-0005-0000-0000-00008C040000}"/>
    <cellStyle name="at 3 3 3 2" xfId="1172" xr:uid="{00000000-0005-0000-0000-00008D040000}"/>
    <cellStyle name="at 3 3 3 2 2" xfId="1173" xr:uid="{00000000-0005-0000-0000-00008E040000}"/>
    <cellStyle name="at 3 3 3 2 2 2" xfId="1174" xr:uid="{00000000-0005-0000-0000-00008F040000}"/>
    <cellStyle name="at 3 3 3 2 2 3" xfId="1175" xr:uid="{00000000-0005-0000-0000-000090040000}"/>
    <cellStyle name="at 3 3 3 2 3" xfId="1176" xr:uid="{00000000-0005-0000-0000-000091040000}"/>
    <cellStyle name="at 3 3 3 2 3 2" xfId="1177" xr:uid="{00000000-0005-0000-0000-000092040000}"/>
    <cellStyle name="at 3 3 3 2 4" xfId="1178" xr:uid="{00000000-0005-0000-0000-000093040000}"/>
    <cellStyle name="at 3 3 3 2 5" xfId="1179" xr:uid="{00000000-0005-0000-0000-000094040000}"/>
    <cellStyle name="at 3 3 3 3" xfId="1180" xr:uid="{00000000-0005-0000-0000-000095040000}"/>
    <cellStyle name="at 3 3 3 3 2" xfId="1181" xr:uid="{00000000-0005-0000-0000-000096040000}"/>
    <cellStyle name="at 3 3 3 3 3" xfId="1182" xr:uid="{00000000-0005-0000-0000-000097040000}"/>
    <cellStyle name="at 3 3 3 4" xfId="1183" xr:uid="{00000000-0005-0000-0000-000098040000}"/>
    <cellStyle name="at 3 3 3 4 2" xfId="1184" xr:uid="{00000000-0005-0000-0000-000099040000}"/>
    <cellStyle name="at 3 3 3 5" xfId="1185" xr:uid="{00000000-0005-0000-0000-00009A040000}"/>
    <cellStyle name="at 3 3 3 6" xfId="1186" xr:uid="{00000000-0005-0000-0000-00009B040000}"/>
    <cellStyle name="at 3 3 4" xfId="1187" xr:uid="{00000000-0005-0000-0000-00009C040000}"/>
    <cellStyle name="at 3 3 4 2" xfId="1188" xr:uid="{00000000-0005-0000-0000-00009D040000}"/>
    <cellStyle name="at 3 3 4 2 2" xfId="1189" xr:uid="{00000000-0005-0000-0000-00009E040000}"/>
    <cellStyle name="at 3 3 4 2 3" xfId="1190" xr:uid="{00000000-0005-0000-0000-00009F040000}"/>
    <cellStyle name="at 3 3 4 3" xfId="1191" xr:uid="{00000000-0005-0000-0000-0000A0040000}"/>
    <cellStyle name="at 3 3 4 3 2" xfId="1192" xr:uid="{00000000-0005-0000-0000-0000A1040000}"/>
    <cellStyle name="at 3 3 4 4" xfId="1193" xr:uid="{00000000-0005-0000-0000-0000A2040000}"/>
    <cellStyle name="at 3 3 4 5" xfId="1194" xr:uid="{00000000-0005-0000-0000-0000A3040000}"/>
    <cellStyle name="at 3 3 5" xfId="1195" xr:uid="{00000000-0005-0000-0000-0000A4040000}"/>
    <cellStyle name="at 3 3 5 2" xfId="1196" xr:uid="{00000000-0005-0000-0000-0000A5040000}"/>
    <cellStyle name="at 3 3 5 3" xfId="1197" xr:uid="{00000000-0005-0000-0000-0000A6040000}"/>
    <cellStyle name="at 3 3 6" xfId="1198" xr:uid="{00000000-0005-0000-0000-0000A7040000}"/>
    <cellStyle name="at 3 3 6 2" xfId="1199" xr:uid="{00000000-0005-0000-0000-0000A8040000}"/>
    <cellStyle name="at 3 3 7" xfId="1200" xr:uid="{00000000-0005-0000-0000-0000A9040000}"/>
    <cellStyle name="at 3 3 8" xfId="1201" xr:uid="{00000000-0005-0000-0000-0000AA040000}"/>
    <cellStyle name="at 3 4" xfId="1202" xr:uid="{00000000-0005-0000-0000-0000AB040000}"/>
    <cellStyle name="at 3 4 2" xfId="1203" xr:uid="{00000000-0005-0000-0000-0000AC040000}"/>
    <cellStyle name="at 3 4 2 2" xfId="1204" xr:uid="{00000000-0005-0000-0000-0000AD040000}"/>
    <cellStyle name="at 3 4 2 2 2" xfId="1205" xr:uid="{00000000-0005-0000-0000-0000AE040000}"/>
    <cellStyle name="at 3 4 2 2 2 2" xfId="1206" xr:uid="{00000000-0005-0000-0000-0000AF040000}"/>
    <cellStyle name="at 3 4 2 2 2 2 2" xfId="1207" xr:uid="{00000000-0005-0000-0000-0000B0040000}"/>
    <cellStyle name="at 3 4 2 2 2 2 3" xfId="1208" xr:uid="{00000000-0005-0000-0000-0000B1040000}"/>
    <cellStyle name="at 3 4 2 2 2 3" xfId="1209" xr:uid="{00000000-0005-0000-0000-0000B2040000}"/>
    <cellStyle name="at 3 4 2 2 2 3 2" xfId="1210" xr:uid="{00000000-0005-0000-0000-0000B3040000}"/>
    <cellStyle name="at 3 4 2 2 2 4" xfId="1211" xr:uid="{00000000-0005-0000-0000-0000B4040000}"/>
    <cellStyle name="at 3 4 2 2 2 5" xfId="1212" xr:uid="{00000000-0005-0000-0000-0000B5040000}"/>
    <cellStyle name="at 3 4 2 2 3" xfId="1213" xr:uid="{00000000-0005-0000-0000-0000B6040000}"/>
    <cellStyle name="at 3 4 2 2 3 2" xfId="1214" xr:uid="{00000000-0005-0000-0000-0000B7040000}"/>
    <cellStyle name="at 3 4 2 2 3 3" xfId="1215" xr:uid="{00000000-0005-0000-0000-0000B8040000}"/>
    <cellStyle name="at 3 4 2 2 4" xfId="1216" xr:uid="{00000000-0005-0000-0000-0000B9040000}"/>
    <cellStyle name="at 3 4 2 2 4 2" xfId="1217" xr:uid="{00000000-0005-0000-0000-0000BA040000}"/>
    <cellStyle name="at 3 4 2 2 5" xfId="1218" xr:uid="{00000000-0005-0000-0000-0000BB040000}"/>
    <cellStyle name="at 3 4 2 2 6" xfId="1219" xr:uid="{00000000-0005-0000-0000-0000BC040000}"/>
    <cellStyle name="at 3 4 2 3" xfId="1220" xr:uid="{00000000-0005-0000-0000-0000BD040000}"/>
    <cellStyle name="at 3 4 2 3 2" xfId="1221" xr:uid="{00000000-0005-0000-0000-0000BE040000}"/>
    <cellStyle name="at 3 4 2 3 2 2" xfId="1222" xr:uid="{00000000-0005-0000-0000-0000BF040000}"/>
    <cellStyle name="at 3 4 2 3 2 2 2" xfId="1223" xr:uid="{00000000-0005-0000-0000-0000C0040000}"/>
    <cellStyle name="at 3 4 2 3 2 2 3" xfId="1224" xr:uid="{00000000-0005-0000-0000-0000C1040000}"/>
    <cellStyle name="at 3 4 2 3 2 3" xfId="1225" xr:uid="{00000000-0005-0000-0000-0000C2040000}"/>
    <cellStyle name="at 3 4 2 3 2 3 2" xfId="1226" xr:uid="{00000000-0005-0000-0000-0000C3040000}"/>
    <cellStyle name="at 3 4 2 3 2 4" xfId="1227" xr:uid="{00000000-0005-0000-0000-0000C4040000}"/>
    <cellStyle name="at 3 4 2 3 2 5" xfId="1228" xr:uid="{00000000-0005-0000-0000-0000C5040000}"/>
    <cellStyle name="at 3 4 2 3 3" xfId="1229" xr:uid="{00000000-0005-0000-0000-0000C6040000}"/>
    <cellStyle name="at 3 4 2 3 3 2" xfId="1230" xr:uid="{00000000-0005-0000-0000-0000C7040000}"/>
    <cellStyle name="at 3 4 2 3 3 3" xfId="1231" xr:uid="{00000000-0005-0000-0000-0000C8040000}"/>
    <cellStyle name="at 3 4 2 3 4" xfId="1232" xr:uid="{00000000-0005-0000-0000-0000C9040000}"/>
    <cellStyle name="at 3 4 2 3 4 2" xfId="1233" xr:uid="{00000000-0005-0000-0000-0000CA040000}"/>
    <cellStyle name="at 3 4 2 3 5" xfId="1234" xr:uid="{00000000-0005-0000-0000-0000CB040000}"/>
    <cellStyle name="at 3 4 2 3 6" xfId="1235" xr:uid="{00000000-0005-0000-0000-0000CC040000}"/>
    <cellStyle name="at 3 4 2 4" xfId="1236" xr:uid="{00000000-0005-0000-0000-0000CD040000}"/>
    <cellStyle name="at 3 4 2 4 2" xfId="1237" xr:uid="{00000000-0005-0000-0000-0000CE040000}"/>
    <cellStyle name="at 3 4 3" xfId="1238" xr:uid="{00000000-0005-0000-0000-0000CF040000}"/>
    <cellStyle name="at 3 4 3 2" xfId="1239" xr:uid="{00000000-0005-0000-0000-0000D0040000}"/>
    <cellStyle name="at 3 4 3 2 2" xfId="1240" xr:uid="{00000000-0005-0000-0000-0000D1040000}"/>
    <cellStyle name="at 3 4 3 2 2 2" xfId="1241" xr:uid="{00000000-0005-0000-0000-0000D2040000}"/>
    <cellStyle name="at 3 4 3 2 2 3" xfId="1242" xr:uid="{00000000-0005-0000-0000-0000D3040000}"/>
    <cellStyle name="at 3 4 3 2 3" xfId="1243" xr:uid="{00000000-0005-0000-0000-0000D4040000}"/>
    <cellStyle name="at 3 4 3 2 3 2" xfId="1244" xr:uid="{00000000-0005-0000-0000-0000D5040000}"/>
    <cellStyle name="at 3 4 3 2 4" xfId="1245" xr:uid="{00000000-0005-0000-0000-0000D6040000}"/>
    <cellStyle name="at 3 4 3 2 5" xfId="1246" xr:uid="{00000000-0005-0000-0000-0000D7040000}"/>
    <cellStyle name="at 3 4 3 3" xfId="1247" xr:uid="{00000000-0005-0000-0000-0000D8040000}"/>
    <cellStyle name="at 3 4 3 3 2" xfId="1248" xr:uid="{00000000-0005-0000-0000-0000D9040000}"/>
    <cellStyle name="at 3 4 3 3 3" xfId="1249" xr:uid="{00000000-0005-0000-0000-0000DA040000}"/>
    <cellStyle name="at 3 4 3 4" xfId="1250" xr:uid="{00000000-0005-0000-0000-0000DB040000}"/>
    <cellStyle name="at 3 4 3 4 2" xfId="1251" xr:uid="{00000000-0005-0000-0000-0000DC040000}"/>
    <cellStyle name="at 3 4 3 5" xfId="1252" xr:uid="{00000000-0005-0000-0000-0000DD040000}"/>
    <cellStyle name="at 3 4 3 6" xfId="1253" xr:uid="{00000000-0005-0000-0000-0000DE040000}"/>
    <cellStyle name="at 3 4 4" xfId="1254" xr:uid="{00000000-0005-0000-0000-0000DF040000}"/>
    <cellStyle name="at 3 4 4 2" xfId="1255" xr:uid="{00000000-0005-0000-0000-0000E0040000}"/>
    <cellStyle name="at 3 4 4 2 2" xfId="1256" xr:uid="{00000000-0005-0000-0000-0000E1040000}"/>
    <cellStyle name="at 3 4 4 2 3" xfId="1257" xr:uid="{00000000-0005-0000-0000-0000E2040000}"/>
    <cellStyle name="at 3 4 4 3" xfId="1258" xr:uid="{00000000-0005-0000-0000-0000E3040000}"/>
    <cellStyle name="at 3 4 4 3 2" xfId="1259" xr:uid="{00000000-0005-0000-0000-0000E4040000}"/>
    <cellStyle name="at 3 4 4 4" xfId="1260" xr:uid="{00000000-0005-0000-0000-0000E5040000}"/>
    <cellStyle name="at 3 4 4 5" xfId="1261" xr:uid="{00000000-0005-0000-0000-0000E6040000}"/>
    <cellStyle name="at 3 4 5" xfId="1262" xr:uid="{00000000-0005-0000-0000-0000E7040000}"/>
    <cellStyle name="at 3 4 5 2" xfId="1263" xr:uid="{00000000-0005-0000-0000-0000E8040000}"/>
    <cellStyle name="at 3 4 5 3" xfId="1264" xr:uid="{00000000-0005-0000-0000-0000E9040000}"/>
    <cellStyle name="at 3 4 6" xfId="1265" xr:uid="{00000000-0005-0000-0000-0000EA040000}"/>
    <cellStyle name="at 3 4 6 2" xfId="1266" xr:uid="{00000000-0005-0000-0000-0000EB040000}"/>
    <cellStyle name="at 3 4 7" xfId="1267" xr:uid="{00000000-0005-0000-0000-0000EC040000}"/>
    <cellStyle name="at 3 4 8" xfId="1268" xr:uid="{00000000-0005-0000-0000-0000ED040000}"/>
    <cellStyle name="at 3 5" xfId="1269" xr:uid="{00000000-0005-0000-0000-0000EE040000}"/>
    <cellStyle name="at 3 5 2" xfId="1270" xr:uid="{00000000-0005-0000-0000-0000EF040000}"/>
    <cellStyle name="at 3 5 2 2" xfId="1271" xr:uid="{00000000-0005-0000-0000-0000F0040000}"/>
    <cellStyle name="at 3 5 2 2 2" xfId="1272" xr:uid="{00000000-0005-0000-0000-0000F1040000}"/>
    <cellStyle name="at 3 5 2 2 2 2" xfId="1273" xr:uid="{00000000-0005-0000-0000-0000F2040000}"/>
    <cellStyle name="at 3 5 2 2 2 3" xfId="1274" xr:uid="{00000000-0005-0000-0000-0000F3040000}"/>
    <cellStyle name="at 3 5 2 2 3" xfId="1275" xr:uid="{00000000-0005-0000-0000-0000F4040000}"/>
    <cellStyle name="at 3 5 2 2 3 2" xfId="1276" xr:uid="{00000000-0005-0000-0000-0000F5040000}"/>
    <cellStyle name="at 3 5 2 2 4" xfId="1277" xr:uid="{00000000-0005-0000-0000-0000F6040000}"/>
    <cellStyle name="at 3 5 2 2 5" xfId="1278" xr:uid="{00000000-0005-0000-0000-0000F7040000}"/>
    <cellStyle name="at 3 5 2 3" xfId="1279" xr:uid="{00000000-0005-0000-0000-0000F8040000}"/>
    <cellStyle name="at 3 5 2 3 2" xfId="1280" xr:uid="{00000000-0005-0000-0000-0000F9040000}"/>
    <cellStyle name="at 3 5 2 3 3" xfId="1281" xr:uid="{00000000-0005-0000-0000-0000FA040000}"/>
    <cellStyle name="at 3 5 2 4" xfId="1282" xr:uid="{00000000-0005-0000-0000-0000FB040000}"/>
    <cellStyle name="at 3 5 2 4 2" xfId="1283" xr:uid="{00000000-0005-0000-0000-0000FC040000}"/>
    <cellStyle name="at 3 5 2 5" xfId="1284" xr:uid="{00000000-0005-0000-0000-0000FD040000}"/>
    <cellStyle name="at 3 5 2 6" xfId="1285" xr:uid="{00000000-0005-0000-0000-0000FE040000}"/>
    <cellStyle name="at 3 5 3" xfId="1286" xr:uid="{00000000-0005-0000-0000-0000FF040000}"/>
    <cellStyle name="at 3 5 3 2" xfId="1287" xr:uid="{00000000-0005-0000-0000-000000050000}"/>
    <cellStyle name="at 3 5 3 2 2" xfId="1288" xr:uid="{00000000-0005-0000-0000-000001050000}"/>
    <cellStyle name="at 3 5 3 2 2 2" xfId="1289" xr:uid="{00000000-0005-0000-0000-000002050000}"/>
    <cellStyle name="at 3 5 3 2 2 3" xfId="1290" xr:uid="{00000000-0005-0000-0000-000003050000}"/>
    <cellStyle name="at 3 5 3 2 3" xfId="1291" xr:uid="{00000000-0005-0000-0000-000004050000}"/>
    <cellStyle name="at 3 5 3 2 3 2" xfId="1292" xr:uid="{00000000-0005-0000-0000-000005050000}"/>
    <cellStyle name="at 3 5 3 2 4" xfId="1293" xr:uid="{00000000-0005-0000-0000-000006050000}"/>
    <cellStyle name="at 3 5 3 2 5" xfId="1294" xr:uid="{00000000-0005-0000-0000-000007050000}"/>
    <cellStyle name="at 3 5 3 3" xfId="1295" xr:uid="{00000000-0005-0000-0000-000008050000}"/>
    <cellStyle name="at 3 5 3 3 2" xfId="1296" xr:uid="{00000000-0005-0000-0000-000009050000}"/>
    <cellStyle name="at 3 5 3 3 3" xfId="1297" xr:uid="{00000000-0005-0000-0000-00000A050000}"/>
    <cellStyle name="at 3 5 3 4" xfId="1298" xr:uid="{00000000-0005-0000-0000-00000B050000}"/>
    <cellStyle name="at 3 5 3 4 2" xfId="1299" xr:uid="{00000000-0005-0000-0000-00000C050000}"/>
    <cellStyle name="at 3 5 3 5" xfId="1300" xr:uid="{00000000-0005-0000-0000-00000D050000}"/>
    <cellStyle name="at 3 5 3 6" xfId="1301" xr:uid="{00000000-0005-0000-0000-00000E050000}"/>
    <cellStyle name="at 3 5 4" xfId="1302" xr:uid="{00000000-0005-0000-0000-00000F050000}"/>
    <cellStyle name="at 3 5 4 2" xfId="1303" xr:uid="{00000000-0005-0000-0000-000010050000}"/>
    <cellStyle name="at 3 6" xfId="1304" xr:uid="{00000000-0005-0000-0000-000011050000}"/>
    <cellStyle name="at 3 6 2" xfId="1305" xr:uid="{00000000-0005-0000-0000-000012050000}"/>
    <cellStyle name="at 3 6 2 2" xfId="1306" xr:uid="{00000000-0005-0000-0000-000013050000}"/>
    <cellStyle name="at 3 6 2 2 2" xfId="1307" xr:uid="{00000000-0005-0000-0000-000014050000}"/>
    <cellStyle name="at 3 6 2 2 3" xfId="1308" xr:uid="{00000000-0005-0000-0000-000015050000}"/>
    <cellStyle name="at 3 6 2 3" xfId="1309" xr:uid="{00000000-0005-0000-0000-000016050000}"/>
    <cellStyle name="at 3 6 2 3 2" xfId="1310" xr:uid="{00000000-0005-0000-0000-000017050000}"/>
    <cellStyle name="at 3 6 2 4" xfId="1311" xr:uid="{00000000-0005-0000-0000-000018050000}"/>
    <cellStyle name="at 3 6 2 5" xfId="1312" xr:uid="{00000000-0005-0000-0000-000019050000}"/>
    <cellStyle name="at 3 6 3" xfId="1313" xr:uid="{00000000-0005-0000-0000-00001A050000}"/>
    <cellStyle name="at 3 6 3 2" xfId="1314" xr:uid="{00000000-0005-0000-0000-00001B050000}"/>
    <cellStyle name="at 3 6 3 3" xfId="1315" xr:uid="{00000000-0005-0000-0000-00001C050000}"/>
    <cellStyle name="at 3 6 4" xfId="1316" xr:uid="{00000000-0005-0000-0000-00001D050000}"/>
    <cellStyle name="at 3 6 4 2" xfId="1317" xr:uid="{00000000-0005-0000-0000-00001E050000}"/>
    <cellStyle name="at 3 6 5" xfId="1318" xr:uid="{00000000-0005-0000-0000-00001F050000}"/>
    <cellStyle name="at 3 6 6" xfId="1319" xr:uid="{00000000-0005-0000-0000-000020050000}"/>
    <cellStyle name="at 3 7" xfId="1320" xr:uid="{00000000-0005-0000-0000-000021050000}"/>
    <cellStyle name="at 3 7 2" xfId="1321" xr:uid="{00000000-0005-0000-0000-000022050000}"/>
    <cellStyle name="at 3 7 2 2" xfId="1322" xr:uid="{00000000-0005-0000-0000-000023050000}"/>
    <cellStyle name="at 3 7 2 3" xfId="1323" xr:uid="{00000000-0005-0000-0000-000024050000}"/>
    <cellStyle name="at 3 7 3" xfId="1324" xr:uid="{00000000-0005-0000-0000-000025050000}"/>
    <cellStyle name="at 3 7 3 2" xfId="1325" xr:uid="{00000000-0005-0000-0000-000026050000}"/>
    <cellStyle name="at 3 7 4" xfId="1326" xr:uid="{00000000-0005-0000-0000-000027050000}"/>
    <cellStyle name="at 3 7 5" xfId="1327" xr:uid="{00000000-0005-0000-0000-000028050000}"/>
    <cellStyle name="at 3 8" xfId="1328" xr:uid="{00000000-0005-0000-0000-000029050000}"/>
    <cellStyle name="at 3 8 2" xfId="1329" xr:uid="{00000000-0005-0000-0000-00002A050000}"/>
    <cellStyle name="at 3 8 3" xfId="1330" xr:uid="{00000000-0005-0000-0000-00002B050000}"/>
    <cellStyle name="at 3 9" xfId="1331" xr:uid="{00000000-0005-0000-0000-00002C050000}"/>
    <cellStyle name="at 3 9 2" xfId="1332" xr:uid="{00000000-0005-0000-0000-00002D050000}"/>
    <cellStyle name="at 4" xfId="1333" xr:uid="{00000000-0005-0000-0000-00002E050000}"/>
    <cellStyle name="at 4 10" xfId="1334" xr:uid="{00000000-0005-0000-0000-00002F050000}"/>
    <cellStyle name="at 4 11" xfId="1335" xr:uid="{00000000-0005-0000-0000-000030050000}"/>
    <cellStyle name="at 4 2" xfId="1336" xr:uid="{00000000-0005-0000-0000-000031050000}"/>
    <cellStyle name="at 4 2 2" xfId="1337" xr:uid="{00000000-0005-0000-0000-000032050000}"/>
    <cellStyle name="at 4 2 2 2" xfId="1338" xr:uid="{00000000-0005-0000-0000-000033050000}"/>
    <cellStyle name="at 4 2 2 2 2" xfId="1339" xr:uid="{00000000-0005-0000-0000-000034050000}"/>
    <cellStyle name="at 4 2 2 2 2 2" xfId="1340" xr:uid="{00000000-0005-0000-0000-000035050000}"/>
    <cellStyle name="at 4 2 2 2 2 2 2" xfId="1341" xr:uid="{00000000-0005-0000-0000-000036050000}"/>
    <cellStyle name="at 4 2 2 2 2 2 3" xfId="1342" xr:uid="{00000000-0005-0000-0000-000037050000}"/>
    <cellStyle name="at 4 2 2 2 2 3" xfId="1343" xr:uid="{00000000-0005-0000-0000-000038050000}"/>
    <cellStyle name="at 4 2 2 2 2 3 2" xfId="1344" xr:uid="{00000000-0005-0000-0000-000039050000}"/>
    <cellStyle name="at 4 2 2 2 2 4" xfId="1345" xr:uid="{00000000-0005-0000-0000-00003A050000}"/>
    <cellStyle name="at 4 2 2 2 2 5" xfId="1346" xr:uid="{00000000-0005-0000-0000-00003B050000}"/>
    <cellStyle name="at 4 2 2 2 3" xfId="1347" xr:uid="{00000000-0005-0000-0000-00003C050000}"/>
    <cellStyle name="at 4 2 2 2 3 2" xfId="1348" xr:uid="{00000000-0005-0000-0000-00003D050000}"/>
    <cellStyle name="at 4 2 2 2 3 3" xfId="1349" xr:uid="{00000000-0005-0000-0000-00003E050000}"/>
    <cellStyle name="at 4 2 2 2 4" xfId="1350" xr:uid="{00000000-0005-0000-0000-00003F050000}"/>
    <cellStyle name="at 4 2 2 2 4 2" xfId="1351" xr:uid="{00000000-0005-0000-0000-000040050000}"/>
    <cellStyle name="at 4 2 2 2 5" xfId="1352" xr:uid="{00000000-0005-0000-0000-000041050000}"/>
    <cellStyle name="at 4 2 2 2 6" xfId="1353" xr:uid="{00000000-0005-0000-0000-000042050000}"/>
    <cellStyle name="at 4 2 2 3" xfId="1354" xr:uid="{00000000-0005-0000-0000-000043050000}"/>
    <cellStyle name="at 4 2 2 3 2" xfId="1355" xr:uid="{00000000-0005-0000-0000-000044050000}"/>
    <cellStyle name="at 4 2 2 3 2 2" xfId="1356" xr:uid="{00000000-0005-0000-0000-000045050000}"/>
    <cellStyle name="at 4 2 2 3 2 2 2" xfId="1357" xr:uid="{00000000-0005-0000-0000-000046050000}"/>
    <cellStyle name="at 4 2 2 3 2 2 3" xfId="1358" xr:uid="{00000000-0005-0000-0000-000047050000}"/>
    <cellStyle name="at 4 2 2 3 2 3" xfId="1359" xr:uid="{00000000-0005-0000-0000-000048050000}"/>
    <cellStyle name="at 4 2 2 3 2 3 2" xfId="1360" xr:uid="{00000000-0005-0000-0000-000049050000}"/>
    <cellStyle name="at 4 2 2 3 2 4" xfId="1361" xr:uid="{00000000-0005-0000-0000-00004A050000}"/>
    <cellStyle name="at 4 2 2 3 2 5" xfId="1362" xr:uid="{00000000-0005-0000-0000-00004B050000}"/>
    <cellStyle name="at 4 2 2 3 3" xfId="1363" xr:uid="{00000000-0005-0000-0000-00004C050000}"/>
    <cellStyle name="at 4 2 2 3 3 2" xfId="1364" xr:uid="{00000000-0005-0000-0000-00004D050000}"/>
    <cellStyle name="at 4 2 2 3 3 3" xfId="1365" xr:uid="{00000000-0005-0000-0000-00004E050000}"/>
    <cellStyle name="at 4 2 2 3 4" xfId="1366" xr:uid="{00000000-0005-0000-0000-00004F050000}"/>
    <cellStyle name="at 4 2 2 3 4 2" xfId="1367" xr:uid="{00000000-0005-0000-0000-000050050000}"/>
    <cellStyle name="at 4 2 2 3 5" xfId="1368" xr:uid="{00000000-0005-0000-0000-000051050000}"/>
    <cellStyle name="at 4 2 2 3 6" xfId="1369" xr:uid="{00000000-0005-0000-0000-000052050000}"/>
    <cellStyle name="at 4 2 2 4" xfId="1370" xr:uid="{00000000-0005-0000-0000-000053050000}"/>
    <cellStyle name="at 4 2 2 4 2" xfId="1371" xr:uid="{00000000-0005-0000-0000-000054050000}"/>
    <cellStyle name="at 4 2 3" xfId="1372" xr:uid="{00000000-0005-0000-0000-000055050000}"/>
    <cellStyle name="at 4 2 3 2" xfId="1373" xr:uid="{00000000-0005-0000-0000-000056050000}"/>
    <cellStyle name="at 4 2 3 2 2" xfId="1374" xr:uid="{00000000-0005-0000-0000-000057050000}"/>
    <cellStyle name="at 4 2 3 2 2 2" xfId="1375" xr:uid="{00000000-0005-0000-0000-000058050000}"/>
    <cellStyle name="at 4 2 3 2 2 3" xfId="1376" xr:uid="{00000000-0005-0000-0000-000059050000}"/>
    <cellStyle name="at 4 2 3 2 3" xfId="1377" xr:uid="{00000000-0005-0000-0000-00005A050000}"/>
    <cellStyle name="at 4 2 3 2 3 2" xfId="1378" xr:uid="{00000000-0005-0000-0000-00005B050000}"/>
    <cellStyle name="at 4 2 3 2 4" xfId="1379" xr:uid="{00000000-0005-0000-0000-00005C050000}"/>
    <cellStyle name="at 4 2 3 2 5" xfId="1380" xr:uid="{00000000-0005-0000-0000-00005D050000}"/>
    <cellStyle name="at 4 2 3 3" xfId="1381" xr:uid="{00000000-0005-0000-0000-00005E050000}"/>
    <cellStyle name="at 4 2 3 3 2" xfId="1382" xr:uid="{00000000-0005-0000-0000-00005F050000}"/>
    <cellStyle name="at 4 2 3 3 3" xfId="1383" xr:uid="{00000000-0005-0000-0000-000060050000}"/>
    <cellStyle name="at 4 2 3 4" xfId="1384" xr:uid="{00000000-0005-0000-0000-000061050000}"/>
    <cellStyle name="at 4 2 3 4 2" xfId="1385" xr:uid="{00000000-0005-0000-0000-000062050000}"/>
    <cellStyle name="at 4 2 3 5" xfId="1386" xr:uid="{00000000-0005-0000-0000-000063050000}"/>
    <cellStyle name="at 4 2 3 6" xfId="1387" xr:uid="{00000000-0005-0000-0000-000064050000}"/>
    <cellStyle name="at 4 2 4" xfId="1388" xr:uid="{00000000-0005-0000-0000-000065050000}"/>
    <cellStyle name="at 4 2 4 2" xfId="1389" xr:uid="{00000000-0005-0000-0000-000066050000}"/>
    <cellStyle name="at 4 2 4 2 2" xfId="1390" xr:uid="{00000000-0005-0000-0000-000067050000}"/>
    <cellStyle name="at 4 2 4 2 3" xfId="1391" xr:uid="{00000000-0005-0000-0000-000068050000}"/>
    <cellStyle name="at 4 2 4 3" xfId="1392" xr:uid="{00000000-0005-0000-0000-000069050000}"/>
    <cellStyle name="at 4 2 4 3 2" xfId="1393" xr:uid="{00000000-0005-0000-0000-00006A050000}"/>
    <cellStyle name="at 4 2 4 4" xfId="1394" xr:uid="{00000000-0005-0000-0000-00006B050000}"/>
    <cellStyle name="at 4 2 4 5" xfId="1395" xr:uid="{00000000-0005-0000-0000-00006C050000}"/>
    <cellStyle name="at 4 2 5" xfId="1396" xr:uid="{00000000-0005-0000-0000-00006D050000}"/>
    <cellStyle name="at 4 2 5 2" xfId="1397" xr:uid="{00000000-0005-0000-0000-00006E050000}"/>
    <cellStyle name="at 4 2 5 3" xfId="1398" xr:uid="{00000000-0005-0000-0000-00006F050000}"/>
    <cellStyle name="at 4 2 6" xfId="1399" xr:uid="{00000000-0005-0000-0000-000070050000}"/>
    <cellStyle name="at 4 2 6 2" xfId="1400" xr:uid="{00000000-0005-0000-0000-000071050000}"/>
    <cellStyle name="at 4 2 7" xfId="1401" xr:uid="{00000000-0005-0000-0000-000072050000}"/>
    <cellStyle name="at 4 2 8" xfId="1402" xr:uid="{00000000-0005-0000-0000-000073050000}"/>
    <cellStyle name="at 4 3" xfId="1403" xr:uid="{00000000-0005-0000-0000-000074050000}"/>
    <cellStyle name="at 4 3 2" xfId="1404" xr:uid="{00000000-0005-0000-0000-000075050000}"/>
    <cellStyle name="at 4 3 2 2" xfId="1405" xr:uid="{00000000-0005-0000-0000-000076050000}"/>
    <cellStyle name="at 4 3 2 2 2" xfId="1406" xr:uid="{00000000-0005-0000-0000-000077050000}"/>
    <cellStyle name="at 4 3 2 2 2 2" xfId="1407" xr:uid="{00000000-0005-0000-0000-000078050000}"/>
    <cellStyle name="at 4 3 2 2 2 2 2" xfId="1408" xr:uid="{00000000-0005-0000-0000-000079050000}"/>
    <cellStyle name="at 4 3 2 2 2 2 3" xfId="1409" xr:uid="{00000000-0005-0000-0000-00007A050000}"/>
    <cellStyle name="at 4 3 2 2 2 3" xfId="1410" xr:uid="{00000000-0005-0000-0000-00007B050000}"/>
    <cellStyle name="at 4 3 2 2 2 3 2" xfId="1411" xr:uid="{00000000-0005-0000-0000-00007C050000}"/>
    <cellStyle name="at 4 3 2 2 2 4" xfId="1412" xr:uid="{00000000-0005-0000-0000-00007D050000}"/>
    <cellStyle name="at 4 3 2 2 2 5" xfId="1413" xr:uid="{00000000-0005-0000-0000-00007E050000}"/>
    <cellStyle name="at 4 3 2 2 3" xfId="1414" xr:uid="{00000000-0005-0000-0000-00007F050000}"/>
    <cellStyle name="at 4 3 2 2 3 2" xfId="1415" xr:uid="{00000000-0005-0000-0000-000080050000}"/>
    <cellStyle name="at 4 3 2 2 3 3" xfId="1416" xr:uid="{00000000-0005-0000-0000-000081050000}"/>
    <cellStyle name="at 4 3 2 2 4" xfId="1417" xr:uid="{00000000-0005-0000-0000-000082050000}"/>
    <cellStyle name="at 4 3 2 2 4 2" xfId="1418" xr:uid="{00000000-0005-0000-0000-000083050000}"/>
    <cellStyle name="at 4 3 2 2 5" xfId="1419" xr:uid="{00000000-0005-0000-0000-000084050000}"/>
    <cellStyle name="at 4 3 2 2 6" xfId="1420" xr:uid="{00000000-0005-0000-0000-000085050000}"/>
    <cellStyle name="at 4 3 2 3" xfId="1421" xr:uid="{00000000-0005-0000-0000-000086050000}"/>
    <cellStyle name="at 4 3 2 3 2" xfId="1422" xr:uid="{00000000-0005-0000-0000-000087050000}"/>
    <cellStyle name="at 4 3 2 3 2 2" xfId="1423" xr:uid="{00000000-0005-0000-0000-000088050000}"/>
    <cellStyle name="at 4 3 2 3 2 2 2" xfId="1424" xr:uid="{00000000-0005-0000-0000-000089050000}"/>
    <cellStyle name="at 4 3 2 3 2 2 3" xfId="1425" xr:uid="{00000000-0005-0000-0000-00008A050000}"/>
    <cellStyle name="at 4 3 2 3 2 3" xfId="1426" xr:uid="{00000000-0005-0000-0000-00008B050000}"/>
    <cellStyle name="at 4 3 2 3 2 3 2" xfId="1427" xr:uid="{00000000-0005-0000-0000-00008C050000}"/>
    <cellStyle name="at 4 3 2 3 2 4" xfId="1428" xr:uid="{00000000-0005-0000-0000-00008D050000}"/>
    <cellStyle name="at 4 3 2 3 2 5" xfId="1429" xr:uid="{00000000-0005-0000-0000-00008E050000}"/>
    <cellStyle name="at 4 3 2 3 3" xfId="1430" xr:uid="{00000000-0005-0000-0000-00008F050000}"/>
    <cellStyle name="at 4 3 2 3 3 2" xfId="1431" xr:uid="{00000000-0005-0000-0000-000090050000}"/>
    <cellStyle name="at 4 3 2 3 3 3" xfId="1432" xr:uid="{00000000-0005-0000-0000-000091050000}"/>
    <cellStyle name="at 4 3 2 3 4" xfId="1433" xr:uid="{00000000-0005-0000-0000-000092050000}"/>
    <cellStyle name="at 4 3 2 3 4 2" xfId="1434" xr:uid="{00000000-0005-0000-0000-000093050000}"/>
    <cellStyle name="at 4 3 2 3 5" xfId="1435" xr:uid="{00000000-0005-0000-0000-000094050000}"/>
    <cellStyle name="at 4 3 2 3 6" xfId="1436" xr:uid="{00000000-0005-0000-0000-000095050000}"/>
    <cellStyle name="at 4 3 2 4" xfId="1437" xr:uid="{00000000-0005-0000-0000-000096050000}"/>
    <cellStyle name="at 4 3 2 4 2" xfId="1438" xr:uid="{00000000-0005-0000-0000-000097050000}"/>
    <cellStyle name="at 4 3 3" xfId="1439" xr:uid="{00000000-0005-0000-0000-000098050000}"/>
    <cellStyle name="at 4 3 3 2" xfId="1440" xr:uid="{00000000-0005-0000-0000-000099050000}"/>
    <cellStyle name="at 4 3 3 2 2" xfId="1441" xr:uid="{00000000-0005-0000-0000-00009A050000}"/>
    <cellStyle name="at 4 3 3 2 2 2" xfId="1442" xr:uid="{00000000-0005-0000-0000-00009B050000}"/>
    <cellStyle name="at 4 3 3 2 2 3" xfId="1443" xr:uid="{00000000-0005-0000-0000-00009C050000}"/>
    <cellStyle name="at 4 3 3 2 3" xfId="1444" xr:uid="{00000000-0005-0000-0000-00009D050000}"/>
    <cellStyle name="at 4 3 3 2 3 2" xfId="1445" xr:uid="{00000000-0005-0000-0000-00009E050000}"/>
    <cellStyle name="at 4 3 3 2 4" xfId="1446" xr:uid="{00000000-0005-0000-0000-00009F050000}"/>
    <cellStyle name="at 4 3 3 2 5" xfId="1447" xr:uid="{00000000-0005-0000-0000-0000A0050000}"/>
    <cellStyle name="at 4 3 3 3" xfId="1448" xr:uid="{00000000-0005-0000-0000-0000A1050000}"/>
    <cellStyle name="at 4 3 3 3 2" xfId="1449" xr:uid="{00000000-0005-0000-0000-0000A2050000}"/>
    <cellStyle name="at 4 3 3 3 3" xfId="1450" xr:uid="{00000000-0005-0000-0000-0000A3050000}"/>
    <cellStyle name="at 4 3 3 4" xfId="1451" xr:uid="{00000000-0005-0000-0000-0000A4050000}"/>
    <cellStyle name="at 4 3 3 4 2" xfId="1452" xr:uid="{00000000-0005-0000-0000-0000A5050000}"/>
    <cellStyle name="at 4 3 3 5" xfId="1453" xr:uid="{00000000-0005-0000-0000-0000A6050000}"/>
    <cellStyle name="at 4 3 3 6" xfId="1454" xr:uid="{00000000-0005-0000-0000-0000A7050000}"/>
    <cellStyle name="at 4 3 4" xfId="1455" xr:uid="{00000000-0005-0000-0000-0000A8050000}"/>
    <cellStyle name="at 4 3 4 2" xfId="1456" xr:uid="{00000000-0005-0000-0000-0000A9050000}"/>
    <cellStyle name="at 4 3 4 2 2" xfId="1457" xr:uid="{00000000-0005-0000-0000-0000AA050000}"/>
    <cellStyle name="at 4 3 4 2 3" xfId="1458" xr:uid="{00000000-0005-0000-0000-0000AB050000}"/>
    <cellStyle name="at 4 3 4 3" xfId="1459" xr:uid="{00000000-0005-0000-0000-0000AC050000}"/>
    <cellStyle name="at 4 3 4 3 2" xfId="1460" xr:uid="{00000000-0005-0000-0000-0000AD050000}"/>
    <cellStyle name="at 4 3 4 4" xfId="1461" xr:uid="{00000000-0005-0000-0000-0000AE050000}"/>
    <cellStyle name="at 4 3 4 5" xfId="1462" xr:uid="{00000000-0005-0000-0000-0000AF050000}"/>
    <cellStyle name="at 4 3 5" xfId="1463" xr:uid="{00000000-0005-0000-0000-0000B0050000}"/>
    <cellStyle name="at 4 3 5 2" xfId="1464" xr:uid="{00000000-0005-0000-0000-0000B1050000}"/>
    <cellStyle name="at 4 3 5 3" xfId="1465" xr:uid="{00000000-0005-0000-0000-0000B2050000}"/>
    <cellStyle name="at 4 3 6" xfId="1466" xr:uid="{00000000-0005-0000-0000-0000B3050000}"/>
    <cellStyle name="at 4 3 6 2" xfId="1467" xr:uid="{00000000-0005-0000-0000-0000B4050000}"/>
    <cellStyle name="at 4 3 7" xfId="1468" xr:uid="{00000000-0005-0000-0000-0000B5050000}"/>
    <cellStyle name="at 4 3 8" xfId="1469" xr:uid="{00000000-0005-0000-0000-0000B6050000}"/>
    <cellStyle name="at 4 4" xfId="1470" xr:uid="{00000000-0005-0000-0000-0000B7050000}"/>
    <cellStyle name="at 4 4 2" xfId="1471" xr:uid="{00000000-0005-0000-0000-0000B8050000}"/>
    <cellStyle name="at 4 4 2 2" xfId="1472" xr:uid="{00000000-0005-0000-0000-0000B9050000}"/>
    <cellStyle name="at 4 4 2 2 2" xfId="1473" xr:uid="{00000000-0005-0000-0000-0000BA050000}"/>
    <cellStyle name="at 4 4 2 2 2 2" xfId="1474" xr:uid="{00000000-0005-0000-0000-0000BB050000}"/>
    <cellStyle name="at 4 4 2 2 2 2 2" xfId="1475" xr:uid="{00000000-0005-0000-0000-0000BC050000}"/>
    <cellStyle name="at 4 4 2 2 2 2 3" xfId="1476" xr:uid="{00000000-0005-0000-0000-0000BD050000}"/>
    <cellStyle name="at 4 4 2 2 2 3" xfId="1477" xr:uid="{00000000-0005-0000-0000-0000BE050000}"/>
    <cellStyle name="at 4 4 2 2 2 3 2" xfId="1478" xr:uid="{00000000-0005-0000-0000-0000BF050000}"/>
    <cellStyle name="at 4 4 2 2 2 4" xfId="1479" xr:uid="{00000000-0005-0000-0000-0000C0050000}"/>
    <cellStyle name="at 4 4 2 2 2 5" xfId="1480" xr:uid="{00000000-0005-0000-0000-0000C1050000}"/>
    <cellStyle name="at 4 4 2 2 3" xfId="1481" xr:uid="{00000000-0005-0000-0000-0000C2050000}"/>
    <cellStyle name="at 4 4 2 2 3 2" xfId="1482" xr:uid="{00000000-0005-0000-0000-0000C3050000}"/>
    <cellStyle name="at 4 4 2 2 3 3" xfId="1483" xr:uid="{00000000-0005-0000-0000-0000C4050000}"/>
    <cellStyle name="at 4 4 2 2 4" xfId="1484" xr:uid="{00000000-0005-0000-0000-0000C5050000}"/>
    <cellStyle name="at 4 4 2 2 4 2" xfId="1485" xr:uid="{00000000-0005-0000-0000-0000C6050000}"/>
    <cellStyle name="at 4 4 2 2 5" xfId="1486" xr:uid="{00000000-0005-0000-0000-0000C7050000}"/>
    <cellStyle name="at 4 4 2 2 6" xfId="1487" xr:uid="{00000000-0005-0000-0000-0000C8050000}"/>
    <cellStyle name="at 4 4 2 3" xfId="1488" xr:uid="{00000000-0005-0000-0000-0000C9050000}"/>
    <cellStyle name="at 4 4 2 3 2" xfId="1489" xr:uid="{00000000-0005-0000-0000-0000CA050000}"/>
    <cellStyle name="at 4 4 2 3 2 2" xfId="1490" xr:uid="{00000000-0005-0000-0000-0000CB050000}"/>
    <cellStyle name="at 4 4 2 3 2 2 2" xfId="1491" xr:uid="{00000000-0005-0000-0000-0000CC050000}"/>
    <cellStyle name="at 4 4 2 3 2 2 3" xfId="1492" xr:uid="{00000000-0005-0000-0000-0000CD050000}"/>
    <cellStyle name="at 4 4 2 3 2 3" xfId="1493" xr:uid="{00000000-0005-0000-0000-0000CE050000}"/>
    <cellStyle name="at 4 4 2 3 2 3 2" xfId="1494" xr:uid="{00000000-0005-0000-0000-0000CF050000}"/>
    <cellStyle name="at 4 4 2 3 2 4" xfId="1495" xr:uid="{00000000-0005-0000-0000-0000D0050000}"/>
    <cellStyle name="at 4 4 2 3 2 5" xfId="1496" xr:uid="{00000000-0005-0000-0000-0000D1050000}"/>
    <cellStyle name="at 4 4 2 3 3" xfId="1497" xr:uid="{00000000-0005-0000-0000-0000D2050000}"/>
    <cellStyle name="at 4 4 2 3 3 2" xfId="1498" xr:uid="{00000000-0005-0000-0000-0000D3050000}"/>
    <cellStyle name="at 4 4 2 3 3 3" xfId="1499" xr:uid="{00000000-0005-0000-0000-0000D4050000}"/>
    <cellStyle name="at 4 4 2 3 4" xfId="1500" xr:uid="{00000000-0005-0000-0000-0000D5050000}"/>
    <cellStyle name="at 4 4 2 3 4 2" xfId="1501" xr:uid="{00000000-0005-0000-0000-0000D6050000}"/>
    <cellStyle name="at 4 4 2 3 5" xfId="1502" xr:uid="{00000000-0005-0000-0000-0000D7050000}"/>
    <cellStyle name="at 4 4 2 3 6" xfId="1503" xr:uid="{00000000-0005-0000-0000-0000D8050000}"/>
    <cellStyle name="at 4 4 2 4" xfId="1504" xr:uid="{00000000-0005-0000-0000-0000D9050000}"/>
    <cellStyle name="at 4 4 2 4 2" xfId="1505" xr:uid="{00000000-0005-0000-0000-0000DA050000}"/>
    <cellStyle name="at 4 4 3" xfId="1506" xr:uid="{00000000-0005-0000-0000-0000DB050000}"/>
    <cellStyle name="at 4 4 3 2" xfId="1507" xr:uid="{00000000-0005-0000-0000-0000DC050000}"/>
    <cellStyle name="at 4 4 3 2 2" xfId="1508" xr:uid="{00000000-0005-0000-0000-0000DD050000}"/>
    <cellStyle name="at 4 4 3 2 2 2" xfId="1509" xr:uid="{00000000-0005-0000-0000-0000DE050000}"/>
    <cellStyle name="at 4 4 3 2 2 3" xfId="1510" xr:uid="{00000000-0005-0000-0000-0000DF050000}"/>
    <cellStyle name="at 4 4 3 2 3" xfId="1511" xr:uid="{00000000-0005-0000-0000-0000E0050000}"/>
    <cellStyle name="at 4 4 3 2 3 2" xfId="1512" xr:uid="{00000000-0005-0000-0000-0000E1050000}"/>
    <cellStyle name="at 4 4 3 2 4" xfId="1513" xr:uid="{00000000-0005-0000-0000-0000E2050000}"/>
    <cellStyle name="at 4 4 3 2 5" xfId="1514" xr:uid="{00000000-0005-0000-0000-0000E3050000}"/>
    <cellStyle name="at 4 4 3 3" xfId="1515" xr:uid="{00000000-0005-0000-0000-0000E4050000}"/>
    <cellStyle name="at 4 4 3 3 2" xfId="1516" xr:uid="{00000000-0005-0000-0000-0000E5050000}"/>
    <cellStyle name="at 4 4 3 3 3" xfId="1517" xr:uid="{00000000-0005-0000-0000-0000E6050000}"/>
    <cellStyle name="at 4 4 3 4" xfId="1518" xr:uid="{00000000-0005-0000-0000-0000E7050000}"/>
    <cellStyle name="at 4 4 3 4 2" xfId="1519" xr:uid="{00000000-0005-0000-0000-0000E8050000}"/>
    <cellStyle name="at 4 4 3 5" xfId="1520" xr:uid="{00000000-0005-0000-0000-0000E9050000}"/>
    <cellStyle name="at 4 4 3 6" xfId="1521" xr:uid="{00000000-0005-0000-0000-0000EA050000}"/>
    <cellStyle name="at 4 4 4" xfId="1522" xr:uid="{00000000-0005-0000-0000-0000EB050000}"/>
    <cellStyle name="at 4 4 4 2" xfId="1523" xr:uid="{00000000-0005-0000-0000-0000EC050000}"/>
    <cellStyle name="at 4 4 4 2 2" xfId="1524" xr:uid="{00000000-0005-0000-0000-0000ED050000}"/>
    <cellStyle name="at 4 4 4 2 3" xfId="1525" xr:uid="{00000000-0005-0000-0000-0000EE050000}"/>
    <cellStyle name="at 4 4 4 3" xfId="1526" xr:uid="{00000000-0005-0000-0000-0000EF050000}"/>
    <cellStyle name="at 4 4 4 3 2" xfId="1527" xr:uid="{00000000-0005-0000-0000-0000F0050000}"/>
    <cellStyle name="at 4 4 4 4" xfId="1528" xr:uid="{00000000-0005-0000-0000-0000F1050000}"/>
    <cellStyle name="at 4 4 4 5" xfId="1529" xr:uid="{00000000-0005-0000-0000-0000F2050000}"/>
    <cellStyle name="at 4 4 5" xfId="1530" xr:uid="{00000000-0005-0000-0000-0000F3050000}"/>
    <cellStyle name="at 4 4 5 2" xfId="1531" xr:uid="{00000000-0005-0000-0000-0000F4050000}"/>
    <cellStyle name="at 4 4 5 3" xfId="1532" xr:uid="{00000000-0005-0000-0000-0000F5050000}"/>
    <cellStyle name="at 4 4 6" xfId="1533" xr:uid="{00000000-0005-0000-0000-0000F6050000}"/>
    <cellStyle name="at 4 4 6 2" xfId="1534" xr:uid="{00000000-0005-0000-0000-0000F7050000}"/>
    <cellStyle name="at 4 4 7" xfId="1535" xr:uid="{00000000-0005-0000-0000-0000F8050000}"/>
    <cellStyle name="at 4 4 8" xfId="1536" xr:uid="{00000000-0005-0000-0000-0000F9050000}"/>
    <cellStyle name="at 4 5" xfId="1537" xr:uid="{00000000-0005-0000-0000-0000FA050000}"/>
    <cellStyle name="at 4 5 2" xfId="1538" xr:uid="{00000000-0005-0000-0000-0000FB050000}"/>
    <cellStyle name="at 4 5 2 2" xfId="1539" xr:uid="{00000000-0005-0000-0000-0000FC050000}"/>
    <cellStyle name="at 4 5 2 2 2" xfId="1540" xr:uid="{00000000-0005-0000-0000-0000FD050000}"/>
    <cellStyle name="at 4 5 2 2 2 2" xfId="1541" xr:uid="{00000000-0005-0000-0000-0000FE050000}"/>
    <cellStyle name="at 4 5 2 2 2 3" xfId="1542" xr:uid="{00000000-0005-0000-0000-0000FF050000}"/>
    <cellStyle name="at 4 5 2 2 3" xfId="1543" xr:uid="{00000000-0005-0000-0000-000000060000}"/>
    <cellStyle name="at 4 5 2 2 3 2" xfId="1544" xr:uid="{00000000-0005-0000-0000-000001060000}"/>
    <cellStyle name="at 4 5 2 2 4" xfId="1545" xr:uid="{00000000-0005-0000-0000-000002060000}"/>
    <cellStyle name="at 4 5 2 2 5" xfId="1546" xr:uid="{00000000-0005-0000-0000-000003060000}"/>
    <cellStyle name="at 4 5 2 3" xfId="1547" xr:uid="{00000000-0005-0000-0000-000004060000}"/>
    <cellStyle name="at 4 5 2 3 2" xfId="1548" xr:uid="{00000000-0005-0000-0000-000005060000}"/>
    <cellStyle name="at 4 5 2 3 3" xfId="1549" xr:uid="{00000000-0005-0000-0000-000006060000}"/>
    <cellStyle name="at 4 5 2 4" xfId="1550" xr:uid="{00000000-0005-0000-0000-000007060000}"/>
    <cellStyle name="at 4 5 2 4 2" xfId="1551" xr:uid="{00000000-0005-0000-0000-000008060000}"/>
    <cellStyle name="at 4 5 2 5" xfId="1552" xr:uid="{00000000-0005-0000-0000-000009060000}"/>
    <cellStyle name="at 4 5 2 6" xfId="1553" xr:uid="{00000000-0005-0000-0000-00000A060000}"/>
    <cellStyle name="at 4 5 3" xfId="1554" xr:uid="{00000000-0005-0000-0000-00000B060000}"/>
    <cellStyle name="at 4 5 3 2" xfId="1555" xr:uid="{00000000-0005-0000-0000-00000C060000}"/>
    <cellStyle name="at 4 5 3 2 2" xfId="1556" xr:uid="{00000000-0005-0000-0000-00000D060000}"/>
    <cellStyle name="at 4 5 3 2 2 2" xfId="1557" xr:uid="{00000000-0005-0000-0000-00000E060000}"/>
    <cellStyle name="at 4 5 3 2 2 3" xfId="1558" xr:uid="{00000000-0005-0000-0000-00000F060000}"/>
    <cellStyle name="at 4 5 3 2 3" xfId="1559" xr:uid="{00000000-0005-0000-0000-000010060000}"/>
    <cellStyle name="at 4 5 3 2 3 2" xfId="1560" xr:uid="{00000000-0005-0000-0000-000011060000}"/>
    <cellStyle name="at 4 5 3 2 4" xfId="1561" xr:uid="{00000000-0005-0000-0000-000012060000}"/>
    <cellStyle name="at 4 5 3 2 5" xfId="1562" xr:uid="{00000000-0005-0000-0000-000013060000}"/>
    <cellStyle name="at 4 5 3 3" xfId="1563" xr:uid="{00000000-0005-0000-0000-000014060000}"/>
    <cellStyle name="at 4 5 3 3 2" xfId="1564" xr:uid="{00000000-0005-0000-0000-000015060000}"/>
    <cellStyle name="at 4 5 3 3 3" xfId="1565" xr:uid="{00000000-0005-0000-0000-000016060000}"/>
    <cellStyle name="at 4 5 3 4" xfId="1566" xr:uid="{00000000-0005-0000-0000-000017060000}"/>
    <cellStyle name="at 4 5 3 4 2" xfId="1567" xr:uid="{00000000-0005-0000-0000-000018060000}"/>
    <cellStyle name="at 4 5 3 5" xfId="1568" xr:uid="{00000000-0005-0000-0000-000019060000}"/>
    <cellStyle name="at 4 5 3 6" xfId="1569" xr:uid="{00000000-0005-0000-0000-00001A060000}"/>
    <cellStyle name="at 4 5 4" xfId="1570" xr:uid="{00000000-0005-0000-0000-00001B060000}"/>
    <cellStyle name="at 4 5 4 2" xfId="1571" xr:uid="{00000000-0005-0000-0000-00001C060000}"/>
    <cellStyle name="at 4 6" xfId="1572" xr:uid="{00000000-0005-0000-0000-00001D060000}"/>
    <cellStyle name="at 4 6 2" xfId="1573" xr:uid="{00000000-0005-0000-0000-00001E060000}"/>
    <cellStyle name="at 4 6 2 2" xfId="1574" xr:uid="{00000000-0005-0000-0000-00001F060000}"/>
    <cellStyle name="at 4 6 2 2 2" xfId="1575" xr:uid="{00000000-0005-0000-0000-000020060000}"/>
    <cellStyle name="at 4 6 2 2 3" xfId="1576" xr:uid="{00000000-0005-0000-0000-000021060000}"/>
    <cellStyle name="at 4 6 2 3" xfId="1577" xr:uid="{00000000-0005-0000-0000-000022060000}"/>
    <cellStyle name="at 4 6 2 3 2" xfId="1578" xr:uid="{00000000-0005-0000-0000-000023060000}"/>
    <cellStyle name="at 4 6 2 4" xfId="1579" xr:uid="{00000000-0005-0000-0000-000024060000}"/>
    <cellStyle name="at 4 6 2 5" xfId="1580" xr:uid="{00000000-0005-0000-0000-000025060000}"/>
    <cellStyle name="at 4 6 3" xfId="1581" xr:uid="{00000000-0005-0000-0000-000026060000}"/>
    <cellStyle name="at 4 6 3 2" xfId="1582" xr:uid="{00000000-0005-0000-0000-000027060000}"/>
    <cellStyle name="at 4 6 3 3" xfId="1583" xr:uid="{00000000-0005-0000-0000-000028060000}"/>
    <cellStyle name="at 4 6 4" xfId="1584" xr:uid="{00000000-0005-0000-0000-000029060000}"/>
    <cellStyle name="at 4 6 4 2" xfId="1585" xr:uid="{00000000-0005-0000-0000-00002A060000}"/>
    <cellStyle name="at 4 6 5" xfId="1586" xr:uid="{00000000-0005-0000-0000-00002B060000}"/>
    <cellStyle name="at 4 6 6" xfId="1587" xr:uid="{00000000-0005-0000-0000-00002C060000}"/>
    <cellStyle name="at 4 7" xfId="1588" xr:uid="{00000000-0005-0000-0000-00002D060000}"/>
    <cellStyle name="at 4 7 2" xfId="1589" xr:uid="{00000000-0005-0000-0000-00002E060000}"/>
    <cellStyle name="at 4 7 2 2" xfId="1590" xr:uid="{00000000-0005-0000-0000-00002F060000}"/>
    <cellStyle name="at 4 7 2 3" xfId="1591" xr:uid="{00000000-0005-0000-0000-000030060000}"/>
    <cellStyle name="at 4 7 3" xfId="1592" xr:uid="{00000000-0005-0000-0000-000031060000}"/>
    <cellStyle name="at 4 7 3 2" xfId="1593" xr:uid="{00000000-0005-0000-0000-000032060000}"/>
    <cellStyle name="at 4 7 4" xfId="1594" xr:uid="{00000000-0005-0000-0000-000033060000}"/>
    <cellStyle name="at 4 7 5" xfId="1595" xr:uid="{00000000-0005-0000-0000-000034060000}"/>
    <cellStyle name="at 4 8" xfId="1596" xr:uid="{00000000-0005-0000-0000-000035060000}"/>
    <cellStyle name="at 4 8 2" xfId="1597" xr:uid="{00000000-0005-0000-0000-000036060000}"/>
    <cellStyle name="at 4 8 3" xfId="1598" xr:uid="{00000000-0005-0000-0000-000037060000}"/>
    <cellStyle name="at 4 9" xfId="1599" xr:uid="{00000000-0005-0000-0000-000038060000}"/>
    <cellStyle name="at 4 9 2" xfId="1600" xr:uid="{00000000-0005-0000-0000-000039060000}"/>
    <cellStyle name="at 5" xfId="1601" xr:uid="{00000000-0005-0000-0000-00003A060000}"/>
    <cellStyle name="at 5 2" xfId="1602" xr:uid="{00000000-0005-0000-0000-00003B060000}"/>
    <cellStyle name="at 5 2 2" xfId="1603" xr:uid="{00000000-0005-0000-0000-00003C060000}"/>
    <cellStyle name="at 5 2 2 2" xfId="1604" xr:uid="{00000000-0005-0000-0000-00003D060000}"/>
    <cellStyle name="at 5 2 2 2 2" xfId="1605" xr:uid="{00000000-0005-0000-0000-00003E060000}"/>
    <cellStyle name="at 5 2 2 2 2 2" xfId="1606" xr:uid="{00000000-0005-0000-0000-00003F060000}"/>
    <cellStyle name="at 5 2 2 2 2 3" xfId="1607" xr:uid="{00000000-0005-0000-0000-000040060000}"/>
    <cellStyle name="at 5 2 2 2 3" xfId="1608" xr:uid="{00000000-0005-0000-0000-000041060000}"/>
    <cellStyle name="at 5 2 2 2 3 2" xfId="1609" xr:uid="{00000000-0005-0000-0000-000042060000}"/>
    <cellStyle name="at 5 2 2 2 4" xfId="1610" xr:uid="{00000000-0005-0000-0000-000043060000}"/>
    <cellStyle name="at 5 2 2 2 5" xfId="1611" xr:uid="{00000000-0005-0000-0000-000044060000}"/>
    <cellStyle name="at 5 2 2 3" xfId="1612" xr:uid="{00000000-0005-0000-0000-000045060000}"/>
    <cellStyle name="at 5 2 2 3 2" xfId="1613" xr:uid="{00000000-0005-0000-0000-000046060000}"/>
    <cellStyle name="at 5 2 2 3 3" xfId="1614" xr:uid="{00000000-0005-0000-0000-000047060000}"/>
    <cellStyle name="at 5 2 2 4" xfId="1615" xr:uid="{00000000-0005-0000-0000-000048060000}"/>
    <cellStyle name="at 5 2 2 4 2" xfId="1616" xr:uid="{00000000-0005-0000-0000-000049060000}"/>
    <cellStyle name="at 5 2 2 5" xfId="1617" xr:uid="{00000000-0005-0000-0000-00004A060000}"/>
    <cellStyle name="at 5 2 2 6" xfId="1618" xr:uid="{00000000-0005-0000-0000-00004B060000}"/>
    <cellStyle name="at 5 2 3" xfId="1619" xr:uid="{00000000-0005-0000-0000-00004C060000}"/>
    <cellStyle name="at 5 2 3 2" xfId="1620" xr:uid="{00000000-0005-0000-0000-00004D060000}"/>
    <cellStyle name="at 5 2 3 2 2" xfId="1621" xr:uid="{00000000-0005-0000-0000-00004E060000}"/>
    <cellStyle name="at 5 2 3 2 2 2" xfId="1622" xr:uid="{00000000-0005-0000-0000-00004F060000}"/>
    <cellStyle name="at 5 2 3 2 2 3" xfId="1623" xr:uid="{00000000-0005-0000-0000-000050060000}"/>
    <cellStyle name="at 5 2 3 2 3" xfId="1624" xr:uid="{00000000-0005-0000-0000-000051060000}"/>
    <cellStyle name="at 5 2 3 2 3 2" xfId="1625" xr:uid="{00000000-0005-0000-0000-000052060000}"/>
    <cellStyle name="at 5 2 3 2 4" xfId="1626" xr:uid="{00000000-0005-0000-0000-000053060000}"/>
    <cellStyle name="at 5 2 3 2 5" xfId="1627" xr:uid="{00000000-0005-0000-0000-000054060000}"/>
    <cellStyle name="at 5 2 3 3" xfId="1628" xr:uid="{00000000-0005-0000-0000-000055060000}"/>
    <cellStyle name="at 5 2 3 3 2" xfId="1629" xr:uid="{00000000-0005-0000-0000-000056060000}"/>
    <cellStyle name="at 5 2 3 3 3" xfId="1630" xr:uid="{00000000-0005-0000-0000-000057060000}"/>
    <cellStyle name="at 5 2 3 4" xfId="1631" xr:uid="{00000000-0005-0000-0000-000058060000}"/>
    <cellStyle name="at 5 2 3 4 2" xfId="1632" xr:uid="{00000000-0005-0000-0000-000059060000}"/>
    <cellStyle name="at 5 2 3 5" xfId="1633" xr:uid="{00000000-0005-0000-0000-00005A060000}"/>
    <cellStyle name="at 5 2 3 6" xfId="1634" xr:uid="{00000000-0005-0000-0000-00005B060000}"/>
    <cellStyle name="at 5 2 4" xfId="1635" xr:uid="{00000000-0005-0000-0000-00005C060000}"/>
    <cellStyle name="at 5 2 4 2" xfId="1636" xr:uid="{00000000-0005-0000-0000-00005D060000}"/>
    <cellStyle name="at 5 3" xfId="1637" xr:uid="{00000000-0005-0000-0000-00005E060000}"/>
    <cellStyle name="at 5 3 2" xfId="1638" xr:uid="{00000000-0005-0000-0000-00005F060000}"/>
    <cellStyle name="at 5 3 2 2" xfId="1639" xr:uid="{00000000-0005-0000-0000-000060060000}"/>
    <cellStyle name="at 5 3 2 2 2" xfId="1640" xr:uid="{00000000-0005-0000-0000-000061060000}"/>
    <cellStyle name="at 5 3 2 2 3" xfId="1641" xr:uid="{00000000-0005-0000-0000-000062060000}"/>
    <cellStyle name="at 5 3 2 3" xfId="1642" xr:uid="{00000000-0005-0000-0000-000063060000}"/>
    <cellStyle name="at 5 3 2 3 2" xfId="1643" xr:uid="{00000000-0005-0000-0000-000064060000}"/>
    <cellStyle name="at 5 3 2 4" xfId="1644" xr:uid="{00000000-0005-0000-0000-000065060000}"/>
    <cellStyle name="at 5 3 2 5" xfId="1645" xr:uid="{00000000-0005-0000-0000-000066060000}"/>
    <cellStyle name="at 5 3 3" xfId="1646" xr:uid="{00000000-0005-0000-0000-000067060000}"/>
    <cellStyle name="at 5 3 3 2" xfId="1647" xr:uid="{00000000-0005-0000-0000-000068060000}"/>
    <cellStyle name="at 5 3 3 3" xfId="1648" xr:uid="{00000000-0005-0000-0000-000069060000}"/>
    <cellStyle name="at 5 3 4" xfId="1649" xr:uid="{00000000-0005-0000-0000-00006A060000}"/>
    <cellStyle name="at 5 3 4 2" xfId="1650" xr:uid="{00000000-0005-0000-0000-00006B060000}"/>
    <cellStyle name="at 5 3 5" xfId="1651" xr:uid="{00000000-0005-0000-0000-00006C060000}"/>
    <cellStyle name="at 5 3 6" xfId="1652" xr:uid="{00000000-0005-0000-0000-00006D060000}"/>
    <cellStyle name="at 5 4" xfId="1653" xr:uid="{00000000-0005-0000-0000-00006E060000}"/>
    <cellStyle name="at 5 4 2" xfId="1654" xr:uid="{00000000-0005-0000-0000-00006F060000}"/>
    <cellStyle name="at 5 4 2 2" xfId="1655" xr:uid="{00000000-0005-0000-0000-000070060000}"/>
    <cellStyle name="at 5 4 2 3" xfId="1656" xr:uid="{00000000-0005-0000-0000-000071060000}"/>
    <cellStyle name="at 5 4 3" xfId="1657" xr:uid="{00000000-0005-0000-0000-000072060000}"/>
    <cellStyle name="at 5 4 3 2" xfId="1658" xr:uid="{00000000-0005-0000-0000-000073060000}"/>
    <cellStyle name="at 5 4 4" xfId="1659" xr:uid="{00000000-0005-0000-0000-000074060000}"/>
    <cellStyle name="at 5 4 5" xfId="1660" xr:uid="{00000000-0005-0000-0000-000075060000}"/>
    <cellStyle name="at 5 5" xfId="1661" xr:uid="{00000000-0005-0000-0000-000076060000}"/>
    <cellStyle name="at 5 5 2" xfId="1662" xr:uid="{00000000-0005-0000-0000-000077060000}"/>
    <cellStyle name="at 5 5 3" xfId="1663" xr:uid="{00000000-0005-0000-0000-000078060000}"/>
    <cellStyle name="at 5 6" xfId="1664" xr:uid="{00000000-0005-0000-0000-000079060000}"/>
    <cellStyle name="at 5 6 2" xfId="1665" xr:uid="{00000000-0005-0000-0000-00007A060000}"/>
    <cellStyle name="at 5 7" xfId="1666" xr:uid="{00000000-0005-0000-0000-00007B060000}"/>
    <cellStyle name="at 5 8" xfId="1667" xr:uid="{00000000-0005-0000-0000-00007C060000}"/>
    <cellStyle name="at 6" xfId="1668" xr:uid="{00000000-0005-0000-0000-00007D060000}"/>
    <cellStyle name="at 6 2" xfId="1669" xr:uid="{00000000-0005-0000-0000-00007E060000}"/>
    <cellStyle name="at 6 2 2" xfId="1670" xr:uid="{00000000-0005-0000-0000-00007F060000}"/>
    <cellStyle name="at 6 2 2 2" xfId="1671" xr:uid="{00000000-0005-0000-0000-000080060000}"/>
    <cellStyle name="at 6 2 2 2 2" xfId="1672" xr:uid="{00000000-0005-0000-0000-000081060000}"/>
    <cellStyle name="at 6 2 2 2 2 2" xfId="1673" xr:uid="{00000000-0005-0000-0000-000082060000}"/>
    <cellStyle name="at 6 2 2 2 2 3" xfId="1674" xr:uid="{00000000-0005-0000-0000-000083060000}"/>
    <cellStyle name="at 6 2 2 2 3" xfId="1675" xr:uid="{00000000-0005-0000-0000-000084060000}"/>
    <cellStyle name="at 6 2 2 2 3 2" xfId="1676" xr:uid="{00000000-0005-0000-0000-000085060000}"/>
    <cellStyle name="at 6 2 2 2 4" xfId="1677" xr:uid="{00000000-0005-0000-0000-000086060000}"/>
    <cellStyle name="at 6 2 2 2 5" xfId="1678" xr:uid="{00000000-0005-0000-0000-000087060000}"/>
    <cellStyle name="at 6 2 2 3" xfId="1679" xr:uid="{00000000-0005-0000-0000-000088060000}"/>
    <cellStyle name="at 6 2 2 3 2" xfId="1680" xr:uid="{00000000-0005-0000-0000-000089060000}"/>
    <cellStyle name="at 6 2 2 3 3" xfId="1681" xr:uid="{00000000-0005-0000-0000-00008A060000}"/>
    <cellStyle name="at 6 2 2 4" xfId="1682" xr:uid="{00000000-0005-0000-0000-00008B060000}"/>
    <cellStyle name="at 6 2 2 4 2" xfId="1683" xr:uid="{00000000-0005-0000-0000-00008C060000}"/>
    <cellStyle name="at 6 2 2 5" xfId="1684" xr:uid="{00000000-0005-0000-0000-00008D060000}"/>
    <cellStyle name="at 6 2 2 6" xfId="1685" xr:uid="{00000000-0005-0000-0000-00008E060000}"/>
    <cellStyle name="at 6 2 3" xfId="1686" xr:uid="{00000000-0005-0000-0000-00008F060000}"/>
    <cellStyle name="at 6 2 3 2" xfId="1687" xr:uid="{00000000-0005-0000-0000-000090060000}"/>
    <cellStyle name="at 6 2 3 2 2" xfId="1688" xr:uid="{00000000-0005-0000-0000-000091060000}"/>
    <cellStyle name="at 6 2 3 2 2 2" xfId="1689" xr:uid="{00000000-0005-0000-0000-000092060000}"/>
    <cellStyle name="at 6 2 3 2 2 3" xfId="1690" xr:uid="{00000000-0005-0000-0000-000093060000}"/>
    <cellStyle name="at 6 2 3 2 3" xfId="1691" xr:uid="{00000000-0005-0000-0000-000094060000}"/>
    <cellStyle name="at 6 2 3 2 3 2" xfId="1692" xr:uid="{00000000-0005-0000-0000-000095060000}"/>
    <cellStyle name="at 6 2 3 2 4" xfId="1693" xr:uid="{00000000-0005-0000-0000-000096060000}"/>
    <cellStyle name="at 6 2 3 2 5" xfId="1694" xr:uid="{00000000-0005-0000-0000-000097060000}"/>
    <cellStyle name="at 6 2 3 3" xfId="1695" xr:uid="{00000000-0005-0000-0000-000098060000}"/>
    <cellStyle name="at 6 2 3 3 2" xfId="1696" xr:uid="{00000000-0005-0000-0000-000099060000}"/>
    <cellStyle name="at 6 2 3 3 3" xfId="1697" xr:uid="{00000000-0005-0000-0000-00009A060000}"/>
    <cellStyle name="at 6 2 3 4" xfId="1698" xr:uid="{00000000-0005-0000-0000-00009B060000}"/>
    <cellStyle name="at 6 2 3 4 2" xfId="1699" xr:uid="{00000000-0005-0000-0000-00009C060000}"/>
    <cellStyle name="at 6 2 3 5" xfId="1700" xr:uid="{00000000-0005-0000-0000-00009D060000}"/>
    <cellStyle name="at 6 2 3 6" xfId="1701" xr:uid="{00000000-0005-0000-0000-00009E060000}"/>
    <cellStyle name="at 6 2 4" xfId="1702" xr:uid="{00000000-0005-0000-0000-00009F060000}"/>
    <cellStyle name="at 6 2 4 2" xfId="1703" xr:uid="{00000000-0005-0000-0000-0000A0060000}"/>
    <cellStyle name="at 6 3" xfId="1704" xr:uid="{00000000-0005-0000-0000-0000A1060000}"/>
    <cellStyle name="at 6 3 2" xfId="1705" xr:uid="{00000000-0005-0000-0000-0000A2060000}"/>
    <cellStyle name="at 6 3 2 2" xfId="1706" xr:uid="{00000000-0005-0000-0000-0000A3060000}"/>
    <cellStyle name="at 6 3 2 2 2" xfId="1707" xr:uid="{00000000-0005-0000-0000-0000A4060000}"/>
    <cellStyle name="at 6 3 2 2 3" xfId="1708" xr:uid="{00000000-0005-0000-0000-0000A5060000}"/>
    <cellStyle name="at 6 3 2 3" xfId="1709" xr:uid="{00000000-0005-0000-0000-0000A6060000}"/>
    <cellStyle name="at 6 3 2 3 2" xfId="1710" xr:uid="{00000000-0005-0000-0000-0000A7060000}"/>
    <cellStyle name="at 6 3 2 4" xfId="1711" xr:uid="{00000000-0005-0000-0000-0000A8060000}"/>
    <cellStyle name="at 6 3 2 5" xfId="1712" xr:uid="{00000000-0005-0000-0000-0000A9060000}"/>
    <cellStyle name="at 6 3 3" xfId="1713" xr:uid="{00000000-0005-0000-0000-0000AA060000}"/>
    <cellStyle name="at 6 3 3 2" xfId="1714" xr:uid="{00000000-0005-0000-0000-0000AB060000}"/>
    <cellStyle name="at 6 3 3 3" xfId="1715" xr:uid="{00000000-0005-0000-0000-0000AC060000}"/>
    <cellStyle name="at 6 3 4" xfId="1716" xr:uid="{00000000-0005-0000-0000-0000AD060000}"/>
    <cellStyle name="at 6 3 4 2" xfId="1717" xr:uid="{00000000-0005-0000-0000-0000AE060000}"/>
    <cellStyle name="at 6 3 5" xfId="1718" xr:uid="{00000000-0005-0000-0000-0000AF060000}"/>
    <cellStyle name="at 6 3 6" xfId="1719" xr:uid="{00000000-0005-0000-0000-0000B0060000}"/>
    <cellStyle name="at 6 4" xfId="1720" xr:uid="{00000000-0005-0000-0000-0000B1060000}"/>
    <cellStyle name="at 6 4 2" xfId="1721" xr:uid="{00000000-0005-0000-0000-0000B2060000}"/>
    <cellStyle name="at 6 4 2 2" xfId="1722" xr:uid="{00000000-0005-0000-0000-0000B3060000}"/>
    <cellStyle name="at 6 4 2 3" xfId="1723" xr:uid="{00000000-0005-0000-0000-0000B4060000}"/>
    <cellStyle name="at 6 4 3" xfId="1724" xr:uid="{00000000-0005-0000-0000-0000B5060000}"/>
    <cellStyle name="at 6 4 3 2" xfId="1725" xr:uid="{00000000-0005-0000-0000-0000B6060000}"/>
    <cellStyle name="at 6 4 4" xfId="1726" xr:uid="{00000000-0005-0000-0000-0000B7060000}"/>
    <cellStyle name="at 6 4 5" xfId="1727" xr:uid="{00000000-0005-0000-0000-0000B8060000}"/>
    <cellStyle name="at 6 5" xfId="1728" xr:uid="{00000000-0005-0000-0000-0000B9060000}"/>
    <cellStyle name="at 6 5 2" xfId="1729" xr:uid="{00000000-0005-0000-0000-0000BA060000}"/>
    <cellStyle name="at 6 5 3" xfId="1730" xr:uid="{00000000-0005-0000-0000-0000BB060000}"/>
    <cellStyle name="at 6 6" xfId="1731" xr:uid="{00000000-0005-0000-0000-0000BC060000}"/>
    <cellStyle name="at 6 6 2" xfId="1732" xr:uid="{00000000-0005-0000-0000-0000BD060000}"/>
    <cellStyle name="at 6 7" xfId="1733" xr:uid="{00000000-0005-0000-0000-0000BE060000}"/>
    <cellStyle name="at 6 8" xfId="1734" xr:uid="{00000000-0005-0000-0000-0000BF060000}"/>
    <cellStyle name="at 7" xfId="1735" xr:uid="{00000000-0005-0000-0000-0000C0060000}"/>
    <cellStyle name="at 7 2" xfId="1736" xr:uid="{00000000-0005-0000-0000-0000C1060000}"/>
    <cellStyle name="at 7 2 2" xfId="1737" xr:uid="{00000000-0005-0000-0000-0000C2060000}"/>
    <cellStyle name="at 7 2 2 2" xfId="1738" xr:uid="{00000000-0005-0000-0000-0000C3060000}"/>
    <cellStyle name="at 7 2 2 2 2" xfId="1739" xr:uid="{00000000-0005-0000-0000-0000C4060000}"/>
    <cellStyle name="at 7 2 2 2 2 2" xfId="1740" xr:uid="{00000000-0005-0000-0000-0000C5060000}"/>
    <cellStyle name="at 7 2 2 2 2 3" xfId="1741" xr:uid="{00000000-0005-0000-0000-0000C6060000}"/>
    <cellStyle name="at 7 2 2 2 3" xfId="1742" xr:uid="{00000000-0005-0000-0000-0000C7060000}"/>
    <cellStyle name="at 7 2 2 2 3 2" xfId="1743" xr:uid="{00000000-0005-0000-0000-0000C8060000}"/>
    <cellStyle name="at 7 2 2 2 4" xfId="1744" xr:uid="{00000000-0005-0000-0000-0000C9060000}"/>
    <cellStyle name="at 7 2 2 2 5" xfId="1745" xr:uid="{00000000-0005-0000-0000-0000CA060000}"/>
    <cellStyle name="at 7 2 2 3" xfId="1746" xr:uid="{00000000-0005-0000-0000-0000CB060000}"/>
    <cellStyle name="at 7 2 2 3 2" xfId="1747" xr:uid="{00000000-0005-0000-0000-0000CC060000}"/>
    <cellStyle name="at 7 2 2 3 3" xfId="1748" xr:uid="{00000000-0005-0000-0000-0000CD060000}"/>
    <cellStyle name="at 7 2 2 4" xfId="1749" xr:uid="{00000000-0005-0000-0000-0000CE060000}"/>
    <cellStyle name="at 7 2 2 4 2" xfId="1750" xr:uid="{00000000-0005-0000-0000-0000CF060000}"/>
    <cellStyle name="at 7 2 2 5" xfId="1751" xr:uid="{00000000-0005-0000-0000-0000D0060000}"/>
    <cellStyle name="at 7 2 2 6" xfId="1752" xr:uid="{00000000-0005-0000-0000-0000D1060000}"/>
    <cellStyle name="at 7 2 3" xfId="1753" xr:uid="{00000000-0005-0000-0000-0000D2060000}"/>
    <cellStyle name="at 7 2 3 2" xfId="1754" xr:uid="{00000000-0005-0000-0000-0000D3060000}"/>
    <cellStyle name="at 7 2 3 2 2" xfId="1755" xr:uid="{00000000-0005-0000-0000-0000D4060000}"/>
    <cellStyle name="at 7 2 3 2 2 2" xfId="1756" xr:uid="{00000000-0005-0000-0000-0000D5060000}"/>
    <cellStyle name="at 7 2 3 2 2 3" xfId="1757" xr:uid="{00000000-0005-0000-0000-0000D6060000}"/>
    <cellStyle name="at 7 2 3 2 3" xfId="1758" xr:uid="{00000000-0005-0000-0000-0000D7060000}"/>
    <cellStyle name="at 7 2 3 2 3 2" xfId="1759" xr:uid="{00000000-0005-0000-0000-0000D8060000}"/>
    <cellStyle name="at 7 2 3 2 4" xfId="1760" xr:uid="{00000000-0005-0000-0000-0000D9060000}"/>
    <cellStyle name="at 7 2 3 2 5" xfId="1761" xr:uid="{00000000-0005-0000-0000-0000DA060000}"/>
    <cellStyle name="at 7 2 3 3" xfId="1762" xr:uid="{00000000-0005-0000-0000-0000DB060000}"/>
    <cellStyle name="at 7 2 3 3 2" xfId="1763" xr:uid="{00000000-0005-0000-0000-0000DC060000}"/>
    <cellStyle name="at 7 2 3 3 3" xfId="1764" xr:uid="{00000000-0005-0000-0000-0000DD060000}"/>
    <cellStyle name="at 7 2 3 4" xfId="1765" xr:uid="{00000000-0005-0000-0000-0000DE060000}"/>
    <cellStyle name="at 7 2 3 4 2" xfId="1766" xr:uid="{00000000-0005-0000-0000-0000DF060000}"/>
    <cellStyle name="at 7 2 3 5" xfId="1767" xr:uid="{00000000-0005-0000-0000-0000E0060000}"/>
    <cellStyle name="at 7 2 3 6" xfId="1768" xr:uid="{00000000-0005-0000-0000-0000E1060000}"/>
    <cellStyle name="at 7 2 4" xfId="1769" xr:uid="{00000000-0005-0000-0000-0000E2060000}"/>
    <cellStyle name="at 7 2 4 2" xfId="1770" xr:uid="{00000000-0005-0000-0000-0000E3060000}"/>
    <cellStyle name="at 7 3" xfId="1771" xr:uid="{00000000-0005-0000-0000-0000E4060000}"/>
    <cellStyle name="at 7 3 2" xfId="1772" xr:uid="{00000000-0005-0000-0000-0000E5060000}"/>
    <cellStyle name="at 7 3 2 2" xfId="1773" xr:uid="{00000000-0005-0000-0000-0000E6060000}"/>
    <cellStyle name="at 7 3 2 2 2" xfId="1774" xr:uid="{00000000-0005-0000-0000-0000E7060000}"/>
    <cellStyle name="at 7 3 2 2 3" xfId="1775" xr:uid="{00000000-0005-0000-0000-0000E8060000}"/>
    <cellStyle name="at 7 3 2 3" xfId="1776" xr:uid="{00000000-0005-0000-0000-0000E9060000}"/>
    <cellStyle name="at 7 3 2 3 2" xfId="1777" xr:uid="{00000000-0005-0000-0000-0000EA060000}"/>
    <cellStyle name="at 7 3 2 4" xfId="1778" xr:uid="{00000000-0005-0000-0000-0000EB060000}"/>
    <cellStyle name="at 7 3 2 5" xfId="1779" xr:uid="{00000000-0005-0000-0000-0000EC060000}"/>
    <cellStyle name="at 7 3 3" xfId="1780" xr:uid="{00000000-0005-0000-0000-0000ED060000}"/>
    <cellStyle name="at 7 3 3 2" xfId="1781" xr:uid="{00000000-0005-0000-0000-0000EE060000}"/>
    <cellStyle name="at 7 3 3 3" xfId="1782" xr:uid="{00000000-0005-0000-0000-0000EF060000}"/>
    <cellStyle name="at 7 3 4" xfId="1783" xr:uid="{00000000-0005-0000-0000-0000F0060000}"/>
    <cellStyle name="at 7 3 4 2" xfId="1784" xr:uid="{00000000-0005-0000-0000-0000F1060000}"/>
    <cellStyle name="at 7 3 5" xfId="1785" xr:uid="{00000000-0005-0000-0000-0000F2060000}"/>
    <cellStyle name="at 7 3 6" xfId="1786" xr:uid="{00000000-0005-0000-0000-0000F3060000}"/>
    <cellStyle name="at 7 4" xfId="1787" xr:uid="{00000000-0005-0000-0000-0000F4060000}"/>
    <cellStyle name="at 7 4 2" xfId="1788" xr:uid="{00000000-0005-0000-0000-0000F5060000}"/>
    <cellStyle name="at 7 4 2 2" xfId="1789" xr:uid="{00000000-0005-0000-0000-0000F6060000}"/>
    <cellStyle name="at 7 4 2 3" xfId="1790" xr:uid="{00000000-0005-0000-0000-0000F7060000}"/>
    <cellStyle name="at 7 4 3" xfId="1791" xr:uid="{00000000-0005-0000-0000-0000F8060000}"/>
    <cellStyle name="at 7 4 3 2" xfId="1792" xr:uid="{00000000-0005-0000-0000-0000F9060000}"/>
    <cellStyle name="at 7 4 4" xfId="1793" xr:uid="{00000000-0005-0000-0000-0000FA060000}"/>
    <cellStyle name="at 7 4 5" xfId="1794" xr:uid="{00000000-0005-0000-0000-0000FB060000}"/>
    <cellStyle name="at 7 5" xfId="1795" xr:uid="{00000000-0005-0000-0000-0000FC060000}"/>
    <cellStyle name="at 7 5 2" xfId="1796" xr:uid="{00000000-0005-0000-0000-0000FD060000}"/>
    <cellStyle name="at 7 5 3" xfId="1797" xr:uid="{00000000-0005-0000-0000-0000FE060000}"/>
    <cellStyle name="at 7 6" xfId="1798" xr:uid="{00000000-0005-0000-0000-0000FF060000}"/>
    <cellStyle name="at 7 6 2" xfId="1799" xr:uid="{00000000-0005-0000-0000-000000070000}"/>
    <cellStyle name="at 7 7" xfId="1800" xr:uid="{00000000-0005-0000-0000-000001070000}"/>
    <cellStyle name="at 7 8" xfId="1801" xr:uid="{00000000-0005-0000-0000-000002070000}"/>
    <cellStyle name="at 8" xfId="1802" xr:uid="{00000000-0005-0000-0000-000003070000}"/>
    <cellStyle name="at 8 2" xfId="1803" xr:uid="{00000000-0005-0000-0000-000004070000}"/>
    <cellStyle name="at 8 2 2" xfId="1804" xr:uid="{00000000-0005-0000-0000-000005070000}"/>
    <cellStyle name="at 8 2 2 2" xfId="1805" xr:uid="{00000000-0005-0000-0000-000006070000}"/>
    <cellStyle name="at 8 2 2 2 2" xfId="1806" xr:uid="{00000000-0005-0000-0000-000007070000}"/>
    <cellStyle name="at 8 2 2 2 3" xfId="1807" xr:uid="{00000000-0005-0000-0000-000008070000}"/>
    <cellStyle name="at 8 2 2 3" xfId="1808" xr:uid="{00000000-0005-0000-0000-000009070000}"/>
    <cellStyle name="at 8 2 2 3 2" xfId="1809" xr:uid="{00000000-0005-0000-0000-00000A070000}"/>
    <cellStyle name="at 8 2 2 4" xfId="1810" xr:uid="{00000000-0005-0000-0000-00000B070000}"/>
    <cellStyle name="at 8 2 2 5" xfId="1811" xr:uid="{00000000-0005-0000-0000-00000C070000}"/>
    <cellStyle name="at 8 2 3" xfId="1812" xr:uid="{00000000-0005-0000-0000-00000D070000}"/>
    <cellStyle name="at 8 2 3 2" xfId="1813" xr:uid="{00000000-0005-0000-0000-00000E070000}"/>
    <cellStyle name="at 8 2 3 3" xfId="1814" xr:uid="{00000000-0005-0000-0000-00000F070000}"/>
    <cellStyle name="at 8 2 4" xfId="1815" xr:uid="{00000000-0005-0000-0000-000010070000}"/>
    <cellStyle name="at 8 2 4 2" xfId="1816" xr:uid="{00000000-0005-0000-0000-000011070000}"/>
    <cellStyle name="at 8 2 5" xfId="1817" xr:uid="{00000000-0005-0000-0000-000012070000}"/>
    <cellStyle name="at 8 2 6" xfId="1818" xr:uid="{00000000-0005-0000-0000-000013070000}"/>
    <cellStyle name="at 8 3" xfId="1819" xr:uid="{00000000-0005-0000-0000-000014070000}"/>
    <cellStyle name="at 8 3 2" xfId="1820" xr:uid="{00000000-0005-0000-0000-000015070000}"/>
    <cellStyle name="at 8 3 2 2" xfId="1821" xr:uid="{00000000-0005-0000-0000-000016070000}"/>
    <cellStyle name="at 8 3 2 2 2" xfId="1822" xr:uid="{00000000-0005-0000-0000-000017070000}"/>
    <cellStyle name="at 8 3 2 2 3" xfId="1823" xr:uid="{00000000-0005-0000-0000-000018070000}"/>
    <cellStyle name="at 8 3 2 3" xfId="1824" xr:uid="{00000000-0005-0000-0000-000019070000}"/>
    <cellStyle name="at 8 3 2 3 2" xfId="1825" xr:uid="{00000000-0005-0000-0000-00001A070000}"/>
    <cellStyle name="at 8 3 2 4" xfId="1826" xr:uid="{00000000-0005-0000-0000-00001B070000}"/>
    <cellStyle name="at 8 3 2 5" xfId="1827" xr:uid="{00000000-0005-0000-0000-00001C070000}"/>
    <cellStyle name="at 8 3 3" xfId="1828" xr:uid="{00000000-0005-0000-0000-00001D070000}"/>
    <cellStyle name="at 8 3 3 2" xfId="1829" xr:uid="{00000000-0005-0000-0000-00001E070000}"/>
    <cellStyle name="at 8 3 3 3" xfId="1830" xr:uid="{00000000-0005-0000-0000-00001F070000}"/>
    <cellStyle name="at 8 3 4" xfId="1831" xr:uid="{00000000-0005-0000-0000-000020070000}"/>
    <cellStyle name="at 8 3 4 2" xfId="1832" xr:uid="{00000000-0005-0000-0000-000021070000}"/>
    <cellStyle name="at 8 3 5" xfId="1833" xr:uid="{00000000-0005-0000-0000-000022070000}"/>
    <cellStyle name="at 8 3 6" xfId="1834" xr:uid="{00000000-0005-0000-0000-000023070000}"/>
    <cellStyle name="at 8 4" xfId="1835" xr:uid="{00000000-0005-0000-0000-000024070000}"/>
    <cellStyle name="at 8 4 2" xfId="1836" xr:uid="{00000000-0005-0000-0000-000025070000}"/>
    <cellStyle name="at 9" xfId="1837" xr:uid="{00000000-0005-0000-0000-000026070000}"/>
    <cellStyle name="at 9 2" xfId="1838" xr:uid="{00000000-0005-0000-0000-000027070000}"/>
    <cellStyle name="at 9 2 2" xfId="1839" xr:uid="{00000000-0005-0000-0000-000028070000}"/>
    <cellStyle name="at 9 2 2 2" xfId="1840" xr:uid="{00000000-0005-0000-0000-000029070000}"/>
    <cellStyle name="at 9 2 2 3" xfId="1841" xr:uid="{00000000-0005-0000-0000-00002A070000}"/>
    <cellStyle name="at 9 2 3" xfId="1842" xr:uid="{00000000-0005-0000-0000-00002B070000}"/>
    <cellStyle name="at 9 2 3 2" xfId="1843" xr:uid="{00000000-0005-0000-0000-00002C070000}"/>
    <cellStyle name="at 9 2 4" xfId="1844" xr:uid="{00000000-0005-0000-0000-00002D070000}"/>
    <cellStyle name="at 9 2 5" xfId="1845" xr:uid="{00000000-0005-0000-0000-00002E070000}"/>
    <cellStyle name="at 9 3" xfId="1846" xr:uid="{00000000-0005-0000-0000-00002F070000}"/>
    <cellStyle name="at 9 3 2" xfId="1847" xr:uid="{00000000-0005-0000-0000-000030070000}"/>
    <cellStyle name="at 9 3 3" xfId="1848" xr:uid="{00000000-0005-0000-0000-000031070000}"/>
    <cellStyle name="at 9 4" xfId="1849" xr:uid="{00000000-0005-0000-0000-000032070000}"/>
    <cellStyle name="at 9 4 2" xfId="1850" xr:uid="{00000000-0005-0000-0000-000033070000}"/>
    <cellStyle name="at 9 5" xfId="1851" xr:uid="{00000000-0005-0000-0000-000034070000}"/>
    <cellStyle name="at 9 6" xfId="1852" xr:uid="{00000000-0005-0000-0000-000035070000}"/>
    <cellStyle name="b" xfId="1853" xr:uid="{00000000-0005-0000-0000-000036070000}"/>
    <cellStyle name="b%0" xfId="1854" xr:uid="{00000000-0005-0000-0000-000037070000}"/>
    <cellStyle name="b%1" xfId="1855" xr:uid="{00000000-0005-0000-0000-000038070000}"/>
    <cellStyle name="b%2" xfId="1856" xr:uid="{00000000-0005-0000-0000-000039070000}"/>
    <cellStyle name="b0" xfId="1857" xr:uid="{00000000-0005-0000-0000-00003A070000}"/>
    <cellStyle name="b09" xfId="1858" xr:uid="{00000000-0005-0000-0000-00003B070000}"/>
    <cellStyle name="b1" xfId="1859" xr:uid="{00000000-0005-0000-0000-00003C070000}"/>
    <cellStyle name="b2" xfId="1860" xr:uid="{00000000-0005-0000-0000-00003D070000}"/>
    <cellStyle name="Bad 2" xfId="1861" xr:uid="{00000000-0005-0000-0000-00003E070000}"/>
    <cellStyle name="Black" xfId="1862" xr:uid="{00000000-0005-0000-0000-00003F070000}"/>
    <cellStyle name="blue" xfId="1863" xr:uid="{00000000-0005-0000-0000-000040070000}"/>
    <cellStyle name="bo" xfId="1864" xr:uid="{00000000-0005-0000-0000-000041070000}"/>
    <cellStyle name="Bold/Border" xfId="1865" xr:uid="{00000000-0005-0000-0000-000042070000}"/>
    <cellStyle name="Bold/Border 10" xfId="1866" xr:uid="{00000000-0005-0000-0000-000043070000}"/>
    <cellStyle name="Bold/Border 10 2" xfId="1867" xr:uid="{00000000-0005-0000-0000-000044070000}"/>
    <cellStyle name="Bold/Border 10 2 2" xfId="1868" xr:uid="{00000000-0005-0000-0000-000045070000}"/>
    <cellStyle name="Bold/Border 10 2 3" xfId="1869" xr:uid="{00000000-0005-0000-0000-000046070000}"/>
    <cellStyle name="Bold/Border 10 3" xfId="1870" xr:uid="{00000000-0005-0000-0000-000047070000}"/>
    <cellStyle name="Bold/Border 10 3 2" xfId="1871" xr:uid="{00000000-0005-0000-0000-000048070000}"/>
    <cellStyle name="Bold/Border 10 4" xfId="1872" xr:uid="{00000000-0005-0000-0000-000049070000}"/>
    <cellStyle name="Bold/Border 10 5" xfId="1873" xr:uid="{00000000-0005-0000-0000-00004A070000}"/>
    <cellStyle name="Bold/Border 11" xfId="1874" xr:uid="{00000000-0005-0000-0000-00004B070000}"/>
    <cellStyle name="Bold/Border 11 2" xfId="1875" xr:uid="{00000000-0005-0000-0000-00004C070000}"/>
    <cellStyle name="Bold/Border 11 3" xfId="1876" xr:uid="{00000000-0005-0000-0000-00004D070000}"/>
    <cellStyle name="Bold/Border 12" xfId="1877" xr:uid="{00000000-0005-0000-0000-00004E070000}"/>
    <cellStyle name="Bold/Border 12 2" xfId="1878" xr:uid="{00000000-0005-0000-0000-00004F070000}"/>
    <cellStyle name="Bold/Border 13" xfId="1879" xr:uid="{00000000-0005-0000-0000-000050070000}"/>
    <cellStyle name="Bold/Border 14" xfId="1880" xr:uid="{00000000-0005-0000-0000-000051070000}"/>
    <cellStyle name="Bold/Border 2" xfId="1881" xr:uid="{00000000-0005-0000-0000-000052070000}"/>
    <cellStyle name="Bold/Border 2 10" xfId="1882" xr:uid="{00000000-0005-0000-0000-000053070000}"/>
    <cellStyle name="Bold/Border 2 10 2" xfId="1883" xr:uid="{00000000-0005-0000-0000-000054070000}"/>
    <cellStyle name="Bold/Border 2 10 3" xfId="1884" xr:uid="{00000000-0005-0000-0000-000055070000}"/>
    <cellStyle name="Bold/Border 2 11" xfId="1885" xr:uid="{00000000-0005-0000-0000-000056070000}"/>
    <cellStyle name="Bold/Border 2 11 2" xfId="1886" xr:uid="{00000000-0005-0000-0000-000057070000}"/>
    <cellStyle name="Bold/Border 2 12" xfId="1887" xr:uid="{00000000-0005-0000-0000-000058070000}"/>
    <cellStyle name="Bold/Border 2 13" xfId="1888" xr:uid="{00000000-0005-0000-0000-000059070000}"/>
    <cellStyle name="Bold/Border 2 2" xfId="1889" xr:uid="{00000000-0005-0000-0000-00005A070000}"/>
    <cellStyle name="Bold/Border 2 2 10" xfId="1890" xr:uid="{00000000-0005-0000-0000-00005B070000}"/>
    <cellStyle name="Bold/Border 2 2 11" xfId="1891" xr:uid="{00000000-0005-0000-0000-00005C070000}"/>
    <cellStyle name="Bold/Border 2 2 2" xfId="1892" xr:uid="{00000000-0005-0000-0000-00005D070000}"/>
    <cellStyle name="Bold/Border 2 2 2 2" xfId="1893" xr:uid="{00000000-0005-0000-0000-00005E070000}"/>
    <cellStyle name="Bold/Border 2 2 2 2 2" xfId="1894" xr:uid="{00000000-0005-0000-0000-00005F070000}"/>
    <cellStyle name="Bold/Border 2 2 2 2 2 2" xfId="1895" xr:uid="{00000000-0005-0000-0000-000060070000}"/>
    <cellStyle name="Bold/Border 2 2 2 2 2 2 2" xfId="1896" xr:uid="{00000000-0005-0000-0000-000061070000}"/>
    <cellStyle name="Bold/Border 2 2 2 2 2 2 2 2" xfId="1897" xr:uid="{00000000-0005-0000-0000-000062070000}"/>
    <cellStyle name="Bold/Border 2 2 2 2 2 2 2 3" xfId="1898" xr:uid="{00000000-0005-0000-0000-000063070000}"/>
    <cellStyle name="Bold/Border 2 2 2 2 2 2 3" xfId="1899" xr:uid="{00000000-0005-0000-0000-000064070000}"/>
    <cellStyle name="Bold/Border 2 2 2 2 2 2 3 2" xfId="1900" xr:uid="{00000000-0005-0000-0000-000065070000}"/>
    <cellStyle name="Bold/Border 2 2 2 2 2 2 4" xfId="1901" xr:uid="{00000000-0005-0000-0000-000066070000}"/>
    <cellStyle name="Bold/Border 2 2 2 2 2 2 5" xfId="1902" xr:uid="{00000000-0005-0000-0000-000067070000}"/>
    <cellStyle name="Bold/Border 2 2 2 2 2 3" xfId="1903" xr:uid="{00000000-0005-0000-0000-000068070000}"/>
    <cellStyle name="Bold/Border 2 2 2 2 2 3 2" xfId="1904" xr:uid="{00000000-0005-0000-0000-000069070000}"/>
    <cellStyle name="Bold/Border 2 2 2 2 2 3 3" xfId="1905" xr:uid="{00000000-0005-0000-0000-00006A070000}"/>
    <cellStyle name="Bold/Border 2 2 2 2 2 4" xfId="1906" xr:uid="{00000000-0005-0000-0000-00006B070000}"/>
    <cellStyle name="Bold/Border 2 2 2 2 2 4 2" xfId="1907" xr:uid="{00000000-0005-0000-0000-00006C070000}"/>
    <cellStyle name="Bold/Border 2 2 2 2 2 5" xfId="1908" xr:uid="{00000000-0005-0000-0000-00006D070000}"/>
    <cellStyle name="Bold/Border 2 2 2 2 2 6" xfId="1909" xr:uid="{00000000-0005-0000-0000-00006E070000}"/>
    <cellStyle name="Bold/Border 2 2 2 2 3" xfId="1910" xr:uid="{00000000-0005-0000-0000-00006F070000}"/>
    <cellStyle name="Bold/Border 2 2 2 2 3 2" xfId="1911" xr:uid="{00000000-0005-0000-0000-000070070000}"/>
    <cellStyle name="Bold/Border 2 2 2 2 3 2 2" xfId="1912" xr:uid="{00000000-0005-0000-0000-000071070000}"/>
    <cellStyle name="Bold/Border 2 2 2 2 3 2 2 2" xfId="1913" xr:uid="{00000000-0005-0000-0000-000072070000}"/>
    <cellStyle name="Bold/Border 2 2 2 2 3 2 2 3" xfId="1914" xr:uid="{00000000-0005-0000-0000-000073070000}"/>
    <cellStyle name="Bold/Border 2 2 2 2 3 2 3" xfId="1915" xr:uid="{00000000-0005-0000-0000-000074070000}"/>
    <cellStyle name="Bold/Border 2 2 2 2 3 2 3 2" xfId="1916" xr:uid="{00000000-0005-0000-0000-000075070000}"/>
    <cellStyle name="Bold/Border 2 2 2 2 3 2 4" xfId="1917" xr:uid="{00000000-0005-0000-0000-000076070000}"/>
    <cellStyle name="Bold/Border 2 2 2 2 3 2 5" xfId="1918" xr:uid="{00000000-0005-0000-0000-000077070000}"/>
    <cellStyle name="Bold/Border 2 2 2 2 3 3" xfId="1919" xr:uid="{00000000-0005-0000-0000-000078070000}"/>
    <cellStyle name="Bold/Border 2 2 2 2 3 3 2" xfId="1920" xr:uid="{00000000-0005-0000-0000-000079070000}"/>
    <cellStyle name="Bold/Border 2 2 2 2 3 3 3" xfId="1921" xr:uid="{00000000-0005-0000-0000-00007A070000}"/>
    <cellStyle name="Bold/Border 2 2 2 2 3 4" xfId="1922" xr:uid="{00000000-0005-0000-0000-00007B070000}"/>
    <cellStyle name="Bold/Border 2 2 2 2 3 4 2" xfId="1923" xr:uid="{00000000-0005-0000-0000-00007C070000}"/>
    <cellStyle name="Bold/Border 2 2 2 2 3 5" xfId="1924" xr:uid="{00000000-0005-0000-0000-00007D070000}"/>
    <cellStyle name="Bold/Border 2 2 2 2 3 6" xfId="1925" xr:uid="{00000000-0005-0000-0000-00007E070000}"/>
    <cellStyle name="Bold/Border 2 2 2 2 4" xfId="1926" xr:uid="{00000000-0005-0000-0000-00007F070000}"/>
    <cellStyle name="Bold/Border 2 2 2 2 4 2" xfId="1927" xr:uid="{00000000-0005-0000-0000-000080070000}"/>
    <cellStyle name="Bold/Border 2 2 2 3" xfId="1928" xr:uid="{00000000-0005-0000-0000-000081070000}"/>
    <cellStyle name="Bold/Border 2 2 2 3 2" xfId="1929" xr:uid="{00000000-0005-0000-0000-000082070000}"/>
    <cellStyle name="Bold/Border 2 2 2 3 2 2" xfId="1930" xr:uid="{00000000-0005-0000-0000-000083070000}"/>
    <cellStyle name="Bold/Border 2 2 2 3 2 2 2" xfId="1931" xr:uid="{00000000-0005-0000-0000-000084070000}"/>
    <cellStyle name="Bold/Border 2 2 2 3 2 2 3" xfId="1932" xr:uid="{00000000-0005-0000-0000-000085070000}"/>
    <cellStyle name="Bold/Border 2 2 2 3 2 3" xfId="1933" xr:uid="{00000000-0005-0000-0000-000086070000}"/>
    <cellStyle name="Bold/Border 2 2 2 3 2 3 2" xfId="1934" xr:uid="{00000000-0005-0000-0000-000087070000}"/>
    <cellStyle name="Bold/Border 2 2 2 3 2 4" xfId="1935" xr:uid="{00000000-0005-0000-0000-000088070000}"/>
    <cellStyle name="Bold/Border 2 2 2 3 2 5" xfId="1936" xr:uid="{00000000-0005-0000-0000-000089070000}"/>
    <cellStyle name="Bold/Border 2 2 2 3 3" xfId="1937" xr:uid="{00000000-0005-0000-0000-00008A070000}"/>
    <cellStyle name="Bold/Border 2 2 2 3 3 2" xfId="1938" xr:uid="{00000000-0005-0000-0000-00008B070000}"/>
    <cellStyle name="Bold/Border 2 2 2 3 3 3" xfId="1939" xr:uid="{00000000-0005-0000-0000-00008C070000}"/>
    <cellStyle name="Bold/Border 2 2 2 3 4" xfId="1940" xr:uid="{00000000-0005-0000-0000-00008D070000}"/>
    <cellStyle name="Bold/Border 2 2 2 3 4 2" xfId="1941" xr:uid="{00000000-0005-0000-0000-00008E070000}"/>
    <cellStyle name="Bold/Border 2 2 2 3 5" xfId="1942" xr:uid="{00000000-0005-0000-0000-00008F070000}"/>
    <cellStyle name="Bold/Border 2 2 2 3 6" xfId="1943" xr:uid="{00000000-0005-0000-0000-000090070000}"/>
    <cellStyle name="Bold/Border 2 2 2 4" xfId="1944" xr:uid="{00000000-0005-0000-0000-000091070000}"/>
    <cellStyle name="Bold/Border 2 2 2 4 2" xfId="1945" xr:uid="{00000000-0005-0000-0000-000092070000}"/>
    <cellStyle name="Bold/Border 2 2 2 4 2 2" xfId="1946" xr:uid="{00000000-0005-0000-0000-000093070000}"/>
    <cellStyle name="Bold/Border 2 2 2 4 2 3" xfId="1947" xr:uid="{00000000-0005-0000-0000-000094070000}"/>
    <cellStyle name="Bold/Border 2 2 2 4 3" xfId="1948" xr:uid="{00000000-0005-0000-0000-000095070000}"/>
    <cellStyle name="Bold/Border 2 2 2 4 3 2" xfId="1949" xr:uid="{00000000-0005-0000-0000-000096070000}"/>
    <cellStyle name="Bold/Border 2 2 2 4 4" xfId="1950" xr:uid="{00000000-0005-0000-0000-000097070000}"/>
    <cellStyle name="Bold/Border 2 2 2 4 5" xfId="1951" xr:uid="{00000000-0005-0000-0000-000098070000}"/>
    <cellStyle name="Bold/Border 2 2 2 5" xfId="1952" xr:uid="{00000000-0005-0000-0000-000099070000}"/>
    <cellStyle name="Bold/Border 2 2 2 5 2" xfId="1953" xr:uid="{00000000-0005-0000-0000-00009A070000}"/>
    <cellStyle name="Bold/Border 2 2 2 5 3" xfId="1954" xr:uid="{00000000-0005-0000-0000-00009B070000}"/>
    <cellStyle name="Bold/Border 2 2 2 6" xfId="1955" xr:uid="{00000000-0005-0000-0000-00009C070000}"/>
    <cellStyle name="Bold/Border 2 2 2 6 2" xfId="1956" xr:uid="{00000000-0005-0000-0000-00009D070000}"/>
    <cellStyle name="Bold/Border 2 2 2 7" xfId="1957" xr:uid="{00000000-0005-0000-0000-00009E070000}"/>
    <cellStyle name="Bold/Border 2 2 2 8" xfId="1958" xr:uid="{00000000-0005-0000-0000-00009F070000}"/>
    <cellStyle name="Bold/Border 2 2 3" xfId="1959" xr:uid="{00000000-0005-0000-0000-0000A0070000}"/>
    <cellStyle name="Bold/Border 2 2 3 2" xfId="1960" xr:uid="{00000000-0005-0000-0000-0000A1070000}"/>
    <cellStyle name="Bold/Border 2 2 3 2 2" xfId="1961" xr:uid="{00000000-0005-0000-0000-0000A2070000}"/>
    <cellStyle name="Bold/Border 2 2 3 2 2 2" xfId="1962" xr:uid="{00000000-0005-0000-0000-0000A3070000}"/>
    <cellStyle name="Bold/Border 2 2 3 2 2 2 2" xfId="1963" xr:uid="{00000000-0005-0000-0000-0000A4070000}"/>
    <cellStyle name="Bold/Border 2 2 3 2 2 2 2 2" xfId="1964" xr:uid="{00000000-0005-0000-0000-0000A5070000}"/>
    <cellStyle name="Bold/Border 2 2 3 2 2 2 2 3" xfId="1965" xr:uid="{00000000-0005-0000-0000-0000A6070000}"/>
    <cellStyle name="Bold/Border 2 2 3 2 2 2 3" xfId="1966" xr:uid="{00000000-0005-0000-0000-0000A7070000}"/>
    <cellStyle name="Bold/Border 2 2 3 2 2 2 3 2" xfId="1967" xr:uid="{00000000-0005-0000-0000-0000A8070000}"/>
    <cellStyle name="Bold/Border 2 2 3 2 2 2 4" xfId="1968" xr:uid="{00000000-0005-0000-0000-0000A9070000}"/>
    <cellStyle name="Bold/Border 2 2 3 2 2 2 5" xfId="1969" xr:uid="{00000000-0005-0000-0000-0000AA070000}"/>
    <cellStyle name="Bold/Border 2 2 3 2 2 3" xfId="1970" xr:uid="{00000000-0005-0000-0000-0000AB070000}"/>
    <cellStyle name="Bold/Border 2 2 3 2 2 3 2" xfId="1971" xr:uid="{00000000-0005-0000-0000-0000AC070000}"/>
    <cellStyle name="Bold/Border 2 2 3 2 2 3 3" xfId="1972" xr:uid="{00000000-0005-0000-0000-0000AD070000}"/>
    <cellStyle name="Bold/Border 2 2 3 2 2 4" xfId="1973" xr:uid="{00000000-0005-0000-0000-0000AE070000}"/>
    <cellStyle name="Bold/Border 2 2 3 2 2 4 2" xfId="1974" xr:uid="{00000000-0005-0000-0000-0000AF070000}"/>
    <cellStyle name="Bold/Border 2 2 3 2 2 5" xfId="1975" xr:uid="{00000000-0005-0000-0000-0000B0070000}"/>
    <cellStyle name="Bold/Border 2 2 3 2 2 6" xfId="1976" xr:uid="{00000000-0005-0000-0000-0000B1070000}"/>
    <cellStyle name="Bold/Border 2 2 3 2 3" xfId="1977" xr:uid="{00000000-0005-0000-0000-0000B2070000}"/>
    <cellStyle name="Bold/Border 2 2 3 2 3 2" xfId="1978" xr:uid="{00000000-0005-0000-0000-0000B3070000}"/>
    <cellStyle name="Bold/Border 2 2 3 2 3 2 2" xfId="1979" xr:uid="{00000000-0005-0000-0000-0000B4070000}"/>
    <cellStyle name="Bold/Border 2 2 3 2 3 2 2 2" xfId="1980" xr:uid="{00000000-0005-0000-0000-0000B5070000}"/>
    <cellStyle name="Bold/Border 2 2 3 2 3 2 2 3" xfId="1981" xr:uid="{00000000-0005-0000-0000-0000B6070000}"/>
    <cellStyle name="Bold/Border 2 2 3 2 3 2 3" xfId="1982" xr:uid="{00000000-0005-0000-0000-0000B7070000}"/>
    <cellStyle name="Bold/Border 2 2 3 2 3 2 3 2" xfId="1983" xr:uid="{00000000-0005-0000-0000-0000B8070000}"/>
    <cellStyle name="Bold/Border 2 2 3 2 3 2 4" xfId="1984" xr:uid="{00000000-0005-0000-0000-0000B9070000}"/>
    <cellStyle name="Bold/Border 2 2 3 2 3 2 5" xfId="1985" xr:uid="{00000000-0005-0000-0000-0000BA070000}"/>
    <cellStyle name="Bold/Border 2 2 3 2 3 3" xfId="1986" xr:uid="{00000000-0005-0000-0000-0000BB070000}"/>
    <cellStyle name="Bold/Border 2 2 3 2 3 3 2" xfId="1987" xr:uid="{00000000-0005-0000-0000-0000BC070000}"/>
    <cellStyle name="Bold/Border 2 2 3 2 3 3 3" xfId="1988" xr:uid="{00000000-0005-0000-0000-0000BD070000}"/>
    <cellStyle name="Bold/Border 2 2 3 2 3 4" xfId="1989" xr:uid="{00000000-0005-0000-0000-0000BE070000}"/>
    <cellStyle name="Bold/Border 2 2 3 2 3 4 2" xfId="1990" xr:uid="{00000000-0005-0000-0000-0000BF070000}"/>
    <cellStyle name="Bold/Border 2 2 3 2 3 5" xfId="1991" xr:uid="{00000000-0005-0000-0000-0000C0070000}"/>
    <cellStyle name="Bold/Border 2 2 3 2 3 6" xfId="1992" xr:uid="{00000000-0005-0000-0000-0000C1070000}"/>
    <cellStyle name="Bold/Border 2 2 3 2 4" xfId="1993" xr:uid="{00000000-0005-0000-0000-0000C2070000}"/>
    <cellStyle name="Bold/Border 2 2 3 2 4 2" xfId="1994" xr:uid="{00000000-0005-0000-0000-0000C3070000}"/>
    <cellStyle name="Bold/Border 2 2 3 3" xfId="1995" xr:uid="{00000000-0005-0000-0000-0000C4070000}"/>
    <cellStyle name="Bold/Border 2 2 3 3 2" xfId="1996" xr:uid="{00000000-0005-0000-0000-0000C5070000}"/>
    <cellStyle name="Bold/Border 2 2 3 3 2 2" xfId="1997" xr:uid="{00000000-0005-0000-0000-0000C6070000}"/>
    <cellStyle name="Bold/Border 2 2 3 3 2 2 2" xfId="1998" xr:uid="{00000000-0005-0000-0000-0000C7070000}"/>
    <cellStyle name="Bold/Border 2 2 3 3 2 2 3" xfId="1999" xr:uid="{00000000-0005-0000-0000-0000C8070000}"/>
    <cellStyle name="Bold/Border 2 2 3 3 2 3" xfId="2000" xr:uid="{00000000-0005-0000-0000-0000C9070000}"/>
    <cellStyle name="Bold/Border 2 2 3 3 2 3 2" xfId="2001" xr:uid="{00000000-0005-0000-0000-0000CA070000}"/>
    <cellStyle name="Bold/Border 2 2 3 3 2 4" xfId="2002" xr:uid="{00000000-0005-0000-0000-0000CB070000}"/>
    <cellStyle name="Bold/Border 2 2 3 3 2 5" xfId="2003" xr:uid="{00000000-0005-0000-0000-0000CC070000}"/>
    <cellStyle name="Bold/Border 2 2 3 3 3" xfId="2004" xr:uid="{00000000-0005-0000-0000-0000CD070000}"/>
    <cellStyle name="Bold/Border 2 2 3 3 3 2" xfId="2005" xr:uid="{00000000-0005-0000-0000-0000CE070000}"/>
    <cellStyle name="Bold/Border 2 2 3 3 3 3" xfId="2006" xr:uid="{00000000-0005-0000-0000-0000CF070000}"/>
    <cellStyle name="Bold/Border 2 2 3 3 4" xfId="2007" xr:uid="{00000000-0005-0000-0000-0000D0070000}"/>
    <cellStyle name="Bold/Border 2 2 3 3 4 2" xfId="2008" xr:uid="{00000000-0005-0000-0000-0000D1070000}"/>
    <cellStyle name="Bold/Border 2 2 3 3 5" xfId="2009" xr:uid="{00000000-0005-0000-0000-0000D2070000}"/>
    <cellStyle name="Bold/Border 2 2 3 3 6" xfId="2010" xr:uid="{00000000-0005-0000-0000-0000D3070000}"/>
    <cellStyle name="Bold/Border 2 2 3 4" xfId="2011" xr:uid="{00000000-0005-0000-0000-0000D4070000}"/>
    <cellStyle name="Bold/Border 2 2 3 4 2" xfId="2012" xr:uid="{00000000-0005-0000-0000-0000D5070000}"/>
    <cellStyle name="Bold/Border 2 2 3 4 2 2" xfId="2013" xr:uid="{00000000-0005-0000-0000-0000D6070000}"/>
    <cellStyle name="Bold/Border 2 2 3 4 2 3" xfId="2014" xr:uid="{00000000-0005-0000-0000-0000D7070000}"/>
    <cellStyle name="Bold/Border 2 2 3 4 3" xfId="2015" xr:uid="{00000000-0005-0000-0000-0000D8070000}"/>
    <cellStyle name="Bold/Border 2 2 3 4 3 2" xfId="2016" xr:uid="{00000000-0005-0000-0000-0000D9070000}"/>
    <cellStyle name="Bold/Border 2 2 3 4 4" xfId="2017" xr:uid="{00000000-0005-0000-0000-0000DA070000}"/>
    <cellStyle name="Bold/Border 2 2 3 4 5" xfId="2018" xr:uid="{00000000-0005-0000-0000-0000DB070000}"/>
    <cellStyle name="Bold/Border 2 2 3 5" xfId="2019" xr:uid="{00000000-0005-0000-0000-0000DC070000}"/>
    <cellStyle name="Bold/Border 2 2 3 5 2" xfId="2020" xr:uid="{00000000-0005-0000-0000-0000DD070000}"/>
    <cellStyle name="Bold/Border 2 2 3 5 3" xfId="2021" xr:uid="{00000000-0005-0000-0000-0000DE070000}"/>
    <cellStyle name="Bold/Border 2 2 3 6" xfId="2022" xr:uid="{00000000-0005-0000-0000-0000DF070000}"/>
    <cellStyle name="Bold/Border 2 2 3 6 2" xfId="2023" xr:uid="{00000000-0005-0000-0000-0000E0070000}"/>
    <cellStyle name="Bold/Border 2 2 3 7" xfId="2024" xr:uid="{00000000-0005-0000-0000-0000E1070000}"/>
    <cellStyle name="Bold/Border 2 2 3 8" xfId="2025" xr:uid="{00000000-0005-0000-0000-0000E2070000}"/>
    <cellStyle name="Bold/Border 2 2 4" xfId="2026" xr:uid="{00000000-0005-0000-0000-0000E3070000}"/>
    <cellStyle name="Bold/Border 2 2 4 2" xfId="2027" xr:uid="{00000000-0005-0000-0000-0000E4070000}"/>
    <cellStyle name="Bold/Border 2 2 4 2 2" xfId="2028" xr:uid="{00000000-0005-0000-0000-0000E5070000}"/>
    <cellStyle name="Bold/Border 2 2 4 2 2 2" xfId="2029" xr:uid="{00000000-0005-0000-0000-0000E6070000}"/>
    <cellStyle name="Bold/Border 2 2 4 2 2 2 2" xfId="2030" xr:uid="{00000000-0005-0000-0000-0000E7070000}"/>
    <cellStyle name="Bold/Border 2 2 4 2 2 2 2 2" xfId="2031" xr:uid="{00000000-0005-0000-0000-0000E8070000}"/>
    <cellStyle name="Bold/Border 2 2 4 2 2 2 2 3" xfId="2032" xr:uid="{00000000-0005-0000-0000-0000E9070000}"/>
    <cellStyle name="Bold/Border 2 2 4 2 2 2 3" xfId="2033" xr:uid="{00000000-0005-0000-0000-0000EA070000}"/>
    <cellStyle name="Bold/Border 2 2 4 2 2 2 3 2" xfId="2034" xr:uid="{00000000-0005-0000-0000-0000EB070000}"/>
    <cellStyle name="Bold/Border 2 2 4 2 2 2 4" xfId="2035" xr:uid="{00000000-0005-0000-0000-0000EC070000}"/>
    <cellStyle name="Bold/Border 2 2 4 2 2 2 5" xfId="2036" xr:uid="{00000000-0005-0000-0000-0000ED070000}"/>
    <cellStyle name="Bold/Border 2 2 4 2 2 3" xfId="2037" xr:uid="{00000000-0005-0000-0000-0000EE070000}"/>
    <cellStyle name="Bold/Border 2 2 4 2 2 3 2" xfId="2038" xr:uid="{00000000-0005-0000-0000-0000EF070000}"/>
    <cellStyle name="Bold/Border 2 2 4 2 2 3 3" xfId="2039" xr:uid="{00000000-0005-0000-0000-0000F0070000}"/>
    <cellStyle name="Bold/Border 2 2 4 2 2 4" xfId="2040" xr:uid="{00000000-0005-0000-0000-0000F1070000}"/>
    <cellStyle name="Bold/Border 2 2 4 2 2 4 2" xfId="2041" xr:uid="{00000000-0005-0000-0000-0000F2070000}"/>
    <cellStyle name="Bold/Border 2 2 4 2 2 5" xfId="2042" xr:uid="{00000000-0005-0000-0000-0000F3070000}"/>
    <cellStyle name="Bold/Border 2 2 4 2 2 6" xfId="2043" xr:uid="{00000000-0005-0000-0000-0000F4070000}"/>
    <cellStyle name="Bold/Border 2 2 4 2 3" xfId="2044" xr:uid="{00000000-0005-0000-0000-0000F5070000}"/>
    <cellStyle name="Bold/Border 2 2 4 2 3 2" xfId="2045" xr:uid="{00000000-0005-0000-0000-0000F6070000}"/>
    <cellStyle name="Bold/Border 2 2 4 2 3 2 2" xfId="2046" xr:uid="{00000000-0005-0000-0000-0000F7070000}"/>
    <cellStyle name="Bold/Border 2 2 4 2 3 2 2 2" xfId="2047" xr:uid="{00000000-0005-0000-0000-0000F8070000}"/>
    <cellStyle name="Bold/Border 2 2 4 2 3 2 2 3" xfId="2048" xr:uid="{00000000-0005-0000-0000-0000F9070000}"/>
    <cellStyle name="Bold/Border 2 2 4 2 3 2 3" xfId="2049" xr:uid="{00000000-0005-0000-0000-0000FA070000}"/>
    <cellStyle name="Bold/Border 2 2 4 2 3 2 3 2" xfId="2050" xr:uid="{00000000-0005-0000-0000-0000FB070000}"/>
    <cellStyle name="Bold/Border 2 2 4 2 3 2 4" xfId="2051" xr:uid="{00000000-0005-0000-0000-0000FC070000}"/>
    <cellStyle name="Bold/Border 2 2 4 2 3 2 5" xfId="2052" xr:uid="{00000000-0005-0000-0000-0000FD070000}"/>
    <cellStyle name="Bold/Border 2 2 4 2 3 3" xfId="2053" xr:uid="{00000000-0005-0000-0000-0000FE070000}"/>
    <cellStyle name="Bold/Border 2 2 4 2 3 3 2" xfId="2054" xr:uid="{00000000-0005-0000-0000-0000FF070000}"/>
    <cellStyle name="Bold/Border 2 2 4 2 3 3 3" xfId="2055" xr:uid="{00000000-0005-0000-0000-000000080000}"/>
    <cellStyle name="Bold/Border 2 2 4 2 3 4" xfId="2056" xr:uid="{00000000-0005-0000-0000-000001080000}"/>
    <cellStyle name="Bold/Border 2 2 4 2 3 4 2" xfId="2057" xr:uid="{00000000-0005-0000-0000-000002080000}"/>
    <cellStyle name="Bold/Border 2 2 4 2 3 5" xfId="2058" xr:uid="{00000000-0005-0000-0000-000003080000}"/>
    <cellStyle name="Bold/Border 2 2 4 2 3 6" xfId="2059" xr:uid="{00000000-0005-0000-0000-000004080000}"/>
    <cellStyle name="Bold/Border 2 2 4 2 4" xfId="2060" xr:uid="{00000000-0005-0000-0000-000005080000}"/>
    <cellStyle name="Bold/Border 2 2 4 2 4 2" xfId="2061" xr:uid="{00000000-0005-0000-0000-000006080000}"/>
    <cellStyle name="Bold/Border 2 2 4 3" xfId="2062" xr:uid="{00000000-0005-0000-0000-000007080000}"/>
    <cellStyle name="Bold/Border 2 2 4 3 2" xfId="2063" xr:uid="{00000000-0005-0000-0000-000008080000}"/>
    <cellStyle name="Bold/Border 2 2 4 3 2 2" xfId="2064" xr:uid="{00000000-0005-0000-0000-000009080000}"/>
    <cellStyle name="Bold/Border 2 2 4 3 2 2 2" xfId="2065" xr:uid="{00000000-0005-0000-0000-00000A080000}"/>
    <cellStyle name="Bold/Border 2 2 4 3 2 2 3" xfId="2066" xr:uid="{00000000-0005-0000-0000-00000B080000}"/>
    <cellStyle name="Bold/Border 2 2 4 3 2 3" xfId="2067" xr:uid="{00000000-0005-0000-0000-00000C080000}"/>
    <cellStyle name="Bold/Border 2 2 4 3 2 3 2" xfId="2068" xr:uid="{00000000-0005-0000-0000-00000D080000}"/>
    <cellStyle name="Bold/Border 2 2 4 3 2 4" xfId="2069" xr:uid="{00000000-0005-0000-0000-00000E080000}"/>
    <cellStyle name="Bold/Border 2 2 4 3 2 5" xfId="2070" xr:uid="{00000000-0005-0000-0000-00000F080000}"/>
    <cellStyle name="Bold/Border 2 2 4 3 3" xfId="2071" xr:uid="{00000000-0005-0000-0000-000010080000}"/>
    <cellStyle name="Bold/Border 2 2 4 3 3 2" xfId="2072" xr:uid="{00000000-0005-0000-0000-000011080000}"/>
    <cellStyle name="Bold/Border 2 2 4 3 3 3" xfId="2073" xr:uid="{00000000-0005-0000-0000-000012080000}"/>
    <cellStyle name="Bold/Border 2 2 4 3 4" xfId="2074" xr:uid="{00000000-0005-0000-0000-000013080000}"/>
    <cellStyle name="Bold/Border 2 2 4 3 4 2" xfId="2075" xr:uid="{00000000-0005-0000-0000-000014080000}"/>
    <cellStyle name="Bold/Border 2 2 4 3 5" xfId="2076" xr:uid="{00000000-0005-0000-0000-000015080000}"/>
    <cellStyle name="Bold/Border 2 2 4 3 6" xfId="2077" xr:uid="{00000000-0005-0000-0000-000016080000}"/>
    <cellStyle name="Bold/Border 2 2 4 4" xfId="2078" xr:uid="{00000000-0005-0000-0000-000017080000}"/>
    <cellStyle name="Bold/Border 2 2 4 4 2" xfId="2079" xr:uid="{00000000-0005-0000-0000-000018080000}"/>
    <cellStyle name="Bold/Border 2 2 4 4 2 2" xfId="2080" xr:uid="{00000000-0005-0000-0000-000019080000}"/>
    <cellStyle name="Bold/Border 2 2 4 4 2 3" xfId="2081" xr:uid="{00000000-0005-0000-0000-00001A080000}"/>
    <cellStyle name="Bold/Border 2 2 4 4 3" xfId="2082" xr:uid="{00000000-0005-0000-0000-00001B080000}"/>
    <cellStyle name="Bold/Border 2 2 4 4 3 2" xfId="2083" xr:uid="{00000000-0005-0000-0000-00001C080000}"/>
    <cellStyle name="Bold/Border 2 2 4 4 4" xfId="2084" xr:uid="{00000000-0005-0000-0000-00001D080000}"/>
    <cellStyle name="Bold/Border 2 2 4 4 5" xfId="2085" xr:uid="{00000000-0005-0000-0000-00001E080000}"/>
    <cellStyle name="Bold/Border 2 2 4 5" xfId="2086" xr:uid="{00000000-0005-0000-0000-00001F080000}"/>
    <cellStyle name="Bold/Border 2 2 4 5 2" xfId="2087" xr:uid="{00000000-0005-0000-0000-000020080000}"/>
    <cellStyle name="Bold/Border 2 2 4 5 3" xfId="2088" xr:uid="{00000000-0005-0000-0000-000021080000}"/>
    <cellStyle name="Bold/Border 2 2 4 6" xfId="2089" xr:uid="{00000000-0005-0000-0000-000022080000}"/>
    <cellStyle name="Bold/Border 2 2 4 6 2" xfId="2090" xr:uid="{00000000-0005-0000-0000-000023080000}"/>
    <cellStyle name="Bold/Border 2 2 4 7" xfId="2091" xr:uid="{00000000-0005-0000-0000-000024080000}"/>
    <cellStyle name="Bold/Border 2 2 4 8" xfId="2092" xr:uid="{00000000-0005-0000-0000-000025080000}"/>
    <cellStyle name="Bold/Border 2 2 5" xfId="2093" xr:uid="{00000000-0005-0000-0000-000026080000}"/>
    <cellStyle name="Bold/Border 2 2 5 2" xfId="2094" xr:uid="{00000000-0005-0000-0000-000027080000}"/>
    <cellStyle name="Bold/Border 2 2 5 2 2" xfId="2095" xr:uid="{00000000-0005-0000-0000-000028080000}"/>
    <cellStyle name="Bold/Border 2 2 5 2 2 2" xfId="2096" xr:uid="{00000000-0005-0000-0000-000029080000}"/>
    <cellStyle name="Bold/Border 2 2 5 2 2 2 2" xfId="2097" xr:uid="{00000000-0005-0000-0000-00002A080000}"/>
    <cellStyle name="Bold/Border 2 2 5 2 2 2 3" xfId="2098" xr:uid="{00000000-0005-0000-0000-00002B080000}"/>
    <cellStyle name="Bold/Border 2 2 5 2 2 3" xfId="2099" xr:uid="{00000000-0005-0000-0000-00002C080000}"/>
    <cellStyle name="Bold/Border 2 2 5 2 2 3 2" xfId="2100" xr:uid="{00000000-0005-0000-0000-00002D080000}"/>
    <cellStyle name="Bold/Border 2 2 5 2 2 4" xfId="2101" xr:uid="{00000000-0005-0000-0000-00002E080000}"/>
    <cellStyle name="Bold/Border 2 2 5 2 2 5" xfId="2102" xr:uid="{00000000-0005-0000-0000-00002F080000}"/>
    <cellStyle name="Bold/Border 2 2 5 2 3" xfId="2103" xr:uid="{00000000-0005-0000-0000-000030080000}"/>
    <cellStyle name="Bold/Border 2 2 5 2 3 2" xfId="2104" xr:uid="{00000000-0005-0000-0000-000031080000}"/>
    <cellStyle name="Bold/Border 2 2 5 2 3 3" xfId="2105" xr:uid="{00000000-0005-0000-0000-000032080000}"/>
    <cellStyle name="Bold/Border 2 2 5 2 4" xfId="2106" xr:uid="{00000000-0005-0000-0000-000033080000}"/>
    <cellStyle name="Bold/Border 2 2 5 2 4 2" xfId="2107" xr:uid="{00000000-0005-0000-0000-000034080000}"/>
    <cellStyle name="Bold/Border 2 2 5 2 5" xfId="2108" xr:uid="{00000000-0005-0000-0000-000035080000}"/>
    <cellStyle name="Bold/Border 2 2 5 2 6" xfId="2109" xr:uid="{00000000-0005-0000-0000-000036080000}"/>
    <cellStyle name="Bold/Border 2 2 5 3" xfId="2110" xr:uid="{00000000-0005-0000-0000-000037080000}"/>
    <cellStyle name="Bold/Border 2 2 5 3 2" xfId="2111" xr:uid="{00000000-0005-0000-0000-000038080000}"/>
    <cellStyle name="Bold/Border 2 2 5 3 2 2" xfId="2112" xr:uid="{00000000-0005-0000-0000-000039080000}"/>
    <cellStyle name="Bold/Border 2 2 5 3 2 2 2" xfId="2113" xr:uid="{00000000-0005-0000-0000-00003A080000}"/>
    <cellStyle name="Bold/Border 2 2 5 3 2 2 3" xfId="2114" xr:uid="{00000000-0005-0000-0000-00003B080000}"/>
    <cellStyle name="Bold/Border 2 2 5 3 2 3" xfId="2115" xr:uid="{00000000-0005-0000-0000-00003C080000}"/>
    <cellStyle name="Bold/Border 2 2 5 3 2 3 2" xfId="2116" xr:uid="{00000000-0005-0000-0000-00003D080000}"/>
    <cellStyle name="Bold/Border 2 2 5 3 2 4" xfId="2117" xr:uid="{00000000-0005-0000-0000-00003E080000}"/>
    <cellStyle name="Bold/Border 2 2 5 3 2 5" xfId="2118" xr:uid="{00000000-0005-0000-0000-00003F080000}"/>
    <cellStyle name="Bold/Border 2 2 5 3 3" xfId="2119" xr:uid="{00000000-0005-0000-0000-000040080000}"/>
    <cellStyle name="Bold/Border 2 2 5 3 3 2" xfId="2120" xr:uid="{00000000-0005-0000-0000-000041080000}"/>
    <cellStyle name="Bold/Border 2 2 5 3 3 3" xfId="2121" xr:uid="{00000000-0005-0000-0000-000042080000}"/>
    <cellStyle name="Bold/Border 2 2 5 3 4" xfId="2122" xr:uid="{00000000-0005-0000-0000-000043080000}"/>
    <cellStyle name="Bold/Border 2 2 5 3 4 2" xfId="2123" xr:uid="{00000000-0005-0000-0000-000044080000}"/>
    <cellStyle name="Bold/Border 2 2 5 3 5" xfId="2124" xr:uid="{00000000-0005-0000-0000-000045080000}"/>
    <cellStyle name="Bold/Border 2 2 5 3 6" xfId="2125" xr:uid="{00000000-0005-0000-0000-000046080000}"/>
    <cellStyle name="Bold/Border 2 2 5 4" xfId="2126" xr:uid="{00000000-0005-0000-0000-000047080000}"/>
    <cellStyle name="Bold/Border 2 2 5 4 2" xfId="2127" xr:uid="{00000000-0005-0000-0000-000048080000}"/>
    <cellStyle name="Bold/Border 2 2 6" xfId="2128" xr:uid="{00000000-0005-0000-0000-000049080000}"/>
    <cellStyle name="Bold/Border 2 2 6 2" xfId="2129" xr:uid="{00000000-0005-0000-0000-00004A080000}"/>
    <cellStyle name="Bold/Border 2 2 6 2 2" xfId="2130" xr:uid="{00000000-0005-0000-0000-00004B080000}"/>
    <cellStyle name="Bold/Border 2 2 6 2 2 2" xfId="2131" xr:uid="{00000000-0005-0000-0000-00004C080000}"/>
    <cellStyle name="Bold/Border 2 2 6 2 2 3" xfId="2132" xr:uid="{00000000-0005-0000-0000-00004D080000}"/>
    <cellStyle name="Bold/Border 2 2 6 2 3" xfId="2133" xr:uid="{00000000-0005-0000-0000-00004E080000}"/>
    <cellStyle name="Bold/Border 2 2 6 2 3 2" xfId="2134" xr:uid="{00000000-0005-0000-0000-00004F080000}"/>
    <cellStyle name="Bold/Border 2 2 6 2 4" xfId="2135" xr:uid="{00000000-0005-0000-0000-000050080000}"/>
    <cellStyle name="Bold/Border 2 2 6 2 5" xfId="2136" xr:uid="{00000000-0005-0000-0000-000051080000}"/>
    <cellStyle name="Bold/Border 2 2 6 3" xfId="2137" xr:uid="{00000000-0005-0000-0000-000052080000}"/>
    <cellStyle name="Bold/Border 2 2 6 3 2" xfId="2138" xr:uid="{00000000-0005-0000-0000-000053080000}"/>
    <cellStyle name="Bold/Border 2 2 6 3 3" xfId="2139" xr:uid="{00000000-0005-0000-0000-000054080000}"/>
    <cellStyle name="Bold/Border 2 2 6 4" xfId="2140" xr:uid="{00000000-0005-0000-0000-000055080000}"/>
    <cellStyle name="Bold/Border 2 2 6 4 2" xfId="2141" xr:uid="{00000000-0005-0000-0000-000056080000}"/>
    <cellStyle name="Bold/Border 2 2 6 5" xfId="2142" xr:uid="{00000000-0005-0000-0000-000057080000}"/>
    <cellStyle name="Bold/Border 2 2 6 6" xfId="2143" xr:uid="{00000000-0005-0000-0000-000058080000}"/>
    <cellStyle name="Bold/Border 2 2 7" xfId="2144" xr:uid="{00000000-0005-0000-0000-000059080000}"/>
    <cellStyle name="Bold/Border 2 2 7 2" xfId="2145" xr:uid="{00000000-0005-0000-0000-00005A080000}"/>
    <cellStyle name="Bold/Border 2 2 7 2 2" xfId="2146" xr:uid="{00000000-0005-0000-0000-00005B080000}"/>
    <cellStyle name="Bold/Border 2 2 7 2 3" xfId="2147" xr:uid="{00000000-0005-0000-0000-00005C080000}"/>
    <cellStyle name="Bold/Border 2 2 7 3" xfId="2148" xr:uid="{00000000-0005-0000-0000-00005D080000}"/>
    <cellStyle name="Bold/Border 2 2 7 3 2" xfId="2149" xr:uid="{00000000-0005-0000-0000-00005E080000}"/>
    <cellStyle name="Bold/Border 2 2 7 4" xfId="2150" xr:uid="{00000000-0005-0000-0000-00005F080000}"/>
    <cellStyle name="Bold/Border 2 2 7 5" xfId="2151" xr:uid="{00000000-0005-0000-0000-000060080000}"/>
    <cellStyle name="Bold/Border 2 2 8" xfId="2152" xr:uid="{00000000-0005-0000-0000-000061080000}"/>
    <cellStyle name="Bold/Border 2 2 8 2" xfId="2153" xr:uid="{00000000-0005-0000-0000-000062080000}"/>
    <cellStyle name="Bold/Border 2 2 8 3" xfId="2154" xr:uid="{00000000-0005-0000-0000-000063080000}"/>
    <cellStyle name="Bold/Border 2 2 9" xfId="2155" xr:uid="{00000000-0005-0000-0000-000064080000}"/>
    <cellStyle name="Bold/Border 2 2 9 2" xfId="2156" xr:uid="{00000000-0005-0000-0000-000065080000}"/>
    <cellStyle name="Bold/Border 2 3" xfId="2157" xr:uid="{00000000-0005-0000-0000-000066080000}"/>
    <cellStyle name="Bold/Border 2 3 10" xfId="2158" xr:uid="{00000000-0005-0000-0000-000067080000}"/>
    <cellStyle name="Bold/Border 2 3 11" xfId="2159" xr:uid="{00000000-0005-0000-0000-000068080000}"/>
    <cellStyle name="Bold/Border 2 3 2" xfId="2160" xr:uid="{00000000-0005-0000-0000-000069080000}"/>
    <cellStyle name="Bold/Border 2 3 2 2" xfId="2161" xr:uid="{00000000-0005-0000-0000-00006A080000}"/>
    <cellStyle name="Bold/Border 2 3 2 2 2" xfId="2162" xr:uid="{00000000-0005-0000-0000-00006B080000}"/>
    <cellStyle name="Bold/Border 2 3 2 2 2 2" xfId="2163" xr:uid="{00000000-0005-0000-0000-00006C080000}"/>
    <cellStyle name="Bold/Border 2 3 2 2 2 2 2" xfId="2164" xr:uid="{00000000-0005-0000-0000-00006D080000}"/>
    <cellStyle name="Bold/Border 2 3 2 2 2 2 2 2" xfId="2165" xr:uid="{00000000-0005-0000-0000-00006E080000}"/>
    <cellStyle name="Bold/Border 2 3 2 2 2 2 2 3" xfId="2166" xr:uid="{00000000-0005-0000-0000-00006F080000}"/>
    <cellStyle name="Bold/Border 2 3 2 2 2 2 3" xfId="2167" xr:uid="{00000000-0005-0000-0000-000070080000}"/>
    <cellStyle name="Bold/Border 2 3 2 2 2 2 3 2" xfId="2168" xr:uid="{00000000-0005-0000-0000-000071080000}"/>
    <cellStyle name="Bold/Border 2 3 2 2 2 2 4" xfId="2169" xr:uid="{00000000-0005-0000-0000-000072080000}"/>
    <cellStyle name="Bold/Border 2 3 2 2 2 2 5" xfId="2170" xr:uid="{00000000-0005-0000-0000-000073080000}"/>
    <cellStyle name="Bold/Border 2 3 2 2 2 3" xfId="2171" xr:uid="{00000000-0005-0000-0000-000074080000}"/>
    <cellStyle name="Bold/Border 2 3 2 2 2 3 2" xfId="2172" xr:uid="{00000000-0005-0000-0000-000075080000}"/>
    <cellStyle name="Bold/Border 2 3 2 2 2 3 3" xfId="2173" xr:uid="{00000000-0005-0000-0000-000076080000}"/>
    <cellStyle name="Bold/Border 2 3 2 2 2 4" xfId="2174" xr:uid="{00000000-0005-0000-0000-000077080000}"/>
    <cellStyle name="Bold/Border 2 3 2 2 2 4 2" xfId="2175" xr:uid="{00000000-0005-0000-0000-000078080000}"/>
    <cellStyle name="Bold/Border 2 3 2 2 2 5" xfId="2176" xr:uid="{00000000-0005-0000-0000-000079080000}"/>
    <cellStyle name="Bold/Border 2 3 2 2 2 6" xfId="2177" xr:uid="{00000000-0005-0000-0000-00007A080000}"/>
    <cellStyle name="Bold/Border 2 3 2 2 3" xfId="2178" xr:uid="{00000000-0005-0000-0000-00007B080000}"/>
    <cellStyle name="Bold/Border 2 3 2 2 3 2" xfId="2179" xr:uid="{00000000-0005-0000-0000-00007C080000}"/>
    <cellStyle name="Bold/Border 2 3 2 2 3 2 2" xfId="2180" xr:uid="{00000000-0005-0000-0000-00007D080000}"/>
    <cellStyle name="Bold/Border 2 3 2 2 3 2 2 2" xfId="2181" xr:uid="{00000000-0005-0000-0000-00007E080000}"/>
    <cellStyle name="Bold/Border 2 3 2 2 3 2 2 3" xfId="2182" xr:uid="{00000000-0005-0000-0000-00007F080000}"/>
    <cellStyle name="Bold/Border 2 3 2 2 3 2 3" xfId="2183" xr:uid="{00000000-0005-0000-0000-000080080000}"/>
    <cellStyle name="Bold/Border 2 3 2 2 3 2 3 2" xfId="2184" xr:uid="{00000000-0005-0000-0000-000081080000}"/>
    <cellStyle name="Bold/Border 2 3 2 2 3 2 4" xfId="2185" xr:uid="{00000000-0005-0000-0000-000082080000}"/>
    <cellStyle name="Bold/Border 2 3 2 2 3 2 5" xfId="2186" xr:uid="{00000000-0005-0000-0000-000083080000}"/>
    <cellStyle name="Bold/Border 2 3 2 2 3 3" xfId="2187" xr:uid="{00000000-0005-0000-0000-000084080000}"/>
    <cellStyle name="Bold/Border 2 3 2 2 3 3 2" xfId="2188" xr:uid="{00000000-0005-0000-0000-000085080000}"/>
    <cellStyle name="Bold/Border 2 3 2 2 3 3 3" xfId="2189" xr:uid="{00000000-0005-0000-0000-000086080000}"/>
    <cellStyle name="Bold/Border 2 3 2 2 3 4" xfId="2190" xr:uid="{00000000-0005-0000-0000-000087080000}"/>
    <cellStyle name="Bold/Border 2 3 2 2 3 4 2" xfId="2191" xr:uid="{00000000-0005-0000-0000-000088080000}"/>
    <cellStyle name="Bold/Border 2 3 2 2 3 5" xfId="2192" xr:uid="{00000000-0005-0000-0000-000089080000}"/>
    <cellStyle name="Bold/Border 2 3 2 2 3 6" xfId="2193" xr:uid="{00000000-0005-0000-0000-00008A080000}"/>
    <cellStyle name="Bold/Border 2 3 2 2 4" xfId="2194" xr:uid="{00000000-0005-0000-0000-00008B080000}"/>
    <cellStyle name="Bold/Border 2 3 2 2 4 2" xfId="2195" xr:uid="{00000000-0005-0000-0000-00008C080000}"/>
    <cellStyle name="Bold/Border 2 3 2 3" xfId="2196" xr:uid="{00000000-0005-0000-0000-00008D080000}"/>
    <cellStyle name="Bold/Border 2 3 2 3 2" xfId="2197" xr:uid="{00000000-0005-0000-0000-00008E080000}"/>
    <cellStyle name="Bold/Border 2 3 2 3 2 2" xfId="2198" xr:uid="{00000000-0005-0000-0000-00008F080000}"/>
    <cellStyle name="Bold/Border 2 3 2 3 2 2 2" xfId="2199" xr:uid="{00000000-0005-0000-0000-000090080000}"/>
    <cellStyle name="Bold/Border 2 3 2 3 2 2 3" xfId="2200" xr:uid="{00000000-0005-0000-0000-000091080000}"/>
    <cellStyle name="Bold/Border 2 3 2 3 2 3" xfId="2201" xr:uid="{00000000-0005-0000-0000-000092080000}"/>
    <cellStyle name="Bold/Border 2 3 2 3 2 3 2" xfId="2202" xr:uid="{00000000-0005-0000-0000-000093080000}"/>
    <cellStyle name="Bold/Border 2 3 2 3 2 4" xfId="2203" xr:uid="{00000000-0005-0000-0000-000094080000}"/>
    <cellStyle name="Bold/Border 2 3 2 3 2 5" xfId="2204" xr:uid="{00000000-0005-0000-0000-000095080000}"/>
    <cellStyle name="Bold/Border 2 3 2 3 3" xfId="2205" xr:uid="{00000000-0005-0000-0000-000096080000}"/>
    <cellStyle name="Bold/Border 2 3 2 3 3 2" xfId="2206" xr:uid="{00000000-0005-0000-0000-000097080000}"/>
    <cellStyle name="Bold/Border 2 3 2 3 3 3" xfId="2207" xr:uid="{00000000-0005-0000-0000-000098080000}"/>
    <cellStyle name="Bold/Border 2 3 2 3 4" xfId="2208" xr:uid="{00000000-0005-0000-0000-000099080000}"/>
    <cellStyle name="Bold/Border 2 3 2 3 4 2" xfId="2209" xr:uid="{00000000-0005-0000-0000-00009A080000}"/>
    <cellStyle name="Bold/Border 2 3 2 3 5" xfId="2210" xr:uid="{00000000-0005-0000-0000-00009B080000}"/>
    <cellStyle name="Bold/Border 2 3 2 3 6" xfId="2211" xr:uid="{00000000-0005-0000-0000-00009C080000}"/>
    <cellStyle name="Bold/Border 2 3 2 4" xfId="2212" xr:uid="{00000000-0005-0000-0000-00009D080000}"/>
    <cellStyle name="Bold/Border 2 3 2 4 2" xfId="2213" xr:uid="{00000000-0005-0000-0000-00009E080000}"/>
    <cellStyle name="Bold/Border 2 3 2 4 2 2" xfId="2214" xr:uid="{00000000-0005-0000-0000-00009F080000}"/>
    <cellStyle name="Bold/Border 2 3 2 4 2 3" xfId="2215" xr:uid="{00000000-0005-0000-0000-0000A0080000}"/>
    <cellStyle name="Bold/Border 2 3 2 4 3" xfId="2216" xr:uid="{00000000-0005-0000-0000-0000A1080000}"/>
    <cellStyle name="Bold/Border 2 3 2 4 3 2" xfId="2217" xr:uid="{00000000-0005-0000-0000-0000A2080000}"/>
    <cellStyle name="Bold/Border 2 3 2 4 4" xfId="2218" xr:uid="{00000000-0005-0000-0000-0000A3080000}"/>
    <cellStyle name="Bold/Border 2 3 2 4 5" xfId="2219" xr:uid="{00000000-0005-0000-0000-0000A4080000}"/>
    <cellStyle name="Bold/Border 2 3 2 5" xfId="2220" xr:uid="{00000000-0005-0000-0000-0000A5080000}"/>
    <cellStyle name="Bold/Border 2 3 2 5 2" xfId="2221" xr:uid="{00000000-0005-0000-0000-0000A6080000}"/>
    <cellStyle name="Bold/Border 2 3 2 5 3" xfId="2222" xr:uid="{00000000-0005-0000-0000-0000A7080000}"/>
    <cellStyle name="Bold/Border 2 3 2 6" xfId="2223" xr:uid="{00000000-0005-0000-0000-0000A8080000}"/>
    <cellStyle name="Bold/Border 2 3 2 6 2" xfId="2224" xr:uid="{00000000-0005-0000-0000-0000A9080000}"/>
    <cellStyle name="Bold/Border 2 3 2 7" xfId="2225" xr:uid="{00000000-0005-0000-0000-0000AA080000}"/>
    <cellStyle name="Bold/Border 2 3 2 8" xfId="2226" xr:uid="{00000000-0005-0000-0000-0000AB080000}"/>
    <cellStyle name="Bold/Border 2 3 3" xfId="2227" xr:uid="{00000000-0005-0000-0000-0000AC080000}"/>
    <cellStyle name="Bold/Border 2 3 3 2" xfId="2228" xr:uid="{00000000-0005-0000-0000-0000AD080000}"/>
    <cellStyle name="Bold/Border 2 3 3 2 2" xfId="2229" xr:uid="{00000000-0005-0000-0000-0000AE080000}"/>
    <cellStyle name="Bold/Border 2 3 3 2 2 2" xfId="2230" xr:uid="{00000000-0005-0000-0000-0000AF080000}"/>
    <cellStyle name="Bold/Border 2 3 3 2 2 2 2" xfId="2231" xr:uid="{00000000-0005-0000-0000-0000B0080000}"/>
    <cellStyle name="Bold/Border 2 3 3 2 2 2 2 2" xfId="2232" xr:uid="{00000000-0005-0000-0000-0000B1080000}"/>
    <cellStyle name="Bold/Border 2 3 3 2 2 2 2 3" xfId="2233" xr:uid="{00000000-0005-0000-0000-0000B2080000}"/>
    <cellStyle name="Bold/Border 2 3 3 2 2 2 3" xfId="2234" xr:uid="{00000000-0005-0000-0000-0000B3080000}"/>
    <cellStyle name="Bold/Border 2 3 3 2 2 2 3 2" xfId="2235" xr:uid="{00000000-0005-0000-0000-0000B4080000}"/>
    <cellStyle name="Bold/Border 2 3 3 2 2 2 4" xfId="2236" xr:uid="{00000000-0005-0000-0000-0000B5080000}"/>
    <cellStyle name="Bold/Border 2 3 3 2 2 2 5" xfId="2237" xr:uid="{00000000-0005-0000-0000-0000B6080000}"/>
    <cellStyle name="Bold/Border 2 3 3 2 2 3" xfId="2238" xr:uid="{00000000-0005-0000-0000-0000B7080000}"/>
    <cellStyle name="Bold/Border 2 3 3 2 2 3 2" xfId="2239" xr:uid="{00000000-0005-0000-0000-0000B8080000}"/>
    <cellStyle name="Bold/Border 2 3 3 2 2 3 3" xfId="2240" xr:uid="{00000000-0005-0000-0000-0000B9080000}"/>
    <cellStyle name="Bold/Border 2 3 3 2 2 4" xfId="2241" xr:uid="{00000000-0005-0000-0000-0000BA080000}"/>
    <cellStyle name="Bold/Border 2 3 3 2 2 4 2" xfId="2242" xr:uid="{00000000-0005-0000-0000-0000BB080000}"/>
    <cellStyle name="Bold/Border 2 3 3 2 2 5" xfId="2243" xr:uid="{00000000-0005-0000-0000-0000BC080000}"/>
    <cellStyle name="Bold/Border 2 3 3 2 2 6" xfId="2244" xr:uid="{00000000-0005-0000-0000-0000BD080000}"/>
    <cellStyle name="Bold/Border 2 3 3 2 3" xfId="2245" xr:uid="{00000000-0005-0000-0000-0000BE080000}"/>
    <cellStyle name="Bold/Border 2 3 3 2 3 2" xfId="2246" xr:uid="{00000000-0005-0000-0000-0000BF080000}"/>
    <cellStyle name="Bold/Border 2 3 3 2 3 2 2" xfId="2247" xr:uid="{00000000-0005-0000-0000-0000C0080000}"/>
    <cellStyle name="Bold/Border 2 3 3 2 3 2 2 2" xfId="2248" xr:uid="{00000000-0005-0000-0000-0000C1080000}"/>
    <cellStyle name="Bold/Border 2 3 3 2 3 2 2 3" xfId="2249" xr:uid="{00000000-0005-0000-0000-0000C2080000}"/>
    <cellStyle name="Bold/Border 2 3 3 2 3 2 3" xfId="2250" xr:uid="{00000000-0005-0000-0000-0000C3080000}"/>
    <cellStyle name="Bold/Border 2 3 3 2 3 2 3 2" xfId="2251" xr:uid="{00000000-0005-0000-0000-0000C4080000}"/>
    <cellStyle name="Bold/Border 2 3 3 2 3 2 4" xfId="2252" xr:uid="{00000000-0005-0000-0000-0000C5080000}"/>
    <cellStyle name="Bold/Border 2 3 3 2 3 2 5" xfId="2253" xr:uid="{00000000-0005-0000-0000-0000C6080000}"/>
    <cellStyle name="Bold/Border 2 3 3 2 3 3" xfId="2254" xr:uid="{00000000-0005-0000-0000-0000C7080000}"/>
    <cellStyle name="Bold/Border 2 3 3 2 3 3 2" xfId="2255" xr:uid="{00000000-0005-0000-0000-0000C8080000}"/>
    <cellStyle name="Bold/Border 2 3 3 2 3 3 3" xfId="2256" xr:uid="{00000000-0005-0000-0000-0000C9080000}"/>
    <cellStyle name="Bold/Border 2 3 3 2 3 4" xfId="2257" xr:uid="{00000000-0005-0000-0000-0000CA080000}"/>
    <cellStyle name="Bold/Border 2 3 3 2 3 4 2" xfId="2258" xr:uid="{00000000-0005-0000-0000-0000CB080000}"/>
    <cellStyle name="Bold/Border 2 3 3 2 3 5" xfId="2259" xr:uid="{00000000-0005-0000-0000-0000CC080000}"/>
    <cellStyle name="Bold/Border 2 3 3 2 3 6" xfId="2260" xr:uid="{00000000-0005-0000-0000-0000CD080000}"/>
    <cellStyle name="Bold/Border 2 3 3 2 4" xfId="2261" xr:uid="{00000000-0005-0000-0000-0000CE080000}"/>
    <cellStyle name="Bold/Border 2 3 3 2 4 2" xfId="2262" xr:uid="{00000000-0005-0000-0000-0000CF080000}"/>
    <cellStyle name="Bold/Border 2 3 3 3" xfId="2263" xr:uid="{00000000-0005-0000-0000-0000D0080000}"/>
    <cellStyle name="Bold/Border 2 3 3 3 2" xfId="2264" xr:uid="{00000000-0005-0000-0000-0000D1080000}"/>
    <cellStyle name="Bold/Border 2 3 3 3 2 2" xfId="2265" xr:uid="{00000000-0005-0000-0000-0000D2080000}"/>
    <cellStyle name="Bold/Border 2 3 3 3 2 2 2" xfId="2266" xr:uid="{00000000-0005-0000-0000-0000D3080000}"/>
    <cellStyle name="Bold/Border 2 3 3 3 2 2 3" xfId="2267" xr:uid="{00000000-0005-0000-0000-0000D4080000}"/>
    <cellStyle name="Bold/Border 2 3 3 3 2 3" xfId="2268" xr:uid="{00000000-0005-0000-0000-0000D5080000}"/>
    <cellStyle name="Bold/Border 2 3 3 3 2 3 2" xfId="2269" xr:uid="{00000000-0005-0000-0000-0000D6080000}"/>
    <cellStyle name="Bold/Border 2 3 3 3 2 4" xfId="2270" xr:uid="{00000000-0005-0000-0000-0000D7080000}"/>
    <cellStyle name="Bold/Border 2 3 3 3 2 5" xfId="2271" xr:uid="{00000000-0005-0000-0000-0000D8080000}"/>
    <cellStyle name="Bold/Border 2 3 3 3 3" xfId="2272" xr:uid="{00000000-0005-0000-0000-0000D9080000}"/>
    <cellStyle name="Bold/Border 2 3 3 3 3 2" xfId="2273" xr:uid="{00000000-0005-0000-0000-0000DA080000}"/>
    <cellStyle name="Bold/Border 2 3 3 3 3 3" xfId="2274" xr:uid="{00000000-0005-0000-0000-0000DB080000}"/>
    <cellStyle name="Bold/Border 2 3 3 3 4" xfId="2275" xr:uid="{00000000-0005-0000-0000-0000DC080000}"/>
    <cellStyle name="Bold/Border 2 3 3 3 4 2" xfId="2276" xr:uid="{00000000-0005-0000-0000-0000DD080000}"/>
    <cellStyle name="Bold/Border 2 3 3 3 5" xfId="2277" xr:uid="{00000000-0005-0000-0000-0000DE080000}"/>
    <cellStyle name="Bold/Border 2 3 3 3 6" xfId="2278" xr:uid="{00000000-0005-0000-0000-0000DF080000}"/>
    <cellStyle name="Bold/Border 2 3 3 4" xfId="2279" xr:uid="{00000000-0005-0000-0000-0000E0080000}"/>
    <cellStyle name="Bold/Border 2 3 3 4 2" xfId="2280" xr:uid="{00000000-0005-0000-0000-0000E1080000}"/>
    <cellStyle name="Bold/Border 2 3 3 4 2 2" xfId="2281" xr:uid="{00000000-0005-0000-0000-0000E2080000}"/>
    <cellStyle name="Bold/Border 2 3 3 4 2 3" xfId="2282" xr:uid="{00000000-0005-0000-0000-0000E3080000}"/>
    <cellStyle name="Bold/Border 2 3 3 4 3" xfId="2283" xr:uid="{00000000-0005-0000-0000-0000E4080000}"/>
    <cellStyle name="Bold/Border 2 3 3 4 3 2" xfId="2284" xr:uid="{00000000-0005-0000-0000-0000E5080000}"/>
    <cellStyle name="Bold/Border 2 3 3 4 4" xfId="2285" xr:uid="{00000000-0005-0000-0000-0000E6080000}"/>
    <cellStyle name="Bold/Border 2 3 3 4 5" xfId="2286" xr:uid="{00000000-0005-0000-0000-0000E7080000}"/>
    <cellStyle name="Bold/Border 2 3 3 5" xfId="2287" xr:uid="{00000000-0005-0000-0000-0000E8080000}"/>
    <cellStyle name="Bold/Border 2 3 3 5 2" xfId="2288" xr:uid="{00000000-0005-0000-0000-0000E9080000}"/>
    <cellStyle name="Bold/Border 2 3 3 5 3" xfId="2289" xr:uid="{00000000-0005-0000-0000-0000EA080000}"/>
    <cellStyle name="Bold/Border 2 3 3 6" xfId="2290" xr:uid="{00000000-0005-0000-0000-0000EB080000}"/>
    <cellStyle name="Bold/Border 2 3 3 6 2" xfId="2291" xr:uid="{00000000-0005-0000-0000-0000EC080000}"/>
    <cellStyle name="Bold/Border 2 3 3 7" xfId="2292" xr:uid="{00000000-0005-0000-0000-0000ED080000}"/>
    <cellStyle name="Bold/Border 2 3 3 8" xfId="2293" xr:uid="{00000000-0005-0000-0000-0000EE080000}"/>
    <cellStyle name="Bold/Border 2 3 4" xfId="2294" xr:uid="{00000000-0005-0000-0000-0000EF080000}"/>
    <cellStyle name="Bold/Border 2 3 4 2" xfId="2295" xr:uid="{00000000-0005-0000-0000-0000F0080000}"/>
    <cellStyle name="Bold/Border 2 3 4 2 2" xfId="2296" xr:uid="{00000000-0005-0000-0000-0000F1080000}"/>
    <cellStyle name="Bold/Border 2 3 4 2 2 2" xfId="2297" xr:uid="{00000000-0005-0000-0000-0000F2080000}"/>
    <cellStyle name="Bold/Border 2 3 4 2 2 2 2" xfId="2298" xr:uid="{00000000-0005-0000-0000-0000F3080000}"/>
    <cellStyle name="Bold/Border 2 3 4 2 2 2 2 2" xfId="2299" xr:uid="{00000000-0005-0000-0000-0000F4080000}"/>
    <cellStyle name="Bold/Border 2 3 4 2 2 2 2 3" xfId="2300" xr:uid="{00000000-0005-0000-0000-0000F5080000}"/>
    <cellStyle name="Bold/Border 2 3 4 2 2 2 3" xfId="2301" xr:uid="{00000000-0005-0000-0000-0000F6080000}"/>
    <cellStyle name="Bold/Border 2 3 4 2 2 2 3 2" xfId="2302" xr:uid="{00000000-0005-0000-0000-0000F7080000}"/>
    <cellStyle name="Bold/Border 2 3 4 2 2 2 4" xfId="2303" xr:uid="{00000000-0005-0000-0000-0000F8080000}"/>
    <cellStyle name="Bold/Border 2 3 4 2 2 2 5" xfId="2304" xr:uid="{00000000-0005-0000-0000-0000F9080000}"/>
    <cellStyle name="Bold/Border 2 3 4 2 2 3" xfId="2305" xr:uid="{00000000-0005-0000-0000-0000FA080000}"/>
    <cellStyle name="Bold/Border 2 3 4 2 2 3 2" xfId="2306" xr:uid="{00000000-0005-0000-0000-0000FB080000}"/>
    <cellStyle name="Bold/Border 2 3 4 2 2 3 3" xfId="2307" xr:uid="{00000000-0005-0000-0000-0000FC080000}"/>
    <cellStyle name="Bold/Border 2 3 4 2 2 4" xfId="2308" xr:uid="{00000000-0005-0000-0000-0000FD080000}"/>
    <cellStyle name="Bold/Border 2 3 4 2 2 4 2" xfId="2309" xr:uid="{00000000-0005-0000-0000-0000FE080000}"/>
    <cellStyle name="Bold/Border 2 3 4 2 2 5" xfId="2310" xr:uid="{00000000-0005-0000-0000-0000FF080000}"/>
    <cellStyle name="Bold/Border 2 3 4 2 2 6" xfId="2311" xr:uid="{00000000-0005-0000-0000-000000090000}"/>
    <cellStyle name="Bold/Border 2 3 4 2 3" xfId="2312" xr:uid="{00000000-0005-0000-0000-000001090000}"/>
    <cellStyle name="Bold/Border 2 3 4 2 3 2" xfId="2313" xr:uid="{00000000-0005-0000-0000-000002090000}"/>
    <cellStyle name="Bold/Border 2 3 4 2 3 2 2" xfId="2314" xr:uid="{00000000-0005-0000-0000-000003090000}"/>
    <cellStyle name="Bold/Border 2 3 4 2 3 2 2 2" xfId="2315" xr:uid="{00000000-0005-0000-0000-000004090000}"/>
    <cellStyle name="Bold/Border 2 3 4 2 3 2 2 3" xfId="2316" xr:uid="{00000000-0005-0000-0000-000005090000}"/>
    <cellStyle name="Bold/Border 2 3 4 2 3 2 3" xfId="2317" xr:uid="{00000000-0005-0000-0000-000006090000}"/>
    <cellStyle name="Bold/Border 2 3 4 2 3 2 3 2" xfId="2318" xr:uid="{00000000-0005-0000-0000-000007090000}"/>
    <cellStyle name="Bold/Border 2 3 4 2 3 2 4" xfId="2319" xr:uid="{00000000-0005-0000-0000-000008090000}"/>
    <cellStyle name="Bold/Border 2 3 4 2 3 2 5" xfId="2320" xr:uid="{00000000-0005-0000-0000-000009090000}"/>
    <cellStyle name="Bold/Border 2 3 4 2 3 3" xfId="2321" xr:uid="{00000000-0005-0000-0000-00000A090000}"/>
    <cellStyle name="Bold/Border 2 3 4 2 3 3 2" xfId="2322" xr:uid="{00000000-0005-0000-0000-00000B090000}"/>
    <cellStyle name="Bold/Border 2 3 4 2 3 3 3" xfId="2323" xr:uid="{00000000-0005-0000-0000-00000C090000}"/>
    <cellStyle name="Bold/Border 2 3 4 2 3 4" xfId="2324" xr:uid="{00000000-0005-0000-0000-00000D090000}"/>
    <cellStyle name="Bold/Border 2 3 4 2 3 4 2" xfId="2325" xr:uid="{00000000-0005-0000-0000-00000E090000}"/>
    <cellStyle name="Bold/Border 2 3 4 2 3 5" xfId="2326" xr:uid="{00000000-0005-0000-0000-00000F090000}"/>
    <cellStyle name="Bold/Border 2 3 4 2 3 6" xfId="2327" xr:uid="{00000000-0005-0000-0000-000010090000}"/>
    <cellStyle name="Bold/Border 2 3 4 2 4" xfId="2328" xr:uid="{00000000-0005-0000-0000-000011090000}"/>
    <cellStyle name="Bold/Border 2 3 4 2 4 2" xfId="2329" xr:uid="{00000000-0005-0000-0000-000012090000}"/>
    <cellStyle name="Bold/Border 2 3 4 3" xfId="2330" xr:uid="{00000000-0005-0000-0000-000013090000}"/>
    <cellStyle name="Bold/Border 2 3 4 3 2" xfId="2331" xr:uid="{00000000-0005-0000-0000-000014090000}"/>
    <cellStyle name="Bold/Border 2 3 4 3 2 2" xfId="2332" xr:uid="{00000000-0005-0000-0000-000015090000}"/>
    <cellStyle name="Bold/Border 2 3 4 3 2 2 2" xfId="2333" xr:uid="{00000000-0005-0000-0000-000016090000}"/>
    <cellStyle name="Bold/Border 2 3 4 3 2 2 3" xfId="2334" xr:uid="{00000000-0005-0000-0000-000017090000}"/>
    <cellStyle name="Bold/Border 2 3 4 3 2 3" xfId="2335" xr:uid="{00000000-0005-0000-0000-000018090000}"/>
    <cellStyle name="Bold/Border 2 3 4 3 2 3 2" xfId="2336" xr:uid="{00000000-0005-0000-0000-000019090000}"/>
    <cellStyle name="Bold/Border 2 3 4 3 2 4" xfId="2337" xr:uid="{00000000-0005-0000-0000-00001A090000}"/>
    <cellStyle name="Bold/Border 2 3 4 3 2 5" xfId="2338" xr:uid="{00000000-0005-0000-0000-00001B090000}"/>
    <cellStyle name="Bold/Border 2 3 4 3 3" xfId="2339" xr:uid="{00000000-0005-0000-0000-00001C090000}"/>
    <cellStyle name="Bold/Border 2 3 4 3 3 2" xfId="2340" xr:uid="{00000000-0005-0000-0000-00001D090000}"/>
    <cellStyle name="Bold/Border 2 3 4 3 3 3" xfId="2341" xr:uid="{00000000-0005-0000-0000-00001E090000}"/>
    <cellStyle name="Bold/Border 2 3 4 3 4" xfId="2342" xr:uid="{00000000-0005-0000-0000-00001F090000}"/>
    <cellStyle name="Bold/Border 2 3 4 3 4 2" xfId="2343" xr:uid="{00000000-0005-0000-0000-000020090000}"/>
    <cellStyle name="Bold/Border 2 3 4 3 5" xfId="2344" xr:uid="{00000000-0005-0000-0000-000021090000}"/>
    <cellStyle name="Bold/Border 2 3 4 3 6" xfId="2345" xr:uid="{00000000-0005-0000-0000-000022090000}"/>
    <cellStyle name="Bold/Border 2 3 4 4" xfId="2346" xr:uid="{00000000-0005-0000-0000-000023090000}"/>
    <cellStyle name="Bold/Border 2 3 4 4 2" xfId="2347" xr:uid="{00000000-0005-0000-0000-000024090000}"/>
    <cellStyle name="Bold/Border 2 3 4 4 2 2" xfId="2348" xr:uid="{00000000-0005-0000-0000-000025090000}"/>
    <cellStyle name="Bold/Border 2 3 4 4 2 3" xfId="2349" xr:uid="{00000000-0005-0000-0000-000026090000}"/>
    <cellStyle name="Bold/Border 2 3 4 4 3" xfId="2350" xr:uid="{00000000-0005-0000-0000-000027090000}"/>
    <cellStyle name="Bold/Border 2 3 4 4 3 2" xfId="2351" xr:uid="{00000000-0005-0000-0000-000028090000}"/>
    <cellStyle name="Bold/Border 2 3 4 4 4" xfId="2352" xr:uid="{00000000-0005-0000-0000-000029090000}"/>
    <cellStyle name="Bold/Border 2 3 4 4 5" xfId="2353" xr:uid="{00000000-0005-0000-0000-00002A090000}"/>
    <cellStyle name="Bold/Border 2 3 4 5" xfId="2354" xr:uid="{00000000-0005-0000-0000-00002B090000}"/>
    <cellStyle name="Bold/Border 2 3 4 5 2" xfId="2355" xr:uid="{00000000-0005-0000-0000-00002C090000}"/>
    <cellStyle name="Bold/Border 2 3 4 5 3" xfId="2356" xr:uid="{00000000-0005-0000-0000-00002D090000}"/>
    <cellStyle name="Bold/Border 2 3 4 6" xfId="2357" xr:uid="{00000000-0005-0000-0000-00002E090000}"/>
    <cellStyle name="Bold/Border 2 3 4 6 2" xfId="2358" xr:uid="{00000000-0005-0000-0000-00002F090000}"/>
    <cellStyle name="Bold/Border 2 3 4 7" xfId="2359" xr:uid="{00000000-0005-0000-0000-000030090000}"/>
    <cellStyle name="Bold/Border 2 3 4 8" xfId="2360" xr:uid="{00000000-0005-0000-0000-000031090000}"/>
    <cellStyle name="Bold/Border 2 3 5" xfId="2361" xr:uid="{00000000-0005-0000-0000-000032090000}"/>
    <cellStyle name="Bold/Border 2 3 5 2" xfId="2362" xr:uid="{00000000-0005-0000-0000-000033090000}"/>
    <cellStyle name="Bold/Border 2 3 5 2 2" xfId="2363" xr:uid="{00000000-0005-0000-0000-000034090000}"/>
    <cellStyle name="Bold/Border 2 3 5 2 2 2" xfId="2364" xr:uid="{00000000-0005-0000-0000-000035090000}"/>
    <cellStyle name="Bold/Border 2 3 5 2 2 2 2" xfId="2365" xr:uid="{00000000-0005-0000-0000-000036090000}"/>
    <cellStyle name="Bold/Border 2 3 5 2 2 2 3" xfId="2366" xr:uid="{00000000-0005-0000-0000-000037090000}"/>
    <cellStyle name="Bold/Border 2 3 5 2 2 3" xfId="2367" xr:uid="{00000000-0005-0000-0000-000038090000}"/>
    <cellStyle name="Bold/Border 2 3 5 2 2 3 2" xfId="2368" xr:uid="{00000000-0005-0000-0000-000039090000}"/>
    <cellStyle name="Bold/Border 2 3 5 2 2 4" xfId="2369" xr:uid="{00000000-0005-0000-0000-00003A090000}"/>
    <cellStyle name="Bold/Border 2 3 5 2 2 5" xfId="2370" xr:uid="{00000000-0005-0000-0000-00003B090000}"/>
    <cellStyle name="Bold/Border 2 3 5 2 3" xfId="2371" xr:uid="{00000000-0005-0000-0000-00003C090000}"/>
    <cellStyle name="Bold/Border 2 3 5 2 3 2" xfId="2372" xr:uid="{00000000-0005-0000-0000-00003D090000}"/>
    <cellStyle name="Bold/Border 2 3 5 2 3 3" xfId="2373" xr:uid="{00000000-0005-0000-0000-00003E090000}"/>
    <cellStyle name="Bold/Border 2 3 5 2 4" xfId="2374" xr:uid="{00000000-0005-0000-0000-00003F090000}"/>
    <cellStyle name="Bold/Border 2 3 5 2 4 2" xfId="2375" xr:uid="{00000000-0005-0000-0000-000040090000}"/>
    <cellStyle name="Bold/Border 2 3 5 2 5" xfId="2376" xr:uid="{00000000-0005-0000-0000-000041090000}"/>
    <cellStyle name="Bold/Border 2 3 5 2 6" xfId="2377" xr:uid="{00000000-0005-0000-0000-000042090000}"/>
    <cellStyle name="Bold/Border 2 3 5 3" xfId="2378" xr:uid="{00000000-0005-0000-0000-000043090000}"/>
    <cellStyle name="Bold/Border 2 3 5 3 2" xfId="2379" xr:uid="{00000000-0005-0000-0000-000044090000}"/>
    <cellStyle name="Bold/Border 2 3 5 3 2 2" xfId="2380" xr:uid="{00000000-0005-0000-0000-000045090000}"/>
    <cellStyle name="Bold/Border 2 3 5 3 2 2 2" xfId="2381" xr:uid="{00000000-0005-0000-0000-000046090000}"/>
    <cellStyle name="Bold/Border 2 3 5 3 2 2 3" xfId="2382" xr:uid="{00000000-0005-0000-0000-000047090000}"/>
    <cellStyle name="Bold/Border 2 3 5 3 2 3" xfId="2383" xr:uid="{00000000-0005-0000-0000-000048090000}"/>
    <cellStyle name="Bold/Border 2 3 5 3 2 3 2" xfId="2384" xr:uid="{00000000-0005-0000-0000-000049090000}"/>
    <cellStyle name="Bold/Border 2 3 5 3 2 4" xfId="2385" xr:uid="{00000000-0005-0000-0000-00004A090000}"/>
    <cellStyle name="Bold/Border 2 3 5 3 2 5" xfId="2386" xr:uid="{00000000-0005-0000-0000-00004B090000}"/>
    <cellStyle name="Bold/Border 2 3 5 3 3" xfId="2387" xr:uid="{00000000-0005-0000-0000-00004C090000}"/>
    <cellStyle name="Bold/Border 2 3 5 3 3 2" xfId="2388" xr:uid="{00000000-0005-0000-0000-00004D090000}"/>
    <cellStyle name="Bold/Border 2 3 5 3 3 3" xfId="2389" xr:uid="{00000000-0005-0000-0000-00004E090000}"/>
    <cellStyle name="Bold/Border 2 3 5 3 4" xfId="2390" xr:uid="{00000000-0005-0000-0000-00004F090000}"/>
    <cellStyle name="Bold/Border 2 3 5 3 4 2" xfId="2391" xr:uid="{00000000-0005-0000-0000-000050090000}"/>
    <cellStyle name="Bold/Border 2 3 5 3 5" xfId="2392" xr:uid="{00000000-0005-0000-0000-000051090000}"/>
    <cellStyle name="Bold/Border 2 3 5 3 6" xfId="2393" xr:uid="{00000000-0005-0000-0000-000052090000}"/>
    <cellStyle name="Bold/Border 2 3 5 4" xfId="2394" xr:uid="{00000000-0005-0000-0000-000053090000}"/>
    <cellStyle name="Bold/Border 2 3 5 4 2" xfId="2395" xr:uid="{00000000-0005-0000-0000-000054090000}"/>
    <cellStyle name="Bold/Border 2 3 6" xfId="2396" xr:uid="{00000000-0005-0000-0000-000055090000}"/>
    <cellStyle name="Bold/Border 2 3 6 2" xfId="2397" xr:uid="{00000000-0005-0000-0000-000056090000}"/>
    <cellStyle name="Bold/Border 2 3 6 2 2" xfId="2398" xr:uid="{00000000-0005-0000-0000-000057090000}"/>
    <cellStyle name="Bold/Border 2 3 6 2 2 2" xfId="2399" xr:uid="{00000000-0005-0000-0000-000058090000}"/>
    <cellStyle name="Bold/Border 2 3 6 2 2 3" xfId="2400" xr:uid="{00000000-0005-0000-0000-000059090000}"/>
    <cellStyle name="Bold/Border 2 3 6 2 3" xfId="2401" xr:uid="{00000000-0005-0000-0000-00005A090000}"/>
    <cellStyle name="Bold/Border 2 3 6 2 3 2" xfId="2402" xr:uid="{00000000-0005-0000-0000-00005B090000}"/>
    <cellStyle name="Bold/Border 2 3 6 2 4" xfId="2403" xr:uid="{00000000-0005-0000-0000-00005C090000}"/>
    <cellStyle name="Bold/Border 2 3 6 2 5" xfId="2404" xr:uid="{00000000-0005-0000-0000-00005D090000}"/>
    <cellStyle name="Bold/Border 2 3 6 3" xfId="2405" xr:uid="{00000000-0005-0000-0000-00005E090000}"/>
    <cellStyle name="Bold/Border 2 3 6 3 2" xfId="2406" xr:uid="{00000000-0005-0000-0000-00005F090000}"/>
    <cellStyle name="Bold/Border 2 3 6 3 3" xfId="2407" xr:uid="{00000000-0005-0000-0000-000060090000}"/>
    <cellStyle name="Bold/Border 2 3 6 4" xfId="2408" xr:uid="{00000000-0005-0000-0000-000061090000}"/>
    <cellStyle name="Bold/Border 2 3 6 4 2" xfId="2409" xr:uid="{00000000-0005-0000-0000-000062090000}"/>
    <cellStyle name="Bold/Border 2 3 6 5" xfId="2410" xr:uid="{00000000-0005-0000-0000-000063090000}"/>
    <cellStyle name="Bold/Border 2 3 6 6" xfId="2411" xr:uid="{00000000-0005-0000-0000-000064090000}"/>
    <cellStyle name="Bold/Border 2 3 7" xfId="2412" xr:uid="{00000000-0005-0000-0000-000065090000}"/>
    <cellStyle name="Bold/Border 2 3 7 2" xfId="2413" xr:uid="{00000000-0005-0000-0000-000066090000}"/>
    <cellStyle name="Bold/Border 2 3 7 2 2" xfId="2414" xr:uid="{00000000-0005-0000-0000-000067090000}"/>
    <cellStyle name="Bold/Border 2 3 7 2 3" xfId="2415" xr:uid="{00000000-0005-0000-0000-000068090000}"/>
    <cellStyle name="Bold/Border 2 3 7 3" xfId="2416" xr:uid="{00000000-0005-0000-0000-000069090000}"/>
    <cellStyle name="Bold/Border 2 3 7 3 2" xfId="2417" xr:uid="{00000000-0005-0000-0000-00006A090000}"/>
    <cellStyle name="Bold/Border 2 3 7 4" xfId="2418" xr:uid="{00000000-0005-0000-0000-00006B090000}"/>
    <cellStyle name="Bold/Border 2 3 7 5" xfId="2419" xr:uid="{00000000-0005-0000-0000-00006C090000}"/>
    <cellStyle name="Bold/Border 2 3 8" xfId="2420" xr:uid="{00000000-0005-0000-0000-00006D090000}"/>
    <cellStyle name="Bold/Border 2 3 8 2" xfId="2421" xr:uid="{00000000-0005-0000-0000-00006E090000}"/>
    <cellStyle name="Bold/Border 2 3 8 3" xfId="2422" xr:uid="{00000000-0005-0000-0000-00006F090000}"/>
    <cellStyle name="Bold/Border 2 3 9" xfId="2423" xr:uid="{00000000-0005-0000-0000-000070090000}"/>
    <cellStyle name="Bold/Border 2 3 9 2" xfId="2424" xr:uid="{00000000-0005-0000-0000-000071090000}"/>
    <cellStyle name="Bold/Border 2 4" xfId="2425" xr:uid="{00000000-0005-0000-0000-000072090000}"/>
    <cellStyle name="Bold/Border 2 4 2" xfId="2426" xr:uid="{00000000-0005-0000-0000-000073090000}"/>
    <cellStyle name="Bold/Border 2 4 2 2" xfId="2427" xr:uid="{00000000-0005-0000-0000-000074090000}"/>
    <cellStyle name="Bold/Border 2 4 2 2 2" xfId="2428" xr:uid="{00000000-0005-0000-0000-000075090000}"/>
    <cellStyle name="Bold/Border 2 4 2 2 2 2" xfId="2429" xr:uid="{00000000-0005-0000-0000-000076090000}"/>
    <cellStyle name="Bold/Border 2 4 2 2 2 2 2" xfId="2430" xr:uid="{00000000-0005-0000-0000-000077090000}"/>
    <cellStyle name="Bold/Border 2 4 2 2 2 2 3" xfId="2431" xr:uid="{00000000-0005-0000-0000-000078090000}"/>
    <cellStyle name="Bold/Border 2 4 2 2 2 3" xfId="2432" xr:uid="{00000000-0005-0000-0000-000079090000}"/>
    <cellStyle name="Bold/Border 2 4 2 2 2 3 2" xfId="2433" xr:uid="{00000000-0005-0000-0000-00007A090000}"/>
    <cellStyle name="Bold/Border 2 4 2 2 2 4" xfId="2434" xr:uid="{00000000-0005-0000-0000-00007B090000}"/>
    <cellStyle name="Bold/Border 2 4 2 2 2 5" xfId="2435" xr:uid="{00000000-0005-0000-0000-00007C090000}"/>
    <cellStyle name="Bold/Border 2 4 2 2 3" xfId="2436" xr:uid="{00000000-0005-0000-0000-00007D090000}"/>
    <cellStyle name="Bold/Border 2 4 2 2 3 2" xfId="2437" xr:uid="{00000000-0005-0000-0000-00007E090000}"/>
    <cellStyle name="Bold/Border 2 4 2 2 3 3" xfId="2438" xr:uid="{00000000-0005-0000-0000-00007F090000}"/>
    <cellStyle name="Bold/Border 2 4 2 2 4" xfId="2439" xr:uid="{00000000-0005-0000-0000-000080090000}"/>
    <cellStyle name="Bold/Border 2 4 2 2 4 2" xfId="2440" xr:uid="{00000000-0005-0000-0000-000081090000}"/>
    <cellStyle name="Bold/Border 2 4 2 2 5" xfId="2441" xr:uid="{00000000-0005-0000-0000-000082090000}"/>
    <cellStyle name="Bold/Border 2 4 2 2 6" xfId="2442" xr:uid="{00000000-0005-0000-0000-000083090000}"/>
    <cellStyle name="Bold/Border 2 4 2 3" xfId="2443" xr:uid="{00000000-0005-0000-0000-000084090000}"/>
    <cellStyle name="Bold/Border 2 4 2 3 2" xfId="2444" xr:uid="{00000000-0005-0000-0000-000085090000}"/>
    <cellStyle name="Bold/Border 2 4 2 3 2 2" xfId="2445" xr:uid="{00000000-0005-0000-0000-000086090000}"/>
    <cellStyle name="Bold/Border 2 4 2 3 2 2 2" xfId="2446" xr:uid="{00000000-0005-0000-0000-000087090000}"/>
    <cellStyle name="Bold/Border 2 4 2 3 2 2 3" xfId="2447" xr:uid="{00000000-0005-0000-0000-000088090000}"/>
    <cellStyle name="Bold/Border 2 4 2 3 2 3" xfId="2448" xr:uid="{00000000-0005-0000-0000-000089090000}"/>
    <cellStyle name="Bold/Border 2 4 2 3 2 3 2" xfId="2449" xr:uid="{00000000-0005-0000-0000-00008A090000}"/>
    <cellStyle name="Bold/Border 2 4 2 3 2 4" xfId="2450" xr:uid="{00000000-0005-0000-0000-00008B090000}"/>
    <cellStyle name="Bold/Border 2 4 2 3 2 5" xfId="2451" xr:uid="{00000000-0005-0000-0000-00008C090000}"/>
    <cellStyle name="Bold/Border 2 4 2 3 3" xfId="2452" xr:uid="{00000000-0005-0000-0000-00008D090000}"/>
    <cellStyle name="Bold/Border 2 4 2 3 3 2" xfId="2453" xr:uid="{00000000-0005-0000-0000-00008E090000}"/>
    <cellStyle name="Bold/Border 2 4 2 3 3 3" xfId="2454" xr:uid="{00000000-0005-0000-0000-00008F090000}"/>
    <cellStyle name="Bold/Border 2 4 2 3 4" xfId="2455" xr:uid="{00000000-0005-0000-0000-000090090000}"/>
    <cellStyle name="Bold/Border 2 4 2 3 4 2" xfId="2456" xr:uid="{00000000-0005-0000-0000-000091090000}"/>
    <cellStyle name="Bold/Border 2 4 2 3 5" xfId="2457" xr:uid="{00000000-0005-0000-0000-000092090000}"/>
    <cellStyle name="Bold/Border 2 4 2 3 6" xfId="2458" xr:uid="{00000000-0005-0000-0000-000093090000}"/>
    <cellStyle name="Bold/Border 2 4 2 4" xfId="2459" xr:uid="{00000000-0005-0000-0000-000094090000}"/>
    <cellStyle name="Bold/Border 2 4 2 4 2" xfId="2460" xr:uid="{00000000-0005-0000-0000-000095090000}"/>
    <cellStyle name="Bold/Border 2 4 3" xfId="2461" xr:uid="{00000000-0005-0000-0000-000096090000}"/>
    <cellStyle name="Bold/Border 2 4 3 2" xfId="2462" xr:uid="{00000000-0005-0000-0000-000097090000}"/>
    <cellStyle name="Bold/Border 2 4 3 2 2" xfId="2463" xr:uid="{00000000-0005-0000-0000-000098090000}"/>
    <cellStyle name="Bold/Border 2 4 3 2 2 2" xfId="2464" xr:uid="{00000000-0005-0000-0000-000099090000}"/>
    <cellStyle name="Bold/Border 2 4 3 2 2 3" xfId="2465" xr:uid="{00000000-0005-0000-0000-00009A090000}"/>
    <cellStyle name="Bold/Border 2 4 3 2 3" xfId="2466" xr:uid="{00000000-0005-0000-0000-00009B090000}"/>
    <cellStyle name="Bold/Border 2 4 3 2 3 2" xfId="2467" xr:uid="{00000000-0005-0000-0000-00009C090000}"/>
    <cellStyle name="Bold/Border 2 4 3 2 4" xfId="2468" xr:uid="{00000000-0005-0000-0000-00009D090000}"/>
    <cellStyle name="Bold/Border 2 4 3 2 5" xfId="2469" xr:uid="{00000000-0005-0000-0000-00009E090000}"/>
    <cellStyle name="Bold/Border 2 4 3 3" xfId="2470" xr:uid="{00000000-0005-0000-0000-00009F090000}"/>
    <cellStyle name="Bold/Border 2 4 3 3 2" xfId="2471" xr:uid="{00000000-0005-0000-0000-0000A0090000}"/>
    <cellStyle name="Bold/Border 2 4 3 3 3" xfId="2472" xr:uid="{00000000-0005-0000-0000-0000A1090000}"/>
    <cellStyle name="Bold/Border 2 4 3 4" xfId="2473" xr:uid="{00000000-0005-0000-0000-0000A2090000}"/>
    <cellStyle name="Bold/Border 2 4 3 4 2" xfId="2474" xr:uid="{00000000-0005-0000-0000-0000A3090000}"/>
    <cellStyle name="Bold/Border 2 4 3 5" xfId="2475" xr:uid="{00000000-0005-0000-0000-0000A4090000}"/>
    <cellStyle name="Bold/Border 2 4 3 6" xfId="2476" xr:uid="{00000000-0005-0000-0000-0000A5090000}"/>
    <cellStyle name="Bold/Border 2 4 4" xfId="2477" xr:uid="{00000000-0005-0000-0000-0000A6090000}"/>
    <cellStyle name="Bold/Border 2 4 4 2" xfId="2478" xr:uid="{00000000-0005-0000-0000-0000A7090000}"/>
    <cellStyle name="Bold/Border 2 4 4 2 2" xfId="2479" xr:uid="{00000000-0005-0000-0000-0000A8090000}"/>
    <cellStyle name="Bold/Border 2 4 4 2 3" xfId="2480" xr:uid="{00000000-0005-0000-0000-0000A9090000}"/>
    <cellStyle name="Bold/Border 2 4 4 3" xfId="2481" xr:uid="{00000000-0005-0000-0000-0000AA090000}"/>
    <cellStyle name="Bold/Border 2 4 4 3 2" xfId="2482" xr:uid="{00000000-0005-0000-0000-0000AB090000}"/>
    <cellStyle name="Bold/Border 2 4 4 4" xfId="2483" xr:uid="{00000000-0005-0000-0000-0000AC090000}"/>
    <cellStyle name="Bold/Border 2 4 4 5" xfId="2484" xr:uid="{00000000-0005-0000-0000-0000AD090000}"/>
    <cellStyle name="Bold/Border 2 4 5" xfId="2485" xr:uid="{00000000-0005-0000-0000-0000AE090000}"/>
    <cellStyle name="Bold/Border 2 4 5 2" xfId="2486" xr:uid="{00000000-0005-0000-0000-0000AF090000}"/>
    <cellStyle name="Bold/Border 2 4 5 3" xfId="2487" xr:uid="{00000000-0005-0000-0000-0000B0090000}"/>
    <cellStyle name="Bold/Border 2 4 6" xfId="2488" xr:uid="{00000000-0005-0000-0000-0000B1090000}"/>
    <cellStyle name="Bold/Border 2 4 6 2" xfId="2489" xr:uid="{00000000-0005-0000-0000-0000B2090000}"/>
    <cellStyle name="Bold/Border 2 4 7" xfId="2490" xr:uid="{00000000-0005-0000-0000-0000B3090000}"/>
    <cellStyle name="Bold/Border 2 4 8" xfId="2491" xr:uid="{00000000-0005-0000-0000-0000B4090000}"/>
    <cellStyle name="Bold/Border 2 5" xfId="2492" xr:uid="{00000000-0005-0000-0000-0000B5090000}"/>
    <cellStyle name="Bold/Border 2 5 2" xfId="2493" xr:uid="{00000000-0005-0000-0000-0000B6090000}"/>
    <cellStyle name="Bold/Border 2 5 2 2" xfId="2494" xr:uid="{00000000-0005-0000-0000-0000B7090000}"/>
    <cellStyle name="Bold/Border 2 5 2 2 2" xfId="2495" xr:uid="{00000000-0005-0000-0000-0000B8090000}"/>
    <cellStyle name="Bold/Border 2 5 2 2 2 2" xfId="2496" xr:uid="{00000000-0005-0000-0000-0000B9090000}"/>
    <cellStyle name="Bold/Border 2 5 2 2 2 2 2" xfId="2497" xr:uid="{00000000-0005-0000-0000-0000BA090000}"/>
    <cellStyle name="Bold/Border 2 5 2 2 2 2 3" xfId="2498" xr:uid="{00000000-0005-0000-0000-0000BB090000}"/>
    <cellStyle name="Bold/Border 2 5 2 2 2 3" xfId="2499" xr:uid="{00000000-0005-0000-0000-0000BC090000}"/>
    <cellStyle name="Bold/Border 2 5 2 2 2 3 2" xfId="2500" xr:uid="{00000000-0005-0000-0000-0000BD090000}"/>
    <cellStyle name="Bold/Border 2 5 2 2 2 4" xfId="2501" xr:uid="{00000000-0005-0000-0000-0000BE090000}"/>
    <cellStyle name="Bold/Border 2 5 2 2 2 5" xfId="2502" xr:uid="{00000000-0005-0000-0000-0000BF090000}"/>
    <cellStyle name="Bold/Border 2 5 2 2 3" xfId="2503" xr:uid="{00000000-0005-0000-0000-0000C0090000}"/>
    <cellStyle name="Bold/Border 2 5 2 2 3 2" xfId="2504" xr:uid="{00000000-0005-0000-0000-0000C1090000}"/>
    <cellStyle name="Bold/Border 2 5 2 2 3 3" xfId="2505" xr:uid="{00000000-0005-0000-0000-0000C2090000}"/>
    <cellStyle name="Bold/Border 2 5 2 2 4" xfId="2506" xr:uid="{00000000-0005-0000-0000-0000C3090000}"/>
    <cellStyle name="Bold/Border 2 5 2 2 4 2" xfId="2507" xr:uid="{00000000-0005-0000-0000-0000C4090000}"/>
    <cellStyle name="Bold/Border 2 5 2 2 5" xfId="2508" xr:uid="{00000000-0005-0000-0000-0000C5090000}"/>
    <cellStyle name="Bold/Border 2 5 2 2 6" xfId="2509" xr:uid="{00000000-0005-0000-0000-0000C6090000}"/>
    <cellStyle name="Bold/Border 2 5 2 3" xfId="2510" xr:uid="{00000000-0005-0000-0000-0000C7090000}"/>
    <cellStyle name="Bold/Border 2 5 2 3 2" xfId="2511" xr:uid="{00000000-0005-0000-0000-0000C8090000}"/>
    <cellStyle name="Bold/Border 2 5 2 3 2 2" xfId="2512" xr:uid="{00000000-0005-0000-0000-0000C9090000}"/>
    <cellStyle name="Bold/Border 2 5 2 3 2 2 2" xfId="2513" xr:uid="{00000000-0005-0000-0000-0000CA090000}"/>
    <cellStyle name="Bold/Border 2 5 2 3 2 2 3" xfId="2514" xr:uid="{00000000-0005-0000-0000-0000CB090000}"/>
    <cellStyle name="Bold/Border 2 5 2 3 2 3" xfId="2515" xr:uid="{00000000-0005-0000-0000-0000CC090000}"/>
    <cellStyle name="Bold/Border 2 5 2 3 2 3 2" xfId="2516" xr:uid="{00000000-0005-0000-0000-0000CD090000}"/>
    <cellStyle name="Bold/Border 2 5 2 3 2 4" xfId="2517" xr:uid="{00000000-0005-0000-0000-0000CE090000}"/>
    <cellStyle name="Bold/Border 2 5 2 3 2 5" xfId="2518" xr:uid="{00000000-0005-0000-0000-0000CF090000}"/>
    <cellStyle name="Bold/Border 2 5 2 3 3" xfId="2519" xr:uid="{00000000-0005-0000-0000-0000D0090000}"/>
    <cellStyle name="Bold/Border 2 5 2 3 3 2" xfId="2520" xr:uid="{00000000-0005-0000-0000-0000D1090000}"/>
    <cellStyle name="Bold/Border 2 5 2 3 3 3" xfId="2521" xr:uid="{00000000-0005-0000-0000-0000D2090000}"/>
    <cellStyle name="Bold/Border 2 5 2 3 4" xfId="2522" xr:uid="{00000000-0005-0000-0000-0000D3090000}"/>
    <cellStyle name="Bold/Border 2 5 2 3 4 2" xfId="2523" xr:uid="{00000000-0005-0000-0000-0000D4090000}"/>
    <cellStyle name="Bold/Border 2 5 2 3 5" xfId="2524" xr:uid="{00000000-0005-0000-0000-0000D5090000}"/>
    <cellStyle name="Bold/Border 2 5 2 3 6" xfId="2525" xr:uid="{00000000-0005-0000-0000-0000D6090000}"/>
    <cellStyle name="Bold/Border 2 5 2 4" xfId="2526" xr:uid="{00000000-0005-0000-0000-0000D7090000}"/>
    <cellStyle name="Bold/Border 2 5 2 4 2" xfId="2527" xr:uid="{00000000-0005-0000-0000-0000D8090000}"/>
    <cellStyle name="Bold/Border 2 5 3" xfId="2528" xr:uid="{00000000-0005-0000-0000-0000D9090000}"/>
    <cellStyle name="Bold/Border 2 5 3 2" xfId="2529" xr:uid="{00000000-0005-0000-0000-0000DA090000}"/>
    <cellStyle name="Bold/Border 2 5 3 2 2" xfId="2530" xr:uid="{00000000-0005-0000-0000-0000DB090000}"/>
    <cellStyle name="Bold/Border 2 5 3 2 2 2" xfId="2531" xr:uid="{00000000-0005-0000-0000-0000DC090000}"/>
    <cellStyle name="Bold/Border 2 5 3 2 2 3" xfId="2532" xr:uid="{00000000-0005-0000-0000-0000DD090000}"/>
    <cellStyle name="Bold/Border 2 5 3 2 3" xfId="2533" xr:uid="{00000000-0005-0000-0000-0000DE090000}"/>
    <cellStyle name="Bold/Border 2 5 3 2 3 2" xfId="2534" xr:uid="{00000000-0005-0000-0000-0000DF090000}"/>
    <cellStyle name="Bold/Border 2 5 3 2 4" xfId="2535" xr:uid="{00000000-0005-0000-0000-0000E0090000}"/>
    <cellStyle name="Bold/Border 2 5 3 2 5" xfId="2536" xr:uid="{00000000-0005-0000-0000-0000E1090000}"/>
    <cellStyle name="Bold/Border 2 5 3 3" xfId="2537" xr:uid="{00000000-0005-0000-0000-0000E2090000}"/>
    <cellStyle name="Bold/Border 2 5 3 3 2" xfId="2538" xr:uid="{00000000-0005-0000-0000-0000E3090000}"/>
    <cellStyle name="Bold/Border 2 5 3 3 3" xfId="2539" xr:uid="{00000000-0005-0000-0000-0000E4090000}"/>
    <cellStyle name="Bold/Border 2 5 3 4" xfId="2540" xr:uid="{00000000-0005-0000-0000-0000E5090000}"/>
    <cellStyle name="Bold/Border 2 5 3 4 2" xfId="2541" xr:uid="{00000000-0005-0000-0000-0000E6090000}"/>
    <cellStyle name="Bold/Border 2 5 3 5" xfId="2542" xr:uid="{00000000-0005-0000-0000-0000E7090000}"/>
    <cellStyle name="Bold/Border 2 5 3 6" xfId="2543" xr:uid="{00000000-0005-0000-0000-0000E8090000}"/>
    <cellStyle name="Bold/Border 2 5 4" xfId="2544" xr:uid="{00000000-0005-0000-0000-0000E9090000}"/>
    <cellStyle name="Bold/Border 2 5 4 2" xfId="2545" xr:uid="{00000000-0005-0000-0000-0000EA090000}"/>
    <cellStyle name="Bold/Border 2 5 4 2 2" xfId="2546" xr:uid="{00000000-0005-0000-0000-0000EB090000}"/>
    <cellStyle name="Bold/Border 2 5 4 2 3" xfId="2547" xr:uid="{00000000-0005-0000-0000-0000EC090000}"/>
    <cellStyle name="Bold/Border 2 5 4 3" xfId="2548" xr:uid="{00000000-0005-0000-0000-0000ED090000}"/>
    <cellStyle name="Bold/Border 2 5 4 3 2" xfId="2549" xr:uid="{00000000-0005-0000-0000-0000EE090000}"/>
    <cellStyle name="Bold/Border 2 5 4 4" xfId="2550" xr:uid="{00000000-0005-0000-0000-0000EF090000}"/>
    <cellStyle name="Bold/Border 2 5 4 5" xfId="2551" xr:uid="{00000000-0005-0000-0000-0000F0090000}"/>
    <cellStyle name="Bold/Border 2 5 5" xfId="2552" xr:uid="{00000000-0005-0000-0000-0000F1090000}"/>
    <cellStyle name="Bold/Border 2 5 5 2" xfId="2553" xr:uid="{00000000-0005-0000-0000-0000F2090000}"/>
    <cellStyle name="Bold/Border 2 5 5 3" xfId="2554" xr:uid="{00000000-0005-0000-0000-0000F3090000}"/>
    <cellStyle name="Bold/Border 2 5 6" xfId="2555" xr:uid="{00000000-0005-0000-0000-0000F4090000}"/>
    <cellStyle name="Bold/Border 2 5 6 2" xfId="2556" xr:uid="{00000000-0005-0000-0000-0000F5090000}"/>
    <cellStyle name="Bold/Border 2 5 7" xfId="2557" xr:uid="{00000000-0005-0000-0000-0000F6090000}"/>
    <cellStyle name="Bold/Border 2 5 8" xfId="2558" xr:uid="{00000000-0005-0000-0000-0000F7090000}"/>
    <cellStyle name="Bold/Border 2 6" xfId="2559" xr:uid="{00000000-0005-0000-0000-0000F8090000}"/>
    <cellStyle name="Bold/Border 2 6 2" xfId="2560" xr:uid="{00000000-0005-0000-0000-0000F9090000}"/>
    <cellStyle name="Bold/Border 2 6 2 2" xfId="2561" xr:uid="{00000000-0005-0000-0000-0000FA090000}"/>
    <cellStyle name="Bold/Border 2 6 2 2 2" xfId="2562" xr:uid="{00000000-0005-0000-0000-0000FB090000}"/>
    <cellStyle name="Bold/Border 2 6 2 2 2 2" xfId="2563" xr:uid="{00000000-0005-0000-0000-0000FC090000}"/>
    <cellStyle name="Bold/Border 2 6 2 2 2 2 2" xfId="2564" xr:uid="{00000000-0005-0000-0000-0000FD090000}"/>
    <cellStyle name="Bold/Border 2 6 2 2 2 2 3" xfId="2565" xr:uid="{00000000-0005-0000-0000-0000FE090000}"/>
    <cellStyle name="Bold/Border 2 6 2 2 2 3" xfId="2566" xr:uid="{00000000-0005-0000-0000-0000FF090000}"/>
    <cellStyle name="Bold/Border 2 6 2 2 2 3 2" xfId="2567" xr:uid="{00000000-0005-0000-0000-0000000A0000}"/>
    <cellStyle name="Bold/Border 2 6 2 2 2 4" xfId="2568" xr:uid="{00000000-0005-0000-0000-0000010A0000}"/>
    <cellStyle name="Bold/Border 2 6 2 2 2 5" xfId="2569" xr:uid="{00000000-0005-0000-0000-0000020A0000}"/>
    <cellStyle name="Bold/Border 2 6 2 2 3" xfId="2570" xr:uid="{00000000-0005-0000-0000-0000030A0000}"/>
    <cellStyle name="Bold/Border 2 6 2 2 3 2" xfId="2571" xr:uid="{00000000-0005-0000-0000-0000040A0000}"/>
    <cellStyle name="Bold/Border 2 6 2 2 3 3" xfId="2572" xr:uid="{00000000-0005-0000-0000-0000050A0000}"/>
    <cellStyle name="Bold/Border 2 6 2 2 4" xfId="2573" xr:uid="{00000000-0005-0000-0000-0000060A0000}"/>
    <cellStyle name="Bold/Border 2 6 2 2 4 2" xfId="2574" xr:uid="{00000000-0005-0000-0000-0000070A0000}"/>
    <cellStyle name="Bold/Border 2 6 2 2 5" xfId="2575" xr:uid="{00000000-0005-0000-0000-0000080A0000}"/>
    <cellStyle name="Bold/Border 2 6 2 2 6" xfId="2576" xr:uid="{00000000-0005-0000-0000-0000090A0000}"/>
    <cellStyle name="Bold/Border 2 6 2 3" xfId="2577" xr:uid="{00000000-0005-0000-0000-00000A0A0000}"/>
    <cellStyle name="Bold/Border 2 6 2 3 2" xfId="2578" xr:uid="{00000000-0005-0000-0000-00000B0A0000}"/>
    <cellStyle name="Bold/Border 2 6 2 3 2 2" xfId="2579" xr:uid="{00000000-0005-0000-0000-00000C0A0000}"/>
    <cellStyle name="Bold/Border 2 6 2 3 2 2 2" xfId="2580" xr:uid="{00000000-0005-0000-0000-00000D0A0000}"/>
    <cellStyle name="Bold/Border 2 6 2 3 2 2 3" xfId="2581" xr:uid="{00000000-0005-0000-0000-00000E0A0000}"/>
    <cellStyle name="Bold/Border 2 6 2 3 2 3" xfId="2582" xr:uid="{00000000-0005-0000-0000-00000F0A0000}"/>
    <cellStyle name="Bold/Border 2 6 2 3 2 3 2" xfId="2583" xr:uid="{00000000-0005-0000-0000-0000100A0000}"/>
    <cellStyle name="Bold/Border 2 6 2 3 2 4" xfId="2584" xr:uid="{00000000-0005-0000-0000-0000110A0000}"/>
    <cellStyle name="Bold/Border 2 6 2 3 2 5" xfId="2585" xr:uid="{00000000-0005-0000-0000-0000120A0000}"/>
    <cellStyle name="Bold/Border 2 6 2 3 3" xfId="2586" xr:uid="{00000000-0005-0000-0000-0000130A0000}"/>
    <cellStyle name="Bold/Border 2 6 2 3 3 2" xfId="2587" xr:uid="{00000000-0005-0000-0000-0000140A0000}"/>
    <cellStyle name="Bold/Border 2 6 2 3 3 3" xfId="2588" xr:uid="{00000000-0005-0000-0000-0000150A0000}"/>
    <cellStyle name="Bold/Border 2 6 2 3 4" xfId="2589" xr:uid="{00000000-0005-0000-0000-0000160A0000}"/>
    <cellStyle name="Bold/Border 2 6 2 3 4 2" xfId="2590" xr:uid="{00000000-0005-0000-0000-0000170A0000}"/>
    <cellStyle name="Bold/Border 2 6 2 3 5" xfId="2591" xr:uid="{00000000-0005-0000-0000-0000180A0000}"/>
    <cellStyle name="Bold/Border 2 6 2 3 6" xfId="2592" xr:uid="{00000000-0005-0000-0000-0000190A0000}"/>
    <cellStyle name="Bold/Border 2 6 2 4" xfId="2593" xr:uid="{00000000-0005-0000-0000-00001A0A0000}"/>
    <cellStyle name="Bold/Border 2 6 2 4 2" xfId="2594" xr:uid="{00000000-0005-0000-0000-00001B0A0000}"/>
    <cellStyle name="Bold/Border 2 6 3" xfId="2595" xr:uid="{00000000-0005-0000-0000-00001C0A0000}"/>
    <cellStyle name="Bold/Border 2 6 3 2" xfId="2596" xr:uid="{00000000-0005-0000-0000-00001D0A0000}"/>
    <cellStyle name="Bold/Border 2 6 3 2 2" xfId="2597" xr:uid="{00000000-0005-0000-0000-00001E0A0000}"/>
    <cellStyle name="Bold/Border 2 6 3 2 2 2" xfId="2598" xr:uid="{00000000-0005-0000-0000-00001F0A0000}"/>
    <cellStyle name="Bold/Border 2 6 3 2 2 3" xfId="2599" xr:uid="{00000000-0005-0000-0000-0000200A0000}"/>
    <cellStyle name="Bold/Border 2 6 3 2 3" xfId="2600" xr:uid="{00000000-0005-0000-0000-0000210A0000}"/>
    <cellStyle name="Bold/Border 2 6 3 2 3 2" xfId="2601" xr:uid="{00000000-0005-0000-0000-0000220A0000}"/>
    <cellStyle name="Bold/Border 2 6 3 2 4" xfId="2602" xr:uid="{00000000-0005-0000-0000-0000230A0000}"/>
    <cellStyle name="Bold/Border 2 6 3 2 5" xfId="2603" xr:uid="{00000000-0005-0000-0000-0000240A0000}"/>
    <cellStyle name="Bold/Border 2 6 3 3" xfId="2604" xr:uid="{00000000-0005-0000-0000-0000250A0000}"/>
    <cellStyle name="Bold/Border 2 6 3 3 2" xfId="2605" xr:uid="{00000000-0005-0000-0000-0000260A0000}"/>
    <cellStyle name="Bold/Border 2 6 3 3 3" xfId="2606" xr:uid="{00000000-0005-0000-0000-0000270A0000}"/>
    <cellStyle name="Bold/Border 2 6 3 4" xfId="2607" xr:uid="{00000000-0005-0000-0000-0000280A0000}"/>
    <cellStyle name="Bold/Border 2 6 3 4 2" xfId="2608" xr:uid="{00000000-0005-0000-0000-0000290A0000}"/>
    <cellStyle name="Bold/Border 2 6 3 5" xfId="2609" xr:uid="{00000000-0005-0000-0000-00002A0A0000}"/>
    <cellStyle name="Bold/Border 2 6 3 6" xfId="2610" xr:uid="{00000000-0005-0000-0000-00002B0A0000}"/>
    <cellStyle name="Bold/Border 2 6 4" xfId="2611" xr:uid="{00000000-0005-0000-0000-00002C0A0000}"/>
    <cellStyle name="Bold/Border 2 6 4 2" xfId="2612" xr:uid="{00000000-0005-0000-0000-00002D0A0000}"/>
    <cellStyle name="Bold/Border 2 6 4 2 2" xfId="2613" xr:uid="{00000000-0005-0000-0000-00002E0A0000}"/>
    <cellStyle name="Bold/Border 2 6 4 2 3" xfId="2614" xr:uid="{00000000-0005-0000-0000-00002F0A0000}"/>
    <cellStyle name="Bold/Border 2 6 4 3" xfId="2615" xr:uid="{00000000-0005-0000-0000-0000300A0000}"/>
    <cellStyle name="Bold/Border 2 6 4 3 2" xfId="2616" xr:uid="{00000000-0005-0000-0000-0000310A0000}"/>
    <cellStyle name="Bold/Border 2 6 4 4" xfId="2617" xr:uid="{00000000-0005-0000-0000-0000320A0000}"/>
    <cellStyle name="Bold/Border 2 6 4 5" xfId="2618" xr:uid="{00000000-0005-0000-0000-0000330A0000}"/>
    <cellStyle name="Bold/Border 2 6 5" xfId="2619" xr:uid="{00000000-0005-0000-0000-0000340A0000}"/>
    <cellStyle name="Bold/Border 2 6 5 2" xfId="2620" xr:uid="{00000000-0005-0000-0000-0000350A0000}"/>
    <cellStyle name="Bold/Border 2 6 5 3" xfId="2621" xr:uid="{00000000-0005-0000-0000-0000360A0000}"/>
    <cellStyle name="Bold/Border 2 6 6" xfId="2622" xr:uid="{00000000-0005-0000-0000-0000370A0000}"/>
    <cellStyle name="Bold/Border 2 6 6 2" xfId="2623" xr:uid="{00000000-0005-0000-0000-0000380A0000}"/>
    <cellStyle name="Bold/Border 2 6 7" xfId="2624" xr:uid="{00000000-0005-0000-0000-0000390A0000}"/>
    <cellStyle name="Bold/Border 2 6 8" xfId="2625" xr:uid="{00000000-0005-0000-0000-00003A0A0000}"/>
    <cellStyle name="Bold/Border 2 7" xfId="2626" xr:uid="{00000000-0005-0000-0000-00003B0A0000}"/>
    <cellStyle name="Bold/Border 2 7 2" xfId="2627" xr:uid="{00000000-0005-0000-0000-00003C0A0000}"/>
    <cellStyle name="Bold/Border 2 7 2 2" xfId="2628" xr:uid="{00000000-0005-0000-0000-00003D0A0000}"/>
    <cellStyle name="Bold/Border 2 7 2 2 2" xfId="2629" xr:uid="{00000000-0005-0000-0000-00003E0A0000}"/>
    <cellStyle name="Bold/Border 2 7 2 2 2 2" xfId="2630" xr:uid="{00000000-0005-0000-0000-00003F0A0000}"/>
    <cellStyle name="Bold/Border 2 7 2 2 2 3" xfId="2631" xr:uid="{00000000-0005-0000-0000-0000400A0000}"/>
    <cellStyle name="Bold/Border 2 7 2 2 3" xfId="2632" xr:uid="{00000000-0005-0000-0000-0000410A0000}"/>
    <cellStyle name="Bold/Border 2 7 2 2 3 2" xfId="2633" xr:uid="{00000000-0005-0000-0000-0000420A0000}"/>
    <cellStyle name="Bold/Border 2 7 2 2 4" xfId="2634" xr:uid="{00000000-0005-0000-0000-0000430A0000}"/>
    <cellStyle name="Bold/Border 2 7 2 2 5" xfId="2635" xr:uid="{00000000-0005-0000-0000-0000440A0000}"/>
    <cellStyle name="Bold/Border 2 7 2 3" xfId="2636" xr:uid="{00000000-0005-0000-0000-0000450A0000}"/>
    <cellStyle name="Bold/Border 2 7 2 3 2" xfId="2637" xr:uid="{00000000-0005-0000-0000-0000460A0000}"/>
    <cellStyle name="Bold/Border 2 7 2 3 3" xfId="2638" xr:uid="{00000000-0005-0000-0000-0000470A0000}"/>
    <cellStyle name="Bold/Border 2 7 2 4" xfId="2639" xr:uid="{00000000-0005-0000-0000-0000480A0000}"/>
    <cellStyle name="Bold/Border 2 7 2 4 2" xfId="2640" xr:uid="{00000000-0005-0000-0000-0000490A0000}"/>
    <cellStyle name="Bold/Border 2 7 2 5" xfId="2641" xr:uid="{00000000-0005-0000-0000-00004A0A0000}"/>
    <cellStyle name="Bold/Border 2 7 2 6" xfId="2642" xr:uid="{00000000-0005-0000-0000-00004B0A0000}"/>
    <cellStyle name="Bold/Border 2 7 3" xfId="2643" xr:uid="{00000000-0005-0000-0000-00004C0A0000}"/>
    <cellStyle name="Bold/Border 2 7 3 2" xfId="2644" xr:uid="{00000000-0005-0000-0000-00004D0A0000}"/>
    <cellStyle name="Bold/Border 2 7 3 2 2" xfId="2645" xr:uid="{00000000-0005-0000-0000-00004E0A0000}"/>
    <cellStyle name="Bold/Border 2 7 3 2 2 2" xfId="2646" xr:uid="{00000000-0005-0000-0000-00004F0A0000}"/>
    <cellStyle name="Bold/Border 2 7 3 2 2 3" xfId="2647" xr:uid="{00000000-0005-0000-0000-0000500A0000}"/>
    <cellStyle name="Bold/Border 2 7 3 2 3" xfId="2648" xr:uid="{00000000-0005-0000-0000-0000510A0000}"/>
    <cellStyle name="Bold/Border 2 7 3 2 3 2" xfId="2649" xr:uid="{00000000-0005-0000-0000-0000520A0000}"/>
    <cellStyle name="Bold/Border 2 7 3 2 4" xfId="2650" xr:uid="{00000000-0005-0000-0000-0000530A0000}"/>
    <cellStyle name="Bold/Border 2 7 3 2 5" xfId="2651" xr:uid="{00000000-0005-0000-0000-0000540A0000}"/>
    <cellStyle name="Bold/Border 2 7 3 3" xfId="2652" xr:uid="{00000000-0005-0000-0000-0000550A0000}"/>
    <cellStyle name="Bold/Border 2 7 3 3 2" xfId="2653" xr:uid="{00000000-0005-0000-0000-0000560A0000}"/>
    <cellStyle name="Bold/Border 2 7 3 3 3" xfId="2654" xr:uid="{00000000-0005-0000-0000-0000570A0000}"/>
    <cellStyle name="Bold/Border 2 7 3 4" xfId="2655" xr:uid="{00000000-0005-0000-0000-0000580A0000}"/>
    <cellStyle name="Bold/Border 2 7 3 4 2" xfId="2656" xr:uid="{00000000-0005-0000-0000-0000590A0000}"/>
    <cellStyle name="Bold/Border 2 7 3 5" xfId="2657" xr:uid="{00000000-0005-0000-0000-00005A0A0000}"/>
    <cellStyle name="Bold/Border 2 7 3 6" xfId="2658" xr:uid="{00000000-0005-0000-0000-00005B0A0000}"/>
    <cellStyle name="Bold/Border 2 7 4" xfId="2659" xr:uid="{00000000-0005-0000-0000-00005C0A0000}"/>
    <cellStyle name="Bold/Border 2 7 4 2" xfId="2660" xr:uid="{00000000-0005-0000-0000-00005D0A0000}"/>
    <cellStyle name="Bold/Border 2 8" xfId="2661" xr:uid="{00000000-0005-0000-0000-00005E0A0000}"/>
    <cellStyle name="Bold/Border 2 8 2" xfId="2662" xr:uid="{00000000-0005-0000-0000-00005F0A0000}"/>
    <cellStyle name="Bold/Border 2 8 2 2" xfId="2663" xr:uid="{00000000-0005-0000-0000-0000600A0000}"/>
    <cellStyle name="Bold/Border 2 8 2 2 2" xfId="2664" xr:uid="{00000000-0005-0000-0000-0000610A0000}"/>
    <cellStyle name="Bold/Border 2 8 2 2 3" xfId="2665" xr:uid="{00000000-0005-0000-0000-0000620A0000}"/>
    <cellStyle name="Bold/Border 2 8 2 3" xfId="2666" xr:uid="{00000000-0005-0000-0000-0000630A0000}"/>
    <cellStyle name="Bold/Border 2 8 2 3 2" xfId="2667" xr:uid="{00000000-0005-0000-0000-0000640A0000}"/>
    <cellStyle name="Bold/Border 2 8 2 4" xfId="2668" xr:uid="{00000000-0005-0000-0000-0000650A0000}"/>
    <cellStyle name="Bold/Border 2 8 2 5" xfId="2669" xr:uid="{00000000-0005-0000-0000-0000660A0000}"/>
    <cellStyle name="Bold/Border 2 8 3" xfId="2670" xr:uid="{00000000-0005-0000-0000-0000670A0000}"/>
    <cellStyle name="Bold/Border 2 8 3 2" xfId="2671" xr:uid="{00000000-0005-0000-0000-0000680A0000}"/>
    <cellStyle name="Bold/Border 2 8 3 3" xfId="2672" xr:uid="{00000000-0005-0000-0000-0000690A0000}"/>
    <cellStyle name="Bold/Border 2 8 4" xfId="2673" xr:uid="{00000000-0005-0000-0000-00006A0A0000}"/>
    <cellStyle name="Bold/Border 2 8 4 2" xfId="2674" xr:uid="{00000000-0005-0000-0000-00006B0A0000}"/>
    <cellStyle name="Bold/Border 2 8 5" xfId="2675" xr:uid="{00000000-0005-0000-0000-00006C0A0000}"/>
    <cellStyle name="Bold/Border 2 8 6" xfId="2676" xr:uid="{00000000-0005-0000-0000-00006D0A0000}"/>
    <cellStyle name="Bold/Border 2 9" xfId="2677" xr:uid="{00000000-0005-0000-0000-00006E0A0000}"/>
    <cellStyle name="Bold/Border 2 9 2" xfId="2678" xr:uid="{00000000-0005-0000-0000-00006F0A0000}"/>
    <cellStyle name="Bold/Border 2 9 2 2" xfId="2679" xr:uid="{00000000-0005-0000-0000-0000700A0000}"/>
    <cellStyle name="Bold/Border 2 9 2 3" xfId="2680" xr:uid="{00000000-0005-0000-0000-0000710A0000}"/>
    <cellStyle name="Bold/Border 2 9 3" xfId="2681" xr:uid="{00000000-0005-0000-0000-0000720A0000}"/>
    <cellStyle name="Bold/Border 2 9 3 2" xfId="2682" xr:uid="{00000000-0005-0000-0000-0000730A0000}"/>
    <cellStyle name="Bold/Border 2 9 4" xfId="2683" xr:uid="{00000000-0005-0000-0000-0000740A0000}"/>
    <cellStyle name="Bold/Border 2 9 5" xfId="2684" xr:uid="{00000000-0005-0000-0000-0000750A0000}"/>
    <cellStyle name="Bold/Border 3" xfId="2685" xr:uid="{00000000-0005-0000-0000-0000760A0000}"/>
    <cellStyle name="Bold/Border 3 10" xfId="2686" xr:uid="{00000000-0005-0000-0000-0000770A0000}"/>
    <cellStyle name="Bold/Border 3 11" xfId="2687" xr:uid="{00000000-0005-0000-0000-0000780A0000}"/>
    <cellStyle name="Bold/Border 3 2" xfId="2688" xr:uid="{00000000-0005-0000-0000-0000790A0000}"/>
    <cellStyle name="Bold/Border 3 2 2" xfId="2689" xr:uid="{00000000-0005-0000-0000-00007A0A0000}"/>
    <cellStyle name="Bold/Border 3 2 2 2" xfId="2690" xr:uid="{00000000-0005-0000-0000-00007B0A0000}"/>
    <cellStyle name="Bold/Border 3 2 2 2 2" xfId="2691" xr:uid="{00000000-0005-0000-0000-00007C0A0000}"/>
    <cellStyle name="Bold/Border 3 2 2 2 2 2" xfId="2692" xr:uid="{00000000-0005-0000-0000-00007D0A0000}"/>
    <cellStyle name="Bold/Border 3 2 2 2 2 2 2" xfId="2693" xr:uid="{00000000-0005-0000-0000-00007E0A0000}"/>
    <cellStyle name="Bold/Border 3 2 2 2 2 2 3" xfId="2694" xr:uid="{00000000-0005-0000-0000-00007F0A0000}"/>
    <cellStyle name="Bold/Border 3 2 2 2 2 3" xfId="2695" xr:uid="{00000000-0005-0000-0000-0000800A0000}"/>
    <cellStyle name="Bold/Border 3 2 2 2 2 3 2" xfId="2696" xr:uid="{00000000-0005-0000-0000-0000810A0000}"/>
    <cellStyle name="Bold/Border 3 2 2 2 2 4" xfId="2697" xr:uid="{00000000-0005-0000-0000-0000820A0000}"/>
    <cellStyle name="Bold/Border 3 2 2 2 2 5" xfId="2698" xr:uid="{00000000-0005-0000-0000-0000830A0000}"/>
    <cellStyle name="Bold/Border 3 2 2 2 3" xfId="2699" xr:uid="{00000000-0005-0000-0000-0000840A0000}"/>
    <cellStyle name="Bold/Border 3 2 2 2 3 2" xfId="2700" xr:uid="{00000000-0005-0000-0000-0000850A0000}"/>
    <cellStyle name="Bold/Border 3 2 2 2 3 3" xfId="2701" xr:uid="{00000000-0005-0000-0000-0000860A0000}"/>
    <cellStyle name="Bold/Border 3 2 2 2 4" xfId="2702" xr:uid="{00000000-0005-0000-0000-0000870A0000}"/>
    <cellStyle name="Bold/Border 3 2 2 2 4 2" xfId="2703" xr:uid="{00000000-0005-0000-0000-0000880A0000}"/>
    <cellStyle name="Bold/Border 3 2 2 2 5" xfId="2704" xr:uid="{00000000-0005-0000-0000-0000890A0000}"/>
    <cellStyle name="Bold/Border 3 2 2 2 6" xfId="2705" xr:uid="{00000000-0005-0000-0000-00008A0A0000}"/>
    <cellStyle name="Bold/Border 3 2 2 3" xfId="2706" xr:uid="{00000000-0005-0000-0000-00008B0A0000}"/>
    <cellStyle name="Bold/Border 3 2 2 3 2" xfId="2707" xr:uid="{00000000-0005-0000-0000-00008C0A0000}"/>
    <cellStyle name="Bold/Border 3 2 2 3 2 2" xfId="2708" xr:uid="{00000000-0005-0000-0000-00008D0A0000}"/>
    <cellStyle name="Bold/Border 3 2 2 3 2 2 2" xfId="2709" xr:uid="{00000000-0005-0000-0000-00008E0A0000}"/>
    <cellStyle name="Bold/Border 3 2 2 3 2 2 3" xfId="2710" xr:uid="{00000000-0005-0000-0000-00008F0A0000}"/>
    <cellStyle name="Bold/Border 3 2 2 3 2 3" xfId="2711" xr:uid="{00000000-0005-0000-0000-0000900A0000}"/>
    <cellStyle name="Bold/Border 3 2 2 3 2 3 2" xfId="2712" xr:uid="{00000000-0005-0000-0000-0000910A0000}"/>
    <cellStyle name="Bold/Border 3 2 2 3 2 4" xfId="2713" xr:uid="{00000000-0005-0000-0000-0000920A0000}"/>
    <cellStyle name="Bold/Border 3 2 2 3 2 5" xfId="2714" xr:uid="{00000000-0005-0000-0000-0000930A0000}"/>
    <cellStyle name="Bold/Border 3 2 2 3 3" xfId="2715" xr:uid="{00000000-0005-0000-0000-0000940A0000}"/>
    <cellStyle name="Bold/Border 3 2 2 3 3 2" xfId="2716" xr:uid="{00000000-0005-0000-0000-0000950A0000}"/>
    <cellStyle name="Bold/Border 3 2 2 3 3 3" xfId="2717" xr:uid="{00000000-0005-0000-0000-0000960A0000}"/>
    <cellStyle name="Bold/Border 3 2 2 3 4" xfId="2718" xr:uid="{00000000-0005-0000-0000-0000970A0000}"/>
    <cellStyle name="Bold/Border 3 2 2 3 4 2" xfId="2719" xr:uid="{00000000-0005-0000-0000-0000980A0000}"/>
    <cellStyle name="Bold/Border 3 2 2 3 5" xfId="2720" xr:uid="{00000000-0005-0000-0000-0000990A0000}"/>
    <cellStyle name="Bold/Border 3 2 2 3 6" xfId="2721" xr:uid="{00000000-0005-0000-0000-00009A0A0000}"/>
    <cellStyle name="Bold/Border 3 2 2 4" xfId="2722" xr:uid="{00000000-0005-0000-0000-00009B0A0000}"/>
    <cellStyle name="Bold/Border 3 2 2 4 2" xfId="2723" xr:uid="{00000000-0005-0000-0000-00009C0A0000}"/>
    <cellStyle name="Bold/Border 3 2 3" xfId="2724" xr:uid="{00000000-0005-0000-0000-00009D0A0000}"/>
    <cellStyle name="Bold/Border 3 2 3 2" xfId="2725" xr:uid="{00000000-0005-0000-0000-00009E0A0000}"/>
    <cellStyle name="Bold/Border 3 2 3 2 2" xfId="2726" xr:uid="{00000000-0005-0000-0000-00009F0A0000}"/>
    <cellStyle name="Bold/Border 3 2 3 2 2 2" xfId="2727" xr:uid="{00000000-0005-0000-0000-0000A00A0000}"/>
    <cellStyle name="Bold/Border 3 2 3 2 2 3" xfId="2728" xr:uid="{00000000-0005-0000-0000-0000A10A0000}"/>
    <cellStyle name="Bold/Border 3 2 3 2 3" xfId="2729" xr:uid="{00000000-0005-0000-0000-0000A20A0000}"/>
    <cellStyle name="Bold/Border 3 2 3 2 3 2" xfId="2730" xr:uid="{00000000-0005-0000-0000-0000A30A0000}"/>
    <cellStyle name="Bold/Border 3 2 3 2 4" xfId="2731" xr:uid="{00000000-0005-0000-0000-0000A40A0000}"/>
    <cellStyle name="Bold/Border 3 2 3 2 5" xfId="2732" xr:uid="{00000000-0005-0000-0000-0000A50A0000}"/>
    <cellStyle name="Bold/Border 3 2 3 3" xfId="2733" xr:uid="{00000000-0005-0000-0000-0000A60A0000}"/>
    <cellStyle name="Bold/Border 3 2 3 3 2" xfId="2734" xr:uid="{00000000-0005-0000-0000-0000A70A0000}"/>
    <cellStyle name="Bold/Border 3 2 3 3 3" xfId="2735" xr:uid="{00000000-0005-0000-0000-0000A80A0000}"/>
    <cellStyle name="Bold/Border 3 2 3 4" xfId="2736" xr:uid="{00000000-0005-0000-0000-0000A90A0000}"/>
    <cellStyle name="Bold/Border 3 2 3 4 2" xfId="2737" xr:uid="{00000000-0005-0000-0000-0000AA0A0000}"/>
    <cellStyle name="Bold/Border 3 2 3 5" xfId="2738" xr:uid="{00000000-0005-0000-0000-0000AB0A0000}"/>
    <cellStyle name="Bold/Border 3 2 3 6" xfId="2739" xr:uid="{00000000-0005-0000-0000-0000AC0A0000}"/>
    <cellStyle name="Bold/Border 3 2 4" xfId="2740" xr:uid="{00000000-0005-0000-0000-0000AD0A0000}"/>
    <cellStyle name="Bold/Border 3 2 4 2" xfId="2741" xr:uid="{00000000-0005-0000-0000-0000AE0A0000}"/>
    <cellStyle name="Bold/Border 3 2 4 2 2" xfId="2742" xr:uid="{00000000-0005-0000-0000-0000AF0A0000}"/>
    <cellStyle name="Bold/Border 3 2 4 2 3" xfId="2743" xr:uid="{00000000-0005-0000-0000-0000B00A0000}"/>
    <cellStyle name="Bold/Border 3 2 4 3" xfId="2744" xr:uid="{00000000-0005-0000-0000-0000B10A0000}"/>
    <cellStyle name="Bold/Border 3 2 4 3 2" xfId="2745" xr:uid="{00000000-0005-0000-0000-0000B20A0000}"/>
    <cellStyle name="Bold/Border 3 2 4 4" xfId="2746" xr:uid="{00000000-0005-0000-0000-0000B30A0000}"/>
    <cellStyle name="Bold/Border 3 2 4 5" xfId="2747" xr:uid="{00000000-0005-0000-0000-0000B40A0000}"/>
    <cellStyle name="Bold/Border 3 2 5" xfId="2748" xr:uid="{00000000-0005-0000-0000-0000B50A0000}"/>
    <cellStyle name="Bold/Border 3 2 5 2" xfId="2749" xr:uid="{00000000-0005-0000-0000-0000B60A0000}"/>
    <cellStyle name="Bold/Border 3 2 5 3" xfId="2750" xr:uid="{00000000-0005-0000-0000-0000B70A0000}"/>
    <cellStyle name="Bold/Border 3 2 6" xfId="2751" xr:uid="{00000000-0005-0000-0000-0000B80A0000}"/>
    <cellStyle name="Bold/Border 3 2 6 2" xfId="2752" xr:uid="{00000000-0005-0000-0000-0000B90A0000}"/>
    <cellStyle name="Bold/Border 3 2 7" xfId="2753" xr:uid="{00000000-0005-0000-0000-0000BA0A0000}"/>
    <cellStyle name="Bold/Border 3 2 8" xfId="2754" xr:uid="{00000000-0005-0000-0000-0000BB0A0000}"/>
    <cellStyle name="Bold/Border 3 3" xfId="2755" xr:uid="{00000000-0005-0000-0000-0000BC0A0000}"/>
    <cellStyle name="Bold/Border 3 3 2" xfId="2756" xr:uid="{00000000-0005-0000-0000-0000BD0A0000}"/>
    <cellStyle name="Bold/Border 3 3 2 2" xfId="2757" xr:uid="{00000000-0005-0000-0000-0000BE0A0000}"/>
    <cellStyle name="Bold/Border 3 3 2 2 2" xfId="2758" xr:uid="{00000000-0005-0000-0000-0000BF0A0000}"/>
    <cellStyle name="Bold/Border 3 3 2 2 2 2" xfId="2759" xr:uid="{00000000-0005-0000-0000-0000C00A0000}"/>
    <cellStyle name="Bold/Border 3 3 2 2 2 2 2" xfId="2760" xr:uid="{00000000-0005-0000-0000-0000C10A0000}"/>
    <cellStyle name="Bold/Border 3 3 2 2 2 2 3" xfId="2761" xr:uid="{00000000-0005-0000-0000-0000C20A0000}"/>
    <cellStyle name="Bold/Border 3 3 2 2 2 3" xfId="2762" xr:uid="{00000000-0005-0000-0000-0000C30A0000}"/>
    <cellStyle name="Bold/Border 3 3 2 2 2 3 2" xfId="2763" xr:uid="{00000000-0005-0000-0000-0000C40A0000}"/>
    <cellStyle name="Bold/Border 3 3 2 2 2 4" xfId="2764" xr:uid="{00000000-0005-0000-0000-0000C50A0000}"/>
    <cellStyle name="Bold/Border 3 3 2 2 2 5" xfId="2765" xr:uid="{00000000-0005-0000-0000-0000C60A0000}"/>
    <cellStyle name="Bold/Border 3 3 2 2 3" xfId="2766" xr:uid="{00000000-0005-0000-0000-0000C70A0000}"/>
    <cellStyle name="Bold/Border 3 3 2 2 3 2" xfId="2767" xr:uid="{00000000-0005-0000-0000-0000C80A0000}"/>
    <cellStyle name="Bold/Border 3 3 2 2 3 3" xfId="2768" xr:uid="{00000000-0005-0000-0000-0000C90A0000}"/>
    <cellStyle name="Bold/Border 3 3 2 2 4" xfId="2769" xr:uid="{00000000-0005-0000-0000-0000CA0A0000}"/>
    <cellStyle name="Bold/Border 3 3 2 2 4 2" xfId="2770" xr:uid="{00000000-0005-0000-0000-0000CB0A0000}"/>
    <cellStyle name="Bold/Border 3 3 2 2 5" xfId="2771" xr:uid="{00000000-0005-0000-0000-0000CC0A0000}"/>
    <cellStyle name="Bold/Border 3 3 2 2 6" xfId="2772" xr:uid="{00000000-0005-0000-0000-0000CD0A0000}"/>
    <cellStyle name="Bold/Border 3 3 2 3" xfId="2773" xr:uid="{00000000-0005-0000-0000-0000CE0A0000}"/>
    <cellStyle name="Bold/Border 3 3 2 3 2" xfId="2774" xr:uid="{00000000-0005-0000-0000-0000CF0A0000}"/>
    <cellStyle name="Bold/Border 3 3 2 3 2 2" xfId="2775" xr:uid="{00000000-0005-0000-0000-0000D00A0000}"/>
    <cellStyle name="Bold/Border 3 3 2 3 2 2 2" xfId="2776" xr:uid="{00000000-0005-0000-0000-0000D10A0000}"/>
    <cellStyle name="Bold/Border 3 3 2 3 2 2 3" xfId="2777" xr:uid="{00000000-0005-0000-0000-0000D20A0000}"/>
    <cellStyle name="Bold/Border 3 3 2 3 2 3" xfId="2778" xr:uid="{00000000-0005-0000-0000-0000D30A0000}"/>
    <cellStyle name="Bold/Border 3 3 2 3 2 3 2" xfId="2779" xr:uid="{00000000-0005-0000-0000-0000D40A0000}"/>
    <cellStyle name="Bold/Border 3 3 2 3 2 4" xfId="2780" xr:uid="{00000000-0005-0000-0000-0000D50A0000}"/>
    <cellStyle name="Bold/Border 3 3 2 3 2 5" xfId="2781" xr:uid="{00000000-0005-0000-0000-0000D60A0000}"/>
    <cellStyle name="Bold/Border 3 3 2 3 3" xfId="2782" xr:uid="{00000000-0005-0000-0000-0000D70A0000}"/>
    <cellStyle name="Bold/Border 3 3 2 3 3 2" xfId="2783" xr:uid="{00000000-0005-0000-0000-0000D80A0000}"/>
    <cellStyle name="Bold/Border 3 3 2 3 3 3" xfId="2784" xr:uid="{00000000-0005-0000-0000-0000D90A0000}"/>
    <cellStyle name="Bold/Border 3 3 2 3 4" xfId="2785" xr:uid="{00000000-0005-0000-0000-0000DA0A0000}"/>
    <cellStyle name="Bold/Border 3 3 2 3 4 2" xfId="2786" xr:uid="{00000000-0005-0000-0000-0000DB0A0000}"/>
    <cellStyle name="Bold/Border 3 3 2 3 5" xfId="2787" xr:uid="{00000000-0005-0000-0000-0000DC0A0000}"/>
    <cellStyle name="Bold/Border 3 3 2 3 6" xfId="2788" xr:uid="{00000000-0005-0000-0000-0000DD0A0000}"/>
    <cellStyle name="Bold/Border 3 3 2 4" xfId="2789" xr:uid="{00000000-0005-0000-0000-0000DE0A0000}"/>
    <cellStyle name="Bold/Border 3 3 2 4 2" xfId="2790" xr:uid="{00000000-0005-0000-0000-0000DF0A0000}"/>
    <cellStyle name="Bold/Border 3 3 3" xfId="2791" xr:uid="{00000000-0005-0000-0000-0000E00A0000}"/>
    <cellStyle name="Bold/Border 3 3 3 2" xfId="2792" xr:uid="{00000000-0005-0000-0000-0000E10A0000}"/>
    <cellStyle name="Bold/Border 3 3 3 2 2" xfId="2793" xr:uid="{00000000-0005-0000-0000-0000E20A0000}"/>
    <cellStyle name="Bold/Border 3 3 3 2 2 2" xfId="2794" xr:uid="{00000000-0005-0000-0000-0000E30A0000}"/>
    <cellStyle name="Bold/Border 3 3 3 2 2 3" xfId="2795" xr:uid="{00000000-0005-0000-0000-0000E40A0000}"/>
    <cellStyle name="Bold/Border 3 3 3 2 3" xfId="2796" xr:uid="{00000000-0005-0000-0000-0000E50A0000}"/>
    <cellStyle name="Bold/Border 3 3 3 2 3 2" xfId="2797" xr:uid="{00000000-0005-0000-0000-0000E60A0000}"/>
    <cellStyle name="Bold/Border 3 3 3 2 4" xfId="2798" xr:uid="{00000000-0005-0000-0000-0000E70A0000}"/>
    <cellStyle name="Bold/Border 3 3 3 2 5" xfId="2799" xr:uid="{00000000-0005-0000-0000-0000E80A0000}"/>
    <cellStyle name="Bold/Border 3 3 3 3" xfId="2800" xr:uid="{00000000-0005-0000-0000-0000E90A0000}"/>
    <cellStyle name="Bold/Border 3 3 3 3 2" xfId="2801" xr:uid="{00000000-0005-0000-0000-0000EA0A0000}"/>
    <cellStyle name="Bold/Border 3 3 3 3 3" xfId="2802" xr:uid="{00000000-0005-0000-0000-0000EB0A0000}"/>
    <cellStyle name="Bold/Border 3 3 3 4" xfId="2803" xr:uid="{00000000-0005-0000-0000-0000EC0A0000}"/>
    <cellStyle name="Bold/Border 3 3 3 4 2" xfId="2804" xr:uid="{00000000-0005-0000-0000-0000ED0A0000}"/>
    <cellStyle name="Bold/Border 3 3 3 5" xfId="2805" xr:uid="{00000000-0005-0000-0000-0000EE0A0000}"/>
    <cellStyle name="Bold/Border 3 3 3 6" xfId="2806" xr:uid="{00000000-0005-0000-0000-0000EF0A0000}"/>
    <cellStyle name="Bold/Border 3 3 4" xfId="2807" xr:uid="{00000000-0005-0000-0000-0000F00A0000}"/>
    <cellStyle name="Bold/Border 3 3 4 2" xfId="2808" xr:uid="{00000000-0005-0000-0000-0000F10A0000}"/>
    <cellStyle name="Bold/Border 3 3 4 2 2" xfId="2809" xr:uid="{00000000-0005-0000-0000-0000F20A0000}"/>
    <cellStyle name="Bold/Border 3 3 4 2 3" xfId="2810" xr:uid="{00000000-0005-0000-0000-0000F30A0000}"/>
    <cellStyle name="Bold/Border 3 3 4 3" xfId="2811" xr:uid="{00000000-0005-0000-0000-0000F40A0000}"/>
    <cellStyle name="Bold/Border 3 3 4 3 2" xfId="2812" xr:uid="{00000000-0005-0000-0000-0000F50A0000}"/>
    <cellStyle name="Bold/Border 3 3 4 4" xfId="2813" xr:uid="{00000000-0005-0000-0000-0000F60A0000}"/>
    <cellStyle name="Bold/Border 3 3 4 5" xfId="2814" xr:uid="{00000000-0005-0000-0000-0000F70A0000}"/>
    <cellStyle name="Bold/Border 3 3 5" xfId="2815" xr:uid="{00000000-0005-0000-0000-0000F80A0000}"/>
    <cellStyle name="Bold/Border 3 3 5 2" xfId="2816" xr:uid="{00000000-0005-0000-0000-0000F90A0000}"/>
    <cellStyle name="Bold/Border 3 3 5 3" xfId="2817" xr:uid="{00000000-0005-0000-0000-0000FA0A0000}"/>
    <cellStyle name="Bold/Border 3 3 6" xfId="2818" xr:uid="{00000000-0005-0000-0000-0000FB0A0000}"/>
    <cellStyle name="Bold/Border 3 3 6 2" xfId="2819" xr:uid="{00000000-0005-0000-0000-0000FC0A0000}"/>
    <cellStyle name="Bold/Border 3 3 7" xfId="2820" xr:uid="{00000000-0005-0000-0000-0000FD0A0000}"/>
    <cellStyle name="Bold/Border 3 3 8" xfId="2821" xr:uid="{00000000-0005-0000-0000-0000FE0A0000}"/>
    <cellStyle name="Bold/Border 3 4" xfId="2822" xr:uid="{00000000-0005-0000-0000-0000FF0A0000}"/>
    <cellStyle name="Bold/Border 3 4 2" xfId="2823" xr:uid="{00000000-0005-0000-0000-0000000B0000}"/>
    <cellStyle name="Bold/Border 3 4 2 2" xfId="2824" xr:uid="{00000000-0005-0000-0000-0000010B0000}"/>
    <cellStyle name="Bold/Border 3 4 2 2 2" xfId="2825" xr:uid="{00000000-0005-0000-0000-0000020B0000}"/>
    <cellStyle name="Bold/Border 3 4 2 2 2 2" xfId="2826" xr:uid="{00000000-0005-0000-0000-0000030B0000}"/>
    <cellStyle name="Bold/Border 3 4 2 2 2 2 2" xfId="2827" xr:uid="{00000000-0005-0000-0000-0000040B0000}"/>
    <cellStyle name="Bold/Border 3 4 2 2 2 2 3" xfId="2828" xr:uid="{00000000-0005-0000-0000-0000050B0000}"/>
    <cellStyle name="Bold/Border 3 4 2 2 2 3" xfId="2829" xr:uid="{00000000-0005-0000-0000-0000060B0000}"/>
    <cellStyle name="Bold/Border 3 4 2 2 2 3 2" xfId="2830" xr:uid="{00000000-0005-0000-0000-0000070B0000}"/>
    <cellStyle name="Bold/Border 3 4 2 2 2 4" xfId="2831" xr:uid="{00000000-0005-0000-0000-0000080B0000}"/>
    <cellStyle name="Bold/Border 3 4 2 2 2 5" xfId="2832" xr:uid="{00000000-0005-0000-0000-0000090B0000}"/>
    <cellStyle name="Bold/Border 3 4 2 2 3" xfId="2833" xr:uid="{00000000-0005-0000-0000-00000A0B0000}"/>
    <cellStyle name="Bold/Border 3 4 2 2 3 2" xfId="2834" xr:uid="{00000000-0005-0000-0000-00000B0B0000}"/>
    <cellStyle name="Bold/Border 3 4 2 2 3 3" xfId="2835" xr:uid="{00000000-0005-0000-0000-00000C0B0000}"/>
    <cellStyle name="Bold/Border 3 4 2 2 4" xfId="2836" xr:uid="{00000000-0005-0000-0000-00000D0B0000}"/>
    <cellStyle name="Bold/Border 3 4 2 2 4 2" xfId="2837" xr:uid="{00000000-0005-0000-0000-00000E0B0000}"/>
    <cellStyle name="Bold/Border 3 4 2 2 5" xfId="2838" xr:uid="{00000000-0005-0000-0000-00000F0B0000}"/>
    <cellStyle name="Bold/Border 3 4 2 2 6" xfId="2839" xr:uid="{00000000-0005-0000-0000-0000100B0000}"/>
    <cellStyle name="Bold/Border 3 4 2 3" xfId="2840" xr:uid="{00000000-0005-0000-0000-0000110B0000}"/>
    <cellStyle name="Bold/Border 3 4 2 3 2" xfId="2841" xr:uid="{00000000-0005-0000-0000-0000120B0000}"/>
    <cellStyle name="Bold/Border 3 4 2 3 2 2" xfId="2842" xr:uid="{00000000-0005-0000-0000-0000130B0000}"/>
    <cellStyle name="Bold/Border 3 4 2 3 2 2 2" xfId="2843" xr:uid="{00000000-0005-0000-0000-0000140B0000}"/>
    <cellStyle name="Bold/Border 3 4 2 3 2 2 3" xfId="2844" xr:uid="{00000000-0005-0000-0000-0000150B0000}"/>
    <cellStyle name="Bold/Border 3 4 2 3 2 3" xfId="2845" xr:uid="{00000000-0005-0000-0000-0000160B0000}"/>
    <cellStyle name="Bold/Border 3 4 2 3 2 3 2" xfId="2846" xr:uid="{00000000-0005-0000-0000-0000170B0000}"/>
    <cellStyle name="Bold/Border 3 4 2 3 2 4" xfId="2847" xr:uid="{00000000-0005-0000-0000-0000180B0000}"/>
    <cellStyle name="Bold/Border 3 4 2 3 2 5" xfId="2848" xr:uid="{00000000-0005-0000-0000-0000190B0000}"/>
    <cellStyle name="Bold/Border 3 4 2 3 3" xfId="2849" xr:uid="{00000000-0005-0000-0000-00001A0B0000}"/>
    <cellStyle name="Bold/Border 3 4 2 3 3 2" xfId="2850" xr:uid="{00000000-0005-0000-0000-00001B0B0000}"/>
    <cellStyle name="Bold/Border 3 4 2 3 3 3" xfId="2851" xr:uid="{00000000-0005-0000-0000-00001C0B0000}"/>
    <cellStyle name="Bold/Border 3 4 2 3 4" xfId="2852" xr:uid="{00000000-0005-0000-0000-00001D0B0000}"/>
    <cellStyle name="Bold/Border 3 4 2 3 4 2" xfId="2853" xr:uid="{00000000-0005-0000-0000-00001E0B0000}"/>
    <cellStyle name="Bold/Border 3 4 2 3 5" xfId="2854" xr:uid="{00000000-0005-0000-0000-00001F0B0000}"/>
    <cellStyle name="Bold/Border 3 4 2 3 6" xfId="2855" xr:uid="{00000000-0005-0000-0000-0000200B0000}"/>
    <cellStyle name="Bold/Border 3 4 2 4" xfId="2856" xr:uid="{00000000-0005-0000-0000-0000210B0000}"/>
    <cellStyle name="Bold/Border 3 4 2 4 2" xfId="2857" xr:uid="{00000000-0005-0000-0000-0000220B0000}"/>
    <cellStyle name="Bold/Border 3 4 3" xfId="2858" xr:uid="{00000000-0005-0000-0000-0000230B0000}"/>
    <cellStyle name="Bold/Border 3 4 3 2" xfId="2859" xr:uid="{00000000-0005-0000-0000-0000240B0000}"/>
    <cellStyle name="Bold/Border 3 4 3 2 2" xfId="2860" xr:uid="{00000000-0005-0000-0000-0000250B0000}"/>
    <cellStyle name="Bold/Border 3 4 3 2 2 2" xfId="2861" xr:uid="{00000000-0005-0000-0000-0000260B0000}"/>
    <cellStyle name="Bold/Border 3 4 3 2 2 3" xfId="2862" xr:uid="{00000000-0005-0000-0000-0000270B0000}"/>
    <cellStyle name="Bold/Border 3 4 3 2 3" xfId="2863" xr:uid="{00000000-0005-0000-0000-0000280B0000}"/>
    <cellStyle name="Bold/Border 3 4 3 2 3 2" xfId="2864" xr:uid="{00000000-0005-0000-0000-0000290B0000}"/>
    <cellStyle name="Bold/Border 3 4 3 2 4" xfId="2865" xr:uid="{00000000-0005-0000-0000-00002A0B0000}"/>
    <cellStyle name="Bold/Border 3 4 3 2 5" xfId="2866" xr:uid="{00000000-0005-0000-0000-00002B0B0000}"/>
    <cellStyle name="Bold/Border 3 4 3 3" xfId="2867" xr:uid="{00000000-0005-0000-0000-00002C0B0000}"/>
    <cellStyle name="Bold/Border 3 4 3 3 2" xfId="2868" xr:uid="{00000000-0005-0000-0000-00002D0B0000}"/>
    <cellStyle name="Bold/Border 3 4 3 3 3" xfId="2869" xr:uid="{00000000-0005-0000-0000-00002E0B0000}"/>
    <cellStyle name="Bold/Border 3 4 3 4" xfId="2870" xr:uid="{00000000-0005-0000-0000-00002F0B0000}"/>
    <cellStyle name="Bold/Border 3 4 3 4 2" xfId="2871" xr:uid="{00000000-0005-0000-0000-0000300B0000}"/>
    <cellStyle name="Bold/Border 3 4 3 5" xfId="2872" xr:uid="{00000000-0005-0000-0000-0000310B0000}"/>
    <cellStyle name="Bold/Border 3 4 3 6" xfId="2873" xr:uid="{00000000-0005-0000-0000-0000320B0000}"/>
    <cellStyle name="Bold/Border 3 4 4" xfId="2874" xr:uid="{00000000-0005-0000-0000-0000330B0000}"/>
    <cellStyle name="Bold/Border 3 4 4 2" xfId="2875" xr:uid="{00000000-0005-0000-0000-0000340B0000}"/>
    <cellStyle name="Bold/Border 3 4 4 2 2" xfId="2876" xr:uid="{00000000-0005-0000-0000-0000350B0000}"/>
    <cellStyle name="Bold/Border 3 4 4 2 3" xfId="2877" xr:uid="{00000000-0005-0000-0000-0000360B0000}"/>
    <cellStyle name="Bold/Border 3 4 4 3" xfId="2878" xr:uid="{00000000-0005-0000-0000-0000370B0000}"/>
    <cellStyle name="Bold/Border 3 4 4 3 2" xfId="2879" xr:uid="{00000000-0005-0000-0000-0000380B0000}"/>
    <cellStyle name="Bold/Border 3 4 4 4" xfId="2880" xr:uid="{00000000-0005-0000-0000-0000390B0000}"/>
    <cellStyle name="Bold/Border 3 4 4 5" xfId="2881" xr:uid="{00000000-0005-0000-0000-00003A0B0000}"/>
    <cellStyle name="Bold/Border 3 4 5" xfId="2882" xr:uid="{00000000-0005-0000-0000-00003B0B0000}"/>
    <cellStyle name="Bold/Border 3 4 5 2" xfId="2883" xr:uid="{00000000-0005-0000-0000-00003C0B0000}"/>
    <cellStyle name="Bold/Border 3 4 5 3" xfId="2884" xr:uid="{00000000-0005-0000-0000-00003D0B0000}"/>
    <cellStyle name="Bold/Border 3 4 6" xfId="2885" xr:uid="{00000000-0005-0000-0000-00003E0B0000}"/>
    <cellStyle name="Bold/Border 3 4 6 2" xfId="2886" xr:uid="{00000000-0005-0000-0000-00003F0B0000}"/>
    <cellStyle name="Bold/Border 3 4 7" xfId="2887" xr:uid="{00000000-0005-0000-0000-0000400B0000}"/>
    <cellStyle name="Bold/Border 3 4 8" xfId="2888" xr:uid="{00000000-0005-0000-0000-0000410B0000}"/>
    <cellStyle name="Bold/Border 3 5" xfId="2889" xr:uid="{00000000-0005-0000-0000-0000420B0000}"/>
    <cellStyle name="Bold/Border 3 5 2" xfId="2890" xr:uid="{00000000-0005-0000-0000-0000430B0000}"/>
    <cellStyle name="Bold/Border 3 5 2 2" xfId="2891" xr:uid="{00000000-0005-0000-0000-0000440B0000}"/>
    <cellStyle name="Bold/Border 3 5 2 2 2" xfId="2892" xr:uid="{00000000-0005-0000-0000-0000450B0000}"/>
    <cellStyle name="Bold/Border 3 5 2 2 2 2" xfId="2893" xr:uid="{00000000-0005-0000-0000-0000460B0000}"/>
    <cellStyle name="Bold/Border 3 5 2 2 2 3" xfId="2894" xr:uid="{00000000-0005-0000-0000-0000470B0000}"/>
    <cellStyle name="Bold/Border 3 5 2 2 3" xfId="2895" xr:uid="{00000000-0005-0000-0000-0000480B0000}"/>
    <cellStyle name="Bold/Border 3 5 2 2 3 2" xfId="2896" xr:uid="{00000000-0005-0000-0000-0000490B0000}"/>
    <cellStyle name="Bold/Border 3 5 2 2 4" xfId="2897" xr:uid="{00000000-0005-0000-0000-00004A0B0000}"/>
    <cellStyle name="Bold/Border 3 5 2 2 5" xfId="2898" xr:uid="{00000000-0005-0000-0000-00004B0B0000}"/>
    <cellStyle name="Bold/Border 3 5 2 3" xfId="2899" xr:uid="{00000000-0005-0000-0000-00004C0B0000}"/>
    <cellStyle name="Bold/Border 3 5 2 3 2" xfId="2900" xr:uid="{00000000-0005-0000-0000-00004D0B0000}"/>
    <cellStyle name="Bold/Border 3 5 2 3 3" xfId="2901" xr:uid="{00000000-0005-0000-0000-00004E0B0000}"/>
    <cellStyle name="Bold/Border 3 5 2 4" xfId="2902" xr:uid="{00000000-0005-0000-0000-00004F0B0000}"/>
    <cellStyle name="Bold/Border 3 5 2 4 2" xfId="2903" xr:uid="{00000000-0005-0000-0000-0000500B0000}"/>
    <cellStyle name="Bold/Border 3 5 2 5" xfId="2904" xr:uid="{00000000-0005-0000-0000-0000510B0000}"/>
    <cellStyle name="Bold/Border 3 5 2 6" xfId="2905" xr:uid="{00000000-0005-0000-0000-0000520B0000}"/>
    <cellStyle name="Bold/Border 3 5 3" xfId="2906" xr:uid="{00000000-0005-0000-0000-0000530B0000}"/>
    <cellStyle name="Bold/Border 3 5 3 2" xfId="2907" xr:uid="{00000000-0005-0000-0000-0000540B0000}"/>
    <cellStyle name="Bold/Border 3 5 3 2 2" xfId="2908" xr:uid="{00000000-0005-0000-0000-0000550B0000}"/>
    <cellStyle name="Bold/Border 3 5 3 2 2 2" xfId="2909" xr:uid="{00000000-0005-0000-0000-0000560B0000}"/>
    <cellStyle name="Bold/Border 3 5 3 2 2 3" xfId="2910" xr:uid="{00000000-0005-0000-0000-0000570B0000}"/>
    <cellStyle name="Bold/Border 3 5 3 2 3" xfId="2911" xr:uid="{00000000-0005-0000-0000-0000580B0000}"/>
    <cellStyle name="Bold/Border 3 5 3 2 3 2" xfId="2912" xr:uid="{00000000-0005-0000-0000-0000590B0000}"/>
    <cellStyle name="Bold/Border 3 5 3 2 4" xfId="2913" xr:uid="{00000000-0005-0000-0000-00005A0B0000}"/>
    <cellStyle name="Bold/Border 3 5 3 2 5" xfId="2914" xr:uid="{00000000-0005-0000-0000-00005B0B0000}"/>
    <cellStyle name="Bold/Border 3 5 3 3" xfId="2915" xr:uid="{00000000-0005-0000-0000-00005C0B0000}"/>
    <cellStyle name="Bold/Border 3 5 3 3 2" xfId="2916" xr:uid="{00000000-0005-0000-0000-00005D0B0000}"/>
    <cellStyle name="Bold/Border 3 5 3 3 3" xfId="2917" xr:uid="{00000000-0005-0000-0000-00005E0B0000}"/>
    <cellStyle name="Bold/Border 3 5 3 4" xfId="2918" xr:uid="{00000000-0005-0000-0000-00005F0B0000}"/>
    <cellStyle name="Bold/Border 3 5 3 4 2" xfId="2919" xr:uid="{00000000-0005-0000-0000-0000600B0000}"/>
    <cellStyle name="Bold/Border 3 5 3 5" xfId="2920" xr:uid="{00000000-0005-0000-0000-0000610B0000}"/>
    <cellStyle name="Bold/Border 3 5 3 6" xfId="2921" xr:uid="{00000000-0005-0000-0000-0000620B0000}"/>
    <cellStyle name="Bold/Border 3 5 4" xfId="2922" xr:uid="{00000000-0005-0000-0000-0000630B0000}"/>
    <cellStyle name="Bold/Border 3 5 4 2" xfId="2923" xr:uid="{00000000-0005-0000-0000-0000640B0000}"/>
    <cellStyle name="Bold/Border 3 6" xfId="2924" xr:uid="{00000000-0005-0000-0000-0000650B0000}"/>
    <cellStyle name="Bold/Border 3 6 2" xfId="2925" xr:uid="{00000000-0005-0000-0000-0000660B0000}"/>
    <cellStyle name="Bold/Border 3 6 2 2" xfId="2926" xr:uid="{00000000-0005-0000-0000-0000670B0000}"/>
    <cellStyle name="Bold/Border 3 6 2 2 2" xfId="2927" xr:uid="{00000000-0005-0000-0000-0000680B0000}"/>
    <cellStyle name="Bold/Border 3 6 2 2 3" xfId="2928" xr:uid="{00000000-0005-0000-0000-0000690B0000}"/>
    <cellStyle name="Bold/Border 3 6 2 3" xfId="2929" xr:uid="{00000000-0005-0000-0000-00006A0B0000}"/>
    <cellStyle name="Bold/Border 3 6 2 3 2" xfId="2930" xr:uid="{00000000-0005-0000-0000-00006B0B0000}"/>
    <cellStyle name="Bold/Border 3 6 2 4" xfId="2931" xr:uid="{00000000-0005-0000-0000-00006C0B0000}"/>
    <cellStyle name="Bold/Border 3 6 2 5" xfId="2932" xr:uid="{00000000-0005-0000-0000-00006D0B0000}"/>
    <cellStyle name="Bold/Border 3 6 3" xfId="2933" xr:uid="{00000000-0005-0000-0000-00006E0B0000}"/>
    <cellStyle name="Bold/Border 3 6 3 2" xfId="2934" xr:uid="{00000000-0005-0000-0000-00006F0B0000}"/>
    <cellStyle name="Bold/Border 3 6 3 3" xfId="2935" xr:uid="{00000000-0005-0000-0000-0000700B0000}"/>
    <cellStyle name="Bold/Border 3 6 4" xfId="2936" xr:uid="{00000000-0005-0000-0000-0000710B0000}"/>
    <cellStyle name="Bold/Border 3 6 4 2" xfId="2937" xr:uid="{00000000-0005-0000-0000-0000720B0000}"/>
    <cellStyle name="Bold/Border 3 6 5" xfId="2938" xr:uid="{00000000-0005-0000-0000-0000730B0000}"/>
    <cellStyle name="Bold/Border 3 6 6" xfId="2939" xr:uid="{00000000-0005-0000-0000-0000740B0000}"/>
    <cellStyle name="Bold/Border 3 7" xfId="2940" xr:uid="{00000000-0005-0000-0000-0000750B0000}"/>
    <cellStyle name="Bold/Border 3 7 2" xfId="2941" xr:uid="{00000000-0005-0000-0000-0000760B0000}"/>
    <cellStyle name="Bold/Border 3 7 2 2" xfId="2942" xr:uid="{00000000-0005-0000-0000-0000770B0000}"/>
    <cellStyle name="Bold/Border 3 7 2 3" xfId="2943" xr:uid="{00000000-0005-0000-0000-0000780B0000}"/>
    <cellStyle name="Bold/Border 3 7 3" xfId="2944" xr:uid="{00000000-0005-0000-0000-0000790B0000}"/>
    <cellStyle name="Bold/Border 3 7 3 2" xfId="2945" xr:uid="{00000000-0005-0000-0000-00007A0B0000}"/>
    <cellStyle name="Bold/Border 3 7 4" xfId="2946" xr:uid="{00000000-0005-0000-0000-00007B0B0000}"/>
    <cellStyle name="Bold/Border 3 7 5" xfId="2947" xr:uid="{00000000-0005-0000-0000-00007C0B0000}"/>
    <cellStyle name="Bold/Border 3 8" xfId="2948" xr:uid="{00000000-0005-0000-0000-00007D0B0000}"/>
    <cellStyle name="Bold/Border 3 8 2" xfId="2949" xr:uid="{00000000-0005-0000-0000-00007E0B0000}"/>
    <cellStyle name="Bold/Border 3 8 3" xfId="2950" xr:uid="{00000000-0005-0000-0000-00007F0B0000}"/>
    <cellStyle name="Bold/Border 3 9" xfId="2951" xr:uid="{00000000-0005-0000-0000-0000800B0000}"/>
    <cellStyle name="Bold/Border 3 9 2" xfId="2952" xr:uid="{00000000-0005-0000-0000-0000810B0000}"/>
    <cellStyle name="Bold/Border 4" xfId="2953" xr:uid="{00000000-0005-0000-0000-0000820B0000}"/>
    <cellStyle name="Bold/Border 4 10" xfId="2954" xr:uid="{00000000-0005-0000-0000-0000830B0000}"/>
    <cellStyle name="Bold/Border 4 11" xfId="2955" xr:uid="{00000000-0005-0000-0000-0000840B0000}"/>
    <cellStyle name="Bold/Border 4 2" xfId="2956" xr:uid="{00000000-0005-0000-0000-0000850B0000}"/>
    <cellStyle name="Bold/Border 4 2 2" xfId="2957" xr:uid="{00000000-0005-0000-0000-0000860B0000}"/>
    <cellStyle name="Bold/Border 4 2 2 2" xfId="2958" xr:uid="{00000000-0005-0000-0000-0000870B0000}"/>
    <cellStyle name="Bold/Border 4 2 2 2 2" xfId="2959" xr:uid="{00000000-0005-0000-0000-0000880B0000}"/>
    <cellStyle name="Bold/Border 4 2 2 2 2 2" xfId="2960" xr:uid="{00000000-0005-0000-0000-0000890B0000}"/>
    <cellStyle name="Bold/Border 4 2 2 2 2 2 2" xfId="2961" xr:uid="{00000000-0005-0000-0000-00008A0B0000}"/>
    <cellStyle name="Bold/Border 4 2 2 2 2 2 3" xfId="2962" xr:uid="{00000000-0005-0000-0000-00008B0B0000}"/>
    <cellStyle name="Bold/Border 4 2 2 2 2 3" xfId="2963" xr:uid="{00000000-0005-0000-0000-00008C0B0000}"/>
    <cellStyle name="Bold/Border 4 2 2 2 2 3 2" xfId="2964" xr:uid="{00000000-0005-0000-0000-00008D0B0000}"/>
    <cellStyle name="Bold/Border 4 2 2 2 2 4" xfId="2965" xr:uid="{00000000-0005-0000-0000-00008E0B0000}"/>
    <cellStyle name="Bold/Border 4 2 2 2 2 5" xfId="2966" xr:uid="{00000000-0005-0000-0000-00008F0B0000}"/>
    <cellStyle name="Bold/Border 4 2 2 2 3" xfId="2967" xr:uid="{00000000-0005-0000-0000-0000900B0000}"/>
    <cellStyle name="Bold/Border 4 2 2 2 3 2" xfId="2968" xr:uid="{00000000-0005-0000-0000-0000910B0000}"/>
    <cellStyle name="Bold/Border 4 2 2 2 3 3" xfId="2969" xr:uid="{00000000-0005-0000-0000-0000920B0000}"/>
    <cellStyle name="Bold/Border 4 2 2 2 4" xfId="2970" xr:uid="{00000000-0005-0000-0000-0000930B0000}"/>
    <cellStyle name="Bold/Border 4 2 2 2 4 2" xfId="2971" xr:uid="{00000000-0005-0000-0000-0000940B0000}"/>
    <cellStyle name="Bold/Border 4 2 2 2 5" xfId="2972" xr:uid="{00000000-0005-0000-0000-0000950B0000}"/>
    <cellStyle name="Bold/Border 4 2 2 2 6" xfId="2973" xr:uid="{00000000-0005-0000-0000-0000960B0000}"/>
    <cellStyle name="Bold/Border 4 2 2 3" xfId="2974" xr:uid="{00000000-0005-0000-0000-0000970B0000}"/>
    <cellStyle name="Bold/Border 4 2 2 3 2" xfId="2975" xr:uid="{00000000-0005-0000-0000-0000980B0000}"/>
    <cellStyle name="Bold/Border 4 2 2 3 2 2" xfId="2976" xr:uid="{00000000-0005-0000-0000-0000990B0000}"/>
    <cellStyle name="Bold/Border 4 2 2 3 2 2 2" xfId="2977" xr:uid="{00000000-0005-0000-0000-00009A0B0000}"/>
    <cellStyle name="Bold/Border 4 2 2 3 2 2 3" xfId="2978" xr:uid="{00000000-0005-0000-0000-00009B0B0000}"/>
    <cellStyle name="Bold/Border 4 2 2 3 2 3" xfId="2979" xr:uid="{00000000-0005-0000-0000-00009C0B0000}"/>
    <cellStyle name="Bold/Border 4 2 2 3 2 3 2" xfId="2980" xr:uid="{00000000-0005-0000-0000-00009D0B0000}"/>
    <cellStyle name="Bold/Border 4 2 2 3 2 4" xfId="2981" xr:uid="{00000000-0005-0000-0000-00009E0B0000}"/>
    <cellStyle name="Bold/Border 4 2 2 3 2 5" xfId="2982" xr:uid="{00000000-0005-0000-0000-00009F0B0000}"/>
    <cellStyle name="Bold/Border 4 2 2 3 3" xfId="2983" xr:uid="{00000000-0005-0000-0000-0000A00B0000}"/>
    <cellStyle name="Bold/Border 4 2 2 3 3 2" xfId="2984" xr:uid="{00000000-0005-0000-0000-0000A10B0000}"/>
    <cellStyle name="Bold/Border 4 2 2 3 3 3" xfId="2985" xr:uid="{00000000-0005-0000-0000-0000A20B0000}"/>
    <cellStyle name="Bold/Border 4 2 2 3 4" xfId="2986" xr:uid="{00000000-0005-0000-0000-0000A30B0000}"/>
    <cellStyle name="Bold/Border 4 2 2 3 4 2" xfId="2987" xr:uid="{00000000-0005-0000-0000-0000A40B0000}"/>
    <cellStyle name="Bold/Border 4 2 2 3 5" xfId="2988" xr:uid="{00000000-0005-0000-0000-0000A50B0000}"/>
    <cellStyle name="Bold/Border 4 2 2 3 6" xfId="2989" xr:uid="{00000000-0005-0000-0000-0000A60B0000}"/>
    <cellStyle name="Bold/Border 4 2 2 4" xfId="2990" xr:uid="{00000000-0005-0000-0000-0000A70B0000}"/>
    <cellStyle name="Bold/Border 4 2 2 4 2" xfId="2991" xr:uid="{00000000-0005-0000-0000-0000A80B0000}"/>
    <cellStyle name="Bold/Border 4 2 3" xfId="2992" xr:uid="{00000000-0005-0000-0000-0000A90B0000}"/>
    <cellStyle name="Bold/Border 4 2 3 2" xfId="2993" xr:uid="{00000000-0005-0000-0000-0000AA0B0000}"/>
    <cellStyle name="Bold/Border 4 2 3 2 2" xfId="2994" xr:uid="{00000000-0005-0000-0000-0000AB0B0000}"/>
    <cellStyle name="Bold/Border 4 2 3 2 2 2" xfId="2995" xr:uid="{00000000-0005-0000-0000-0000AC0B0000}"/>
    <cellStyle name="Bold/Border 4 2 3 2 2 3" xfId="2996" xr:uid="{00000000-0005-0000-0000-0000AD0B0000}"/>
    <cellStyle name="Bold/Border 4 2 3 2 3" xfId="2997" xr:uid="{00000000-0005-0000-0000-0000AE0B0000}"/>
    <cellStyle name="Bold/Border 4 2 3 2 3 2" xfId="2998" xr:uid="{00000000-0005-0000-0000-0000AF0B0000}"/>
    <cellStyle name="Bold/Border 4 2 3 2 4" xfId="2999" xr:uid="{00000000-0005-0000-0000-0000B00B0000}"/>
    <cellStyle name="Bold/Border 4 2 3 2 5" xfId="3000" xr:uid="{00000000-0005-0000-0000-0000B10B0000}"/>
    <cellStyle name="Bold/Border 4 2 3 3" xfId="3001" xr:uid="{00000000-0005-0000-0000-0000B20B0000}"/>
    <cellStyle name="Bold/Border 4 2 3 3 2" xfId="3002" xr:uid="{00000000-0005-0000-0000-0000B30B0000}"/>
    <cellStyle name="Bold/Border 4 2 3 3 3" xfId="3003" xr:uid="{00000000-0005-0000-0000-0000B40B0000}"/>
    <cellStyle name="Bold/Border 4 2 3 4" xfId="3004" xr:uid="{00000000-0005-0000-0000-0000B50B0000}"/>
    <cellStyle name="Bold/Border 4 2 3 4 2" xfId="3005" xr:uid="{00000000-0005-0000-0000-0000B60B0000}"/>
    <cellStyle name="Bold/Border 4 2 3 5" xfId="3006" xr:uid="{00000000-0005-0000-0000-0000B70B0000}"/>
    <cellStyle name="Bold/Border 4 2 3 6" xfId="3007" xr:uid="{00000000-0005-0000-0000-0000B80B0000}"/>
    <cellStyle name="Bold/Border 4 2 4" xfId="3008" xr:uid="{00000000-0005-0000-0000-0000B90B0000}"/>
    <cellStyle name="Bold/Border 4 2 4 2" xfId="3009" xr:uid="{00000000-0005-0000-0000-0000BA0B0000}"/>
    <cellStyle name="Bold/Border 4 2 4 2 2" xfId="3010" xr:uid="{00000000-0005-0000-0000-0000BB0B0000}"/>
    <cellStyle name="Bold/Border 4 2 4 2 3" xfId="3011" xr:uid="{00000000-0005-0000-0000-0000BC0B0000}"/>
    <cellStyle name="Bold/Border 4 2 4 3" xfId="3012" xr:uid="{00000000-0005-0000-0000-0000BD0B0000}"/>
    <cellStyle name="Bold/Border 4 2 4 3 2" xfId="3013" xr:uid="{00000000-0005-0000-0000-0000BE0B0000}"/>
    <cellStyle name="Bold/Border 4 2 4 4" xfId="3014" xr:uid="{00000000-0005-0000-0000-0000BF0B0000}"/>
    <cellStyle name="Bold/Border 4 2 4 5" xfId="3015" xr:uid="{00000000-0005-0000-0000-0000C00B0000}"/>
    <cellStyle name="Bold/Border 4 2 5" xfId="3016" xr:uid="{00000000-0005-0000-0000-0000C10B0000}"/>
    <cellStyle name="Bold/Border 4 2 5 2" xfId="3017" xr:uid="{00000000-0005-0000-0000-0000C20B0000}"/>
    <cellStyle name="Bold/Border 4 2 5 3" xfId="3018" xr:uid="{00000000-0005-0000-0000-0000C30B0000}"/>
    <cellStyle name="Bold/Border 4 2 6" xfId="3019" xr:uid="{00000000-0005-0000-0000-0000C40B0000}"/>
    <cellStyle name="Bold/Border 4 2 6 2" xfId="3020" xr:uid="{00000000-0005-0000-0000-0000C50B0000}"/>
    <cellStyle name="Bold/Border 4 2 7" xfId="3021" xr:uid="{00000000-0005-0000-0000-0000C60B0000}"/>
    <cellStyle name="Bold/Border 4 2 8" xfId="3022" xr:uid="{00000000-0005-0000-0000-0000C70B0000}"/>
    <cellStyle name="Bold/Border 4 3" xfId="3023" xr:uid="{00000000-0005-0000-0000-0000C80B0000}"/>
    <cellStyle name="Bold/Border 4 3 2" xfId="3024" xr:uid="{00000000-0005-0000-0000-0000C90B0000}"/>
    <cellStyle name="Bold/Border 4 3 2 2" xfId="3025" xr:uid="{00000000-0005-0000-0000-0000CA0B0000}"/>
    <cellStyle name="Bold/Border 4 3 2 2 2" xfId="3026" xr:uid="{00000000-0005-0000-0000-0000CB0B0000}"/>
    <cellStyle name="Bold/Border 4 3 2 2 2 2" xfId="3027" xr:uid="{00000000-0005-0000-0000-0000CC0B0000}"/>
    <cellStyle name="Bold/Border 4 3 2 2 2 2 2" xfId="3028" xr:uid="{00000000-0005-0000-0000-0000CD0B0000}"/>
    <cellStyle name="Bold/Border 4 3 2 2 2 2 3" xfId="3029" xr:uid="{00000000-0005-0000-0000-0000CE0B0000}"/>
    <cellStyle name="Bold/Border 4 3 2 2 2 3" xfId="3030" xr:uid="{00000000-0005-0000-0000-0000CF0B0000}"/>
    <cellStyle name="Bold/Border 4 3 2 2 2 3 2" xfId="3031" xr:uid="{00000000-0005-0000-0000-0000D00B0000}"/>
    <cellStyle name="Bold/Border 4 3 2 2 2 4" xfId="3032" xr:uid="{00000000-0005-0000-0000-0000D10B0000}"/>
    <cellStyle name="Bold/Border 4 3 2 2 2 5" xfId="3033" xr:uid="{00000000-0005-0000-0000-0000D20B0000}"/>
    <cellStyle name="Bold/Border 4 3 2 2 3" xfId="3034" xr:uid="{00000000-0005-0000-0000-0000D30B0000}"/>
    <cellStyle name="Bold/Border 4 3 2 2 3 2" xfId="3035" xr:uid="{00000000-0005-0000-0000-0000D40B0000}"/>
    <cellStyle name="Bold/Border 4 3 2 2 3 3" xfId="3036" xr:uid="{00000000-0005-0000-0000-0000D50B0000}"/>
    <cellStyle name="Bold/Border 4 3 2 2 4" xfId="3037" xr:uid="{00000000-0005-0000-0000-0000D60B0000}"/>
    <cellStyle name="Bold/Border 4 3 2 2 4 2" xfId="3038" xr:uid="{00000000-0005-0000-0000-0000D70B0000}"/>
    <cellStyle name="Bold/Border 4 3 2 2 5" xfId="3039" xr:uid="{00000000-0005-0000-0000-0000D80B0000}"/>
    <cellStyle name="Bold/Border 4 3 2 2 6" xfId="3040" xr:uid="{00000000-0005-0000-0000-0000D90B0000}"/>
    <cellStyle name="Bold/Border 4 3 2 3" xfId="3041" xr:uid="{00000000-0005-0000-0000-0000DA0B0000}"/>
    <cellStyle name="Bold/Border 4 3 2 3 2" xfId="3042" xr:uid="{00000000-0005-0000-0000-0000DB0B0000}"/>
    <cellStyle name="Bold/Border 4 3 2 3 2 2" xfId="3043" xr:uid="{00000000-0005-0000-0000-0000DC0B0000}"/>
    <cellStyle name="Bold/Border 4 3 2 3 2 2 2" xfId="3044" xr:uid="{00000000-0005-0000-0000-0000DD0B0000}"/>
    <cellStyle name="Bold/Border 4 3 2 3 2 2 3" xfId="3045" xr:uid="{00000000-0005-0000-0000-0000DE0B0000}"/>
    <cellStyle name="Bold/Border 4 3 2 3 2 3" xfId="3046" xr:uid="{00000000-0005-0000-0000-0000DF0B0000}"/>
    <cellStyle name="Bold/Border 4 3 2 3 2 3 2" xfId="3047" xr:uid="{00000000-0005-0000-0000-0000E00B0000}"/>
    <cellStyle name="Bold/Border 4 3 2 3 2 4" xfId="3048" xr:uid="{00000000-0005-0000-0000-0000E10B0000}"/>
    <cellStyle name="Bold/Border 4 3 2 3 2 5" xfId="3049" xr:uid="{00000000-0005-0000-0000-0000E20B0000}"/>
    <cellStyle name="Bold/Border 4 3 2 3 3" xfId="3050" xr:uid="{00000000-0005-0000-0000-0000E30B0000}"/>
    <cellStyle name="Bold/Border 4 3 2 3 3 2" xfId="3051" xr:uid="{00000000-0005-0000-0000-0000E40B0000}"/>
    <cellStyle name="Bold/Border 4 3 2 3 3 3" xfId="3052" xr:uid="{00000000-0005-0000-0000-0000E50B0000}"/>
    <cellStyle name="Bold/Border 4 3 2 3 4" xfId="3053" xr:uid="{00000000-0005-0000-0000-0000E60B0000}"/>
    <cellStyle name="Bold/Border 4 3 2 3 4 2" xfId="3054" xr:uid="{00000000-0005-0000-0000-0000E70B0000}"/>
    <cellStyle name="Bold/Border 4 3 2 3 5" xfId="3055" xr:uid="{00000000-0005-0000-0000-0000E80B0000}"/>
    <cellStyle name="Bold/Border 4 3 2 3 6" xfId="3056" xr:uid="{00000000-0005-0000-0000-0000E90B0000}"/>
    <cellStyle name="Bold/Border 4 3 2 4" xfId="3057" xr:uid="{00000000-0005-0000-0000-0000EA0B0000}"/>
    <cellStyle name="Bold/Border 4 3 2 4 2" xfId="3058" xr:uid="{00000000-0005-0000-0000-0000EB0B0000}"/>
    <cellStyle name="Bold/Border 4 3 3" xfId="3059" xr:uid="{00000000-0005-0000-0000-0000EC0B0000}"/>
    <cellStyle name="Bold/Border 4 3 3 2" xfId="3060" xr:uid="{00000000-0005-0000-0000-0000ED0B0000}"/>
    <cellStyle name="Bold/Border 4 3 3 2 2" xfId="3061" xr:uid="{00000000-0005-0000-0000-0000EE0B0000}"/>
    <cellStyle name="Bold/Border 4 3 3 2 2 2" xfId="3062" xr:uid="{00000000-0005-0000-0000-0000EF0B0000}"/>
    <cellStyle name="Bold/Border 4 3 3 2 2 3" xfId="3063" xr:uid="{00000000-0005-0000-0000-0000F00B0000}"/>
    <cellStyle name="Bold/Border 4 3 3 2 3" xfId="3064" xr:uid="{00000000-0005-0000-0000-0000F10B0000}"/>
    <cellStyle name="Bold/Border 4 3 3 2 3 2" xfId="3065" xr:uid="{00000000-0005-0000-0000-0000F20B0000}"/>
    <cellStyle name="Bold/Border 4 3 3 2 4" xfId="3066" xr:uid="{00000000-0005-0000-0000-0000F30B0000}"/>
    <cellStyle name="Bold/Border 4 3 3 2 5" xfId="3067" xr:uid="{00000000-0005-0000-0000-0000F40B0000}"/>
    <cellStyle name="Bold/Border 4 3 3 3" xfId="3068" xr:uid="{00000000-0005-0000-0000-0000F50B0000}"/>
    <cellStyle name="Bold/Border 4 3 3 3 2" xfId="3069" xr:uid="{00000000-0005-0000-0000-0000F60B0000}"/>
    <cellStyle name="Bold/Border 4 3 3 3 3" xfId="3070" xr:uid="{00000000-0005-0000-0000-0000F70B0000}"/>
    <cellStyle name="Bold/Border 4 3 3 4" xfId="3071" xr:uid="{00000000-0005-0000-0000-0000F80B0000}"/>
    <cellStyle name="Bold/Border 4 3 3 4 2" xfId="3072" xr:uid="{00000000-0005-0000-0000-0000F90B0000}"/>
    <cellStyle name="Bold/Border 4 3 3 5" xfId="3073" xr:uid="{00000000-0005-0000-0000-0000FA0B0000}"/>
    <cellStyle name="Bold/Border 4 3 3 6" xfId="3074" xr:uid="{00000000-0005-0000-0000-0000FB0B0000}"/>
    <cellStyle name="Bold/Border 4 3 4" xfId="3075" xr:uid="{00000000-0005-0000-0000-0000FC0B0000}"/>
    <cellStyle name="Bold/Border 4 3 4 2" xfId="3076" xr:uid="{00000000-0005-0000-0000-0000FD0B0000}"/>
    <cellStyle name="Bold/Border 4 3 4 2 2" xfId="3077" xr:uid="{00000000-0005-0000-0000-0000FE0B0000}"/>
    <cellStyle name="Bold/Border 4 3 4 2 3" xfId="3078" xr:uid="{00000000-0005-0000-0000-0000FF0B0000}"/>
    <cellStyle name="Bold/Border 4 3 4 3" xfId="3079" xr:uid="{00000000-0005-0000-0000-0000000C0000}"/>
    <cellStyle name="Bold/Border 4 3 4 3 2" xfId="3080" xr:uid="{00000000-0005-0000-0000-0000010C0000}"/>
    <cellStyle name="Bold/Border 4 3 4 4" xfId="3081" xr:uid="{00000000-0005-0000-0000-0000020C0000}"/>
    <cellStyle name="Bold/Border 4 3 4 5" xfId="3082" xr:uid="{00000000-0005-0000-0000-0000030C0000}"/>
    <cellStyle name="Bold/Border 4 3 5" xfId="3083" xr:uid="{00000000-0005-0000-0000-0000040C0000}"/>
    <cellStyle name="Bold/Border 4 3 5 2" xfId="3084" xr:uid="{00000000-0005-0000-0000-0000050C0000}"/>
    <cellStyle name="Bold/Border 4 3 5 3" xfId="3085" xr:uid="{00000000-0005-0000-0000-0000060C0000}"/>
    <cellStyle name="Bold/Border 4 3 6" xfId="3086" xr:uid="{00000000-0005-0000-0000-0000070C0000}"/>
    <cellStyle name="Bold/Border 4 3 6 2" xfId="3087" xr:uid="{00000000-0005-0000-0000-0000080C0000}"/>
    <cellStyle name="Bold/Border 4 3 7" xfId="3088" xr:uid="{00000000-0005-0000-0000-0000090C0000}"/>
    <cellStyle name="Bold/Border 4 3 8" xfId="3089" xr:uid="{00000000-0005-0000-0000-00000A0C0000}"/>
    <cellStyle name="Bold/Border 4 4" xfId="3090" xr:uid="{00000000-0005-0000-0000-00000B0C0000}"/>
    <cellStyle name="Bold/Border 4 4 2" xfId="3091" xr:uid="{00000000-0005-0000-0000-00000C0C0000}"/>
    <cellStyle name="Bold/Border 4 4 2 2" xfId="3092" xr:uid="{00000000-0005-0000-0000-00000D0C0000}"/>
    <cellStyle name="Bold/Border 4 4 2 2 2" xfId="3093" xr:uid="{00000000-0005-0000-0000-00000E0C0000}"/>
    <cellStyle name="Bold/Border 4 4 2 2 2 2" xfId="3094" xr:uid="{00000000-0005-0000-0000-00000F0C0000}"/>
    <cellStyle name="Bold/Border 4 4 2 2 2 2 2" xfId="3095" xr:uid="{00000000-0005-0000-0000-0000100C0000}"/>
    <cellStyle name="Bold/Border 4 4 2 2 2 2 3" xfId="3096" xr:uid="{00000000-0005-0000-0000-0000110C0000}"/>
    <cellStyle name="Bold/Border 4 4 2 2 2 3" xfId="3097" xr:uid="{00000000-0005-0000-0000-0000120C0000}"/>
    <cellStyle name="Bold/Border 4 4 2 2 2 3 2" xfId="3098" xr:uid="{00000000-0005-0000-0000-0000130C0000}"/>
    <cellStyle name="Bold/Border 4 4 2 2 2 4" xfId="3099" xr:uid="{00000000-0005-0000-0000-0000140C0000}"/>
    <cellStyle name="Bold/Border 4 4 2 2 2 5" xfId="3100" xr:uid="{00000000-0005-0000-0000-0000150C0000}"/>
    <cellStyle name="Bold/Border 4 4 2 2 3" xfId="3101" xr:uid="{00000000-0005-0000-0000-0000160C0000}"/>
    <cellStyle name="Bold/Border 4 4 2 2 3 2" xfId="3102" xr:uid="{00000000-0005-0000-0000-0000170C0000}"/>
    <cellStyle name="Bold/Border 4 4 2 2 3 3" xfId="3103" xr:uid="{00000000-0005-0000-0000-0000180C0000}"/>
    <cellStyle name="Bold/Border 4 4 2 2 4" xfId="3104" xr:uid="{00000000-0005-0000-0000-0000190C0000}"/>
    <cellStyle name="Bold/Border 4 4 2 2 4 2" xfId="3105" xr:uid="{00000000-0005-0000-0000-00001A0C0000}"/>
    <cellStyle name="Bold/Border 4 4 2 2 5" xfId="3106" xr:uid="{00000000-0005-0000-0000-00001B0C0000}"/>
    <cellStyle name="Bold/Border 4 4 2 2 6" xfId="3107" xr:uid="{00000000-0005-0000-0000-00001C0C0000}"/>
    <cellStyle name="Bold/Border 4 4 2 3" xfId="3108" xr:uid="{00000000-0005-0000-0000-00001D0C0000}"/>
    <cellStyle name="Bold/Border 4 4 2 3 2" xfId="3109" xr:uid="{00000000-0005-0000-0000-00001E0C0000}"/>
    <cellStyle name="Bold/Border 4 4 2 3 2 2" xfId="3110" xr:uid="{00000000-0005-0000-0000-00001F0C0000}"/>
    <cellStyle name="Bold/Border 4 4 2 3 2 2 2" xfId="3111" xr:uid="{00000000-0005-0000-0000-0000200C0000}"/>
    <cellStyle name="Bold/Border 4 4 2 3 2 2 3" xfId="3112" xr:uid="{00000000-0005-0000-0000-0000210C0000}"/>
    <cellStyle name="Bold/Border 4 4 2 3 2 3" xfId="3113" xr:uid="{00000000-0005-0000-0000-0000220C0000}"/>
    <cellStyle name="Bold/Border 4 4 2 3 2 3 2" xfId="3114" xr:uid="{00000000-0005-0000-0000-0000230C0000}"/>
    <cellStyle name="Bold/Border 4 4 2 3 2 4" xfId="3115" xr:uid="{00000000-0005-0000-0000-0000240C0000}"/>
    <cellStyle name="Bold/Border 4 4 2 3 2 5" xfId="3116" xr:uid="{00000000-0005-0000-0000-0000250C0000}"/>
    <cellStyle name="Bold/Border 4 4 2 3 3" xfId="3117" xr:uid="{00000000-0005-0000-0000-0000260C0000}"/>
    <cellStyle name="Bold/Border 4 4 2 3 3 2" xfId="3118" xr:uid="{00000000-0005-0000-0000-0000270C0000}"/>
    <cellStyle name="Bold/Border 4 4 2 3 3 3" xfId="3119" xr:uid="{00000000-0005-0000-0000-0000280C0000}"/>
    <cellStyle name="Bold/Border 4 4 2 3 4" xfId="3120" xr:uid="{00000000-0005-0000-0000-0000290C0000}"/>
    <cellStyle name="Bold/Border 4 4 2 3 4 2" xfId="3121" xr:uid="{00000000-0005-0000-0000-00002A0C0000}"/>
    <cellStyle name="Bold/Border 4 4 2 3 5" xfId="3122" xr:uid="{00000000-0005-0000-0000-00002B0C0000}"/>
    <cellStyle name="Bold/Border 4 4 2 3 6" xfId="3123" xr:uid="{00000000-0005-0000-0000-00002C0C0000}"/>
    <cellStyle name="Bold/Border 4 4 2 4" xfId="3124" xr:uid="{00000000-0005-0000-0000-00002D0C0000}"/>
    <cellStyle name="Bold/Border 4 4 2 4 2" xfId="3125" xr:uid="{00000000-0005-0000-0000-00002E0C0000}"/>
    <cellStyle name="Bold/Border 4 4 3" xfId="3126" xr:uid="{00000000-0005-0000-0000-00002F0C0000}"/>
    <cellStyle name="Bold/Border 4 4 3 2" xfId="3127" xr:uid="{00000000-0005-0000-0000-0000300C0000}"/>
    <cellStyle name="Bold/Border 4 4 3 2 2" xfId="3128" xr:uid="{00000000-0005-0000-0000-0000310C0000}"/>
    <cellStyle name="Bold/Border 4 4 3 2 2 2" xfId="3129" xr:uid="{00000000-0005-0000-0000-0000320C0000}"/>
    <cellStyle name="Bold/Border 4 4 3 2 2 3" xfId="3130" xr:uid="{00000000-0005-0000-0000-0000330C0000}"/>
    <cellStyle name="Bold/Border 4 4 3 2 3" xfId="3131" xr:uid="{00000000-0005-0000-0000-0000340C0000}"/>
    <cellStyle name="Bold/Border 4 4 3 2 3 2" xfId="3132" xr:uid="{00000000-0005-0000-0000-0000350C0000}"/>
    <cellStyle name="Bold/Border 4 4 3 2 4" xfId="3133" xr:uid="{00000000-0005-0000-0000-0000360C0000}"/>
    <cellStyle name="Bold/Border 4 4 3 2 5" xfId="3134" xr:uid="{00000000-0005-0000-0000-0000370C0000}"/>
    <cellStyle name="Bold/Border 4 4 3 3" xfId="3135" xr:uid="{00000000-0005-0000-0000-0000380C0000}"/>
    <cellStyle name="Bold/Border 4 4 3 3 2" xfId="3136" xr:uid="{00000000-0005-0000-0000-0000390C0000}"/>
    <cellStyle name="Bold/Border 4 4 3 3 3" xfId="3137" xr:uid="{00000000-0005-0000-0000-00003A0C0000}"/>
    <cellStyle name="Bold/Border 4 4 3 4" xfId="3138" xr:uid="{00000000-0005-0000-0000-00003B0C0000}"/>
    <cellStyle name="Bold/Border 4 4 3 4 2" xfId="3139" xr:uid="{00000000-0005-0000-0000-00003C0C0000}"/>
    <cellStyle name="Bold/Border 4 4 3 5" xfId="3140" xr:uid="{00000000-0005-0000-0000-00003D0C0000}"/>
    <cellStyle name="Bold/Border 4 4 3 6" xfId="3141" xr:uid="{00000000-0005-0000-0000-00003E0C0000}"/>
    <cellStyle name="Bold/Border 4 4 4" xfId="3142" xr:uid="{00000000-0005-0000-0000-00003F0C0000}"/>
    <cellStyle name="Bold/Border 4 4 4 2" xfId="3143" xr:uid="{00000000-0005-0000-0000-0000400C0000}"/>
    <cellStyle name="Bold/Border 4 4 4 2 2" xfId="3144" xr:uid="{00000000-0005-0000-0000-0000410C0000}"/>
    <cellStyle name="Bold/Border 4 4 4 2 3" xfId="3145" xr:uid="{00000000-0005-0000-0000-0000420C0000}"/>
    <cellStyle name="Bold/Border 4 4 4 3" xfId="3146" xr:uid="{00000000-0005-0000-0000-0000430C0000}"/>
    <cellStyle name="Bold/Border 4 4 4 3 2" xfId="3147" xr:uid="{00000000-0005-0000-0000-0000440C0000}"/>
    <cellStyle name="Bold/Border 4 4 4 4" xfId="3148" xr:uid="{00000000-0005-0000-0000-0000450C0000}"/>
    <cellStyle name="Bold/Border 4 4 4 5" xfId="3149" xr:uid="{00000000-0005-0000-0000-0000460C0000}"/>
    <cellStyle name="Bold/Border 4 4 5" xfId="3150" xr:uid="{00000000-0005-0000-0000-0000470C0000}"/>
    <cellStyle name="Bold/Border 4 4 5 2" xfId="3151" xr:uid="{00000000-0005-0000-0000-0000480C0000}"/>
    <cellStyle name="Bold/Border 4 4 5 3" xfId="3152" xr:uid="{00000000-0005-0000-0000-0000490C0000}"/>
    <cellStyle name="Bold/Border 4 4 6" xfId="3153" xr:uid="{00000000-0005-0000-0000-00004A0C0000}"/>
    <cellStyle name="Bold/Border 4 4 6 2" xfId="3154" xr:uid="{00000000-0005-0000-0000-00004B0C0000}"/>
    <cellStyle name="Bold/Border 4 4 7" xfId="3155" xr:uid="{00000000-0005-0000-0000-00004C0C0000}"/>
    <cellStyle name="Bold/Border 4 4 8" xfId="3156" xr:uid="{00000000-0005-0000-0000-00004D0C0000}"/>
    <cellStyle name="Bold/Border 4 5" xfId="3157" xr:uid="{00000000-0005-0000-0000-00004E0C0000}"/>
    <cellStyle name="Bold/Border 4 5 2" xfId="3158" xr:uid="{00000000-0005-0000-0000-00004F0C0000}"/>
    <cellStyle name="Bold/Border 4 5 2 2" xfId="3159" xr:uid="{00000000-0005-0000-0000-0000500C0000}"/>
    <cellStyle name="Bold/Border 4 5 2 2 2" xfId="3160" xr:uid="{00000000-0005-0000-0000-0000510C0000}"/>
    <cellStyle name="Bold/Border 4 5 2 2 2 2" xfId="3161" xr:uid="{00000000-0005-0000-0000-0000520C0000}"/>
    <cellStyle name="Bold/Border 4 5 2 2 2 3" xfId="3162" xr:uid="{00000000-0005-0000-0000-0000530C0000}"/>
    <cellStyle name="Bold/Border 4 5 2 2 3" xfId="3163" xr:uid="{00000000-0005-0000-0000-0000540C0000}"/>
    <cellStyle name="Bold/Border 4 5 2 2 3 2" xfId="3164" xr:uid="{00000000-0005-0000-0000-0000550C0000}"/>
    <cellStyle name="Bold/Border 4 5 2 2 4" xfId="3165" xr:uid="{00000000-0005-0000-0000-0000560C0000}"/>
    <cellStyle name="Bold/Border 4 5 2 2 5" xfId="3166" xr:uid="{00000000-0005-0000-0000-0000570C0000}"/>
    <cellStyle name="Bold/Border 4 5 2 3" xfId="3167" xr:uid="{00000000-0005-0000-0000-0000580C0000}"/>
    <cellStyle name="Bold/Border 4 5 2 3 2" xfId="3168" xr:uid="{00000000-0005-0000-0000-0000590C0000}"/>
    <cellStyle name="Bold/Border 4 5 2 3 3" xfId="3169" xr:uid="{00000000-0005-0000-0000-00005A0C0000}"/>
    <cellStyle name="Bold/Border 4 5 2 4" xfId="3170" xr:uid="{00000000-0005-0000-0000-00005B0C0000}"/>
    <cellStyle name="Bold/Border 4 5 2 4 2" xfId="3171" xr:uid="{00000000-0005-0000-0000-00005C0C0000}"/>
    <cellStyle name="Bold/Border 4 5 2 5" xfId="3172" xr:uid="{00000000-0005-0000-0000-00005D0C0000}"/>
    <cellStyle name="Bold/Border 4 5 2 6" xfId="3173" xr:uid="{00000000-0005-0000-0000-00005E0C0000}"/>
    <cellStyle name="Bold/Border 4 5 3" xfId="3174" xr:uid="{00000000-0005-0000-0000-00005F0C0000}"/>
    <cellStyle name="Bold/Border 4 5 3 2" xfId="3175" xr:uid="{00000000-0005-0000-0000-0000600C0000}"/>
    <cellStyle name="Bold/Border 4 5 3 2 2" xfId="3176" xr:uid="{00000000-0005-0000-0000-0000610C0000}"/>
    <cellStyle name="Bold/Border 4 5 3 2 2 2" xfId="3177" xr:uid="{00000000-0005-0000-0000-0000620C0000}"/>
    <cellStyle name="Bold/Border 4 5 3 2 2 3" xfId="3178" xr:uid="{00000000-0005-0000-0000-0000630C0000}"/>
    <cellStyle name="Bold/Border 4 5 3 2 3" xfId="3179" xr:uid="{00000000-0005-0000-0000-0000640C0000}"/>
    <cellStyle name="Bold/Border 4 5 3 2 3 2" xfId="3180" xr:uid="{00000000-0005-0000-0000-0000650C0000}"/>
    <cellStyle name="Bold/Border 4 5 3 2 4" xfId="3181" xr:uid="{00000000-0005-0000-0000-0000660C0000}"/>
    <cellStyle name="Bold/Border 4 5 3 2 5" xfId="3182" xr:uid="{00000000-0005-0000-0000-0000670C0000}"/>
    <cellStyle name="Bold/Border 4 5 3 3" xfId="3183" xr:uid="{00000000-0005-0000-0000-0000680C0000}"/>
    <cellStyle name="Bold/Border 4 5 3 3 2" xfId="3184" xr:uid="{00000000-0005-0000-0000-0000690C0000}"/>
    <cellStyle name="Bold/Border 4 5 3 3 3" xfId="3185" xr:uid="{00000000-0005-0000-0000-00006A0C0000}"/>
    <cellStyle name="Bold/Border 4 5 3 4" xfId="3186" xr:uid="{00000000-0005-0000-0000-00006B0C0000}"/>
    <cellStyle name="Bold/Border 4 5 3 4 2" xfId="3187" xr:uid="{00000000-0005-0000-0000-00006C0C0000}"/>
    <cellStyle name="Bold/Border 4 5 3 5" xfId="3188" xr:uid="{00000000-0005-0000-0000-00006D0C0000}"/>
    <cellStyle name="Bold/Border 4 5 3 6" xfId="3189" xr:uid="{00000000-0005-0000-0000-00006E0C0000}"/>
    <cellStyle name="Bold/Border 4 5 4" xfId="3190" xr:uid="{00000000-0005-0000-0000-00006F0C0000}"/>
    <cellStyle name="Bold/Border 4 5 4 2" xfId="3191" xr:uid="{00000000-0005-0000-0000-0000700C0000}"/>
    <cellStyle name="Bold/Border 4 6" xfId="3192" xr:uid="{00000000-0005-0000-0000-0000710C0000}"/>
    <cellStyle name="Bold/Border 4 6 2" xfId="3193" xr:uid="{00000000-0005-0000-0000-0000720C0000}"/>
    <cellStyle name="Bold/Border 4 6 2 2" xfId="3194" xr:uid="{00000000-0005-0000-0000-0000730C0000}"/>
    <cellStyle name="Bold/Border 4 6 2 2 2" xfId="3195" xr:uid="{00000000-0005-0000-0000-0000740C0000}"/>
    <cellStyle name="Bold/Border 4 6 2 2 3" xfId="3196" xr:uid="{00000000-0005-0000-0000-0000750C0000}"/>
    <cellStyle name="Bold/Border 4 6 2 3" xfId="3197" xr:uid="{00000000-0005-0000-0000-0000760C0000}"/>
    <cellStyle name="Bold/Border 4 6 2 3 2" xfId="3198" xr:uid="{00000000-0005-0000-0000-0000770C0000}"/>
    <cellStyle name="Bold/Border 4 6 2 4" xfId="3199" xr:uid="{00000000-0005-0000-0000-0000780C0000}"/>
    <cellStyle name="Bold/Border 4 6 2 5" xfId="3200" xr:uid="{00000000-0005-0000-0000-0000790C0000}"/>
    <cellStyle name="Bold/Border 4 6 3" xfId="3201" xr:uid="{00000000-0005-0000-0000-00007A0C0000}"/>
    <cellStyle name="Bold/Border 4 6 3 2" xfId="3202" xr:uid="{00000000-0005-0000-0000-00007B0C0000}"/>
    <cellStyle name="Bold/Border 4 6 3 3" xfId="3203" xr:uid="{00000000-0005-0000-0000-00007C0C0000}"/>
    <cellStyle name="Bold/Border 4 6 4" xfId="3204" xr:uid="{00000000-0005-0000-0000-00007D0C0000}"/>
    <cellStyle name="Bold/Border 4 6 4 2" xfId="3205" xr:uid="{00000000-0005-0000-0000-00007E0C0000}"/>
    <cellStyle name="Bold/Border 4 6 5" xfId="3206" xr:uid="{00000000-0005-0000-0000-00007F0C0000}"/>
    <cellStyle name="Bold/Border 4 6 6" xfId="3207" xr:uid="{00000000-0005-0000-0000-0000800C0000}"/>
    <cellStyle name="Bold/Border 4 7" xfId="3208" xr:uid="{00000000-0005-0000-0000-0000810C0000}"/>
    <cellStyle name="Bold/Border 4 7 2" xfId="3209" xr:uid="{00000000-0005-0000-0000-0000820C0000}"/>
    <cellStyle name="Bold/Border 4 7 2 2" xfId="3210" xr:uid="{00000000-0005-0000-0000-0000830C0000}"/>
    <cellStyle name="Bold/Border 4 7 2 3" xfId="3211" xr:uid="{00000000-0005-0000-0000-0000840C0000}"/>
    <cellStyle name="Bold/Border 4 7 3" xfId="3212" xr:uid="{00000000-0005-0000-0000-0000850C0000}"/>
    <cellStyle name="Bold/Border 4 7 3 2" xfId="3213" xr:uid="{00000000-0005-0000-0000-0000860C0000}"/>
    <cellStyle name="Bold/Border 4 7 4" xfId="3214" xr:uid="{00000000-0005-0000-0000-0000870C0000}"/>
    <cellStyle name="Bold/Border 4 7 5" xfId="3215" xr:uid="{00000000-0005-0000-0000-0000880C0000}"/>
    <cellStyle name="Bold/Border 4 8" xfId="3216" xr:uid="{00000000-0005-0000-0000-0000890C0000}"/>
    <cellStyle name="Bold/Border 4 8 2" xfId="3217" xr:uid="{00000000-0005-0000-0000-00008A0C0000}"/>
    <cellStyle name="Bold/Border 4 8 3" xfId="3218" xr:uid="{00000000-0005-0000-0000-00008B0C0000}"/>
    <cellStyle name="Bold/Border 4 9" xfId="3219" xr:uid="{00000000-0005-0000-0000-00008C0C0000}"/>
    <cellStyle name="Bold/Border 4 9 2" xfId="3220" xr:uid="{00000000-0005-0000-0000-00008D0C0000}"/>
    <cellStyle name="Bold/Border 5" xfId="3221" xr:uid="{00000000-0005-0000-0000-00008E0C0000}"/>
    <cellStyle name="Bold/Border 5 2" xfId="3222" xr:uid="{00000000-0005-0000-0000-00008F0C0000}"/>
    <cellStyle name="Bold/Border 5 2 2" xfId="3223" xr:uid="{00000000-0005-0000-0000-0000900C0000}"/>
    <cellStyle name="Bold/Border 5 2 2 2" xfId="3224" xr:uid="{00000000-0005-0000-0000-0000910C0000}"/>
    <cellStyle name="Bold/Border 5 2 2 2 2" xfId="3225" xr:uid="{00000000-0005-0000-0000-0000920C0000}"/>
    <cellStyle name="Bold/Border 5 2 2 2 2 2" xfId="3226" xr:uid="{00000000-0005-0000-0000-0000930C0000}"/>
    <cellStyle name="Bold/Border 5 2 2 2 2 3" xfId="3227" xr:uid="{00000000-0005-0000-0000-0000940C0000}"/>
    <cellStyle name="Bold/Border 5 2 2 2 3" xfId="3228" xr:uid="{00000000-0005-0000-0000-0000950C0000}"/>
    <cellStyle name="Bold/Border 5 2 2 2 3 2" xfId="3229" xr:uid="{00000000-0005-0000-0000-0000960C0000}"/>
    <cellStyle name="Bold/Border 5 2 2 2 4" xfId="3230" xr:uid="{00000000-0005-0000-0000-0000970C0000}"/>
    <cellStyle name="Bold/Border 5 2 2 2 5" xfId="3231" xr:uid="{00000000-0005-0000-0000-0000980C0000}"/>
    <cellStyle name="Bold/Border 5 2 2 3" xfId="3232" xr:uid="{00000000-0005-0000-0000-0000990C0000}"/>
    <cellStyle name="Bold/Border 5 2 2 3 2" xfId="3233" xr:uid="{00000000-0005-0000-0000-00009A0C0000}"/>
    <cellStyle name="Bold/Border 5 2 2 3 3" xfId="3234" xr:uid="{00000000-0005-0000-0000-00009B0C0000}"/>
    <cellStyle name="Bold/Border 5 2 2 4" xfId="3235" xr:uid="{00000000-0005-0000-0000-00009C0C0000}"/>
    <cellStyle name="Bold/Border 5 2 2 4 2" xfId="3236" xr:uid="{00000000-0005-0000-0000-00009D0C0000}"/>
    <cellStyle name="Bold/Border 5 2 2 5" xfId="3237" xr:uid="{00000000-0005-0000-0000-00009E0C0000}"/>
    <cellStyle name="Bold/Border 5 2 2 6" xfId="3238" xr:uid="{00000000-0005-0000-0000-00009F0C0000}"/>
    <cellStyle name="Bold/Border 5 2 3" xfId="3239" xr:uid="{00000000-0005-0000-0000-0000A00C0000}"/>
    <cellStyle name="Bold/Border 5 2 3 2" xfId="3240" xr:uid="{00000000-0005-0000-0000-0000A10C0000}"/>
    <cellStyle name="Bold/Border 5 2 3 2 2" xfId="3241" xr:uid="{00000000-0005-0000-0000-0000A20C0000}"/>
    <cellStyle name="Bold/Border 5 2 3 2 2 2" xfId="3242" xr:uid="{00000000-0005-0000-0000-0000A30C0000}"/>
    <cellStyle name="Bold/Border 5 2 3 2 2 3" xfId="3243" xr:uid="{00000000-0005-0000-0000-0000A40C0000}"/>
    <cellStyle name="Bold/Border 5 2 3 2 3" xfId="3244" xr:uid="{00000000-0005-0000-0000-0000A50C0000}"/>
    <cellStyle name="Bold/Border 5 2 3 2 3 2" xfId="3245" xr:uid="{00000000-0005-0000-0000-0000A60C0000}"/>
    <cellStyle name="Bold/Border 5 2 3 2 4" xfId="3246" xr:uid="{00000000-0005-0000-0000-0000A70C0000}"/>
    <cellStyle name="Bold/Border 5 2 3 2 5" xfId="3247" xr:uid="{00000000-0005-0000-0000-0000A80C0000}"/>
    <cellStyle name="Bold/Border 5 2 3 3" xfId="3248" xr:uid="{00000000-0005-0000-0000-0000A90C0000}"/>
    <cellStyle name="Bold/Border 5 2 3 3 2" xfId="3249" xr:uid="{00000000-0005-0000-0000-0000AA0C0000}"/>
    <cellStyle name="Bold/Border 5 2 3 3 3" xfId="3250" xr:uid="{00000000-0005-0000-0000-0000AB0C0000}"/>
    <cellStyle name="Bold/Border 5 2 3 4" xfId="3251" xr:uid="{00000000-0005-0000-0000-0000AC0C0000}"/>
    <cellStyle name="Bold/Border 5 2 3 4 2" xfId="3252" xr:uid="{00000000-0005-0000-0000-0000AD0C0000}"/>
    <cellStyle name="Bold/Border 5 2 3 5" xfId="3253" xr:uid="{00000000-0005-0000-0000-0000AE0C0000}"/>
    <cellStyle name="Bold/Border 5 2 3 6" xfId="3254" xr:uid="{00000000-0005-0000-0000-0000AF0C0000}"/>
    <cellStyle name="Bold/Border 5 2 4" xfId="3255" xr:uid="{00000000-0005-0000-0000-0000B00C0000}"/>
    <cellStyle name="Bold/Border 5 2 4 2" xfId="3256" xr:uid="{00000000-0005-0000-0000-0000B10C0000}"/>
    <cellStyle name="Bold/Border 5 3" xfId="3257" xr:uid="{00000000-0005-0000-0000-0000B20C0000}"/>
    <cellStyle name="Bold/Border 5 3 2" xfId="3258" xr:uid="{00000000-0005-0000-0000-0000B30C0000}"/>
    <cellStyle name="Bold/Border 5 3 2 2" xfId="3259" xr:uid="{00000000-0005-0000-0000-0000B40C0000}"/>
    <cellStyle name="Bold/Border 5 3 2 2 2" xfId="3260" xr:uid="{00000000-0005-0000-0000-0000B50C0000}"/>
    <cellStyle name="Bold/Border 5 3 2 2 3" xfId="3261" xr:uid="{00000000-0005-0000-0000-0000B60C0000}"/>
    <cellStyle name="Bold/Border 5 3 2 3" xfId="3262" xr:uid="{00000000-0005-0000-0000-0000B70C0000}"/>
    <cellStyle name="Bold/Border 5 3 2 3 2" xfId="3263" xr:uid="{00000000-0005-0000-0000-0000B80C0000}"/>
    <cellStyle name="Bold/Border 5 3 2 4" xfId="3264" xr:uid="{00000000-0005-0000-0000-0000B90C0000}"/>
    <cellStyle name="Bold/Border 5 3 2 5" xfId="3265" xr:uid="{00000000-0005-0000-0000-0000BA0C0000}"/>
    <cellStyle name="Bold/Border 5 3 3" xfId="3266" xr:uid="{00000000-0005-0000-0000-0000BB0C0000}"/>
    <cellStyle name="Bold/Border 5 3 3 2" xfId="3267" xr:uid="{00000000-0005-0000-0000-0000BC0C0000}"/>
    <cellStyle name="Bold/Border 5 3 3 3" xfId="3268" xr:uid="{00000000-0005-0000-0000-0000BD0C0000}"/>
    <cellStyle name="Bold/Border 5 3 4" xfId="3269" xr:uid="{00000000-0005-0000-0000-0000BE0C0000}"/>
    <cellStyle name="Bold/Border 5 3 4 2" xfId="3270" xr:uid="{00000000-0005-0000-0000-0000BF0C0000}"/>
    <cellStyle name="Bold/Border 5 3 5" xfId="3271" xr:uid="{00000000-0005-0000-0000-0000C00C0000}"/>
    <cellStyle name="Bold/Border 5 3 6" xfId="3272" xr:uid="{00000000-0005-0000-0000-0000C10C0000}"/>
    <cellStyle name="Bold/Border 5 4" xfId="3273" xr:uid="{00000000-0005-0000-0000-0000C20C0000}"/>
    <cellStyle name="Bold/Border 5 4 2" xfId="3274" xr:uid="{00000000-0005-0000-0000-0000C30C0000}"/>
    <cellStyle name="Bold/Border 5 4 2 2" xfId="3275" xr:uid="{00000000-0005-0000-0000-0000C40C0000}"/>
    <cellStyle name="Bold/Border 5 4 2 3" xfId="3276" xr:uid="{00000000-0005-0000-0000-0000C50C0000}"/>
    <cellStyle name="Bold/Border 5 4 3" xfId="3277" xr:uid="{00000000-0005-0000-0000-0000C60C0000}"/>
    <cellStyle name="Bold/Border 5 4 3 2" xfId="3278" xr:uid="{00000000-0005-0000-0000-0000C70C0000}"/>
    <cellStyle name="Bold/Border 5 4 4" xfId="3279" xr:uid="{00000000-0005-0000-0000-0000C80C0000}"/>
    <cellStyle name="Bold/Border 5 4 5" xfId="3280" xr:uid="{00000000-0005-0000-0000-0000C90C0000}"/>
    <cellStyle name="Bold/Border 5 5" xfId="3281" xr:uid="{00000000-0005-0000-0000-0000CA0C0000}"/>
    <cellStyle name="Bold/Border 5 5 2" xfId="3282" xr:uid="{00000000-0005-0000-0000-0000CB0C0000}"/>
    <cellStyle name="Bold/Border 5 5 3" xfId="3283" xr:uid="{00000000-0005-0000-0000-0000CC0C0000}"/>
    <cellStyle name="Bold/Border 5 6" xfId="3284" xr:uid="{00000000-0005-0000-0000-0000CD0C0000}"/>
    <cellStyle name="Bold/Border 5 6 2" xfId="3285" xr:uid="{00000000-0005-0000-0000-0000CE0C0000}"/>
    <cellStyle name="Bold/Border 5 7" xfId="3286" xr:uid="{00000000-0005-0000-0000-0000CF0C0000}"/>
    <cellStyle name="Bold/Border 5 8" xfId="3287" xr:uid="{00000000-0005-0000-0000-0000D00C0000}"/>
    <cellStyle name="Bold/Border 6" xfId="3288" xr:uid="{00000000-0005-0000-0000-0000D10C0000}"/>
    <cellStyle name="Bold/Border 6 2" xfId="3289" xr:uid="{00000000-0005-0000-0000-0000D20C0000}"/>
    <cellStyle name="Bold/Border 6 2 2" xfId="3290" xr:uid="{00000000-0005-0000-0000-0000D30C0000}"/>
    <cellStyle name="Bold/Border 6 2 2 2" xfId="3291" xr:uid="{00000000-0005-0000-0000-0000D40C0000}"/>
    <cellStyle name="Bold/Border 6 2 2 2 2" xfId="3292" xr:uid="{00000000-0005-0000-0000-0000D50C0000}"/>
    <cellStyle name="Bold/Border 6 2 2 2 2 2" xfId="3293" xr:uid="{00000000-0005-0000-0000-0000D60C0000}"/>
    <cellStyle name="Bold/Border 6 2 2 2 2 3" xfId="3294" xr:uid="{00000000-0005-0000-0000-0000D70C0000}"/>
    <cellStyle name="Bold/Border 6 2 2 2 3" xfId="3295" xr:uid="{00000000-0005-0000-0000-0000D80C0000}"/>
    <cellStyle name="Bold/Border 6 2 2 2 3 2" xfId="3296" xr:uid="{00000000-0005-0000-0000-0000D90C0000}"/>
    <cellStyle name="Bold/Border 6 2 2 2 4" xfId="3297" xr:uid="{00000000-0005-0000-0000-0000DA0C0000}"/>
    <cellStyle name="Bold/Border 6 2 2 2 5" xfId="3298" xr:uid="{00000000-0005-0000-0000-0000DB0C0000}"/>
    <cellStyle name="Bold/Border 6 2 2 3" xfId="3299" xr:uid="{00000000-0005-0000-0000-0000DC0C0000}"/>
    <cellStyle name="Bold/Border 6 2 2 3 2" xfId="3300" xr:uid="{00000000-0005-0000-0000-0000DD0C0000}"/>
    <cellStyle name="Bold/Border 6 2 2 3 3" xfId="3301" xr:uid="{00000000-0005-0000-0000-0000DE0C0000}"/>
    <cellStyle name="Bold/Border 6 2 2 4" xfId="3302" xr:uid="{00000000-0005-0000-0000-0000DF0C0000}"/>
    <cellStyle name="Bold/Border 6 2 2 4 2" xfId="3303" xr:uid="{00000000-0005-0000-0000-0000E00C0000}"/>
    <cellStyle name="Bold/Border 6 2 2 5" xfId="3304" xr:uid="{00000000-0005-0000-0000-0000E10C0000}"/>
    <cellStyle name="Bold/Border 6 2 2 6" xfId="3305" xr:uid="{00000000-0005-0000-0000-0000E20C0000}"/>
    <cellStyle name="Bold/Border 6 2 3" xfId="3306" xr:uid="{00000000-0005-0000-0000-0000E30C0000}"/>
    <cellStyle name="Bold/Border 6 2 3 2" xfId="3307" xr:uid="{00000000-0005-0000-0000-0000E40C0000}"/>
    <cellStyle name="Bold/Border 6 2 3 2 2" xfId="3308" xr:uid="{00000000-0005-0000-0000-0000E50C0000}"/>
    <cellStyle name="Bold/Border 6 2 3 2 2 2" xfId="3309" xr:uid="{00000000-0005-0000-0000-0000E60C0000}"/>
    <cellStyle name="Bold/Border 6 2 3 2 2 3" xfId="3310" xr:uid="{00000000-0005-0000-0000-0000E70C0000}"/>
    <cellStyle name="Bold/Border 6 2 3 2 3" xfId="3311" xr:uid="{00000000-0005-0000-0000-0000E80C0000}"/>
    <cellStyle name="Bold/Border 6 2 3 2 3 2" xfId="3312" xr:uid="{00000000-0005-0000-0000-0000E90C0000}"/>
    <cellStyle name="Bold/Border 6 2 3 2 4" xfId="3313" xr:uid="{00000000-0005-0000-0000-0000EA0C0000}"/>
    <cellStyle name="Bold/Border 6 2 3 2 5" xfId="3314" xr:uid="{00000000-0005-0000-0000-0000EB0C0000}"/>
    <cellStyle name="Bold/Border 6 2 3 3" xfId="3315" xr:uid="{00000000-0005-0000-0000-0000EC0C0000}"/>
    <cellStyle name="Bold/Border 6 2 3 3 2" xfId="3316" xr:uid="{00000000-0005-0000-0000-0000ED0C0000}"/>
    <cellStyle name="Bold/Border 6 2 3 3 3" xfId="3317" xr:uid="{00000000-0005-0000-0000-0000EE0C0000}"/>
    <cellStyle name="Bold/Border 6 2 3 4" xfId="3318" xr:uid="{00000000-0005-0000-0000-0000EF0C0000}"/>
    <cellStyle name="Bold/Border 6 2 3 4 2" xfId="3319" xr:uid="{00000000-0005-0000-0000-0000F00C0000}"/>
    <cellStyle name="Bold/Border 6 2 3 5" xfId="3320" xr:uid="{00000000-0005-0000-0000-0000F10C0000}"/>
    <cellStyle name="Bold/Border 6 2 3 6" xfId="3321" xr:uid="{00000000-0005-0000-0000-0000F20C0000}"/>
    <cellStyle name="Bold/Border 6 2 4" xfId="3322" xr:uid="{00000000-0005-0000-0000-0000F30C0000}"/>
    <cellStyle name="Bold/Border 6 2 4 2" xfId="3323" xr:uid="{00000000-0005-0000-0000-0000F40C0000}"/>
    <cellStyle name="Bold/Border 6 3" xfId="3324" xr:uid="{00000000-0005-0000-0000-0000F50C0000}"/>
    <cellStyle name="Bold/Border 6 3 2" xfId="3325" xr:uid="{00000000-0005-0000-0000-0000F60C0000}"/>
    <cellStyle name="Bold/Border 6 3 2 2" xfId="3326" xr:uid="{00000000-0005-0000-0000-0000F70C0000}"/>
    <cellStyle name="Bold/Border 6 3 2 2 2" xfId="3327" xr:uid="{00000000-0005-0000-0000-0000F80C0000}"/>
    <cellStyle name="Bold/Border 6 3 2 2 3" xfId="3328" xr:uid="{00000000-0005-0000-0000-0000F90C0000}"/>
    <cellStyle name="Bold/Border 6 3 2 3" xfId="3329" xr:uid="{00000000-0005-0000-0000-0000FA0C0000}"/>
    <cellStyle name="Bold/Border 6 3 2 3 2" xfId="3330" xr:uid="{00000000-0005-0000-0000-0000FB0C0000}"/>
    <cellStyle name="Bold/Border 6 3 2 4" xfId="3331" xr:uid="{00000000-0005-0000-0000-0000FC0C0000}"/>
    <cellStyle name="Bold/Border 6 3 2 5" xfId="3332" xr:uid="{00000000-0005-0000-0000-0000FD0C0000}"/>
    <cellStyle name="Bold/Border 6 3 3" xfId="3333" xr:uid="{00000000-0005-0000-0000-0000FE0C0000}"/>
    <cellStyle name="Bold/Border 6 3 3 2" xfId="3334" xr:uid="{00000000-0005-0000-0000-0000FF0C0000}"/>
    <cellStyle name="Bold/Border 6 3 3 3" xfId="3335" xr:uid="{00000000-0005-0000-0000-0000000D0000}"/>
    <cellStyle name="Bold/Border 6 3 4" xfId="3336" xr:uid="{00000000-0005-0000-0000-0000010D0000}"/>
    <cellStyle name="Bold/Border 6 3 4 2" xfId="3337" xr:uid="{00000000-0005-0000-0000-0000020D0000}"/>
    <cellStyle name="Bold/Border 6 3 5" xfId="3338" xr:uid="{00000000-0005-0000-0000-0000030D0000}"/>
    <cellStyle name="Bold/Border 6 3 6" xfId="3339" xr:uid="{00000000-0005-0000-0000-0000040D0000}"/>
    <cellStyle name="Bold/Border 6 4" xfId="3340" xr:uid="{00000000-0005-0000-0000-0000050D0000}"/>
    <cellStyle name="Bold/Border 6 4 2" xfId="3341" xr:uid="{00000000-0005-0000-0000-0000060D0000}"/>
    <cellStyle name="Bold/Border 6 4 2 2" xfId="3342" xr:uid="{00000000-0005-0000-0000-0000070D0000}"/>
    <cellStyle name="Bold/Border 6 4 2 3" xfId="3343" xr:uid="{00000000-0005-0000-0000-0000080D0000}"/>
    <cellStyle name="Bold/Border 6 4 3" xfId="3344" xr:uid="{00000000-0005-0000-0000-0000090D0000}"/>
    <cellStyle name="Bold/Border 6 4 3 2" xfId="3345" xr:uid="{00000000-0005-0000-0000-00000A0D0000}"/>
    <cellStyle name="Bold/Border 6 4 4" xfId="3346" xr:uid="{00000000-0005-0000-0000-00000B0D0000}"/>
    <cellStyle name="Bold/Border 6 4 5" xfId="3347" xr:uid="{00000000-0005-0000-0000-00000C0D0000}"/>
    <cellStyle name="Bold/Border 6 5" xfId="3348" xr:uid="{00000000-0005-0000-0000-00000D0D0000}"/>
    <cellStyle name="Bold/Border 6 5 2" xfId="3349" xr:uid="{00000000-0005-0000-0000-00000E0D0000}"/>
    <cellStyle name="Bold/Border 6 5 3" xfId="3350" xr:uid="{00000000-0005-0000-0000-00000F0D0000}"/>
    <cellStyle name="Bold/Border 6 6" xfId="3351" xr:uid="{00000000-0005-0000-0000-0000100D0000}"/>
    <cellStyle name="Bold/Border 6 6 2" xfId="3352" xr:uid="{00000000-0005-0000-0000-0000110D0000}"/>
    <cellStyle name="Bold/Border 6 7" xfId="3353" xr:uid="{00000000-0005-0000-0000-0000120D0000}"/>
    <cellStyle name="Bold/Border 6 8" xfId="3354" xr:uid="{00000000-0005-0000-0000-0000130D0000}"/>
    <cellStyle name="Bold/Border 7" xfId="3355" xr:uid="{00000000-0005-0000-0000-0000140D0000}"/>
    <cellStyle name="Bold/Border 7 2" xfId="3356" xr:uid="{00000000-0005-0000-0000-0000150D0000}"/>
    <cellStyle name="Bold/Border 7 2 2" xfId="3357" xr:uid="{00000000-0005-0000-0000-0000160D0000}"/>
    <cellStyle name="Bold/Border 7 2 2 2" xfId="3358" xr:uid="{00000000-0005-0000-0000-0000170D0000}"/>
    <cellStyle name="Bold/Border 7 2 2 2 2" xfId="3359" xr:uid="{00000000-0005-0000-0000-0000180D0000}"/>
    <cellStyle name="Bold/Border 7 2 2 2 2 2" xfId="3360" xr:uid="{00000000-0005-0000-0000-0000190D0000}"/>
    <cellStyle name="Bold/Border 7 2 2 2 2 3" xfId="3361" xr:uid="{00000000-0005-0000-0000-00001A0D0000}"/>
    <cellStyle name="Bold/Border 7 2 2 2 3" xfId="3362" xr:uid="{00000000-0005-0000-0000-00001B0D0000}"/>
    <cellStyle name="Bold/Border 7 2 2 2 3 2" xfId="3363" xr:uid="{00000000-0005-0000-0000-00001C0D0000}"/>
    <cellStyle name="Bold/Border 7 2 2 2 4" xfId="3364" xr:uid="{00000000-0005-0000-0000-00001D0D0000}"/>
    <cellStyle name="Bold/Border 7 2 2 2 5" xfId="3365" xr:uid="{00000000-0005-0000-0000-00001E0D0000}"/>
    <cellStyle name="Bold/Border 7 2 2 3" xfId="3366" xr:uid="{00000000-0005-0000-0000-00001F0D0000}"/>
    <cellStyle name="Bold/Border 7 2 2 3 2" xfId="3367" xr:uid="{00000000-0005-0000-0000-0000200D0000}"/>
    <cellStyle name="Bold/Border 7 2 2 3 3" xfId="3368" xr:uid="{00000000-0005-0000-0000-0000210D0000}"/>
    <cellStyle name="Bold/Border 7 2 2 4" xfId="3369" xr:uid="{00000000-0005-0000-0000-0000220D0000}"/>
    <cellStyle name="Bold/Border 7 2 2 4 2" xfId="3370" xr:uid="{00000000-0005-0000-0000-0000230D0000}"/>
    <cellStyle name="Bold/Border 7 2 2 5" xfId="3371" xr:uid="{00000000-0005-0000-0000-0000240D0000}"/>
    <cellStyle name="Bold/Border 7 2 2 6" xfId="3372" xr:uid="{00000000-0005-0000-0000-0000250D0000}"/>
    <cellStyle name="Bold/Border 7 2 3" xfId="3373" xr:uid="{00000000-0005-0000-0000-0000260D0000}"/>
    <cellStyle name="Bold/Border 7 2 3 2" xfId="3374" xr:uid="{00000000-0005-0000-0000-0000270D0000}"/>
    <cellStyle name="Bold/Border 7 2 3 2 2" xfId="3375" xr:uid="{00000000-0005-0000-0000-0000280D0000}"/>
    <cellStyle name="Bold/Border 7 2 3 2 2 2" xfId="3376" xr:uid="{00000000-0005-0000-0000-0000290D0000}"/>
    <cellStyle name="Bold/Border 7 2 3 2 2 3" xfId="3377" xr:uid="{00000000-0005-0000-0000-00002A0D0000}"/>
    <cellStyle name="Bold/Border 7 2 3 2 3" xfId="3378" xr:uid="{00000000-0005-0000-0000-00002B0D0000}"/>
    <cellStyle name="Bold/Border 7 2 3 2 3 2" xfId="3379" xr:uid="{00000000-0005-0000-0000-00002C0D0000}"/>
    <cellStyle name="Bold/Border 7 2 3 2 4" xfId="3380" xr:uid="{00000000-0005-0000-0000-00002D0D0000}"/>
    <cellStyle name="Bold/Border 7 2 3 2 5" xfId="3381" xr:uid="{00000000-0005-0000-0000-00002E0D0000}"/>
    <cellStyle name="Bold/Border 7 2 3 3" xfId="3382" xr:uid="{00000000-0005-0000-0000-00002F0D0000}"/>
    <cellStyle name="Bold/Border 7 2 3 3 2" xfId="3383" xr:uid="{00000000-0005-0000-0000-0000300D0000}"/>
    <cellStyle name="Bold/Border 7 2 3 3 3" xfId="3384" xr:uid="{00000000-0005-0000-0000-0000310D0000}"/>
    <cellStyle name="Bold/Border 7 2 3 4" xfId="3385" xr:uid="{00000000-0005-0000-0000-0000320D0000}"/>
    <cellStyle name="Bold/Border 7 2 3 4 2" xfId="3386" xr:uid="{00000000-0005-0000-0000-0000330D0000}"/>
    <cellStyle name="Bold/Border 7 2 3 5" xfId="3387" xr:uid="{00000000-0005-0000-0000-0000340D0000}"/>
    <cellStyle name="Bold/Border 7 2 3 6" xfId="3388" xr:uid="{00000000-0005-0000-0000-0000350D0000}"/>
    <cellStyle name="Bold/Border 7 2 4" xfId="3389" xr:uid="{00000000-0005-0000-0000-0000360D0000}"/>
    <cellStyle name="Bold/Border 7 2 4 2" xfId="3390" xr:uid="{00000000-0005-0000-0000-0000370D0000}"/>
    <cellStyle name="Bold/Border 7 3" xfId="3391" xr:uid="{00000000-0005-0000-0000-0000380D0000}"/>
    <cellStyle name="Bold/Border 7 3 2" xfId="3392" xr:uid="{00000000-0005-0000-0000-0000390D0000}"/>
    <cellStyle name="Bold/Border 7 3 2 2" xfId="3393" xr:uid="{00000000-0005-0000-0000-00003A0D0000}"/>
    <cellStyle name="Bold/Border 7 3 2 2 2" xfId="3394" xr:uid="{00000000-0005-0000-0000-00003B0D0000}"/>
    <cellStyle name="Bold/Border 7 3 2 2 3" xfId="3395" xr:uid="{00000000-0005-0000-0000-00003C0D0000}"/>
    <cellStyle name="Bold/Border 7 3 2 3" xfId="3396" xr:uid="{00000000-0005-0000-0000-00003D0D0000}"/>
    <cellStyle name="Bold/Border 7 3 2 3 2" xfId="3397" xr:uid="{00000000-0005-0000-0000-00003E0D0000}"/>
    <cellStyle name="Bold/Border 7 3 2 4" xfId="3398" xr:uid="{00000000-0005-0000-0000-00003F0D0000}"/>
    <cellStyle name="Bold/Border 7 3 2 5" xfId="3399" xr:uid="{00000000-0005-0000-0000-0000400D0000}"/>
    <cellStyle name="Bold/Border 7 3 3" xfId="3400" xr:uid="{00000000-0005-0000-0000-0000410D0000}"/>
    <cellStyle name="Bold/Border 7 3 3 2" xfId="3401" xr:uid="{00000000-0005-0000-0000-0000420D0000}"/>
    <cellStyle name="Bold/Border 7 3 3 3" xfId="3402" xr:uid="{00000000-0005-0000-0000-0000430D0000}"/>
    <cellStyle name="Bold/Border 7 3 4" xfId="3403" xr:uid="{00000000-0005-0000-0000-0000440D0000}"/>
    <cellStyle name="Bold/Border 7 3 4 2" xfId="3404" xr:uid="{00000000-0005-0000-0000-0000450D0000}"/>
    <cellStyle name="Bold/Border 7 3 5" xfId="3405" xr:uid="{00000000-0005-0000-0000-0000460D0000}"/>
    <cellStyle name="Bold/Border 7 3 6" xfId="3406" xr:uid="{00000000-0005-0000-0000-0000470D0000}"/>
    <cellStyle name="Bold/Border 7 4" xfId="3407" xr:uid="{00000000-0005-0000-0000-0000480D0000}"/>
    <cellStyle name="Bold/Border 7 4 2" xfId="3408" xr:uid="{00000000-0005-0000-0000-0000490D0000}"/>
    <cellStyle name="Bold/Border 7 4 2 2" xfId="3409" xr:uid="{00000000-0005-0000-0000-00004A0D0000}"/>
    <cellStyle name="Bold/Border 7 4 2 3" xfId="3410" xr:uid="{00000000-0005-0000-0000-00004B0D0000}"/>
    <cellStyle name="Bold/Border 7 4 3" xfId="3411" xr:uid="{00000000-0005-0000-0000-00004C0D0000}"/>
    <cellStyle name="Bold/Border 7 4 3 2" xfId="3412" xr:uid="{00000000-0005-0000-0000-00004D0D0000}"/>
    <cellStyle name="Bold/Border 7 4 4" xfId="3413" xr:uid="{00000000-0005-0000-0000-00004E0D0000}"/>
    <cellStyle name="Bold/Border 7 4 5" xfId="3414" xr:uid="{00000000-0005-0000-0000-00004F0D0000}"/>
    <cellStyle name="Bold/Border 7 5" xfId="3415" xr:uid="{00000000-0005-0000-0000-0000500D0000}"/>
    <cellStyle name="Bold/Border 7 5 2" xfId="3416" xr:uid="{00000000-0005-0000-0000-0000510D0000}"/>
    <cellStyle name="Bold/Border 7 5 3" xfId="3417" xr:uid="{00000000-0005-0000-0000-0000520D0000}"/>
    <cellStyle name="Bold/Border 7 6" xfId="3418" xr:uid="{00000000-0005-0000-0000-0000530D0000}"/>
    <cellStyle name="Bold/Border 7 6 2" xfId="3419" xr:uid="{00000000-0005-0000-0000-0000540D0000}"/>
    <cellStyle name="Bold/Border 7 7" xfId="3420" xr:uid="{00000000-0005-0000-0000-0000550D0000}"/>
    <cellStyle name="Bold/Border 7 8" xfId="3421" xr:uid="{00000000-0005-0000-0000-0000560D0000}"/>
    <cellStyle name="Bold/Border 8" xfId="3422" xr:uid="{00000000-0005-0000-0000-0000570D0000}"/>
    <cellStyle name="Bold/Border 8 2" xfId="3423" xr:uid="{00000000-0005-0000-0000-0000580D0000}"/>
    <cellStyle name="Bold/Border 8 2 2" xfId="3424" xr:uid="{00000000-0005-0000-0000-0000590D0000}"/>
    <cellStyle name="Bold/Border 8 2 2 2" xfId="3425" xr:uid="{00000000-0005-0000-0000-00005A0D0000}"/>
    <cellStyle name="Bold/Border 8 2 2 2 2" xfId="3426" xr:uid="{00000000-0005-0000-0000-00005B0D0000}"/>
    <cellStyle name="Bold/Border 8 2 2 2 3" xfId="3427" xr:uid="{00000000-0005-0000-0000-00005C0D0000}"/>
    <cellStyle name="Bold/Border 8 2 2 3" xfId="3428" xr:uid="{00000000-0005-0000-0000-00005D0D0000}"/>
    <cellStyle name="Bold/Border 8 2 2 3 2" xfId="3429" xr:uid="{00000000-0005-0000-0000-00005E0D0000}"/>
    <cellStyle name="Bold/Border 8 2 2 4" xfId="3430" xr:uid="{00000000-0005-0000-0000-00005F0D0000}"/>
    <cellStyle name="Bold/Border 8 2 2 5" xfId="3431" xr:uid="{00000000-0005-0000-0000-0000600D0000}"/>
    <cellStyle name="Bold/Border 8 2 3" xfId="3432" xr:uid="{00000000-0005-0000-0000-0000610D0000}"/>
    <cellStyle name="Bold/Border 8 2 3 2" xfId="3433" xr:uid="{00000000-0005-0000-0000-0000620D0000}"/>
    <cellStyle name="Bold/Border 8 2 3 3" xfId="3434" xr:uid="{00000000-0005-0000-0000-0000630D0000}"/>
    <cellStyle name="Bold/Border 8 2 4" xfId="3435" xr:uid="{00000000-0005-0000-0000-0000640D0000}"/>
    <cellStyle name="Bold/Border 8 2 4 2" xfId="3436" xr:uid="{00000000-0005-0000-0000-0000650D0000}"/>
    <cellStyle name="Bold/Border 8 2 5" xfId="3437" xr:uid="{00000000-0005-0000-0000-0000660D0000}"/>
    <cellStyle name="Bold/Border 8 2 6" xfId="3438" xr:uid="{00000000-0005-0000-0000-0000670D0000}"/>
    <cellStyle name="Bold/Border 8 3" xfId="3439" xr:uid="{00000000-0005-0000-0000-0000680D0000}"/>
    <cellStyle name="Bold/Border 8 3 2" xfId="3440" xr:uid="{00000000-0005-0000-0000-0000690D0000}"/>
    <cellStyle name="Bold/Border 8 3 2 2" xfId="3441" xr:uid="{00000000-0005-0000-0000-00006A0D0000}"/>
    <cellStyle name="Bold/Border 8 3 2 2 2" xfId="3442" xr:uid="{00000000-0005-0000-0000-00006B0D0000}"/>
    <cellStyle name="Bold/Border 8 3 2 2 3" xfId="3443" xr:uid="{00000000-0005-0000-0000-00006C0D0000}"/>
    <cellStyle name="Bold/Border 8 3 2 3" xfId="3444" xr:uid="{00000000-0005-0000-0000-00006D0D0000}"/>
    <cellStyle name="Bold/Border 8 3 2 3 2" xfId="3445" xr:uid="{00000000-0005-0000-0000-00006E0D0000}"/>
    <cellStyle name="Bold/Border 8 3 2 4" xfId="3446" xr:uid="{00000000-0005-0000-0000-00006F0D0000}"/>
    <cellStyle name="Bold/Border 8 3 2 5" xfId="3447" xr:uid="{00000000-0005-0000-0000-0000700D0000}"/>
    <cellStyle name="Bold/Border 8 3 3" xfId="3448" xr:uid="{00000000-0005-0000-0000-0000710D0000}"/>
    <cellStyle name="Bold/Border 8 3 3 2" xfId="3449" xr:uid="{00000000-0005-0000-0000-0000720D0000}"/>
    <cellStyle name="Bold/Border 8 3 3 3" xfId="3450" xr:uid="{00000000-0005-0000-0000-0000730D0000}"/>
    <cellStyle name="Bold/Border 8 3 4" xfId="3451" xr:uid="{00000000-0005-0000-0000-0000740D0000}"/>
    <cellStyle name="Bold/Border 8 3 4 2" xfId="3452" xr:uid="{00000000-0005-0000-0000-0000750D0000}"/>
    <cellStyle name="Bold/Border 8 3 5" xfId="3453" xr:uid="{00000000-0005-0000-0000-0000760D0000}"/>
    <cellStyle name="Bold/Border 8 3 6" xfId="3454" xr:uid="{00000000-0005-0000-0000-0000770D0000}"/>
    <cellStyle name="Bold/Border 8 4" xfId="3455" xr:uid="{00000000-0005-0000-0000-0000780D0000}"/>
    <cellStyle name="Bold/Border 8 4 2" xfId="3456" xr:uid="{00000000-0005-0000-0000-0000790D0000}"/>
    <cellStyle name="Bold/Border 9" xfId="3457" xr:uid="{00000000-0005-0000-0000-00007A0D0000}"/>
    <cellStyle name="Bold/Border 9 2" xfId="3458" xr:uid="{00000000-0005-0000-0000-00007B0D0000}"/>
    <cellStyle name="Bold/Border 9 2 2" xfId="3459" xr:uid="{00000000-0005-0000-0000-00007C0D0000}"/>
    <cellStyle name="Bold/Border 9 2 2 2" xfId="3460" xr:uid="{00000000-0005-0000-0000-00007D0D0000}"/>
    <cellStyle name="Bold/Border 9 2 2 3" xfId="3461" xr:uid="{00000000-0005-0000-0000-00007E0D0000}"/>
    <cellStyle name="Bold/Border 9 2 3" xfId="3462" xr:uid="{00000000-0005-0000-0000-00007F0D0000}"/>
    <cellStyle name="Bold/Border 9 2 3 2" xfId="3463" xr:uid="{00000000-0005-0000-0000-0000800D0000}"/>
    <cellStyle name="Bold/Border 9 2 4" xfId="3464" xr:uid="{00000000-0005-0000-0000-0000810D0000}"/>
    <cellStyle name="Bold/Border 9 2 5" xfId="3465" xr:uid="{00000000-0005-0000-0000-0000820D0000}"/>
    <cellStyle name="Bold/Border 9 3" xfId="3466" xr:uid="{00000000-0005-0000-0000-0000830D0000}"/>
    <cellStyle name="Bold/Border 9 3 2" xfId="3467" xr:uid="{00000000-0005-0000-0000-0000840D0000}"/>
    <cellStyle name="Bold/Border 9 3 3" xfId="3468" xr:uid="{00000000-0005-0000-0000-0000850D0000}"/>
    <cellStyle name="Bold/Border 9 4" xfId="3469" xr:uid="{00000000-0005-0000-0000-0000860D0000}"/>
    <cellStyle name="Bold/Border 9 4 2" xfId="3470" xr:uid="{00000000-0005-0000-0000-0000870D0000}"/>
    <cellStyle name="Bold/Border 9 5" xfId="3471" xr:uid="{00000000-0005-0000-0000-0000880D0000}"/>
    <cellStyle name="Bold/Border 9 6" xfId="3472" xr:uid="{00000000-0005-0000-0000-0000890D0000}"/>
    <cellStyle name="Bottom" xfId="3473" xr:uid="{00000000-0005-0000-0000-00008A0D0000}"/>
    <cellStyle name="Bottom 10" xfId="3474" xr:uid="{00000000-0005-0000-0000-00008B0D0000}"/>
    <cellStyle name="Bottom 10 2" xfId="3475" xr:uid="{00000000-0005-0000-0000-00008C0D0000}"/>
    <cellStyle name="Bottom 10 2 2" xfId="3476" xr:uid="{00000000-0005-0000-0000-00008D0D0000}"/>
    <cellStyle name="Bottom 10 2 3" xfId="3477" xr:uid="{00000000-0005-0000-0000-00008E0D0000}"/>
    <cellStyle name="Bottom 10 3" xfId="3478" xr:uid="{00000000-0005-0000-0000-00008F0D0000}"/>
    <cellStyle name="Bottom 10 3 2" xfId="3479" xr:uid="{00000000-0005-0000-0000-0000900D0000}"/>
    <cellStyle name="Bottom 10 4" xfId="3480" xr:uid="{00000000-0005-0000-0000-0000910D0000}"/>
    <cellStyle name="Bottom 10 5" xfId="3481" xr:uid="{00000000-0005-0000-0000-0000920D0000}"/>
    <cellStyle name="Bottom 11" xfId="3482" xr:uid="{00000000-0005-0000-0000-0000930D0000}"/>
    <cellStyle name="Bottom 11 2" xfId="3483" xr:uid="{00000000-0005-0000-0000-0000940D0000}"/>
    <cellStyle name="Bottom 11 3" xfId="3484" xr:uid="{00000000-0005-0000-0000-0000950D0000}"/>
    <cellStyle name="Bottom 12" xfId="3485" xr:uid="{00000000-0005-0000-0000-0000960D0000}"/>
    <cellStyle name="Bottom 12 2" xfId="3486" xr:uid="{00000000-0005-0000-0000-0000970D0000}"/>
    <cellStyle name="Bottom 13" xfId="3487" xr:uid="{00000000-0005-0000-0000-0000980D0000}"/>
    <cellStyle name="Bottom 14" xfId="3488" xr:uid="{00000000-0005-0000-0000-0000990D0000}"/>
    <cellStyle name="Bottom 2" xfId="3489" xr:uid="{00000000-0005-0000-0000-00009A0D0000}"/>
    <cellStyle name="Bottom 2 10" xfId="3490" xr:uid="{00000000-0005-0000-0000-00009B0D0000}"/>
    <cellStyle name="Bottom 2 10 2" xfId="3491" xr:uid="{00000000-0005-0000-0000-00009C0D0000}"/>
    <cellStyle name="Bottom 2 10 3" xfId="3492" xr:uid="{00000000-0005-0000-0000-00009D0D0000}"/>
    <cellStyle name="Bottom 2 11" xfId="3493" xr:uid="{00000000-0005-0000-0000-00009E0D0000}"/>
    <cellStyle name="Bottom 2 11 2" xfId="3494" xr:uid="{00000000-0005-0000-0000-00009F0D0000}"/>
    <cellStyle name="Bottom 2 12" xfId="3495" xr:uid="{00000000-0005-0000-0000-0000A00D0000}"/>
    <cellStyle name="Bottom 2 13" xfId="3496" xr:uid="{00000000-0005-0000-0000-0000A10D0000}"/>
    <cellStyle name="Bottom 2 2" xfId="3497" xr:uid="{00000000-0005-0000-0000-0000A20D0000}"/>
    <cellStyle name="Bottom 2 2 10" xfId="3498" xr:uid="{00000000-0005-0000-0000-0000A30D0000}"/>
    <cellStyle name="Bottom 2 2 11" xfId="3499" xr:uid="{00000000-0005-0000-0000-0000A40D0000}"/>
    <cellStyle name="Bottom 2 2 2" xfId="3500" xr:uid="{00000000-0005-0000-0000-0000A50D0000}"/>
    <cellStyle name="Bottom 2 2 2 2" xfId="3501" xr:uid="{00000000-0005-0000-0000-0000A60D0000}"/>
    <cellStyle name="Bottom 2 2 2 2 2" xfId="3502" xr:uid="{00000000-0005-0000-0000-0000A70D0000}"/>
    <cellStyle name="Bottom 2 2 2 2 2 2" xfId="3503" xr:uid="{00000000-0005-0000-0000-0000A80D0000}"/>
    <cellStyle name="Bottom 2 2 2 2 2 2 2" xfId="3504" xr:uid="{00000000-0005-0000-0000-0000A90D0000}"/>
    <cellStyle name="Bottom 2 2 2 2 2 2 2 2" xfId="3505" xr:uid="{00000000-0005-0000-0000-0000AA0D0000}"/>
    <cellStyle name="Bottom 2 2 2 2 2 2 2 3" xfId="3506" xr:uid="{00000000-0005-0000-0000-0000AB0D0000}"/>
    <cellStyle name="Bottom 2 2 2 2 2 2 3" xfId="3507" xr:uid="{00000000-0005-0000-0000-0000AC0D0000}"/>
    <cellStyle name="Bottom 2 2 2 2 2 2 3 2" xfId="3508" xr:uid="{00000000-0005-0000-0000-0000AD0D0000}"/>
    <cellStyle name="Bottom 2 2 2 2 2 2 4" xfId="3509" xr:uid="{00000000-0005-0000-0000-0000AE0D0000}"/>
    <cellStyle name="Bottom 2 2 2 2 2 2 5" xfId="3510" xr:uid="{00000000-0005-0000-0000-0000AF0D0000}"/>
    <cellStyle name="Bottom 2 2 2 2 2 3" xfId="3511" xr:uid="{00000000-0005-0000-0000-0000B00D0000}"/>
    <cellStyle name="Bottom 2 2 2 2 2 3 2" xfId="3512" xr:uid="{00000000-0005-0000-0000-0000B10D0000}"/>
    <cellStyle name="Bottom 2 2 2 2 2 3 3" xfId="3513" xr:uid="{00000000-0005-0000-0000-0000B20D0000}"/>
    <cellStyle name="Bottom 2 2 2 2 2 4" xfId="3514" xr:uid="{00000000-0005-0000-0000-0000B30D0000}"/>
    <cellStyle name="Bottom 2 2 2 2 2 4 2" xfId="3515" xr:uid="{00000000-0005-0000-0000-0000B40D0000}"/>
    <cellStyle name="Bottom 2 2 2 2 2 5" xfId="3516" xr:uid="{00000000-0005-0000-0000-0000B50D0000}"/>
    <cellStyle name="Bottom 2 2 2 2 2 6" xfId="3517" xr:uid="{00000000-0005-0000-0000-0000B60D0000}"/>
    <cellStyle name="Bottom 2 2 2 2 3" xfId="3518" xr:uid="{00000000-0005-0000-0000-0000B70D0000}"/>
    <cellStyle name="Bottom 2 2 2 2 3 2" xfId="3519" xr:uid="{00000000-0005-0000-0000-0000B80D0000}"/>
    <cellStyle name="Bottom 2 2 2 2 3 2 2" xfId="3520" xr:uid="{00000000-0005-0000-0000-0000B90D0000}"/>
    <cellStyle name="Bottom 2 2 2 2 3 2 2 2" xfId="3521" xr:uid="{00000000-0005-0000-0000-0000BA0D0000}"/>
    <cellStyle name="Bottom 2 2 2 2 3 2 2 3" xfId="3522" xr:uid="{00000000-0005-0000-0000-0000BB0D0000}"/>
    <cellStyle name="Bottom 2 2 2 2 3 2 3" xfId="3523" xr:uid="{00000000-0005-0000-0000-0000BC0D0000}"/>
    <cellStyle name="Bottom 2 2 2 2 3 2 3 2" xfId="3524" xr:uid="{00000000-0005-0000-0000-0000BD0D0000}"/>
    <cellStyle name="Bottom 2 2 2 2 3 2 4" xfId="3525" xr:uid="{00000000-0005-0000-0000-0000BE0D0000}"/>
    <cellStyle name="Bottom 2 2 2 2 3 2 5" xfId="3526" xr:uid="{00000000-0005-0000-0000-0000BF0D0000}"/>
    <cellStyle name="Bottom 2 2 2 2 3 3" xfId="3527" xr:uid="{00000000-0005-0000-0000-0000C00D0000}"/>
    <cellStyle name="Bottom 2 2 2 2 3 3 2" xfId="3528" xr:uid="{00000000-0005-0000-0000-0000C10D0000}"/>
    <cellStyle name="Bottom 2 2 2 2 3 3 3" xfId="3529" xr:uid="{00000000-0005-0000-0000-0000C20D0000}"/>
    <cellStyle name="Bottom 2 2 2 2 3 4" xfId="3530" xr:uid="{00000000-0005-0000-0000-0000C30D0000}"/>
    <cellStyle name="Bottom 2 2 2 2 3 4 2" xfId="3531" xr:uid="{00000000-0005-0000-0000-0000C40D0000}"/>
    <cellStyle name="Bottom 2 2 2 2 3 5" xfId="3532" xr:uid="{00000000-0005-0000-0000-0000C50D0000}"/>
    <cellStyle name="Bottom 2 2 2 2 3 6" xfId="3533" xr:uid="{00000000-0005-0000-0000-0000C60D0000}"/>
    <cellStyle name="Bottom 2 2 2 2 4" xfId="3534" xr:uid="{00000000-0005-0000-0000-0000C70D0000}"/>
    <cellStyle name="Bottom 2 2 2 2 4 2" xfId="3535" xr:uid="{00000000-0005-0000-0000-0000C80D0000}"/>
    <cellStyle name="Bottom 2 2 2 3" xfId="3536" xr:uid="{00000000-0005-0000-0000-0000C90D0000}"/>
    <cellStyle name="Bottom 2 2 2 3 2" xfId="3537" xr:uid="{00000000-0005-0000-0000-0000CA0D0000}"/>
    <cellStyle name="Bottom 2 2 2 3 2 2" xfId="3538" xr:uid="{00000000-0005-0000-0000-0000CB0D0000}"/>
    <cellStyle name="Bottom 2 2 2 3 2 2 2" xfId="3539" xr:uid="{00000000-0005-0000-0000-0000CC0D0000}"/>
    <cellStyle name="Bottom 2 2 2 3 2 2 3" xfId="3540" xr:uid="{00000000-0005-0000-0000-0000CD0D0000}"/>
    <cellStyle name="Bottom 2 2 2 3 2 3" xfId="3541" xr:uid="{00000000-0005-0000-0000-0000CE0D0000}"/>
    <cellStyle name="Bottom 2 2 2 3 2 3 2" xfId="3542" xr:uid="{00000000-0005-0000-0000-0000CF0D0000}"/>
    <cellStyle name="Bottom 2 2 2 3 2 4" xfId="3543" xr:uid="{00000000-0005-0000-0000-0000D00D0000}"/>
    <cellStyle name="Bottom 2 2 2 3 2 5" xfId="3544" xr:uid="{00000000-0005-0000-0000-0000D10D0000}"/>
    <cellStyle name="Bottom 2 2 2 3 3" xfId="3545" xr:uid="{00000000-0005-0000-0000-0000D20D0000}"/>
    <cellStyle name="Bottom 2 2 2 3 3 2" xfId="3546" xr:uid="{00000000-0005-0000-0000-0000D30D0000}"/>
    <cellStyle name="Bottom 2 2 2 3 3 3" xfId="3547" xr:uid="{00000000-0005-0000-0000-0000D40D0000}"/>
    <cellStyle name="Bottom 2 2 2 3 4" xfId="3548" xr:uid="{00000000-0005-0000-0000-0000D50D0000}"/>
    <cellStyle name="Bottom 2 2 2 3 4 2" xfId="3549" xr:uid="{00000000-0005-0000-0000-0000D60D0000}"/>
    <cellStyle name="Bottom 2 2 2 3 5" xfId="3550" xr:uid="{00000000-0005-0000-0000-0000D70D0000}"/>
    <cellStyle name="Bottom 2 2 2 3 6" xfId="3551" xr:uid="{00000000-0005-0000-0000-0000D80D0000}"/>
    <cellStyle name="Bottom 2 2 2 4" xfId="3552" xr:uid="{00000000-0005-0000-0000-0000D90D0000}"/>
    <cellStyle name="Bottom 2 2 2 4 2" xfId="3553" xr:uid="{00000000-0005-0000-0000-0000DA0D0000}"/>
    <cellStyle name="Bottom 2 2 2 4 2 2" xfId="3554" xr:uid="{00000000-0005-0000-0000-0000DB0D0000}"/>
    <cellStyle name="Bottom 2 2 2 4 2 3" xfId="3555" xr:uid="{00000000-0005-0000-0000-0000DC0D0000}"/>
    <cellStyle name="Bottom 2 2 2 4 3" xfId="3556" xr:uid="{00000000-0005-0000-0000-0000DD0D0000}"/>
    <cellStyle name="Bottom 2 2 2 4 3 2" xfId="3557" xr:uid="{00000000-0005-0000-0000-0000DE0D0000}"/>
    <cellStyle name="Bottom 2 2 2 4 4" xfId="3558" xr:uid="{00000000-0005-0000-0000-0000DF0D0000}"/>
    <cellStyle name="Bottom 2 2 2 4 5" xfId="3559" xr:uid="{00000000-0005-0000-0000-0000E00D0000}"/>
    <cellStyle name="Bottom 2 2 2 5" xfId="3560" xr:uid="{00000000-0005-0000-0000-0000E10D0000}"/>
    <cellStyle name="Bottom 2 2 2 5 2" xfId="3561" xr:uid="{00000000-0005-0000-0000-0000E20D0000}"/>
    <cellStyle name="Bottom 2 2 2 5 3" xfId="3562" xr:uid="{00000000-0005-0000-0000-0000E30D0000}"/>
    <cellStyle name="Bottom 2 2 2 6" xfId="3563" xr:uid="{00000000-0005-0000-0000-0000E40D0000}"/>
    <cellStyle name="Bottom 2 2 2 6 2" xfId="3564" xr:uid="{00000000-0005-0000-0000-0000E50D0000}"/>
    <cellStyle name="Bottom 2 2 2 7" xfId="3565" xr:uid="{00000000-0005-0000-0000-0000E60D0000}"/>
    <cellStyle name="Bottom 2 2 2 8" xfId="3566" xr:uid="{00000000-0005-0000-0000-0000E70D0000}"/>
    <cellStyle name="Bottom 2 2 3" xfId="3567" xr:uid="{00000000-0005-0000-0000-0000E80D0000}"/>
    <cellStyle name="Bottom 2 2 3 2" xfId="3568" xr:uid="{00000000-0005-0000-0000-0000E90D0000}"/>
    <cellStyle name="Bottom 2 2 3 2 2" xfId="3569" xr:uid="{00000000-0005-0000-0000-0000EA0D0000}"/>
    <cellStyle name="Bottom 2 2 3 2 2 2" xfId="3570" xr:uid="{00000000-0005-0000-0000-0000EB0D0000}"/>
    <cellStyle name="Bottom 2 2 3 2 2 2 2" xfId="3571" xr:uid="{00000000-0005-0000-0000-0000EC0D0000}"/>
    <cellStyle name="Bottom 2 2 3 2 2 2 2 2" xfId="3572" xr:uid="{00000000-0005-0000-0000-0000ED0D0000}"/>
    <cellStyle name="Bottom 2 2 3 2 2 2 2 3" xfId="3573" xr:uid="{00000000-0005-0000-0000-0000EE0D0000}"/>
    <cellStyle name="Bottom 2 2 3 2 2 2 3" xfId="3574" xr:uid="{00000000-0005-0000-0000-0000EF0D0000}"/>
    <cellStyle name="Bottom 2 2 3 2 2 2 3 2" xfId="3575" xr:uid="{00000000-0005-0000-0000-0000F00D0000}"/>
    <cellStyle name="Bottom 2 2 3 2 2 2 4" xfId="3576" xr:uid="{00000000-0005-0000-0000-0000F10D0000}"/>
    <cellStyle name="Bottom 2 2 3 2 2 2 5" xfId="3577" xr:uid="{00000000-0005-0000-0000-0000F20D0000}"/>
    <cellStyle name="Bottom 2 2 3 2 2 3" xfId="3578" xr:uid="{00000000-0005-0000-0000-0000F30D0000}"/>
    <cellStyle name="Bottom 2 2 3 2 2 3 2" xfId="3579" xr:uid="{00000000-0005-0000-0000-0000F40D0000}"/>
    <cellStyle name="Bottom 2 2 3 2 2 3 3" xfId="3580" xr:uid="{00000000-0005-0000-0000-0000F50D0000}"/>
    <cellStyle name="Bottom 2 2 3 2 2 4" xfId="3581" xr:uid="{00000000-0005-0000-0000-0000F60D0000}"/>
    <cellStyle name="Bottom 2 2 3 2 2 4 2" xfId="3582" xr:uid="{00000000-0005-0000-0000-0000F70D0000}"/>
    <cellStyle name="Bottom 2 2 3 2 2 5" xfId="3583" xr:uid="{00000000-0005-0000-0000-0000F80D0000}"/>
    <cellStyle name="Bottom 2 2 3 2 2 6" xfId="3584" xr:uid="{00000000-0005-0000-0000-0000F90D0000}"/>
    <cellStyle name="Bottom 2 2 3 2 3" xfId="3585" xr:uid="{00000000-0005-0000-0000-0000FA0D0000}"/>
    <cellStyle name="Bottom 2 2 3 2 3 2" xfId="3586" xr:uid="{00000000-0005-0000-0000-0000FB0D0000}"/>
    <cellStyle name="Bottom 2 2 3 2 3 2 2" xfId="3587" xr:uid="{00000000-0005-0000-0000-0000FC0D0000}"/>
    <cellStyle name="Bottom 2 2 3 2 3 2 2 2" xfId="3588" xr:uid="{00000000-0005-0000-0000-0000FD0D0000}"/>
    <cellStyle name="Bottom 2 2 3 2 3 2 2 3" xfId="3589" xr:uid="{00000000-0005-0000-0000-0000FE0D0000}"/>
    <cellStyle name="Bottom 2 2 3 2 3 2 3" xfId="3590" xr:uid="{00000000-0005-0000-0000-0000FF0D0000}"/>
    <cellStyle name="Bottom 2 2 3 2 3 2 3 2" xfId="3591" xr:uid="{00000000-0005-0000-0000-0000000E0000}"/>
    <cellStyle name="Bottom 2 2 3 2 3 2 4" xfId="3592" xr:uid="{00000000-0005-0000-0000-0000010E0000}"/>
    <cellStyle name="Bottom 2 2 3 2 3 2 5" xfId="3593" xr:uid="{00000000-0005-0000-0000-0000020E0000}"/>
    <cellStyle name="Bottom 2 2 3 2 3 3" xfId="3594" xr:uid="{00000000-0005-0000-0000-0000030E0000}"/>
    <cellStyle name="Bottom 2 2 3 2 3 3 2" xfId="3595" xr:uid="{00000000-0005-0000-0000-0000040E0000}"/>
    <cellStyle name="Bottom 2 2 3 2 3 3 3" xfId="3596" xr:uid="{00000000-0005-0000-0000-0000050E0000}"/>
    <cellStyle name="Bottom 2 2 3 2 3 4" xfId="3597" xr:uid="{00000000-0005-0000-0000-0000060E0000}"/>
    <cellStyle name="Bottom 2 2 3 2 3 4 2" xfId="3598" xr:uid="{00000000-0005-0000-0000-0000070E0000}"/>
    <cellStyle name="Bottom 2 2 3 2 3 5" xfId="3599" xr:uid="{00000000-0005-0000-0000-0000080E0000}"/>
    <cellStyle name="Bottom 2 2 3 2 3 6" xfId="3600" xr:uid="{00000000-0005-0000-0000-0000090E0000}"/>
    <cellStyle name="Bottom 2 2 3 2 4" xfId="3601" xr:uid="{00000000-0005-0000-0000-00000A0E0000}"/>
    <cellStyle name="Bottom 2 2 3 2 4 2" xfId="3602" xr:uid="{00000000-0005-0000-0000-00000B0E0000}"/>
    <cellStyle name="Bottom 2 2 3 3" xfId="3603" xr:uid="{00000000-0005-0000-0000-00000C0E0000}"/>
    <cellStyle name="Bottom 2 2 3 3 2" xfId="3604" xr:uid="{00000000-0005-0000-0000-00000D0E0000}"/>
    <cellStyle name="Bottom 2 2 3 3 2 2" xfId="3605" xr:uid="{00000000-0005-0000-0000-00000E0E0000}"/>
    <cellStyle name="Bottom 2 2 3 3 2 2 2" xfId="3606" xr:uid="{00000000-0005-0000-0000-00000F0E0000}"/>
    <cellStyle name="Bottom 2 2 3 3 2 2 3" xfId="3607" xr:uid="{00000000-0005-0000-0000-0000100E0000}"/>
    <cellStyle name="Bottom 2 2 3 3 2 3" xfId="3608" xr:uid="{00000000-0005-0000-0000-0000110E0000}"/>
    <cellStyle name="Bottom 2 2 3 3 2 3 2" xfId="3609" xr:uid="{00000000-0005-0000-0000-0000120E0000}"/>
    <cellStyle name="Bottom 2 2 3 3 2 4" xfId="3610" xr:uid="{00000000-0005-0000-0000-0000130E0000}"/>
    <cellStyle name="Bottom 2 2 3 3 2 5" xfId="3611" xr:uid="{00000000-0005-0000-0000-0000140E0000}"/>
    <cellStyle name="Bottom 2 2 3 3 3" xfId="3612" xr:uid="{00000000-0005-0000-0000-0000150E0000}"/>
    <cellStyle name="Bottom 2 2 3 3 3 2" xfId="3613" xr:uid="{00000000-0005-0000-0000-0000160E0000}"/>
    <cellStyle name="Bottom 2 2 3 3 3 3" xfId="3614" xr:uid="{00000000-0005-0000-0000-0000170E0000}"/>
    <cellStyle name="Bottom 2 2 3 3 4" xfId="3615" xr:uid="{00000000-0005-0000-0000-0000180E0000}"/>
    <cellStyle name="Bottom 2 2 3 3 4 2" xfId="3616" xr:uid="{00000000-0005-0000-0000-0000190E0000}"/>
    <cellStyle name="Bottom 2 2 3 3 5" xfId="3617" xr:uid="{00000000-0005-0000-0000-00001A0E0000}"/>
    <cellStyle name="Bottom 2 2 3 3 6" xfId="3618" xr:uid="{00000000-0005-0000-0000-00001B0E0000}"/>
    <cellStyle name="Bottom 2 2 3 4" xfId="3619" xr:uid="{00000000-0005-0000-0000-00001C0E0000}"/>
    <cellStyle name="Bottom 2 2 3 4 2" xfId="3620" xr:uid="{00000000-0005-0000-0000-00001D0E0000}"/>
    <cellStyle name="Bottom 2 2 3 4 2 2" xfId="3621" xr:uid="{00000000-0005-0000-0000-00001E0E0000}"/>
    <cellStyle name="Bottom 2 2 3 4 2 3" xfId="3622" xr:uid="{00000000-0005-0000-0000-00001F0E0000}"/>
    <cellStyle name="Bottom 2 2 3 4 3" xfId="3623" xr:uid="{00000000-0005-0000-0000-0000200E0000}"/>
    <cellStyle name="Bottom 2 2 3 4 3 2" xfId="3624" xr:uid="{00000000-0005-0000-0000-0000210E0000}"/>
    <cellStyle name="Bottom 2 2 3 4 4" xfId="3625" xr:uid="{00000000-0005-0000-0000-0000220E0000}"/>
    <cellStyle name="Bottom 2 2 3 4 5" xfId="3626" xr:uid="{00000000-0005-0000-0000-0000230E0000}"/>
    <cellStyle name="Bottom 2 2 3 5" xfId="3627" xr:uid="{00000000-0005-0000-0000-0000240E0000}"/>
    <cellStyle name="Bottom 2 2 3 5 2" xfId="3628" xr:uid="{00000000-0005-0000-0000-0000250E0000}"/>
    <cellStyle name="Bottom 2 2 3 5 3" xfId="3629" xr:uid="{00000000-0005-0000-0000-0000260E0000}"/>
    <cellStyle name="Bottom 2 2 3 6" xfId="3630" xr:uid="{00000000-0005-0000-0000-0000270E0000}"/>
    <cellStyle name="Bottom 2 2 3 6 2" xfId="3631" xr:uid="{00000000-0005-0000-0000-0000280E0000}"/>
    <cellStyle name="Bottom 2 2 3 7" xfId="3632" xr:uid="{00000000-0005-0000-0000-0000290E0000}"/>
    <cellStyle name="Bottom 2 2 3 8" xfId="3633" xr:uid="{00000000-0005-0000-0000-00002A0E0000}"/>
    <cellStyle name="Bottom 2 2 4" xfId="3634" xr:uid="{00000000-0005-0000-0000-00002B0E0000}"/>
    <cellStyle name="Bottom 2 2 4 2" xfId="3635" xr:uid="{00000000-0005-0000-0000-00002C0E0000}"/>
    <cellStyle name="Bottom 2 2 4 2 2" xfId="3636" xr:uid="{00000000-0005-0000-0000-00002D0E0000}"/>
    <cellStyle name="Bottom 2 2 4 2 2 2" xfId="3637" xr:uid="{00000000-0005-0000-0000-00002E0E0000}"/>
    <cellStyle name="Bottom 2 2 4 2 2 2 2" xfId="3638" xr:uid="{00000000-0005-0000-0000-00002F0E0000}"/>
    <cellStyle name="Bottom 2 2 4 2 2 2 2 2" xfId="3639" xr:uid="{00000000-0005-0000-0000-0000300E0000}"/>
    <cellStyle name="Bottom 2 2 4 2 2 2 2 3" xfId="3640" xr:uid="{00000000-0005-0000-0000-0000310E0000}"/>
    <cellStyle name="Bottom 2 2 4 2 2 2 3" xfId="3641" xr:uid="{00000000-0005-0000-0000-0000320E0000}"/>
    <cellStyle name="Bottom 2 2 4 2 2 2 3 2" xfId="3642" xr:uid="{00000000-0005-0000-0000-0000330E0000}"/>
    <cellStyle name="Bottom 2 2 4 2 2 2 4" xfId="3643" xr:uid="{00000000-0005-0000-0000-0000340E0000}"/>
    <cellStyle name="Bottom 2 2 4 2 2 2 5" xfId="3644" xr:uid="{00000000-0005-0000-0000-0000350E0000}"/>
    <cellStyle name="Bottom 2 2 4 2 2 3" xfId="3645" xr:uid="{00000000-0005-0000-0000-0000360E0000}"/>
    <cellStyle name="Bottom 2 2 4 2 2 3 2" xfId="3646" xr:uid="{00000000-0005-0000-0000-0000370E0000}"/>
    <cellStyle name="Bottom 2 2 4 2 2 3 3" xfId="3647" xr:uid="{00000000-0005-0000-0000-0000380E0000}"/>
    <cellStyle name="Bottom 2 2 4 2 2 4" xfId="3648" xr:uid="{00000000-0005-0000-0000-0000390E0000}"/>
    <cellStyle name="Bottom 2 2 4 2 2 4 2" xfId="3649" xr:uid="{00000000-0005-0000-0000-00003A0E0000}"/>
    <cellStyle name="Bottom 2 2 4 2 2 5" xfId="3650" xr:uid="{00000000-0005-0000-0000-00003B0E0000}"/>
    <cellStyle name="Bottom 2 2 4 2 2 6" xfId="3651" xr:uid="{00000000-0005-0000-0000-00003C0E0000}"/>
    <cellStyle name="Bottom 2 2 4 2 3" xfId="3652" xr:uid="{00000000-0005-0000-0000-00003D0E0000}"/>
    <cellStyle name="Bottom 2 2 4 2 3 2" xfId="3653" xr:uid="{00000000-0005-0000-0000-00003E0E0000}"/>
    <cellStyle name="Bottom 2 2 4 2 3 2 2" xfId="3654" xr:uid="{00000000-0005-0000-0000-00003F0E0000}"/>
    <cellStyle name="Bottom 2 2 4 2 3 2 2 2" xfId="3655" xr:uid="{00000000-0005-0000-0000-0000400E0000}"/>
    <cellStyle name="Bottom 2 2 4 2 3 2 2 3" xfId="3656" xr:uid="{00000000-0005-0000-0000-0000410E0000}"/>
    <cellStyle name="Bottom 2 2 4 2 3 2 3" xfId="3657" xr:uid="{00000000-0005-0000-0000-0000420E0000}"/>
    <cellStyle name="Bottom 2 2 4 2 3 2 3 2" xfId="3658" xr:uid="{00000000-0005-0000-0000-0000430E0000}"/>
    <cellStyle name="Bottom 2 2 4 2 3 2 4" xfId="3659" xr:uid="{00000000-0005-0000-0000-0000440E0000}"/>
    <cellStyle name="Bottom 2 2 4 2 3 2 5" xfId="3660" xr:uid="{00000000-0005-0000-0000-0000450E0000}"/>
    <cellStyle name="Bottom 2 2 4 2 3 3" xfId="3661" xr:uid="{00000000-0005-0000-0000-0000460E0000}"/>
    <cellStyle name="Bottom 2 2 4 2 3 3 2" xfId="3662" xr:uid="{00000000-0005-0000-0000-0000470E0000}"/>
    <cellStyle name="Bottom 2 2 4 2 3 3 3" xfId="3663" xr:uid="{00000000-0005-0000-0000-0000480E0000}"/>
    <cellStyle name="Bottom 2 2 4 2 3 4" xfId="3664" xr:uid="{00000000-0005-0000-0000-0000490E0000}"/>
    <cellStyle name="Bottom 2 2 4 2 3 4 2" xfId="3665" xr:uid="{00000000-0005-0000-0000-00004A0E0000}"/>
    <cellStyle name="Bottom 2 2 4 2 3 5" xfId="3666" xr:uid="{00000000-0005-0000-0000-00004B0E0000}"/>
    <cellStyle name="Bottom 2 2 4 2 3 6" xfId="3667" xr:uid="{00000000-0005-0000-0000-00004C0E0000}"/>
    <cellStyle name="Bottom 2 2 4 2 4" xfId="3668" xr:uid="{00000000-0005-0000-0000-00004D0E0000}"/>
    <cellStyle name="Bottom 2 2 4 2 4 2" xfId="3669" xr:uid="{00000000-0005-0000-0000-00004E0E0000}"/>
    <cellStyle name="Bottom 2 2 4 3" xfId="3670" xr:uid="{00000000-0005-0000-0000-00004F0E0000}"/>
    <cellStyle name="Bottom 2 2 4 3 2" xfId="3671" xr:uid="{00000000-0005-0000-0000-0000500E0000}"/>
    <cellStyle name="Bottom 2 2 4 3 2 2" xfId="3672" xr:uid="{00000000-0005-0000-0000-0000510E0000}"/>
    <cellStyle name="Bottom 2 2 4 3 2 2 2" xfId="3673" xr:uid="{00000000-0005-0000-0000-0000520E0000}"/>
    <cellStyle name="Bottom 2 2 4 3 2 2 3" xfId="3674" xr:uid="{00000000-0005-0000-0000-0000530E0000}"/>
    <cellStyle name="Bottom 2 2 4 3 2 3" xfId="3675" xr:uid="{00000000-0005-0000-0000-0000540E0000}"/>
    <cellStyle name="Bottom 2 2 4 3 2 3 2" xfId="3676" xr:uid="{00000000-0005-0000-0000-0000550E0000}"/>
    <cellStyle name="Bottom 2 2 4 3 2 4" xfId="3677" xr:uid="{00000000-0005-0000-0000-0000560E0000}"/>
    <cellStyle name="Bottom 2 2 4 3 2 5" xfId="3678" xr:uid="{00000000-0005-0000-0000-0000570E0000}"/>
    <cellStyle name="Bottom 2 2 4 3 3" xfId="3679" xr:uid="{00000000-0005-0000-0000-0000580E0000}"/>
    <cellStyle name="Bottom 2 2 4 3 3 2" xfId="3680" xr:uid="{00000000-0005-0000-0000-0000590E0000}"/>
    <cellStyle name="Bottom 2 2 4 3 3 3" xfId="3681" xr:uid="{00000000-0005-0000-0000-00005A0E0000}"/>
    <cellStyle name="Bottom 2 2 4 3 4" xfId="3682" xr:uid="{00000000-0005-0000-0000-00005B0E0000}"/>
    <cellStyle name="Bottom 2 2 4 3 4 2" xfId="3683" xr:uid="{00000000-0005-0000-0000-00005C0E0000}"/>
    <cellStyle name="Bottom 2 2 4 3 5" xfId="3684" xr:uid="{00000000-0005-0000-0000-00005D0E0000}"/>
    <cellStyle name="Bottom 2 2 4 3 6" xfId="3685" xr:uid="{00000000-0005-0000-0000-00005E0E0000}"/>
    <cellStyle name="Bottom 2 2 4 4" xfId="3686" xr:uid="{00000000-0005-0000-0000-00005F0E0000}"/>
    <cellStyle name="Bottom 2 2 4 4 2" xfId="3687" xr:uid="{00000000-0005-0000-0000-0000600E0000}"/>
    <cellStyle name="Bottom 2 2 4 4 2 2" xfId="3688" xr:uid="{00000000-0005-0000-0000-0000610E0000}"/>
    <cellStyle name="Bottom 2 2 4 4 2 3" xfId="3689" xr:uid="{00000000-0005-0000-0000-0000620E0000}"/>
    <cellStyle name="Bottom 2 2 4 4 3" xfId="3690" xr:uid="{00000000-0005-0000-0000-0000630E0000}"/>
    <cellStyle name="Bottom 2 2 4 4 3 2" xfId="3691" xr:uid="{00000000-0005-0000-0000-0000640E0000}"/>
    <cellStyle name="Bottom 2 2 4 4 4" xfId="3692" xr:uid="{00000000-0005-0000-0000-0000650E0000}"/>
    <cellStyle name="Bottom 2 2 4 4 5" xfId="3693" xr:uid="{00000000-0005-0000-0000-0000660E0000}"/>
    <cellStyle name="Bottom 2 2 4 5" xfId="3694" xr:uid="{00000000-0005-0000-0000-0000670E0000}"/>
    <cellStyle name="Bottom 2 2 4 5 2" xfId="3695" xr:uid="{00000000-0005-0000-0000-0000680E0000}"/>
    <cellStyle name="Bottom 2 2 4 5 3" xfId="3696" xr:uid="{00000000-0005-0000-0000-0000690E0000}"/>
    <cellStyle name="Bottom 2 2 4 6" xfId="3697" xr:uid="{00000000-0005-0000-0000-00006A0E0000}"/>
    <cellStyle name="Bottom 2 2 4 6 2" xfId="3698" xr:uid="{00000000-0005-0000-0000-00006B0E0000}"/>
    <cellStyle name="Bottom 2 2 4 7" xfId="3699" xr:uid="{00000000-0005-0000-0000-00006C0E0000}"/>
    <cellStyle name="Bottom 2 2 4 8" xfId="3700" xr:uid="{00000000-0005-0000-0000-00006D0E0000}"/>
    <cellStyle name="Bottom 2 2 5" xfId="3701" xr:uid="{00000000-0005-0000-0000-00006E0E0000}"/>
    <cellStyle name="Bottom 2 2 5 2" xfId="3702" xr:uid="{00000000-0005-0000-0000-00006F0E0000}"/>
    <cellStyle name="Bottom 2 2 5 2 2" xfId="3703" xr:uid="{00000000-0005-0000-0000-0000700E0000}"/>
    <cellStyle name="Bottom 2 2 5 2 2 2" xfId="3704" xr:uid="{00000000-0005-0000-0000-0000710E0000}"/>
    <cellStyle name="Bottom 2 2 5 2 2 2 2" xfId="3705" xr:uid="{00000000-0005-0000-0000-0000720E0000}"/>
    <cellStyle name="Bottom 2 2 5 2 2 2 3" xfId="3706" xr:uid="{00000000-0005-0000-0000-0000730E0000}"/>
    <cellStyle name="Bottom 2 2 5 2 2 3" xfId="3707" xr:uid="{00000000-0005-0000-0000-0000740E0000}"/>
    <cellStyle name="Bottom 2 2 5 2 2 3 2" xfId="3708" xr:uid="{00000000-0005-0000-0000-0000750E0000}"/>
    <cellStyle name="Bottom 2 2 5 2 2 4" xfId="3709" xr:uid="{00000000-0005-0000-0000-0000760E0000}"/>
    <cellStyle name="Bottom 2 2 5 2 2 5" xfId="3710" xr:uid="{00000000-0005-0000-0000-0000770E0000}"/>
    <cellStyle name="Bottom 2 2 5 2 3" xfId="3711" xr:uid="{00000000-0005-0000-0000-0000780E0000}"/>
    <cellStyle name="Bottom 2 2 5 2 3 2" xfId="3712" xr:uid="{00000000-0005-0000-0000-0000790E0000}"/>
    <cellStyle name="Bottom 2 2 5 2 3 3" xfId="3713" xr:uid="{00000000-0005-0000-0000-00007A0E0000}"/>
    <cellStyle name="Bottom 2 2 5 2 4" xfId="3714" xr:uid="{00000000-0005-0000-0000-00007B0E0000}"/>
    <cellStyle name="Bottom 2 2 5 2 4 2" xfId="3715" xr:uid="{00000000-0005-0000-0000-00007C0E0000}"/>
    <cellStyle name="Bottom 2 2 5 2 5" xfId="3716" xr:uid="{00000000-0005-0000-0000-00007D0E0000}"/>
    <cellStyle name="Bottom 2 2 5 2 6" xfId="3717" xr:uid="{00000000-0005-0000-0000-00007E0E0000}"/>
    <cellStyle name="Bottom 2 2 5 3" xfId="3718" xr:uid="{00000000-0005-0000-0000-00007F0E0000}"/>
    <cellStyle name="Bottom 2 2 5 3 2" xfId="3719" xr:uid="{00000000-0005-0000-0000-0000800E0000}"/>
    <cellStyle name="Bottom 2 2 5 3 2 2" xfId="3720" xr:uid="{00000000-0005-0000-0000-0000810E0000}"/>
    <cellStyle name="Bottom 2 2 5 3 2 2 2" xfId="3721" xr:uid="{00000000-0005-0000-0000-0000820E0000}"/>
    <cellStyle name="Bottom 2 2 5 3 2 2 3" xfId="3722" xr:uid="{00000000-0005-0000-0000-0000830E0000}"/>
    <cellStyle name="Bottom 2 2 5 3 2 3" xfId="3723" xr:uid="{00000000-0005-0000-0000-0000840E0000}"/>
    <cellStyle name="Bottom 2 2 5 3 2 3 2" xfId="3724" xr:uid="{00000000-0005-0000-0000-0000850E0000}"/>
    <cellStyle name="Bottom 2 2 5 3 2 4" xfId="3725" xr:uid="{00000000-0005-0000-0000-0000860E0000}"/>
    <cellStyle name="Bottom 2 2 5 3 2 5" xfId="3726" xr:uid="{00000000-0005-0000-0000-0000870E0000}"/>
    <cellStyle name="Bottom 2 2 5 3 3" xfId="3727" xr:uid="{00000000-0005-0000-0000-0000880E0000}"/>
    <cellStyle name="Bottom 2 2 5 3 3 2" xfId="3728" xr:uid="{00000000-0005-0000-0000-0000890E0000}"/>
    <cellStyle name="Bottom 2 2 5 3 3 3" xfId="3729" xr:uid="{00000000-0005-0000-0000-00008A0E0000}"/>
    <cellStyle name="Bottom 2 2 5 3 4" xfId="3730" xr:uid="{00000000-0005-0000-0000-00008B0E0000}"/>
    <cellStyle name="Bottom 2 2 5 3 4 2" xfId="3731" xr:uid="{00000000-0005-0000-0000-00008C0E0000}"/>
    <cellStyle name="Bottom 2 2 5 3 5" xfId="3732" xr:uid="{00000000-0005-0000-0000-00008D0E0000}"/>
    <cellStyle name="Bottom 2 2 5 3 6" xfId="3733" xr:uid="{00000000-0005-0000-0000-00008E0E0000}"/>
    <cellStyle name="Bottom 2 2 5 4" xfId="3734" xr:uid="{00000000-0005-0000-0000-00008F0E0000}"/>
    <cellStyle name="Bottom 2 2 5 4 2" xfId="3735" xr:uid="{00000000-0005-0000-0000-0000900E0000}"/>
    <cellStyle name="Bottom 2 2 6" xfId="3736" xr:uid="{00000000-0005-0000-0000-0000910E0000}"/>
    <cellStyle name="Bottom 2 2 6 2" xfId="3737" xr:uid="{00000000-0005-0000-0000-0000920E0000}"/>
    <cellStyle name="Bottom 2 2 6 2 2" xfId="3738" xr:uid="{00000000-0005-0000-0000-0000930E0000}"/>
    <cellStyle name="Bottom 2 2 6 2 2 2" xfId="3739" xr:uid="{00000000-0005-0000-0000-0000940E0000}"/>
    <cellStyle name="Bottom 2 2 6 2 2 3" xfId="3740" xr:uid="{00000000-0005-0000-0000-0000950E0000}"/>
    <cellStyle name="Bottom 2 2 6 2 3" xfId="3741" xr:uid="{00000000-0005-0000-0000-0000960E0000}"/>
    <cellStyle name="Bottom 2 2 6 2 3 2" xfId="3742" xr:uid="{00000000-0005-0000-0000-0000970E0000}"/>
    <cellStyle name="Bottom 2 2 6 2 4" xfId="3743" xr:uid="{00000000-0005-0000-0000-0000980E0000}"/>
    <cellStyle name="Bottom 2 2 6 2 5" xfId="3744" xr:uid="{00000000-0005-0000-0000-0000990E0000}"/>
    <cellStyle name="Bottom 2 2 6 3" xfId="3745" xr:uid="{00000000-0005-0000-0000-00009A0E0000}"/>
    <cellStyle name="Bottom 2 2 6 3 2" xfId="3746" xr:uid="{00000000-0005-0000-0000-00009B0E0000}"/>
    <cellStyle name="Bottom 2 2 6 3 3" xfId="3747" xr:uid="{00000000-0005-0000-0000-00009C0E0000}"/>
    <cellStyle name="Bottom 2 2 6 4" xfId="3748" xr:uid="{00000000-0005-0000-0000-00009D0E0000}"/>
    <cellStyle name="Bottom 2 2 6 4 2" xfId="3749" xr:uid="{00000000-0005-0000-0000-00009E0E0000}"/>
    <cellStyle name="Bottom 2 2 6 5" xfId="3750" xr:uid="{00000000-0005-0000-0000-00009F0E0000}"/>
    <cellStyle name="Bottom 2 2 6 6" xfId="3751" xr:uid="{00000000-0005-0000-0000-0000A00E0000}"/>
    <cellStyle name="Bottom 2 2 7" xfId="3752" xr:uid="{00000000-0005-0000-0000-0000A10E0000}"/>
    <cellStyle name="Bottom 2 2 7 2" xfId="3753" xr:uid="{00000000-0005-0000-0000-0000A20E0000}"/>
    <cellStyle name="Bottom 2 2 7 2 2" xfId="3754" xr:uid="{00000000-0005-0000-0000-0000A30E0000}"/>
    <cellStyle name="Bottom 2 2 7 2 3" xfId="3755" xr:uid="{00000000-0005-0000-0000-0000A40E0000}"/>
    <cellStyle name="Bottom 2 2 7 3" xfId="3756" xr:uid="{00000000-0005-0000-0000-0000A50E0000}"/>
    <cellStyle name="Bottom 2 2 7 3 2" xfId="3757" xr:uid="{00000000-0005-0000-0000-0000A60E0000}"/>
    <cellStyle name="Bottom 2 2 7 4" xfId="3758" xr:uid="{00000000-0005-0000-0000-0000A70E0000}"/>
    <cellStyle name="Bottom 2 2 7 5" xfId="3759" xr:uid="{00000000-0005-0000-0000-0000A80E0000}"/>
    <cellStyle name="Bottom 2 2 8" xfId="3760" xr:uid="{00000000-0005-0000-0000-0000A90E0000}"/>
    <cellStyle name="Bottom 2 2 8 2" xfId="3761" xr:uid="{00000000-0005-0000-0000-0000AA0E0000}"/>
    <cellStyle name="Bottom 2 2 8 3" xfId="3762" xr:uid="{00000000-0005-0000-0000-0000AB0E0000}"/>
    <cellStyle name="Bottom 2 2 9" xfId="3763" xr:uid="{00000000-0005-0000-0000-0000AC0E0000}"/>
    <cellStyle name="Bottom 2 2 9 2" xfId="3764" xr:uid="{00000000-0005-0000-0000-0000AD0E0000}"/>
    <cellStyle name="Bottom 2 3" xfId="3765" xr:uid="{00000000-0005-0000-0000-0000AE0E0000}"/>
    <cellStyle name="Bottom 2 3 10" xfId="3766" xr:uid="{00000000-0005-0000-0000-0000AF0E0000}"/>
    <cellStyle name="Bottom 2 3 11" xfId="3767" xr:uid="{00000000-0005-0000-0000-0000B00E0000}"/>
    <cellStyle name="Bottom 2 3 2" xfId="3768" xr:uid="{00000000-0005-0000-0000-0000B10E0000}"/>
    <cellStyle name="Bottom 2 3 2 2" xfId="3769" xr:uid="{00000000-0005-0000-0000-0000B20E0000}"/>
    <cellStyle name="Bottom 2 3 2 2 2" xfId="3770" xr:uid="{00000000-0005-0000-0000-0000B30E0000}"/>
    <cellStyle name="Bottom 2 3 2 2 2 2" xfId="3771" xr:uid="{00000000-0005-0000-0000-0000B40E0000}"/>
    <cellStyle name="Bottom 2 3 2 2 2 2 2" xfId="3772" xr:uid="{00000000-0005-0000-0000-0000B50E0000}"/>
    <cellStyle name="Bottom 2 3 2 2 2 2 2 2" xfId="3773" xr:uid="{00000000-0005-0000-0000-0000B60E0000}"/>
    <cellStyle name="Bottom 2 3 2 2 2 2 2 3" xfId="3774" xr:uid="{00000000-0005-0000-0000-0000B70E0000}"/>
    <cellStyle name="Bottom 2 3 2 2 2 2 3" xfId="3775" xr:uid="{00000000-0005-0000-0000-0000B80E0000}"/>
    <cellStyle name="Bottom 2 3 2 2 2 2 3 2" xfId="3776" xr:uid="{00000000-0005-0000-0000-0000B90E0000}"/>
    <cellStyle name="Bottom 2 3 2 2 2 2 4" xfId="3777" xr:uid="{00000000-0005-0000-0000-0000BA0E0000}"/>
    <cellStyle name="Bottom 2 3 2 2 2 2 5" xfId="3778" xr:uid="{00000000-0005-0000-0000-0000BB0E0000}"/>
    <cellStyle name="Bottom 2 3 2 2 2 3" xfId="3779" xr:uid="{00000000-0005-0000-0000-0000BC0E0000}"/>
    <cellStyle name="Bottom 2 3 2 2 2 3 2" xfId="3780" xr:uid="{00000000-0005-0000-0000-0000BD0E0000}"/>
    <cellStyle name="Bottom 2 3 2 2 2 3 3" xfId="3781" xr:uid="{00000000-0005-0000-0000-0000BE0E0000}"/>
    <cellStyle name="Bottom 2 3 2 2 2 4" xfId="3782" xr:uid="{00000000-0005-0000-0000-0000BF0E0000}"/>
    <cellStyle name="Bottom 2 3 2 2 2 4 2" xfId="3783" xr:uid="{00000000-0005-0000-0000-0000C00E0000}"/>
    <cellStyle name="Bottom 2 3 2 2 2 5" xfId="3784" xr:uid="{00000000-0005-0000-0000-0000C10E0000}"/>
    <cellStyle name="Bottom 2 3 2 2 2 6" xfId="3785" xr:uid="{00000000-0005-0000-0000-0000C20E0000}"/>
    <cellStyle name="Bottom 2 3 2 2 3" xfId="3786" xr:uid="{00000000-0005-0000-0000-0000C30E0000}"/>
    <cellStyle name="Bottom 2 3 2 2 3 2" xfId="3787" xr:uid="{00000000-0005-0000-0000-0000C40E0000}"/>
    <cellStyle name="Bottom 2 3 2 2 3 2 2" xfId="3788" xr:uid="{00000000-0005-0000-0000-0000C50E0000}"/>
    <cellStyle name="Bottom 2 3 2 2 3 2 2 2" xfId="3789" xr:uid="{00000000-0005-0000-0000-0000C60E0000}"/>
    <cellStyle name="Bottom 2 3 2 2 3 2 2 3" xfId="3790" xr:uid="{00000000-0005-0000-0000-0000C70E0000}"/>
    <cellStyle name="Bottom 2 3 2 2 3 2 3" xfId="3791" xr:uid="{00000000-0005-0000-0000-0000C80E0000}"/>
    <cellStyle name="Bottom 2 3 2 2 3 2 3 2" xfId="3792" xr:uid="{00000000-0005-0000-0000-0000C90E0000}"/>
    <cellStyle name="Bottom 2 3 2 2 3 2 4" xfId="3793" xr:uid="{00000000-0005-0000-0000-0000CA0E0000}"/>
    <cellStyle name="Bottom 2 3 2 2 3 2 5" xfId="3794" xr:uid="{00000000-0005-0000-0000-0000CB0E0000}"/>
    <cellStyle name="Bottom 2 3 2 2 3 3" xfId="3795" xr:uid="{00000000-0005-0000-0000-0000CC0E0000}"/>
    <cellStyle name="Bottom 2 3 2 2 3 3 2" xfId="3796" xr:uid="{00000000-0005-0000-0000-0000CD0E0000}"/>
    <cellStyle name="Bottom 2 3 2 2 3 3 3" xfId="3797" xr:uid="{00000000-0005-0000-0000-0000CE0E0000}"/>
    <cellStyle name="Bottom 2 3 2 2 3 4" xfId="3798" xr:uid="{00000000-0005-0000-0000-0000CF0E0000}"/>
    <cellStyle name="Bottom 2 3 2 2 3 4 2" xfId="3799" xr:uid="{00000000-0005-0000-0000-0000D00E0000}"/>
    <cellStyle name="Bottom 2 3 2 2 3 5" xfId="3800" xr:uid="{00000000-0005-0000-0000-0000D10E0000}"/>
    <cellStyle name="Bottom 2 3 2 2 3 6" xfId="3801" xr:uid="{00000000-0005-0000-0000-0000D20E0000}"/>
    <cellStyle name="Bottom 2 3 2 2 4" xfId="3802" xr:uid="{00000000-0005-0000-0000-0000D30E0000}"/>
    <cellStyle name="Bottom 2 3 2 2 4 2" xfId="3803" xr:uid="{00000000-0005-0000-0000-0000D40E0000}"/>
    <cellStyle name="Bottom 2 3 2 3" xfId="3804" xr:uid="{00000000-0005-0000-0000-0000D50E0000}"/>
    <cellStyle name="Bottom 2 3 2 3 2" xfId="3805" xr:uid="{00000000-0005-0000-0000-0000D60E0000}"/>
    <cellStyle name="Bottom 2 3 2 3 2 2" xfId="3806" xr:uid="{00000000-0005-0000-0000-0000D70E0000}"/>
    <cellStyle name="Bottom 2 3 2 3 2 2 2" xfId="3807" xr:uid="{00000000-0005-0000-0000-0000D80E0000}"/>
    <cellStyle name="Bottom 2 3 2 3 2 2 3" xfId="3808" xr:uid="{00000000-0005-0000-0000-0000D90E0000}"/>
    <cellStyle name="Bottom 2 3 2 3 2 3" xfId="3809" xr:uid="{00000000-0005-0000-0000-0000DA0E0000}"/>
    <cellStyle name="Bottom 2 3 2 3 2 3 2" xfId="3810" xr:uid="{00000000-0005-0000-0000-0000DB0E0000}"/>
    <cellStyle name="Bottom 2 3 2 3 2 4" xfId="3811" xr:uid="{00000000-0005-0000-0000-0000DC0E0000}"/>
    <cellStyle name="Bottom 2 3 2 3 2 5" xfId="3812" xr:uid="{00000000-0005-0000-0000-0000DD0E0000}"/>
    <cellStyle name="Bottom 2 3 2 3 3" xfId="3813" xr:uid="{00000000-0005-0000-0000-0000DE0E0000}"/>
    <cellStyle name="Bottom 2 3 2 3 3 2" xfId="3814" xr:uid="{00000000-0005-0000-0000-0000DF0E0000}"/>
    <cellStyle name="Bottom 2 3 2 3 3 3" xfId="3815" xr:uid="{00000000-0005-0000-0000-0000E00E0000}"/>
    <cellStyle name="Bottom 2 3 2 3 4" xfId="3816" xr:uid="{00000000-0005-0000-0000-0000E10E0000}"/>
    <cellStyle name="Bottom 2 3 2 3 4 2" xfId="3817" xr:uid="{00000000-0005-0000-0000-0000E20E0000}"/>
    <cellStyle name="Bottom 2 3 2 3 5" xfId="3818" xr:uid="{00000000-0005-0000-0000-0000E30E0000}"/>
    <cellStyle name="Bottom 2 3 2 3 6" xfId="3819" xr:uid="{00000000-0005-0000-0000-0000E40E0000}"/>
    <cellStyle name="Bottom 2 3 2 4" xfId="3820" xr:uid="{00000000-0005-0000-0000-0000E50E0000}"/>
    <cellStyle name="Bottom 2 3 2 4 2" xfId="3821" xr:uid="{00000000-0005-0000-0000-0000E60E0000}"/>
    <cellStyle name="Bottom 2 3 2 4 2 2" xfId="3822" xr:uid="{00000000-0005-0000-0000-0000E70E0000}"/>
    <cellStyle name="Bottom 2 3 2 4 2 3" xfId="3823" xr:uid="{00000000-0005-0000-0000-0000E80E0000}"/>
    <cellStyle name="Bottom 2 3 2 4 3" xfId="3824" xr:uid="{00000000-0005-0000-0000-0000E90E0000}"/>
    <cellStyle name="Bottom 2 3 2 4 3 2" xfId="3825" xr:uid="{00000000-0005-0000-0000-0000EA0E0000}"/>
    <cellStyle name="Bottom 2 3 2 4 4" xfId="3826" xr:uid="{00000000-0005-0000-0000-0000EB0E0000}"/>
    <cellStyle name="Bottom 2 3 2 4 5" xfId="3827" xr:uid="{00000000-0005-0000-0000-0000EC0E0000}"/>
    <cellStyle name="Bottom 2 3 2 5" xfId="3828" xr:uid="{00000000-0005-0000-0000-0000ED0E0000}"/>
    <cellStyle name="Bottom 2 3 2 5 2" xfId="3829" xr:uid="{00000000-0005-0000-0000-0000EE0E0000}"/>
    <cellStyle name="Bottom 2 3 2 5 3" xfId="3830" xr:uid="{00000000-0005-0000-0000-0000EF0E0000}"/>
    <cellStyle name="Bottom 2 3 2 6" xfId="3831" xr:uid="{00000000-0005-0000-0000-0000F00E0000}"/>
    <cellStyle name="Bottom 2 3 2 6 2" xfId="3832" xr:uid="{00000000-0005-0000-0000-0000F10E0000}"/>
    <cellStyle name="Bottom 2 3 2 7" xfId="3833" xr:uid="{00000000-0005-0000-0000-0000F20E0000}"/>
    <cellStyle name="Bottom 2 3 2 8" xfId="3834" xr:uid="{00000000-0005-0000-0000-0000F30E0000}"/>
    <cellStyle name="Bottom 2 3 3" xfId="3835" xr:uid="{00000000-0005-0000-0000-0000F40E0000}"/>
    <cellStyle name="Bottom 2 3 3 2" xfId="3836" xr:uid="{00000000-0005-0000-0000-0000F50E0000}"/>
    <cellStyle name="Bottom 2 3 3 2 2" xfId="3837" xr:uid="{00000000-0005-0000-0000-0000F60E0000}"/>
    <cellStyle name="Bottom 2 3 3 2 2 2" xfId="3838" xr:uid="{00000000-0005-0000-0000-0000F70E0000}"/>
    <cellStyle name="Bottom 2 3 3 2 2 2 2" xfId="3839" xr:uid="{00000000-0005-0000-0000-0000F80E0000}"/>
    <cellStyle name="Bottom 2 3 3 2 2 2 2 2" xfId="3840" xr:uid="{00000000-0005-0000-0000-0000F90E0000}"/>
    <cellStyle name="Bottom 2 3 3 2 2 2 2 3" xfId="3841" xr:uid="{00000000-0005-0000-0000-0000FA0E0000}"/>
    <cellStyle name="Bottom 2 3 3 2 2 2 3" xfId="3842" xr:uid="{00000000-0005-0000-0000-0000FB0E0000}"/>
    <cellStyle name="Bottom 2 3 3 2 2 2 3 2" xfId="3843" xr:uid="{00000000-0005-0000-0000-0000FC0E0000}"/>
    <cellStyle name="Bottom 2 3 3 2 2 2 4" xfId="3844" xr:uid="{00000000-0005-0000-0000-0000FD0E0000}"/>
    <cellStyle name="Bottom 2 3 3 2 2 2 5" xfId="3845" xr:uid="{00000000-0005-0000-0000-0000FE0E0000}"/>
    <cellStyle name="Bottom 2 3 3 2 2 3" xfId="3846" xr:uid="{00000000-0005-0000-0000-0000FF0E0000}"/>
    <cellStyle name="Bottom 2 3 3 2 2 3 2" xfId="3847" xr:uid="{00000000-0005-0000-0000-0000000F0000}"/>
    <cellStyle name="Bottom 2 3 3 2 2 3 3" xfId="3848" xr:uid="{00000000-0005-0000-0000-0000010F0000}"/>
    <cellStyle name="Bottom 2 3 3 2 2 4" xfId="3849" xr:uid="{00000000-0005-0000-0000-0000020F0000}"/>
    <cellStyle name="Bottom 2 3 3 2 2 4 2" xfId="3850" xr:uid="{00000000-0005-0000-0000-0000030F0000}"/>
    <cellStyle name="Bottom 2 3 3 2 2 5" xfId="3851" xr:uid="{00000000-0005-0000-0000-0000040F0000}"/>
    <cellStyle name="Bottom 2 3 3 2 2 6" xfId="3852" xr:uid="{00000000-0005-0000-0000-0000050F0000}"/>
    <cellStyle name="Bottom 2 3 3 2 3" xfId="3853" xr:uid="{00000000-0005-0000-0000-0000060F0000}"/>
    <cellStyle name="Bottom 2 3 3 2 3 2" xfId="3854" xr:uid="{00000000-0005-0000-0000-0000070F0000}"/>
    <cellStyle name="Bottom 2 3 3 2 3 2 2" xfId="3855" xr:uid="{00000000-0005-0000-0000-0000080F0000}"/>
    <cellStyle name="Bottom 2 3 3 2 3 2 2 2" xfId="3856" xr:uid="{00000000-0005-0000-0000-0000090F0000}"/>
    <cellStyle name="Bottom 2 3 3 2 3 2 2 3" xfId="3857" xr:uid="{00000000-0005-0000-0000-00000A0F0000}"/>
    <cellStyle name="Bottom 2 3 3 2 3 2 3" xfId="3858" xr:uid="{00000000-0005-0000-0000-00000B0F0000}"/>
    <cellStyle name="Bottom 2 3 3 2 3 2 3 2" xfId="3859" xr:uid="{00000000-0005-0000-0000-00000C0F0000}"/>
    <cellStyle name="Bottom 2 3 3 2 3 2 4" xfId="3860" xr:uid="{00000000-0005-0000-0000-00000D0F0000}"/>
    <cellStyle name="Bottom 2 3 3 2 3 2 5" xfId="3861" xr:uid="{00000000-0005-0000-0000-00000E0F0000}"/>
    <cellStyle name="Bottom 2 3 3 2 3 3" xfId="3862" xr:uid="{00000000-0005-0000-0000-00000F0F0000}"/>
    <cellStyle name="Bottom 2 3 3 2 3 3 2" xfId="3863" xr:uid="{00000000-0005-0000-0000-0000100F0000}"/>
    <cellStyle name="Bottom 2 3 3 2 3 3 3" xfId="3864" xr:uid="{00000000-0005-0000-0000-0000110F0000}"/>
    <cellStyle name="Bottom 2 3 3 2 3 4" xfId="3865" xr:uid="{00000000-0005-0000-0000-0000120F0000}"/>
    <cellStyle name="Bottom 2 3 3 2 3 4 2" xfId="3866" xr:uid="{00000000-0005-0000-0000-0000130F0000}"/>
    <cellStyle name="Bottom 2 3 3 2 3 5" xfId="3867" xr:uid="{00000000-0005-0000-0000-0000140F0000}"/>
    <cellStyle name="Bottom 2 3 3 2 3 6" xfId="3868" xr:uid="{00000000-0005-0000-0000-0000150F0000}"/>
    <cellStyle name="Bottom 2 3 3 2 4" xfId="3869" xr:uid="{00000000-0005-0000-0000-0000160F0000}"/>
    <cellStyle name="Bottom 2 3 3 2 4 2" xfId="3870" xr:uid="{00000000-0005-0000-0000-0000170F0000}"/>
    <cellStyle name="Bottom 2 3 3 3" xfId="3871" xr:uid="{00000000-0005-0000-0000-0000180F0000}"/>
    <cellStyle name="Bottom 2 3 3 3 2" xfId="3872" xr:uid="{00000000-0005-0000-0000-0000190F0000}"/>
    <cellStyle name="Bottom 2 3 3 3 2 2" xfId="3873" xr:uid="{00000000-0005-0000-0000-00001A0F0000}"/>
    <cellStyle name="Bottom 2 3 3 3 2 2 2" xfId="3874" xr:uid="{00000000-0005-0000-0000-00001B0F0000}"/>
    <cellStyle name="Bottom 2 3 3 3 2 2 3" xfId="3875" xr:uid="{00000000-0005-0000-0000-00001C0F0000}"/>
    <cellStyle name="Bottom 2 3 3 3 2 3" xfId="3876" xr:uid="{00000000-0005-0000-0000-00001D0F0000}"/>
    <cellStyle name="Bottom 2 3 3 3 2 3 2" xfId="3877" xr:uid="{00000000-0005-0000-0000-00001E0F0000}"/>
    <cellStyle name="Bottom 2 3 3 3 2 4" xfId="3878" xr:uid="{00000000-0005-0000-0000-00001F0F0000}"/>
    <cellStyle name="Bottom 2 3 3 3 2 5" xfId="3879" xr:uid="{00000000-0005-0000-0000-0000200F0000}"/>
    <cellStyle name="Bottom 2 3 3 3 3" xfId="3880" xr:uid="{00000000-0005-0000-0000-0000210F0000}"/>
    <cellStyle name="Bottom 2 3 3 3 3 2" xfId="3881" xr:uid="{00000000-0005-0000-0000-0000220F0000}"/>
    <cellStyle name="Bottom 2 3 3 3 3 3" xfId="3882" xr:uid="{00000000-0005-0000-0000-0000230F0000}"/>
    <cellStyle name="Bottom 2 3 3 3 4" xfId="3883" xr:uid="{00000000-0005-0000-0000-0000240F0000}"/>
    <cellStyle name="Bottom 2 3 3 3 4 2" xfId="3884" xr:uid="{00000000-0005-0000-0000-0000250F0000}"/>
    <cellStyle name="Bottom 2 3 3 3 5" xfId="3885" xr:uid="{00000000-0005-0000-0000-0000260F0000}"/>
    <cellStyle name="Bottom 2 3 3 3 6" xfId="3886" xr:uid="{00000000-0005-0000-0000-0000270F0000}"/>
    <cellStyle name="Bottom 2 3 3 4" xfId="3887" xr:uid="{00000000-0005-0000-0000-0000280F0000}"/>
    <cellStyle name="Bottom 2 3 3 4 2" xfId="3888" xr:uid="{00000000-0005-0000-0000-0000290F0000}"/>
    <cellStyle name="Bottom 2 3 3 4 2 2" xfId="3889" xr:uid="{00000000-0005-0000-0000-00002A0F0000}"/>
    <cellStyle name="Bottom 2 3 3 4 2 3" xfId="3890" xr:uid="{00000000-0005-0000-0000-00002B0F0000}"/>
    <cellStyle name="Bottom 2 3 3 4 3" xfId="3891" xr:uid="{00000000-0005-0000-0000-00002C0F0000}"/>
    <cellStyle name="Bottom 2 3 3 4 3 2" xfId="3892" xr:uid="{00000000-0005-0000-0000-00002D0F0000}"/>
    <cellStyle name="Bottom 2 3 3 4 4" xfId="3893" xr:uid="{00000000-0005-0000-0000-00002E0F0000}"/>
    <cellStyle name="Bottom 2 3 3 4 5" xfId="3894" xr:uid="{00000000-0005-0000-0000-00002F0F0000}"/>
    <cellStyle name="Bottom 2 3 3 5" xfId="3895" xr:uid="{00000000-0005-0000-0000-0000300F0000}"/>
    <cellStyle name="Bottom 2 3 3 5 2" xfId="3896" xr:uid="{00000000-0005-0000-0000-0000310F0000}"/>
    <cellStyle name="Bottom 2 3 3 5 3" xfId="3897" xr:uid="{00000000-0005-0000-0000-0000320F0000}"/>
    <cellStyle name="Bottom 2 3 3 6" xfId="3898" xr:uid="{00000000-0005-0000-0000-0000330F0000}"/>
    <cellStyle name="Bottom 2 3 3 6 2" xfId="3899" xr:uid="{00000000-0005-0000-0000-0000340F0000}"/>
    <cellStyle name="Bottom 2 3 3 7" xfId="3900" xr:uid="{00000000-0005-0000-0000-0000350F0000}"/>
    <cellStyle name="Bottom 2 3 3 8" xfId="3901" xr:uid="{00000000-0005-0000-0000-0000360F0000}"/>
    <cellStyle name="Bottom 2 3 4" xfId="3902" xr:uid="{00000000-0005-0000-0000-0000370F0000}"/>
    <cellStyle name="Bottom 2 3 4 2" xfId="3903" xr:uid="{00000000-0005-0000-0000-0000380F0000}"/>
    <cellStyle name="Bottom 2 3 4 2 2" xfId="3904" xr:uid="{00000000-0005-0000-0000-0000390F0000}"/>
    <cellStyle name="Bottom 2 3 4 2 2 2" xfId="3905" xr:uid="{00000000-0005-0000-0000-00003A0F0000}"/>
    <cellStyle name="Bottom 2 3 4 2 2 2 2" xfId="3906" xr:uid="{00000000-0005-0000-0000-00003B0F0000}"/>
    <cellStyle name="Bottom 2 3 4 2 2 2 2 2" xfId="3907" xr:uid="{00000000-0005-0000-0000-00003C0F0000}"/>
    <cellStyle name="Bottom 2 3 4 2 2 2 2 3" xfId="3908" xr:uid="{00000000-0005-0000-0000-00003D0F0000}"/>
    <cellStyle name="Bottom 2 3 4 2 2 2 3" xfId="3909" xr:uid="{00000000-0005-0000-0000-00003E0F0000}"/>
    <cellStyle name="Bottom 2 3 4 2 2 2 3 2" xfId="3910" xr:uid="{00000000-0005-0000-0000-00003F0F0000}"/>
    <cellStyle name="Bottom 2 3 4 2 2 2 4" xfId="3911" xr:uid="{00000000-0005-0000-0000-0000400F0000}"/>
    <cellStyle name="Bottom 2 3 4 2 2 2 5" xfId="3912" xr:uid="{00000000-0005-0000-0000-0000410F0000}"/>
    <cellStyle name="Bottom 2 3 4 2 2 3" xfId="3913" xr:uid="{00000000-0005-0000-0000-0000420F0000}"/>
    <cellStyle name="Bottom 2 3 4 2 2 3 2" xfId="3914" xr:uid="{00000000-0005-0000-0000-0000430F0000}"/>
    <cellStyle name="Bottom 2 3 4 2 2 3 3" xfId="3915" xr:uid="{00000000-0005-0000-0000-0000440F0000}"/>
    <cellStyle name="Bottom 2 3 4 2 2 4" xfId="3916" xr:uid="{00000000-0005-0000-0000-0000450F0000}"/>
    <cellStyle name="Bottom 2 3 4 2 2 4 2" xfId="3917" xr:uid="{00000000-0005-0000-0000-0000460F0000}"/>
    <cellStyle name="Bottom 2 3 4 2 2 5" xfId="3918" xr:uid="{00000000-0005-0000-0000-0000470F0000}"/>
    <cellStyle name="Bottom 2 3 4 2 2 6" xfId="3919" xr:uid="{00000000-0005-0000-0000-0000480F0000}"/>
    <cellStyle name="Bottom 2 3 4 2 3" xfId="3920" xr:uid="{00000000-0005-0000-0000-0000490F0000}"/>
    <cellStyle name="Bottom 2 3 4 2 3 2" xfId="3921" xr:uid="{00000000-0005-0000-0000-00004A0F0000}"/>
    <cellStyle name="Bottom 2 3 4 2 3 2 2" xfId="3922" xr:uid="{00000000-0005-0000-0000-00004B0F0000}"/>
    <cellStyle name="Bottom 2 3 4 2 3 2 2 2" xfId="3923" xr:uid="{00000000-0005-0000-0000-00004C0F0000}"/>
    <cellStyle name="Bottom 2 3 4 2 3 2 2 3" xfId="3924" xr:uid="{00000000-0005-0000-0000-00004D0F0000}"/>
    <cellStyle name="Bottom 2 3 4 2 3 2 3" xfId="3925" xr:uid="{00000000-0005-0000-0000-00004E0F0000}"/>
    <cellStyle name="Bottom 2 3 4 2 3 2 3 2" xfId="3926" xr:uid="{00000000-0005-0000-0000-00004F0F0000}"/>
    <cellStyle name="Bottom 2 3 4 2 3 2 4" xfId="3927" xr:uid="{00000000-0005-0000-0000-0000500F0000}"/>
    <cellStyle name="Bottom 2 3 4 2 3 2 5" xfId="3928" xr:uid="{00000000-0005-0000-0000-0000510F0000}"/>
    <cellStyle name="Bottom 2 3 4 2 3 3" xfId="3929" xr:uid="{00000000-0005-0000-0000-0000520F0000}"/>
    <cellStyle name="Bottom 2 3 4 2 3 3 2" xfId="3930" xr:uid="{00000000-0005-0000-0000-0000530F0000}"/>
    <cellStyle name="Bottom 2 3 4 2 3 3 3" xfId="3931" xr:uid="{00000000-0005-0000-0000-0000540F0000}"/>
    <cellStyle name="Bottom 2 3 4 2 3 4" xfId="3932" xr:uid="{00000000-0005-0000-0000-0000550F0000}"/>
    <cellStyle name="Bottom 2 3 4 2 3 4 2" xfId="3933" xr:uid="{00000000-0005-0000-0000-0000560F0000}"/>
    <cellStyle name="Bottom 2 3 4 2 3 5" xfId="3934" xr:uid="{00000000-0005-0000-0000-0000570F0000}"/>
    <cellStyle name="Bottom 2 3 4 2 3 6" xfId="3935" xr:uid="{00000000-0005-0000-0000-0000580F0000}"/>
    <cellStyle name="Bottom 2 3 4 2 4" xfId="3936" xr:uid="{00000000-0005-0000-0000-0000590F0000}"/>
    <cellStyle name="Bottom 2 3 4 2 4 2" xfId="3937" xr:uid="{00000000-0005-0000-0000-00005A0F0000}"/>
    <cellStyle name="Bottom 2 3 4 3" xfId="3938" xr:uid="{00000000-0005-0000-0000-00005B0F0000}"/>
    <cellStyle name="Bottom 2 3 4 3 2" xfId="3939" xr:uid="{00000000-0005-0000-0000-00005C0F0000}"/>
    <cellStyle name="Bottom 2 3 4 3 2 2" xfId="3940" xr:uid="{00000000-0005-0000-0000-00005D0F0000}"/>
    <cellStyle name="Bottom 2 3 4 3 2 2 2" xfId="3941" xr:uid="{00000000-0005-0000-0000-00005E0F0000}"/>
    <cellStyle name="Bottom 2 3 4 3 2 2 3" xfId="3942" xr:uid="{00000000-0005-0000-0000-00005F0F0000}"/>
    <cellStyle name="Bottom 2 3 4 3 2 3" xfId="3943" xr:uid="{00000000-0005-0000-0000-0000600F0000}"/>
    <cellStyle name="Bottom 2 3 4 3 2 3 2" xfId="3944" xr:uid="{00000000-0005-0000-0000-0000610F0000}"/>
    <cellStyle name="Bottom 2 3 4 3 2 4" xfId="3945" xr:uid="{00000000-0005-0000-0000-0000620F0000}"/>
    <cellStyle name="Bottom 2 3 4 3 2 5" xfId="3946" xr:uid="{00000000-0005-0000-0000-0000630F0000}"/>
    <cellStyle name="Bottom 2 3 4 3 3" xfId="3947" xr:uid="{00000000-0005-0000-0000-0000640F0000}"/>
    <cellStyle name="Bottom 2 3 4 3 3 2" xfId="3948" xr:uid="{00000000-0005-0000-0000-0000650F0000}"/>
    <cellStyle name="Bottom 2 3 4 3 3 3" xfId="3949" xr:uid="{00000000-0005-0000-0000-0000660F0000}"/>
    <cellStyle name="Bottom 2 3 4 3 4" xfId="3950" xr:uid="{00000000-0005-0000-0000-0000670F0000}"/>
    <cellStyle name="Bottom 2 3 4 3 4 2" xfId="3951" xr:uid="{00000000-0005-0000-0000-0000680F0000}"/>
    <cellStyle name="Bottom 2 3 4 3 5" xfId="3952" xr:uid="{00000000-0005-0000-0000-0000690F0000}"/>
    <cellStyle name="Bottom 2 3 4 3 6" xfId="3953" xr:uid="{00000000-0005-0000-0000-00006A0F0000}"/>
    <cellStyle name="Bottom 2 3 4 4" xfId="3954" xr:uid="{00000000-0005-0000-0000-00006B0F0000}"/>
    <cellStyle name="Bottom 2 3 4 4 2" xfId="3955" xr:uid="{00000000-0005-0000-0000-00006C0F0000}"/>
    <cellStyle name="Bottom 2 3 4 4 2 2" xfId="3956" xr:uid="{00000000-0005-0000-0000-00006D0F0000}"/>
    <cellStyle name="Bottom 2 3 4 4 2 3" xfId="3957" xr:uid="{00000000-0005-0000-0000-00006E0F0000}"/>
    <cellStyle name="Bottom 2 3 4 4 3" xfId="3958" xr:uid="{00000000-0005-0000-0000-00006F0F0000}"/>
    <cellStyle name="Bottom 2 3 4 4 3 2" xfId="3959" xr:uid="{00000000-0005-0000-0000-0000700F0000}"/>
    <cellStyle name="Bottom 2 3 4 4 4" xfId="3960" xr:uid="{00000000-0005-0000-0000-0000710F0000}"/>
    <cellStyle name="Bottom 2 3 4 4 5" xfId="3961" xr:uid="{00000000-0005-0000-0000-0000720F0000}"/>
    <cellStyle name="Bottom 2 3 4 5" xfId="3962" xr:uid="{00000000-0005-0000-0000-0000730F0000}"/>
    <cellStyle name="Bottom 2 3 4 5 2" xfId="3963" xr:uid="{00000000-0005-0000-0000-0000740F0000}"/>
    <cellStyle name="Bottom 2 3 4 5 3" xfId="3964" xr:uid="{00000000-0005-0000-0000-0000750F0000}"/>
    <cellStyle name="Bottom 2 3 4 6" xfId="3965" xr:uid="{00000000-0005-0000-0000-0000760F0000}"/>
    <cellStyle name="Bottom 2 3 4 6 2" xfId="3966" xr:uid="{00000000-0005-0000-0000-0000770F0000}"/>
    <cellStyle name="Bottom 2 3 4 7" xfId="3967" xr:uid="{00000000-0005-0000-0000-0000780F0000}"/>
    <cellStyle name="Bottom 2 3 4 8" xfId="3968" xr:uid="{00000000-0005-0000-0000-0000790F0000}"/>
    <cellStyle name="Bottom 2 3 5" xfId="3969" xr:uid="{00000000-0005-0000-0000-00007A0F0000}"/>
    <cellStyle name="Bottom 2 3 5 2" xfId="3970" xr:uid="{00000000-0005-0000-0000-00007B0F0000}"/>
    <cellStyle name="Bottom 2 3 5 2 2" xfId="3971" xr:uid="{00000000-0005-0000-0000-00007C0F0000}"/>
    <cellStyle name="Bottom 2 3 5 2 2 2" xfId="3972" xr:uid="{00000000-0005-0000-0000-00007D0F0000}"/>
    <cellStyle name="Bottom 2 3 5 2 2 2 2" xfId="3973" xr:uid="{00000000-0005-0000-0000-00007E0F0000}"/>
    <cellStyle name="Bottom 2 3 5 2 2 2 3" xfId="3974" xr:uid="{00000000-0005-0000-0000-00007F0F0000}"/>
    <cellStyle name="Bottom 2 3 5 2 2 3" xfId="3975" xr:uid="{00000000-0005-0000-0000-0000800F0000}"/>
    <cellStyle name="Bottom 2 3 5 2 2 3 2" xfId="3976" xr:uid="{00000000-0005-0000-0000-0000810F0000}"/>
    <cellStyle name="Bottom 2 3 5 2 2 4" xfId="3977" xr:uid="{00000000-0005-0000-0000-0000820F0000}"/>
    <cellStyle name="Bottom 2 3 5 2 2 5" xfId="3978" xr:uid="{00000000-0005-0000-0000-0000830F0000}"/>
    <cellStyle name="Bottom 2 3 5 2 3" xfId="3979" xr:uid="{00000000-0005-0000-0000-0000840F0000}"/>
    <cellStyle name="Bottom 2 3 5 2 3 2" xfId="3980" xr:uid="{00000000-0005-0000-0000-0000850F0000}"/>
    <cellStyle name="Bottom 2 3 5 2 3 3" xfId="3981" xr:uid="{00000000-0005-0000-0000-0000860F0000}"/>
    <cellStyle name="Bottom 2 3 5 2 4" xfId="3982" xr:uid="{00000000-0005-0000-0000-0000870F0000}"/>
    <cellStyle name="Bottom 2 3 5 2 4 2" xfId="3983" xr:uid="{00000000-0005-0000-0000-0000880F0000}"/>
    <cellStyle name="Bottom 2 3 5 2 5" xfId="3984" xr:uid="{00000000-0005-0000-0000-0000890F0000}"/>
    <cellStyle name="Bottom 2 3 5 2 6" xfId="3985" xr:uid="{00000000-0005-0000-0000-00008A0F0000}"/>
    <cellStyle name="Bottom 2 3 5 3" xfId="3986" xr:uid="{00000000-0005-0000-0000-00008B0F0000}"/>
    <cellStyle name="Bottom 2 3 5 3 2" xfId="3987" xr:uid="{00000000-0005-0000-0000-00008C0F0000}"/>
    <cellStyle name="Bottom 2 3 5 3 2 2" xfId="3988" xr:uid="{00000000-0005-0000-0000-00008D0F0000}"/>
    <cellStyle name="Bottom 2 3 5 3 2 2 2" xfId="3989" xr:uid="{00000000-0005-0000-0000-00008E0F0000}"/>
    <cellStyle name="Bottom 2 3 5 3 2 2 3" xfId="3990" xr:uid="{00000000-0005-0000-0000-00008F0F0000}"/>
    <cellStyle name="Bottom 2 3 5 3 2 3" xfId="3991" xr:uid="{00000000-0005-0000-0000-0000900F0000}"/>
    <cellStyle name="Bottom 2 3 5 3 2 3 2" xfId="3992" xr:uid="{00000000-0005-0000-0000-0000910F0000}"/>
    <cellStyle name="Bottom 2 3 5 3 2 4" xfId="3993" xr:uid="{00000000-0005-0000-0000-0000920F0000}"/>
    <cellStyle name="Bottom 2 3 5 3 2 5" xfId="3994" xr:uid="{00000000-0005-0000-0000-0000930F0000}"/>
    <cellStyle name="Bottom 2 3 5 3 3" xfId="3995" xr:uid="{00000000-0005-0000-0000-0000940F0000}"/>
    <cellStyle name="Bottom 2 3 5 3 3 2" xfId="3996" xr:uid="{00000000-0005-0000-0000-0000950F0000}"/>
    <cellStyle name="Bottom 2 3 5 3 3 3" xfId="3997" xr:uid="{00000000-0005-0000-0000-0000960F0000}"/>
    <cellStyle name="Bottom 2 3 5 3 4" xfId="3998" xr:uid="{00000000-0005-0000-0000-0000970F0000}"/>
    <cellStyle name="Bottom 2 3 5 3 4 2" xfId="3999" xr:uid="{00000000-0005-0000-0000-0000980F0000}"/>
    <cellStyle name="Bottom 2 3 5 3 5" xfId="4000" xr:uid="{00000000-0005-0000-0000-0000990F0000}"/>
    <cellStyle name="Bottom 2 3 5 3 6" xfId="4001" xr:uid="{00000000-0005-0000-0000-00009A0F0000}"/>
    <cellStyle name="Bottom 2 3 5 4" xfId="4002" xr:uid="{00000000-0005-0000-0000-00009B0F0000}"/>
    <cellStyle name="Bottom 2 3 5 4 2" xfId="4003" xr:uid="{00000000-0005-0000-0000-00009C0F0000}"/>
    <cellStyle name="Bottom 2 3 6" xfId="4004" xr:uid="{00000000-0005-0000-0000-00009D0F0000}"/>
    <cellStyle name="Bottom 2 3 6 2" xfId="4005" xr:uid="{00000000-0005-0000-0000-00009E0F0000}"/>
    <cellStyle name="Bottom 2 3 6 2 2" xfId="4006" xr:uid="{00000000-0005-0000-0000-00009F0F0000}"/>
    <cellStyle name="Bottom 2 3 6 2 2 2" xfId="4007" xr:uid="{00000000-0005-0000-0000-0000A00F0000}"/>
    <cellStyle name="Bottom 2 3 6 2 2 3" xfId="4008" xr:uid="{00000000-0005-0000-0000-0000A10F0000}"/>
    <cellStyle name="Bottom 2 3 6 2 3" xfId="4009" xr:uid="{00000000-0005-0000-0000-0000A20F0000}"/>
    <cellStyle name="Bottom 2 3 6 2 3 2" xfId="4010" xr:uid="{00000000-0005-0000-0000-0000A30F0000}"/>
    <cellStyle name="Bottom 2 3 6 2 4" xfId="4011" xr:uid="{00000000-0005-0000-0000-0000A40F0000}"/>
    <cellStyle name="Bottom 2 3 6 2 5" xfId="4012" xr:uid="{00000000-0005-0000-0000-0000A50F0000}"/>
    <cellStyle name="Bottom 2 3 6 3" xfId="4013" xr:uid="{00000000-0005-0000-0000-0000A60F0000}"/>
    <cellStyle name="Bottom 2 3 6 3 2" xfId="4014" xr:uid="{00000000-0005-0000-0000-0000A70F0000}"/>
    <cellStyle name="Bottom 2 3 6 3 3" xfId="4015" xr:uid="{00000000-0005-0000-0000-0000A80F0000}"/>
    <cellStyle name="Bottom 2 3 6 4" xfId="4016" xr:uid="{00000000-0005-0000-0000-0000A90F0000}"/>
    <cellStyle name="Bottom 2 3 6 4 2" xfId="4017" xr:uid="{00000000-0005-0000-0000-0000AA0F0000}"/>
    <cellStyle name="Bottom 2 3 6 5" xfId="4018" xr:uid="{00000000-0005-0000-0000-0000AB0F0000}"/>
    <cellStyle name="Bottom 2 3 6 6" xfId="4019" xr:uid="{00000000-0005-0000-0000-0000AC0F0000}"/>
    <cellStyle name="Bottom 2 3 7" xfId="4020" xr:uid="{00000000-0005-0000-0000-0000AD0F0000}"/>
    <cellStyle name="Bottom 2 3 7 2" xfId="4021" xr:uid="{00000000-0005-0000-0000-0000AE0F0000}"/>
    <cellStyle name="Bottom 2 3 7 2 2" xfId="4022" xr:uid="{00000000-0005-0000-0000-0000AF0F0000}"/>
    <cellStyle name="Bottom 2 3 7 2 3" xfId="4023" xr:uid="{00000000-0005-0000-0000-0000B00F0000}"/>
    <cellStyle name="Bottom 2 3 7 3" xfId="4024" xr:uid="{00000000-0005-0000-0000-0000B10F0000}"/>
    <cellStyle name="Bottom 2 3 7 3 2" xfId="4025" xr:uid="{00000000-0005-0000-0000-0000B20F0000}"/>
    <cellStyle name="Bottom 2 3 7 4" xfId="4026" xr:uid="{00000000-0005-0000-0000-0000B30F0000}"/>
    <cellStyle name="Bottom 2 3 7 5" xfId="4027" xr:uid="{00000000-0005-0000-0000-0000B40F0000}"/>
    <cellStyle name="Bottom 2 3 8" xfId="4028" xr:uid="{00000000-0005-0000-0000-0000B50F0000}"/>
    <cellStyle name="Bottom 2 3 8 2" xfId="4029" xr:uid="{00000000-0005-0000-0000-0000B60F0000}"/>
    <cellStyle name="Bottom 2 3 8 3" xfId="4030" xr:uid="{00000000-0005-0000-0000-0000B70F0000}"/>
    <cellStyle name="Bottom 2 3 9" xfId="4031" xr:uid="{00000000-0005-0000-0000-0000B80F0000}"/>
    <cellStyle name="Bottom 2 3 9 2" xfId="4032" xr:uid="{00000000-0005-0000-0000-0000B90F0000}"/>
    <cellStyle name="Bottom 2 4" xfId="4033" xr:uid="{00000000-0005-0000-0000-0000BA0F0000}"/>
    <cellStyle name="Bottom 2 4 2" xfId="4034" xr:uid="{00000000-0005-0000-0000-0000BB0F0000}"/>
    <cellStyle name="Bottom 2 4 2 2" xfId="4035" xr:uid="{00000000-0005-0000-0000-0000BC0F0000}"/>
    <cellStyle name="Bottom 2 4 2 2 2" xfId="4036" xr:uid="{00000000-0005-0000-0000-0000BD0F0000}"/>
    <cellStyle name="Bottom 2 4 2 2 2 2" xfId="4037" xr:uid="{00000000-0005-0000-0000-0000BE0F0000}"/>
    <cellStyle name="Bottom 2 4 2 2 2 2 2" xfId="4038" xr:uid="{00000000-0005-0000-0000-0000BF0F0000}"/>
    <cellStyle name="Bottom 2 4 2 2 2 2 3" xfId="4039" xr:uid="{00000000-0005-0000-0000-0000C00F0000}"/>
    <cellStyle name="Bottom 2 4 2 2 2 3" xfId="4040" xr:uid="{00000000-0005-0000-0000-0000C10F0000}"/>
    <cellStyle name="Bottom 2 4 2 2 2 3 2" xfId="4041" xr:uid="{00000000-0005-0000-0000-0000C20F0000}"/>
    <cellStyle name="Bottom 2 4 2 2 2 4" xfId="4042" xr:uid="{00000000-0005-0000-0000-0000C30F0000}"/>
    <cellStyle name="Bottom 2 4 2 2 2 5" xfId="4043" xr:uid="{00000000-0005-0000-0000-0000C40F0000}"/>
    <cellStyle name="Bottom 2 4 2 2 3" xfId="4044" xr:uid="{00000000-0005-0000-0000-0000C50F0000}"/>
    <cellStyle name="Bottom 2 4 2 2 3 2" xfId="4045" xr:uid="{00000000-0005-0000-0000-0000C60F0000}"/>
    <cellStyle name="Bottom 2 4 2 2 3 3" xfId="4046" xr:uid="{00000000-0005-0000-0000-0000C70F0000}"/>
    <cellStyle name="Bottom 2 4 2 2 4" xfId="4047" xr:uid="{00000000-0005-0000-0000-0000C80F0000}"/>
    <cellStyle name="Bottom 2 4 2 2 4 2" xfId="4048" xr:uid="{00000000-0005-0000-0000-0000C90F0000}"/>
    <cellStyle name="Bottom 2 4 2 2 5" xfId="4049" xr:uid="{00000000-0005-0000-0000-0000CA0F0000}"/>
    <cellStyle name="Bottom 2 4 2 2 6" xfId="4050" xr:uid="{00000000-0005-0000-0000-0000CB0F0000}"/>
    <cellStyle name="Bottom 2 4 2 3" xfId="4051" xr:uid="{00000000-0005-0000-0000-0000CC0F0000}"/>
    <cellStyle name="Bottom 2 4 2 3 2" xfId="4052" xr:uid="{00000000-0005-0000-0000-0000CD0F0000}"/>
    <cellStyle name="Bottom 2 4 2 3 2 2" xfId="4053" xr:uid="{00000000-0005-0000-0000-0000CE0F0000}"/>
    <cellStyle name="Bottom 2 4 2 3 2 2 2" xfId="4054" xr:uid="{00000000-0005-0000-0000-0000CF0F0000}"/>
    <cellStyle name="Bottom 2 4 2 3 2 2 3" xfId="4055" xr:uid="{00000000-0005-0000-0000-0000D00F0000}"/>
    <cellStyle name="Bottom 2 4 2 3 2 3" xfId="4056" xr:uid="{00000000-0005-0000-0000-0000D10F0000}"/>
    <cellStyle name="Bottom 2 4 2 3 2 3 2" xfId="4057" xr:uid="{00000000-0005-0000-0000-0000D20F0000}"/>
    <cellStyle name="Bottom 2 4 2 3 2 4" xfId="4058" xr:uid="{00000000-0005-0000-0000-0000D30F0000}"/>
    <cellStyle name="Bottom 2 4 2 3 2 5" xfId="4059" xr:uid="{00000000-0005-0000-0000-0000D40F0000}"/>
    <cellStyle name="Bottom 2 4 2 3 3" xfId="4060" xr:uid="{00000000-0005-0000-0000-0000D50F0000}"/>
    <cellStyle name="Bottom 2 4 2 3 3 2" xfId="4061" xr:uid="{00000000-0005-0000-0000-0000D60F0000}"/>
    <cellStyle name="Bottom 2 4 2 3 3 3" xfId="4062" xr:uid="{00000000-0005-0000-0000-0000D70F0000}"/>
    <cellStyle name="Bottom 2 4 2 3 4" xfId="4063" xr:uid="{00000000-0005-0000-0000-0000D80F0000}"/>
    <cellStyle name="Bottom 2 4 2 3 4 2" xfId="4064" xr:uid="{00000000-0005-0000-0000-0000D90F0000}"/>
    <cellStyle name="Bottom 2 4 2 3 5" xfId="4065" xr:uid="{00000000-0005-0000-0000-0000DA0F0000}"/>
    <cellStyle name="Bottom 2 4 2 3 6" xfId="4066" xr:uid="{00000000-0005-0000-0000-0000DB0F0000}"/>
    <cellStyle name="Bottom 2 4 2 4" xfId="4067" xr:uid="{00000000-0005-0000-0000-0000DC0F0000}"/>
    <cellStyle name="Bottom 2 4 2 4 2" xfId="4068" xr:uid="{00000000-0005-0000-0000-0000DD0F0000}"/>
    <cellStyle name="Bottom 2 4 3" xfId="4069" xr:uid="{00000000-0005-0000-0000-0000DE0F0000}"/>
    <cellStyle name="Bottom 2 4 3 2" xfId="4070" xr:uid="{00000000-0005-0000-0000-0000DF0F0000}"/>
    <cellStyle name="Bottom 2 4 3 2 2" xfId="4071" xr:uid="{00000000-0005-0000-0000-0000E00F0000}"/>
    <cellStyle name="Bottom 2 4 3 2 2 2" xfId="4072" xr:uid="{00000000-0005-0000-0000-0000E10F0000}"/>
    <cellStyle name="Bottom 2 4 3 2 2 3" xfId="4073" xr:uid="{00000000-0005-0000-0000-0000E20F0000}"/>
    <cellStyle name="Bottom 2 4 3 2 3" xfId="4074" xr:uid="{00000000-0005-0000-0000-0000E30F0000}"/>
    <cellStyle name="Bottom 2 4 3 2 3 2" xfId="4075" xr:uid="{00000000-0005-0000-0000-0000E40F0000}"/>
    <cellStyle name="Bottom 2 4 3 2 4" xfId="4076" xr:uid="{00000000-0005-0000-0000-0000E50F0000}"/>
    <cellStyle name="Bottom 2 4 3 2 5" xfId="4077" xr:uid="{00000000-0005-0000-0000-0000E60F0000}"/>
    <cellStyle name="Bottom 2 4 3 3" xfId="4078" xr:uid="{00000000-0005-0000-0000-0000E70F0000}"/>
    <cellStyle name="Bottom 2 4 3 3 2" xfId="4079" xr:uid="{00000000-0005-0000-0000-0000E80F0000}"/>
    <cellStyle name="Bottom 2 4 3 3 3" xfId="4080" xr:uid="{00000000-0005-0000-0000-0000E90F0000}"/>
    <cellStyle name="Bottom 2 4 3 4" xfId="4081" xr:uid="{00000000-0005-0000-0000-0000EA0F0000}"/>
    <cellStyle name="Bottom 2 4 3 4 2" xfId="4082" xr:uid="{00000000-0005-0000-0000-0000EB0F0000}"/>
    <cellStyle name="Bottom 2 4 3 5" xfId="4083" xr:uid="{00000000-0005-0000-0000-0000EC0F0000}"/>
    <cellStyle name="Bottom 2 4 3 6" xfId="4084" xr:uid="{00000000-0005-0000-0000-0000ED0F0000}"/>
    <cellStyle name="Bottom 2 4 4" xfId="4085" xr:uid="{00000000-0005-0000-0000-0000EE0F0000}"/>
    <cellStyle name="Bottom 2 4 4 2" xfId="4086" xr:uid="{00000000-0005-0000-0000-0000EF0F0000}"/>
    <cellStyle name="Bottom 2 4 4 2 2" xfId="4087" xr:uid="{00000000-0005-0000-0000-0000F00F0000}"/>
    <cellStyle name="Bottom 2 4 4 2 3" xfId="4088" xr:uid="{00000000-0005-0000-0000-0000F10F0000}"/>
    <cellStyle name="Bottom 2 4 4 3" xfId="4089" xr:uid="{00000000-0005-0000-0000-0000F20F0000}"/>
    <cellStyle name="Bottom 2 4 4 3 2" xfId="4090" xr:uid="{00000000-0005-0000-0000-0000F30F0000}"/>
    <cellStyle name="Bottom 2 4 4 4" xfId="4091" xr:uid="{00000000-0005-0000-0000-0000F40F0000}"/>
    <cellStyle name="Bottom 2 4 4 5" xfId="4092" xr:uid="{00000000-0005-0000-0000-0000F50F0000}"/>
    <cellStyle name="Bottom 2 4 5" xfId="4093" xr:uid="{00000000-0005-0000-0000-0000F60F0000}"/>
    <cellStyle name="Bottom 2 4 5 2" xfId="4094" xr:uid="{00000000-0005-0000-0000-0000F70F0000}"/>
    <cellStyle name="Bottom 2 4 5 3" xfId="4095" xr:uid="{00000000-0005-0000-0000-0000F80F0000}"/>
    <cellStyle name="Bottom 2 4 6" xfId="4096" xr:uid="{00000000-0005-0000-0000-0000F90F0000}"/>
    <cellStyle name="Bottom 2 4 6 2" xfId="4097" xr:uid="{00000000-0005-0000-0000-0000FA0F0000}"/>
    <cellStyle name="Bottom 2 4 7" xfId="4098" xr:uid="{00000000-0005-0000-0000-0000FB0F0000}"/>
    <cellStyle name="Bottom 2 4 8" xfId="4099" xr:uid="{00000000-0005-0000-0000-0000FC0F0000}"/>
    <cellStyle name="Bottom 2 5" xfId="4100" xr:uid="{00000000-0005-0000-0000-0000FD0F0000}"/>
    <cellStyle name="Bottom 2 5 2" xfId="4101" xr:uid="{00000000-0005-0000-0000-0000FE0F0000}"/>
    <cellStyle name="Bottom 2 5 2 2" xfId="4102" xr:uid="{00000000-0005-0000-0000-0000FF0F0000}"/>
    <cellStyle name="Bottom 2 5 2 2 2" xfId="4103" xr:uid="{00000000-0005-0000-0000-000000100000}"/>
    <cellStyle name="Bottom 2 5 2 2 2 2" xfId="4104" xr:uid="{00000000-0005-0000-0000-000001100000}"/>
    <cellStyle name="Bottom 2 5 2 2 2 2 2" xfId="4105" xr:uid="{00000000-0005-0000-0000-000002100000}"/>
    <cellStyle name="Bottom 2 5 2 2 2 2 3" xfId="4106" xr:uid="{00000000-0005-0000-0000-000003100000}"/>
    <cellStyle name="Bottom 2 5 2 2 2 3" xfId="4107" xr:uid="{00000000-0005-0000-0000-000004100000}"/>
    <cellStyle name="Bottom 2 5 2 2 2 3 2" xfId="4108" xr:uid="{00000000-0005-0000-0000-000005100000}"/>
    <cellStyle name="Bottom 2 5 2 2 2 4" xfId="4109" xr:uid="{00000000-0005-0000-0000-000006100000}"/>
    <cellStyle name="Bottom 2 5 2 2 2 5" xfId="4110" xr:uid="{00000000-0005-0000-0000-000007100000}"/>
    <cellStyle name="Bottom 2 5 2 2 3" xfId="4111" xr:uid="{00000000-0005-0000-0000-000008100000}"/>
    <cellStyle name="Bottom 2 5 2 2 3 2" xfId="4112" xr:uid="{00000000-0005-0000-0000-000009100000}"/>
    <cellStyle name="Bottom 2 5 2 2 3 3" xfId="4113" xr:uid="{00000000-0005-0000-0000-00000A100000}"/>
    <cellStyle name="Bottom 2 5 2 2 4" xfId="4114" xr:uid="{00000000-0005-0000-0000-00000B100000}"/>
    <cellStyle name="Bottom 2 5 2 2 4 2" xfId="4115" xr:uid="{00000000-0005-0000-0000-00000C100000}"/>
    <cellStyle name="Bottom 2 5 2 2 5" xfId="4116" xr:uid="{00000000-0005-0000-0000-00000D100000}"/>
    <cellStyle name="Bottom 2 5 2 2 6" xfId="4117" xr:uid="{00000000-0005-0000-0000-00000E100000}"/>
    <cellStyle name="Bottom 2 5 2 3" xfId="4118" xr:uid="{00000000-0005-0000-0000-00000F100000}"/>
    <cellStyle name="Bottom 2 5 2 3 2" xfId="4119" xr:uid="{00000000-0005-0000-0000-000010100000}"/>
    <cellStyle name="Bottom 2 5 2 3 2 2" xfId="4120" xr:uid="{00000000-0005-0000-0000-000011100000}"/>
    <cellStyle name="Bottom 2 5 2 3 2 2 2" xfId="4121" xr:uid="{00000000-0005-0000-0000-000012100000}"/>
    <cellStyle name="Bottom 2 5 2 3 2 2 3" xfId="4122" xr:uid="{00000000-0005-0000-0000-000013100000}"/>
    <cellStyle name="Bottom 2 5 2 3 2 3" xfId="4123" xr:uid="{00000000-0005-0000-0000-000014100000}"/>
    <cellStyle name="Bottom 2 5 2 3 2 3 2" xfId="4124" xr:uid="{00000000-0005-0000-0000-000015100000}"/>
    <cellStyle name="Bottom 2 5 2 3 2 4" xfId="4125" xr:uid="{00000000-0005-0000-0000-000016100000}"/>
    <cellStyle name="Bottom 2 5 2 3 2 5" xfId="4126" xr:uid="{00000000-0005-0000-0000-000017100000}"/>
    <cellStyle name="Bottom 2 5 2 3 3" xfId="4127" xr:uid="{00000000-0005-0000-0000-000018100000}"/>
    <cellStyle name="Bottom 2 5 2 3 3 2" xfId="4128" xr:uid="{00000000-0005-0000-0000-000019100000}"/>
    <cellStyle name="Bottom 2 5 2 3 3 3" xfId="4129" xr:uid="{00000000-0005-0000-0000-00001A100000}"/>
    <cellStyle name="Bottom 2 5 2 3 4" xfId="4130" xr:uid="{00000000-0005-0000-0000-00001B100000}"/>
    <cellStyle name="Bottom 2 5 2 3 4 2" xfId="4131" xr:uid="{00000000-0005-0000-0000-00001C100000}"/>
    <cellStyle name="Bottom 2 5 2 3 5" xfId="4132" xr:uid="{00000000-0005-0000-0000-00001D100000}"/>
    <cellStyle name="Bottom 2 5 2 3 6" xfId="4133" xr:uid="{00000000-0005-0000-0000-00001E100000}"/>
    <cellStyle name="Bottom 2 5 2 4" xfId="4134" xr:uid="{00000000-0005-0000-0000-00001F100000}"/>
    <cellStyle name="Bottom 2 5 2 4 2" xfId="4135" xr:uid="{00000000-0005-0000-0000-000020100000}"/>
    <cellStyle name="Bottom 2 5 3" xfId="4136" xr:uid="{00000000-0005-0000-0000-000021100000}"/>
    <cellStyle name="Bottom 2 5 3 2" xfId="4137" xr:uid="{00000000-0005-0000-0000-000022100000}"/>
    <cellStyle name="Bottom 2 5 3 2 2" xfId="4138" xr:uid="{00000000-0005-0000-0000-000023100000}"/>
    <cellStyle name="Bottom 2 5 3 2 2 2" xfId="4139" xr:uid="{00000000-0005-0000-0000-000024100000}"/>
    <cellStyle name="Bottom 2 5 3 2 2 3" xfId="4140" xr:uid="{00000000-0005-0000-0000-000025100000}"/>
    <cellStyle name="Bottom 2 5 3 2 3" xfId="4141" xr:uid="{00000000-0005-0000-0000-000026100000}"/>
    <cellStyle name="Bottom 2 5 3 2 3 2" xfId="4142" xr:uid="{00000000-0005-0000-0000-000027100000}"/>
    <cellStyle name="Bottom 2 5 3 2 4" xfId="4143" xr:uid="{00000000-0005-0000-0000-000028100000}"/>
    <cellStyle name="Bottom 2 5 3 2 5" xfId="4144" xr:uid="{00000000-0005-0000-0000-000029100000}"/>
    <cellStyle name="Bottom 2 5 3 3" xfId="4145" xr:uid="{00000000-0005-0000-0000-00002A100000}"/>
    <cellStyle name="Bottom 2 5 3 3 2" xfId="4146" xr:uid="{00000000-0005-0000-0000-00002B100000}"/>
    <cellStyle name="Bottom 2 5 3 3 3" xfId="4147" xr:uid="{00000000-0005-0000-0000-00002C100000}"/>
    <cellStyle name="Bottom 2 5 3 4" xfId="4148" xr:uid="{00000000-0005-0000-0000-00002D100000}"/>
    <cellStyle name="Bottom 2 5 3 4 2" xfId="4149" xr:uid="{00000000-0005-0000-0000-00002E100000}"/>
    <cellStyle name="Bottom 2 5 3 5" xfId="4150" xr:uid="{00000000-0005-0000-0000-00002F100000}"/>
    <cellStyle name="Bottom 2 5 3 6" xfId="4151" xr:uid="{00000000-0005-0000-0000-000030100000}"/>
    <cellStyle name="Bottom 2 5 4" xfId="4152" xr:uid="{00000000-0005-0000-0000-000031100000}"/>
    <cellStyle name="Bottom 2 5 4 2" xfId="4153" xr:uid="{00000000-0005-0000-0000-000032100000}"/>
    <cellStyle name="Bottom 2 5 4 2 2" xfId="4154" xr:uid="{00000000-0005-0000-0000-000033100000}"/>
    <cellStyle name="Bottom 2 5 4 2 3" xfId="4155" xr:uid="{00000000-0005-0000-0000-000034100000}"/>
    <cellStyle name="Bottom 2 5 4 3" xfId="4156" xr:uid="{00000000-0005-0000-0000-000035100000}"/>
    <cellStyle name="Bottom 2 5 4 3 2" xfId="4157" xr:uid="{00000000-0005-0000-0000-000036100000}"/>
    <cellStyle name="Bottom 2 5 4 4" xfId="4158" xr:uid="{00000000-0005-0000-0000-000037100000}"/>
    <cellStyle name="Bottom 2 5 4 5" xfId="4159" xr:uid="{00000000-0005-0000-0000-000038100000}"/>
    <cellStyle name="Bottom 2 5 5" xfId="4160" xr:uid="{00000000-0005-0000-0000-000039100000}"/>
    <cellStyle name="Bottom 2 5 5 2" xfId="4161" xr:uid="{00000000-0005-0000-0000-00003A100000}"/>
    <cellStyle name="Bottom 2 5 5 3" xfId="4162" xr:uid="{00000000-0005-0000-0000-00003B100000}"/>
    <cellStyle name="Bottom 2 5 6" xfId="4163" xr:uid="{00000000-0005-0000-0000-00003C100000}"/>
    <cellStyle name="Bottom 2 5 6 2" xfId="4164" xr:uid="{00000000-0005-0000-0000-00003D100000}"/>
    <cellStyle name="Bottom 2 5 7" xfId="4165" xr:uid="{00000000-0005-0000-0000-00003E100000}"/>
    <cellStyle name="Bottom 2 5 8" xfId="4166" xr:uid="{00000000-0005-0000-0000-00003F100000}"/>
    <cellStyle name="Bottom 2 6" xfId="4167" xr:uid="{00000000-0005-0000-0000-000040100000}"/>
    <cellStyle name="Bottom 2 6 2" xfId="4168" xr:uid="{00000000-0005-0000-0000-000041100000}"/>
    <cellStyle name="Bottom 2 6 2 2" xfId="4169" xr:uid="{00000000-0005-0000-0000-000042100000}"/>
    <cellStyle name="Bottom 2 6 2 2 2" xfId="4170" xr:uid="{00000000-0005-0000-0000-000043100000}"/>
    <cellStyle name="Bottom 2 6 2 2 2 2" xfId="4171" xr:uid="{00000000-0005-0000-0000-000044100000}"/>
    <cellStyle name="Bottom 2 6 2 2 2 2 2" xfId="4172" xr:uid="{00000000-0005-0000-0000-000045100000}"/>
    <cellStyle name="Bottom 2 6 2 2 2 2 3" xfId="4173" xr:uid="{00000000-0005-0000-0000-000046100000}"/>
    <cellStyle name="Bottom 2 6 2 2 2 3" xfId="4174" xr:uid="{00000000-0005-0000-0000-000047100000}"/>
    <cellStyle name="Bottom 2 6 2 2 2 3 2" xfId="4175" xr:uid="{00000000-0005-0000-0000-000048100000}"/>
    <cellStyle name="Bottom 2 6 2 2 2 4" xfId="4176" xr:uid="{00000000-0005-0000-0000-000049100000}"/>
    <cellStyle name="Bottom 2 6 2 2 2 5" xfId="4177" xr:uid="{00000000-0005-0000-0000-00004A100000}"/>
    <cellStyle name="Bottom 2 6 2 2 3" xfId="4178" xr:uid="{00000000-0005-0000-0000-00004B100000}"/>
    <cellStyle name="Bottom 2 6 2 2 3 2" xfId="4179" xr:uid="{00000000-0005-0000-0000-00004C100000}"/>
    <cellStyle name="Bottom 2 6 2 2 3 3" xfId="4180" xr:uid="{00000000-0005-0000-0000-00004D100000}"/>
    <cellStyle name="Bottom 2 6 2 2 4" xfId="4181" xr:uid="{00000000-0005-0000-0000-00004E100000}"/>
    <cellStyle name="Bottom 2 6 2 2 4 2" xfId="4182" xr:uid="{00000000-0005-0000-0000-00004F100000}"/>
    <cellStyle name="Bottom 2 6 2 2 5" xfId="4183" xr:uid="{00000000-0005-0000-0000-000050100000}"/>
    <cellStyle name="Bottom 2 6 2 2 6" xfId="4184" xr:uid="{00000000-0005-0000-0000-000051100000}"/>
    <cellStyle name="Bottom 2 6 2 3" xfId="4185" xr:uid="{00000000-0005-0000-0000-000052100000}"/>
    <cellStyle name="Bottom 2 6 2 3 2" xfId="4186" xr:uid="{00000000-0005-0000-0000-000053100000}"/>
    <cellStyle name="Bottom 2 6 2 3 2 2" xfId="4187" xr:uid="{00000000-0005-0000-0000-000054100000}"/>
    <cellStyle name="Bottom 2 6 2 3 2 2 2" xfId="4188" xr:uid="{00000000-0005-0000-0000-000055100000}"/>
    <cellStyle name="Bottom 2 6 2 3 2 2 3" xfId="4189" xr:uid="{00000000-0005-0000-0000-000056100000}"/>
    <cellStyle name="Bottom 2 6 2 3 2 3" xfId="4190" xr:uid="{00000000-0005-0000-0000-000057100000}"/>
    <cellStyle name="Bottom 2 6 2 3 2 3 2" xfId="4191" xr:uid="{00000000-0005-0000-0000-000058100000}"/>
    <cellStyle name="Bottom 2 6 2 3 2 4" xfId="4192" xr:uid="{00000000-0005-0000-0000-000059100000}"/>
    <cellStyle name="Bottom 2 6 2 3 2 5" xfId="4193" xr:uid="{00000000-0005-0000-0000-00005A100000}"/>
    <cellStyle name="Bottom 2 6 2 3 3" xfId="4194" xr:uid="{00000000-0005-0000-0000-00005B100000}"/>
    <cellStyle name="Bottom 2 6 2 3 3 2" xfId="4195" xr:uid="{00000000-0005-0000-0000-00005C100000}"/>
    <cellStyle name="Bottom 2 6 2 3 3 3" xfId="4196" xr:uid="{00000000-0005-0000-0000-00005D100000}"/>
    <cellStyle name="Bottom 2 6 2 3 4" xfId="4197" xr:uid="{00000000-0005-0000-0000-00005E100000}"/>
    <cellStyle name="Bottom 2 6 2 3 4 2" xfId="4198" xr:uid="{00000000-0005-0000-0000-00005F100000}"/>
    <cellStyle name="Bottom 2 6 2 3 5" xfId="4199" xr:uid="{00000000-0005-0000-0000-000060100000}"/>
    <cellStyle name="Bottom 2 6 2 3 6" xfId="4200" xr:uid="{00000000-0005-0000-0000-000061100000}"/>
    <cellStyle name="Bottom 2 6 2 4" xfId="4201" xr:uid="{00000000-0005-0000-0000-000062100000}"/>
    <cellStyle name="Bottom 2 6 2 4 2" xfId="4202" xr:uid="{00000000-0005-0000-0000-000063100000}"/>
    <cellStyle name="Bottom 2 6 3" xfId="4203" xr:uid="{00000000-0005-0000-0000-000064100000}"/>
    <cellStyle name="Bottom 2 6 3 2" xfId="4204" xr:uid="{00000000-0005-0000-0000-000065100000}"/>
    <cellStyle name="Bottom 2 6 3 2 2" xfId="4205" xr:uid="{00000000-0005-0000-0000-000066100000}"/>
    <cellStyle name="Bottom 2 6 3 2 2 2" xfId="4206" xr:uid="{00000000-0005-0000-0000-000067100000}"/>
    <cellStyle name="Bottom 2 6 3 2 2 3" xfId="4207" xr:uid="{00000000-0005-0000-0000-000068100000}"/>
    <cellStyle name="Bottom 2 6 3 2 3" xfId="4208" xr:uid="{00000000-0005-0000-0000-000069100000}"/>
    <cellStyle name="Bottom 2 6 3 2 3 2" xfId="4209" xr:uid="{00000000-0005-0000-0000-00006A100000}"/>
    <cellStyle name="Bottom 2 6 3 2 4" xfId="4210" xr:uid="{00000000-0005-0000-0000-00006B100000}"/>
    <cellStyle name="Bottom 2 6 3 2 5" xfId="4211" xr:uid="{00000000-0005-0000-0000-00006C100000}"/>
    <cellStyle name="Bottom 2 6 3 3" xfId="4212" xr:uid="{00000000-0005-0000-0000-00006D100000}"/>
    <cellStyle name="Bottom 2 6 3 3 2" xfId="4213" xr:uid="{00000000-0005-0000-0000-00006E100000}"/>
    <cellStyle name="Bottom 2 6 3 3 3" xfId="4214" xr:uid="{00000000-0005-0000-0000-00006F100000}"/>
    <cellStyle name="Bottom 2 6 3 4" xfId="4215" xr:uid="{00000000-0005-0000-0000-000070100000}"/>
    <cellStyle name="Bottom 2 6 3 4 2" xfId="4216" xr:uid="{00000000-0005-0000-0000-000071100000}"/>
    <cellStyle name="Bottom 2 6 3 5" xfId="4217" xr:uid="{00000000-0005-0000-0000-000072100000}"/>
    <cellStyle name="Bottom 2 6 3 6" xfId="4218" xr:uid="{00000000-0005-0000-0000-000073100000}"/>
    <cellStyle name="Bottom 2 6 4" xfId="4219" xr:uid="{00000000-0005-0000-0000-000074100000}"/>
    <cellStyle name="Bottom 2 6 4 2" xfId="4220" xr:uid="{00000000-0005-0000-0000-000075100000}"/>
    <cellStyle name="Bottom 2 6 4 2 2" xfId="4221" xr:uid="{00000000-0005-0000-0000-000076100000}"/>
    <cellStyle name="Bottom 2 6 4 2 3" xfId="4222" xr:uid="{00000000-0005-0000-0000-000077100000}"/>
    <cellStyle name="Bottom 2 6 4 3" xfId="4223" xr:uid="{00000000-0005-0000-0000-000078100000}"/>
    <cellStyle name="Bottom 2 6 4 3 2" xfId="4224" xr:uid="{00000000-0005-0000-0000-000079100000}"/>
    <cellStyle name="Bottom 2 6 4 4" xfId="4225" xr:uid="{00000000-0005-0000-0000-00007A100000}"/>
    <cellStyle name="Bottom 2 6 4 5" xfId="4226" xr:uid="{00000000-0005-0000-0000-00007B100000}"/>
    <cellStyle name="Bottom 2 6 5" xfId="4227" xr:uid="{00000000-0005-0000-0000-00007C100000}"/>
    <cellStyle name="Bottom 2 6 5 2" xfId="4228" xr:uid="{00000000-0005-0000-0000-00007D100000}"/>
    <cellStyle name="Bottom 2 6 5 3" xfId="4229" xr:uid="{00000000-0005-0000-0000-00007E100000}"/>
    <cellStyle name="Bottom 2 6 6" xfId="4230" xr:uid="{00000000-0005-0000-0000-00007F100000}"/>
    <cellStyle name="Bottom 2 6 6 2" xfId="4231" xr:uid="{00000000-0005-0000-0000-000080100000}"/>
    <cellStyle name="Bottom 2 6 7" xfId="4232" xr:uid="{00000000-0005-0000-0000-000081100000}"/>
    <cellStyle name="Bottom 2 6 8" xfId="4233" xr:uid="{00000000-0005-0000-0000-000082100000}"/>
    <cellStyle name="Bottom 2 7" xfId="4234" xr:uid="{00000000-0005-0000-0000-000083100000}"/>
    <cellStyle name="Bottom 2 7 2" xfId="4235" xr:uid="{00000000-0005-0000-0000-000084100000}"/>
    <cellStyle name="Bottom 2 7 2 2" xfId="4236" xr:uid="{00000000-0005-0000-0000-000085100000}"/>
    <cellStyle name="Bottom 2 7 2 2 2" xfId="4237" xr:uid="{00000000-0005-0000-0000-000086100000}"/>
    <cellStyle name="Bottom 2 7 2 2 2 2" xfId="4238" xr:uid="{00000000-0005-0000-0000-000087100000}"/>
    <cellStyle name="Bottom 2 7 2 2 2 3" xfId="4239" xr:uid="{00000000-0005-0000-0000-000088100000}"/>
    <cellStyle name="Bottom 2 7 2 2 3" xfId="4240" xr:uid="{00000000-0005-0000-0000-000089100000}"/>
    <cellStyle name="Bottom 2 7 2 2 3 2" xfId="4241" xr:uid="{00000000-0005-0000-0000-00008A100000}"/>
    <cellStyle name="Bottom 2 7 2 2 4" xfId="4242" xr:uid="{00000000-0005-0000-0000-00008B100000}"/>
    <cellStyle name="Bottom 2 7 2 2 5" xfId="4243" xr:uid="{00000000-0005-0000-0000-00008C100000}"/>
    <cellStyle name="Bottom 2 7 2 3" xfId="4244" xr:uid="{00000000-0005-0000-0000-00008D100000}"/>
    <cellStyle name="Bottom 2 7 2 3 2" xfId="4245" xr:uid="{00000000-0005-0000-0000-00008E100000}"/>
    <cellStyle name="Bottom 2 7 2 3 3" xfId="4246" xr:uid="{00000000-0005-0000-0000-00008F100000}"/>
    <cellStyle name="Bottom 2 7 2 4" xfId="4247" xr:uid="{00000000-0005-0000-0000-000090100000}"/>
    <cellStyle name="Bottom 2 7 2 4 2" xfId="4248" xr:uid="{00000000-0005-0000-0000-000091100000}"/>
    <cellStyle name="Bottom 2 7 2 5" xfId="4249" xr:uid="{00000000-0005-0000-0000-000092100000}"/>
    <cellStyle name="Bottom 2 7 2 6" xfId="4250" xr:uid="{00000000-0005-0000-0000-000093100000}"/>
    <cellStyle name="Bottom 2 7 3" xfId="4251" xr:uid="{00000000-0005-0000-0000-000094100000}"/>
    <cellStyle name="Bottom 2 7 3 2" xfId="4252" xr:uid="{00000000-0005-0000-0000-000095100000}"/>
    <cellStyle name="Bottom 2 7 3 2 2" xfId="4253" xr:uid="{00000000-0005-0000-0000-000096100000}"/>
    <cellStyle name="Bottom 2 7 3 2 2 2" xfId="4254" xr:uid="{00000000-0005-0000-0000-000097100000}"/>
    <cellStyle name="Bottom 2 7 3 2 2 3" xfId="4255" xr:uid="{00000000-0005-0000-0000-000098100000}"/>
    <cellStyle name="Bottom 2 7 3 2 3" xfId="4256" xr:uid="{00000000-0005-0000-0000-000099100000}"/>
    <cellStyle name="Bottom 2 7 3 2 3 2" xfId="4257" xr:uid="{00000000-0005-0000-0000-00009A100000}"/>
    <cellStyle name="Bottom 2 7 3 2 4" xfId="4258" xr:uid="{00000000-0005-0000-0000-00009B100000}"/>
    <cellStyle name="Bottom 2 7 3 2 5" xfId="4259" xr:uid="{00000000-0005-0000-0000-00009C100000}"/>
    <cellStyle name="Bottom 2 7 3 3" xfId="4260" xr:uid="{00000000-0005-0000-0000-00009D100000}"/>
    <cellStyle name="Bottom 2 7 3 3 2" xfId="4261" xr:uid="{00000000-0005-0000-0000-00009E100000}"/>
    <cellStyle name="Bottom 2 7 3 3 3" xfId="4262" xr:uid="{00000000-0005-0000-0000-00009F100000}"/>
    <cellStyle name="Bottom 2 7 3 4" xfId="4263" xr:uid="{00000000-0005-0000-0000-0000A0100000}"/>
    <cellStyle name="Bottom 2 7 3 4 2" xfId="4264" xr:uid="{00000000-0005-0000-0000-0000A1100000}"/>
    <cellStyle name="Bottom 2 7 3 5" xfId="4265" xr:uid="{00000000-0005-0000-0000-0000A2100000}"/>
    <cellStyle name="Bottom 2 7 3 6" xfId="4266" xr:uid="{00000000-0005-0000-0000-0000A3100000}"/>
    <cellStyle name="Bottom 2 7 4" xfId="4267" xr:uid="{00000000-0005-0000-0000-0000A4100000}"/>
    <cellStyle name="Bottom 2 7 4 2" xfId="4268" xr:uid="{00000000-0005-0000-0000-0000A5100000}"/>
    <cellStyle name="Bottom 2 8" xfId="4269" xr:uid="{00000000-0005-0000-0000-0000A6100000}"/>
    <cellStyle name="Bottom 2 8 2" xfId="4270" xr:uid="{00000000-0005-0000-0000-0000A7100000}"/>
    <cellStyle name="Bottom 2 8 2 2" xfId="4271" xr:uid="{00000000-0005-0000-0000-0000A8100000}"/>
    <cellStyle name="Bottom 2 8 2 2 2" xfId="4272" xr:uid="{00000000-0005-0000-0000-0000A9100000}"/>
    <cellStyle name="Bottom 2 8 2 2 3" xfId="4273" xr:uid="{00000000-0005-0000-0000-0000AA100000}"/>
    <cellStyle name="Bottom 2 8 2 3" xfId="4274" xr:uid="{00000000-0005-0000-0000-0000AB100000}"/>
    <cellStyle name="Bottom 2 8 2 3 2" xfId="4275" xr:uid="{00000000-0005-0000-0000-0000AC100000}"/>
    <cellStyle name="Bottom 2 8 2 4" xfId="4276" xr:uid="{00000000-0005-0000-0000-0000AD100000}"/>
    <cellStyle name="Bottom 2 8 2 5" xfId="4277" xr:uid="{00000000-0005-0000-0000-0000AE100000}"/>
    <cellStyle name="Bottom 2 8 3" xfId="4278" xr:uid="{00000000-0005-0000-0000-0000AF100000}"/>
    <cellStyle name="Bottom 2 8 3 2" xfId="4279" xr:uid="{00000000-0005-0000-0000-0000B0100000}"/>
    <cellStyle name="Bottom 2 8 3 3" xfId="4280" xr:uid="{00000000-0005-0000-0000-0000B1100000}"/>
    <cellStyle name="Bottom 2 8 4" xfId="4281" xr:uid="{00000000-0005-0000-0000-0000B2100000}"/>
    <cellStyle name="Bottom 2 8 4 2" xfId="4282" xr:uid="{00000000-0005-0000-0000-0000B3100000}"/>
    <cellStyle name="Bottom 2 8 5" xfId="4283" xr:uid="{00000000-0005-0000-0000-0000B4100000}"/>
    <cellStyle name="Bottom 2 8 6" xfId="4284" xr:uid="{00000000-0005-0000-0000-0000B5100000}"/>
    <cellStyle name="Bottom 2 9" xfId="4285" xr:uid="{00000000-0005-0000-0000-0000B6100000}"/>
    <cellStyle name="Bottom 2 9 2" xfId="4286" xr:uid="{00000000-0005-0000-0000-0000B7100000}"/>
    <cellStyle name="Bottom 2 9 2 2" xfId="4287" xr:uid="{00000000-0005-0000-0000-0000B8100000}"/>
    <cellStyle name="Bottom 2 9 2 3" xfId="4288" xr:uid="{00000000-0005-0000-0000-0000B9100000}"/>
    <cellStyle name="Bottom 2 9 3" xfId="4289" xr:uid="{00000000-0005-0000-0000-0000BA100000}"/>
    <cellStyle name="Bottom 2 9 3 2" xfId="4290" xr:uid="{00000000-0005-0000-0000-0000BB100000}"/>
    <cellStyle name="Bottom 2 9 4" xfId="4291" xr:uid="{00000000-0005-0000-0000-0000BC100000}"/>
    <cellStyle name="Bottom 2 9 5" xfId="4292" xr:uid="{00000000-0005-0000-0000-0000BD100000}"/>
    <cellStyle name="Bottom 3" xfId="4293" xr:uid="{00000000-0005-0000-0000-0000BE100000}"/>
    <cellStyle name="Bottom 3 10" xfId="4294" xr:uid="{00000000-0005-0000-0000-0000BF100000}"/>
    <cellStyle name="Bottom 3 11" xfId="4295" xr:uid="{00000000-0005-0000-0000-0000C0100000}"/>
    <cellStyle name="Bottom 3 2" xfId="4296" xr:uid="{00000000-0005-0000-0000-0000C1100000}"/>
    <cellStyle name="Bottom 3 2 2" xfId="4297" xr:uid="{00000000-0005-0000-0000-0000C2100000}"/>
    <cellStyle name="Bottom 3 2 2 2" xfId="4298" xr:uid="{00000000-0005-0000-0000-0000C3100000}"/>
    <cellStyle name="Bottom 3 2 2 2 2" xfId="4299" xr:uid="{00000000-0005-0000-0000-0000C4100000}"/>
    <cellStyle name="Bottom 3 2 2 2 2 2" xfId="4300" xr:uid="{00000000-0005-0000-0000-0000C5100000}"/>
    <cellStyle name="Bottom 3 2 2 2 2 2 2" xfId="4301" xr:uid="{00000000-0005-0000-0000-0000C6100000}"/>
    <cellStyle name="Bottom 3 2 2 2 2 2 3" xfId="4302" xr:uid="{00000000-0005-0000-0000-0000C7100000}"/>
    <cellStyle name="Bottom 3 2 2 2 2 3" xfId="4303" xr:uid="{00000000-0005-0000-0000-0000C8100000}"/>
    <cellStyle name="Bottom 3 2 2 2 2 3 2" xfId="4304" xr:uid="{00000000-0005-0000-0000-0000C9100000}"/>
    <cellStyle name="Bottom 3 2 2 2 2 4" xfId="4305" xr:uid="{00000000-0005-0000-0000-0000CA100000}"/>
    <cellStyle name="Bottom 3 2 2 2 2 5" xfId="4306" xr:uid="{00000000-0005-0000-0000-0000CB100000}"/>
    <cellStyle name="Bottom 3 2 2 2 3" xfId="4307" xr:uid="{00000000-0005-0000-0000-0000CC100000}"/>
    <cellStyle name="Bottom 3 2 2 2 3 2" xfId="4308" xr:uid="{00000000-0005-0000-0000-0000CD100000}"/>
    <cellStyle name="Bottom 3 2 2 2 3 3" xfId="4309" xr:uid="{00000000-0005-0000-0000-0000CE100000}"/>
    <cellStyle name="Bottom 3 2 2 2 4" xfId="4310" xr:uid="{00000000-0005-0000-0000-0000CF100000}"/>
    <cellStyle name="Bottom 3 2 2 2 4 2" xfId="4311" xr:uid="{00000000-0005-0000-0000-0000D0100000}"/>
    <cellStyle name="Bottom 3 2 2 2 5" xfId="4312" xr:uid="{00000000-0005-0000-0000-0000D1100000}"/>
    <cellStyle name="Bottom 3 2 2 2 6" xfId="4313" xr:uid="{00000000-0005-0000-0000-0000D2100000}"/>
    <cellStyle name="Bottom 3 2 2 3" xfId="4314" xr:uid="{00000000-0005-0000-0000-0000D3100000}"/>
    <cellStyle name="Bottom 3 2 2 3 2" xfId="4315" xr:uid="{00000000-0005-0000-0000-0000D4100000}"/>
    <cellStyle name="Bottom 3 2 2 3 2 2" xfId="4316" xr:uid="{00000000-0005-0000-0000-0000D5100000}"/>
    <cellStyle name="Bottom 3 2 2 3 2 2 2" xfId="4317" xr:uid="{00000000-0005-0000-0000-0000D6100000}"/>
    <cellStyle name="Bottom 3 2 2 3 2 2 3" xfId="4318" xr:uid="{00000000-0005-0000-0000-0000D7100000}"/>
    <cellStyle name="Bottom 3 2 2 3 2 3" xfId="4319" xr:uid="{00000000-0005-0000-0000-0000D8100000}"/>
    <cellStyle name="Bottom 3 2 2 3 2 3 2" xfId="4320" xr:uid="{00000000-0005-0000-0000-0000D9100000}"/>
    <cellStyle name="Bottom 3 2 2 3 2 4" xfId="4321" xr:uid="{00000000-0005-0000-0000-0000DA100000}"/>
    <cellStyle name="Bottom 3 2 2 3 2 5" xfId="4322" xr:uid="{00000000-0005-0000-0000-0000DB100000}"/>
    <cellStyle name="Bottom 3 2 2 3 3" xfId="4323" xr:uid="{00000000-0005-0000-0000-0000DC100000}"/>
    <cellStyle name="Bottom 3 2 2 3 3 2" xfId="4324" xr:uid="{00000000-0005-0000-0000-0000DD100000}"/>
    <cellStyle name="Bottom 3 2 2 3 3 3" xfId="4325" xr:uid="{00000000-0005-0000-0000-0000DE100000}"/>
    <cellStyle name="Bottom 3 2 2 3 4" xfId="4326" xr:uid="{00000000-0005-0000-0000-0000DF100000}"/>
    <cellStyle name="Bottom 3 2 2 3 4 2" xfId="4327" xr:uid="{00000000-0005-0000-0000-0000E0100000}"/>
    <cellStyle name="Bottom 3 2 2 3 5" xfId="4328" xr:uid="{00000000-0005-0000-0000-0000E1100000}"/>
    <cellStyle name="Bottom 3 2 2 3 6" xfId="4329" xr:uid="{00000000-0005-0000-0000-0000E2100000}"/>
    <cellStyle name="Bottom 3 2 2 4" xfId="4330" xr:uid="{00000000-0005-0000-0000-0000E3100000}"/>
    <cellStyle name="Bottom 3 2 2 4 2" xfId="4331" xr:uid="{00000000-0005-0000-0000-0000E4100000}"/>
    <cellStyle name="Bottom 3 2 3" xfId="4332" xr:uid="{00000000-0005-0000-0000-0000E5100000}"/>
    <cellStyle name="Bottom 3 2 3 2" xfId="4333" xr:uid="{00000000-0005-0000-0000-0000E6100000}"/>
    <cellStyle name="Bottom 3 2 3 2 2" xfId="4334" xr:uid="{00000000-0005-0000-0000-0000E7100000}"/>
    <cellStyle name="Bottom 3 2 3 2 2 2" xfId="4335" xr:uid="{00000000-0005-0000-0000-0000E8100000}"/>
    <cellStyle name="Bottom 3 2 3 2 2 3" xfId="4336" xr:uid="{00000000-0005-0000-0000-0000E9100000}"/>
    <cellStyle name="Bottom 3 2 3 2 3" xfId="4337" xr:uid="{00000000-0005-0000-0000-0000EA100000}"/>
    <cellStyle name="Bottom 3 2 3 2 3 2" xfId="4338" xr:uid="{00000000-0005-0000-0000-0000EB100000}"/>
    <cellStyle name="Bottom 3 2 3 2 4" xfId="4339" xr:uid="{00000000-0005-0000-0000-0000EC100000}"/>
    <cellStyle name="Bottom 3 2 3 2 5" xfId="4340" xr:uid="{00000000-0005-0000-0000-0000ED100000}"/>
    <cellStyle name="Bottom 3 2 3 3" xfId="4341" xr:uid="{00000000-0005-0000-0000-0000EE100000}"/>
    <cellStyle name="Bottom 3 2 3 3 2" xfId="4342" xr:uid="{00000000-0005-0000-0000-0000EF100000}"/>
    <cellStyle name="Bottom 3 2 3 3 3" xfId="4343" xr:uid="{00000000-0005-0000-0000-0000F0100000}"/>
    <cellStyle name="Bottom 3 2 3 4" xfId="4344" xr:uid="{00000000-0005-0000-0000-0000F1100000}"/>
    <cellStyle name="Bottom 3 2 3 4 2" xfId="4345" xr:uid="{00000000-0005-0000-0000-0000F2100000}"/>
    <cellStyle name="Bottom 3 2 3 5" xfId="4346" xr:uid="{00000000-0005-0000-0000-0000F3100000}"/>
    <cellStyle name="Bottom 3 2 3 6" xfId="4347" xr:uid="{00000000-0005-0000-0000-0000F4100000}"/>
    <cellStyle name="Bottom 3 2 4" xfId="4348" xr:uid="{00000000-0005-0000-0000-0000F5100000}"/>
    <cellStyle name="Bottom 3 2 4 2" xfId="4349" xr:uid="{00000000-0005-0000-0000-0000F6100000}"/>
    <cellStyle name="Bottom 3 2 4 2 2" xfId="4350" xr:uid="{00000000-0005-0000-0000-0000F7100000}"/>
    <cellStyle name="Bottom 3 2 4 2 3" xfId="4351" xr:uid="{00000000-0005-0000-0000-0000F8100000}"/>
    <cellStyle name="Bottom 3 2 4 3" xfId="4352" xr:uid="{00000000-0005-0000-0000-0000F9100000}"/>
    <cellStyle name="Bottom 3 2 4 3 2" xfId="4353" xr:uid="{00000000-0005-0000-0000-0000FA100000}"/>
    <cellStyle name="Bottom 3 2 4 4" xfId="4354" xr:uid="{00000000-0005-0000-0000-0000FB100000}"/>
    <cellStyle name="Bottom 3 2 4 5" xfId="4355" xr:uid="{00000000-0005-0000-0000-0000FC100000}"/>
    <cellStyle name="Bottom 3 2 5" xfId="4356" xr:uid="{00000000-0005-0000-0000-0000FD100000}"/>
    <cellStyle name="Bottom 3 2 5 2" xfId="4357" xr:uid="{00000000-0005-0000-0000-0000FE100000}"/>
    <cellStyle name="Bottom 3 2 5 3" xfId="4358" xr:uid="{00000000-0005-0000-0000-0000FF100000}"/>
    <cellStyle name="Bottom 3 2 6" xfId="4359" xr:uid="{00000000-0005-0000-0000-000000110000}"/>
    <cellStyle name="Bottom 3 2 6 2" xfId="4360" xr:uid="{00000000-0005-0000-0000-000001110000}"/>
    <cellStyle name="Bottom 3 2 7" xfId="4361" xr:uid="{00000000-0005-0000-0000-000002110000}"/>
    <cellStyle name="Bottom 3 2 8" xfId="4362" xr:uid="{00000000-0005-0000-0000-000003110000}"/>
    <cellStyle name="Bottom 3 3" xfId="4363" xr:uid="{00000000-0005-0000-0000-000004110000}"/>
    <cellStyle name="Bottom 3 3 2" xfId="4364" xr:uid="{00000000-0005-0000-0000-000005110000}"/>
    <cellStyle name="Bottom 3 3 2 2" xfId="4365" xr:uid="{00000000-0005-0000-0000-000006110000}"/>
    <cellStyle name="Bottom 3 3 2 2 2" xfId="4366" xr:uid="{00000000-0005-0000-0000-000007110000}"/>
    <cellStyle name="Bottom 3 3 2 2 2 2" xfId="4367" xr:uid="{00000000-0005-0000-0000-000008110000}"/>
    <cellStyle name="Bottom 3 3 2 2 2 2 2" xfId="4368" xr:uid="{00000000-0005-0000-0000-000009110000}"/>
    <cellStyle name="Bottom 3 3 2 2 2 2 3" xfId="4369" xr:uid="{00000000-0005-0000-0000-00000A110000}"/>
    <cellStyle name="Bottom 3 3 2 2 2 3" xfId="4370" xr:uid="{00000000-0005-0000-0000-00000B110000}"/>
    <cellStyle name="Bottom 3 3 2 2 2 3 2" xfId="4371" xr:uid="{00000000-0005-0000-0000-00000C110000}"/>
    <cellStyle name="Bottom 3 3 2 2 2 4" xfId="4372" xr:uid="{00000000-0005-0000-0000-00000D110000}"/>
    <cellStyle name="Bottom 3 3 2 2 2 5" xfId="4373" xr:uid="{00000000-0005-0000-0000-00000E110000}"/>
    <cellStyle name="Bottom 3 3 2 2 3" xfId="4374" xr:uid="{00000000-0005-0000-0000-00000F110000}"/>
    <cellStyle name="Bottom 3 3 2 2 3 2" xfId="4375" xr:uid="{00000000-0005-0000-0000-000010110000}"/>
    <cellStyle name="Bottom 3 3 2 2 3 3" xfId="4376" xr:uid="{00000000-0005-0000-0000-000011110000}"/>
    <cellStyle name="Bottom 3 3 2 2 4" xfId="4377" xr:uid="{00000000-0005-0000-0000-000012110000}"/>
    <cellStyle name="Bottom 3 3 2 2 4 2" xfId="4378" xr:uid="{00000000-0005-0000-0000-000013110000}"/>
    <cellStyle name="Bottom 3 3 2 2 5" xfId="4379" xr:uid="{00000000-0005-0000-0000-000014110000}"/>
    <cellStyle name="Bottom 3 3 2 2 6" xfId="4380" xr:uid="{00000000-0005-0000-0000-000015110000}"/>
    <cellStyle name="Bottom 3 3 2 3" xfId="4381" xr:uid="{00000000-0005-0000-0000-000016110000}"/>
    <cellStyle name="Bottom 3 3 2 3 2" xfId="4382" xr:uid="{00000000-0005-0000-0000-000017110000}"/>
    <cellStyle name="Bottom 3 3 2 3 2 2" xfId="4383" xr:uid="{00000000-0005-0000-0000-000018110000}"/>
    <cellStyle name="Bottom 3 3 2 3 2 2 2" xfId="4384" xr:uid="{00000000-0005-0000-0000-000019110000}"/>
    <cellStyle name="Bottom 3 3 2 3 2 2 3" xfId="4385" xr:uid="{00000000-0005-0000-0000-00001A110000}"/>
    <cellStyle name="Bottom 3 3 2 3 2 3" xfId="4386" xr:uid="{00000000-0005-0000-0000-00001B110000}"/>
    <cellStyle name="Bottom 3 3 2 3 2 3 2" xfId="4387" xr:uid="{00000000-0005-0000-0000-00001C110000}"/>
    <cellStyle name="Bottom 3 3 2 3 2 4" xfId="4388" xr:uid="{00000000-0005-0000-0000-00001D110000}"/>
    <cellStyle name="Bottom 3 3 2 3 2 5" xfId="4389" xr:uid="{00000000-0005-0000-0000-00001E110000}"/>
    <cellStyle name="Bottom 3 3 2 3 3" xfId="4390" xr:uid="{00000000-0005-0000-0000-00001F110000}"/>
    <cellStyle name="Bottom 3 3 2 3 3 2" xfId="4391" xr:uid="{00000000-0005-0000-0000-000020110000}"/>
    <cellStyle name="Bottom 3 3 2 3 3 3" xfId="4392" xr:uid="{00000000-0005-0000-0000-000021110000}"/>
    <cellStyle name="Bottom 3 3 2 3 4" xfId="4393" xr:uid="{00000000-0005-0000-0000-000022110000}"/>
    <cellStyle name="Bottom 3 3 2 3 4 2" xfId="4394" xr:uid="{00000000-0005-0000-0000-000023110000}"/>
    <cellStyle name="Bottom 3 3 2 3 5" xfId="4395" xr:uid="{00000000-0005-0000-0000-000024110000}"/>
    <cellStyle name="Bottom 3 3 2 3 6" xfId="4396" xr:uid="{00000000-0005-0000-0000-000025110000}"/>
    <cellStyle name="Bottom 3 3 2 4" xfId="4397" xr:uid="{00000000-0005-0000-0000-000026110000}"/>
    <cellStyle name="Bottom 3 3 2 4 2" xfId="4398" xr:uid="{00000000-0005-0000-0000-000027110000}"/>
    <cellStyle name="Bottom 3 3 3" xfId="4399" xr:uid="{00000000-0005-0000-0000-000028110000}"/>
    <cellStyle name="Bottom 3 3 3 2" xfId="4400" xr:uid="{00000000-0005-0000-0000-000029110000}"/>
    <cellStyle name="Bottom 3 3 3 2 2" xfId="4401" xr:uid="{00000000-0005-0000-0000-00002A110000}"/>
    <cellStyle name="Bottom 3 3 3 2 2 2" xfId="4402" xr:uid="{00000000-0005-0000-0000-00002B110000}"/>
    <cellStyle name="Bottom 3 3 3 2 2 3" xfId="4403" xr:uid="{00000000-0005-0000-0000-00002C110000}"/>
    <cellStyle name="Bottom 3 3 3 2 3" xfId="4404" xr:uid="{00000000-0005-0000-0000-00002D110000}"/>
    <cellStyle name="Bottom 3 3 3 2 3 2" xfId="4405" xr:uid="{00000000-0005-0000-0000-00002E110000}"/>
    <cellStyle name="Bottom 3 3 3 2 4" xfId="4406" xr:uid="{00000000-0005-0000-0000-00002F110000}"/>
    <cellStyle name="Bottom 3 3 3 2 5" xfId="4407" xr:uid="{00000000-0005-0000-0000-000030110000}"/>
    <cellStyle name="Bottom 3 3 3 3" xfId="4408" xr:uid="{00000000-0005-0000-0000-000031110000}"/>
    <cellStyle name="Bottom 3 3 3 3 2" xfId="4409" xr:uid="{00000000-0005-0000-0000-000032110000}"/>
    <cellStyle name="Bottom 3 3 3 3 3" xfId="4410" xr:uid="{00000000-0005-0000-0000-000033110000}"/>
    <cellStyle name="Bottom 3 3 3 4" xfId="4411" xr:uid="{00000000-0005-0000-0000-000034110000}"/>
    <cellStyle name="Bottom 3 3 3 4 2" xfId="4412" xr:uid="{00000000-0005-0000-0000-000035110000}"/>
    <cellStyle name="Bottom 3 3 3 5" xfId="4413" xr:uid="{00000000-0005-0000-0000-000036110000}"/>
    <cellStyle name="Bottom 3 3 3 6" xfId="4414" xr:uid="{00000000-0005-0000-0000-000037110000}"/>
    <cellStyle name="Bottom 3 3 4" xfId="4415" xr:uid="{00000000-0005-0000-0000-000038110000}"/>
    <cellStyle name="Bottom 3 3 4 2" xfId="4416" xr:uid="{00000000-0005-0000-0000-000039110000}"/>
    <cellStyle name="Bottom 3 3 4 2 2" xfId="4417" xr:uid="{00000000-0005-0000-0000-00003A110000}"/>
    <cellStyle name="Bottom 3 3 4 2 3" xfId="4418" xr:uid="{00000000-0005-0000-0000-00003B110000}"/>
    <cellStyle name="Bottom 3 3 4 3" xfId="4419" xr:uid="{00000000-0005-0000-0000-00003C110000}"/>
    <cellStyle name="Bottom 3 3 4 3 2" xfId="4420" xr:uid="{00000000-0005-0000-0000-00003D110000}"/>
    <cellStyle name="Bottom 3 3 4 4" xfId="4421" xr:uid="{00000000-0005-0000-0000-00003E110000}"/>
    <cellStyle name="Bottom 3 3 4 5" xfId="4422" xr:uid="{00000000-0005-0000-0000-00003F110000}"/>
    <cellStyle name="Bottom 3 3 5" xfId="4423" xr:uid="{00000000-0005-0000-0000-000040110000}"/>
    <cellStyle name="Bottom 3 3 5 2" xfId="4424" xr:uid="{00000000-0005-0000-0000-000041110000}"/>
    <cellStyle name="Bottom 3 3 5 3" xfId="4425" xr:uid="{00000000-0005-0000-0000-000042110000}"/>
    <cellStyle name="Bottom 3 3 6" xfId="4426" xr:uid="{00000000-0005-0000-0000-000043110000}"/>
    <cellStyle name="Bottom 3 3 6 2" xfId="4427" xr:uid="{00000000-0005-0000-0000-000044110000}"/>
    <cellStyle name="Bottom 3 3 7" xfId="4428" xr:uid="{00000000-0005-0000-0000-000045110000}"/>
    <cellStyle name="Bottom 3 3 8" xfId="4429" xr:uid="{00000000-0005-0000-0000-000046110000}"/>
    <cellStyle name="Bottom 3 4" xfId="4430" xr:uid="{00000000-0005-0000-0000-000047110000}"/>
    <cellStyle name="Bottom 3 4 2" xfId="4431" xr:uid="{00000000-0005-0000-0000-000048110000}"/>
    <cellStyle name="Bottom 3 4 2 2" xfId="4432" xr:uid="{00000000-0005-0000-0000-000049110000}"/>
    <cellStyle name="Bottom 3 4 2 2 2" xfId="4433" xr:uid="{00000000-0005-0000-0000-00004A110000}"/>
    <cellStyle name="Bottom 3 4 2 2 2 2" xfId="4434" xr:uid="{00000000-0005-0000-0000-00004B110000}"/>
    <cellStyle name="Bottom 3 4 2 2 2 2 2" xfId="4435" xr:uid="{00000000-0005-0000-0000-00004C110000}"/>
    <cellStyle name="Bottom 3 4 2 2 2 2 3" xfId="4436" xr:uid="{00000000-0005-0000-0000-00004D110000}"/>
    <cellStyle name="Bottom 3 4 2 2 2 3" xfId="4437" xr:uid="{00000000-0005-0000-0000-00004E110000}"/>
    <cellStyle name="Bottom 3 4 2 2 2 3 2" xfId="4438" xr:uid="{00000000-0005-0000-0000-00004F110000}"/>
    <cellStyle name="Bottom 3 4 2 2 2 4" xfId="4439" xr:uid="{00000000-0005-0000-0000-000050110000}"/>
    <cellStyle name="Bottom 3 4 2 2 2 5" xfId="4440" xr:uid="{00000000-0005-0000-0000-000051110000}"/>
    <cellStyle name="Bottom 3 4 2 2 3" xfId="4441" xr:uid="{00000000-0005-0000-0000-000052110000}"/>
    <cellStyle name="Bottom 3 4 2 2 3 2" xfId="4442" xr:uid="{00000000-0005-0000-0000-000053110000}"/>
    <cellStyle name="Bottom 3 4 2 2 3 3" xfId="4443" xr:uid="{00000000-0005-0000-0000-000054110000}"/>
    <cellStyle name="Bottom 3 4 2 2 4" xfId="4444" xr:uid="{00000000-0005-0000-0000-000055110000}"/>
    <cellStyle name="Bottom 3 4 2 2 4 2" xfId="4445" xr:uid="{00000000-0005-0000-0000-000056110000}"/>
    <cellStyle name="Bottom 3 4 2 2 5" xfId="4446" xr:uid="{00000000-0005-0000-0000-000057110000}"/>
    <cellStyle name="Bottom 3 4 2 2 6" xfId="4447" xr:uid="{00000000-0005-0000-0000-000058110000}"/>
    <cellStyle name="Bottom 3 4 2 3" xfId="4448" xr:uid="{00000000-0005-0000-0000-000059110000}"/>
    <cellStyle name="Bottom 3 4 2 3 2" xfId="4449" xr:uid="{00000000-0005-0000-0000-00005A110000}"/>
    <cellStyle name="Bottom 3 4 2 3 2 2" xfId="4450" xr:uid="{00000000-0005-0000-0000-00005B110000}"/>
    <cellStyle name="Bottom 3 4 2 3 2 2 2" xfId="4451" xr:uid="{00000000-0005-0000-0000-00005C110000}"/>
    <cellStyle name="Bottom 3 4 2 3 2 2 3" xfId="4452" xr:uid="{00000000-0005-0000-0000-00005D110000}"/>
    <cellStyle name="Bottom 3 4 2 3 2 3" xfId="4453" xr:uid="{00000000-0005-0000-0000-00005E110000}"/>
    <cellStyle name="Bottom 3 4 2 3 2 3 2" xfId="4454" xr:uid="{00000000-0005-0000-0000-00005F110000}"/>
    <cellStyle name="Bottom 3 4 2 3 2 4" xfId="4455" xr:uid="{00000000-0005-0000-0000-000060110000}"/>
    <cellStyle name="Bottom 3 4 2 3 2 5" xfId="4456" xr:uid="{00000000-0005-0000-0000-000061110000}"/>
    <cellStyle name="Bottom 3 4 2 3 3" xfId="4457" xr:uid="{00000000-0005-0000-0000-000062110000}"/>
    <cellStyle name="Bottom 3 4 2 3 3 2" xfId="4458" xr:uid="{00000000-0005-0000-0000-000063110000}"/>
    <cellStyle name="Bottom 3 4 2 3 3 3" xfId="4459" xr:uid="{00000000-0005-0000-0000-000064110000}"/>
    <cellStyle name="Bottom 3 4 2 3 4" xfId="4460" xr:uid="{00000000-0005-0000-0000-000065110000}"/>
    <cellStyle name="Bottom 3 4 2 3 4 2" xfId="4461" xr:uid="{00000000-0005-0000-0000-000066110000}"/>
    <cellStyle name="Bottom 3 4 2 3 5" xfId="4462" xr:uid="{00000000-0005-0000-0000-000067110000}"/>
    <cellStyle name="Bottom 3 4 2 3 6" xfId="4463" xr:uid="{00000000-0005-0000-0000-000068110000}"/>
    <cellStyle name="Bottom 3 4 2 4" xfId="4464" xr:uid="{00000000-0005-0000-0000-000069110000}"/>
    <cellStyle name="Bottom 3 4 2 4 2" xfId="4465" xr:uid="{00000000-0005-0000-0000-00006A110000}"/>
    <cellStyle name="Bottom 3 4 3" xfId="4466" xr:uid="{00000000-0005-0000-0000-00006B110000}"/>
    <cellStyle name="Bottom 3 4 3 2" xfId="4467" xr:uid="{00000000-0005-0000-0000-00006C110000}"/>
    <cellStyle name="Bottom 3 4 3 2 2" xfId="4468" xr:uid="{00000000-0005-0000-0000-00006D110000}"/>
    <cellStyle name="Bottom 3 4 3 2 2 2" xfId="4469" xr:uid="{00000000-0005-0000-0000-00006E110000}"/>
    <cellStyle name="Bottom 3 4 3 2 2 3" xfId="4470" xr:uid="{00000000-0005-0000-0000-00006F110000}"/>
    <cellStyle name="Bottom 3 4 3 2 3" xfId="4471" xr:uid="{00000000-0005-0000-0000-000070110000}"/>
    <cellStyle name="Bottom 3 4 3 2 3 2" xfId="4472" xr:uid="{00000000-0005-0000-0000-000071110000}"/>
    <cellStyle name="Bottom 3 4 3 2 4" xfId="4473" xr:uid="{00000000-0005-0000-0000-000072110000}"/>
    <cellStyle name="Bottom 3 4 3 2 5" xfId="4474" xr:uid="{00000000-0005-0000-0000-000073110000}"/>
    <cellStyle name="Bottom 3 4 3 3" xfId="4475" xr:uid="{00000000-0005-0000-0000-000074110000}"/>
    <cellStyle name="Bottom 3 4 3 3 2" xfId="4476" xr:uid="{00000000-0005-0000-0000-000075110000}"/>
    <cellStyle name="Bottom 3 4 3 3 3" xfId="4477" xr:uid="{00000000-0005-0000-0000-000076110000}"/>
    <cellStyle name="Bottom 3 4 3 4" xfId="4478" xr:uid="{00000000-0005-0000-0000-000077110000}"/>
    <cellStyle name="Bottom 3 4 3 4 2" xfId="4479" xr:uid="{00000000-0005-0000-0000-000078110000}"/>
    <cellStyle name="Bottom 3 4 3 5" xfId="4480" xr:uid="{00000000-0005-0000-0000-000079110000}"/>
    <cellStyle name="Bottom 3 4 3 6" xfId="4481" xr:uid="{00000000-0005-0000-0000-00007A110000}"/>
    <cellStyle name="Bottom 3 4 4" xfId="4482" xr:uid="{00000000-0005-0000-0000-00007B110000}"/>
    <cellStyle name="Bottom 3 4 4 2" xfId="4483" xr:uid="{00000000-0005-0000-0000-00007C110000}"/>
    <cellStyle name="Bottom 3 4 4 2 2" xfId="4484" xr:uid="{00000000-0005-0000-0000-00007D110000}"/>
    <cellStyle name="Bottom 3 4 4 2 3" xfId="4485" xr:uid="{00000000-0005-0000-0000-00007E110000}"/>
    <cellStyle name="Bottom 3 4 4 3" xfId="4486" xr:uid="{00000000-0005-0000-0000-00007F110000}"/>
    <cellStyle name="Bottom 3 4 4 3 2" xfId="4487" xr:uid="{00000000-0005-0000-0000-000080110000}"/>
    <cellStyle name="Bottom 3 4 4 4" xfId="4488" xr:uid="{00000000-0005-0000-0000-000081110000}"/>
    <cellStyle name="Bottom 3 4 4 5" xfId="4489" xr:uid="{00000000-0005-0000-0000-000082110000}"/>
    <cellStyle name="Bottom 3 4 5" xfId="4490" xr:uid="{00000000-0005-0000-0000-000083110000}"/>
    <cellStyle name="Bottom 3 4 5 2" xfId="4491" xr:uid="{00000000-0005-0000-0000-000084110000}"/>
    <cellStyle name="Bottom 3 4 5 3" xfId="4492" xr:uid="{00000000-0005-0000-0000-000085110000}"/>
    <cellStyle name="Bottom 3 4 6" xfId="4493" xr:uid="{00000000-0005-0000-0000-000086110000}"/>
    <cellStyle name="Bottom 3 4 6 2" xfId="4494" xr:uid="{00000000-0005-0000-0000-000087110000}"/>
    <cellStyle name="Bottom 3 4 7" xfId="4495" xr:uid="{00000000-0005-0000-0000-000088110000}"/>
    <cellStyle name="Bottom 3 4 8" xfId="4496" xr:uid="{00000000-0005-0000-0000-000089110000}"/>
    <cellStyle name="Bottom 3 5" xfId="4497" xr:uid="{00000000-0005-0000-0000-00008A110000}"/>
    <cellStyle name="Bottom 3 5 2" xfId="4498" xr:uid="{00000000-0005-0000-0000-00008B110000}"/>
    <cellStyle name="Bottom 3 5 2 2" xfId="4499" xr:uid="{00000000-0005-0000-0000-00008C110000}"/>
    <cellStyle name="Bottom 3 5 2 2 2" xfId="4500" xr:uid="{00000000-0005-0000-0000-00008D110000}"/>
    <cellStyle name="Bottom 3 5 2 2 2 2" xfId="4501" xr:uid="{00000000-0005-0000-0000-00008E110000}"/>
    <cellStyle name="Bottom 3 5 2 2 2 3" xfId="4502" xr:uid="{00000000-0005-0000-0000-00008F110000}"/>
    <cellStyle name="Bottom 3 5 2 2 3" xfId="4503" xr:uid="{00000000-0005-0000-0000-000090110000}"/>
    <cellStyle name="Bottom 3 5 2 2 3 2" xfId="4504" xr:uid="{00000000-0005-0000-0000-000091110000}"/>
    <cellStyle name="Bottom 3 5 2 2 4" xfId="4505" xr:uid="{00000000-0005-0000-0000-000092110000}"/>
    <cellStyle name="Bottom 3 5 2 2 5" xfId="4506" xr:uid="{00000000-0005-0000-0000-000093110000}"/>
    <cellStyle name="Bottom 3 5 2 3" xfId="4507" xr:uid="{00000000-0005-0000-0000-000094110000}"/>
    <cellStyle name="Bottom 3 5 2 3 2" xfId="4508" xr:uid="{00000000-0005-0000-0000-000095110000}"/>
    <cellStyle name="Bottom 3 5 2 3 3" xfId="4509" xr:uid="{00000000-0005-0000-0000-000096110000}"/>
    <cellStyle name="Bottom 3 5 2 4" xfId="4510" xr:uid="{00000000-0005-0000-0000-000097110000}"/>
    <cellStyle name="Bottom 3 5 2 4 2" xfId="4511" xr:uid="{00000000-0005-0000-0000-000098110000}"/>
    <cellStyle name="Bottom 3 5 2 5" xfId="4512" xr:uid="{00000000-0005-0000-0000-000099110000}"/>
    <cellStyle name="Bottom 3 5 2 6" xfId="4513" xr:uid="{00000000-0005-0000-0000-00009A110000}"/>
    <cellStyle name="Bottom 3 5 3" xfId="4514" xr:uid="{00000000-0005-0000-0000-00009B110000}"/>
    <cellStyle name="Bottom 3 5 3 2" xfId="4515" xr:uid="{00000000-0005-0000-0000-00009C110000}"/>
    <cellStyle name="Bottom 3 5 3 2 2" xfId="4516" xr:uid="{00000000-0005-0000-0000-00009D110000}"/>
    <cellStyle name="Bottom 3 5 3 2 2 2" xfId="4517" xr:uid="{00000000-0005-0000-0000-00009E110000}"/>
    <cellStyle name="Bottom 3 5 3 2 2 3" xfId="4518" xr:uid="{00000000-0005-0000-0000-00009F110000}"/>
    <cellStyle name="Bottom 3 5 3 2 3" xfId="4519" xr:uid="{00000000-0005-0000-0000-0000A0110000}"/>
    <cellStyle name="Bottom 3 5 3 2 3 2" xfId="4520" xr:uid="{00000000-0005-0000-0000-0000A1110000}"/>
    <cellStyle name="Bottom 3 5 3 2 4" xfId="4521" xr:uid="{00000000-0005-0000-0000-0000A2110000}"/>
    <cellStyle name="Bottom 3 5 3 2 5" xfId="4522" xr:uid="{00000000-0005-0000-0000-0000A3110000}"/>
    <cellStyle name="Bottom 3 5 3 3" xfId="4523" xr:uid="{00000000-0005-0000-0000-0000A4110000}"/>
    <cellStyle name="Bottom 3 5 3 3 2" xfId="4524" xr:uid="{00000000-0005-0000-0000-0000A5110000}"/>
    <cellStyle name="Bottom 3 5 3 3 3" xfId="4525" xr:uid="{00000000-0005-0000-0000-0000A6110000}"/>
    <cellStyle name="Bottom 3 5 3 4" xfId="4526" xr:uid="{00000000-0005-0000-0000-0000A7110000}"/>
    <cellStyle name="Bottom 3 5 3 4 2" xfId="4527" xr:uid="{00000000-0005-0000-0000-0000A8110000}"/>
    <cellStyle name="Bottom 3 5 3 5" xfId="4528" xr:uid="{00000000-0005-0000-0000-0000A9110000}"/>
    <cellStyle name="Bottom 3 5 3 6" xfId="4529" xr:uid="{00000000-0005-0000-0000-0000AA110000}"/>
    <cellStyle name="Bottom 3 5 4" xfId="4530" xr:uid="{00000000-0005-0000-0000-0000AB110000}"/>
    <cellStyle name="Bottom 3 5 4 2" xfId="4531" xr:uid="{00000000-0005-0000-0000-0000AC110000}"/>
    <cellStyle name="Bottom 3 6" xfId="4532" xr:uid="{00000000-0005-0000-0000-0000AD110000}"/>
    <cellStyle name="Bottom 3 6 2" xfId="4533" xr:uid="{00000000-0005-0000-0000-0000AE110000}"/>
    <cellStyle name="Bottom 3 6 2 2" xfId="4534" xr:uid="{00000000-0005-0000-0000-0000AF110000}"/>
    <cellStyle name="Bottom 3 6 2 2 2" xfId="4535" xr:uid="{00000000-0005-0000-0000-0000B0110000}"/>
    <cellStyle name="Bottom 3 6 2 2 3" xfId="4536" xr:uid="{00000000-0005-0000-0000-0000B1110000}"/>
    <cellStyle name="Bottom 3 6 2 3" xfId="4537" xr:uid="{00000000-0005-0000-0000-0000B2110000}"/>
    <cellStyle name="Bottom 3 6 2 3 2" xfId="4538" xr:uid="{00000000-0005-0000-0000-0000B3110000}"/>
    <cellStyle name="Bottom 3 6 2 4" xfId="4539" xr:uid="{00000000-0005-0000-0000-0000B4110000}"/>
    <cellStyle name="Bottom 3 6 2 5" xfId="4540" xr:uid="{00000000-0005-0000-0000-0000B5110000}"/>
    <cellStyle name="Bottom 3 6 3" xfId="4541" xr:uid="{00000000-0005-0000-0000-0000B6110000}"/>
    <cellStyle name="Bottom 3 6 3 2" xfId="4542" xr:uid="{00000000-0005-0000-0000-0000B7110000}"/>
    <cellStyle name="Bottom 3 6 3 3" xfId="4543" xr:uid="{00000000-0005-0000-0000-0000B8110000}"/>
    <cellStyle name="Bottom 3 6 4" xfId="4544" xr:uid="{00000000-0005-0000-0000-0000B9110000}"/>
    <cellStyle name="Bottom 3 6 4 2" xfId="4545" xr:uid="{00000000-0005-0000-0000-0000BA110000}"/>
    <cellStyle name="Bottom 3 6 5" xfId="4546" xr:uid="{00000000-0005-0000-0000-0000BB110000}"/>
    <cellStyle name="Bottom 3 6 6" xfId="4547" xr:uid="{00000000-0005-0000-0000-0000BC110000}"/>
    <cellStyle name="Bottom 3 7" xfId="4548" xr:uid="{00000000-0005-0000-0000-0000BD110000}"/>
    <cellStyle name="Bottom 3 7 2" xfId="4549" xr:uid="{00000000-0005-0000-0000-0000BE110000}"/>
    <cellStyle name="Bottom 3 7 2 2" xfId="4550" xr:uid="{00000000-0005-0000-0000-0000BF110000}"/>
    <cellStyle name="Bottom 3 7 2 3" xfId="4551" xr:uid="{00000000-0005-0000-0000-0000C0110000}"/>
    <cellStyle name="Bottom 3 7 3" xfId="4552" xr:uid="{00000000-0005-0000-0000-0000C1110000}"/>
    <cellStyle name="Bottom 3 7 3 2" xfId="4553" xr:uid="{00000000-0005-0000-0000-0000C2110000}"/>
    <cellStyle name="Bottom 3 7 4" xfId="4554" xr:uid="{00000000-0005-0000-0000-0000C3110000}"/>
    <cellStyle name="Bottom 3 7 5" xfId="4555" xr:uid="{00000000-0005-0000-0000-0000C4110000}"/>
    <cellStyle name="Bottom 3 8" xfId="4556" xr:uid="{00000000-0005-0000-0000-0000C5110000}"/>
    <cellStyle name="Bottom 3 8 2" xfId="4557" xr:uid="{00000000-0005-0000-0000-0000C6110000}"/>
    <cellStyle name="Bottom 3 8 3" xfId="4558" xr:uid="{00000000-0005-0000-0000-0000C7110000}"/>
    <cellStyle name="Bottom 3 9" xfId="4559" xr:uid="{00000000-0005-0000-0000-0000C8110000}"/>
    <cellStyle name="Bottom 3 9 2" xfId="4560" xr:uid="{00000000-0005-0000-0000-0000C9110000}"/>
    <cellStyle name="Bottom 4" xfId="4561" xr:uid="{00000000-0005-0000-0000-0000CA110000}"/>
    <cellStyle name="Bottom 4 10" xfId="4562" xr:uid="{00000000-0005-0000-0000-0000CB110000}"/>
    <cellStyle name="Bottom 4 11" xfId="4563" xr:uid="{00000000-0005-0000-0000-0000CC110000}"/>
    <cellStyle name="Bottom 4 2" xfId="4564" xr:uid="{00000000-0005-0000-0000-0000CD110000}"/>
    <cellStyle name="Bottom 4 2 2" xfId="4565" xr:uid="{00000000-0005-0000-0000-0000CE110000}"/>
    <cellStyle name="Bottom 4 2 2 2" xfId="4566" xr:uid="{00000000-0005-0000-0000-0000CF110000}"/>
    <cellStyle name="Bottom 4 2 2 2 2" xfId="4567" xr:uid="{00000000-0005-0000-0000-0000D0110000}"/>
    <cellStyle name="Bottom 4 2 2 2 2 2" xfId="4568" xr:uid="{00000000-0005-0000-0000-0000D1110000}"/>
    <cellStyle name="Bottom 4 2 2 2 2 2 2" xfId="4569" xr:uid="{00000000-0005-0000-0000-0000D2110000}"/>
    <cellStyle name="Bottom 4 2 2 2 2 2 3" xfId="4570" xr:uid="{00000000-0005-0000-0000-0000D3110000}"/>
    <cellStyle name="Bottom 4 2 2 2 2 3" xfId="4571" xr:uid="{00000000-0005-0000-0000-0000D4110000}"/>
    <cellStyle name="Bottom 4 2 2 2 2 3 2" xfId="4572" xr:uid="{00000000-0005-0000-0000-0000D5110000}"/>
    <cellStyle name="Bottom 4 2 2 2 2 4" xfId="4573" xr:uid="{00000000-0005-0000-0000-0000D6110000}"/>
    <cellStyle name="Bottom 4 2 2 2 2 5" xfId="4574" xr:uid="{00000000-0005-0000-0000-0000D7110000}"/>
    <cellStyle name="Bottom 4 2 2 2 3" xfId="4575" xr:uid="{00000000-0005-0000-0000-0000D8110000}"/>
    <cellStyle name="Bottom 4 2 2 2 3 2" xfId="4576" xr:uid="{00000000-0005-0000-0000-0000D9110000}"/>
    <cellStyle name="Bottom 4 2 2 2 3 3" xfId="4577" xr:uid="{00000000-0005-0000-0000-0000DA110000}"/>
    <cellStyle name="Bottom 4 2 2 2 4" xfId="4578" xr:uid="{00000000-0005-0000-0000-0000DB110000}"/>
    <cellStyle name="Bottom 4 2 2 2 4 2" xfId="4579" xr:uid="{00000000-0005-0000-0000-0000DC110000}"/>
    <cellStyle name="Bottom 4 2 2 2 5" xfId="4580" xr:uid="{00000000-0005-0000-0000-0000DD110000}"/>
    <cellStyle name="Bottom 4 2 2 2 6" xfId="4581" xr:uid="{00000000-0005-0000-0000-0000DE110000}"/>
    <cellStyle name="Bottom 4 2 2 3" xfId="4582" xr:uid="{00000000-0005-0000-0000-0000DF110000}"/>
    <cellStyle name="Bottom 4 2 2 3 2" xfId="4583" xr:uid="{00000000-0005-0000-0000-0000E0110000}"/>
    <cellStyle name="Bottom 4 2 2 3 2 2" xfId="4584" xr:uid="{00000000-0005-0000-0000-0000E1110000}"/>
    <cellStyle name="Bottom 4 2 2 3 2 2 2" xfId="4585" xr:uid="{00000000-0005-0000-0000-0000E2110000}"/>
    <cellStyle name="Bottom 4 2 2 3 2 2 3" xfId="4586" xr:uid="{00000000-0005-0000-0000-0000E3110000}"/>
    <cellStyle name="Bottom 4 2 2 3 2 3" xfId="4587" xr:uid="{00000000-0005-0000-0000-0000E4110000}"/>
    <cellStyle name="Bottom 4 2 2 3 2 3 2" xfId="4588" xr:uid="{00000000-0005-0000-0000-0000E5110000}"/>
    <cellStyle name="Bottom 4 2 2 3 2 4" xfId="4589" xr:uid="{00000000-0005-0000-0000-0000E6110000}"/>
    <cellStyle name="Bottom 4 2 2 3 2 5" xfId="4590" xr:uid="{00000000-0005-0000-0000-0000E7110000}"/>
    <cellStyle name="Bottom 4 2 2 3 3" xfId="4591" xr:uid="{00000000-0005-0000-0000-0000E8110000}"/>
    <cellStyle name="Bottom 4 2 2 3 3 2" xfId="4592" xr:uid="{00000000-0005-0000-0000-0000E9110000}"/>
    <cellStyle name="Bottom 4 2 2 3 3 3" xfId="4593" xr:uid="{00000000-0005-0000-0000-0000EA110000}"/>
    <cellStyle name="Bottom 4 2 2 3 4" xfId="4594" xr:uid="{00000000-0005-0000-0000-0000EB110000}"/>
    <cellStyle name="Bottom 4 2 2 3 4 2" xfId="4595" xr:uid="{00000000-0005-0000-0000-0000EC110000}"/>
    <cellStyle name="Bottom 4 2 2 3 5" xfId="4596" xr:uid="{00000000-0005-0000-0000-0000ED110000}"/>
    <cellStyle name="Bottom 4 2 2 3 6" xfId="4597" xr:uid="{00000000-0005-0000-0000-0000EE110000}"/>
    <cellStyle name="Bottom 4 2 2 4" xfId="4598" xr:uid="{00000000-0005-0000-0000-0000EF110000}"/>
    <cellStyle name="Bottom 4 2 2 4 2" xfId="4599" xr:uid="{00000000-0005-0000-0000-0000F0110000}"/>
    <cellStyle name="Bottom 4 2 3" xfId="4600" xr:uid="{00000000-0005-0000-0000-0000F1110000}"/>
    <cellStyle name="Bottom 4 2 3 2" xfId="4601" xr:uid="{00000000-0005-0000-0000-0000F2110000}"/>
    <cellStyle name="Bottom 4 2 3 2 2" xfId="4602" xr:uid="{00000000-0005-0000-0000-0000F3110000}"/>
    <cellStyle name="Bottom 4 2 3 2 2 2" xfId="4603" xr:uid="{00000000-0005-0000-0000-0000F4110000}"/>
    <cellStyle name="Bottom 4 2 3 2 2 3" xfId="4604" xr:uid="{00000000-0005-0000-0000-0000F5110000}"/>
    <cellStyle name="Bottom 4 2 3 2 3" xfId="4605" xr:uid="{00000000-0005-0000-0000-0000F6110000}"/>
    <cellStyle name="Bottom 4 2 3 2 3 2" xfId="4606" xr:uid="{00000000-0005-0000-0000-0000F7110000}"/>
    <cellStyle name="Bottom 4 2 3 2 4" xfId="4607" xr:uid="{00000000-0005-0000-0000-0000F8110000}"/>
    <cellStyle name="Bottom 4 2 3 2 5" xfId="4608" xr:uid="{00000000-0005-0000-0000-0000F9110000}"/>
    <cellStyle name="Bottom 4 2 3 3" xfId="4609" xr:uid="{00000000-0005-0000-0000-0000FA110000}"/>
    <cellStyle name="Bottom 4 2 3 3 2" xfId="4610" xr:uid="{00000000-0005-0000-0000-0000FB110000}"/>
    <cellStyle name="Bottom 4 2 3 3 3" xfId="4611" xr:uid="{00000000-0005-0000-0000-0000FC110000}"/>
    <cellStyle name="Bottom 4 2 3 4" xfId="4612" xr:uid="{00000000-0005-0000-0000-0000FD110000}"/>
    <cellStyle name="Bottom 4 2 3 4 2" xfId="4613" xr:uid="{00000000-0005-0000-0000-0000FE110000}"/>
    <cellStyle name="Bottom 4 2 3 5" xfId="4614" xr:uid="{00000000-0005-0000-0000-0000FF110000}"/>
    <cellStyle name="Bottom 4 2 3 6" xfId="4615" xr:uid="{00000000-0005-0000-0000-000000120000}"/>
    <cellStyle name="Bottom 4 2 4" xfId="4616" xr:uid="{00000000-0005-0000-0000-000001120000}"/>
    <cellStyle name="Bottom 4 2 4 2" xfId="4617" xr:uid="{00000000-0005-0000-0000-000002120000}"/>
    <cellStyle name="Bottom 4 2 4 2 2" xfId="4618" xr:uid="{00000000-0005-0000-0000-000003120000}"/>
    <cellStyle name="Bottom 4 2 4 2 3" xfId="4619" xr:uid="{00000000-0005-0000-0000-000004120000}"/>
    <cellStyle name="Bottom 4 2 4 3" xfId="4620" xr:uid="{00000000-0005-0000-0000-000005120000}"/>
    <cellStyle name="Bottom 4 2 4 3 2" xfId="4621" xr:uid="{00000000-0005-0000-0000-000006120000}"/>
    <cellStyle name="Bottom 4 2 4 4" xfId="4622" xr:uid="{00000000-0005-0000-0000-000007120000}"/>
    <cellStyle name="Bottom 4 2 4 5" xfId="4623" xr:uid="{00000000-0005-0000-0000-000008120000}"/>
    <cellStyle name="Bottom 4 2 5" xfId="4624" xr:uid="{00000000-0005-0000-0000-000009120000}"/>
    <cellStyle name="Bottom 4 2 5 2" xfId="4625" xr:uid="{00000000-0005-0000-0000-00000A120000}"/>
    <cellStyle name="Bottom 4 2 5 3" xfId="4626" xr:uid="{00000000-0005-0000-0000-00000B120000}"/>
    <cellStyle name="Bottom 4 2 6" xfId="4627" xr:uid="{00000000-0005-0000-0000-00000C120000}"/>
    <cellStyle name="Bottom 4 2 6 2" xfId="4628" xr:uid="{00000000-0005-0000-0000-00000D120000}"/>
    <cellStyle name="Bottom 4 2 7" xfId="4629" xr:uid="{00000000-0005-0000-0000-00000E120000}"/>
    <cellStyle name="Bottom 4 2 8" xfId="4630" xr:uid="{00000000-0005-0000-0000-00000F120000}"/>
    <cellStyle name="Bottom 4 3" xfId="4631" xr:uid="{00000000-0005-0000-0000-000010120000}"/>
    <cellStyle name="Bottom 4 3 2" xfId="4632" xr:uid="{00000000-0005-0000-0000-000011120000}"/>
    <cellStyle name="Bottom 4 3 2 2" xfId="4633" xr:uid="{00000000-0005-0000-0000-000012120000}"/>
    <cellStyle name="Bottom 4 3 2 2 2" xfId="4634" xr:uid="{00000000-0005-0000-0000-000013120000}"/>
    <cellStyle name="Bottom 4 3 2 2 2 2" xfId="4635" xr:uid="{00000000-0005-0000-0000-000014120000}"/>
    <cellStyle name="Bottom 4 3 2 2 2 2 2" xfId="4636" xr:uid="{00000000-0005-0000-0000-000015120000}"/>
    <cellStyle name="Bottom 4 3 2 2 2 2 3" xfId="4637" xr:uid="{00000000-0005-0000-0000-000016120000}"/>
    <cellStyle name="Bottom 4 3 2 2 2 3" xfId="4638" xr:uid="{00000000-0005-0000-0000-000017120000}"/>
    <cellStyle name="Bottom 4 3 2 2 2 3 2" xfId="4639" xr:uid="{00000000-0005-0000-0000-000018120000}"/>
    <cellStyle name="Bottom 4 3 2 2 2 4" xfId="4640" xr:uid="{00000000-0005-0000-0000-000019120000}"/>
    <cellStyle name="Bottom 4 3 2 2 2 5" xfId="4641" xr:uid="{00000000-0005-0000-0000-00001A120000}"/>
    <cellStyle name="Bottom 4 3 2 2 3" xfId="4642" xr:uid="{00000000-0005-0000-0000-00001B120000}"/>
    <cellStyle name="Bottom 4 3 2 2 3 2" xfId="4643" xr:uid="{00000000-0005-0000-0000-00001C120000}"/>
    <cellStyle name="Bottom 4 3 2 2 3 3" xfId="4644" xr:uid="{00000000-0005-0000-0000-00001D120000}"/>
    <cellStyle name="Bottom 4 3 2 2 4" xfId="4645" xr:uid="{00000000-0005-0000-0000-00001E120000}"/>
    <cellStyle name="Bottom 4 3 2 2 4 2" xfId="4646" xr:uid="{00000000-0005-0000-0000-00001F120000}"/>
    <cellStyle name="Bottom 4 3 2 2 5" xfId="4647" xr:uid="{00000000-0005-0000-0000-000020120000}"/>
    <cellStyle name="Bottom 4 3 2 2 6" xfId="4648" xr:uid="{00000000-0005-0000-0000-000021120000}"/>
    <cellStyle name="Bottom 4 3 2 3" xfId="4649" xr:uid="{00000000-0005-0000-0000-000022120000}"/>
    <cellStyle name="Bottom 4 3 2 3 2" xfId="4650" xr:uid="{00000000-0005-0000-0000-000023120000}"/>
    <cellStyle name="Bottom 4 3 2 3 2 2" xfId="4651" xr:uid="{00000000-0005-0000-0000-000024120000}"/>
    <cellStyle name="Bottom 4 3 2 3 2 2 2" xfId="4652" xr:uid="{00000000-0005-0000-0000-000025120000}"/>
    <cellStyle name="Bottom 4 3 2 3 2 2 3" xfId="4653" xr:uid="{00000000-0005-0000-0000-000026120000}"/>
    <cellStyle name="Bottom 4 3 2 3 2 3" xfId="4654" xr:uid="{00000000-0005-0000-0000-000027120000}"/>
    <cellStyle name="Bottom 4 3 2 3 2 3 2" xfId="4655" xr:uid="{00000000-0005-0000-0000-000028120000}"/>
    <cellStyle name="Bottom 4 3 2 3 2 4" xfId="4656" xr:uid="{00000000-0005-0000-0000-000029120000}"/>
    <cellStyle name="Bottom 4 3 2 3 2 5" xfId="4657" xr:uid="{00000000-0005-0000-0000-00002A120000}"/>
    <cellStyle name="Bottom 4 3 2 3 3" xfId="4658" xr:uid="{00000000-0005-0000-0000-00002B120000}"/>
    <cellStyle name="Bottom 4 3 2 3 3 2" xfId="4659" xr:uid="{00000000-0005-0000-0000-00002C120000}"/>
    <cellStyle name="Bottom 4 3 2 3 3 3" xfId="4660" xr:uid="{00000000-0005-0000-0000-00002D120000}"/>
    <cellStyle name="Bottom 4 3 2 3 4" xfId="4661" xr:uid="{00000000-0005-0000-0000-00002E120000}"/>
    <cellStyle name="Bottom 4 3 2 3 4 2" xfId="4662" xr:uid="{00000000-0005-0000-0000-00002F120000}"/>
    <cellStyle name="Bottom 4 3 2 3 5" xfId="4663" xr:uid="{00000000-0005-0000-0000-000030120000}"/>
    <cellStyle name="Bottom 4 3 2 3 6" xfId="4664" xr:uid="{00000000-0005-0000-0000-000031120000}"/>
    <cellStyle name="Bottom 4 3 2 4" xfId="4665" xr:uid="{00000000-0005-0000-0000-000032120000}"/>
    <cellStyle name="Bottom 4 3 2 4 2" xfId="4666" xr:uid="{00000000-0005-0000-0000-000033120000}"/>
    <cellStyle name="Bottom 4 3 3" xfId="4667" xr:uid="{00000000-0005-0000-0000-000034120000}"/>
    <cellStyle name="Bottom 4 3 3 2" xfId="4668" xr:uid="{00000000-0005-0000-0000-000035120000}"/>
    <cellStyle name="Bottom 4 3 3 2 2" xfId="4669" xr:uid="{00000000-0005-0000-0000-000036120000}"/>
    <cellStyle name="Bottom 4 3 3 2 2 2" xfId="4670" xr:uid="{00000000-0005-0000-0000-000037120000}"/>
    <cellStyle name="Bottom 4 3 3 2 2 3" xfId="4671" xr:uid="{00000000-0005-0000-0000-000038120000}"/>
    <cellStyle name="Bottom 4 3 3 2 3" xfId="4672" xr:uid="{00000000-0005-0000-0000-000039120000}"/>
    <cellStyle name="Bottom 4 3 3 2 3 2" xfId="4673" xr:uid="{00000000-0005-0000-0000-00003A120000}"/>
    <cellStyle name="Bottom 4 3 3 2 4" xfId="4674" xr:uid="{00000000-0005-0000-0000-00003B120000}"/>
    <cellStyle name="Bottom 4 3 3 2 5" xfId="4675" xr:uid="{00000000-0005-0000-0000-00003C120000}"/>
    <cellStyle name="Bottom 4 3 3 3" xfId="4676" xr:uid="{00000000-0005-0000-0000-00003D120000}"/>
    <cellStyle name="Bottom 4 3 3 3 2" xfId="4677" xr:uid="{00000000-0005-0000-0000-00003E120000}"/>
    <cellStyle name="Bottom 4 3 3 3 3" xfId="4678" xr:uid="{00000000-0005-0000-0000-00003F120000}"/>
    <cellStyle name="Bottom 4 3 3 4" xfId="4679" xr:uid="{00000000-0005-0000-0000-000040120000}"/>
    <cellStyle name="Bottom 4 3 3 4 2" xfId="4680" xr:uid="{00000000-0005-0000-0000-000041120000}"/>
    <cellStyle name="Bottom 4 3 3 5" xfId="4681" xr:uid="{00000000-0005-0000-0000-000042120000}"/>
    <cellStyle name="Bottom 4 3 3 6" xfId="4682" xr:uid="{00000000-0005-0000-0000-000043120000}"/>
    <cellStyle name="Bottom 4 3 4" xfId="4683" xr:uid="{00000000-0005-0000-0000-000044120000}"/>
    <cellStyle name="Bottom 4 3 4 2" xfId="4684" xr:uid="{00000000-0005-0000-0000-000045120000}"/>
    <cellStyle name="Bottom 4 3 4 2 2" xfId="4685" xr:uid="{00000000-0005-0000-0000-000046120000}"/>
    <cellStyle name="Bottom 4 3 4 2 3" xfId="4686" xr:uid="{00000000-0005-0000-0000-000047120000}"/>
    <cellStyle name="Bottom 4 3 4 3" xfId="4687" xr:uid="{00000000-0005-0000-0000-000048120000}"/>
    <cellStyle name="Bottom 4 3 4 3 2" xfId="4688" xr:uid="{00000000-0005-0000-0000-000049120000}"/>
    <cellStyle name="Bottom 4 3 4 4" xfId="4689" xr:uid="{00000000-0005-0000-0000-00004A120000}"/>
    <cellStyle name="Bottom 4 3 4 5" xfId="4690" xr:uid="{00000000-0005-0000-0000-00004B120000}"/>
    <cellStyle name="Bottom 4 3 5" xfId="4691" xr:uid="{00000000-0005-0000-0000-00004C120000}"/>
    <cellStyle name="Bottom 4 3 5 2" xfId="4692" xr:uid="{00000000-0005-0000-0000-00004D120000}"/>
    <cellStyle name="Bottom 4 3 5 3" xfId="4693" xr:uid="{00000000-0005-0000-0000-00004E120000}"/>
    <cellStyle name="Bottom 4 3 6" xfId="4694" xr:uid="{00000000-0005-0000-0000-00004F120000}"/>
    <cellStyle name="Bottom 4 3 6 2" xfId="4695" xr:uid="{00000000-0005-0000-0000-000050120000}"/>
    <cellStyle name="Bottom 4 3 7" xfId="4696" xr:uid="{00000000-0005-0000-0000-000051120000}"/>
    <cellStyle name="Bottom 4 3 8" xfId="4697" xr:uid="{00000000-0005-0000-0000-000052120000}"/>
    <cellStyle name="Bottom 4 4" xfId="4698" xr:uid="{00000000-0005-0000-0000-000053120000}"/>
    <cellStyle name="Bottom 4 4 2" xfId="4699" xr:uid="{00000000-0005-0000-0000-000054120000}"/>
    <cellStyle name="Bottom 4 4 2 2" xfId="4700" xr:uid="{00000000-0005-0000-0000-000055120000}"/>
    <cellStyle name="Bottom 4 4 2 2 2" xfId="4701" xr:uid="{00000000-0005-0000-0000-000056120000}"/>
    <cellStyle name="Bottom 4 4 2 2 2 2" xfId="4702" xr:uid="{00000000-0005-0000-0000-000057120000}"/>
    <cellStyle name="Bottom 4 4 2 2 2 2 2" xfId="4703" xr:uid="{00000000-0005-0000-0000-000058120000}"/>
    <cellStyle name="Bottom 4 4 2 2 2 2 3" xfId="4704" xr:uid="{00000000-0005-0000-0000-000059120000}"/>
    <cellStyle name="Bottom 4 4 2 2 2 3" xfId="4705" xr:uid="{00000000-0005-0000-0000-00005A120000}"/>
    <cellStyle name="Bottom 4 4 2 2 2 3 2" xfId="4706" xr:uid="{00000000-0005-0000-0000-00005B120000}"/>
    <cellStyle name="Bottom 4 4 2 2 2 4" xfId="4707" xr:uid="{00000000-0005-0000-0000-00005C120000}"/>
    <cellStyle name="Bottom 4 4 2 2 2 5" xfId="4708" xr:uid="{00000000-0005-0000-0000-00005D120000}"/>
    <cellStyle name="Bottom 4 4 2 2 3" xfId="4709" xr:uid="{00000000-0005-0000-0000-00005E120000}"/>
    <cellStyle name="Bottom 4 4 2 2 3 2" xfId="4710" xr:uid="{00000000-0005-0000-0000-00005F120000}"/>
    <cellStyle name="Bottom 4 4 2 2 3 3" xfId="4711" xr:uid="{00000000-0005-0000-0000-000060120000}"/>
    <cellStyle name="Bottom 4 4 2 2 4" xfId="4712" xr:uid="{00000000-0005-0000-0000-000061120000}"/>
    <cellStyle name="Bottom 4 4 2 2 4 2" xfId="4713" xr:uid="{00000000-0005-0000-0000-000062120000}"/>
    <cellStyle name="Bottom 4 4 2 2 5" xfId="4714" xr:uid="{00000000-0005-0000-0000-000063120000}"/>
    <cellStyle name="Bottom 4 4 2 2 6" xfId="4715" xr:uid="{00000000-0005-0000-0000-000064120000}"/>
    <cellStyle name="Bottom 4 4 2 3" xfId="4716" xr:uid="{00000000-0005-0000-0000-000065120000}"/>
    <cellStyle name="Bottom 4 4 2 3 2" xfId="4717" xr:uid="{00000000-0005-0000-0000-000066120000}"/>
    <cellStyle name="Bottom 4 4 2 3 2 2" xfId="4718" xr:uid="{00000000-0005-0000-0000-000067120000}"/>
    <cellStyle name="Bottom 4 4 2 3 2 2 2" xfId="4719" xr:uid="{00000000-0005-0000-0000-000068120000}"/>
    <cellStyle name="Bottom 4 4 2 3 2 2 3" xfId="4720" xr:uid="{00000000-0005-0000-0000-000069120000}"/>
    <cellStyle name="Bottom 4 4 2 3 2 3" xfId="4721" xr:uid="{00000000-0005-0000-0000-00006A120000}"/>
    <cellStyle name="Bottom 4 4 2 3 2 3 2" xfId="4722" xr:uid="{00000000-0005-0000-0000-00006B120000}"/>
    <cellStyle name="Bottom 4 4 2 3 2 4" xfId="4723" xr:uid="{00000000-0005-0000-0000-00006C120000}"/>
    <cellStyle name="Bottom 4 4 2 3 2 5" xfId="4724" xr:uid="{00000000-0005-0000-0000-00006D120000}"/>
    <cellStyle name="Bottom 4 4 2 3 3" xfId="4725" xr:uid="{00000000-0005-0000-0000-00006E120000}"/>
    <cellStyle name="Bottom 4 4 2 3 3 2" xfId="4726" xr:uid="{00000000-0005-0000-0000-00006F120000}"/>
    <cellStyle name="Bottom 4 4 2 3 3 3" xfId="4727" xr:uid="{00000000-0005-0000-0000-000070120000}"/>
    <cellStyle name="Bottom 4 4 2 3 4" xfId="4728" xr:uid="{00000000-0005-0000-0000-000071120000}"/>
    <cellStyle name="Bottom 4 4 2 3 4 2" xfId="4729" xr:uid="{00000000-0005-0000-0000-000072120000}"/>
    <cellStyle name="Bottom 4 4 2 3 5" xfId="4730" xr:uid="{00000000-0005-0000-0000-000073120000}"/>
    <cellStyle name="Bottom 4 4 2 3 6" xfId="4731" xr:uid="{00000000-0005-0000-0000-000074120000}"/>
    <cellStyle name="Bottom 4 4 2 4" xfId="4732" xr:uid="{00000000-0005-0000-0000-000075120000}"/>
    <cellStyle name="Bottom 4 4 2 4 2" xfId="4733" xr:uid="{00000000-0005-0000-0000-000076120000}"/>
    <cellStyle name="Bottom 4 4 3" xfId="4734" xr:uid="{00000000-0005-0000-0000-000077120000}"/>
    <cellStyle name="Bottom 4 4 3 2" xfId="4735" xr:uid="{00000000-0005-0000-0000-000078120000}"/>
    <cellStyle name="Bottom 4 4 3 2 2" xfId="4736" xr:uid="{00000000-0005-0000-0000-000079120000}"/>
    <cellStyle name="Bottom 4 4 3 2 2 2" xfId="4737" xr:uid="{00000000-0005-0000-0000-00007A120000}"/>
    <cellStyle name="Bottom 4 4 3 2 2 3" xfId="4738" xr:uid="{00000000-0005-0000-0000-00007B120000}"/>
    <cellStyle name="Bottom 4 4 3 2 3" xfId="4739" xr:uid="{00000000-0005-0000-0000-00007C120000}"/>
    <cellStyle name="Bottom 4 4 3 2 3 2" xfId="4740" xr:uid="{00000000-0005-0000-0000-00007D120000}"/>
    <cellStyle name="Bottom 4 4 3 2 4" xfId="4741" xr:uid="{00000000-0005-0000-0000-00007E120000}"/>
    <cellStyle name="Bottom 4 4 3 2 5" xfId="4742" xr:uid="{00000000-0005-0000-0000-00007F120000}"/>
    <cellStyle name="Bottom 4 4 3 3" xfId="4743" xr:uid="{00000000-0005-0000-0000-000080120000}"/>
    <cellStyle name="Bottom 4 4 3 3 2" xfId="4744" xr:uid="{00000000-0005-0000-0000-000081120000}"/>
    <cellStyle name="Bottom 4 4 3 3 3" xfId="4745" xr:uid="{00000000-0005-0000-0000-000082120000}"/>
    <cellStyle name="Bottom 4 4 3 4" xfId="4746" xr:uid="{00000000-0005-0000-0000-000083120000}"/>
    <cellStyle name="Bottom 4 4 3 4 2" xfId="4747" xr:uid="{00000000-0005-0000-0000-000084120000}"/>
    <cellStyle name="Bottom 4 4 3 5" xfId="4748" xr:uid="{00000000-0005-0000-0000-000085120000}"/>
    <cellStyle name="Bottom 4 4 3 6" xfId="4749" xr:uid="{00000000-0005-0000-0000-000086120000}"/>
    <cellStyle name="Bottom 4 4 4" xfId="4750" xr:uid="{00000000-0005-0000-0000-000087120000}"/>
    <cellStyle name="Bottom 4 4 4 2" xfId="4751" xr:uid="{00000000-0005-0000-0000-000088120000}"/>
    <cellStyle name="Bottom 4 4 4 2 2" xfId="4752" xr:uid="{00000000-0005-0000-0000-000089120000}"/>
    <cellStyle name="Bottom 4 4 4 2 3" xfId="4753" xr:uid="{00000000-0005-0000-0000-00008A120000}"/>
    <cellStyle name="Bottom 4 4 4 3" xfId="4754" xr:uid="{00000000-0005-0000-0000-00008B120000}"/>
    <cellStyle name="Bottom 4 4 4 3 2" xfId="4755" xr:uid="{00000000-0005-0000-0000-00008C120000}"/>
    <cellStyle name="Bottom 4 4 4 4" xfId="4756" xr:uid="{00000000-0005-0000-0000-00008D120000}"/>
    <cellStyle name="Bottom 4 4 4 5" xfId="4757" xr:uid="{00000000-0005-0000-0000-00008E120000}"/>
    <cellStyle name="Bottom 4 4 5" xfId="4758" xr:uid="{00000000-0005-0000-0000-00008F120000}"/>
    <cellStyle name="Bottom 4 4 5 2" xfId="4759" xr:uid="{00000000-0005-0000-0000-000090120000}"/>
    <cellStyle name="Bottom 4 4 5 3" xfId="4760" xr:uid="{00000000-0005-0000-0000-000091120000}"/>
    <cellStyle name="Bottom 4 4 6" xfId="4761" xr:uid="{00000000-0005-0000-0000-000092120000}"/>
    <cellStyle name="Bottom 4 4 6 2" xfId="4762" xr:uid="{00000000-0005-0000-0000-000093120000}"/>
    <cellStyle name="Bottom 4 4 7" xfId="4763" xr:uid="{00000000-0005-0000-0000-000094120000}"/>
    <cellStyle name="Bottom 4 4 8" xfId="4764" xr:uid="{00000000-0005-0000-0000-000095120000}"/>
    <cellStyle name="Bottom 4 5" xfId="4765" xr:uid="{00000000-0005-0000-0000-000096120000}"/>
    <cellStyle name="Bottom 4 5 2" xfId="4766" xr:uid="{00000000-0005-0000-0000-000097120000}"/>
    <cellStyle name="Bottom 4 5 2 2" xfId="4767" xr:uid="{00000000-0005-0000-0000-000098120000}"/>
    <cellStyle name="Bottom 4 5 2 2 2" xfId="4768" xr:uid="{00000000-0005-0000-0000-000099120000}"/>
    <cellStyle name="Bottom 4 5 2 2 2 2" xfId="4769" xr:uid="{00000000-0005-0000-0000-00009A120000}"/>
    <cellStyle name="Bottom 4 5 2 2 2 3" xfId="4770" xr:uid="{00000000-0005-0000-0000-00009B120000}"/>
    <cellStyle name="Bottom 4 5 2 2 3" xfId="4771" xr:uid="{00000000-0005-0000-0000-00009C120000}"/>
    <cellStyle name="Bottom 4 5 2 2 3 2" xfId="4772" xr:uid="{00000000-0005-0000-0000-00009D120000}"/>
    <cellStyle name="Bottom 4 5 2 2 4" xfId="4773" xr:uid="{00000000-0005-0000-0000-00009E120000}"/>
    <cellStyle name="Bottom 4 5 2 2 5" xfId="4774" xr:uid="{00000000-0005-0000-0000-00009F120000}"/>
    <cellStyle name="Bottom 4 5 2 3" xfId="4775" xr:uid="{00000000-0005-0000-0000-0000A0120000}"/>
    <cellStyle name="Bottom 4 5 2 3 2" xfId="4776" xr:uid="{00000000-0005-0000-0000-0000A1120000}"/>
    <cellStyle name="Bottom 4 5 2 3 3" xfId="4777" xr:uid="{00000000-0005-0000-0000-0000A2120000}"/>
    <cellStyle name="Bottom 4 5 2 4" xfId="4778" xr:uid="{00000000-0005-0000-0000-0000A3120000}"/>
    <cellStyle name="Bottom 4 5 2 4 2" xfId="4779" xr:uid="{00000000-0005-0000-0000-0000A4120000}"/>
    <cellStyle name="Bottom 4 5 2 5" xfId="4780" xr:uid="{00000000-0005-0000-0000-0000A5120000}"/>
    <cellStyle name="Bottom 4 5 2 6" xfId="4781" xr:uid="{00000000-0005-0000-0000-0000A6120000}"/>
    <cellStyle name="Bottom 4 5 3" xfId="4782" xr:uid="{00000000-0005-0000-0000-0000A7120000}"/>
    <cellStyle name="Bottom 4 5 3 2" xfId="4783" xr:uid="{00000000-0005-0000-0000-0000A8120000}"/>
    <cellStyle name="Bottom 4 5 3 2 2" xfId="4784" xr:uid="{00000000-0005-0000-0000-0000A9120000}"/>
    <cellStyle name="Bottom 4 5 3 2 2 2" xfId="4785" xr:uid="{00000000-0005-0000-0000-0000AA120000}"/>
    <cellStyle name="Bottom 4 5 3 2 2 3" xfId="4786" xr:uid="{00000000-0005-0000-0000-0000AB120000}"/>
    <cellStyle name="Bottom 4 5 3 2 3" xfId="4787" xr:uid="{00000000-0005-0000-0000-0000AC120000}"/>
    <cellStyle name="Bottom 4 5 3 2 3 2" xfId="4788" xr:uid="{00000000-0005-0000-0000-0000AD120000}"/>
    <cellStyle name="Bottom 4 5 3 2 4" xfId="4789" xr:uid="{00000000-0005-0000-0000-0000AE120000}"/>
    <cellStyle name="Bottom 4 5 3 2 5" xfId="4790" xr:uid="{00000000-0005-0000-0000-0000AF120000}"/>
    <cellStyle name="Bottom 4 5 3 3" xfId="4791" xr:uid="{00000000-0005-0000-0000-0000B0120000}"/>
    <cellStyle name="Bottom 4 5 3 3 2" xfId="4792" xr:uid="{00000000-0005-0000-0000-0000B1120000}"/>
    <cellStyle name="Bottom 4 5 3 3 3" xfId="4793" xr:uid="{00000000-0005-0000-0000-0000B2120000}"/>
    <cellStyle name="Bottom 4 5 3 4" xfId="4794" xr:uid="{00000000-0005-0000-0000-0000B3120000}"/>
    <cellStyle name="Bottom 4 5 3 4 2" xfId="4795" xr:uid="{00000000-0005-0000-0000-0000B4120000}"/>
    <cellStyle name="Bottom 4 5 3 5" xfId="4796" xr:uid="{00000000-0005-0000-0000-0000B5120000}"/>
    <cellStyle name="Bottom 4 5 3 6" xfId="4797" xr:uid="{00000000-0005-0000-0000-0000B6120000}"/>
    <cellStyle name="Bottom 4 5 4" xfId="4798" xr:uid="{00000000-0005-0000-0000-0000B7120000}"/>
    <cellStyle name="Bottom 4 5 4 2" xfId="4799" xr:uid="{00000000-0005-0000-0000-0000B8120000}"/>
    <cellStyle name="Bottom 4 6" xfId="4800" xr:uid="{00000000-0005-0000-0000-0000B9120000}"/>
    <cellStyle name="Bottom 4 6 2" xfId="4801" xr:uid="{00000000-0005-0000-0000-0000BA120000}"/>
    <cellStyle name="Bottom 4 6 2 2" xfId="4802" xr:uid="{00000000-0005-0000-0000-0000BB120000}"/>
    <cellStyle name="Bottom 4 6 2 2 2" xfId="4803" xr:uid="{00000000-0005-0000-0000-0000BC120000}"/>
    <cellStyle name="Bottom 4 6 2 2 3" xfId="4804" xr:uid="{00000000-0005-0000-0000-0000BD120000}"/>
    <cellStyle name="Bottom 4 6 2 3" xfId="4805" xr:uid="{00000000-0005-0000-0000-0000BE120000}"/>
    <cellStyle name="Bottom 4 6 2 3 2" xfId="4806" xr:uid="{00000000-0005-0000-0000-0000BF120000}"/>
    <cellStyle name="Bottom 4 6 2 4" xfId="4807" xr:uid="{00000000-0005-0000-0000-0000C0120000}"/>
    <cellStyle name="Bottom 4 6 2 5" xfId="4808" xr:uid="{00000000-0005-0000-0000-0000C1120000}"/>
    <cellStyle name="Bottom 4 6 3" xfId="4809" xr:uid="{00000000-0005-0000-0000-0000C2120000}"/>
    <cellStyle name="Bottom 4 6 3 2" xfId="4810" xr:uid="{00000000-0005-0000-0000-0000C3120000}"/>
    <cellStyle name="Bottom 4 6 3 3" xfId="4811" xr:uid="{00000000-0005-0000-0000-0000C4120000}"/>
    <cellStyle name="Bottom 4 6 4" xfId="4812" xr:uid="{00000000-0005-0000-0000-0000C5120000}"/>
    <cellStyle name="Bottom 4 6 4 2" xfId="4813" xr:uid="{00000000-0005-0000-0000-0000C6120000}"/>
    <cellStyle name="Bottom 4 6 5" xfId="4814" xr:uid="{00000000-0005-0000-0000-0000C7120000}"/>
    <cellStyle name="Bottom 4 6 6" xfId="4815" xr:uid="{00000000-0005-0000-0000-0000C8120000}"/>
    <cellStyle name="Bottom 4 7" xfId="4816" xr:uid="{00000000-0005-0000-0000-0000C9120000}"/>
    <cellStyle name="Bottom 4 7 2" xfId="4817" xr:uid="{00000000-0005-0000-0000-0000CA120000}"/>
    <cellStyle name="Bottom 4 7 2 2" xfId="4818" xr:uid="{00000000-0005-0000-0000-0000CB120000}"/>
    <cellStyle name="Bottom 4 7 2 3" xfId="4819" xr:uid="{00000000-0005-0000-0000-0000CC120000}"/>
    <cellStyle name="Bottom 4 7 3" xfId="4820" xr:uid="{00000000-0005-0000-0000-0000CD120000}"/>
    <cellStyle name="Bottom 4 7 3 2" xfId="4821" xr:uid="{00000000-0005-0000-0000-0000CE120000}"/>
    <cellStyle name="Bottom 4 7 4" xfId="4822" xr:uid="{00000000-0005-0000-0000-0000CF120000}"/>
    <cellStyle name="Bottom 4 7 5" xfId="4823" xr:uid="{00000000-0005-0000-0000-0000D0120000}"/>
    <cellStyle name="Bottom 4 8" xfId="4824" xr:uid="{00000000-0005-0000-0000-0000D1120000}"/>
    <cellStyle name="Bottom 4 8 2" xfId="4825" xr:uid="{00000000-0005-0000-0000-0000D2120000}"/>
    <cellStyle name="Bottom 4 8 3" xfId="4826" xr:uid="{00000000-0005-0000-0000-0000D3120000}"/>
    <cellStyle name="Bottom 4 9" xfId="4827" xr:uid="{00000000-0005-0000-0000-0000D4120000}"/>
    <cellStyle name="Bottom 4 9 2" xfId="4828" xr:uid="{00000000-0005-0000-0000-0000D5120000}"/>
    <cellStyle name="Bottom 5" xfId="4829" xr:uid="{00000000-0005-0000-0000-0000D6120000}"/>
    <cellStyle name="Bottom 5 2" xfId="4830" xr:uid="{00000000-0005-0000-0000-0000D7120000}"/>
    <cellStyle name="Bottom 5 2 2" xfId="4831" xr:uid="{00000000-0005-0000-0000-0000D8120000}"/>
    <cellStyle name="Bottom 5 2 2 2" xfId="4832" xr:uid="{00000000-0005-0000-0000-0000D9120000}"/>
    <cellStyle name="Bottom 5 2 2 2 2" xfId="4833" xr:uid="{00000000-0005-0000-0000-0000DA120000}"/>
    <cellStyle name="Bottom 5 2 2 2 2 2" xfId="4834" xr:uid="{00000000-0005-0000-0000-0000DB120000}"/>
    <cellStyle name="Bottom 5 2 2 2 2 3" xfId="4835" xr:uid="{00000000-0005-0000-0000-0000DC120000}"/>
    <cellStyle name="Bottom 5 2 2 2 3" xfId="4836" xr:uid="{00000000-0005-0000-0000-0000DD120000}"/>
    <cellStyle name="Bottom 5 2 2 2 3 2" xfId="4837" xr:uid="{00000000-0005-0000-0000-0000DE120000}"/>
    <cellStyle name="Bottom 5 2 2 2 4" xfId="4838" xr:uid="{00000000-0005-0000-0000-0000DF120000}"/>
    <cellStyle name="Bottom 5 2 2 2 5" xfId="4839" xr:uid="{00000000-0005-0000-0000-0000E0120000}"/>
    <cellStyle name="Bottom 5 2 2 3" xfId="4840" xr:uid="{00000000-0005-0000-0000-0000E1120000}"/>
    <cellStyle name="Bottom 5 2 2 3 2" xfId="4841" xr:uid="{00000000-0005-0000-0000-0000E2120000}"/>
    <cellStyle name="Bottom 5 2 2 3 3" xfId="4842" xr:uid="{00000000-0005-0000-0000-0000E3120000}"/>
    <cellStyle name="Bottom 5 2 2 4" xfId="4843" xr:uid="{00000000-0005-0000-0000-0000E4120000}"/>
    <cellStyle name="Bottom 5 2 2 4 2" xfId="4844" xr:uid="{00000000-0005-0000-0000-0000E5120000}"/>
    <cellStyle name="Bottom 5 2 2 5" xfId="4845" xr:uid="{00000000-0005-0000-0000-0000E6120000}"/>
    <cellStyle name="Bottom 5 2 2 6" xfId="4846" xr:uid="{00000000-0005-0000-0000-0000E7120000}"/>
    <cellStyle name="Bottom 5 2 3" xfId="4847" xr:uid="{00000000-0005-0000-0000-0000E8120000}"/>
    <cellStyle name="Bottom 5 2 3 2" xfId="4848" xr:uid="{00000000-0005-0000-0000-0000E9120000}"/>
    <cellStyle name="Bottom 5 2 3 2 2" xfId="4849" xr:uid="{00000000-0005-0000-0000-0000EA120000}"/>
    <cellStyle name="Bottom 5 2 3 2 2 2" xfId="4850" xr:uid="{00000000-0005-0000-0000-0000EB120000}"/>
    <cellStyle name="Bottom 5 2 3 2 2 3" xfId="4851" xr:uid="{00000000-0005-0000-0000-0000EC120000}"/>
    <cellStyle name="Bottom 5 2 3 2 3" xfId="4852" xr:uid="{00000000-0005-0000-0000-0000ED120000}"/>
    <cellStyle name="Bottom 5 2 3 2 3 2" xfId="4853" xr:uid="{00000000-0005-0000-0000-0000EE120000}"/>
    <cellStyle name="Bottom 5 2 3 2 4" xfId="4854" xr:uid="{00000000-0005-0000-0000-0000EF120000}"/>
    <cellStyle name="Bottom 5 2 3 2 5" xfId="4855" xr:uid="{00000000-0005-0000-0000-0000F0120000}"/>
    <cellStyle name="Bottom 5 2 3 3" xfId="4856" xr:uid="{00000000-0005-0000-0000-0000F1120000}"/>
    <cellStyle name="Bottom 5 2 3 3 2" xfId="4857" xr:uid="{00000000-0005-0000-0000-0000F2120000}"/>
    <cellStyle name="Bottom 5 2 3 3 3" xfId="4858" xr:uid="{00000000-0005-0000-0000-0000F3120000}"/>
    <cellStyle name="Bottom 5 2 3 4" xfId="4859" xr:uid="{00000000-0005-0000-0000-0000F4120000}"/>
    <cellStyle name="Bottom 5 2 3 4 2" xfId="4860" xr:uid="{00000000-0005-0000-0000-0000F5120000}"/>
    <cellStyle name="Bottom 5 2 3 5" xfId="4861" xr:uid="{00000000-0005-0000-0000-0000F6120000}"/>
    <cellStyle name="Bottom 5 2 3 6" xfId="4862" xr:uid="{00000000-0005-0000-0000-0000F7120000}"/>
    <cellStyle name="Bottom 5 2 4" xfId="4863" xr:uid="{00000000-0005-0000-0000-0000F8120000}"/>
    <cellStyle name="Bottom 5 2 4 2" xfId="4864" xr:uid="{00000000-0005-0000-0000-0000F9120000}"/>
    <cellStyle name="Bottom 5 3" xfId="4865" xr:uid="{00000000-0005-0000-0000-0000FA120000}"/>
    <cellStyle name="Bottom 5 3 2" xfId="4866" xr:uid="{00000000-0005-0000-0000-0000FB120000}"/>
    <cellStyle name="Bottom 5 3 2 2" xfId="4867" xr:uid="{00000000-0005-0000-0000-0000FC120000}"/>
    <cellStyle name="Bottom 5 3 2 2 2" xfId="4868" xr:uid="{00000000-0005-0000-0000-0000FD120000}"/>
    <cellStyle name="Bottom 5 3 2 2 3" xfId="4869" xr:uid="{00000000-0005-0000-0000-0000FE120000}"/>
    <cellStyle name="Bottom 5 3 2 3" xfId="4870" xr:uid="{00000000-0005-0000-0000-0000FF120000}"/>
    <cellStyle name="Bottom 5 3 2 3 2" xfId="4871" xr:uid="{00000000-0005-0000-0000-000000130000}"/>
    <cellStyle name="Bottom 5 3 2 4" xfId="4872" xr:uid="{00000000-0005-0000-0000-000001130000}"/>
    <cellStyle name="Bottom 5 3 2 5" xfId="4873" xr:uid="{00000000-0005-0000-0000-000002130000}"/>
    <cellStyle name="Bottom 5 3 3" xfId="4874" xr:uid="{00000000-0005-0000-0000-000003130000}"/>
    <cellStyle name="Bottom 5 3 3 2" xfId="4875" xr:uid="{00000000-0005-0000-0000-000004130000}"/>
    <cellStyle name="Bottom 5 3 3 3" xfId="4876" xr:uid="{00000000-0005-0000-0000-000005130000}"/>
    <cellStyle name="Bottom 5 3 4" xfId="4877" xr:uid="{00000000-0005-0000-0000-000006130000}"/>
    <cellStyle name="Bottom 5 3 4 2" xfId="4878" xr:uid="{00000000-0005-0000-0000-000007130000}"/>
    <cellStyle name="Bottom 5 3 5" xfId="4879" xr:uid="{00000000-0005-0000-0000-000008130000}"/>
    <cellStyle name="Bottom 5 3 6" xfId="4880" xr:uid="{00000000-0005-0000-0000-000009130000}"/>
    <cellStyle name="Bottom 5 4" xfId="4881" xr:uid="{00000000-0005-0000-0000-00000A130000}"/>
    <cellStyle name="Bottom 5 4 2" xfId="4882" xr:uid="{00000000-0005-0000-0000-00000B130000}"/>
    <cellStyle name="Bottom 5 4 2 2" xfId="4883" xr:uid="{00000000-0005-0000-0000-00000C130000}"/>
    <cellStyle name="Bottom 5 4 2 3" xfId="4884" xr:uid="{00000000-0005-0000-0000-00000D130000}"/>
    <cellStyle name="Bottom 5 4 3" xfId="4885" xr:uid="{00000000-0005-0000-0000-00000E130000}"/>
    <cellStyle name="Bottom 5 4 3 2" xfId="4886" xr:uid="{00000000-0005-0000-0000-00000F130000}"/>
    <cellStyle name="Bottom 5 4 4" xfId="4887" xr:uid="{00000000-0005-0000-0000-000010130000}"/>
    <cellStyle name="Bottom 5 4 5" xfId="4888" xr:uid="{00000000-0005-0000-0000-000011130000}"/>
    <cellStyle name="Bottom 5 5" xfId="4889" xr:uid="{00000000-0005-0000-0000-000012130000}"/>
    <cellStyle name="Bottom 5 5 2" xfId="4890" xr:uid="{00000000-0005-0000-0000-000013130000}"/>
    <cellStyle name="Bottom 5 5 3" xfId="4891" xr:uid="{00000000-0005-0000-0000-000014130000}"/>
    <cellStyle name="Bottom 5 6" xfId="4892" xr:uid="{00000000-0005-0000-0000-000015130000}"/>
    <cellStyle name="Bottom 5 6 2" xfId="4893" xr:uid="{00000000-0005-0000-0000-000016130000}"/>
    <cellStyle name="Bottom 5 7" xfId="4894" xr:uid="{00000000-0005-0000-0000-000017130000}"/>
    <cellStyle name="Bottom 5 8" xfId="4895" xr:uid="{00000000-0005-0000-0000-000018130000}"/>
    <cellStyle name="Bottom 6" xfId="4896" xr:uid="{00000000-0005-0000-0000-000019130000}"/>
    <cellStyle name="Bottom 6 2" xfId="4897" xr:uid="{00000000-0005-0000-0000-00001A130000}"/>
    <cellStyle name="Bottom 6 2 2" xfId="4898" xr:uid="{00000000-0005-0000-0000-00001B130000}"/>
    <cellStyle name="Bottom 6 2 2 2" xfId="4899" xr:uid="{00000000-0005-0000-0000-00001C130000}"/>
    <cellStyle name="Bottom 6 2 2 2 2" xfId="4900" xr:uid="{00000000-0005-0000-0000-00001D130000}"/>
    <cellStyle name="Bottom 6 2 2 2 2 2" xfId="4901" xr:uid="{00000000-0005-0000-0000-00001E130000}"/>
    <cellStyle name="Bottom 6 2 2 2 2 3" xfId="4902" xr:uid="{00000000-0005-0000-0000-00001F130000}"/>
    <cellStyle name="Bottom 6 2 2 2 3" xfId="4903" xr:uid="{00000000-0005-0000-0000-000020130000}"/>
    <cellStyle name="Bottom 6 2 2 2 3 2" xfId="4904" xr:uid="{00000000-0005-0000-0000-000021130000}"/>
    <cellStyle name="Bottom 6 2 2 2 4" xfId="4905" xr:uid="{00000000-0005-0000-0000-000022130000}"/>
    <cellStyle name="Bottom 6 2 2 2 5" xfId="4906" xr:uid="{00000000-0005-0000-0000-000023130000}"/>
    <cellStyle name="Bottom 6 2 2 3" xfId="4907" xr:uid="{00000000-0005-0000-0000-000024130000}"/>
    <cellStyle name="Bottom 6 2 2 3 2" xfId="4908" xr:uid="{00000000-0005-0000-0000-000025130000}"/>
    <cellStyle name="Bottom 6 2 2 3 3" xfId="4909" xr:uid="{00000000-0005-0000-0000-000026130000}"/>
    <cellStyle name="Bottom 6 2 2 4" xfId="4910" xr:uid="{00000000-0005-0000-0000-000027130000}"/>
    <cellStyle name="Bottom 6 2 2 4 2" xfId="4911" xr:uid="{00000000-0005-0000-0000-000028130000}"/>
    <cellStyle name="Bottom 6 2 2 5" xfId="4912" xr:uid="{00000000-0005-0000-0000-000029130000}"/>
    <cellStyle name="Bottom 6 2 2 6" xfId="4913" xr:uid="{00000000-0005-0000-0000-00002A130000}"/>
    <cellStyle name="Bottom 6 2 3" xfId="4914" xr:uid="{00000000-0005-0000-0000-00002B130000}"/>
    <cellStyle name="Bottom 6 2 3 2" xfId="4915" xr:uid="{00000000-0005-0000-0000-00002C130000}"/>
    <cellStyle name="Bottom 6 2 3 2 2" xfId="4916" xr:uid="{00000000-0005-0000-0000-00002D130000}"/>
    <cellStyle name="Bottom 6 2 3 2 2 2" xfId="4917" xr:uid="{00000000-0005-0000-0000-00002E130000}"/>
    <cellStyle name="Bottom 6 2 3 2 2 3" xfId="4918" xr:uid="{00000000-0005-0000-0000-00002F130000}"/>
    <cellStyle name="Bottom 6 2 3 2 3" xfId="4919" xr:uid="{00000000-0005-0000-0000-000030130000}"/>
    <cellStyle name="Bottom 6 2 3 2 3 2" xfId="4920" xr:uid="{00000000-0005-0000-0000-000031130000}"/>
    <cellStyle name="Bottom 6 2 3 2 4" xfId="4921" xr:uid="{00000000-0005-0000-0000-000032130000}"/>
    <cellStyle name="Bottom 6 2 3 2 5" xfId="4922" xr:uid="{00000000-0005-0000-0000-000033130000}"/>
    <cellStyle name="Bottom 6 2 3 3" xfId="4923" xr:uid="{00000000-0005-0000-0000-000034130000}"/>
    <cellStyle name="Bottom 6 2 3 3 2" xfId="4924" xr:uid="{00000000-0005-0000-0000-000035130000}"/>
    <cellStyle name="Bottom 6 2 3 3 3" xfId="4925" xr:uid="{00000000-0005-0000-0000-000036130000}"/>
    <cellStyle name="Bottom 6 2 3 4" xfId="4926" xr:uid="{00000000-0005-0000-0000-000037130000}"/>
    <cellStyle name="Bottom 6 2 3 4 2" xfId="4927" xr:uid="{00000000-0005-0000-0000-000038130000}"/>
    <cellStyle name="Bottom 6 2 3 5" xfId="4928" xr:uid="{00000000-0005-0000-0000-000039130000}"/>
    <cellStyle name="Bottom 6 2 3 6" xfId="4929" xr:uid="{00000000-0005-0000-0000-00003A130000}"/>
    <cellStyle name="Bottom 6 2 4" xfId="4930" xr:uid="{00000000-0005-0000-0000-00003B130000}"/>
    <cellStyle name="Bottom 6 2 4 2" xfId="4931" xr:uid="{00000000-0005-0000-0000-00003C130000}"/>
    <cellStyle name="Bottom 6 3" xfId="4932" xr:uid="{00000000-0005-0000-0000-00003D130000}"/>
    <cellStyle name="Bottom 6 3 2" xfId="4933" xr:uid="{00000000-0005-0000-0000-00003E130000}"/>
    <cellStyle name="Bottom 6 3 2 2" xfId="4934" xr:uid="{00000000-0005-0000-0000-00003F130000}"/>
    <cellStyle name="Bottom 6 3 2 2 2" xfId="4935" xr:uid="{00000000-0005-0000-0000-000040130000}"/>
    <cellStyle name="Bottom 6 3 2 2 3" xfId="4936" xr:uid="{00000000-0005-0000-0000-000041130000}"/>
    <cellStyle name="Bottom 6 3 2 3" xfId="4937" xr:uid="{00000000-0005-0000-0000-000042130000}"/>
    <cellStyle name="Bottom 6 3 2 3 2" xfId="4938" xr:uid="{00000000-0005-0000-0000-000043130000}"/>
    <cellStyle name="Bottom 6 3 2 4" xfId="4939" xr:uid="{00000000-0005-0000-0000-000044130000}"/>
    <cellStyle name="Bottom 6 3 2 5" xfId="4940" xr:uid="{00000000-0005-0000-0000-000045130000}"/>
    <cellStyle name="Bottom 6 3 3" xfId="4941" xr:uid="{00000000-0005-0000-0000-000046130000}"/>
    <cellStyle name="Bottom 6 3 3 2" xfId="4942" xr:uid="{00000000-0005-0000-0000-000047130000}"/>
    <cellStyle name="Bottom 6 3 3 3" xfId="4943" xr:uid="{00000000-0005-0000-0000-000048130000}"/>
    <cellStyle name="Bottom 6 3 4" xfId="4944" xr:uid="{00000000-0005-0000-0000-000049130000}"/>
    <cellStyle name="Bottom 6 3 4 2" xfId="4945" xr:uid="{00000000-0005-0000-0000-00004A130000}"/>
    <cellStyle name="Bottom 6 3 5" xfId="4946" xr:uid="{00000000-0005-0000-0000-00004B130000}"/>
    <cellStyle name="Bottom 6 3 6" xfId="4947" xr:uid="{00000000-0005-0000-0000-00004C130000}"/>
    <cellStyle name="Bottom 6 4" xfId="4948" xr:uid="{00000000-0005-0000-0000-00004D130000}"/>
    <cellStyle name="Bottom 6 4 2" xfId="4949" xr:uid="{00000000-0005-0000-0000-00004E130000}"/>
    <cellStyle name="Bottom 6 4 2 2" xfId="4950" xr:uid="{00000000-0005-0000-0000-00004F130000}"/>
    <cellStyle name="Bottom 6 4 2 3" xfId="4951" xr:uid="{00000000-0005-0000-0000-000050130000}"/>
    <cellStyle name="Bottom 6 4 3" xfId="4952" xr:uid="{00000000-0005-0000-0000-000051130000}"/>
    <cellStyle name="Bottom 6 4 3 2" xfId="4953" xr:uid="{00000000-0005-0000-0000-000052130000}"/>
    <cellStyle name="Bottom 6 4 4" xfId="4954" xr:uid="{00000000-0005-0000-0000-000053130000}"/>
    <cellStyle name="Bottom 6 4 5" xfId="4955" xr:uid="{00000000-0005-0000-0000-000054130000}"/>
    <cellStyle name="Bottom 6 5" xfId="4956" xr:uid="{00000000-0005-0000-0000-000055130000}"/>
    <cellStyle name="Bottom 6 5 2" xfId="4957" xr:uid="{00000000-0005-0000-0000-000056130000}"/>
    <cellStyle name="Bottom 6 5 3" xfId="4958" xr:uid="{00000000-0005-0000-0000-000057130000}"/>
    <cellStyle name="Bottom 6 6" xfId="4959" xr:uid="{00000000-0005-0000-0000-000058130000}"/>
    <cellStyle name="Bottom 6 6 2" xfId="4960" xr:uid="{00000000-0005-0000-0000-000059130000}"/>
    <cellStyle name="Bottom 6 7" xfId="4961" xr:uid="{00000000-0005-0000-0000-00005A130000}"/>
    <cellStyle name="Bottom 6 8" xfId="4962" xr:uid="{00000000-0005-0000-0000-00005B130000}"/>
    <cellStyle name="Bottom 7" xfId="4963" xr:uid="{00000000-0005-0000-0000-00005C130000}"/>
    <cellStyle name="Bottom 7 2" xfId="4964" xr:uid="{00000000-0005-0000-0000-00005D130000}"/>
    <cellStyle name="Bottom 7 2 2" xfId="4965" xr:uid="{00000000-0005-0000-0000-00005E130000}"/>
    <cellStyle name="Bottom 7 2 2 2" xfId="4966" xr:uid="{00000000-0005-0000-0000-00005F130000}"/>
    <cellStyle name="Bottom 7 2 2 2 2" xfId="4967" xr:uid="{00000000-0005-0000-0000-000060130000}"/>
    <cellStyle name="Bottom 7 2 2 2 2 2" xfId="4968" xr:uid="{00000000-0005-0000-0000-000061130000}"/>
    <cellStyle name="Bottom 7 2 2 2 2 3" xfId="4969" xr:uid="{00000000-0005-0000-0000-000062130000}"/>
    <cellStyle name="Bottom 7 2 2 2 3" xfId="4970" xr:uid="{00000000-0005-0000-0000-000063130000}"/>
    <cellStyle name="Bottom 7 2 2 2 3 2" xfId="4971" xr:uid="{00000000-0005-0000-0000-000064130000}"/>
    <cellStyle name="Bottom 7 2 2 2 4" xfId="4972" xr:uid="{00000000-0005-0000-0000-000065130000}"/>
    <cellStyle name="Bottom 7 2 2 2 5" xfId="4973" xr:uid="{00000000-0005-0000-0000-000066130000}"/>
    <cellStyle name="Bottom 7 2 2 3" xfId="4974" xr:uid="{00000000-0005-0000-0000-000067130000}"/>
    <cellStyle name="Bottom 7 2 2 3 2" xfId="4975" xr:uid="{00000000-0005-0000-0000-000068130000}"/>
    <cellStyle name="Bottom 7 2 2 3 3" xfId="4976" xr:uid="{00000000-0005-0000-0000-000069130000}"/>
    <cellStyle name="Bottom 7 2 2 4" xfId="4977" xr:uid="{00000000-0005-0000-0000-00006A130000}"/>
    <cellStyle name="Bottom 7 2 2 4 2" xfId="4978" xr:uid="{00000000-0005-0000-0000-00006B130000}"/>
    <cellStyle name="Bottom 7 2 2 5" xfId="4979" xr:uid="{00000000-0005-0000-0000-00006C130000}"/>
    <cellStyle name="Bottom 7 2 2 6" xfId="4980" xr:uid="{00000000-0005-0000-0000-00006D130000}"/>
    <cellStyle name="Bottom 7 2 3" xfId="4981" xr:uid="{00000000-0005-0000-0000-00006E130000}"/>
    <cellStyle name="Bottom 7 2 3 2" xfId="4982" xr:uid="{00000000-0005-0000-0000-00006F130000}"/>
    <cellStyle name="Bottom 7 2 3 2 2" xfId="4983" xr:uid="{00000000-0005-0000-0000-000070130000}"/>
    <cellStyle name="Bottom 7 2 3 2 2 2" xfId="4984" xr:uid="{00000000-0005-0000-0000-000071130000}"/>
    <cellStyle name="Bottom 7 2 3 2 2 3" xfId="4985" xr:uid="{00000000-0005-0000-0000-000072130000}"/>
    <cellStyle name="Bottom 7 2 3 2 3" xfId="4986" xr:uid="{00000000-0005-0000-0000-000073130000}"/>
    <cellStyle name="Bottom 7 2 3 2 3 2" xfId="4987" xr:uid="{00000000-0005-0000-0000-000074130000}"/>
    <cellStyle name="Bottom 7 2 3 2 4" xfId="4988" xr:uid="{00000000-0005-0000-0000-000075130000}"/>
    <cellStyle name="Bottom 7 2 3 2 5" xfId="4989" xr:uid="{00000000-0005-0000-0000-000076130000}"/>
    <cellStyle name="Bottom 7 2 3 3" xfId="4990" xr:uid="{00000000-0005-0000-0000-000077130000}"/>
    <cellStyle name="Bottom 7 2 3 3 2" xfId="4991" xr:uid="{00000000-0005-0000-0000-000078130000}"/>
    <cellStyle name="Bottom 7 2 3 3 3" xfId="4992" xr:uid="{00000000-0005-0000-0000-000079130000}"/>
    <cellStyle name="Bottom 7 2 3 4" xfId="4993" xr:uid="{00000000-0005-0000-0000-00007A130000}"/>
    <cellStyle name="Bottom 7 2 3 4 2" xfId="4994" xr:uid="{00000000-0005-0000-0000-00007B130000}"/>
    <cellStyle name="Bottom 7 2 3 5" xfId="4995" xr:uid="{00000000-0005-0000-0000-00007C130000}"/>
    <cellStyle name="Bottom 7 2 3 6" xfId="4996" xr:uid="{00000000-0005-0000-0000-00007D130000}"/>
    <cellStyle name="Bottom 7 2 4" xfId="4997" xr:uid="{00000000-0005-0000-0000-00007E130000}"/>
    <cellStyle name="Bottom 7 2 4 2" xfId="4998" xr:uid="{00000000-0005-0000-0000-00007F130000}"/>
    <cellStyle name="Bottom 7 3" xfId="4999" xr:uid="{00000000-0005-0000-0000-000080130000}"/>
    <cellStyle name="Bottom 7 3 2" xfId="5000" xr:uid="{00000000-0005-0000-0000-000081130000}"/>
    <cellStyle name="Bottom 7 3 2 2" xfId="5001" xr:uid="{00000000-0005-0000-0000-000082130000}"/>
    <cellStyle name="Bottom 7 3 2 2 2" xfId="5002" xr:uid="{00000000-0005-0000-0000-000083130000}"/>
    <cellStyle name="Bottom 7 3 2 2 3" xfId="5003" xr:uid="{00000000-0005-0000-0000-000084130000}"/>
    <cellStyle name="Bottom 7 3 2 3" xfId="5004" xr:uid="{00000000-0005-0000-0000-000085130000}"/>
    <cellStyle name="Bottom 7 3 2 3 2" xfId="5005" xr:uid="{00000000-0005-0000-0000-000086130000}"/>
    <cellStyle name="Bottom 7 3 2 4" xfId="5006" xr:uid="{00000000-0005-0000-0000-000087130000}"/>
    <cellStyle name="Bottom 7 3 2 5" xfId="5007" xr:uid="{00000000-0005-0000-0000-000088130000}"/>
    <cellStyle name="Bottom 7 3 3" xfId="5008" xr:uid="{00000000-0005-0000-0000-000089130000}"/>
    <cellStyle name="Bottom 7 3 3 2" xfId="5009" xr:uid="{00000000-0005-0000-0000-00008A130000}"/>
    <cellStyle name="Bottom 7 3 3 3" xfId="5010" xr:uid="{00000000-0005-0000-0000-00008B130000}"/>
    <cellStyle name="Bottom 7 3 4" xfId="5011" xr:uid="{00000000-0005-0000-0000-00008C130000}"/>
    <cellStyle name="Bottom 7 3 4 2" xfId="5012" xr:uid="{00000000-0005-0000-0000-00008D130000}"/>
    <cellStyle name="Bottom 7 3 5" xfId="5013" xr:uid="{00000000-0005-0000-0000-00008E130000}"/>
    <cellStyle name="Bottom 7 3 6" xfId="5014" xr:uid="{00000000-0005-0000-0000-00008F130000}"/>
    <cellStyle name="Bottom 7 4" xfId="5015" xr:uid="{00000000-0005-0000-0000-000090130000}"/>
    <cellStyle name="Bottom 7 4 2" xfId="5016" xr:uid="{00000000-0005-0000-0000-000091130000}"/>
    <cellStyle name="Bottom 7 4 2 2" xfId="5017" xr:uid="{00000000-0005-0000-0000-000092130000}"/>
    <cellStyle name="Bottom 7 4 2 3" xfId="5018" xr:uid="{00000000-0005-0000-0000-000093130000}"/>
    <cellStyle name="Bottom 7 4 3" xfId="5019" xr:uid="{00000000-0005-0000-0000-000094130000}"/>
    <cellStyle name="Bottom 7 4 3 2" xfId="5020" xr:uid="{00000000-0005-0000-0000-000095130000}"/>
    <cellStyle name="Bottom 7 4 4" xfId="5021" xr:uid="{00000000-0005-0000-0000-000096130000}"/>
    <cellStyle name="Bottom 7 4 5" xfId="5022" xr:uid="{00000000-0005-0000-0000-000097130000}"/>
    <cellStyle name="Bottom 7 5" xfId="5023" xr:uid="{00000000-0005-0000-0000-000098130000}"/>
    <cellStyle name="Bottom 7 5 2" xfId="5024" xr:uid="{00000000-0005-0000-0000-000099130000}"/>
    <cellStyle name="Bottom 7 5 3" xfId="5025" xr:uid="{00000000-0005-0000-0000-00009A130000}"/>
    <cellStyle name="Bottom 7 6" xfId="5026" xr:uid="{00000000-0005-0000-0000-00009B130000}"/>
    <cellStyle name="Bottom 7 6 2" xfId="5027" xr:uid="{00000000-0005-0000-0000-00009C130000}"/>
    <cellStyle name="Bottom 7 7" xfId="5028" xr:uid="{00000000-0005-0000-0000-00009D130000}"/>
    <cellStyle name="Bottom 7 8" xfId="5029" xr:uid="{00000000-0005-0000-0000-00009E130000}"/>
    <cellStyle name="Bottom 8" xfId="5030" xr:uid="{00000000-0005-0000-0000-00009F130000}"/>
    <cellStyle name="Bottom 8 2" xfId="5031" xr:uid="{00000000-0005-0000-0000-0000A0130000}"/>
    <cellStyle name="Bottom 8 2 2" xfId="5032" xr:uid="{00000000-0005-0000-0000-0000A1130000}"/>
    <cellStyle name="Bottom 8 2 2 2" xfId="5033" xr:uid="{00000000-0005-0000-0000-0000A2130000}"/>
    <cellStyle name="Bottom 8 2 2 2 2" xfId="5034" xr:uid="{00000000-0005-0000-0000-0000A3130000}"/>
    <cellStyle name="Bottom 8 2 2 2 3" xfId="5035" xr:uid="{00000000-0005-0000-0000-0000A4130000}"/>
    <cellStyle name="Bottom 8 2 2 3" xfId="5036" xr:uid="{00000000-0005-0000-0000-0000A5130000}"/>
    <cellStyle name="Bottom 8 2 2 3 2" xfId="5037" xr:uid="{00000000-0005-0000-0000-0000A6130000}"/>
    <cellStyle name="Bottom 8 2 2 4" xfId="5038" xr:uid="{00000000-0005-0000-0000-0000A7130000}"/>
    <cellStyle name="Bottom 8 2 2 5" xfId="5039" xr:uid="{00000000-0005-0000-0000-0000A8130000}"/>
    <cellStyle name="Bottom 8 2 3" xfId="5040" xr:uid="{00000000-0005-0000-0000-0000A9130000}"/>
    <cellStyle name="Bottom 8 2 3 2" xfId="5041" xr:uid="{00000000-0005-0000-0000-0000AA130000}"/>
    <cellStyle name="Bottom 8 2 3 3" xfId="5042" xr:uid="{00000000-0005-0000-0000-0000AB130000}"/>
    <cellStyle name="Bottom 8 2 4" xfId="5043" xr:uid="{00000000-0005-0000-0000-0000AC130000}"/>
    <cellStyle name="Bottom 8 2 4 2" xfId="5044" xr:uid="{00000000-0005-0000-0000-0000AD130000}"/>
    <cellStyle name="Bottom 8 2 5" xfId="5045" xr:uid="{00000000-0005-0000-0000-0000AE130000}"/>
    <cellStyle name="Bottom 8 2 6" xfId="5046" xr:uid="{00000000-0005-0000-0000-0000AF130000}"/>
    <cellStyle name="Bottom 8 3" xfId="5047" xr:uid="{00000000-0005-0000-0000-0000B0130000}"/>
    <cellStyle name="Bottom 8 3 2" xfId="5048" xr:uid="{00000000-0005-0000-0000-0000B1130000}"/>
    <cellStyle name="Bottom 8 3 2 2" xfId="5049" xr:uid="{00000000-0005-0000-0000-0000B2130000}"/>
    <cellStyle name="Bottom 8 3 2 2 2" xfId="5050" xr:uid="{00000000-0005-0000-0000-0000B3130000}"/>
    <cellStyle name="Bottom 8 3 2 2 3" xfId="5051" xr:uid="{00000000-0005-0000-0000-0000B4130000}"/>
    <cellStyle name="Bottom 8 3 2 3" xfId="5052" xr:uid="{00000000-0005-0000-0000-0000B5130000}"/>
    <cellStyle name="Bottom 8 3 2 3 2" xfId="5053" xr:uid="{00000000-0005-0000-0000-0000B6130000}"/>
    <cellStyle name="Bottom 8 3 2 4" xfId="5054" xr:uid="{00000000-0005-0000-0000-0000B7130000}"/>
    <cellStyle name="Bottom 8 3 2 5" xfId="5055" xr:uid="{00000000-0005-0000-0000-0000B8130000}"/>
    <cellStyle name="Bottom 8 3 3" xfId="5056" xr:uid="{00000000-0005-0000-0000-0000B9130000}"/>
    <cellStyle name="Bottom 8 3 3 2" xfId="5057" xr:uid="{00000000-0005-0000-0000-0000BA130000}"/>
    <cellStyle name="Bottom 8 3 3 3" xfId="5058" xr:uid="{00000000-0005-0000-0000-0000BB130000}"/>
    <cellStyle name="Bottom 8 3 4" xfId="5059" xr:uid="{00000000-0005-0000-0000-0000BC130000}"/>
    <cellStyle name="Bottom 8 3 4 2" xfId="5060" xr:uid="{00000000-0005-0000-0000-0000BD130000}"/>
    <cellStyle name="Bottom 8 3 5" xfId="5061" xr:uid="{00000000-0005-0000-0000-0000BE130000}"/>
    <cellStyle name="Bottom 8 3 6" xfId="5062" xr:uid="{00000000-0005-0000-0000-0000BF130000}"/>
    <cellStyle name="Bottom 8 4" xfId="5063" xr:uid="{00000000-0005-0000-0000-0000C0130000}"/>
    <cellStyle name="Bottom 8 4 2" xfId="5064" xr:uid="{00000000-0005-0000-0000-0000C1130000}"/>
    <cellStyle name="Bottom 9" xfId="5065" xr:uid="{00000000-0005-0000-0000-0000C2130000}"/>
    <cellStyle name="Bottom 9 2" xfId="5066" xr:uid="{00000000-0005-0000-0000-0000C3130000}"/>
    <cellStyle name="Bottom 9 2 2" xfId="5067" xr:uid="{00000000-0005-0000-0000-0000C4130000}"/>
    <cellStyle name="Bottom 9 2 2 2" xfId="5068" xr:uid="{00000000-0005-0000-0000-0000C5130000}"/>
    <cellStyle name="Bottom 9 2 2 3" xfId="5069" xr:uid="{00000000-0005-0000-0000-0000C6130000}"/>
    <cellStyle name="Bottom 9 2 3" xfId="5070" xr:uid="{00000000-0005-0000-0000-0000C7130000}"/>
    <cellStyle name="Bottom 9 2 3 2" xfId="5071" xr:uid="{00000000-0005-0000-0000-0000C8130000}"/>
    <cellStyle name="Bottom 9 2 4" xfId="5072" xr:uid="{00000000-0005-0000-0000-0000C9130000}"/>
    <cellStyle name="Bottom 9 2 5" xfId="5073" xr:uid="{00000000-0005-0000-0000-0000CA130000}"/>
    <cellStyle name="Bottom 9 3" xfId="5074" xr:uid="{00000000-0005-0000-0000-0000CB130000}"/>
    <cellStyle name="Bottom 9 3 2" xfId="5075" xr:uid="{00000000-0005-0000-0000-0000CC130000}"/>
    <cellStyle name="Bottom 9 3 3" xfId="5076" xr:uid="{00000000-0005-0000-0000-0000CD130000}"/>
    <cellStyle name="Bottom 9 4" xfId="5077" xr:uid="{00000000-0005-0000-0000-0000CE130000}"/>
    <cellStyle name="Bottom 9 4 2" xfId="5078" xr:uid="{00000000-0005-0000-0000-0000CF130000}"/>
    <cellStyle name="Bottom 9 5" xfId="5079" xr:uid="{00000000-0005-0000-0000-0000D0130000}"/>
    <cellStyle name="Bottom 9 6" xfId="5080" xr:uid="{00000000-0005-0000-0000-0000D1130000}"/>
    <cellStyle name="bout" xfId="5081" xr:uid="{00000000-0005-0000-0000-0000D2130000}"/>
    <cellStyle name="bout 2" xfId="5082" xr:uid="{00000000-0005-0000-0000-0000D3130000}"/>
    <cellStyle name="bout 2 2" xfId="5083" xr:uid="{00000000-0005-0000-0000-0000D4130000}"/>
    <cellStyle name="bout 2 2 2" xfId="5084" xr:uid="{00000000-0005-0000-0000-0000D5130000}"/>
    <cellStyle name="bout 2 2 2 2" xfId="5085" xr:uid="{00000000-0005-0000-0000-0000D6130000}"/>
    <cellStyle name="bout 2 2 2 2 2" xfId="5086" xr:uid="{00000000-0005-0000-0000-0000D7130000}"/>
    <cellStyle name="bout 2 2 2 2 2 2" xfId="5087" xr:uid="{00000000-0005-0000-0000-0000D8130000}"/>
    <cellStyle name="bout 2 2 2 2 2 2 2" xfId="5088" xr:uid="{00000000-0005-0000-0000-0000D9130000}"/>
    <cellStyle name="bout 2 2 2 2 2 2 2 2" xfId="5089" xr:uid="{00000000-0005-0000-0000-0000DA130000}"/>
    <cellStyle name="bout 2 2 2 2 2 2 2 2 2" xfId="5090" xr:uid="{00000000-0005-0000-0000-0000DB130000}"/>
    <cellStyle name="bout 2 2 2 2 2 2 2 2 3" xfId="5091" xr:uid="{00000000-0005-0000-0000-0000DC130000}"/>
    <cellStyle name="bout 2 2 2 2 2 2 2 2 4" xfId="5092" xr:uid="{00000000-0005-0000-0000-0000DD130000}"/>
    <cellStyle name="bout 2 2 2 2 2 2 2 3" xfId="5093" xr:uid="{00000000-0005-0000-0000-0000DE130000}"/>
    <cellStyle name="bout 2 2 2 2 2 2 2 3 2" xfId="5094" xr:uid="{00000000-0005-0000-0000-0000DF130000}"/>
    <cellStyle name="bout 2 2 2 2 2 2 2 3 3" xfId="5095" xr:uid="{00000000-0005-0000-0000-0000E0130000}"/>
    <cellStyle name="bout 2 2 2 2 2 2 2 3 4" xfId="5096" xr:uid="{00000000-0005-0000-0000-0000E1130000}"/>
    <cellStyle name="bout 2 2 2 2 2 2 2 4" xfId="5097" xr:uid="{00000000-0005-0000-0000-0000E2130000}"/>
    <cellStyle name="bout 2 2 2 2 2 3" xfId="5098" xr:uid="{00000000-0005-0000-0000-0000E3130000}"/>
    <cellStyle name="bout 2 2 2 2 2 3 2" xfId="5099" xr:uid="{00000000-0005-0000-0000-0000E4130000}"/>
    <cellStyle name="bout 2 2 2 2 2 3 3" xfId="5100" xr:uid="{00000000-0005-0000-0000-0000E5130000}"/>
    <cellStyle name="bout 2 2 2 2 2 3 4" xfId="5101" xr:uid="{00000000-0005-0000-0000-0000E6130000}"/>
    <cellStyle name="bout 2 2 2 2 2 4" xfId="5102" xr:uid="{00000000-0005-0000-0000-0000E7130000}"/>
    <cellStyle name="bout 2 2 2 2 2 4 2" xfId="5103" xr:uid="{00000000-0005-0000-0000-0000E8130000}"/>
    <cellStyle name="bout 2 2 2 2 2 4 3" xfId="5104" xr:uid="{00000000-0005-0000-0000-0000E9130000}"/>
    <cellStyle name="bout 2 2 2 2 2 4 4" xfId="5105" xr:uid="{00000000-0005-0000-0000-0000EA130000}"/>
    <cellStyle name="bout 2 2 2 2 3" xfId="5106" xr:uid="{00000000-0005-0000-0000-0000EB130000}"/>
    <cellStyle name="bout 2 2 2 2 3 2" xfId="5107" xr:uid="{00000000-0005-0000-0000-0000EC130000}"/>
    <cellStyle name="bout 2 2 2 2 3 2 2" xfId="5108" xr:uid="{00000000-0005-0000-0000-0000ED130000}"/>
    <cellStyle name="bout 2 2 2 2 3 2 2 2" xfId="5109" xr:uid="{00000000-0005-0000-0000-0000EE130000}"/>
    <cellStyle name="bout 2 2 2 2 3 2 2 3" xfId="5110" xr:uid="{00000000-0005-0000-0000-0000EF130000}"/>
    <cellStyle name="bout 2 2 2 2 3 2 2 4" xfId="5111" xr:uid="{00000000-0005-0000-0000-0000F0130000}"/>
    <cellStyle name="bout 2 2 2 2 3 2 3" xfId="5112" xr:uid="{00000000-0005-0000-0000-0000F1130000}"/>
    <cellStyle name="bout 2 2 2 2 3 2 3 2" xfId="5113" xr:uid="{00000000-0005-0000-0000-0000F2130000}"/>
    <cellStyle name="bout 2 2 2 2 3 2 3 3" xfId="5114" xr:uid="{00000000-0005-0000-0000-0000F3130000}"/>
    <cellStyle name="bout 2 2 2 2 3 2 3 4" xfId="5115" xr:uid="{00000000-0005-0000-0000-0000F4130000}"/>
    <cellStyle name="bout 2 2 2 2 3 2 4" xfId="5116" xr:uid="{00000000-0005-0000-0000-0000F5130000}"/>
    <cellStyle name="bout 2 2 2 2 4" xfId="5117" xr:uid="{00000000-0005-0000-0000-0000F6130000}"/>
    <cellStyle name="bout 2 2 2 2 4 2" xfId="5118" xr:uid="{00000000-0005-0000-0000-0000F7130000}"/>
    <cellStyle name="bout 2 2 2 2 4 3" xfId="5119" xr:uid="{00000000-0005-0000-0000-0000F8130000}"/>
    <cellStyle name="bout 2 2 2 2 4 4" xfId="5120" xr:uid="{00000000-0005-0000-0000-0000F9130000}"/>
    <cellStyle name="bout 2 2 2 2 5" xfId="5121" xr:uid="{00000000-0005-0000-0000-0000FA130000}"/>
    <cellStyle name="bout 2 2 2 2 5 2" xfId="5122" xr:uid="{00000000-0005-0000-0000-0000FB130000}"/>
    <cellStyle name="bout 2 2 2 2 5 3" xfId="5123" xr:uid="{00000000-0005-0000-0000-0000FC130000}"/>
    <cellStyle name="bout 2 2 2 2 5 4" xfId="5124" xr:uid="{00000000-0005-0000-0000-0000FD130000}"/>
    <cellStyle name="bout 2 2 2 3" xfId="5125" xr:uid="{00000000-0005-0000-0000-0000FE130000}"/>
    <cellStyle name="bout 2 2 2 3 2" xfId="5126" xr:uid="{00000000-0005-0000-0000-0000FF130000}"/>
    <cellStyle name="bout 2 2 2 3 2 2" xfId="5127" xr:uid="{00000000-0005-0000-0000-000000140000}"/>
    <cellStyle name="bout 2 2 2 3 2 2 2" xfId="5128" xr:uid="{00000000-0005-0000-0000-000001140000}"/>
    <cellStyle name="bout 2 2 2 3 2 2 2 2" xfId="5129" xr:uid="{00000000-0005-0000-0000-000002140000}"/>
    <cellStyle name="bout 2 2 2 3 2 2 2 3" xfId="5130" xr:uid="{00000000-0005-0000-0000-000003140000}"/>
    <cellStyle name="bout 2 2 2 3 2 2 2 4" xfId="5131" xr:uid="{00000000-0005-0000-0000-000004140000}"/>
    <cellStyle name="bout 2 2 2 3 2 2 3" xfId="5132" xr:uid="{00000000-0005-0000-0000-000005140000}"/>
    <cellStyle name="bout 2 2 2 3 2 2 3 2" xfId="5133" xr:uid="{00000000-0005-0000-0000-000006140000}"/>
    <cellStyle name="bout 2 2 2 3 2 2 3 3" xfId="5134" xr:uid="{00000000-0005-0000-0000-000007140000}"/>
    <cellStyle name="bout 2 2 2 3 2 2 3 4" xfId="5135" xr:uid="{00000000-0005-0000-0000-000008140000}"/>
    <cellStyle name="bout 2 2 2 3 2 2 4" xfId="5136" xr:uid="{00000000-0005-0000-0000-000009140000}"/>
    <cellStyle name="bout 2 2 2 3 3" xfId="5137" xr:uid="{00000000-0005-0000-0000-00000A140000}"/>
    <cellStyle name="bout 2 2 2 3 3 2" xfId="5138" xr:uid="{00000000-0005-0000-0000-00000B140000}"/>
    <cellStyle name="bout 2 2 2 3 3 3" xfId="5139" xr:uid="{00000000-0005-0000-0000-00000C140000}"/>
    <cellStyle name="bout 2 2 2 3 3 4" xfId="5140" xr:uid="{00000000-0005-0000-0000-00000D140000}"/>
    <cellStyle name="bout 2 2 2 3 4" xfId="5141" xr:uid="{00000000-0005-0000-0000-00000E140000}"/>
    <cellStyle name="bout 2 2 2 3 4 2" xfId="5142" xr:uid="{00000000-0005-0000-0000-00000F140000}"/>
    <cellStyle name="bout 2 2 2 3 4 3" xfId="5143" xr:uid="{00000000-0005-0000-0000-000010140000}"/>
    <cellStyle name="bout 2 2 2 3 4 4" xfId="5144" xr:uid="{00000000-0005-0000-0000-000011140000}"/>
    <cellStyle name="bout 2 2 2 4" xfId="5145" xr:uid="{00000000-0005-0000-0000-000012140000}"/>
    <cellStyle name="bout 2 2 2 4 2" xfId="5146" xr:uid="{00000000-0005-0000-0000-000013140000}"/>
    <cellStyle name="bout 2 2 2 4 2 2" xfId="5147" xr:uid="{00000000-0005-0000-0000-000014140000}"/>
    <cellStyle name="bout 2 2 2 4 2 2 2" xfId="5148" xr:uid="{00000000-0005-0000-0000-000015140000}"/>
    <cellStyle name="bout 2 2 2 4 2 2 3" xfId="5149" xr:uid="{00000000-0005-0000-0000-000016140000}"/>
    <cellStyle name="bout 2 2 2 4 2 2 4" xfId="5150" xr:uid="{00000000-0005-0000-0000-000017140000}"/>
    <cellStyle name="bout 2 2 2 4 2 3" xfId="5151" xr:uid="{00000000-0005-0000-0000-000018140000}"/>
    <cellStyle name="bout 2 2 2 4 2 3 2" xfId="5152" xr:uid="{00000000-0005-0000-0000-000019140000}"/>
    <cellStyle name="bout 2 2 2 4 2 3 3" xfId="5153" xr:uid="{00000000-0005-0000-0000-00001A140000}"/>
    <cellStyle name="bout 2 2 2 4 2 3 4" xfId="5154" xr:uid="{00000000-0005-0000-0000-00001B140000}"/>
    <cellStyle name="bout 2 2 2 4 2 4" xfId="5155" xr:uid="{00000000-0005-0000-0000-00001C140000}"/>
    <cellStyle name="bout 2 2 2 5" xfId="5156" xr:uid="{00000000-0005-0000-0000-00001D140000}"/>
    <cellStyle name="bout 2 2 2 5 2" xfId="5157" xr:uid="{00000000-0005-0000-0000-00001E140000}"/>
    <cellStyle name="bout 2 2 2 5 3" xfId="5158" xr:uid="{00000000-0005-0000-0000-00001F140000}"/>
    <cellStyle name="bout 2 2 2 5 4" xfId="5159" xr:uid="{00000000-0005-0000-0000-000020140000}"/>
    <cellStyle name="bout 2 2 2 6" xfId="5160" xr:uid="{00000000-0005-0000-0000-000021140000}"/>
    <cellStyle name="bout 2 2 2 6 2" xfId="5161" xr:uid="{00000000-0005-0000-0000-000022140000}"/>
    <cellStyle name="bout 2 2 2 6 3" xfId="5162" xr:uid="{00000000-0005-0000-0000-000023140000}"/>
    <cellStyle name="bout 2 2 2 6 4" xfId="5163" xr:uid="{00000000-0005-0000-0000-000024140000}"/>
    <cellStyle name="bout 2 2 3" xfId="5164" xr:uid="{00000000-0005-0000-0000-000025140000}"/>
    <cellStyle name="bout 2 2 3 2" xfId="5165" xr:uid="{00000000-0005-0000-0000-000026140000}"/>
    <cellStyle name="bout 2 2 3 2 2" xfId="5166" xr:uid="{00000000-0005-0000-0000-000027140000}"/>
    <cellStyle name="bout 2 2 3 2 2 2" xfId="5167" xr:uid="{00000000-0005-0000-0000-000028140000}"/>
    <cellStyle name="bout 2 2 3 2 2 2 2" xfId="5168" xr:uid="{00000000-0005-0000-0000-000029140000}"/>
    <cellStyle name="bout 2 2 3 2 2 2 2 2" xfId="5169" xr:uid="{00000000-0005-0000-0000-00002A140000}"/>
    <cellStyle name="bout 2 2 3 2 2 2 2 2 2" xfId="5170" xr:uid="{00000000-0005-0000-0000-00002B140000}"/>
    <cellStyle name="bout 2 2 3 2 2 2 2 2 3" xfId="5171" xr:uid="{00000000-0005-0000-0000-00002C140000}"/>
    <cellStyle name="bout 2 2 3 2 2 2 2 2 4" xfId="5172" xr:uid="{00000000-0005-0000-0000-00002D140000}"/>
    <cellStyle name="bout 2 2 3 2 2 2 2 3" xfId="5173" xr:uid="{00000000-0005-0000-0000-00002E140000}"/>
    <cellStyle name="bout 2 2 3 2 2 2 2 3 2" xfId="5174" xr:uid="{00000000-0005-0000-0000-00002F140000}"/>
    <cellStyle name="bout 2 2 3 2 2 2 2 3 3" xfId="5175" xr:uid="{00000000-0005-0000-0000-000030140000}"/>
    <cellStyle name="bout 2 2 3 2 2 2 2 3 4" xfId="5176" xr:uid="{00000000-0005-0000-0000-000031140000}"/>
    <cellStyle name="bout 2 2 3 2 2 2 2 4" xfId="5177" xr:uid="{00000000-0005-0000-0000-000032140000}"/>
    <cellStyle name="bout 2 2 3 2 2 3" xfId="5178" xr:uid="{00000000-0005-0000-0000-000033140000}"/>
    <cellStyle name="bout 2 2 3 2 2 3 2" xfId="5179" xr:uid="{00000000-0005-0000-0000-000034140000}"/>
    <cellStyle name="bout 2 2 3 2 2 3 3" xfId="5180" xr:uid="{00000000-0005-0000-0000-000035140000}"/>
    <cellStyle name="bout 2 2 3 2 2 3 4" xfId="5181" xr:uid="{00000000-0005-0000-0000-000036140000}"/>
    <cellStyle name="bout 2 2 3 2 2 4" xfId="5182" xr:uid="{00000000-0005-0000-0000-000037140000}"/>
    <cellStyle name="bout 2 2 3 2 2 4 2" xfId="5183" xr:uid="{00000000-0005-0000-0000-000038140000}"/>
    <cellStyle name="bout 2 2 3 2 2 4 3" xfId="5184" xr:uid="{00000000-0005-0000-0000-000039140000}"/>
    <cellStyle name="bout 2 2 3 2 2 4 4" xfId="5185" xr:uid="{00000000-0005-0000-0000-00003A140000}"/>
    <cellStyle name="bout 2 2 3 2 3" xfId="5186" xr:uid="{00000000-0005-0000-0000-00003B140000}"/>
    <cellStyle name="bout 2 2 3 2 3 2" xfId="5187" xr:uid="{00000000-0005-0000-0000-00003C140000}"/>
    <cellStyle name="bout 2 2 3 2 3 2 2" xfId="5188" xr:uid="{00000000-0005-0000-0000-00003D140000}"/>
    <cellStyle name="bout 2 2 3 2 3 2 2 2" xfId="5189" xr:uid="{00000000-0005-0000-0000-00003E140000}"/>
    <cellStyle name="bout 2 2 3 2 3 2 2 3" xfId="5190" xr:uid="{00000000-0005-0000-0000-00003F140000}"/>
    <cellStyle name="bout 2 2 3 2 3 2 2 4" xfId="5191" xr:uid="{00000000-0005-0000-0000-000040140000}"/>
    <cellStyle name="bout 2 2 3 2 3 2 3" xfId="5192" xr:uid="{00000000-0005-0000-0000-000041140000}"/>
    <cellStyle name="bout 2 2 3 2 3 2 3 2" xfId="5193" xr:uid="{00000000-0005-0000-0000-000042140000}"/>
    <cellStyle name="bout 2 2 3 2 3 2 3 3" xfId="5194" xr:uid="{00000000-0005-0000-0000-000043140000}"/>
    <cellStyle name="bout 2 2 3 2 3 2 3 4" xfId="5195" xr:uid="{00000000-0005-0000-0000-000044140000}"/>
    <cellStyle name="bout 2 2 3 2 3 2 4" xfId="5196" xr:uid="{00000000-0005-0000-0000-000045140000}"/>
    <cellStyle name="bout 2 2 3 2 4" xfId="5197" xr:uid="{00000000-0005-0000-0000-000046140000}"/>
    <cellStyle name="bout 2 2 3 2 4 2" xfId="5198" xr:uid="{00000000-0005-0000-0000-000047140000}"/>
    <cellStyle name="bout 2 2 3 2 4 3" xfId="5199" xr:uid="{00000000-0005-0000-0000-000048140000}"/>
    <cellStyle name="bout 2 2 3 2 4 4" xfId="5200" xr:uid="{00000000-0005-0000-0000-000049140000}"/>
    <cellStyle name="bout 2 2 3 2 5" xfId="5201" xr:uid="{00000000-0005-0000-0000-00004A140000}"/>
    <cellStyle name="bout 2 2 3 2 5 2" xfId="5202" xr:uid="{00000000-0005-0000-0000-00004B140000}"/>
    <cellStyle name="bout 2 2 3 2 5 3" xfId="5203" xr:uid="{00000000-0005-0000-0000-00004C140000}"/>
    <cellStyle name="bout 2 2 3 2 5 4" xfId="5204" xr:uid="{00000000-0005-0000-0000-00004D140000}"/>
    <cellStyle name="bout 2 2 3 3" xfId="5205" xr:uid="{00000000-0005-0000-0000-00004E140000}"/>
    <cellStyle name="bout 2 2 3 3 2" xfId="5206" xr:uid="{00000000-0005-0000-0000-00004F140000}"/>
    <cellStyle name="bout 2 2 3 3 2 2" xfId="5207" xr:uid="{00000000-0005-0000-0000-000050140000}"/>
    <cellStyle name="bout 2 2 3 3 2 2 2" xfId="5208" xr:uid="{00000000-0005-0000-0000-000051140000}"/>
    <cellStyle name="bout 2 2 3 3 2 2 2 2" xfId="5209" xr:uid="{00000000-0005-0000-0000-000052140000}"/>
    <cellStyle name="bout 2 2 3 3 2 2 2 3" xfId="5210" xr:uid="{00000000-0005-0000-0000-000053140000}"/>
    <cellStyle name="bout 2 2 3 3 2 2 2 4" xfId="5211" xr:uid="{00000000-0005-0000-0000-000054140000}"/>
    <cellStyle name="bout 2 2 3 3 2 2 3" xfId="5212" xr:uid="{00000000-0005-0000-0000-000055140000}"/>
    <cellStyle name="bout 2 2 3 3 2 2 3 2" xfId="5213" xr:uid="{00000000-0005-0000-0000-000056140000}"/>
    <cellStyle name="bout 2 2 3 3 2 2 3 3" xfId="5214" xr:uid="{00000000-0005-0000-0000-000057140000}"/>
    <cellStyle name="bout 2 2 3 3 2 2 3 4" xfId="5215" xr:uid="{00000000-0005-0000-0000-000058140000}"/>
    <cellStyle name="bout 2 2 3 3 2 2 4" xfId="5216" xr:uid="{00000000-0005-0000-0000-000059140000}"/>
    <cellStyle name="bout 2 2 3 3 3" xfId="5217" xr:uid="{00000000-0005-0000-0000-00005A140000}"/>
    <cellStyle name="bout 2 2 3 3 3 2" xfId="5218" xr:uid="{00000000-0005-0000-0000-00005B140000}"/>
    <cellStyle name="bout 2 2 3 3 3 3" xfId="5219" xr:uid="{00000000-0005-0000-0000-00005C140000}"/>
    <cellStyle name="bout 2 2 3 3 3 4" xfId="5220" xr:uid="{00000000-0005-0000-0000-00005D140000}"/>
    <cellStyle name="bout 2 2 3 3 4" xfId="5221" xr:uid="{00000000-0005-0000-0000-00005E140000}"/>
    <cellStyle name="bout 2 2 3 3 4 2" xfId="5222" xr:uid="{00000000-0005-0000-0000-00005F140000}"/>
    <cellStyle name="bout 2 2 3 3 4 3" xfId="5223" xr:uid="{00000000-0005-0000-0000-000060140000}"/>
    <cellStyle name="bout 2 2 3 3 4 4" xfId="5224" xr:uid="{00000000-0005-0000-0000-000061140000}"/>
    <cellStyle name="bout 2 2 3 4" xfId="5225" xr:uid="{00000000-0005-0000-0000-000062140000}"/>
    <cellStyle name="bout 2 2 3 4 2" xfId="5226" xr:uid="{00000000-0005-0000-0000-000063140000}"/>
    <cellStyle name="bout 2 2 3 4 2 2" xfId="5227" xr:uid="{00000000-0005-0000-0000-000064140000}"/>
    <cellStyle name="bout 2 2 3 4 2 2 2" xfId="5228" xr:uid="{00000000-0005-0000-0000-000065140000}"/>
    <cellStyle name="bout 2 2 3 4 2 2 3" xfId="5229" xr:uid="{00000000-0005-0000-0000-000066140000}"/>
    <cellStyle name="bout 2 2 3 4 2 2 4" xfId="5230" xr:uid="{00000000-0005-0000-0000-000067140000}"/>
    <cellStyle name="bout 2 2 3 4 2 3" xfId="5231" xr:uid="{00000000-0005-0000-0000-000068140000}"/>
    <cellStyle name="bout 2 2 3 4 2 3 2" xfId="5232" xr:uid="{00000000-0005-0000-0000-000069140000}"/>
    <cellStyle name="bout 2 2 3 4 2 3 3" xfId="5233" xr:uid="{00000000-0005-0000-0000-00006A140000}"/>
    <cellStyle name="bout 2 2 3 4 2 3 4" xfId="5234" xr:uid="{00000000-0005-0000-0000-00006B140000}"/>
    <cellStyle name="bout 2 2 3 4 2 4" xfId="5235" xr:uid="{00000000-0005-0000-0000-00006C140000}"/>
    <cellStyle name="bout 2 2 3 5" xfId="5236" xr:uid="{00000000-0005-0000-0000-00006D140000}"/>
    <cellStyle name="bout 2 2 3 5 2" xfId="5237" xr:uid="{00000000-0005-0000-0000-00006E140000}"/>
    <cellStyle name="bout 2 2 3 5 3" xfId="5238" xr:uid="{00000000-0005-0000-0000-00006F140000}"/>
    <cellStyle name="bout 2 2 3 5 4" xfId="5239" xr:uid="{00000000-0005-0000-0000-000070140000}"/>
    <cellStyle name="bout 2 2 3 6" xfId="5240" xr:uid="{00000000-0005-0000-0000-000071140000}"/>
    <cellStyle name="bout 2 2 3 6 2" xfId="5241" xr:uid="{00000000-0005-0000-0000-000072140000}"/>
    <cellStyle name="bout 2 2 3 6 3" xfId="5242" xr:uid="{00000000-0005-0000-0000-000073140000}"/>
    <cellStyle name="bout 2 2 3 6 4" xfId="5243" xr:uid="{00000000-0005-0000-0000-000074140000}"/>
    <cellStyle name="bout 2 2 4" xfId="5244" xr:uid="{00000000-0005-0000-0000-000075140000}"/>
    <cellStyle name="bout 2 2 4 2" xfId="5245" xr:uid="{00000000-0005-0000-0000-000076140000}"/>
    <cellStyle name="bout 2 2 4 2 2" xfId="5246" xr:uid="{00000000-0005-0000-0000-000077140000}"/>
    <cellStyle name="bout 2 2 4 2 2 2" xfId="5247" xr:uid="{00000000-0005-0000-0000-000078140000}"/>
    <cellStyle name="bout 2 2 4 2 2 2 2" xfId="5248" xr:uid="{00000000-0005-0000-0000-000079140000}"/>
    <cellStyle name="bout 2 2 4 2 2 2 2 2" xfId="5249" xr:uid="{00000000-0005-0000-0000-00007A140000}"/>
    <cellStyle name="bout 2 2 4 2 2 2 2 3" xfId="5250" xr:uid="{00000000-0005-0000-0000-00007B140000}"/>
    <cellStyle name="bout 2 2 4 2 2 2 2 4" xfId="5251" xr:uid="{00000000-0005-0000-0000-00007C140000}"/>
    <cellStyle name="bout 2 2 4 2 2 2 3" xfId="5252" xr:uid="{00000000-0005-0000-0000-00007D140000}"/>
    <cellStyle name="bout 2 2 4 2 2 2 3 2" xfId="5253" xr:uid="{00000000-0005-0000-0000-00007E140000}"/>
    <cellStyle name="bout 2 2 4 2 2 2 3 3" xfId="5254" xr:uid="{00000000-0005-0000-0000-00007F140000}"/>
    <cellStyle name="bout 2 2 4 2 2 2 3 4" xfId="5255" xr:uid="{00000000-0005-0000-0000-000080140000}"/>
    <cellStyle name="bout 2 2 4 2 2 2 4" xfId="5256" xr:uid="{00000000-0005-0000-0000-000081140000}"/>
    <cellStyle name="bout 2 2 4 2 3" xfId="5257" xr:uid="{00000000-0005-0000-0000-000082140000}"/>
    <cellStyle name="bout 2 2 4 2 3 2" xfId="5258" xr:uid="{00000000-0005-0000-0000-000083140000}"/>
    <cellStyle name="bout 2 2 4 2 3 3" xfId="5259" xr:uid="{00000000-0005-0000-0000-000084140000}"/>
    <cellStyle name="bout 2 2 4 2 3 4" xfId="5260" xr:uid="{00000000-0005-0000-0000-000085140000}"/>
    <cellStyle name="bout 2 2 4 2 4" xfId="5261" xr:uid="{00000000-0005-0000-0000-000086140000}"/>
    <cellStyle name="bout 2 2 4 2 4 2" xfId="5262" xr:uid="{00000000-0005-0000-0000-000087140000}"/>
    <cellStyle name="bout 2 2 4 2 4 3" xfId="5263" xr:uid="{00000000-0005-0000-0000-000088140000}"/>
    <cellStyle name="bout 2 2 4 2 4 4" xfId="5264" xr:uid="{00000000-0005-0000-0000-000089140000}"/>
    <cellStyle name="bout 2 2 4 3" xfId="5265" xr:uid="{00000000-0005-0000-0000-00008A140000}"/>
    <cellStyle name="bout 2 2 4 3 2" xfId="5266" xr:uid="{00000000-0005-0000-0000-00008B140000}"/>
    <cellStyle name="bout 2 2 4 3 2 2" xfId="5267" xr:uid="{00000000-0005-0000-0000-00008C140000}"/>
    <cellStyle name="bout 2 2 4 3 2 2 2" xfId="5268" xr:uid="{00000000-0005-0000-0000-00008D140000}"/>
    <cellStyle name="bout 2 2 4 3 2 2 3" xfId="5269" xr:uid="{00000000-0005-0000-0000-00008E140000}"/>
    <cellStyle name="bout 2 2 4 3 2 2 4" xfId="5270" xr:uid="{00000000-0005-0000-0000-00008F140000}"/>
    <cellStyle name="bout 2 2 4 3 2 3" xfId="5271" xr:uid="{00000000-0005-0000-0000-000090140000}"/>
    <cellStyle name="bout 2 2 4 3 2 3 2" xfId="5272" xr:uid="{00000000-0005-0000-0000-000091140000}"/>
    <cellStyle name="bout 2 2 4 3 2 3 3" xfId="5273" xr:uid="{00000000-0005-0000-0000-000092140000}"/>
    <cellStyle name="bout 2 2 4 3 2 3 4" xfId="5274" xr:uid="{00000000-0005-0000-0000-000093140000}"/>
    <cellStyle name="bout 2 2 4 3 2 4" xfId="5275" xr:uid="{00000000-0005-0000-0000-000094140000}"/>
    <cellStyle name="bout 2 2 4 4" xfId="5276" xr:uid="{00000000-0005-0000-0000-000095140000}"/>
    <cellStyle name="bout 2 2 4 4 2" xfId="5277" xr:uid="{00000000-0005-0000-0000-000096140000}"/>
    <cellStyle name="bout 2 2 4 4 3" xfId="5278" xr:uid="{00000000-0005-0000-0000-000097140000}"/>
    <cellStyle name="bout 2 2 4 4 4" xfId="5279" xr:uid="{00000000-0005-0000-0000-000098140000}"/>
    <cellStyle name="bout 2 2 4 5" xfId="5280" xr:uid="{00000000-0005-0000-0000-000099140000}"/>
    <cellStyle name="bout 2 2 4 5 2" xfId="5281" xr:uid="{00000000-0005-0000-0000-00009A140000}"/>
    <cellStyle name="bout 2 2 4 5 3" xfId="5282" xr:uid="{00000000-0005-0000-0000-00009B140000}"/>
    <cellStyle name="bout 2 2 4 5 4" xfId="5283" xr:uid="{00000000-0005-0000-0000-00009C140000}"/>
    <cellStyle name="bout 2 2 5" xfId="5284" xr:uid="{00000000-0005-0000-0000-00009D140000}"/>
    <cellStyle name="bout 2 2 5 2" xfId="5285" xr:uid="{00000000-0005-0000-0000-00009E140000}"/>
    <cellStyle name="bout 2 2 5 2 2" xfId="5286" xr:uid="{00000000-0005-0000-0000-00009F140000}"/>
    <cellStyle name="bout 2 2 5 2 2 2" xfId="5287" xr:uid="{00000000-0005-0000-0000-0000A0140000}"/>
    <cellStyle name="bout 2 2 5 2 2 2 2" xfId="5288" xr:uid="{00000000-0005-0000-0000-0000A1140000}"/>
    <cellStyle name="bout 2 2 5 2 2 2 3" xfId="5289" xr:uid="{00000000-0005-0000-0000-0000A2140000}"/>
    <cellStyle name="bout 2 2 5 2 2 2 4" xfId="5290" xr:uid="{00000000-0005-0000-0000-0000A3140000}"/>
    <cellStyle name="bout 2 2 5 2 2 3" xfId="5291" xr:uid="{00000000-0005-0000-0000-0000A4140000}"/>
    <cellStyle name="bout 2 2 5 2 2 3 2" xfId="5292" xr:uid="{00000000-0005-0000-0000-0000A5140000}"/>
    <cellStyle name="bout 2 2 5 2 2 3 3" xfId="5293" xr:uid="{00000000-0005-0000-0000-0000A6140000}"/>
    <cellStyle name="bout 2 2 5 2 2 3 4" xfId="5294" xr:uid="{00000000-0005-0000-0000-0000A7140000}"/>
    <cellStyle name="bout 2 2 5 2 2 4" xfId="5295" xr:uid="{00000000-0005-0000-0000-0000A8140000}"/>
    <cellStyle name="bout 2 2 5 3" xfId="5296" xr:uid="{00000000-0005-0000-0000-0000A9140000}"/>
    <cellStyle name="bout 2 2 5 3 2" xfId="5297" xr:uid="{00000000-0005-0000-0000-0000AA140000}"/>
    <cellStyle name="bout 2 2 5 3 3" xfId="5298" xr:uid="{00000000-0005-0000-0000-0000AB140000}"/>
    <cellStyle name="bout 2 2 5 3 4" xfId="5299" xr:uid="{00000000-0005-0000-0000-0000AC140000}"/>
    <cellStyle name="bout 2 2 5 4" xfId="5300" xr:uid="{00000000-0005-0000-0000-0000AD140000}"/>
    <cellStyle name="bout 2 2 5 4 2" xfId="5301" xr:uid="{00000000-0005-0000-0000-0000AE140000}"/>
    <cellStyle name="bout 2 2 5 4 3" xfId="5302" xr:uid="{00000000-0005-0000-0000-0000AF140000}"/>
    <cellStyle name="bout 2 2 5 4 4" xfId="5303" xr:uid="{00000000-0005-0000-0000-0000B0140000}"/>
    <cellStyle name="bout 2 2 6" xfId="5304" xr:uid="{00000000-0005-0000-0000-0000B1140000}"/>
    <cellStyle name="bout 2 3" xfId="5305" xr:uid="{00000000-0005-0000-0000-0000B2140000}"/>
    <cellStyle name="bout 2 3 2" xfId="5306" xr:uid="{00000000-0005-0000-0000-0000B3140000}"/>
    <cellStyle name="bout 2 3 2 2" xfId="5307" xr:uid="{00000000-0005-0000-0000-0000B4140000}"/>
    <cellStyle name="bout 2 3 2 2 2" xfId="5308" xr:uid="{00000000-0005-0000-0000-0000B5140000}"/>
    <cellStyle name="bout 2 3 2 2 2 2" xfId="5309" xr:uid="{00000000-0005-0000-0000-0000B6140000}"/>
    <cellStyle name="bout 2 3 2 2 2 2 2" xfId="5310" xr:uid="{00000000-0005-0000-0000-0000B7140000}"/>
    <cellStyle name="bout 2 3 2 2 2 2 2 2" xfId="5311" xr:uid="{00000000-0005-0000-0000-0000B8140000}"/>
    <cellStyle name="bout 2 3 2 2 2 2 2 2 2" xfId="5312" xr:uid="{00000000-0005-0000-0000-0000B9140000}"/>
    <cellStyle name="bout 2 3 2 2 2 2 2 2 3" xfId="5313" xr:uid="{00000000-0005-0000-0000-0000BA140000}"/>
    <cellStyle name="bout 2 3 2 2 2 2 2 2 4" xfId="5314" xr:uid="{00000000-0005-0000-0000-0000BB140000}"/>
    <cellStyle name="bout 2 3 2 2 2 2 2 3" xfId="5315" xr:uid="{00000000-0005-0000-0000-0000BC140000}"/>
    <cellStyle name="bout 2 3 2 2 2 2 2 3 2" xfId="5316" xr:uid="{00000000-0005-0000-0000-0000BD140000}"/>
    <cellStyle name="bout 2 3 2 2 2 2 2 3 3" xfId="5317" xr:uid="{00000000-0005-0000-0000-0000BE140000}"/>
    <cellStyle name="bout 2 3 2 2 2 2 2 3 4" xfId="5318" xr:uid="{00000000-0005-0000-0000-0000BF140000}"/>
    <cellStyle name="bout 2 3 2 2 2 2 2 4" xfId="5319" xr:uid="{00000000-0005-0000-0000-0000C0140000}"/>
    <cellStyle name="bout 2 3 2 2 2 3" xfId="5320" xr:uid="{00000000-0005-0000-0000-0000C1140000}"/>
    <cellStyle name="bout 2 3 2 2 2 3 2" xfId="5321" xr:uid="{00000000-0005-0000-0000-0000C2140000}"/>
    <cellStyle name="bout 2 3 2 2 2 3 3" xfId="5322" xr:uid="{00000000-0005-0000-0000-0000C3140000}"/>
    <cellStyle name="bout 2 3 2 2 2 3 4" xfId="5323" xr:uid="{00000000-0005-0000-0000-0000C4140000}"/>
    <cellStyle name="bout 2 3 2 2 2 4" xfId="5324" xr:uid="{00000000-0005-0000-0000-0000C5140000}"/>
    <cellStyle name="bout 2 3 2 2 2 4 2" xfId="5325" xr:uid="{00000000-0005-0000-0000-0000C6140000}"/>
    <cellStyle name="bout 2 3 2 2 2 4 3" xfId="5326" xr:uid="{00000000-0005-0000-0000-0000C7140000}"/>
    <cellStyle name="bout 2 3 2 2 2 4 4" xfId="5327" xr:uid="{00000000-0005-0000-0000-0000C8140000}"/>
    <cellStyle name="bout 2 3 2 2 3" xfId="5328" xr:uid="{00000000-0005-0000-0000-0000C9140000}"/>
    <cellStyle name="bout 2 3 2 2 3 2" xfId="5329" xr:uid="{00000000-0005-0000-0000-0000CA140000}"/>
    <cellStyle name="bout 2 3 2 2 3 2 2" xfId="5330" xr:uid="{00000000-0005-0000-0000-0000CB140000}"/>
    <cellStyle name="bout 2 3 2 2 3 2 2 2" xfId="5331" xr:uid="{00000000-0005-0000-0000-0000CC140000}"/>
    <cellStyle name="bout 2 3 2 2 3 2 2 3" xfId="5332" xr:uid="{00000000-0005-0000-0000-0000CD140000}"/>
    <cellStyle name="bout 2 3 2 2 3 2 2 4" xfId="5333" xr:uid="{00000000-0005-0000-0000-0000CE140000}"/>
    <cellStyle name="bout 2 3 2 2 3 2 3" xfId="5334" xr:uid="{00000000-0005-0000-0000-0000CF140000}"/>
    <cellStyle name="bout 2 3 2 2 3 2 3 2" xfId="5335" xr:uid="{00000000-0005-0000-0000-0000D0140000}"/>
    <cellStyle name="bout 2 3 2 2 3 2 3 3" xfId="5336" xr:uid="{00000000-0005-0000-0000-0000D1140000}"/>
    <cellStyle name="bout 2 3 2 2 3 2 3 4" xfId="5337" xr:uid="{00000000-0005-0000-0000-0000D2140000}"/>
    <cellStyle name="bout 2 3 2 2 3 2 4" xfId="5338" xr:uid="{00000000-0005-0000-0000-0000D3140000}"/>
    <cellStyle name="bout 2 3 2 2 4" xfId="5339" xr:uid="{00000000-0005-0000-0000-0000D4140000}"/>
    <cellStyle name="bout 2 3 2 2 4 2" xfId="5340" xr:uid="{00000000-0005-0000-0000-0000D5140000}"/>
    <cellStyle name="bout 2 3 2 2 4 3" xfId="5341" xr:uid="{00000000-0005-0000-0000-0000D6140000}"/>
    <cellStyle name="bout 2 3 2 2 4 4" xfId="5342" xr:uid="{00000000-0005-0000-0000-0000D7140000}"/>
    <cellStyle name="bout 2 3 2 2 5" xfId="5343" xr:uid="{00000000-0005-0000-0000-0000D8140000}"/>
    <cellStyle name="bout 2 3 2 2 5 2" xfId="5344" xr:uid="{00000000-0005-0000-0000-0000D9140000}"/>
    <cellStyle name="bout 2 3 2 2 5 3" xfId="5345" xr:uid="{00000000-0005-0000-0000-0000DA140000}"/>
    <cellStyle name="bout 2 3 2 2 5 4" xfId="5346" xr:uid="{00000000-0005-0000-0000-0000DB140000}"/>
    <cellStyle name="bout 2 3 2 3" xfId="5347" xr:uid="{00000000-0005-0000-0000-0000DC140000}"/>
    <cellStyle name="bout 2 3 2 3 2" xfId="5348" xr:uid="{00000000-0005-0000-0000-0000DD140000}"/>
    <cellStyle name="bout 2 3 2 3 2 2" xfId="5349" xr:uid="{00000000-0005-0000-0000-0000DE140000}"/>
    <cellStyle name="bout 2 3 2 3 2 2 2" xfId="5350" xr:uid="{00000000-0005-0000-0000-0000DF140000}"/>
    <cellStyle name="bout 2 3 2 3 2 2 2 2" xfId="5351" xr:uid="{00000000-0005-0000-0000-0000E0140000}"/>
    <cellStyle name="bout 2 3 2 3 2 2 2 3" xfId="5352" xr:uid="{00000000-0005-0000-0000-0000E1140000}"/>
    <cellStyle name="bout 2 3 2 3 2 2 2 4" xfId="5353" xr:uid="{00000000-0005-0000-0000-0000E2140000}"/>
    <cellStyle name="bout 2 3 2 3 2 2 3" xfId="5354" xr:uid="{00000000-0005-0000-0000-0000E3140000}"/>
    <cellStyle name="bout 2 3 2 3 2 2 3 2" xfId="5355" xr:uid="{00000000-0005-0000-0000-0000E4140000}"/>
    <cellStyle name="bout 2 3 2 3 2 2 3 3" xfId="5356" xr:uid="{00000000-0005-0000-0000-0000E5140000}"/>
    <cellStyle name="bout 2 3 2 3 2 2 3 4" xfId="5357" xr:uid="{00000000-0005-0000-0000-0000E6140000}"/>
    <cellStyle name="bout 2 3 2 3 2 2 4" xfId="5358" xr:uid="{00000000-0005-0000-0000-0000E7140000}"/>
    <cellStyle name="bout 2 3 2 3 3" xfId="5359" xr:uid="{00000000-0005-0000-0000-0000E8140000}"/>
    <cellStyle name="bout 2 3 2 3 3 2" xfId="5360" xr:uid="{00000000-0005-0000-0000-0000E9140000}"/>
    <cellStyle name="bout 2 3 2 3 3 3" xfId="5361" xr:uid="{00000000-0005-0000-0000-0000EA140000}"/>
    <cellStyle name="bout 2 3 2 3 3 4" xfId="5362" xr:uid="{00000000-0005-0000-0000-0000EB140000}"/>
    <cellStyle name="bout 2 3 2 3 4" xfId="5363" xr:uid="{00000000-0005-0000-0000-0000EC140000}"/>
    <cellStyle name="bout 2 3 2 3 4 2" xfId="5364" xr:uid="{00000000-0005-0000-0000-0000ED140000}"/>
    <cellStyle name="bout 2 3 2 3 4 3" xfId="5365" xr:uid="{00000000-0005-0000-0000-0000EE140000}"/>
    <cellStyle name="bout 2 3 2 3 4 4" xfId="5366" xr:uid="{00000000-0005-0000-0000-0000EF140000}"/>
    <cellStyle name="bout 2 3 2 4" xfId="5367" xr:uid="{00000000-0005-0000-0000-0000F0140000}"/>
    <cellStyle name="bout 2 3 2 4 2" xfId="5368" xr:uid="{00000000-0005-0000-0000-0000F1140000}"/>
    <cellStyle name="bout 2 3 2 4 2 2" xfId="5369" xr:uid="{00000000-0005-0000-0000-0000F2140000}"/>
    <cellStyle name="bout 2 3 2 4 2 2 2" xfId="5370" xr:uid="{00000000-0005-0000-0000-0000F3140000}"/>
    <cellStyle name="bout 2 3 2 4 2 2 3" xfId="5371" xr:uid="{00000000-0005-0000-0000-0000F4140000}"/>
    <cellStyle name="bout 2 3 2 4 2 2 4" xfId="5372" xr:uid="{00000000-0005-0000-0000-0000F5140000}"/>
    <cellStyle name="bout 2 3 2 4 2 3" xfId="5373" xr:uid="{00000000-0005-0000-0000-0000F6140000}"/>
    <cellStyle name="bout 2 3 2 4 2 3 2" xfId="5374" xr:uid="{00000000-0005-0000-0000-0000F7140000}"/>
    <cellStyle name="bout 2 3 2 4 2 3 3" xfId="5375" xr:uid="{00000000-0005-0000-0000-0000F8140000}"/>
    <cellStyle name="bout 2 3 2 4 2 3 4" xfId="5376" xr:uid="{00000000-0005-0000-0000-0000F9140000}"/>
    <cellStyle name="bout 2 3 2 4 2 4" xfId="5377" xr:uid="{00000000-0005-0000-0000-0000FA140000}"/>
    <cellStyle name="bout 2 3 2 5" xfId="5378" xr:uid="{00000000-0005-0000-0000-0000FB140000}"/>
    <cellStyle name="bout 2 3 2 5 2" xfId="5379" xr:uid="{00000000-0005-0000-0000-0000FC140000}"/>
    <cellStyle name="bout 2 3 2 5 3" xfId="5380" xr:uid="{00000000-0005-0000-0000-0000FD140000}"/>
    <cellStyle name="bout 2 3 2 5 4" xfId="5381" xr:uid="{00000000-0005-0000-0000-0000FE140000}"/>
    <cellStyle name="bout 2 3 2 6" xfId="5382" xr:uid="{00000000-0005-0000-0000-0000FF140000}"/>
    <cellStyle name="bout 2 3 2 6 2" xfId="5383" xr:uid="{00000000-0005-0000-0000-000000150000}"/>
    <cellStyle name="bout 2 3 2 6 3" xfId="5384" xr:uid="{00000000-0005-0000-0000-000001150000}"/>
    <cellStyle name="bout 2 3 2 6 4" xfId="5385" xr:uid="{00000000-0005-0000-0000-000002150000}"/>
    <cellStyle name="bout 2 3 3" xfId="5386" xr:uid="{00000000-0005-0000-0000-000003150000}"/>
    <cellStyle name="bout 2 3 3 2" xfId="5387" xr:uid="{00000000-0005-0000-0000-000004150000}"/>
    <cellStyle name="bout 2 3 3 2 2" xfId="5388" xr:uid="{00000000-0005-0000-0000-000005150000}"/>
    <cellStyle name="bout 2 3 3 2 2 2" xfId="5389" xr:uid="{00000000-0005-0000-0000-000006150000}"/>
    <cellStyle name="bout 2 3 3 2 2 2 2" xfId="5390" xr:uid="{00000000-0005-0000-0000-000007150000}"/>
    <cellStyle name="bout 2 3 3 2 2 2 2 2" xfId="5391" xr:uid="{00000000-0005-0000-0000-000008150000}"/>
    <cellStyle name="bout 2 3 3 2 2 2 2 2 2" xfId="5392" xr:uid="{00000000-0005-0000-0000-000009150000}"/>
    <cellStyle name="bout 2 3 3 2 2 2 2 2 3" xfId="5393" xr:uid="{00000000-0005-0000-0000-00000A150000}"/>
    <cellStyle name="bout 2 3 3 2 2 2 2 2 4" xfId="5394" xr:uid="{00000000-0005-0000-0000-00000B150000}"/>
    <cellStyle name="bout 2 3 3 2 2 2 2 3" xfId="5395" xr:uid="{00000000-0005-0000-0000-00000C150000}"/>
    <cellStyle name="bout 2 3 3 2 2 2 2 3 2" xfId="5396" xr:uid="{00000000-0005-0000-0000-00000D150000}"/>
    <cellStyle name="bout 2 3 3 2 2 2 2 3 3" xfId="5397" xr:uid="{00000000-0005-0000-0000-00000E150000}"/>
    <cellStyle name="bout 2 3 3 2 2 2 2 3 4" xfId="5398" xr:uid="{00000000-0005-0000-0000-00000F150000}"/>
    <cellStyle name="bout 2 3 3 2 2 2 2 4" xfId="5399" xr:uid="{00000000-0005-0000-0000-000010150000}"/>
    <cellStyle name="bout 2 3 3 2 2 3" xfId="5400" xr:uid="{00000000-0005-0000-0000-000011150000}"/>
    <cellStyle name="bout 2 3 3 2 2 3 2" xfId="5401" xr:uid="{00000000-0005-0000-0000-000012150000}"/>
    <cellStyle name="bout 2 3 3 2 2 3 3" xfId="5402" xr:uid="{00000000-0005-0000-0000-000013150000}"/>
    <cellStyle name="bout 2 3 3 2 2 3 4" xfId="5403" xr:uid="{00000000-0005-0000-0000-000014150000}"/>
    <cellStyle name="bout 2 3 3 2 2 4" xfId="5404" xr:uid="{00000000-0005-0000-0000-000015150000}"/>
    <cellStyle name="bout 2 3 3 2 2 4 2" xfId="5405" xr:uid="{00000000-0005-0000-0000-000016150000}"/>
    <cellStyle name="bout 2 3 3 2 2 4 3" xfId="5406" xr:uid="{00000000-0005-0000-0000-000017150000}"/>
    <cellStyle name="bout 2 3 3 2 2 4 4" xfId="5407" xr:uid="{00000000-0005-0000-0000-000018150000}"/>
    <cellStyle name="bout 2 3 3 2 3" xfId="5408" xr:uid="{00000000-0005-0000-0000-000019150000}"/>
    <cellStyle name="bout 2 3 3 2 3 2" xfId="5409" xr:uid="{00000000-0005-0000-0000-00001A150000}"/>
    <cellStyle name="bout 2 3 3 2 3 2 2" xfId="5410" xr:uid="{00000000-0005-0000-0000-00001B150000}"/>
    <cellStyle name="bout 2 3 3 2 3 2 2 2" xfId="5411" xr:uid="{00000000-0005-0000-0000-00001C150000}"/>
    <cellStyle name="bout 2 3 3 2 3 2 2 3" xfId="5412" xr:uid="{00000000-0005-0000-0000-00001D150000}"/>
    <cellStyle name="bout 2 3 3 2 3 2 2 4" xfId="5413" xr:uid="{00000000-0005-0000-0000-00001E150000}"/>
    <cellStyle name="bout 2 3 3 2 3 2 3" xfId="5414" xr:uid="{00000000-0005-0000-0000-00001F150000}"/>
    <cellStyle name="bout 2 3 3 2 3 2 3 2" xfId="5415" xr:uid="{00000000-0005-0000-0000-000020150000}"/>
    <cellStyle name="bout 2 3 3 2 3 2 3 3" xfId="5416" xr:uid="{00000000-0005-0000-0000-000021150000}"/>
    <cellStyle name="bout 2 3 3 2 3 2 3 4" xfId="5417" xr:uid="{00000000-0005-0000-0000-000022150000}"/>
    <cellStyle name="bout 2 3 3 2 3 2 4" xfId="5418" xr:uid="{00000000-0005-0000-0000-000023150000}"/>
    <cellStyle name="bout 2 3 3 2 4" xfId="5419" xr:uid="{00000000-0005-0000-0000-000024150000}"/>
    <cellStyle name="bout 2 3 3 2 4 2" xfId="5420" xr:uid="{00000000-0005-0000-0000-000025150000}"/>
    <cellStyle name="bout 2 3 3 2 4 3" xfId="5421" xr:uid="{00000000-0005-0000-0000-000026150000}"/>
    <cellStyle name="bout 2 3 3 2 4 4" xfId="5422" xr:uid="{00000000-0005-0000-0000-000027150000}"/>
    <cellStyle name="bout 2 3 3 2 5" xfId="5423" xr:uid="{00000000-0005-0000-0000-000028150000}"/>
    <cellStyle name="bout 2 3 3 2 5 2" xfId="5424" xr:uid="{00000000-0005-0000-0000-000029150000}"/>
    <cellStyle name="bout 2 3 3 2 5 3" xfId="5425" xr:uid="{00000000-0005-0000-0000-00002A150000}"/>
    <cellStyle name="bout 2 3 3 2 5 4" xfId="5426" xr:uid="{00000000-0005-0000-0000-00002B150000}"/>
    <cellStyle name="bout 2 3 3 3" xfId="5427" xr:uid="{00000000-0005-0000-0000-00002C150000}"/>
    <cellStyle name="bout 2 3 3 3 2" xfId="5428" xr:uid="{00000000-0005-0000-0000-00002D150000}"/>
    <cellStyle name="bout 2 3 3 3 2 2" xfId="5429" xr:uid="{00000000-0005-0000-0000-00002E150000}"/>
    <cellStyle name="bout 2 3 3 3 2 2 2" xfId="5430" xr:uid="{00000000-0005-0000-0000-00002F150000}"/>
    <cellStyle name="bout 2 3 3 3 2 2 2 2" xfId="5431" xr:uid="{00000000-0005-0000-0000-000030150000}"/>
    <cellStyle name="bout 2 3 3 3 2 2 2 3" xfId="5432" xr:uid="{00000000-0005-0000-0000-000031150000}"/>
    <cellStyle name="bout 2 3 3 3 2 2 2 4" xfId="5433" xr:uid="{00000000-0005-0000-0000-000032150000}"/>
    <cellStyle name="bout 2 3 3 3 2 2 3" xfId="5434" xr:uid="{00000000-0005-0000-0000-000033150000}"/>
    <cellStyle name="bout 2 3 3 3 2 2 3 2" xfId="5435" xr:uid="{00000000-0005-0000-0000-000034150000}"/>
    <cellStyle name="bout 2 3 3 3 2 2 3 3" xfId="5436" xr:uid="{00000000-0005-0000-0000-000035150000}"/>
    <cellStyle name="bout 2 3 3 3 2 2 3 4" xfId="5437" xr:uid="{00000000-0005-0000-0000-000036150000}"/>
    <cellStyle name="bout 2 3 3 3 2 2 4" xfId="5438" xr:uid="{00000000-0005-0000-0000-000037150000}"/>
    <cellStyle name="bout 2 3 3 3 3" xfId="5439" xr:uid="{00000000-0005-0000-0000-000038150000}"/>
    <cellStyle name="bout 2 3 3 3 3 2" xfId="5440" xr:uid="{00000000-0005-0000-0000-000039150000}"/>
    <cellStyle name="bout 2 3 3 3 3 3" xfId="5441" xr:uid="{00000000-0005-0000-0000-00003A150000}"/>
    <cellStyle name="bout 2 3 3 3 3 4" xfId="5442" xr:uid="{00000000-0005-0000-0000-00003B150000}"/>
    <cellStyle name="bout 2 3 3 3 4" xfId="5443" xr:uid="{00000000-0005-0000-0000-00003C150000}"/>
    <cellStyle name="bout 2 3 3 3 4 2" xfId="5444" xr:uid="{00000000-0005-0000-0000-00003D150000}"/>
    <cellStyle name="bout 2 3 3 3 4 3" xfId="5445" xr:uid="{00000000-0005-0000-0000-00003E150000}"/>
    <cellStyle name="bout 2 3 3 3 4 4" xfId="5446" xr:uid="{00000000-0005-0000-0000-00003F150000}"/>
    <cellStyle name="bout 2 3 3 4" xfId="5447" xr:uid="{00000000-0005-0000-0000-000040150000}"/>
    <cellStyle name="bout 2 3 3 4 2" xfId="5448" xr:uid="{00000000-0005-0000-0000-000041150000}"/>
    <cellStyle name="bout 2 3 3 4 2 2" xfId="5449" xr:uid="{00000000-0005-0000-0000-000042150000}"/>
    <cellStyle name="bout 2 3 3 4 2 2 2" xfId="5450" xr:uid="{00000000-0005-0000-0000-000043150000}"/>
    <cellStyle name="bout 2 3 3 4 2 2 3" xfId="5451" xr:uid="{00000000-0005-0000-0000-000044150000}"/>
    <cellStyle name="bout 2 3 3 4 2 2 4" xfId="5452" xr:uid="{00000000-0005-0000-0000-000045150000}"/>
    <cellStyle name="bout 2 3 3 4 2 3" xfId="5453" xr:uid="{00000000-0005-0000-0000-000046150000}"/>
    <cellStyle name="bout 2 3 3 4 2 3 2" xfId="5454" xr:uid="{00000000-0005-0000-0000-000047150000}"/>
    <cellStyle name="bout 2 3 3 4 2 3 3" xfId="5455" xr:uid="{00000000-0005-0000-0000-000048150000}"/>
    <cellStyle name="bout 2 3 3 4 2 3 4" xfId="5456" xr:uid="{00000000-0005-0000-0000-000049150000}"/>
    <cellStyle name="bout 2 3 3 4 2 4" xfId="5457" xr:uid="{00000000-0005-0000-0000-00004A150000}"/>
    <cellStyle name="bout 2 3 3 5" xfId="5458" xr:uid="{00000000-0005-0000-0000-00004B150000}"/>
    <cellStyle name="bout 2 3 3 5 2" xfId="5459" xr:uid="{00000000-0005-0000-0000-00004C150000}"/>
    <cellStyle name="bout 2 3 3 5 3" xfId="5460" xr:uid="{00000000-0005-0000-0000-00004D150000}"/>
    <cellStyle name="bout 2 3 3 5 4" xfId="5461" xr:uid="{00000000-0005-0000-0000-00004E150000}"/>
    <cellStyle name="bout 2 3 3 6" xfId="5462" xr:uid="{00000000-0005-0000-0000-00004F150000}"/>
    <cellStyle name="bout 2 3 3 6 2" xfId="5463" xr:uid="{00000000-0005-0000-0000-000050150000}"/>
    <cellStyle name="bout 2 3 3 6 3" xfId="5464" xr:uid="{00000000-0005-0000-0000-000051150000}"/>
    <cellStyle name="bout 2 3 3 6 4" xfId="5465" xr:uid="{00000000-0005-0000-0000-000052150000}"/>
    <cellStyle name="bout 2 3 4" xfId="5466" xr:uid="{00000000-0005-0000-0000-000053150000}"/>
    <cellStyle name="bout 2 3 4 2" xfId="5467" xr:uid="{00000000-0005-0000-0000-000054150000}"/>
    <cellStyle name="bout 2 3 4 2 2" xfId="5468" xr:uid="{00000000-0005-0000-0000-000055150000}"/>
    <cellStyle name="bout 2 3 4 2 2 2" xfId="5469" xr:uid="{00000000-0005-0000-0000-000056150000}"/>
    <cellStyle name="bout 2 3 4 2 2 2 2" xfId="5470" xr:uid="{00000000-0005-0000-0000-000057150000}"/>
    <cellStyle name="bout 2 3 4 2 2 2 2 2" xfId="5471" xr:uid="{00000000-0005-0000-0000-000058150000}"/>
    <cellStyle name="bout 2 3 4 2 2 2 2 3" xfId="5472" xr:uid="{00000000-0005-0000-0000-000059150000}"/>
    <cellStyle name="bout 2 3 4 2 2 2 2 4" xfId="5473" xr:uid="{00000000-0005-0000-0000-00005A150000}"/>
    <cellStyle name="bout 2 3 4 2 2 2 3" xfId="5474" xr:uid="{00000000-0005-0000-0000-00005B150000}"/>
    <cellStyle name="bout 2 3 4 2 2 2 3 2" xfId="5475" xr:uid="{00000000-0005-0000-0000-00005C150000}"/>
    <cellStyle name="bout 2 3 4 2 2 2 3 3" xfId="5476" xr:uid="{00000000-0005-0000-0000-00005D150000}"/>
    <cellStyle name="bout 2 3 4 2 2 2 3 4" xfId="5477" xr:uid="{00000000-0005-0000-0000-00005E150000}"/>
    <cellStyle name="bout 2 3 4 2 2 2 4" xfId="5478" xr:uid="{00000000-0005-0000-0000-00005F150000}"/>
    <cellStyle name="bout 2 3 4 2 3" xfId="5479" xr:uid="{00000000-0005-0000-0000-000060150000}"/>
    <cellStyle name="bout 2 3 4 2 3 2" xfId="5480" xr:uid="{00000000-0005-0000-0000-000061150000}"/>
    <cellStyle name="bout 2 3 4 2 3 3" xfId="5481" xr:uid="{00000000-0005-0000-0000-000062150000}"/>
    <cellStyle name="bout 2 3 4 2 3 4" xfId="5482" xr:uid="{00000000-0005-0000-0000-000063150000}"/>
    <cellStyle name="bout 2 3 4 2 4" xfId="5483" xr:uid="{00000000-0005-0000-0000-000064150000}"/>
    <cellStyle name="bout 2 3 4 2 4 2" xfId="5484" xr:uid="{00000000-0005-0000-0000-000065150000}"/>
    <cellStyle name="bout 2 3 4 2 4 3" xfId="5485" xr:uid="{00000000-0005-0000-0000-000066150000}"/>
    <cellStyle name="bout 2 3 4 2 4 4" xfId="5486" xr:uid="{00000000-0005-0000-0000-000067150000}"/>
    <cellStyle name="bout 2 3 4 3" xfId="5487" xr:uid="{00000000-0005-0000-0000-000068150000}"/>
    <cellStyle name="bout 2 3 4 3 2" xfId="5488" xr:uid="{00000000-0005-0000-0000-000069150000}"/>
    <cellStyle name="bout 2 3 4 3 2 2" xfId="5489" xr:uid="{00000000-0005-0000-0000-00006A150000}"/>
    <cellStyle name="bout 2 3 4 3 2 2 2" xfId="5490" xr:uid="{00000000-0005-0000-0000-00006B150000}"/>
    <cellStyle name="bout 2 3 4 3 2 2 3" xfId="5491" xr:uid="{00000000-0005-0000-0000-00006C150000}"/>
    <cellStyle name="bout 2 3 4 3 2 2 4" xfId="5492" xr:uid="{00000000-0005-0000-0000-00006D150000}"/>
    <cellStyle name="bout 2 3 4 3 2 3" xfId="5493" xr:uid="{00000000-0005-0000-0000-00006E150000}"/>
    <cellStyle name="bout 2 3 4 3 2 3 2" xfId="5494" xr:uid="{00000000-0005-0000-0000-00006F150000}"/>
    <cellStyle name="bout 2 3 4 3 2 3 3" xfId="5495" xr:uid="{00000000-0005-0000-0000-000070150000}"/>
    <cellStyle name="bout 2 3 4 3 2 3 4" xfId="5496" xr:uid="{00000000-0005-0000-0000-000071150000}"/>
    <cellStyle name="bout 2 3 4 3 2 4" xfId="5497" xr:uid="{00000000-0005-0000-0000-000072150000}"/>
    <cellStyle name="bout 2 3 4 4" xfId="5498" xr:uid="{00000000-0005-0000-0000-000073150000}"/>
    <cellStyle name="bout 2 3 4 4 2" xfId="5499" xr:uid="{00000000-0005-0000-0000-000074150000}"/>
    <cellStyle name="bout 2 3 4 4 3" xfId="5500" xr:uid="{00000000-0005-0000-0000-000075150000}"/>
    <cellStyle name="bout 2 3 4 4 4" xfId="5501" xr:uid="{00000000-0005-0000-0000-000076150000}"/>
    <cellStyle name="bout 2 3 4 5" xfId="5502" xr:uid="{00000000-0005-0000-0000-000077150000}"/>
    <cellStyle name="bout 2 3 4 5 2" xfId="5503" xr:uid="{00000000-0005-0000-0000-000078150000}"/>
    <cellStyle name="bout 2 3 4 5 3" xfId="5504" xr:uid="{00000000-0005-0000-0000-000079150000}"/>
    <cellStyle name="bout 2 3 4 5 4" xfId="5505" xr:uid="{00000000-0005-0000-0000-00007A150000}"/>
    <cellStyle name="bout 2 3 5" xfId="5506" xr:uid="{00000000-0005-0000-0000-00007B150000}"/>
    <cellStyle name="bout 2 3 5 2" xfId="5507" xr:uid="{00000000-0005-0000-0000-00007C150000}"/>
    <cellStyle name="bout 2 3 5 2 2" xfId="5508" xr:uid="{00000000-0005-0000-0000-00007D150000}"/>
    <cellStyle name="bout 2 3 5 2 2 2" xfId="5509" xr:uid="{00000000-0005-0000-0000-00007E150000}"/>
    <cellStyle name="bout 2 3 5 2 2 2 2" xfId="5510" xr:uid="{00000000-0005-0000-0000-00007F150000}"/>
    <cellStyle name="bout 2 3 5 2 2 2 3" xfId="5511" xr:uid="{00000000-0005-0000-0000-000080150000}"/>
    <cellStyle name="bout 2 3 5 2 2 2 4" xfId="5512" xr:uid="{00000000-0005-0000-0000-000081150000}"/>
    <cellStyle name="bout 2 3 5 2 2 3" xfId="5513" xr:uid="{00000000-0005-0000-0000-000082150000}"/>
    <cellStyle name="bout 2 3 5 2 2 3 2" xfId="5514" xr:uid="{00000000-0005-0000-0000-000083150000}"/>
    <cellStyle name="bout 2 3 5 2 2 3 3" xfId="5515" xr:uid="{00000000-0005-0000-0000-000084150000}"/>
    <cellStyle name="bout 2 3 5 2 2 3 4" xfId="5516" xr:uid="{00000000-0005-0000-0000-000085150000}"/>
    <cellStyle name="bout 2 3 5 2 2 4" xfId="5517" xr:uid="{00000000-0005-0000-0000-000086150000}"/>
    <cellStyle name="bout 2 3 5 3" xfId="5518" xr:uid="{00000000-0005-0000-0000-000087150000}"/>
    <cellStyle name="bout 2 3 5 3 2" xfId="5519" xr:uid="{00000000-0005-0000-0000-000088150000}"/>
    <cellStyle name="bout 2 3 5 3 3" xfId="5520" xr:uid="{00000000-0005-0000-0000-000089150000}"/>
    <cellStyle name="bout 2 3 5 3 4" xfId="5521" xr:uid="{00000000-0005-0000-0000-00008A150000}"/>
    <cellStyle name="bout 2 3 5 4" xfId="5522" xr:uid="{00000000-0005-0000-0000-00008B150000}"/>
    <cellStyle name="bout 2 3 5 4 2" xfId="5523" xr:uid="{00000000-0005-0000-0000-00008C150000}"/>
    <cellStyle name="bout 2 3 5 4 3" xfId="5524" xr:uid="{00000000-0005-0000-0000-00008D150000}"/>
    <cellStyle name="bout 2 3 5 4 4" xfId="5525" xr:uid="{00000000-0005-0000-0000-00008E150000}"/>
    <cellStyle name="bout 2 4" xfId="5526" xr:uid="{00000000-0005-0000-0000-00008F150000}"/>
    <cellStyle name="bout 2 4 2" xfId="5527" xr:uid="{00000000-0005-0000-0000-000090150000}"/>
    <cellStyle name="bout 2 4 2 2" xfId="5528" xr:uid="{00000000-0005-0000-0000-000091150000}"/>
    <cellStyle name="bout 2 4 2 2 2" xfId="5529" xr:uid="{00000000-0005-0000-0000-000092150000}"/>
    <cellStyle name="bout 2 4 2 2 2 2" xfId="5530" xr:uid="{00000000-0005-0000-0000-000093150000}"/>
    <cellStyle name="bout 2 4 2 2 2 2 2" xfId="5531" xr:uid="{00000000-0005-0000-0000-000094150000}"/>
    <cellStyle name="bout 2 4 2 2 2 2 2 2" xfId="5532" xr:uid="{00000000-0005-0000-0000-000095150000}"/>
    <cellStyle name="bout 2 4 2 2 2 2 2 3" xfId="5533" xr:uid="{00000000-0005-0000-0000-000096150000}"/>
    <cellStyle name="bout 2 4 2 2 2 2 2 4" xfId="5534" xr:uid="{00000000-0005-0000-0000-000097150000}"/>
    <cellStyle name="bout 2 4 2 2 2 2 3" xfId="5535" xr:uid="{00000000-0005-0000-0000-000098150000}"/>
    <cellStyle name="bout 2 4 2 2 2 2 3 2" xfId="5536" xr:uid="{00000000-0005-0000-0000-000099150000}"/>
    <cellStyle name="bout 2 4 2 2 2 2 3 3" xfId="5537" xr:uid="{00000000-0005-0000-0000-00009A150000}"/>
    <cellStyle name="bout 2 4 2 2 2 2 3 4" xfId="5538" xr:uid="{00000000-0005-0000-0000-00009B150000}"/>
    <cellStyle name="bout 2 4 2 2 2 2 4" xfId="5539" xr:uid="{00000000-0005-0000-0000-00009C150000}"/>
    <cellStyle name="bout 2 4 2 2 3" xfId="5540" xr:uid="{00000000-0005-0000-0000-00009D150000}"/>
    <cellStyle name="bout 2 4 2 2 3 2" xfId="5541" xr:uid="{00000000-0005-0000-0000-00009E150000}"/>
    <cellStyle name="bout 2 4 2 2 3 3" xfId="5542" xr:uid="{00000000-0005-0000-0000-00009F150000}"/>
    <cellStyle name="bout 2 4 2 2 3 4" xfId="5543" xr:uid="{00000000-0005-0000-0000-0000A0150000}"/>
    <cellStyle name="bout 2 4 2 2 4" xfId="5544" xr:uid="{00000000-0005-0000-0000-0000A1150000}"/>
    <cellStyle name="bout 2 4 2 2 4 2" xfId="5545" xr:uid="{00000000-0005-0000-0000-0000A2150000}"/>
    <cellStyle name="bout 2 4 2 2 4 3" xfId="5546" xr:uid="{00000000-0005-0000-0000-0000A3150000}"/>
    <cellStyle name="bout 2 4 2 2 4 4" xfId="5547" xr:uid="{00000000-0005-0000-0000-0000A4150000}"/>
    <cellStyle name="bout 2 4 2 3" xfId="5548" xr:uid="{00000000-0005-0000-0000-0000A5150000}"/>
    <cellStyle name="bout 2 4 2 3 2" xfId="5549" xr:uid="{00000000-0005-0000-0000-0000A6150000}"/>
    <cellStyle name="bout 2 4 2 3 2 2" xfId="5550" xr:uid="{00000000-0005-0000-0000-0000A7150000}"/>
    <cellStyle name="bout 2 4 2 3 2 2 2" xfId="5551" xr:uid="{00000000-0005-0000-0000-0000A8150000}"/>
    <cellStyle name="bout 2 4 2 3 2 2 3" xfId="5552" xr:uid="{00000000-0005-0000-0000-0000A9150000}"/>
    <cellStyle name="bout 2 4 2 3 2 2 4" xfId="5553" xr:uid="{00000000-0005-0000-0000-0000AA150000}"/>
    <cellStyle name="bout 2 4 2 3 2 3" xfId="5554" xr:uid="{00000000-0005-0000-0000-0000AB150000}"/>
    <cellStyle name="bout 2 4 2 3 2 3 2" xfId="5555" xr:uid="{00000000-0005-0000-0000-0000AC150000}"/>
    <cellStyle name="bout 2 4 2 3 2 3 3" xfId="5556" xr:uid="{00000000-0005-0000-0000-0000AD150000}"/>
    <cellStyle name="bout 2 4 2 3 2 3 4" xfId="5557" xr:uid="{00000000-0005-0000-0000-0000AE150000}"/>
    <cellStyle name="bout 2 4 2 3 2 4" xfId="5558" xr:uid="{00000000-0005-0000-0000-0000AF150000}"/>
    <cellStyle name="bout 2 4 2 4" xfId="5559" xr:uid="{00000000-0005-0000-0000-0000B0150000}"/>
    <cellStyle name="bout 2 4 2 4 2" xfId="5560" xr:uid="{00000000-0005-0000-0000-0000B1150000}"/>
    <cellStyle name="bout 2 4 2 4 3" xfId="5561" xr:uid="{00000000-0005-0000-0000-0000B2150000}"/>
    <cellStyle name="bout 2 4 2 4 4" xfId="5562" xr:uid="{00000000-0005-0000-0000-0000B3150000}"/>
    <cellStyle name="bout 2 4 2 5" xfId="5563" xr:uid="{00000000-0005-0000-0000-0000B4150000}"/>
    <cellStyle name="bout 2 4 2 5 2" xfId="5564" xr:uid="{00000000-0005-0000-0000-0000B5150000}"/>
    <cellStyle name="bout 2 4 2 5 3" xfId="5565" xr:uid="{00000000-0005-0000-0000-0000B6150000}"/>
    <cellStyle name="bout 2 4 2 5 4" xfId="5566" xr:uid="{00000000-0005-0000-0000-0000B7150000}"/>
    <cellStyle name="bout 2 4 3" xfId="5567" xr:uid="{00000000-0005-0000-0000-0000B8150000}"/>
    <cellStyle name="bout 2 4 3 2" xfId="5568" xr:uid="{00000000-0005-0000-0000-0000B9150000}"/>
    <cellStyle name="bout 2 4 3 2 2" xfId="5569" xr:uid="{00000000-0005-0000-0000-0000BA150000}"/>
    <cellStyle name="bout 2 4 3 2 2 2" xfId="5570" xr:uid="{00000000-0005-0000-0000-0000BB150000}"/>
    <cellStyle name="bout 2 4 3 2 2 2 2" xfId="5571" xr:uid="{00000000-0005-0000-0000-0000BC150000}"/>
    <cellStyle name="bout 2 4 3 2 2 2 3" xfId="5572" xr:uid="{00000000-0005-0000-0000-0000BD150000}"/>
    <cellStyle name="bout 2 4 3 2 2 2 4" xfId="5573" xr:uid="{00000000-0005-0000-0000-0000BE150000}"/>
    <cellStyle name="bout 2 4 3 2 2 3" xfId="5574" xr:uid="{00000000-0005-0000-0000-0000BF150000}"/>
    <cellStyle name="bout 2 4 3 2 2 3 2" xfId="5575" xr:uid="{00000000-0005-0000-0000-0000C0150000}"/>
    <cellStyle name="bout 2 4 3 2 2 3 3" xfId="5576" xr:uid="{00000000-0005-0000-0000-0000C1150000}"/>
    <cellStyle name="bout 2 4 3 2 2 3 4" xfId="5577" xr:uid="{00000000-0005-0000-0000-0000C2150000}"/>
    <cellStyle name="bout 2 4 3 2 2 4" xfId="5578" xr:uid="{00000000-0005-0000-0000-0000C3150000}"/>
    <cellStyle name="bout 2 4 3 3" xfId="5579" xr:uid="{00000000-0005-0000-0000-0000C4150000}"/>
    <cellStyle name="bout 2 4 3 3 2" xfId="5580" xr:uid="{00000000-0005-0000-0000-0000C5150000}"/>
    <cellStyle name="bout 2 4 3 3 3" xfId="5581" xr:uid="{00000000-0005-0000-0000-0000C6150000}"/>
    <cellStyle name="bout 2 4 3 3 4" xfId="5582" xr:uid="{00000000-0005-0000-0000-0000C7150000}"/>
    <cellStyle name="bout 2 4 3 4" xfId="5583" xr:uid="{00000000-0005-0000-0000-0000C8150000}"/>
    <cellStyle name="bout 2 4 3 4 2" xfId="5584" xr:uid="{00000000-0005-0000-0000-0000C9150000}"/>
    <cellStyle name="bout 2 4 3 4 3" xfId="5585" xr:uid="{00000000-0005-0000-0000-0000CA150000}"/>
    <cellStyle name="bout 2 4 3 4 4" xfId="5586" xr:uid="{00000000-0005-0000-0000-0000CB150000}"/>
    <cellStyle name="bout 2 4 4" xfId="5587" xr:uid="{00000000-0005-0000-0000-0000CC150000}"/>
    <cellStyle name="bout 2 4 4 2" xfId="5588" xr:uid="{00000000-0005-0000-0000-0000CD150000}"/>
    <cellStyle name="bout 2 4 4 2 2" xfId="5589" xr:uid="{00000000-0005-0000-0000-0000CE150000}"/>
    <cellStyle name="bout 2 4 4 2 2 2" xfId="5590" xr:uid="{00000000-0005-0000-0000-0000CF150000}"/>
    <cellStyle name="bout 2 4 4 2 2 3" xfId="5591" xr:uid="{00000000-0005-0000-0000-0000D0150000}"/>
    <cellStyle name="bout 2 4 4 2 2 4" xfId="5592" xr:uid="{00000000-0005-0000-0000-0000D1150000}"/>
    <cellStyle name="bout 2 4 4 2 3" xfId="5593" xr:uid="{00000000-0005-0000-0000-0000D2150000}"/>
    <cellStyle name="bout 2 4 4 2 3 2" xfId="5594" xr:uid="{00000000-0005-0000-0000-0000D3150000}"/>
    <cellStyle name="bout 2 4 4 2 3 3" xfId="5595" xr:uid="{00000000-0005-0000-0000-0000D4150000}"/>
    <cellStyle name="bout 2 4 4 2 3 4" xfId="5596" xr:uid="{00000000-0005-0000-0000-0000D5150000}"/>
    <cellStyle name="bout 2 4 4 2 4" xfId="5597" xr:uid="{00000000-0005-0000-0000-0000D6150000}"/>
    <cellStyle name="bout 2 4 5" xfId="5598" xr:uid="{00000000-0005-0000-0000-0000D7150000}"/>
    <cellStyle name="bout 2 4 5 2" xfId="5599" xr:uid="{00000000-0005-0000-0000-0000D8150000}"/>
    <cellStyle name="bout 2 4 5 3" xfId="5600" xr:uid="{00000000-0005-0000-0000-0000D9150000}"/>
    <cellStyle name="bout 2 4 5 4" xfId="5601" xr:uid="{00000000-0005-0000-0000-0000DA150000}"/>
    <cellStyle name="bout 2 4 6" xfId="5602" xr:uid="{00000000-0005-0000-0000-0000DB150000}"/>
    <cellStyle name="bout 2 4 6 2" xfId="5603" xr:uid="{00000000-0005-0000-0000-0000DC150000}"/>
    <cellStyle name="bout 2 4 6 3" xfId="5604" xr:uid="{00000000-0005-0000-0000-0000DD150000}"/>
    <cellStyle name="bout 2 4 6 4" xfId="5605" xr:uid="{00000000-0005-0000-0000-0000DE150000}"/>
    <cellStyle name="bout 2 5" xfId="5606" xr:uid="{00000000-0005-0000-0000-0000DF150000}"/>
    <cellStyle name="bout 2 5 2" xfId="5607" xr:uid="{00000000-0005-0000-0000-0000E0150000}"/>
    <cellStyle name="bout 2 5 2 2" xfId="5608" xr:uid="{00000000-0005-0000-0000-0000E1150000}"/>
    <cellStyle name="bout 2 5 2 2 2" xfId="5609" xr:uid="{00000000-0005-0000-0000-0000E2150000}"/>
    <cellStyle name="bout 2 5 2 2 2 2" xfId="5610" xr:uid="{00000000-0005-0000-0000-0000E3150000}"/>
    <cellStyle name="bout 2 5 2 2 2 2 2" xfId="5611" xr:uid="{00000000-0005-0000-0000-0000E4150000}"/>
    <cellStyle name="bout 2 5 2 2 2 2 2 2" xfId="5612" xr:uid="{00000000-0005-0000-0000-0000E5150000}"/>
    <cellStyle name="bout 2 5 2 2 2 2 2 3" xfId="5613" xr:uid="{00000000-0005-0000-0000-0000E6150000}"/>
    <cellStyle name="bout 2 5 2 2 2 2 2 4" xfId="5614" xr:uid="{00000000-0005-0000-0000-0000E7150000}"/>
    <cellStyle name="bout 2 5 2 2 2 2 3" xfId="5615" xr:uid="{00000000-0005-0000-0000-0000E8150000}"/>
    <cellStyle name="bout 2 5 2 2 2 2 3 2" xfId="5616" xr:uid="{00000000-0005-0000-0000-0000E9150000}"/>
    <cellStyle name="bout 2 5 2 2 2 2 3 3" xfId="5617" xr:uid="{00000000-0005-0000-0000-0000EA150000}"/>
    <cellStyle name="bout 2 5 2 2 2 2 3 4" xfId="5618" xr:uid="{00000000-0005-0000-0000-0000EB150000}"/>
    <cellStyle name="bout 2 5 2 2 2 2 4" xfId="5619" xr:uid="{00000000-0005-0000-0000-0000EC150000}"/>
    <cellStyle name="bout 2 5 2 2 3" xfId="5620" xr:uid="{00000000-0005-0000-0000-0000ED150000}"/>
    <cellStyle name="bout 2 5 2 2 3 2" xfId="5621" xr:uid="{00000000-0005-0000-0000-0000EE150000}"/>
    <cellStyle name="bout 2 5 2 2 3 3" xfId="5622" xr:uid="{00000000-0005-0000-0000-0000EF150000}"/>
    <cellStyle name="bout 2 5 2 2 3 4" xfId="5623" xr:uid="{00000000-0005-0000-0000-0000F0150000}"/>
    <cellStyle name="bout 2 5 2 2 4" xfId="5624" xr:uid="{00000000-0005-0000-0000-0000F1150000}"/>
    <cellStyle name="bout 2 5 2 2 4 2" xfId="5625" xr:uid="{00000000-0005-0000-0000-0000F2150000}"/>
    <cellStyle name="bout 2 5 2 2 4 3" xfId="5626" xr:uid="{00000000-0005-0000-0000-0000F3150000}"/>
    <cellStyle name="bout 2 5 2 2 4 4" xfId="5627" xr:uid="{00000000-0005-0000-0000-0000F4150000}"/>
    <cellStyle name="bout 2 5 2 3" xfId="5628" xr:uid="{00000000-0005-0000-0000-0000F5150000}"/>
    <cellStyle name="bout 2 5 2 3 2" xfId="5629" xr:uid="{00000000-0005-0000-0000-0000F6150000}"/>
    <cellStyle name="bout 2 5 2 3 2 2" xfId="5630" xr:uid="{00000000-0005-0000-0000-0000F7150000}"/>
    <cellStyle name="bout 2 5 2 3 2 2 2" xfId="5631" xr:uid="{00000000-0005-0000-0000-0000F8150000}"/>
    <cellStyle name="bout 2 5 2 3 2 2 3" xfId="5632" xr:uid="{00000000-0005-0000-0000-0000F9150000}"/>
    <cellStyle name="bout 2 5 2 3 2 2 4" xfId="5633" xr:uid="{00000000-0005-0000-0000-0000FA150000}"/>
    <cellStyle name="bout 2 5 2 3 2 3" xfId="5634" xr:uid="{00000000-0005-0000-0000-0000FB150000}"/>
    <cellStyle name="bout 2 5 2 3 2 3 2" xfId="5635" xr:uid="{00000000-0005-0000-0000-0000FC150000}"/>
    <cellStyle name="bout 2 5 2 3 2 3 3" xfId="5636" xr:uid="{00000000-0005-0000-0000-0000FD150000}"/>
    <cellStyle name="bout 2 5 2 3 2 3 4" xfId="5637" xr:uid="{00000000-0005-0000-0000-0000FE150000}"/>
    <cellStyle name="bout 2 5 2 3 2 4" xfId="5638" xr:uid="{00000000-0005-0000-0000-0000FF150000}"/>
    <cellStyle name="bout 2 5 2 4" xfId="5639" xr:uid="{00000000-0005-0000-0000-000000160000}"/>
    <cellStyle name="bout 2 5 2 4 2" xfId="5640" xr:uid="{00000000-0005-0000-0000-000001160000}"/>
    <cellStyle name="bout 2 5 2 4 3" xfId="5641" xr:uid="{00000000-0005-0000-0000-000002160000}"/>
    <cellStyle name="bout 2 5 2 4 4" xfId="5642" xr:uid="{00000000-0005-0000-0000-000003160000}"/>
    <cellStyle name="bout 2 5 2 5" xfId="5643" xr:uid="{00000000-0005-0000-0000-000004160000}"/>
    <cellStyle name="bout 2 5 2 5 2" xfId="5644" xr:uid="{00000000-0005-0000-0000-000005160000}"/>
    <cellStyle name="bout 2 5 2 5 3" xfId="5645" xr:uid="{00000000-0005-0000-0000-000006160000}"/>
    <cellStyle name="bout 2 5 2 5 4" xfId="5646" xr:uid="{00000000-0005-0000-0000-000007160000}"/>
    <cellStyle name="bout 2 5 3" xfId="5647" xr:uid="{00000000-0005-0000-0000-000008160000}"/>
    <cellStyle name="bout 2 5 3 2" xfId="5648" xr:uid="{00000000-0005-0000-0000-000009160000}"/>
    <cellStyle name="bout 2 5 3 2 2" xfId="5649" xr:uid="{00000000-0005-0000-0000-00000A160000}"/>
    <cellStyle name="bout 2 5 3 2 2 2" xfId="5650" xr:uid="{00000000-0005-0000-0000-00000B160000}"/>
    <cellStyle name="bout 2 5 3 2 2 2 2" xfId="5651" xr:uid="{00000000-0005-0000-0000-00000C160000}"/>
    <cellStyle name="bout 2 5 3 2 2 2 3" xfId="5652" xr:uid="{00000000-0005-0000-0000-00000D160000}"/>
    <cellStyle name="bout 2 5 3 2 2 2 4" xfId="5653" xr:uid="{00000000-0005-0000-0000-00000E160000}"/>
    <cellStyle name="bout 2 5 3 2 2 3" xfId="5654" xr:uid="{00000000-0005-0000-0000-00000F160000}"/>
    <cellStyle name="bout 2 5 3 2 2 3 2" xfId="5655" xr:uid="{00000000-0005-0000-0000-000010160000}"/>
    <cellStyle name="bout 2 5 3 2 2 3 3" xfId="5656" xr:uid="{00000000-0005-0000-0000-000011160000}"/>
    <cellStyle name="bout 2 5 3 2 2 3 4" xfId="5657" xr:uid="{00000000-0005-0000-0000-000012160000}"/>
    <cellStyle name="bout 2 5 3 2 2 4" xfId="5658" xr:uid="{00000000-0005-0000-0000-000013160000}"/>
    <cellStyle name="bout 2 5 3 3" xfId="5659" xr:uid="{00000000-0005-0000-0000-000014160000}"/>
    <cellStyle name="bout 2 5 3 3 2" xfId="5660" xr:uid="{00000000-0005-0000-0000-000015160000}"/>
    <cellStyle name="bout 2 5 3 3 3" xfId="5661" xr:uid="{00000000-0005-0000-0000-000016160000}"/>
    <cellStyle name="bout 2 5 3 3 4" xfId="5662" xr:uid="{00000000-0005-0000-0000-000017160000}"/>
    <cellStyle name="bout 2 5 3 4" xfId="5663" xr:uid="{00000000-0005-0000-0000-000018160000}"/>
    <cellStyle name="bout 2 5 3 4 2" xfId="5664" xr:uid="{00000000-0005-0000-0000-000019160000}"/>
    <cellStyle name="bout 2 5 3 4 3" xfId="5665" xr:uid="{00000000-0005-0000-0000-00001A160000}"/>
    <cellStyle name="bout 2 5 3 4 4" xfId="5666" xr:uid="{00000000-0005-0000-0000-00001B160000}"/>
    <cellStyle name="bout 2 5 4" xfId="5667" xr:uid="{00000000-0005-0000-0000-00001C160000}"/>
    <cellStyle name="bout 2 5 4 2" xfId="5668" xr:uid="{00000000-0005-0000-0000-00001D160000}"/>
    <cellStyle name="bout 2 5 4 2 2" xfId="5669" xr:uid="{00000000-0005-0000-0000-00001E160000}"/>
    <cellStyle name="bout 2 5 4 2 2 2" xfId="5670" xr:uid="{00000000-0005-0000-0000-00001F160000}"/>
    <cellStyle name="bout 2 5 4 2 2 3" xfId="5671" xr:uid="{00000000-0005-0000-0000-000020160000}"/>
    <cellStyle name="bout 2 5 4 2 2 4" xfId="5672" xr:uid="{00000000-0005-0000-0000-000021160000}"/>
    <cellStyle name="bout 2 5 4 2 3" xfId="5673" xr:uid="{00000000-0005-0000-0000-000022160000}"/>
    <cellStyle name="bout 2 5 4 2 3 2" xfId="5674" xr:uid="{00000000-0005-0000-0000-000023160000}"/>
    <cellStyle name="bout 2 5 4 2 3 3" xfId="5675" xr:uid="{00000000-0005-0000-0000-000024160000}"/>
    <cellStyle name="bout 2 5 4 2 3 4" xfId="5676" xr:uid="{00000000-0005-0000-0000-000025160000}"/>
    <cellStyle name="bout 2 5 4 2 4" xfId="5677" xr:uid="{00000000-0005-0000-0000-000026160000}"/>
    <cellStyle name="bout 2 5 5" xfId="5678" xr:uid="{00000000-0005-0000-0000-000027160000}"/>
    <cellStyle name="bout 2 5 5 2" xfId="5679" xr:uid="{00000000-0005-0000-0000-000028160000}"/>
    <cellStyle name="bout 2 5 5 3" xfId="5680" xr:uid="{00000000-0005-0000-0000-000029160000}"/>
    <cellStyle name="bout 2 5 5 4" xfId="5681" xr:uid="{00000000-0005-0000-0000-00002A160000}"/>
    <cellStyle name="bout 2 5 6" xfId="5682" xr:uid="{00000000-0005-0000-0000-00002B160000}"/>
    <cellStyle name="bout 2 5 6 2" xfId="5683" xr:uid="{00000000-0005-0000-0000-00002C160000}"/>
    <cellStyle name="bout 2 5 6 3" xfId="5684" xr:uid="{00000000-0005-0000-0000-00002D160000}"/>
    <cellStyle name="bout 2 5 6 4" xfId="5685" xr:uid="{00000000-0005-0000-0000-00002E160000}"/>
    <cellStyle name="bout 2 6" xfId="5686" xr:uid="{00000000-0005-0000-0000-00002F160000}"/>
    <cellStyle name="bout 2 6 2" xfId="5687" xr:uid="{00000000-0005-0000-0000-000030160000}"/>
    <cellStyle name="bout 2 6 2 2" xfId="5688" xr:uid="{00000000-0005-0000-0000-000031160000}"/>
    <cellStyle name="bout 2 6 2 2 2" xfId="5689" xr:uid="{00000000-0005-0000-0000-000032160000}"/>
    <cellStyle name="bout 2 6 2 2 2 2" xfId="5690" xr:uid="{00000000-0005-0000-0000-000033160000}"/>
    <cellStyle name="bout 2 6 2 2 2 2 2" xfId="5691" xr:uid="{00000000-0005-0000-0000-000034160000}"/>
    <cellStyle name="bout 2 6 2 2 2 2 3" xfId="5692" xr:uid="{00000000-0005-0000-0000-000035160000}"/>
    <cellStyle name="bout 2 6 2 2 2 2 4" xfId="5693" xr:uid="{00000000-0005-0000-0000-000036160000}"/>
    <cellStyle name="bout 2 6 2 2 2 3" xfId="5694" xr:uid="{00000000-0005-0000-0000-000037160000}"/>
    <cellStyle name="bout 2 6 2 2 2 3 2" xfId="5695" xr:uid="{00000000-0005-0000-0000-000038160000}"/>
    <cellStyle name="bout 2 6 2 2 2 3 3" xfId="5696" xr:uid="{00000000-0005-0000-0000-000039160000}"/>
    <cellStyle name="bout 2 6 2 2 2 3 4" xfId="5697" xr:uid="{00000000-0005-0000-0000-00003A160000}"/>
    <cellStyle name="bout 2 6 2 2 2 4" xfId="5698" xr:uid="{00000000-0005-0000-0000-00003B160000}"/>
    <cellStyle name="bout 2 6 2 3" xfId="5699" xr:uid="{00000000-0005-0000-0000-00003C160000}"/>
    <cellStyle name="bout 2 6 2 3 2" xfId="5700" xr:uid="{00000000-0005-0000-0000-00003D160000}"/>
    <cellStyle name="bout 2 6 2 3 3" xfId="5701" xr:uid="{00000000-0005-0000-0000-00003E160000}"/>
    <cellStyle name="bout 2 6 2 3 4" xfId="5702" xr:uid="{00000000-0005-0000-0000-00003F160000}"/>
    <cellStyle name="bout 2 6 2 4" xfId="5703" xr:uid="{00000000-0005-0000-0000-000040160000}"/>
    <cellStyle name="bout 2 6 2 4 2" xfId="5704" xr:uid="{00000000-0005-0000-0000-000041160000}"/>
    <cellStyle name="bout 2 6 2 4 3" xfId="5705" xr:uid="{00000000-0005-0000-0000-000042160000}"/>
    <cellStyle name="bout 2 6 2 4 4" xfId="5706" xr:uid="{00000000-0005-0000-0000-000043160000}"/>
    <cellStyle name="bout 2 6 3" xfId="5707" xr:uid="{00000000-0005-0000-0000-000044160000}"/>
    <cellStyle name="bout 2 6 3 2" xfId="5708" xr:uid="{00000000-0005-0000-0000-000045160000}"/>
    <cellStyle name="bout 2 6 3 2 2" xfId="5709" xr:uid="{00000000-0005-0000-0000-000046160000}"/>
    <cellStyle name="bout 2 6 3 2 2 2" xfId="5710" xr:uid="{00000000-0005-0000-0000-000047160000}"/>
    <cellStyle name="bout 2 6 3 2 2 3" xfId="5711" xr:uid="{00000000-0005-0000-0000-000048160000}"/>
    <cellStyle name="bout 2 6 3 2 2 4" xfId="5712" xr:uid="{00000000-0005-0000-0000-000049160000}"/>
    <cellStyle name="bout 2 6 3 2 3" xfId="5713" xr:uid="{00000000-0005-0000-0000-00004A160000}"/>
    <cellStyle name="bout 2 6 3 2 3 2" xfId="5714" xr:uid="{00000000-0005-0000-0000-00004B160000}"/>
    <cellStyle name="bout 2 6 3 2 3 3" xfId="5715" xr:uid="{00000000-0005-0000-0000-00004C160000}"/>
    <cellStyle name="bout 2 6 3 2 3 4" xfId="5716" xr:uid="{00000000-0005-0000-0000-00004D160000}"/>
    <cellStyle name="bout 2 6 3 2 4" xfId="5717" xr:uid="{00000000-0005-0000-0000-00004E160000}"/>
    <cellStyle name="bout 2 6 4" xfId="5718" xr:uid="{00000000-0005-0000-0000-00004F160000}"/>
    <cellStyle name="bout 2 6 4 2" xfId="5719" xr:uid="{00000000-0005-0000-0000-000050160000}"/>
    <cellStyle name="bout 2 6 4 3" xfId="5720" xr:uid="{00000000-0005-0000-0000-000051160000}"/>
    <cellStyle name="bout 2 6 4 4" xfId="5721" xr:uid="{00000000-0005-0000-0000-000052160000}"/>
    <cellStyle name="bout 2 6 5" xfId="5722" xr:uid="{00000000-0005-0000-0000-000053160000}"/>
    <cellStyle name="bout 2 6 5 2" xfId="5723" xr:uid="{00000000-0005-0000-0000-000054160000}"/>
    <cellStyle name="bout 2 6 5 3" xfId="5724" xr:uid="{00000000-0005-0000-0000-000055160000}"/>
    <cellStyle name="bout 2 6 5 4" xfId="5725" xr:uid="{00000000-0005-0000-0000-000056160000}"/>
    <cellStyle name="bout 2 7" xfId="5726" xr:uid="{00000000-0005-0000-0000-000057160000}"/>
    <cellStyle name="bout 2 7 2" xfId="5727" xr:uid="{00000000-0005-0000-0000-000058160000}"/>
    <cellStyle name="bout 2 7 2 2" xfId="5728" xr:uid="{00000000-0005-0000-0000-000059160000}"/>
    <cellStyle name="bout 2 7 2 2 2" xfId="5729" xr:uid="{00000000-0005-0000-0000-00005A160000}"/>
    <cellStyle name="bout 2 7 2 2 2 2" xfId="5730" xr:uid="{00000000-0005-0000-0000-00005B160000}"/>
    <cellStyle name="bout 2 7 2 2 2 3" xfId="5731" xr:uid="{00000000-0005-0000-0000-00005C160000}"/>
    <cellStyle name="bout 2 7 2 2 2 4" xfId="5732" xr:uid="{00000000-0005-0000-0000-00005D160000}"/>
    <cellStyle name="bout 2 7 2 2 3" xfId="5733" xr:uid="{00000000-0005-0000-0000-00005E160000}"/>
    <cellStyle name="bout 2 7 2 2 3 2" xfId="5734" xr:uid="{00000000-0005-0000-0000-00005F160000}"/>
    <cellStyle name="bout 2 7 2 2 3 3" xfId="5735" xr:uid="{00000000-0005-0000-0000-000060160000}"/>
    <cellStyle name="bout 2 7 2 2 3 4" xfId="5736" xr:uid="{00000000-0005-0000-0000-000061160000}"/>
    <cellStyle name="bout 2 7 2 2 4" xfId="5737" xr:uid="{00000000-0005-0000-0000-000062160000}"/>
    <cellStyle name="bout 2 7 3" xfId="5738" xr:uid="{00000000-0005-0000-0000-000063160000}"/>
    <cellStyle name="bout 2 7 3 2" xfId="5739" xr:uid="{00000000-0005-0000-0000-000064160000}"/>
    <cellStyle name="bout 2 7 3 3" xfId="5740" xr:uid="{00000000-0005-0000-0000-000065160000}"/>
    <cellStyle name="bout 2 7 3 4" xfId="5741" xr:uid="{00000000-0005-0000-0000-000066160000}"/>
    <cellStyle name="bout 2 7 4" xfId="5742" xr:uid="{00000000-0005-0000-0000-000067160000}"/>
    <cellStyle name="bout 2 7 4 2" xfId="5743" xr:uid="{00000000-0005-0000-0000-000068160000}"/>
    <cellStyle name="bout 2 7 4 3" xfId="5744" xr:uid="{00000000-0005-0000-0000-000069160000}"/>
    <cellStyle name="bout 2 7 4 4" xfId="5745" xr:uid="{00000000-0005-0000-0000-00006A160000}"/>
    <cellStyle name="bout 2 8" xfId="5746" xr:uid="{00000000-0005-0000-0000-00006B160000}"/>
    <cellStyle name="bout 3" xfId="5747" xr:uid="{00000000-0005-0000-0000-00006C160000}"/>
    <cellStyle name="bout 3 2" xfId="5748" xr:uid="{00000000-0005-0000-0000-00006D160000}"/>
    <cellStyle name="bout 3 2 2" xfId="5749" xr:uid="{00000000-0005-0000-0000-00006E160000}"/>
    <cellStyle name="bout 3 2 2 2" xfId="5750" xr:uid="{00000000-0005-0000-0000-00006F160000}"/>
    <cellStyle name="bout 3 2 2 2 2" xfId="5751" xr:uid="{00000000-0005-0000-0000-000070160000}"/>
    <cellStyle name="bout 3 2 2 2 2 2" xfId="5752" xr:uid="{00000000-0005-0000-0000-000071160000}"/>
    <cellStyle name="bout 3 2 2 2 2 2 2" xfId="5753" xr:uid="{00000000-0005-0000-0000-000072160000}"/>
    <cellStyle name="bout 3 2 2 2 2 2 2 2" xfId="5754" xr:uid="{00000000-0005-0000-0000-000073160000}"/>
    <cellStyle name="bout 3 2 2 2 2 2 2 3" xfId="5755" xr:uid="{00000000-0005-0000-0000-000074160000}"/>
    <cellStyle name="bout 3 2 2 2 2 2 2 4" xfId="5756" xr:uid="{00000000-0005-0000-0000-000075160000}"/>
    <cellStyle name="bout 3 2 2 2 2 2 3" xfId="5757" xr:uid="{00000000-0005-0000-0000-000076160000}"/>
    <cellStyle name="bout 3 2 2 2 2 2 3 2" xfId="5758" xr:uid="{00000000-0005-0000-0000-000077160000}"/>
    <cellStyle name="bout 3 2 2 2 2 2 3 3" xfId="5759" xr:uid="{00000000-0005-0000-0000-000078160000}"/>
    <cellStyle name="bout 3 2 2 2 2 2 3 4" xfId="5760" xr:uid="{00000000-0005-0000-0000-000079160000}"/>
    <cellStyle name="bout 3 2 2 2 2 2 4" xfId="5761" xr:uid="{00000000-0005-0000-0000-00007A160000}"/>
    <cellStyle name="bout 3 2 2 2 3" xfId="5762" xr:uid="{00000000-0005-0000-0000-00007B160000}"/>
    <cellStyle name="bout 3 2 2 2 3 2" xfId="5763" xr:uid="{00000000-0005-0000-0000-00007C160000}"/>
    <cellStyle name="bout 3 2 2 2 3 3" xfId="5764" xr:uid="{00000000-0005-0000-0000-00007D160000}"/>
    <cellStyle name="bout 3 2 2 2 3 4" xfId="5765" xr:uid="{00000000-0005-0000-0000-00007E160000}"/>
    <cellStyle name="bout 3 2 2 2 4" xfId="5766" xr:uid="{00000000-0005-0000-0000-00007F160000}"/>
    <cellStyle name="bout 3 2 2 2 4 2" xfId="5767" xr:uid="{00000000-0005-0000-0000-000080160000}"/>
    <cellStyle name="bout 3 2 2 2 4 3" xfId="5768" xr:uid="{00000000-0005-0000-0000-000081160000}"/>
    <cellStyle name="bout 3 2 2 2 4 4" xfId="5769" xr:uid="{00000000-0005-0000-0000-000082160000}"/>
    <cellStyle name="bout 3 2 2 3" xfId="5770" xr:uid="{00000000-0005-0000-0000-000083160000}"/>
    <cellStyle name="bout 3 2 2 3 2" xfId="5771" xr:uid="{00000000-0005-0000-0000-000084160000}"/>
    <cellStyle name="bout 3 2 2 3 2 2" xfId="5772" xr:uid="{00000000-0005-0000-0000-000085160000}"/>
    <cellStyle name="bout 3 2 2 3 2 2 2" xfId="5773" xr:uid="{00000000-0005-0000-0000-000086160000}"/>
    <cellStyle name="bout 3 2 2 3 2 2 3" xfId="5774" xr:uid="{00000000-0005-0000-0000-000087160000}"/>
    <cellStyle name="bout 3 2 2 3 2 2 4" xfId="5775" xr:uid="{00000000-0005-0000-0000-000088160000}"/>
    <cellStyle name="bout 3 2 2 3 2 3" xfId="5776" xr:uid="{00000000-0005-0000-0000-000089160000}"/>
    <cellStyle name="bout 3 2 2 3 2 3 2" xfId="5777" xr:uid="{00000000-0005-0000-0000-00008A160000}"/>
    <cellStyle name="bout 3 2 2 3 2 3 3" xfId="5778" xr:uid="{00000000-0005-0000-0000-00008B160000}"/>
    <cellStyle name="bout 3 2 2 3 2 3 4" xfId="5779" xr:uid="{00000000-0005-0000-0000-00008C160000}"/>
    <cellStyle name="bout 3 2 2 3 2 4" xfId="5780" xr:uid="{00000000-0005-0000-0000-00008D160000}"/>
    <cellStyle name="bout 3 2 2 4" xfId="5781" xr:uid="{00000000-0005-0000-0000-00008E160000}"/>
    <cellStyle name="bout 3 2 2 4 2" xfId="5782" xr:uid="{00000000-0005-0000-0000-00008F160000}"/>
    <cellStyle name="bout 3 2 2 4 3" xfId="5783" xr:uid="{00000000-0005-0000-0000-000090160000}"/>
    <cellStyle name="bout 3 2 2 4 4" xfId="5784" xr:uid="{00000000-0005-0000-0000-000091160000}"/>
    <cellStyle name="bout 3 2 2 5" xfId="5785" xr:uid="{00000000-0005-0000-0000-000092160000}"/>
    <cellStyle name="bout 3 2 2 5 2" xfId="5786" xr:uid="{00000000-0005-0000-0000-000093160000}"/>
    <cellStyle name="bout 3 2 2 5 3" xfId="5787" xr:uid="{00000000-0005-0000-0000-000094160000}"/>
    <cellStyle name="bout 3 2 2 5 4" xfId="5788" xr:uid="{00000000-0005-0000-0000-000095160000}"/>
    <cellStyle name="bout 3 2 3" xfId="5789" xr:uid="{00000000-0005-0000-0000-000096160000}"/>
    <cellStyle name="bout 3 2 3 2" xfId="5790" xr:uid="{00000000-0005-0000-0000-000097160000}"/>
    <cellStyle name="bout 3 2 3 2 2" xfId="5791" xr:uid="{00000000-0005-0000-0000-000098160000}"/>
    <cellStyle name="bout 3 2 3 2 2 2" xfId="5792" xr:uid="{00000000-0005-0000-0000-000099160000}"/>
    <cellStyle name="bout 3 2 3 2 2 2 2" xfId="5793" xr:uid="{00000000-0005-0000-0000-00009A160000}"/>
    <cellStyle name="bout 3 2 3 2 2 2 3" xfId="5794" xr:uid="{00000000-0005-0000-0000-00009B160000}"/>
    <cellStyle name="bout 3 2 3 2 2 2 4" xfId="5795" xr:uid="{00000000-0005-0000-0000-00009C160000}"/>
    <cellStyle name="bout 3 2 3 2 2 3" xfId="5796" xr:uid="{00000000-0005-0000-0000-00009D160000}"/>
    <cellStyle name="bout 3 2 3 2 2 3 2" xfId="5797" xr:uid="{00000000-0005-0000-0000-00009E160000}"/>
    <cellStyle name="bout 3 2 3 2 2 3 3" xfId="5798" xr:uid="{00000000-0005-0000-0000-00009F160000}"/>
    <cellStyle name="bout 3 2 3 2 2 3 4" xfId="5799" xr:uid="{00000000-0005-0000-0000-0000A0160000}"/>
    <cellStyle name="bout 3 2 3 2 2 4" xfId="5800" xr:uid="{00000000-0005-0000-0000-0000A1160000}"/>
    <cellStyle name="bout 3 2 3 3" xfId="5801" xr:uid="{00000000-0005-0000-0000-0000A2160000}"/>
    <cellStyle name="bout 3 2 3 3 2" xfId="5802" xr:uid="{00000000-0005-0000-0000-0000A3160000}"/>
    <cellStyle name="bout 3 2 3 3 3" xfId="5803" xr:uid="{00000000-0005-0000-0000-0000A4160000}"/>
    <cellStyle name="bout 3 2 3 3 4" xfId="5804" xr:uid="{00000000-0005-0000-0000-0000A5160000}"/>
    <cellStyle name="bout 3 2 3 4" xfId="5805" xr:uid="{00000000-0005-0000-0000-0000A6160000}"/>
    <cellStyle name="bout 3 2 3 4 2" xfId="5806" xr:uid="{00000000-0005-0000-0000-0000A7160000}"/>
    <cellStyle name="bout 3 2 3 4 3" xfId="5807" xr:uid="{00000000-0005-0000-0000-0000A8160000}"/>
    <cellStyle name="bout 3 2 3 4 4" xfId="5808" xr:uid="{00000000-0005-0000-0000-0000A9160000}"/>
    <cellStyle name="bout 3 2 4" xfId="5809" xr:uid="{00000000-0005-0000-0000-0000AA160000}"/>
    <cellStyle name="bout 3 2 4 2" xfId="5810" xr:uid="{00000000-0005-0000-0000-0000AB160000}"/>
    <cellStyle name="bout 3 2 4 2 2" xfId="5811" xr:uid="{00000000-0005-0000-0000-0000AC160000}"/>
    <cellStyle name="bout 3 2 4 2 2 2" xfId="5812" xr:uid="{00000000-0005-0000-0000-0000AD160000}"/>
    <cellStyle name="bout 3 2 4 2 2 3" xfId="5813" xr:uid="{00000000-0005-0000-0000-0000AE160000}"/>
    <cellStyle name="bout 3 2 4 2 2 4" xfId="5814" xr:uid="{00000000-0005-0000-0000-0000AF160000}"/>
    <cellStyle name="bout 3 2 4 2 3" xfId="5815" xr:uid="{00000000-0005-0000-0000-0000B0160000}"/>
    <cellStyle name="bout 3 2 4 2 3 2" xfId="5816" xr:uid="{00000000-0005-0000-0000-0000B1160000}"/>
    <cellStyle name="bout 3 2 4 2 3 3" xfId="5817" xr:uid="{00000000-0005-0000-0000-0000B2160000}"/>
    <cellStyle name="bout 3 2 4 2 3 4" xfId="5818" xr:uid="{00000000-0005-0000-0000-0000B3160000}"/>
    <cellStyle name="bout 3 2 4 2 4" xfId="5819" xr:uid="{00000000-0005-0000-0000-0000B4160000}"/>
    <cellStyle name="bout 3 2 5" xfId="5820" xr:uid="{00000000-0005-0000-0000-0000B5160000}"/>
    <cellStyle name="bout 3 2 5 2" xfId="5821" xr:uid="{00000000-0005-0000-0000-0000B6160000}"/>
    <cellStyle name="bout 3 2 5 3" xfId="5822" xr:uid="{00000000-0005-0000-0000-0000B7160000}"/>
    <cellStyle name="bout 3 2 5 4" xfId="5823" xr:uid="{00000000-0005-0000-0000-0000B8160000}"/>
    <cellStyle name="bout 3 2 6" xfId="5824" xr:uid="{00000000-0005-0000-0000-0000B9160000}"/>
    <cellStyle name="bout 3 2 6 2" xfId="5825" xr:uid="{00000000-0005-0000-0000-0000BA160000}"/>
    <cellStyle name="bout 3 2 6 3" xfId="5826" xr:uid="{00000000-0005-0000-0000-0000BB160000}"/>
    <cellStyle name="bout 3 2 6 4" xfId="5827" xr:uid="{00000000-0005-0000-0000-0000BC160000}"/>
    <cellStyle name="bout 3 3" xfId="5828" xr:uid="{00000000-0005-0000-0000-0000BD160000}"/>
    <cellStyle name="bout 3 3 2" xfId="5829" xr:uid="{00000000-0005-0000-0000-0000BE160000}"/>
    <cellStyle name="bout 3 3 2 2" xfId="5830" xr:uid="{00000000-0005-0000-0000-0000BF160000}"/>
    <cellStyle name="bout 3 3 2 2 2" xfId="5831" xr:uid="{00000000-0005-0000-0000-0000C0160000}"/>
    <cellStyle name="bout 3 3 2 2 2 2" xfId="5832" xr:uid="{00000000-0005-0000-0000-0000C1160000}"/>
    <cellStyle name="bout 3 3 2 2 2 2 2" xfId="5833" xr:uid="{00000000-0005-0000-0000-0000C2160000}"/>
    <cellStyle name="bout 3 3 2 2 2 2 2 2" xfId="5834" xr:uid="{00000000-0005-0000-0000-0000C3160000}"/>
    <cellStyle name="bout 3 3 2 2 2 2 2 3" xfId="5835" xr:uid="{00000000-0005-0000-0000-0000C4160000}"/>
    <cellStyle name="bout 3 3 2 2 2 2 2 4" xfId="5836" xr:uid="{00000000-0005-0000-0000-0000C5160000}"/>
    <cellStyle name="bout 3 3 2 2 2 2 3" xfId="5837" xr:uid="{00000000-0005-0000-0000-0000C6160000}"/>
    <cellStyle name="bout 3 3 2 2 2 2 3 2" xfId="5838" xr:uid="{00000000-0005-0000-0000-0000C7160000}"/>
    <cellStyle name="bout 3 3 2 2 2 2 3 3" xfId="5839" xr:uid="{00000000-0005-0000-0000-0000C8160000}"/>
    <cellStyle name="bout 3 3 2 2 2 2 3 4" xfId="5840" xr:uid="{00000000-0005-0000-0000-0000C9160000}"/>
    <cellStyle name="bout 3 3 2 2 2 2 4" xfId="5841" xr:uid="{00000000-0005-0000-0000-0000CA160000}"/>
    <cellStyle name="bout 3 3 2 2 3" xfId="5842" xr:uid="{00000000-0005-0000-0000-0000CB160000}"/>
    <cellStyle name="bout 3 3 2 2 3 2" xfId="5843" xr:uid="{00000000-0005-0000-0000-0000CC160000}"/>
    <cellStyle name="bout 3 3 2 2 3 3" xfId="5844" xr:uid="{00000000-0005-0000-0000-0000CD160000}"/>
    <cellStyle name="bout 3 3 2 2 3 4" xfId="5845" xr:uid="{00000000-0005-0000-0000-0000CE160000}"/>
    <cellStyle name="bout 3 3 2 2 4" xfId="5846" xr:uid="{00000000-0005-0000-0000-0000CF160000}"/>
    <cellStyle name="bout 3 3 2 2 4 2" xfId="5847" xr:uid="{00000000-0005-0000-0000-0000D0160000}"/>
    <cellStyle name="bout 3 3 2 2 4 3" xfId="5848" xr:uid="{00000000-0005-0000-0000-0000D1160000}"/>
    <cellStyle name="bout 3 3 2 2 4 4" xfId="5849" xr:uid="{00000000-0005-0000-0000-0000D2160000}"/>
    <cellStyle name="bout 3 3 2 3" xfId="5850" xr:uid="{00000000-0005-0000-0000-0000D3160000}"/>
    <cellStyle name="bout 3 3 2 3 2" xfId="5851" xr:uid="{00000000-0005-0000-0000-0000D4160000}"/>
    <cellStyle name="bout 3 3 2 3 2 2" xfId="5852" xr:uid="{00000000-0005-0000-0000-0000D5160000}"/>
    <cellStyle name="bout 3 3 2 3 2 2 2" xfId="5853" xr:uid="{00000000-0005-0000-0000-0000D6160000}"/>
    <cellStyle name="bout 3 3 2 3 2 2 3" xfId="5854" xr:uid="{00000000-0005-0000-0000-0000D7160000}"/>
    <cellStyle name="bout 3 3 2 3 2 2 4" xfId="5855" xr:uid="{00000000-0005-0000-0000-0000D8160000}"/>
    <cellStyle name="bout 3 3 2 3 2 3" xfId="5856" xr:uid="{00000000-0005-0000-0000-0000D9160000}"/>
    <cellStyle name="bout 3 3 2 3 2 3 2" xfId="5857" xr:uid="{00000000-0005-0000-0000-0000DA160000}"/>
    <cellStyle name="bout 3 3 2 3 2 3 3" xfId="5858" xr:uid="{00000000-0005-0000-0000-0000DB160000}"/>
    <cellStyle name="bout 3 3 2 3 2 3 4" xfId="5859" xr:uid="{00000000-0005-0000-0000-0000DC160000}"/>
    <cellStyle name="bout 3 3 2 3 2 4" xfId="5860" xr:uid="{00000000-0005-0000-0000-0000DD160000}"/>
    <cellStyle name="bout 3 3 2 4" xfId="5861" xr:uid="{00000000-0005-0000-0000-0000DE160000}"/>
    <cellStyle name="bout 3 3 2 4 2" xfId="5862" xr:uid="{00000000-0005-0000-0000-0000DF160000}"/>
    <cellStyle name="bout 3 3 2 4 3" xfId="5863" xr:uid="{00000000-0005-0000-0000-0000E0160000}"/>
    <cellStyle name="bout 3 3 2 4 4" xfId="5864" xr:uid="{00000000-0005-0000-0000-0000E1160000}"/>
    <cellStyle name="bout 3 3 2 5" xfId="5865" xr:uid="{00000000-0005-0000-0000-0000E2160000}"/>
    <cellStyle name="bout 3 3 2 5 2" xfId="5866" xr:uid="{00000000-0005-0000-0000-0000E3160000}"/>
    <cellStyle name="bout 3 3 2 5 3" xfId="5867" xr:uid="{00000000-0005-0000-0000-0000E4160000}"/>
    <cellStyle name="bout 3 3 2 5 4" xfId="5868" xr:uid="{00000000-0005-0000-0000-0000E5160000}"/>
    <cellStyle name="bout 3 3 3" xfId="5869" xr:uid="{00000000-0005-0000-0000-0000E6160000}"/>
    <cellStyle name="bout 3 3 3 2" xfId="5870" xr:uid="{00000000-0005-0000-0000-0000E7160000}"/>
    <cellStyle name="bout 3 3 3 2 2" xfId="5871" xr:uid="{00000000-0005-0000-0000-0000E8160000}"/>
    <cellStyle name="bout 3 3 3 2 2 2" xfId="5872" xr:uid="{00000000-0005-0000-0000-0000E9160000}"/>
    <cellStyle name="bout 3 3 3 2 2 2 2" xfId="5873" xr:uid="{00000000-0005-0000-0000-0000EA160000}"/>
    <cellStyle name="bout 3 3 3 2 2 2 3" xfId="5874" xr:uid="{00000000-0005-0000-0000-0000EB160000}"/>
    <cellStyle name="bout 3 3 3 2 2 2 4" xfId="5875" xr:uid="{00000000-0005-0000-0000-0000EC160000}"/>
    <cellStyle name="bout 3 3 3 2 2 3" xfId="5876" xr:uid="{00000000-0005-0000-0000-0000ED160000}"/>
    <cellStyle name="bout 3 3 3 2 2 3 2" xfId="5877" xr:uid="{00000000-0005-0000-0000-0000EE160000}"/>
    <cellStyle name="bout 3 3 3 2 2 3 3" xfId="5878" xr:uid="{00000000-0005-0000-0000-0000EF160000}"/>
    <cellStyle name="bout 3 3 3 2 2 3 4" xfId="5879" xr:uid="{00000000-0005-0000-0000-0000F0160000}"/>
    <cellStyle name="bout 3 3 3 2 2 4" xfId="5880" xr:uid="{00000000-0005-0000-0000-0000F1160000}"/>
    <cellStyle name="bout 3 3 3 3" xfId="5881" xr:uid="{00000000-0005-0000-0000-0000F2160000}"/>
    <cellStyle name="bout 3 3 3 3 2" xfId="5882" xr:uid="{00000000-0005-0000-0000-0000F3160000}"/>
    <cellStyle name="bout 3 3 3 3 3" xfId="5883" xr:uid="{00000000-0005-0000-0000-0000F4160000}"/>
    <cellStyle name="bout 3 3 3 3 4" xfId="5884" xr:uid="{00000000-0005-0000-0000-0000F5160000}"/>
    <cellStyle name="bout 3 3 3 4" xfId="5885" xr:uid="{00000000-0005-0000-0000-0000F6160000}"/>
    <cellStyle name="bout 3 3 3 4 2" xfId="5886" xr:uid="{00000000-0005-0000-0000-0000F7160000}"/>
    <cellStyle name="bout 3 3 3 4 3" xfId="5887" xr:uid="{00000000-0005-0000-0000-0000F8160000}"/>
    <cellStyle name="bout 3 3 3 4 4" xfId="5888" xr:uid="{00000000-0005-0000-0000-0000F9160000}"/>
    <cellStyle name="bout 3 3 4" xfId="5889" xr:uid="{00000000-0005-0000-0000-0000FA160000}"/>
    <cellStyle name="bout 3 3 4 2" xfId="5890" xr:uid="{00000000-0005-0000-0000-0000FB160000}"/>
    <cellStyle name="bout 3 3 4 2 2" xfId="5891" xr:uid="{00000000-0005-0000-0000-0000FC160000}"/>
    <cellStyle name="bout 3 3 4 2 2 2" xfId="5892" xr:uid="{00000000-0005-0000-0000-0000FD160000}"/>
    <cellStyle name="bout 3 3 4 2 2 3" xfId="5893" xr:uid="{00000000-0005-0000-0000-0000FE160000}"/>
    <cellStyle name="bout 3 3 4 2 2 4" xfId="5894" xr:uid="{00000000-0005-0000-0000-0000FF160000}"/>
    <cellStyle name="bout 3 3 4 2 3" xfId="5895" xr:uid="{00000000-0005-0000-0000-000000170000}"/>
    <cellStyle name="bout 3 3 4 2 3 2" xfId="5896" xr:uid="{00000000-0005-0000-0000-000001170000}"/>
    <cellStyle name="bout 3 3 4 2 3 3" xfId="5897" xr:uid="{00000000-0005-0000-0000-000002170000}"/>
    <cellStyle name="bout 3 3 4 2 3 4" xfId="5898" xr:uid="{00000000-0005-0000-0000-000003170000}"/>
    <cellStyle name="bout 3 3 4 2 4" xfId="5899" xr:uid="{00000000-0005-0000-0000-000004170000}"/>
    <cellStyle name="bout 3 3 5" xfId="5900" xr:uid="{00000000-0005-0000-0000-000005170000}"/>
    <cellStyle name="bout 3 3 5 2" xfId="5901" xr:uid="{00000000-0005-0000-0000-000006170000}"/>
    <cellStyle name="bout 3 3 5 3" xfId="5902" xr:uid="{00000000-0005-0000-0000-000007170000}"/>
    <cellStyle name="bout 3 3 5 4" xfId="5903" xr:uid="{00000000-0005-0000-0000-000008170000}"/>
    <cellStyle name="bout 3 3 6" xfId="5904" xr:uid="{00000000-0005-0000-0000-000009170000}"/>
    <cellStyle name="bout 3 3 6 2" xfId="5905" xr:uid="{00000000-0005-0000-0000-00000A170000}"/>
    <cellStyle name="bout 3 3 6 3" xfId="5906" xr:uid="{00000000-0005-0000-0000-00000B170000}"/>
    <cellStyle name="bout 3 3 6 4" xfId="5907" xr:uid="{00000000-0005-0000-0000-00000C170000}"/>
    <cellStyle name="bout 3 4" xfId="5908" xr:uid="{00000000-0005-0000-0000-00000D170000}"/>
    <cellStyle name="bout 3 4 2" xfId="5909" xr:uid="{00000000-0005-0000-0000-00000E170000}"/>
    <cellStyle name="bout 3 4 2 2" xfId="5910" xr:uid="{00000000-0005-0000-0000-00000F170000}"/>
    <cellStyle name="bout 3 4 2 2 2" xfId="5911" xr:uid="{00000000-0005-0000-0000-000010170000}"/>
    <cellStyle name="bout 3 4 2 2 2 2" xfId="5912" xr:uid="{00000000-0005-0000-0000-000011170000}"/>
    <cellStyle name="bout 3 4 2 2 2 2 2" xfId="5913" xr:uid="{00000000-0005-0000-0000-000012170000}"/>
    <cellStyle name="bout 3 4 2 2 2 2 3" xfId="5914" xr:uid="{00000000-0005-0000-0000-000013170000}"/>
    <cellStyle name="bout 3 4 2 2 2 2 4" xfId="5915" xr:uid="{00000000-0005-0000-0000-000014170000}"/>
    <cellStyle name="bout 3 4 2 2 2 3" xfId="5916" xr:uid="{00000000-0005-0000-0000-000015170000}"/>
    <cellStyle name="bout 3 4 2 2 2 3 2" xfId="5917" xr:uid="{00000000-0005-0000-0000-000016170000}"/>
    <cellStyle name="bout 3 4 2 2 2 3 3" xfId="5918" xr:uid="{00000000-0005-0000-0000-000017170000}"/>
    <cellStyle name="bout 3 4 2 2 2 3 4" xfId="5919" xr:uid="{00000000-0005-0000-0000-000018170000}"/>
    <cellStyle name="bout 3 4 2 2 2 4" xfId="5920" xr:uid="{00000000-0005-0000-0000-000019170000}"/>
    <cellStyle name="bout 3 4 2 3" xfId="5921" xr:uid="{00000000-0005-0000-0000-00001A170000}"/>
    <cellStyle name="bout 3 4 2 3 2" xfId="5922" xr:uid="{00000000-0005-0000-0000-00001B170000}"/>
    <cellStyle name="bout 3 4 2 3 3" xfId="5923" xr:uid="{00000000-0005-0000-0000-00001C170000}"/>
    <cellStyle name="bout 3 4 2 3 4" xfId="5924" xr:uid="{00000000-0005-0000-0000-00001D170000}"/>
    <cellStyle name="bout 3 4 2 4" xfId="5925" xr:uid="{00000000-0005-0000-0000-00001E170000}"/>
    <cellStyle name="bout 3 4 2 4 2" xfId="5926" xr:uid="{00000000-0005-0000-0000-00001F170000}"/>
    <cellStyle name="bout 3 4 2 4 3" xfId="5927" xr:uid="{00000000-0005-0000-0000-000020170000}"/>
    <cellStyle name="bout 3 4 2 4 4" xfId="5928" xr:uid="{00000000-0005-0000-0000-000021170000}"/>
    <cellStyle name="bout 3 4 3" xfId="5929" xr:uid="{00000000-0005-0000-0000-000022170000}"/>
    <cellStyle name="bout 3 4 3 2" xfId="5930" xr:uid="{00000000-0005-0000-0000-000023170000}"/>
    <cellStyle name="bout 3 4 3 2 2" xfId="5931" xr:uid="{00000000-0005-0000-0000-000024170000}"/>
    <cellStyle name="bout 3 4 3 2 2 2" xfId="5932" xr:uid="{00000000-0005-0000-0000-000025170000}"/>
    <cellStyle name="bout 3 4 3 2 2 3" xfId="5933" xr:uid="{00000000-0005-0000-0000-000026170000}"/>
    <cellStyle name="bout 3 4 3 2 2 4" xfId="5934" xr:uid="{00000000-0005-0000-0000-000027170000}"/>
    <cellStyle name="bout 3 4 3 2 3" xfId="5935" xr:uid="{00000000-0005-0000-0000-000028170000}"/>
    <cellStyle name="bout 3 4 3 2 3 2" xfId="5936" xr:uid="{00000000-0005-0000-0000-000029170000}"/>
    <cellStyle name="bout 3 4 3 2 3 3" xfId="5937" xr:uid="{00000000-0005-0000-0000-00002A170000}"/>
    <cellStyle name="bout 3 4 3 2 3 4" xfId="5938" xr:uid="{00000000-0005-0000-0000-00002B170000}"/>
    <cellStyle name="bout 3 4 3 2 4" xfId="5939" xr:uid="{00000000-0005-0000-0000-00002C170000}"/>
    <cellStyle name="bout 3 4 4" xfId="5940" xr:uid="{00000000-0005-0000-0000-00002D170000}"/>
    <cellStyle name="bout 3 4 4 2" xfId="5941" xr:uid="{00000000-0005-0000-0000-00002E170000}"/>
    <cellStyle name="bout 3 4 4 3" xfId="5942" xr:uid="{00000000-0005-0000-0000-00002F170000}"/>
    <cellStyle name="bout 3 4 4 4" xfId="5943" xr:uid="{00000000-0005-0000-0000-000030170000}"/>
    <cellStyle name="bout 3 4 5" xfId="5944" xr:uid="{00000000-0005-0000-0000-000031170000}"/>
    <cellStyle name="bout 3 4 5 2" xfId="5945" xr:uid="{00000000-0005-0000-0000-000032170000}"/>
    <cellStyle name="bout 3 4 5 3" xfId="5946" xr:uid="{00000000-0005-0000-0000-000033170000}"/>
    <cellStyle name="bout 3 4 5 4" xfId="5947" xr:uid="{00000000-0005-0000-0000-000034170000}"/>
    <cellStyle name="bout 3 5" xfId="5948" xr:uid="{00000000-0005-0000-0000-000035170000}"/>
    <cellStyle name="bout 3 5 2" xfId="5949" xr:uid="{00000000-0005-0000-0000-000036170000}"/>
    <cellStyle name="bout 3 5 2 2" xfId="5950" xr:uid="{00000000-0005-0000-0000-000037170000}"/>
    <cellStyle name="bout 3 5 2 2 2" xfId="5951" xr:uid="{00000000-0005-0000-0000-000038170000}"/>
    <cellStyle name="bout 3 5 2 2 2 2" xfId="5952" xr:uid="{00000000-0005-0000-0000-000039170000}"/>
    <cellStyle name="bout 3 5 2 2 2 3" xfId="5953" xr:uid="{00000000-0005-0000-0000-00003A170000}"/>
    <cellStyle name="bout 3 5 2 2 2 4" xfId="5954" xr:uid="{00000000-0005-0000-0000-00003B170000}"/>
    <cellStyle name="bout 3 5 2 2 3" xfId="5955" xr:uid="{00000000-0005-0000-0000-00003C170000}"/>
    <cellStyle name="bout 3 5 2 2 3 2" xfId="5956" xr:uid="{00000000-0005-0000-0000-00003D170000}"/>
    <cellStyle name="bout 3 5 2 2 3 3" xfId="5957" xr:uid="{00000000-0005-0000-0000-00003E170000}"/>
    <cellStyle name="bout 3 5 2 2 3 4" xfId="5958" xr:uid="{00000000-0005-0000-0000-00003F170000}"/>
    <cellStyle name="bout 3 5 2 2 4" xfId="5959" xr:uid="{00000000-0005-0000-0000-000040170000}"/>
    <cellStyle name="bout 3 5 3" xfId="5960" xr:uid="{00000000-0005-0000-0000-000041170000}"/>
    <cellStyle name="bout 3 5 3 2" xfId="5961" xr:uid="{00000000-0005-0000-0000-000042170000}"/>
    <cellStyle name="bout 3 5 3 3" xfId="5962" xr:uid="{00000000-0005-0000-0000-000043170000}"/>
    <cellStyle name="bout 3 5 3 4" xfId="5963" xr:uid="{00000000-0005-0000-0000-000044170000}"/>
    <cellStyle name="bout 3 5 4" xfId="5964" xr:uid="{00000000-0005-0000-0000-000045170000}"/>
    <cellStyle name="bout 3 5 4 2" xfId="5965" xr:uid="{00000000-0005-0000-0000-000046170000}"/>
    <cellStyle name="bout 3 5 4 3" xfId="5966" xr:uid="{00000000-0005-0000-0000-000047170000}"/>
    <cellStyle name="bout 3 5 4 4" xfId="5967" xr:uid="{00000000-0005-0000-0000-000048170000}"/>
    <cellStyle name="bout 3 6" xfId="5968" xr:uid="{00000000-0005-0000-0000-000049170000}"/>
    <cellStyle name="bout 4" xfId="5969" xr:uid="{00000000-0005-0000-0000-00004A170000}"/>
    <cellStyle name="bout 4 2" xfId="5970" xr:uid="{00000000-0005-0000-0000-00004B170000}"/>
    <cellStyle name="bout 4 2 2" xfId="5971" xr:uid="{00000000-0005-0000-0000-00004C170000}"/>
    <cellStyle name="bout 4 2 2 2" xfId="5972" xr:uid="{00000000-0005-0000-0000-00004D170000}"/>
    <cellStyle name="bout 4 2 2 2 2" xfId="5973" xr:uid="{00000000-0005-0000-0000-00004E170000}"/>
    <cellStyle name="bout 4 2 2 2 2 2" xfId="5974" xr:uid="{00000000-0005-0000-0000-00004F170000}"/>
    <cellStyle name="bout 4 2 2 2 2 2 2" xfId="5975" xr:uid="{00000000-0005-0000-0000-000050170000}"/>
    <cellStyle name="bout 4 2 2 2 2 2 2 2" xfId="5976" xr:uid="{00000000-0005-0000-0000-000051170000}"/>
    <cellStyle name="bout 4 2 2 2 2 2 2 3" xfId="5977" xr:uid="{00000000-0005-0000-0000-000052170000}"/>
    <cellStyle name="bout 4 2 2 2 2 2 2 4" xfId="5978" xr:uid="{00000000-0005-0000-0000-000053170000}"/>
    <cellStyle name="bout 4 2 2 2 2 2 3" xfId="5979" xr:uid="{00000000-0005-0000-0000-000054170000}"/>
    <cellStyle name="bout 4 2 2 2 2 2 3 2" xfId="5980" xr:uid="{00000000-0005-0000-0000-000055170000}"/>
    <cellStyle name="bout 4 2 2 2 2 2 3 3" xfId="5981" xr:uid="{00000000-0005-0000-0000-000056170000}"/>
    <cellStyle name="bout 4 2 2 2 2 2 3 4" xfId="5982" xr:uid="{00000000-0005-0000-0000-000057170000}"/>
    <cellStyle name="bout 4 2 2 2 2 2 4" xfId="5983" xr:uid="{00000000-0005-0000-0000-000058170000}"/>
    <cellStyle name="bout 4 2 2 2 3" xfId="5984" xr:uid="{00000000-0005-0000-0000-000059170000}"/>
    <cellStyle name="bout 4 2 2 2 3 2" xfId="5985" xr:uid="{00000000-0005-0000-0000-00005A170000}"/>
    <cellStyle name="bout 4 2 2 2 3 3" xfId="5986" xr:uid="{00000000-0005-0000-0000-00005B170000}"/>
    <cellStyle name="bout 4 2 2 2 3 4" xfId="5987" xr:uid="{00000000-0005-0000-0000-00005C170000}"/>
    <cellStyle name="bout 4 2 2 2 4" xfId="5988" xr:uid="{00000000-0005-0000-0000-00005D170000}"/>
    <cellStyle name="bout 4 2 2 2 4 2" xfId="5989" xr:uid="{00000000-0005-0000-0000-00005E170000}"/>
    <cellStyle name="bout 4 2 2 2 4 3" xfId="5990" xr:uid="{00000000-0005-0000-0000-00005F170000}"/>
    <cellStyle name="bout 4 2 2 2 4 4" xfId="5991" xr:uid="{00000000-0005-0000-0000-000060170000}"/>
    <cellStyle name="bout 4 2 2 3" xfId="5992" xr:uid="{00000000-0005-0000-0000-000061170000}"/>
    <cellStyle name="bout 4 2 2 3 2" xfId="5993" xr:uid="{00000000-0005-0000-0000-000062170000}"/>
    <cellStyle name="bout 4 2 2 3 2 2" xfId="5994" xr:uid="{00000000-0005-0000-0000-000063170000}"/>
    <cellStyle name="bout 4 2 2 3 2 2 2" xfId="5995" xr:uid="{00000000-0005-0000-0000-000064170000}"/>
    <cellStyle name="bout 4 2 2 3 2 2 3" xfId="5996" xr:uid="{00000000-0005-0000-0000-000065170000}"/>
    <cellStyle name="bout 4 2 2 3 2 2 4" xfId="5997" xr:uid="{00000000-0005-0000-0000-000066170000}"/>
    <cellStyle name="bout 4 2 2 3 2 3" xfId="5998" xr:uid="{00000000-0005-0000-0000-000067170000}"/>
    <cellStyle name="bout 4 2 2 3 2 3 2" xfId="5999" xr:uid="{00000000-0005-0000-0000-000068170000}"/>
    <cellStyle name="bout 4 2 2 3 2 3 3" xfId="6000" xr:uid="{00000000-0005-0000-0000-000069170000}"/>
    <cellStyle name="bout 4 2 2 3 2 3 4" xfId="6001" xr:uid="{00000000-0005-0000-0000-00006A170000}"/>
    <cellStyle name="bout 4 2 2 3 2 4" xfId="6002" xr:uid="{00000000-0005-0000-0000-00006B170000}"/>
    <cellStyle name="bout 4 2 2 4" xfId="6003" xr:uid="{00000000-0005-0000-0000-00006C170000}"/>
    <cellStyle name="bout 4 2 2 4 2" xfId="6004" xr:uid="{00000000-0005-0000-0000-00006D170000}"/>
    <cellStyle name="bout 4 2 2 4 3" xfId="6005" xr:uid="{00000000-0005-0000-0000-00006E170000}"/>
    <cellStyle name="bout 4 2 2 4 4" xfId="6006" xr:uid="{00000000-0005-0000-0000-00006F170000}"/>
    <cellStyle name="bout 4 2 2 5" xfId="6007" xr:uid="{00000000-0005-0000-0000-000070170000}"/>
    <cellStyle name="bout 4 2 2 5 2" xfId="6008" xr:uid="{00000000-0005-0000-0000-000071170000}"/>
    <cellStyle name="bout 4 2 2 5 3" xfId="6009" xr:uid="{00000000-0005-0000-0000-000072170000}"/>
    <cellStyle name="bout 4 2 2 5 4" xfId="6010" xr:uid="{00000000-0005-0000-0000-000073170000}"/>
    <cellStyle name="bout 4 2 3" xfId="6011" xr:uid="{00000000-0005-0000-0000-000074170000}"/>
    <cellStyle name="bout 4 2 3 2" xfId="6012" xr:uid="{00000000-0005-0000-0000-000075170000}"/>
    <cellStyle name="bout 4 2 3 2 2" xfId="6013" xr:uid="{00000000-0005-0000-0000-000076170000}"/>
    <cellStyle name="bout 4 2 3 2 2 2" xfId="6014" xr:uid="{00000000-0005-0000-0000-000077170000}"/>
    <cellStyle name="bout 4 2 3 2 2 2 2" xfId="6015" xr:uid="{00000000-0005-0000-0000-000078170000}"/>
    <cellStyle name="bout 4 2 3 2 2 2 3" xfId="6016" xr:uid="{00000000-0005-0000-0000-000079170000}"/>
    <cellStyle name="bout 4 2 3 2 2 2 4" xfId="6017" xr:uid="{00000000-0005-0000-0000-00007A170000}"/>
    <cellStyle name="bout 4 2 3 2 2 3" xfId="6018" xr:uid="{00000000-0005-0000-0000-00007B170000}"/>
    <cellStyle name="bout 4 2 3 2 2 3 2" xfId="6019" xr:uid="{00000000-0005-0000-0000-00007C170000}"/>
    <cellStyle name="bout 4 2 3 2 2 3 3" xfId="6020" xr:uid="{00000000-0005-0000-0000-00007D170000}"/>
    <cellStyle name="bout 4 2 3 2 2 3 4" xfId="6021" xr:uid="{00000000-0005-0000-0000-00007E170000}"/>
    <cellStyle name="bout 4 2 3 2 2 4" xfId="6022" xr:uid="{00000000-0005-0000-0000-00007F170000}"/>
    <cellStyle name="bout 4 2 3 3" xfId="6023" xr:uid="{00000000-0005-0000-0000-000080170000}"/>
    <cellStyle name="bout 4 2 3 3 2" xfId="6024" xr:uid="{00000000-0005-0000-0000-000081170000}"/>
    <cellStyle name="bout 4 2 3 3 3" xfId="6025" xr:uid="{00000000-0005-0000-0000-000082170000}"/>
    <cellStyle name="bout 4 2 3 3 4" xfId="6026" xr:uid="{00000000-0005-0000-0000-000083170000}"/>
    <cellStyle name="bout 4 2 3 4" xfId="6027" xr:uid="{00000000-0005-0000-0000-000084170000}"/>
    <cellStyle name="bout 4 2 3 4 2" xfId="6028" xr:uid="{00000000-0005-0000-0000-000085170000}"/>
    <cellStyle name="bout 4 2 3 4 3" xfId="6029" xr:uid="{00000000-0005-0000-0000-000086170000}"/>
    <cellStyle name="bout 4 2 3 4 4" xfId="6030" xr:uid="{00000000-0005-0000-0000-000087170000}"/>
    <cellStyle name="bout 4 2 4" xfId="6031" xr:uid="{00000000-0005-0000-0000-000088170000}"/>
    <cellStyle name="bout 4 2 4 2" xfId="6032" xr:uid="{00000000-0005-0000-0000-000089170000}"/>
    <cellStyle name="bout 4 2 4 2 2" xfId="6033" xr:uid="{00000000-0005-0000-0000-00008A170000}"/>
    <cellStyle name="bout 4 2 4 2 2 2" xfId="6034" xr:uid="{00000000-0005-0000-0000-00008B170000}"/>
    <cellStyle name="bout 4 2 4 2 2 3" xfId="6035" xr:uid="{00000000-0005-0000-0000-00008C170000}"/>
    <cellStyle name="bout 4 2 4 2 2 4" xfId="6036" xr:uid="{00000000-0005-0000-0000-00008D170000}"/>
    <cellStyle name="bout 4 2 4 2 3" xfId="6037" xr:uid="{00000000-0005-0000-0000-00008E170000}"/>
    <cellStyle name="bout 4 2 4 2 3 2" xfId="6038" xr:uid="{00000000-0005-0000-0000-00008F170000}"/>
    <cellStyle name="bout 4 2 4 2 3 3" xfId="6039" xr:uid="{00000000-0005-0000-0000-000090170000}"/>
    <cellStyle name="bout 4 2 4 2 3 4" xfId="6040" xr:uid="{00000000-0005-0000-0000-000091170000}"/>
    <cellStyle name="bout 4 2 4 2 4" xfId="6041" xr:uid="{00000000-0005-0000-0000-000092170000}"/>
    <cellStyle name="bout 4 2 5" xfId="6042" xr:uid="{00000000-0005-0000-0000-000093170000}"/>
    <cellStyle name="bout 4 2 5 2" xfId="6043" xr:uid="{00000000-0005-0000-0000-000094170000}"/>
    <cellStyle name="bout 4 2 5 3" xfId="6044" xr:uid="{00000000-0005-0000-0000-000095170000}"/>
    <cellStyle name="bout 4 2 5 4" xfId="6045" xr:uid="{00000000-0005-0000-0000-000096170000}"/>
    <cellStyle name="bout 4 2 6" xfId="6046" xr:uid="{00000000-0005-0000-0000-000097170000}"/>
    <cellStyle name="bout 4 2 6 2" xfId="6047" xr:uid="{00000000-0005-0000-0000-000098170000}"/>
    <cellStyle name="bout 4 2 6 3" xfId="6048" xr:uid="{00000000-0005-0000-0000-000099170000}"/>
    <cellStyle name="bout 4 2 6 4" xfId="6049" xr:uid="{00000000-0005-0000-0000-00009A170000}"/>
    <cellStyle name="bout 4 3" xfId="6050" xr:uid="{00000000-0005-0000-0000-00009B170000}"/>
    <cellStyle name="bout 4 3 2" xfId="6051" xr:uid="{00000000-0005-0000-0000-00009C170000}"/>
    <cellStyle name="bout 4 3 2 2" xfId="6052" xr:uid="{00000000-0005-0000-0000-00009D170000}"/>
    <cellStyle name="bout 4 3 2 2 2" xfId="6053" xr:uid="{00000000-0005-0000-0000-00009E170000}"/>
    <cellStyle name="bout 4 3 2 2 2 2" xfId="6054" xr:uid="{00000000-0005-0000-0000-00009F170000}"/>
    <cellStyle name="bout 4 3 2 2 2 2 2" xfId="6055" xr:uid="{00000000-0005-0000-0000-0000A0170000}"/>
    <cellStyle name="bout 4 3 2 2 2 2 2 2" xfId="6056" xr:uid="{00000000-0005-0000-0000-0000A1170000}"/>
    <cellStyle name="bout 4 3 2 2 2 2 2 3" xfId="6057" xr:uid="{00000000-0005-0000-0000-0000A2170000}"/>
    <cellStyle name="bout 4 3 2 2 2 2 2 4" xfId="6058" xr:uid="{00000000-0005-0000-0000-0000A3170000}"/>
    <cellStyle name="bout 4 3 2 2 2 2 3" xfId="6059" xr:uid="{00000000-0005-0000-0000-0000A4170000}"/>
    <cellStyle name="bout 4 3 2 2 2 2 3 2" xfId="6060" xr:uid="{00000000-0005-0000-0000-0000A5170000}"/>
    <cellStyle name="bout 4 3 2 2 2 2 3 3" xfId="6061" xr:uid="{00000000-0005-0000-0000-0000A6170000}"/>
    <cellStyle name="bout 4 3 2 2 2 2 3 4" xfId="6062" xr:uid="{00000000-0005-0000-0000-0000A7170000}"/>
    <cellStyle name="bout 4 3 2 2 2 2 4" xfId="6063" xr:uid="{00000000-0005-0000-0000-0000A8170000}"/>
    <cellStyle name="bout 4 3 2 2 3" xfId="6064" xr:uid="{00000000-0005-0000-0000-0000A9170000}"/>
    <cellStyle name="bout 4 3 2 2 3 2" xfId="6065" xr:uid="{00000000-0005-0000-0000-0000AA170000}"/>
    <cellStyle name="bout 4 3 2 2 3 3" xfId="6066" xr:uid="{00000000-0005-0000-0000-0000AB170000}"/>
    <cellStyle name="bout 4 3 2 2 3 4" xfId="6067" xr:uid="{00000000-0005-0000-0000-0000AC170000}"/>
    <cellStyle name="bout 4 3 2 2 4" xfId="6068" xr:uid="{00000000-0005-0000-0000-0000AD170000}"/>
    <cellStyle name="bout 4 3 2 2 4 2" xfId="6069" xr:uid="{00000000-0005-0000-0000-0000AE170000}"/>
    <cellStyle name="bout 4 3 2 2 4 3" xfId="6070" xr:uid="{00000000-0005-0000-0000-0000AF170000}"/>
    <cellStyle name="bout 4 3 2 2 4 4" xfId="6071" xr:uid="{00000000-0005-0000-0000-0000B0170000}"/>
    <cellStyle name="bout 4 3 2 3" xfId="6072" xr:uid="{00000000-0005-0000-0000-0000B1170000}"/>
    <cellStyle name="bout 4 3 2 3 2" xfId="6073" xr:uid="{00000000-0005-0000-0000-0000B2170000}"/>
    <cellStyle name="bout 4 3 2 3 2 2" xfId="6074" xr:uid="{00000000-0005-0000-0000-0000B3170000}"/>
    <cellStyle name="bout 4 3 2 3 2 2 2" xfId="6075" xr:uid="{00000000-0005-0000-0000-0000B4170000}"/>
    <cellStyle name="bout 4 3 2 3 2 2 3" xfId="6076" xr:uid="{00000000-0005-0000-0000-0000B5170000}"/>
    <cellStyle name="bout 4 3 2 3 2 2 4" xfId="6077" xr:uid="{00000000-0005-0000-0000-0000B6170000}"/>
    <cellStyle name="bout 4 3 2 3 2 3" xfId="6078" xr:uid="{00000000-0005-0000-0000-0000B7170000}"/>
    <cellStyle name="bout 4 3 2 3 2 3 2" xfId="6079" xr:uid="{00000000-0005-0000-0000-0000B8170000}"/>
    <cellStyle name="bout 4 3 2 3 2 3 3" xfId="6080" xr:uid="{00000000-0005-0000-0000-0000B9170000}"/>
    <cellStyle name="bout 4 3 2 3 2 3 4" xfId="6081" xr:uid="{00000000-0005-0000-0000-0000BA170000}"/>
    <cellStyle name="bout 4 3 2 3 2 4" xfId="6082" xr:uid="{00000000-0005-0000-0000-0000BB170000}"/>
    <cellStyle name="bout 4 3 2 4" xfId="6083" xr:uid="{00000000-0005-0000-0000-0000BC170000}"/>
    <cellStyle name="bout 4 3 2 4 2" xfId="6084" xr:uid="{00000000-0005-0000-0000-0000BD170000}"/>
    <cellStyle name="bout 4 3 2 4 3" xfId="6085" xr:uid="{00000000-0005-0000-0000-0000BE170000}"/>
    <cellStyle name="bout 4 3 2 4 4" xfId="6086" xr:uid="{00000000-0005-0000-0000-0000BF170000}"/>
    <cellStyle name="bout 4 3 2 5" xfId="6087" xr:uid="{00000000-0005-0000-0000-0000C0170000}"/>
    <cellStyle name="bout 4 3 2 5 2" xfId="6088" xr:uid="{00000000-0005-0000-0000-0000C1170000}"/>
    <cellStyle name="bout 4 3 2 5 3" xfId="6089" xr:uid="{00000000-0005-0000-0000-0000C2170000}"/>
    <cellStyle name="bout 4 3 2 5 4" xfId="6090" xr:uid="{00000000-0005-0000-0000-0000C3170000}"/>
    <cellStyle name="bout 4 3 3" xfId="6091" xr:uid="{00000000-0005-0000-0000-0000C4170000}"/>
    <cellStyle name="bout 4 3 3 2" xfId="6092" xr:uid="{00000000-0005-0000-0000-0000C5170000}"/>
    <cellStyle name="bout 4 3 3 2 2" xfId="6093" xr:uid="{00000000-0005-0000-0000-0000C6170000}"/>
    <cellStyle name="bout 4 3 3 2 2 2" xfId="6094" xr:uid="{00000000-0005-0000-0000-0000C7170000}"/>
    <cellStyle name="bout 4 3 3 2 2 2 2" xfId="6095" xr:uid="{00000000-0005-0000-0000-0000C8170000}"/>
    <cellStyle name="bout 4 3 3 2 2 2 3" xfId="6096" xr:uid="{00000000-0005-0000-0000-0000C9170000}"/>
    <cellStyle name="bout 4 3 3 2 2 2 4" xfId="6097" xr:uid="{00000000-0005-0000-0000-0000CA170000}"/>
    <cellStyle name="bout 4 3 3 2 2 3" xfId="6098" xr:uid="{00000000-0005-0000-0000-0000CB170000}"/>
    <cellStyle name="bout 4 3 3 2 2 3 2" xfId="6099" xr:uid="{00000000-0005-0000-0000-0000CC170000}"/>
    <cellStyle name="bout 4 3 3 2 2 3 3" xfId="6100" xr:uid="{00000000-0005-0000-0000-0000CD170000}"/>
    <cellStyle name="bout 4 3 3 2 2 3 4" xfId="6101" xr:uid="{00000000-0005-0000-0000-0000CE170000}"/>
    <cellStyle name="bout 4 3 3 2 2 4" xfId="6102" xr:uid="{00000000-0005-0000-0000-0000CF170000}"/>
    <cellStyle name="bout 4 3 3 3" xfId="6103" xr:uid="{00000000-0005-0000-0000-0000D0170000}"/>
    <cellStyle name="bout 4 3 3 3 2" xfId="6104" xr:uid="{00000000-0005-0000-0000-0000D1170000}"/>
    <cellStyle name="bout 4 3 3 3 3" xfId="6105" xr:uid="{00000000-0005-0000-0000-0000D2170000}"/>
    <cellStyle name="bout 4 3 3 3 4" xfId="6106" xr:uid="{00000000-0005-0000-0000-0000D3170000}"/>
    <cellStyle name="bout 4 3 3 4" xfId="6107" xr:uid="{00000000-0005-0000-0000-0000D4170000}"/>
    <cellStyle name="bout 4 3 3 4 2" xfId="6108" xr:uid="{00000000-0005-0000-0000-0000D5170000}"/>
    <cellStyle name="bout 4 3 3 4 3" xfId="6109" xr:uid="{00000000-0005-0000-0000-0000D6170000}"/>
    <cellStyle name="bout 4 3 3 4 4" xfId="6110" xr:uid="{00000000-0005-0000-0000-0000D7170000}"/>
    <cellStyle name="bout 4 3 4" xfId="6111" xr:uid="{00000000-0005-0000-0000-0000D8170000}"/>
    <cellStyle name="bout 4 3 4 2" xfId="6112" xr:uid="{00000000-0005-0000-0000-0000D9170000}"/>
    <cellStyle name="bout 4 3 4 2 2" xfId="6113" xr:uid="{00000000-0005-0000-0000-0000DA170000}"/>
    <cellStyle name="bout 4 3 4 2 2 2" xfId="6114" xr:uid="{00000000-0005-0000-0000-0000DB170000}"/>
    <cellStyle name="bout 4 3 4 2 2 3" xfId="6115" xr:uid="{00000000-0005-0000-0000-0000DC170000}"/>
    <cellStyle name="bout 4 3 4 2 2 4" xfId="6116" xr:uid="{00000000-0005-0000-0000-0000DD170000}"/>
    <cellStyle name="bout 4 3 4 2 3" xfId="6117" xr:uid="{00000000-0005-0000-0000-0000DE170000}"/>
    <cellStyle name="bout 4 3 4 2 3 2" xfId="6118" xr:uid="{00000000-0005-0000-0000-0000DF170000}"/>
    <cellStyle name="bout 4 3 4 2 3 3" xfId="6119" xr:uid="{00000000-0005-0000-0000-0000E0170000}"/>
    <cellStyle name="bout 4 3 4 2 3 4" xfId="6120" xr:uid="{00000000-0005-0000-0000-0000E1170000}"/>
    <cellStyle name="bout 4 3 4 2 4" xfId="6121" xr:uid="{00000000-0005-0000-0000-0000E2170000}"/>
    <cellStyle name="bout 4 3 5" xfId="6122" xr:uid="{00000000-0005-0000-0000-0000E3170000}"/>
    <cellStyle name="bout 4 3 5 2" xfId="6123" xr:uid="{00000000-0005-0000-0000-0000E4170000}"/>
    <cellStyle name="bout 4 3 5 3" xfId="6124" xr:uid="{00000000-0005-0000-0000-0000E5170000}"/>
    <cellStyle name="bout 4 3 5 4" xfId="6125" xr:uid="{00000000-0005-0000-0000-0000E6170000}"/>
    <cellStyle name="bout 4 3 6" xfId="6126" xr:uid="{00000000-0005-0000-0000-0000E7170000}"/>
    <cellStyle name="bout 4 3 6 2" xfId="6127" xr:uid="{00000000-0005-0000-0000-0000E8170000}"/>
    <cellStyle name="bout 4 3 6 3" xfId="6128" xr:uid="{00000000-0005-0000-0000-0000E9170000}"/>
    <cellStyle name="bout 4 3 6 4" xfId="6129" xr:uid="{00000000-0005-0000-0000-0000EA170000}"/>
    <cellStyle name="bout 4 4" xfId="6130" xr:uid="{00000000-0005-0000-0000-0000EB170000}"/>
    <cellStyle name="bout 4 4 2" xfId="6131" xr:uid="{00000000-0005-0000-0000-0000EC170000}"/>
    <cellStyle name="bout 4 4 2 2" xfId="6132" xr:uid="{00000000-0005-0000-0000-0000ED170000}"/>
    <cellStyle name="bout 4 4 2 2 2" xfId="6133" xr:uid="{00000000-0005-0000-0000-0000EE170000}"/>
    <cellStyle name="bout 4 4 2 2 2 2" xfId="6134" xr:uid="{00000000-0005-0000-0000-0000EF170000}"/>
    <cellStyle name="bout 4 4 2 2 2 2 2" xfId="6135" xr:uid="{00000000-0005-0000-0000-0000F0170000}"/>
    <cellStyle name="bout 4 4 2 2 2 2 3" xfId="6136" xr:uid="{00000000-0005-0000-0000-0000F1170000}"/>
    <cellStyle name="bout 4 4 2 2 2 2 4" xfId="6137" xr:uid="{00000000-0005-0000-0000-0000F2170000}"/>
    <cellStyle name="bout 4 4 2 2 2 3" xfId="6138" xr:uid="{00000000-0005-0000-0000-0000F3170000}"/>
    <cellStyle name="bout 4 4 2 2 2 3 2" xfId="6139" xr:uid="{00000000-0005-0000-0000-0000F4170000}"/>
    <cellStyle name="bout 4 4 2 2 2 3 3" xfId="6140" xr:uid="{00000000-0005-0000-0000-0000F5170000}"/>
    <cellStyle name="bout 4 4 2 2 2 3 4" xfId="6141" xr:uid="{00000000-0005-0000-0000-0000F6170000}"/>
    <cellStyle name="bout 4 4 2 2 2 4" xfId="6142" xr:uid="{00000000-0005-0000-0000-0000F7170000}"/>
    <cellStyle name="bout 4 4 2 3" xfId="6143" xr:uid="{00000000-0005-0000-0000-0000F8170000}"/>
    <cellStyle name="bout 4 4 2 3 2" xfId="6144" xr:uid="{00000000-0005-0000-0000-0000F9170000}"/>
    <cellStyle name="bout 4 4 2 3 3" xfId="6145" xr:uid="{00000000-0005-0000-0000-0000FA170000}"/>
    <cellStyle name="bout 4 4 2 3 4" xfId="6146" xr:uid="{00000000-0005-0000-0000-0000FB170000}"/>
    <cellStyle name="bout 4 4 2 4" xfId="6147" xr:uid="{00000000-0005-0000-0000-0000FC170000}"/>
    <cellStyle name="bout 4 4 2 4 2" xfId="6148" xr:uid="{00000000-0005-0000-0000-0000FD170000}"/>
    <cellStyle name="bout 4 4 2 4 3" xfId="6149" xr:uid="{00000000-0005-0000-0000-0000FE170000}"/>
    <cellStyle name="bout 4 4 2 4 4" xfId="6150" xr:uid="{00000000-0005-0000-0000-0000FF170000}"/>
    <cellStyle name="bout 4 4 3" xfId="6151" xr:uid="{00000000-0005-0000-0000-000000180000}"/>
    <cellStyle name="bout 4 4 3 2" xfId="6152" xr:uid="{00000000-0005-0000-0000-000001180000}"/>
    <cellStyle name="bout 4 4 3 2 2" xfId="6153" xr:uid="{00000000-0005-0000-0000-000002180000}"/>
    <cellStyle name="bout 4 4 3 2 2 2" xfId="6154" xr:uid="{00000000-0005-0000-0000-000003180000}"/>
    <cellStyle name="bout 4 4 3 2 2 3" xfId="6155" xr:uid="{00000000-0005-0000-0000-000004180000}"/>
    <cellStyle name="bout 4 4 3 2 2 4" xfId="6156" xr:uid="{00000000-0005-0000-0000-000005180000}"/>
    <cellStyle name="bout 4 4 3 2 3" xfId="6157" xr:uid="{00000000-0005-0000-0000-000006180000}"/>
    <cellStyle name="bout 4 4 3 2 3 2" xfId="6158" xr:uid="{00000000-0005-0000-0000-000007180000}"/>
    <cellStyle name="bout 4 4 3 2 3 3" xfId="6159" xr:uid="{00000000-0005-0000-0000-000008180000}"/>
    <cellStyle name="bout 4 4 3 2 3 4" xfId="6160" xr:uid="{00000000-0005-0000-0000-000009180000}"/>
    <cellStyle name="bout 4 4 3 2 4" xfId="6161" xr:uid="{00000000-0005-0000-0000-00000A180000}"/>
    <cellStyle name="bout 4 4 4" xfId="6162" xr:uid="{00000000-0005-0000-0000-00000B180000}"/>
    <cellStyle name="bout 4 4 4 2" xfId="6163" xr:uid="{00000000-0005-0000-0000-00000C180000}"/>
    <cellStyle name="bout 4 4 4 3" xfId="6164" xr:uid="{00000000-0005-0000-0000-00000D180000}"/>
    <cellStyle name="bout 4 4 4 4" xfId="6165" xr:uid="{00000000-0005-0000-0000-00000E180000}"/>
    <cellStyle name="bout 4 4 5" xfId="6166" xr:uid="{00000000-0005-0000-0000-00000F180000}"/>
    <cellStyle name="bout 4 4 5 2" xfId="6167" xr:uid="{00000000-0005-0000-0000-000010180000}"/>
    <cellStyle name="bout 4 4 5 3" xfId="6168" xr:uid="{00000000-0005-0000-0000-000011180000}"/>
    <cellStyle name="bout 4 4 5 4" xfId="6169" xr:uid="{00000000-0005-0000-0000-000012180000}"/>
    <cellStyle name="bout 4 5" xfId="6170" xr:uid="{00000000-0005-0000-0000-000013180000}"/>
    <cellStyle name="bout 4 5 2" xfId="6171" xr:uid="{00000000-0005-0000-0000-000014180000}"/>
    <cellStyle name="bout 4 5 2 2" xfId="6172" xr:uid="{00000000-0005-0000-0000-000015180000}"/>
    <cellStyle name="bout 4 5 2 2 2" xfId="6173" xr:uid="{00000000-0005-0000-0000-000016180000}"/>
    <cellStyle name="bout 4 5 2 2 2 2" xfId="6174" xr:uid="{00000000-0005-0000-0000-000017180000}"/>
    <cellStyle name="bout 4 5 2 2 2 3" xfId="6175" xr:uid="{00000000-0005-0000-0000-000018180000}"/>
    <cellStyle name="bout 4 5 2 2 2 4" xfId="6176" xr:uid="{00000000-0005-0000-0000-000019180000}"/>
    <cellStyle name="bout 4 5 2 2 3" xfId="6177" xr:uid="{00000000-0005-0000-0000-00001A180000}"/>
    <cellStyle name="bout 4 5 2 2 3 2" xfId="6178" xr:uid="{00000000-0005-0000-0000-00001B180000}"/>
    <cellStyle name="bout 4 5 2 2 3 3" xfId="6179" xr:uid="{00000000-0005-0000-0000-00001C180000}"/>
    <cellStyle name="bout 4 5 2 2 3 4" xfId="6180" xr:uid="{00000000-0005-0000-0000-00001D180000}"/>
    <cellStyle name="bout 4 5 2 2 4" xfId="6181" xr:uid="{00000000-0005-0000-0000-00001E180000}"/>
    <cellStyle name="bout 4 5 3" xfId="6182" xr:uid="{00000000-0005-0000-0000-00001F180000}"/>
    <cellStyle name="bout 4 5 3 2" xfId="6183" xr:uid="{00000000-0005-0000-0000-000020180000}"/>
    <cellStyle name="bout 4 5 3 3" xfId="6184" xr:uid="{00000000-0005-0000-0000-000021180000}"/>
    <cellStyle name="bout 4 5 3 4" xfId="6185" xr:uid="{00000000-0005-0000-0000-000022180000}"/>
    <cellStyle name="bout 4 5 4" xfId="6186" xr:uid="{00000000-0005-0000-0000-000023180000}"/>
    <cellStyle name="bout 4 5 4 2" xfId="6187" xr:uid="{00000000-0005-0000-0000-000024180000}"/>
    <cellStyle name="bout 4 5 4 3" xfId="6188" xr:uid="{00000000-0005-0000-0000-000025180000}"/>
    <cellStyle name="bout 4 5 4 4" xfId="6189" xr:uid="{00000000-0005-0000-0000-000026180000}"/>
    <cellStyle name="bout 5" xfId="6190" xr:uid="{00000000-0005-0000-0000-000027180000}"/>
    <cellStyle name="bout 5 2" xfId="6191" xr:uid="{00000000-0005-0000-0000-000028180000}"/>
    <cellStyle name="bout 5 2 2" xfId="6192" xr:uid="{00000000-0005-0000-0000-000029180000}"/>
    <cellStyle name="bout 5 2 2 2" xfId="6193" xr:uid="{00000000-0005-0000-0000-00002A180000}"/>
    <cellStyle name="bout 5 2 2 2 2" xfId="6194" xr:uid="{00000000-0005-0000-0000-00002B180000}"/>
    <cellStyle name="bout 5 2 2 2 2 2" xfId="6195" xr:uid="{00000000-0005-0000-0000-00002C180000}"/>
    <cellStyle name="bout 5 2 2 2 2 2 2" xfId="6196" xr:uid="{00000000-0005-0000-0000-00002D180000}"/>
    <cellStyle name="bout 5 2 2 2 2 2 3" xfId="6197" xr:uid="{00000000-0005-0000-0000-00002E180000}"/>
    <cellStyle name="bout 5 2 2 2 2 2 4" xfId="6198" xr:uid="{00000000-0005-0000-0000-00002F180000}"/>
    <cellStyle name="bout 5 2 2 2 2 3" xfId="6199" xr:uid="{00000000-0005-0000-0000-000030180000}"/>
    <cellStyle name="bout 5 2 2 2 2 3 2" xfId="6200" xr:uid="{00000000-0005-0000-0000-000031180000}"/>
    <cellStyle name="bout 5 2 2 2 2 3 3" xfId="6201" xr:uid="{00000000-0005-0000-0000-000032180000}"/>
    <cellStyle name="bout 5 2 2 2 2 3 4" xfId="6202" xr:uid="{00000000-0005-0000-0000-000033180000}"/>
    <cellStyle name="bout 5 2 2 2 2 4" xfId="6203" xr:uid="{00000000-0005-0000-0000-000034180000}"/>
    <cellStyle name="bout 5 2 2 3" xfId="6204" xr:uid="{00000000-0005-0000-0000-000035180000}"/>
    <cellStyle name="bout 5 2 2 3 2" xfId="6205" xr:uid="{00000000-0005-0000-0000-000036180000}"/>
    <cellStyle name="bout 5 2 2 3 3" xfId="6206" xr:uid="{00000000-0005-0000-0000-000037180000}"/>
    <cellStyle name="bout 5 2 2 3 4" xfId="6207" xr:uid="{00000000-0005-0000-0000-000038180000}"/>
    <cellStyle name="bout 5 2 2 4" xfId="6208" xr:uid="{00000000-0005-0000-0000-000039180000}"/>
    <cellStyle name="bout 5 2 2 4 2" xfId="6209" xr:uid="{00000000-0005-0000-0000-00003A180000}"/>
    <cellStyle name="bout 5 2 2 4 3" xfId="6210" xr:uid="{00000000-0005-0000-0000-00003B180000}"/>
    <cellStyle name="bout 5 2 2 4 4" xfId="6211" xr:uid="{00000000-0005-0000-0000-00003C180000}"/>
    <cellStyle name="bout 5 2 3" xfId="6212" xr:uid="{00000000-0005-0000-0000-00003D180000}"/>
    <cellStyle name="bout 5 2 3 2" xfId="6213" xr:uid="{00000000-0005-0000-0000-00003E180000}"/>
    <cellStyle name="bout 5 2 3 2 2" xfId="6214" xr:uid="{00000000-0005-0000-0000-00003F180000}"/>
    <cellStyle name="bout 5 2 3 2 2 2" xfId="6215" xr:uid="{00000000-0005-0000-0000-000040180000}"/>
    <cellStyle name="bout 5 2 3 2 2 3" xfId="6216" xr:uid="{00000000-0005-0000-0000-000041180000}"/>
    <cellStyle name="bout 5 2 3 2 2 4" xfId="6217" xr:uid="{00000000-0005-0000-0000-000042180000}"/>
    <cellStyle name="bout 5 2 3 2 3" xfId="6218" xr:uid="{00000000-0005-0000-0000-000043180000}"/>
    <cellStyle name="bout 5 2 3 2 3 2" xfId="6219" xr:uid="{00000000-0005-0000-0000-000044180000}"/>
    <cellStyle name="bout 5 2 3 2 3 3" xfId="6220" xr:uid="{00000000-0005-0000-0000-000045180000}"/>
    <cellStyle name="bout 5 2 3 2 3 4" xfId="6221" xr:uid="{00000000-0005-0000-0000-000046180000}"/>
    <cellStyle name="bout 5 2 3 2 4" xfId="6222" xr:uid="{00000000-0005-0000-0000-000047180000}"/>
    <cellStyle name="bout 5 2 4" xfId="6223" xr:uid="{00000000-0005-0000-0000-000048180000}"/>
    <cellStyle name="bout 5 2 4 2" xfId="6224" xr:uid="{00000000-0005-0000-0000-000049180000}"/>
    <cellStyle name="bout 5 2 4 3" xfId="6225" xr:uid="{00000000-0005-0000-0000-00004A180000}"/>
    <cellStyle name="bout 5 2 4 4" xfId="6226" xr:uid="{00000000-0005-0000-0000-00004B180000}"/>
    <cellStyle name="bout 5 2 5" xfId="6227" xr:uid="{00000000-0005-0000-0000-00004C180000}"/>
    <cellStyle name="bout 5 2 5 2" xfId="6228" xr:uid="{00000000-0005-0000-0000-00004D180000}"/>
    <cellStyle name="bout 5 2 5 3" xfId="6229" xr:uid="{00000000-0005-0000-0000-00004E180000}"/>
    <cellStyle name="bout 5 2 5 4" xfId="6230" xr:uid="{00000000-0005-0000-0000-00004F180000}"/>
    <cellStyle name="bout 5 3" xfId="6231" xr:uid="{00000000-0005-0000-0000-000050180000}"/>
    <cellStyle name="bout 5 3 2" xfId="6232" xr:uid="{00000000-0005-0000-0000-000051180000}"/>
    <cellStyle name="bout 5 3 2 2" xfId="6233" xr:uid="{00000000-0005-0000-0000-000052180000}"/>
    <cellStyle name="bout 5 3 2 2 2" xfId="6234" xr:uid="{00000000-0005-0000-0000-000053180000}"/>
    <cellStyle name="bout 5 3 2 2 2 2" xfId="6235" xr:uid="{00000000-0005-0000-0000-000054180000}"/>
    <cellStyle name="bout 5 3 2 2 2 3" xfId="6236" xr:uid="{00000000-0005-0000-0000-000055180000}"/>
    <cellStyle name="bout 5 3 2 2 2 4" xfId="6237" xr:uid="{00000000-0005-0000-0000-000056180000}"/>
    <cellStyle name="bout 5 3 2 2 3" xfId="6238" xr:uid="{00000000-0005-0000-0000-000057180000}"/>
    <cellStyle name="bout 5 3 2 2 3 2" xfId="6239" xr:uid="{00000000-0005-0000-0000-000058180000}"/>
    <cellStyle name="bout 5 3 2 2 3 3" xfId="6240" xr:uid="{00000000-0005-0000-0000-000059180000}"/>
    <cellStyle name="bout 5 3 2 2 3 4" xfId="6241" xr:uid="{00000000-0005-0000-0000-00005A180000}"/>
    <cellStyle name="bout 5 3 2 2 4" xfId="6242" xr:uid="{00000000-0005-0000-0000-00005B180000}"/>
    <cellStyle name="bout 5 3 3" xfId="6243" xr:uid="{00000000-0005-0000-0000-00005C180000}"/>
    <cellStyle name="bout 5 3 3 2" xfId="6244" xr:uid="{00000000-0005-0000-0000-00005D180000}"/>
    <cellStyle name="bout 5 3 3 3" xfId="6245" xr:uid="{00000000-0005-0000-0000-00005E180000}"/>
    <cellStyle name="bout 5 3 3 4" xfId="6246" xr:uid="{00000000-0005-0000-0000-00005F180000}"/>
    <cellStyle name="bout 5 3 4" xfId="6247" xr:uid="{00000000-0005-0000-0000-000060180000}"/>
    <cellStyle name="bout 5 3 4 2" xfId="6248" xr:uid="{00000000-0005-0000-0000-000061180000}"/>
    <cellStyle name="bout 5 3 4 3" xfId="6249" xr:uid="{00000000-0005-0000-0000-000062180000}"/>
    <cellStyle name="bout 5 3 4 4" xfId="6250" xr:uid="{00000000-0005-0000-0000-000063180000}"/>
    <cellStyle name="bout 5 4" xfId="6251" xr:uid="{00000000-0005-0000-0000-000064180000}"/>
    <cellStyle name="bout 5 4 2" xfId="6252" xr:uid="{00000000-0005-0000-0000-000065180000}"/>
    <cellStyle name="bout 5 4 2 2" xfId="6253" xr:uid="{00000000-0005-0000-0000-000066180000}"/>
    <cellStyle name="bout 5 4 2 2 2" xfId="6254" xr:uid="{00000000-0005-0000-0000-000067180000}"/>
    <cellStyle name="bout 5 4 2 2 3" xfId="6255" xr:uid="{00000000-0005-0000-0000-000068180000}"/>
    <cellStyle name="bout 5 4 2 2 4" xfId="6256" xr:uid="{00000000-0005-0000-0000-000069180000}"/>
    <cellStyle name="bout 5 4 2 3" xfId="6257" xr:uid="{00000000-0005-0000-0000-00006A180000}"/>
    <cellStyle name="bout 5 4 2 3 2" xfId="6258" xr:uid="{00000000-0005-0000-0000-00006B180000}"/>
    <cellStyle name="bout 5 4 2 3 3" xfId="6259" xr:uid="{00000000-0005-0000-0000-00006C180000}"/>
    <cellStyle name="bout 5 4 2 3 4" xfId="6260" xr:uid="{00000000-0005-0000-0000-00006D180000}"/>
    <cellStyle name="bout 5 4 2 4" xfId="6261" xr:uid="{00000000-0005-0000-0000-00006E180000}"/>
    <cellStyle name="bout 5 5" xfId="6262" xr:uid="{00000000-0005-0000-0000-00006F180000}"/>
    <cellStyle name="bout 5 5 2" xfId="6263" xr:uid="{00000000-0005-0000-0000-000070180000}"/>
    <cellStyle name="bout 5 5 3" xfId="6264" xr:uid="{00000000-0005-0000-0000-000071180000}"/>
    <cellStyle name="bout 5 5 4" xfId="6265" xr:uid="{00000000-0005-0000-0000-000072180000}"/>
    <cellStyle name="bout 5 6" xfId="6266" xr:uid="{00000000-0005-0000-0000-000073180000}"/>
    <cellStyle name="bout 5 6 2" xfId="6267" xr:uid="{00000000-0005-0000-0000-000074180000}"/>
    <cellStyle name="bout 5 6 3" xfId="6268" xr:uid="{00000000-0005-0000-0000-000075180000}"/>
    <cellStyle name="bout 5 6 4" xfId="6269" xr:uid="{00000000-0005-0000-0000-000076180000}"/>
    <cellStyle name="bout 6" xfId="6270" xr:uid="{00000000-0005-0000-0000-000077180000}"/>
    <cellStyle name="bout 6 2" xfId="6271" xr:uid="{00000000-0005-0000-0000-000078180000}"/>
    <cellStyle name="bout 6 2 2" xfId="6272" xr:uid="{00000000-0005-0000-0000-000079180000}"/>
    <cellStyle name="bout 6 2 2 2" xfId="6273" xr:uid="{00000000-0005-0000-0000-00007A180000}"/>
    <cellStyle name="bout 6 2 2 2 2" xfId="6274" xr:uid="{00000000-0005-0000-0000-00007B180000}"/>
    <cellStyle name="bout 6 2 2 2 2 2" xfId="6275" xr:uid="{00000000-0005-0000-0000-00007C180000}"/>
    <cellStyle name="bout 6 2 2 2 2 2 2" xfId="6276" xr:uid="{00000000-0005-0000-0000-00007D180000}"/>
    <cellStyle name="bout 6 2 2 2 2 2 3" xfId="6277" xr:uid="{00000000-0005-0000-0000-00007E180000}"/>
    <cellStyle name="bout 6 2 2 2 2 2 4" xfId="6278" xr:uid="{00000000-0005-0000-0000-00007F180000}"/>
    <cellStyle name="bout 6 2 2 2 2 3" xfId="6279" xr:uid="{00000000-0005-0000-0000-000080180000}"/>
    <cellStyle name="bout 6 2 2 2 2 3 2" xfId="6280" xr:uid="{00000000-0005-0000-0000-000081180000}"/>
    <cellStyle name="bout 6 2 2 2 2 3 3" xfId="6281" xr:uid="{00000000-0005-0000-0000-000082180000}"/>
    <cellStyle name="bout 6 2 2 2 2 3 4" xfId="6282" xr:uid="{00000000-0005-0000-0000-000083180000}"/>
    <cellStyle name="bout 6 2 2 2 2 4" xfId="6283" xr:uid="{00000000-0005-0000-0000-000084180000}"/>
    <cellStyle name="bout 6 2 2 3" xfId="6284" xr:uid="{00000000-0005-0000-0000-000085180000}"/>
    <cellStyle name="bout 6 2 2 3 2" xfId="6285" xr:uid="{00000000-0005-0000-0000-000086180000}"/>
    <cellStyle name="bout 6 2 2 3 3" xfId="6286" xr:uid="{00000000-0005-0000-0000-000087180000}"/>
    <cellStyle name="bout 6 2 2 3 4" xfId="6287" xr:uid="{00000000-0005-0000-0000-000088180000}"/>
    <cellStyle name="bout 6 2 2 4" xfId="6288" xr:uid="{00000000-0005-0000-0000-000089180000}"/>
    <cellStyle name="bout 6 2 2 4 2" xfId="6289" xr:uid="{00000000-0005-0000-0000-00008A180000}"/>
    <cellStyle name="bout 6 2 2 4 3" xfId="6290" xr:uid="{00000000-0005-0000-0000-00008B180000}"/>
    <cellStyle name="bout 6 2 2 4 4" xfId="6291" xr:uid="{00000000-0005-0000-0000-00008C180000}"/>
    <cellStyle name="bout 6 2 3" xfId="6292" xr:uid="{00000000-0005-0000-0000-00008D180000}"/>
    <cellStyle name="bout 6 2 3 2" xfId="6293" xr:uid="{00000000-0005-0000-0000-00008E180000}"/>
    <cellStyle name="bout 6 2 3 2 2" xfId="6294" xr:uid="{00000000-0005-0000-0000-00008F180000}"/>
    <cellStyle name="bout 6 2 3 2 2 2" xfId="6295" xr:uid="{00000000-0005-0000-0000-000090180000}"/>
    <cellStyle name="bout 6 2 3 2 2 3" xfId="6296" xr:uid="{00000000-0005-0000-0000-000091180000}"/>
    <cellStyle name="bout 6 2 3 2 2 4" xfId="6297" xr:uid="{00000000-0005-0000-0000-000092180000}"/>
    <cellStyle name="bout 6 2 3 2 3" xfId="6298" xr:uid="{00000000-0005-0000-0000-000093180000}"/>
    <cellStyle name="bout 6 2 3 2 3 2" xfId="6299" xr:uid="{00000000-0005-0000-0000-000094180000}"/>
    <cellStyle name="bout 6 2 3 2 3 3" xfId="6300" xr:uid="{00000000-0005-0000-0000-000095180000}"/>
    <cellStyle name="bout 6 2 3 2 3 4" xfId="6301" xr:uid="{00000000-0005-0000-0000-000096180000}"/>
    <cellStyle name="bout 6 2 3 2 4" xfId="6302" xr:uid="{00000000-0005-0000-0000-000097180000}"/>
    <cellStyle name="bout 6 2 4" xfId="6303" xr:uid="{00000000-0005-0000-0000-000098180000}"/>
    <cellStyle name="bout 6 2 4 2" xfId="6304" xr:uid="{00000000-0005-0000-0000-000099180000}"/>
    <cellStyle name="bout 6 2 4 3" xfId="6305" xr:uid="{00000000-0005-0000-0000-00009A180000}"/>
    <cellStyle name="bout 6 2 4 4" xfId="6306" xr:uid="{00000000-0005-0000-0000-00009B180000}"/>
    <cellStyle name="bout 6 2 5" xfId="6307" xr:uid="{00000000-0005-0000-0000-00009C180000}"/>
    <cellStyle name="bout 6 2 5 2" xfId="6308" xr:uid="{00000000-0005-0000-0000-00009D180000}"/>
    <cellStyle name="bout 6 2 5 3" xfId="6309" xr:uid="{00000000-0005-0000-0000-00009E180000}"/>
    <cellStyle name="bout 6 2 5 4" xfId="6310" xr:uid="{00000000-0005-0000-0000-00009F180000}"/>
    <cellStyle name="bout 6 3" xfId="6311" xr:uid="{00000000-0005-0000-0000-0000A0180000}"/>
    <cellStyle name="bout 6 3 2" xfId="6312" xr:uid="{00000000-0005-0000-0000-0000A1180000}"/>
    <cellStyle name="bout 6 3 2 2" xfId="6313" xr:uid="{00000000-0005-0000-0000-0000A2180000}"/>
    <cellStyle name="bout 6 3 2 2 2" xfId="6314" xr:uid="{00000000-0005-0000-0000-0000A3180000}"/>
    <cellStyle name="bout 6 3 2 2 2 2" xfId="6315" xr:uid="{00000000-0005-0000-0000-0000A4180000}"/>
    <cellStyle name="bout 6 3 2 2 2 3" xfId="6316" xr:uid="{00000000-0005-0000-0000-0000A5180000}"/>
    <cellStyle name="bout 6 3 2 2 2 4" xfId="6317" xr:uid="{00000000-0005-0000-0000-0000A6180000}"/>
    <cellStyle name="bout 6 3 2 2 3" xfId="6318" xr:uid="{00000000-0005-0000-0000-0000A7180000}"/>
    <cellStyle name="bout 6 3 2 2 3 2" xfId="6319" xr:uid="{00000000-0005-0000-0000-0000A8180000}"/>
    <cellStyle name="bout 6 3 2 2 3 3" xfId="6320" xr:uid="{00000000-0005-0000-0000-0000A9180000}"/>
    <cellStyle name="bout 6 3 2 2 3 4" xfId="6321" xr:uid="{00000000-0005-0000-0000-0000AA180000}"/>
    <cellStyle name="bout 6 3 2 2 4" xfId="6322" xr:uid="{00000000-0005-0000-0000-0000AB180000}"/>
    <cellStyle name="bout 6 3 3" xfId="6323" xr:uid="{00000000-0005-0000-0000-0000AC180000}"/>
    <cellStyle name="bout 6 3 3 2" xfId="6324" xr:uid="{00000000-0005-0000-0000-0000AD180000}"/>
    <cellStyle name="bout 6 3 3 3" xfId="6325" xr:uid="{00000000-0005-0000-0000-0000AE180000}"/>
    <cellStyle name="bout 6 3 3 4" xfId="6326" xr:uid="{00000000-0005-0000-0000-0000AF180000}"/>
    <cellStyle name="bout 6 3 4" xfId="6327" xr:uid="{00000000-0005-0000-0000-0000B0180000}"/>
    <cellStyle name="bout 6 3 4 2" xfId="6328" xr:uid="{00000000-0005-0000-0000-0000B1180000}"/>
    <cellStyle name="bout 6 3 4 3" xfId="6329" xr:uid="{00000000-0005-0000-0000-0000B2180000}"/>
    <cellStyle name="bout 6 3 4 4" xfId="6330" xr:uid="{00000000-0005-0000-0000-0000B3180000}"/>
    <cellStyle name="bout 6 4" xfId="6331" xr:uid="{00000000-0005-0000-0000-0000B4180000}"/>
    <cellStyle name="bout 6 4 2" xfId="6332" xr:uid="{00000000-0005-0000-0000-0000B5180000}"/>
    <cellStyle name="bout 6 4 2 2" xfId="6333" xr:uid="{00000000-0005-0000-0000-0000B6180000}"/>
    <cellStyle name="bout 6 4 2 2 2" xfId="6334" xr:uid="{00000000-0005-0000-0000-0000B7180000}"/>
    <cellStyle name="bout 6 4 2 2 3" xfId="6335" xr:uid="{00000000-0005-0000-0000-0000B8180000}"/>
    <cellStyle name="bout 6 4 2 2 4" xfId="6336" xr:uid="{00000000-0005-0000-0000-0000B9180000}"/>
    <cellStyle name="bout 6 4 2 3" xfId="6337" xr:uid="{00000000-0005-0000-0000-0000BA180000}"/>
    <cellStyle name="bout 6 4 2 3 2" xfId="6338" xr:uid="{00000000-0005-0000-0000-0000BB180000}"/>
    <cellStyle name="bout 6 4 2 3 3" xfId="6339" xr:uid="{00000000-0005-0000-0000-0000BC180000}"/>
    <cellStyle name="bout 6 4 2 3 4" xfId="6340" xr:uid="{00000000-0005-0000-0000-0000BD180000}"/>
    <cellStyle name="bout 6 4 2 4" xfId="6341" xr:uid="{00000000-0005-0000-0000-0000BE180000}"/>
    <cellStyle name="bout 6 5" xfId="6342" xr:uid="{00000000-0005-0000-0000-0000BF180000}"/>
    <cellStyle name="bout 6 5 2" xfId="6343" xr:uid="{00000000-0005-0000-0000-0000C0180000}"/>
    <cellStyle name="bout 6 5 3" xfId="6344" xr:uid="{00000000-0005-0000-0000-0000C1180000}"/>
    <cellStyle name="bout 6 5 4" xfId="6345" xr:uid="{00000000-0005-0000-0000-0000C2180000}"/>
    <cellStyle name="bout 6 6" xfId="6346" xr:uid="{00000000-0005-0000-0000-0000C3180000}"/>
    <cellStyle name="bout 6 6 2" xfId="6347" xr:uid="{00000000-0005-0000-0000-0000C4180000}"/>
    <cellStyle name="bout 6 6 3" xfId="6348" xr:uid="{00000000-0005-0000-0000-0000C5180000}"/>
    <cellStyle name="bout 6 6 4" xfId="6349" xr:uid="{00000000-0005-0000-0000-0000C6180000}"/>
    <cellStyle name="bout 7" xfId="6350" xr:uid="{00000000-0005-0000-0000-0000C7180000}"/>
    <cellStyle name="bout 7 2" xfId="6351" xr:uid="{00000000-0005-0000-0000-0000C8180000}"/>
    <cellStyle name="bout 7 2 2" xfId="6352" xr:uid="{00000000-0005-0000-0000-0000C9180000}"/>
    <cellStyle name="bout 7 2 2 2" xfId="6353" xr:uid="{00000000-0005-0000-0000-0000CA180000}"/>
    <cellStyle name="bout 7 2 2 2 2" xfId="6354" xr:uid="{00000000-0005-0000-0000-0000CB180000}"/>
    <cellStyle name="bout 7 2 2 2 2 2" xfId="6355" xr:uid="{00000000-0005-0000-0000-0000CC180000}"/>
    <cellStyle name="bout 7 2 2 2 2 3" xfId="6356" xr:uid="{00000000-0005-0000-0000-0000CD180000}"/>
    <cellStyle name="bout 7 2 2 2 2 4" xfId="6357" xr:uid="{00000000-0005-0000-0000-0000CE180000}"/>
    <cellStyle name="bout 7 2 2 2 3" xfId="6358" xr:uid="{00000000-0005-0000-0000-0000CF180000}"/>
    <cellStyle name="bout 7 2 2 2 3 2" xfId="6359" xr:uid="{00000000-0005-0000-0000-0000D0180000}"/>
    <cellStyle name="bout 7 2 2 2 3 3" xfId="6360" xr:uid="{00000000-0005-0000-0000-0000D1180000}"/>
    <cellStyle name="bout 7 2 2 2 3 4" xfId="6361" xr:uid="{00000000-0005-0000-0000-0000D2180000}"/>
    <cellStyle name="bout 7 2 2 2 4" xfId="6362" xr:uid="{00000000-0005-0000-0000-0000D3180000}"/>
    <cellStyle name="bout 7 2 3" xfId="6363" xr:uid="{00000000-0005-0000-0000-0000D4180000}"/>
    <cellStyle name="bout 7 2 3 2" xfId="6364" xr:uid="{00000000-0005-0000-0000-0000D5180000}"/>
    <cellStyle name="bout 7 2 3 3" xfId="6365" xr:uid="{00000000-0005-0000-0000-0000D6180000}"/>
    <cellStyle name="bout 7 2 3 4" xfId="6366" xr:uid="{00000000-0005-0000-0000-0000D7180000}"/>
    <cellStyle name="bout 7 2 4" xfId="6367" xr:uid="{00000000-0005-0000-0000-0000D8180000}"/>
    <cellStyle name="bout 7 2 4 2" xfId="6368" xr:uid="{00000000-0005-0000-0000-0000D9180000}"/>
    <cellStyle name="bout 7 2 4 3" xfId="6369" xr:uid="{00000000-0005-0000-0000-0000DA180000}"/>
    <cellStyle name="bout 7 2 4 4" xfId="6370" xr:uid="{00000000-0005-0000-0000-0000DB180000}"/>
    <cellStyle name="bout 7 3" xfId="6371" xr:uid="{00000000-0005-0000-0000-0000DC180000}"/>
    <cellStyle name="bout 7 3 2" xfId="6372" xr:uid="{00000000-0005-0000-0000-0000DD180000}"/>
    <cellStyle name="bout 7 3 2 2" xfId="6373" xr:uid="{00000000-0005-0000-0000-0000DE180000}"/>
    <cellStyle name="bout 7 3 2 2 2" xfId="6374" xr:uid="{00000000-0005-0000-0000-0000DF180000}"/>
    <cellStyle name="bout 7 3 2 2 3" xfId="6375" xr:uid="{00000000-0005-0000-0000-0000E0180000}"/>
    <cellStyle name="bout 7 3 2 2 4" xfId="6376" xr:uid="{00000000-0005-0000-0000-0000E1180000}"/>
    <cellStyle name="bout 7 3 2 3" xfId="6377" xr:uid="{00000000-0005-0000-0000-0000E2180000}"/>
    <cellStyle name="bout 7 3 2 3 2" xfId="6378" xr:uid="{00000000-0005-0000-0000-0000E3180000}"/>
    <cellStyle name="bout 7 3 2 3 3" xfId="6379" xr:uid="{00000000-0005-0000-0000-0000E4180000}"/>
    <cellStyle name="bout 7 3 2 3 4" xfId="6380" xr:uid="{00000000-0005-0000-0000-0000E5180000}"/>
    <cellStyle name="bout 7 3 2 4" xfId="6381" xr:uid="{00000000-0005-0000-0000-0000E6180000}"/>
    <cellStyle name="bout 7 4" xfId="6382" xr:uid="{00000000-0005-0000-0000-0000E7180000}"/>
    <cellStyle name="bout 7 4 2" xfId="6383" xr:uid="{00000000-0005-0000-0000-0000E8180000}"/>
    <cellStyle name="bout 7 4 3" xfId="6384" xr:uid="{00000000-0005-0000-0000-0000E9180000}"/>
    <cellStyle name="bout 7 4 4" xfId="6385" xr:uid="{00000000-0005-0000-0000-0000EA180000}"/>
    <cellStyle name="bout 7 5" xfId="6386" xr:uid="{00000000-0005-0000-0000-0000EB180000}"/>
    <cellStyle name="bout 7 5 2" xfId="6387" xr:uid="{00000000-0005-0000-0000-0000EC180000}"/>
    <cellStyle name="bout 7 5 3" xfId="6388" xr:uid="{00000000-0005-0000-0000-0000ED180000}"/>
    <cellStyle name="bout 7 5 4" xfId="6389" xr:uid="{00000000-0005-0000-0000-0000EE180000}"/>
    <cellStyle name="bout 8" xfId="6390" xr:uid="{00000000-0005-0000-0000-0000EF180000}"/>
    <cellStyle name="bout 8 2" xfId="6391" xr:uid="{00000000-0005-0000-0000-0000F0180000}"/>
    <cellStyle name="bout 8 2 2" xfId="6392" xr:uid="{00000000-0005-0000-0000-0000F1180000}"/>
    <cellStyle name="bout 8 2 2 2" xfId="6393" xr:uid="{00000000-0005-0000-0000-0000F2180000}"/>
    <cellStyle name="bout 8 2 2 2 2" xfId="6394" xr:uid="{00000000-0005-0000-0000-0000F3180000}"/>
    <cellStyle name="bout 8 2 2 2 3" xfId="6395" xr:uid="{00000000-0005-0000-0000-0000F4180000}"/>
    <cellStyle name="bout 8 2 2 2 4" xfId="6396" xr:uid="{00000000-0005-0000-0000-0000F5180000}"/>
    <cellStyle name="bout 8 2 2 3" xfId="6397" xr:uid="{00000000-0005-0000-0000-0000F6180000}"/>
    <cellStyle name="bout 8 2 2 3 2" xfId="6398" xr:uid="{00000000-0005-0000-0000-0000F7180000}"/>
    <cellStyle name="bout 8 2 2 3 3" xfId="6399" xr:uid="{00000000-0005-0000-0000-0000F8180000}"/>
    <cellStyle name="bout 8 2 2 3 4" xfId="6400" xr:uid="{00000000-0005-0000-0000-0000F9180000}"/>
    <cellStyle name="bout 8 2 2 4" xfId="6401" xr:uid="{00000000-0005-0000-0000-0000FA180000}"/>
    <cellStyle name="bout 8 3" xfId="6402" xr:uid="{00000000-0005-0000-0000-0000FB180000}"/>
    <cellStyle name="bout 8 3 2" xfId="6403" xr:uid="{00000000-0005-0000-0000-0000FC180000}"/>
    <cellStyle name="bout 8 3 3" xfId="6404" xr:uid="{00000000-0005-0000-0000-0000FD180000}"/>
    <cellStyle name="bout 8 3 4" xfId="6405" xr:uid="{00000000-0005-0000-0000-0000FE180000}"/>
    <cellStyle name="bout 8 4" xfId="6406" xr:uid="{00000000-0005-0000-0000-0000FF180000}"/>
    <cellStyle name="bout 8 4 2" xfId="6407" xr:uid="{00000000-0005-0000-0000-000000190000}"/>
    <cellStyle name="bout 8 4 3" xfId="6408" xr:uid="{00000000-0005-0000-0000-000001190000}"/>
    <cellStyle name="bout 8 4 4" xfId="6409" xr:uid="{00000000-0005-0000-0000-000002190000}"/>
    <cellStyle name="bout 9" xfId="6410" xr:uid="{00000000-0005-0000-0000-000003190000}"/>
    <cellStyle name="bt" xfId="6411" xr:uid="{00000000-0005-0000-0000-000004190000}"/>
    <cellStyle name="bt 10" xfId="6412" xr:uid="{00000000-0005-0000-0000-000005190000}"/>
    <cellStyle name="bt 10 2" xfId="6413" xr:uid="{00000000-0005-0000-0000-000006190000}"/>
    <cellStyle name="bt 10 2 2" xfId="6414" xr:uid="{00000000-0005-0000-0000-000007190000}"/>
    <cellStyle name="bt 10 2 3" xfId="6415" xr:uid="{00000000-0005-0000-0000-000008190000}"/>
    <cellStyle name="bt 10 3" xfId="6416" xr:uid="{00000000-0005-0000-0000-000009190000}"/>
    <cellStyle name="bt 10 3 2" xfId="6417" xr:uid="{00000000-0005-0000-0000-00000A190000}"/>
    <cellStyle name="bt 10 4" xfId="6418" xr:uid="{00000000-0005-0000-0000-00000B190000}"/>
    <cellStyle name="bt 10 5" xfId="6419" xr:uid="{00000000-0005-0000-0000-00000C190000}"/>
    <cellStyle name="bt 11" xfId="6420" xr:uid="{00000000-0005-0000-0000-00000D190000}"/>
    <cellStyle name="bt 11 2" xfId="6421" xr:uid="{00000000-0005-0000-0000-00000E190000}"/>
    <cellStyle name="bt 11 3" xfId="6422" xr:uid="{00000000-0005-0000-0000-00000F190000}"/>
    <cellStyle name="bt 12" xfId="6423" xr:uid="{00000000-0005-0000-0000-000010190000}"/>
    <cellStyle name="bt 12 2" xfId="6424" xr:uid="{00000000-0005-0000-0000-000011190000}"/>
    <cellStyle name="bt 13" xfId="6425" xr:uid="{00000000-0005-0000-0000-000012190000}"/>
    <cellStyle name="bt 14" xfId="6426" xr:uid="{00000000-0005-0000-0000-000013190000}"/>
    <cellStyle name="bt 2" xfId="6427" xr:uid="{00000000-0005-0000-0000-000014190000}"/>
    <cellStyle name="bt 2 10" xfId="6428" xr:uid="{00000000-0005-0000-0000-000015190000}"/>
    <cellStyle name="bt 2 10 2" xfId="6429" xr:uid="{00000000-0005-0000-0000-000016190000}"/>
    <cellStyle name="bt 2 10 3" xfId="6430" xr:uid="{00000000-0005-0000-0000-000017190000}"/>
    <cellStyle name="bt 2 11" xfId="6431" xr:uid="{00000000-0005-0000-0000-000018190000}"/>
    <cellStyle name="bt 2 11 2" xfId="6432" xr:uid="{00000000-0005-0000-0000-000019190000}"/>
    <cellStyle name="bt 2 12" xfId="6433" xr:uid="{00000000-0005-0000-0000-00001A190000}"/>
    <cellStyle name="bt 2 13" xfId="6434" xr:uid="{00000000-0005-0000-0000-00001B190000}"/>
    <cellStyle name="bt 2 2" xfId="6435" xr:uid="{00000000-0005-0000-0000-00001C190000}"/>
    <cellStyle name="bt 2 2 10" xfId="6436" xr:uid="{00000000-0005-0000-0000-00001D190000}"/>
    <cellStyle name="bt 2 2 11" xfId="6437" xr:uid="{00000000-0005-0000-0000-00001E190000}"/>
    <cellStyle name="bt 2 2 2" xfId="6438" xr:uid="{00000000-0005-0000-0000-00001F190000}"/>
    <cellStyle name="bt 2 2 2 2" xfId="6439" xr:uid="{00000000-0005-0000-0000-000020190000}"/>
    <cellStyle name="bt 2 2 2 2 2" xfId="6440" xr:uid="{00000000-0005-0000-0000-000021190000}"/>
    <cellStyle name="bt 2 2 2 2 2 2" xfId="6441" xr:uid="{00000000-0005-0000-0000-000022190000}"/>
    <cellStyle name="bt 2 2 2 2 2 2 2" xfId="6442" xr:uid="{00000000-0005-0000-0000-000023190000}"/>
    <cellStyle name="bt 2 2 2 2 2 2 2 2" xfId="6443" xr:uid="{00000000-0005-0000-0000-000024190000}"/>
    <cellStyle name="bt 2 2 2 2 2 2 2 3" xfId="6444" xr:uid="{00000000-0005-0000-0000-000025190000}"/>
    <cellStyle name="bt 2 2 2 2 2 2 3" xfId="6445" xr:uid="{00000000-0005-0000-0000-000026190000}"/>
    <cellStyle name="bt 2 2 2 2 2 2 3 2" xfId="6446" xr:uid="{00000000-0005-0000-0000-000027190000}"/>
    <cellStyle name="bt 2 2 2 2 2 2 4" xfId="6447" xr:uid="{00000000-0005-0000-0000-000028190000}"/>
    <cellStyle name="bt 2 2 2 2 2 2 5" xfId="6448" xr:uid="{00000000-0005-0000-0000-000029190000}"/>
    <cellStyle name="bt 2 2 2 2 2 3" xfId="6449" xr:uid="{00000000-0005-0000-0000-00002A190000}"/>
    <cellStyle name="bt 2 2 2 2 2 3 2" xfId="6450" xr:uid="{00000000-0005-0000-0000-00002B190000}"/>
    <cellStyle name="bt 2 2 2 2 2 3 3" xfId="6451" xr:uid="{00000000-0005-0000-0000-00002C190000}"/>
    <cellStyle name="bt 2 2 2 2 2 4" xfId="6452" xr:uid="{00000000-0005-0000-0000-00002D190000}"/>
    <cellStyle name="bt 2 2 2 2 2 4 2" xfId="6453" xr:uid="{00000000-0005-0000-0000-00002E190000}"/>
    <cellStyle name="bt 2 2 2 2 2 5" xfId="6454" xr:uid="{00000000-0005-0000-0000-00002F190000}"/>
    <cellStyle name="bt 2 2 2 2 2 6" xfId="6455" xr:uid="{00000000-0005-0000-0000-000030190000}"/>
    <cellStyle name="bt 2 2 2 2 3" xfId="6456" xr:uid="{00000000-0005-0000-0000-000031190000}"/>
    <cellStyle name="bt 2 2 2 2 3 2" xfId="6457" xr:uid="{00000000-0005-0000-0000-000032190000}"/>
    <cellStyle name="bt 2 2 2 2 3 2 2" xfId="6458" xr:uid="{00000000-0005-0000-0000-000033190000}"/>
    <cellStyle name="bt 2 2 2 2 3 2 2 2" xfId="6459" xr:uid="{00000000-0005-0000-0000-000034190000}"/>
    <cellStyle name="bt 2 2 2 2 3 2 2 3" xfId="6460" xr:uid="{00000000-0005-0000-0000-000035190000}"/>
    <cellStyle name="bt 2 2 2 2 3 2 3" xfId="6461" xr:uid="{00000000-0005-0000-0000-000036190000}"/>
    <cellStyle name="bt 2 2 2 2 3 2 3 2" xfId="6462" xr:uid="{00000000-0005-0000-0000-000037190000}"/>
    <cellStyle name="bt 2 2 2 2 3 2 4" xfId="6463" xr:uid="{00000000-0005-0000-0000-000038190000}"/>
    <cellStyle name="bt 2 2 2 2 3 2 5" xfId="6464" xr:uid="{00000000-0005-0000-0000-000039190000}"/>
    <cellStyle name="bt 2 2 2 2 3 3" xfId="6465" xr:uid="{00000000-0005-0000-0000-00003A190000}"/>
    <cellStyle name="bt 2 2 2 2 3 3 2" xfId="6466" xr:uid="{00000000-0005-0000-0000-00003B190000}"/>
    <cellStyle name="bt 2 2 2 2 3 3 3" xfId="6467" xr:uid="{00000000-0005-0000-0000-00003C190000}"/>
    <cellStyle name="bt 2 2 2 2 3 4" xfId="6468" xr:uid="{00000000-0005-0000-0000-00003D190000}"/>
    <cellStyle name="bt 2 2 2 2 3 4 2" xfId="6469" xr:uid="{00000000-0005-0000-0000-00003E190000}"/>
    <cellStyle name="bt 2 2 2 2 3 5" xfId="6470" xr:uid="{00000000-0005-0000-0000-00003F190000}"/>
    <cellStyle name="bt 2 2 2 2 3 6" xfId="6471" xr:uid="{00000000-0005-0000-0000-000040190000}"/>
    <cellStyle name="bt 2 2 2 2 4" xfId="6472" xr:uid="{00000000-0005-0000-0000-000041190000}"/>
    <cellStyle name="bt 2 2 2 2 4 2" xfId="6473" xr:uid="{00000000-0005-0000-0000-000042190000}"/>
    <cellStyle name="bt 2 2 2 3" xfId="6474" xr:uid="{00000000-0005-0000-0000-000043190000}"/>
    <cellStyle name="bt 2 2 2 3 2" xfId="6475" xr:uid="{00000000-0005-0000-0000-000044190000}"/>
    <cellStyle name="bt 2 2 2 3 2 2" xfId="6476" xr:uid="{00000000-0005-0000-0000-000045190000}"/>
    <cellStyle name="bt 2 2 2 3 2 2 2" xfId="6477" xr:uid="{00000000-0005-0000-0000-000046190000}"/>
    <cellStyle name="bt 2 2 2 3 2 2 3" xfId="6478" xr:uid="{00000000-0005-0000-0000-000047190000}"/>
    <cellStyle name="bt 2 2 2 3 2 3" xfId="6479" xr:uid="{00000000-0005-0000-0000-000048190000}"/>
    <cellStyle name="bt 2 2 2 3 2 3 2" xfId="6480" xr:uid="{00000000-0005-0000-0000-000049190000}"/>
    <cellStyle name="bt 2 2 2 3 2 4" xfId="6481" xr:uid="{00000000-0005-0000-0000-00004A190000}"/>
    <cellStyle name="bt 2 2 2 3 2 5" xfId="6482" xr:uid="{00000000-0005-0000-0000-00004B190000}"/>
    <cellStyle name="bt 2 2 2 3 3" xfId="6483" xr:uid="{00000000-0005-0000-0000-00004C190000}"/>
    <cellStyle name="bt 2 2 2 3 3 2" xfId="6484" xr:uid="{00000000-0005-0000-0000-00004D190000}"/>
    <cellStyle name="bt 2 2 2 3 3 3" xfId="6485" xr:uid="{00000000-0005-0000-0000-00004E190000}"/>
    <cellStyle name="bt 2 2 2 3 4" xfId="6486" xr:uid="{00000000-0005-0000-0000-00004F190000}"/>
    <cellStyle name="bt 2 2 2 3 4 2" xfId="6487" xr:uid="{00000000-0005-0000-0000-000050190000}"/>
    <cellStyle name="bt 2 2 2 3 5" xfId="6488" xr:uid="{00000000-0005-0000-0000-000051190000}"/>
    <cellStyle name="bt 2 2 2 3 6" xfId="6489" xr:uid="{00000000-0005-0000-0000-000052190000}"/>
    <cellStyle name="bt 2 2 2 4" xfId="6490" xr:uid="{00000000-0005-0000-0000-000053190000}"/>
    <cellStyle name="bt 2 2 2 4 2" xfId="6491" xr:uid="{00000000-0005-0000-0000-000054190000}"/>
    <cellStyle name="bt 2 2 2 4 2 2" xfId="6492" xr:uid="{00000000-0005-0000-0000-000055190000}"/>
    <cellStyle name="bt 2 2 2 4 2 3" xfId="6493" xr:uid="{00000000-0005-0000-0000-000056190000}"/>
    <cellStyle name="bt 2 2 2 4 3" xfId="6494" xr:uid="{00000000-0005-0000-0000-000057190000}"/>
    <cellStyle name="bt 2 2 2 4 3 2" xfId="6495" xr:uid="{00000000-0005-0000-0000-000058190000}"/>
    <cellStyle name="bt 2 2 2 4 4" xfId="6496" xr:uid="{00000000-0005-0000-0000-000059190000}"/>
    <cellStyle name="bt 2 2 2 4 5" xfId="6497" xr:uid="{00000000-0005-0000-0000-00005A190000}"/>
    <cellStyle name="bt 2 2 2 5" xfId="6498" xr:uid="{00000000-0005-0000-0000-00005B190000}"/>
    <cellStyle name="bt 2 2 2 5 2" xfId="6499" xr:uid="{00000000-0005-0000-0000-00005C190000}"/>
    <cellStyle name="bt 2 2 2 5 3" xfId="6500" xr:uid="{00000000-0005-0000-0000-00005D190000}"/>
    <cellStyle name="bt 2 2 2 6" xfId="6501" xr:uid="{00000000-0005-0000-0000-00005E190000}"/>
    <cellStyle name="bt 2 2 2 6 2" xfId="6502" xr:uid="{00000000-0005-0000-0000-00005F190000}"/>
    <cellStyle name="bt 2 2 2 7" xfId="6503" xr:uid="{00000000-0005-0000-0000-000060190000}"/>
    <cellStyle name="bt 2 2 2 8" xfId="6504" xr:uid="{00000000-0005-0000-0000-000061190000}"/>
    <cellStyle name="bt 2 2 3" xfId="6505" xr:uid="{00000000-0005-0000-0000-000062190000}"/>
    <cellStyle name="bt 2 2 3 2" xfId="6506" xr:uid="{00000000-0005-0000-0000-000063190000}"/>
    <cellStyle name="bt 2 2 3 2 2" xfId="6507" xr:uid="{00000000-0005-0000-0000-000064190000}"/>
    <cellStyle name="bt 2 2 3 2 2 2" xfId="6508" xr:uid="{00000000-0005-0000-0000-000065190000}"/>
    <cellStyle name="bt 2 2 3 2 2 2 2" xfId="6509" xr:uid="{00000000-0005-0000-0000-000066190000}"/>
    <cellStyle name="bt 2 2 3 2 2 2 2 2" xfId="6510" xr:uid="{00000000-0005-0000-0000-000067190000}"/>
    <cellStyle name="bt 2 2 3 2 2 2 2 3" xfId="6511" xr:uid="{00000000-0005-0000-0000-000068190000}"/>
    <cellStyle name="bt 2 2 3 2 2 2 3" xfId="6512" xr:uid="{00000000-0005-0000-0000-000069190000}"/>
    <cellStyle name="bt 2 2 3 2 2 2 3 2" xfId="6513" xr:uid="{00000000-0005-0000-0000-00006A190000}"/>
    <cellStyle name="bt 2 2 3 2 2 2 4" xfId="6514" xr:uid="{00000000-0005-0000-0000-00006B190000}"/>
    <cellStyle name="bt 2 2 3 2 2 2 5" xfId="6515" xr:uid="{00000000-0005-0000-0000-00006C190000}"/>
    <cellStyle name="bt 2 2 3 2 2 3" xfId="6516" xr:uid="{00000000-0005-0000-0000-00006D190000}"/>
    <cellStyle name="bt 2 2 3 2 2 3 2" xfId="6517" xr:uid="{00000000-0005-0000-0000-00006E190000}"/>
    <cellStyle name="bt 2 2 3 2 2 3 3" xfId="6518" xr:uid="{00000000-0005-0000-0000-00006F190000}"/>
    <cellStyle name="bt 2 2 3 2 2 4" xfId="6519" xr:uid="{00000000-0005-0000-0000-000070190000}"/>
    <cellStyle name="bt 2 2 3 2 2 4 2" xfId="6520" xr:uid="{00000000-0005-0000-0000-000071190000}"/>
    <cellStyle name="bt 2 2 3 2 2 5" xfId="6521" xr:uid="{00000000-0005-0000-0000-000072190000}"/>
    <cellStyle name="bt 2 2 3 2 2 6" xfId="6522" xr:uid="{00000000-0005-0000-0000-000073190000}"/>
    <cellStyle name="bt 2 2 3 2 3" xfId="6523" xr:uid="{00000000-0005-0000-0000-000074190000}"/>
    <cellStyle name="bt 2 2 3 2 3 2" xfId="6524" xr:uid="{00000000-0005-0000-0000-000075190000}"/>
    <cellStyle name="bt 2 2 3 2 3 2 2" xfId="6525" xr:uid="{00000000-0005-0000-0000-000076190000}"/>
    <cellStyle name="bt 2 2 3 2 3 2 2 2" xfId="6526" xr:uid="{00000000-0005-0000-0000-000077190000}"/>
    <cellStyle name="bt 2 2 3 2 3 2 2 3" xfId="6527" xr:uid="{00000000-0005-0000-0000-000078190000}"/>
    <cellStyle name="bt 2 2 3 2 3 2 3" xfId="6528" xr:uid="{00000000-0005-0000-0000-000079190000}"/>
    <cellStyle name="bt 2 2 3 2 3 2 3 2" xfId="6529" xr:uid="{00000000-0005-0000-0000-00007A190000}"/>
    <cellStyle name="bt 2 2 3 2 3 2 4" xfId="6530" xr:uid="{00000000-0005-0000-0000-00007B190000}"/>
    <cellStyle name="bt 2 2 3 2 3 2 5" xfId="6531" xr:uid="{00000000-0005-0000-0000-00007C190000}"/>
    <cellStyle name="bt 2 2 3 2 3 3" xfId="6532" xr:uid="{00000000-0005-0000-0000-00007D190000}"/>
    <cellStyle name="bt 2 2 3 2 3 3 2" xfId="6533" xr:uid="{00000000-0005-0000-0000-00007E190000}"/>
    <cellStyle name="bt 2 2 3 2 3 3 3" xfId="6534" xr:uid="{00000000-0005-0000-0000-00007F190000}"/>
    <cellStyle name="bt 2 2 3 2 3 4" xfId="6535" xr:uid="{00000000-0005-0000-0000-000080190000}"/>
    <cellStyle name="bt 2 2 3 2 3 4 2" xfId="6536" xr:uid="{00000000-0005-0000-0000-000081190000}"/>
    <cellStyle name="bt 2 2 3 2 3 5" xfId="6537" xr:uid="{00000000-0005-0000-0000-000082190000}"/>
    <cellStyle name="bt 2 2 3 2 3 6" xfId="6538" xr:uid="{00000000-0005-0000-0000-000083190000}"/>
    <cellStyle name="bt 2 2 3 2 4" xfId="6539" xr:uid="{00000000-0005-0000-0000-000084190000}"/>
    <cellStyle name="bt 2 2 3 2 4 2" xfId="6540" xr:uid="{00000000-0005-0000-0000-000085190000}"/>
    <cellStyle name="bt 2 2 3 3" xfId="6541" xr:uid="{00000000-0005-0000-0000-000086190000}"/>
    <cellStyle name="bt 2 2 3 3 2" xfId="6542" xr:uid="{00000000-0005-0000-0000-000087190000}"/>
    <cellStyle name="bt 2 2 3 3 2 2" xfId="6543" xr:uid="{00000000-0005-0000-0000-000088190000}"/>
    <cellStyle name="bt 2 2 3 3 2 2 2" xfId="6544" xr:uid="{00000000-0005-0000-0000-000089190000}"/>
    <cellStyle name="bt 2 2 3 3 2 2 3" xfId="6545" xr:uid="{00000000-0005-0000-0000-00008A190000}"/>
    <cellStyle name="bt 2 2 3 3 2 3" xfId="6546" xr:uid="{00000000-0005-0000-0000-00008B190000}"/>
    <cellStyle name="bt 2 2 3 3 2 3 2" xfId="6547" xr:uid="{00000000-0005-0000-0000-00008C190000}"/>
    <cellStyle name="bt 2 2 3 3 2 4" xfId="6548" xr:uid="{00000000-0005-0000-0000-00008D190000}"/>
    <cellStyle name="bt 2 2 3 3 2 5" xfId="6549" xr:uid="{00000000-0005-0000-0000-00008E190000}"/>
    <cellStyle name="bt 2 2 3 3 3" xfId="6550" xr:uid="{00000000-0005-0000-0000-00008F190000}"/>
    <cellStyle name="bt 2 2 3 3 3 2" xfId="6551" xr:uid="{00000000-0005-0000-0000-000090190000}"/>
    <cellStyle name="bt 2 2 3 3 3 3" xfId="6552" xr:uid="{00000000-0005-0000-0000-000091190000}"/>
    <cellStyle name="bt 2 2 3 3 4" xfId="6553" xr:uid="{00000000-0005-0000-0000-000092190000}"/>
    <cellStyle name="bt 2 2 3 3 4 2" xfId="6554" xr:uid="{00000000-0005-0000-0000-000093190000}"/>
    <cellStyle name="bt 2 2 3 3 5" xfId="6555" xr:uid="{00000000-0005-0000-0000-000094190000}"/>
    <cellStyle name="bt 2 2 3 3 6" xfId="6556" xr:uid="{00000000-0005-0000-0000-000095190000}"/>
    <cellStyle name="bt 2 2 3 4" xfId="6557" xr:uid="{00000000-0005-0000-0000-000096190000}"/>
    <cellStyle name="bt 2 2 3 4 2" xfId="6558" xr:uid="{00000000-0005-0000-0000-000097190000}"/>
    <cellStyle name="bt 2 2 3 4 2 2" xfId="6559" xr:uid="{00000000-0005-0000-0000-000098190000}"/>
    <cellStyle name="bt 2 2 3 4 2 3" xfId="6560" xr:uid="{00000000-0005-0000-0000-000099190000}"/>
    <cellStyle name="bt 2 2 3 4 3" xfId="6561" xr:uid="{00000000-0005-0000-0000-00009A190000}"/>
    <cellStyle name="bt 2 2 3 4 3 2" xfId="6562" xr:uid="{00000000-0005-0000-0000-00009B190000}"/>
    <cellStyle name="bt 2 2 3 4 4" xfId="6563" xr:uid="{00000000-0005-0000-0000-00009C190000}"/>
    <cellStyle name="bt 2 2 3 4 5" xfId="6564" xr:uid="{00000000-0005-0000-0000-00009D190000}"/>
    <cellStyle name="bt 2 2 3 5" xfId="6565" xr:uid="{00000000-0005-0000-0000-00009E190000}"/>
    <cellStyle name="bt 2 2 3 5 2" xfId="6566" xr:uid="{00000000-0005-0000-0000-00009F190000}"/>
    <cellStyle name="bt 2 2 3 5 3" xfId="6567" xr:uid="{00000000-0005-0000-0000-0000A0190000}"/>
    <cellStyle name="bt 2 2 3 6" xfId="6568" xr:uid="{00000000-0005-0000-0000-0000A1190000}"/>
    <cellStyle name="bt 2 2 3 6 2" xfId="6569" xr:uid="{00000000-0005-0000-0000-0000A2190000}"/>
    <cellStyle name="bt 2 2 3 7" xfId="6570" xr:uid="{00000000-0005-0000-0000-0000A3190000}"/>
    <cellStyle name="bt 2 2 3 8" xfId="6571" xr:uid="{00000000-0005-0000-0000-0000A4190000}"/>
    <cellStyle name="bt 2 2 4" xfId="6572" xr:uid="{00000000-0005-0000-0000-0000A5190000}"/>
    <cellStyle name="bt 2 2 4 2" xfId="6573" xr:uid="{00000000-0005-0000-0000-0000A6190000}"/>
    <cellStyle name="bt 2 2 4 2 2" xfId="6574" xr:uid="{00000000-0005-0000-0000-0000A7190000}"/>
    <cellStyle name="bt 2 2 4 2 2 2" xfId="6575" xr:uid="{00000000-0005-0000-0000-0000A8190000}"/>
    <cellStyle name="bt 2 2 4 2 2 2 2" xfId="6576" xr:uid="{00000000-0005-0000-0000-0000A9190000}"/>
    <cellStyle name="bt 2 2 4 2 2 2 2 2" xfId="6577" xr:uid="{00000000-0005-0000-0000-0000AA190000}"/>
    <cellStyle name="bt 2 2 4 2 2 2 2 3" xfId="6578" xr:uid="{00000000-0005-0000-0000-0000AB190000}"/>
    <cellStyle name="bt 2 2 4 2 2 2 3" xfId="6579" xr:uid="{00000000-0005-0000-0000-0000AC190000}"/>
    <cellStyle name="bt 2 2 4 2 2 2 3 2" xfId="6580" xr:uid="{00000000-0005-0000-0000-0000AD190000}"/>
    <cellStyle name="bt 2 2 4 2 2 2 4" xfId="6581" xr:uid="{00000000-0005-0000-0000-0000AE190000}"/>
    <cellStyle name="bt 2 2 4 2 2 2 5" xfId="6582" xr:uid="{00000000-0005-0000-0000-0000AF190000}"/>
    <cellStyle name="bt 2 2 4 2 2 3" xfId="6583" xr:uid="{00000000-0005-0000-0000-0000B0190000}"/>
    <cellStyle name="bt 2 2 4 2 2 3 2" xfId="6584" xr:uid="{00000000-0005-0000-0000-0000B1190000}"/>
    <cellStyle name="bt 2 2 4 2 2 3 3" xfId="6585" xr:uid="{00000000-0005-0000-0000-0000B2190000}"/>
    <cellStyle name="bt 2 2 4 2 2 4" xfId="6586" xr:uid="{00000000-0005-0000-0000-0000B3190000}"/>
    <cellStyle name="bt 2 2 4 2 2 4 2" xfId="6587" xr:uid="{00000000-0005-0000-0000-0000B4190000}"/>
    <cellStyle name="bt 2 2 4 2 2 5" xfId="6588" xr:uid="{00000000-0005-0000-0000-0000B5190000}"/>
    <cellStyle name="bt 2 2 4 2 2 6" xfId="6589" xr:uid="{00000000-0005-0000-0000-0000B6190000}"/>
    <cellStyle name="bt 2 2 4 2 3" xfId="6590" xr:uid="{00000000-0005-0000-0000-0000B7190000}"/>
    <cellStyle name="bt 2 2 4 2 3 2" xfId="6591" xr:uid="{00000000-0005-0000-0000-0000B8190000}"/>
    <cellStyle name="bt 2 2 4 2 3 2 2" xfId="6592" xr:uid="{00000000-0005-0000-0000-0000B9190000}"/>
    <cellStyle name="bt 2 2 4 2 3 2 2 2" xfId="6593" xr:uid="{00000000-0005-0000-0000-0000BA190000}"/>
    <cellStyle name="bt 2 2 4 2 3 2 2 3" xfId="6594" xr:uid="{00000000-0005-0000-0000-0000BB190000}"/>
    <cellStyle name="bt 2 2 4 2 3 2 3" xfId="6595" xr:uid="{00000000-0005-0000-0000-0000BC190000}"/>
    <cellStyle name="bt 2 2 4 2 3 2 3 2" xfId="6596" xr:uid="{00000000-0005-0000-0000-0000BD190000}"/>
    <cellStyle name="bt 2 2 4 2 3 2 4" xfId="6597" xr:uid="{00000000-0005-0000-0000-0000BE190000}"/>
    <cellStyle name="bt 2 2 4 2 3 2 5" xfId="6598" xr:uid="{00000000-0005-0000-0000-0000BF190000}"/>
    <cellStyle name="bt 2 2 4 2 3 3" xfId="6599" xr:uid="{00000000-0005-0000-0000-0000C0190000}"/>
    <cellStyle name="bt 2 2 4 2 3 3 2" xfId="6600" xr:uid="{00000000-0005-0000-0000-0000C1190000}"/>
    <cellStyle name="bt 2 2 4 2 3 3 3" xfId="6601" xr:uid="{00000000-0005-0000-0000-0000C2190000}"/>
    <cellStyle name="bt 2 2 4 2 3 4" xfId="6602" xr:uid="{00000000-0005-0000-0000-0000C3190000}"/>
    <cellStyle name="bt 2 2 4 2 3 4 2" xfId="6603" xr:uid="{00000000-0005-0000-0000-0000C4190000}"/>
    <cellStyle name="bt 2 2 4 2 3 5" xfId="6604" xr:uid="{00000000-0005-0000-0000-0000C5190000}"/>
    <cellStyle name="bt 2 2 4 2 3 6" xfId="6605" xr:uid="{00000000-0005-0000-0000-0000C6190000}"/>
    <cellStyle name="bt 2 2 4 2 4" xfId="6606" xr:uid="{00000000-0005-0000-0000-0000C7190000}"/>
    <cellStyle name="bt 2 2 4 2 4 2" xfId="6607" xr:uid="{00000000-0005-0000-0000-0000C8190000}"/>
    <cellStyle name="bt 2 2 4 3" xfId="6608" xr:uid="{00000000-0005-0000-0000-0000C9190000}"/>
    <cellStyle name="bt 2 2 4 3 2" xfId="6609" xr:uid="{00000000-0005-0000-0000-0000CA190000}"/>
    <cellStyle name="bt 2 2 4 3 2 2" xfId="6610" xr:uid="{00000000-0005-0000-0000-0000CB190000}"/>
    <cellStyle name="bt 2 2 4 3 2 2 2" xfId="6611" xr:uid="{00000000-0005-0000-0000-0000CC190000}"/>
    <cellStyle name="bt 2 2 4 3 2 2 3" xfId="6612" xr:uid="{00000000-0005-0000-0000-0000CD190000}"/>
    <cellStyle name="bt 2 2 4 3 2 3" xfId="6613" xr:uid="{00000000-0005-0000-0000-0000CE190000}"/>
    <cellStyle name="bt 2 2 4 3 2 3 2" xfId="6614" xr:uid="{00000000-0005-0000-0000-0000CF190000}"/>
    <cellStyle name="bt 2 2 4 3 2 4" xfId="6615" xr:uid="{00000000-0005-0000-0000-0000D0190000}"/>
    <cellStyle name="bt 2 2 4 3 2 5" xfId="6616" xr:uid="{00000000-0005-0000-0000-0000D1190000}"/>
    <cellStyle name="bt 2 2 4 3 3" xfId="6617" xr:uid="{00000000-0005-0000-0000-0000D2190000}"/>
    <cellStyle name="bt 2 2 4 3 3 2" xfId="6618" xr:uid="{00000000-0005-0000-0000-0000D3190000}"/>
    <cellStyle name="bt 2 2 4 3 3 3" xfId="6619" xr:uid="{00000000-0005-0000-0000-0000D4190000}"/>
    <cellStyle name="bt 2 2 4 3 4" xfId="6620" xr:uid="{00000000-0005-0000-0000-0000D5190000}"/>
    <cellStyle name="bt 2 2 4 3 4 2" xfId="6621" xr:uid="{00000000-0005-0000-0000-0000D6190000}"/>
    <cellStyle name="bt 2 2 4 3 5" xfId="6622" xr:uid="{00000000-0005-0000-0000-0000D7190000}"/>
    <cellStyle name="bt 2 2 4 3 6" xfId="6623" xr:uid="{00000000-0005-0000-0000-0000D8190000}"/>
    <cellStyle name="bt 2 2 4 4" xfId="6624" xr:uid="{00000000-0005-0000-0000-0000D9190000}"/>
    <cellStyle name="bt 2 2 4 4 2" xfId="6625" xr:uid="{00000000-0005-0000-0000-0000DA190000}"/>
    <cellStyle name="bt 2 2 4 4 2 2" xfId="6626" xr:uid="{00000000-0005-0000-0000-0000DB190000}"/>
    <cellStyle name="bt 2 2 4 4 2 3" xfId="6627" xr:uid="{00000000-0005-0000-0000-0000DC190000}"/>
    <cellStyle name="bt 2 2 4 4 3" xfId="6628" xr:uid="{00000000-0005-0000-0000-0000DD190000}"/>
    <cellStyle name="bt 2 2 4 4 3 2" xfId="6629" xr:uid="{00000000-0005-0000-0000-0000DE190000}"/>
    <cellStyle name="bt 2 2 4 4 4" xfId="6630" xr:uid="{00000000-0005-0000-0000-0000DF190000}"/>
    <cellStyle name="bt 2 2 4 4 5" xfId="6631" xr:uid="{00000000-0005-0000-0000-0000E0190000}"/>
    <cellStyle name="bt 2 2 4 5" xfId="6632" xr:uid="{00000000-0005-0000-0000-0000E1190000}"/>
    <cellStyle name="bt 2 2 4 5 2" xfId="6633" xr:uid="{00000000-0005-0000-0000-0000E2190000}"/>
    <cellStyle name="bt 2 2 4 5 3" xfId="6634" xr:uid="{00000000-0005-0000-0000-0000E3190000}"/>
    <cellStyle name="bt 2 2 4 6" xfId="6635" xr:uid="{00000000-0005-0000-0000-0000E4190000}"/>
    <cellStyle name="bt 2 2 4 6 2" xfId="6636" xr:uid="{00000000-0005-0000-0000-0000E5190000}"/>
    <cellStyle name="bt 2 2 4 7" xfId="6637" xr:uid="{00000000-0005-0000-0000-0000E6190000}"/>
    <cellStyle name="bt 2 2 4 8" xfId="6638" xr:uid="{00000000-0005-0000-0000-0000E7190000}"/>
    <cellStyle name="bt 2 2 5" xfId="6639" xr:uid="{00000000-0005-0000-0000-0000E8190000}"/>
    <cellStyle name="bt 2 2 5 2" xfId="6640" xr:uid="{00000000-0005-0000-0000-0000E9190000}"/>
    <cellStyle name="bt 2 2 5 2 2" xfId="6641" xr:uid="{00000000-0005-0000-0000-0000EA190000}"/>
    <cellStyle name="bt 2 2 5 2 2 2" xfId="6642" xr:uid="{00000000-0005-0000-0000-0000EB190000}"/>
    <cellStyle name="bt 2 2 5 2 2 2 2" xfId="6643" xr:uid="{00000000-0005-0000-0000-0000EC190000}"/>
    <cellStyle name="bt 2 2 5 2 2 2 3" xfId="6644" xr:uid="{00000000-0005-0000-0000-0000ED190000}"/>
    <cellStyle name="bt 2 2 5 2 2 3" xfId="6645" xr:uid="{00000000-0005-0000-0000-0000EE190000}"/>
    <cellStyle name="bt 2 2 5 2 2 3 2" xfId="6646" xr:uid="{00000000-0005-0000-0000-0000EF190000}"/>
    <cellStyle name="bt 2 2 5 2 2 4" xfId="6647" xr:uid="{00000000-0005-0000-0000-0000F0190000}"/>
    <cellStyle name="bt 2 2 5 2 2 5" xfId="6648" xr:uid="{00000000-0005-0000-0000-0000F1190000}"/>
    <cellStyle name="bt 2 2 5 2 3" xfId="6649" xr:uid="{00000000-0005-0000-0000-0000F2190000}"/>
    <cellStyle name="bt 2 2 5 2 3 2" xfId="6650" xr:uid="{00000000-0005-0000-0000-0000F3190000}"/>
    <cellStyle name="bt 2 2 5 2 3 3" xfId="6651" xr:uid="{00000000-0005-0000-0000-0000F4190000}"/>
    <cellStyle name="bt 2 2 5 2 4" xfId="6652" xr:uid="{00000000-0005-0000-0000-0000F5190000}"/>
    <cellStyle name="bt 2 2 5 2 4 2" xfId="6653" xr:uid="{00000000-0005-0000-0000-0000F6190000}"/>
    <cellStyle name="bt 2 2 5 2 5" xfId="6654" xr:uid="{00000000-0005-0000-0000-0000F7190000}"/>
    <cellStyle name="bt 2 2 5 2 6" xfId="6655" xr:uid="{00000000-0005-0000-0000-0000F8190000}"/>
    <cellStyle name="bt 2 2 5 3" xfId="6656" xr:uid="{00000000-0005-0000-0000-0000F9190000}"/>
    <cellStyle name="bt 2 2 5 3 2" xfId="6657" xr:uid="{00000000-0005-0000-0000-0000FA190000}"/>
    <cellStyle name="bt 2 2 5 3 2 2" xfId="6658" xr:uid="{00000000-0005-0000-0000-0000FB190000}"/>
    <cellStyle name="bt 2 2 5 3 2 2 2" xfId="6659" xr:uid="{00000000-0005-0000-0000-0000FC190000}"/>
    <cellStyle name="bt 2 2 5 3 2 2 3" xfId="6660" xr:uid="{00000000-0005-0000-0000-0000FD190000}"/>
    <cellStyle name="bt 2 2 5 3 2 3" xfId="6661" xr:uid="{00000000-0005-0000-0000-0000FE190000}"/>
    <cellStyle name="bt 2 2 5 3 2 3 2" xfId="6662" xr:uid="{00000000-0005-0000-0000-0000FF190000}"/>
    <cellStyle name="bt 2 2 5 3 2 4" xfId="6663" xr:uid="{00000000-0005-0000-0000-0000001A0000}"/>
    <cellStyle name="bt 2 2 5 3 2 5" xfId="6664" xr:uid="{00000000-0005-0000-0000-0000011A0000}"/>
    <cellStyle name="bt 2 2 5 3 3" xfId="6665" xr:uid="{00000000-0005-0000-0000-0000021A0000}"/>
    <cellStyle name="bt 2 2 5 3 3 2" xfId="6666" xr:uid="{00000000-0005-0000-0000-0000031A0000}"/>
    <cellStyle name="bt 2 2 5 3 3 3" xfId="6667" xr:uid="{00000000-0005-0000-0000-0000041A0000}"/>
    <cellStyle name="bt 2 2 5 3 4" xfId="6668" xr:uid="{00000000-0005-0000-0000-0000051A0000}"/>
    <cellStyle name="bt 2 2 5 3 4 2" xfId="6669" xr:uid="{00000000-0005-0000-0000-0000061A0000}"/>
    <cellStyle name="bt 2 2 5 3 5" xfId="6670" xr:uid="{00000000-0005-0000-0000-0000071A0000}"/>
    <cellStyle name="bt 2 2 5 3 6" xfId="6671" xr:uid="{00000000-0005-0000-0000-0000081A0000}"/>
    <cellStyle name="bt 2 2 5 4" xfId="6672" xr:uid="{00000000-0005-0000-0000-0000091A0000}"/>
    <cellStyle name="bt 2 2 5 4 2" xfId="6673" xr:uid="{00000000-0005-0000-0000-00000A1A0000}"/>
    <cellStyle name="bt 2 2 6" xfId="6674" xr:uid="{00000000-0005-0000-0000-00000B1A0000}"/>
    <cellStyle name="bt 2 2 6 2" xfId="6675" xr:uid="{00000000-0005-0000-0000-00000C1A0000}"/>
    <cellStyle name="bt 2 2 6 2 2" xfId="6676" xr:uid="{00000000-0005-0000-0000-00000D1A0000}"/>
    <cellStyle name="bt 2 2 6 2 2 2" xfId="6677" xr:uid="{00000000-0005-0000-0000-00000E1A0000}"/>
    <cellStyle name="bt 2 2 6 2 2 3" xfId="6678" xr:uid="{00000000-0005-0000-0000-00000F1A0000}"/>
    <cellStyle name="bt 2 2 6 2 3" xfId="6679" xr:uid="{00000000-0005-0000-0000-0000101A0000}"/>
    <cellStyle name="bt 2 2 6 2 3 2" xfId="6680" xr:uid="{00000000-0005-0000-0000-0000111A0000}"/>
    <cellStyle name="bt 2 2 6 2 4" xfId="6681" xr:uid="{00000000-0005-0000-0000-0000121A0000}"/>
    <cellStyle name="bt 2 2 6 2 5" xfId="6682" xr:uid="{00000000-0005-0000-0000-0000131A0000}"/>
    <cellStyle name="bt 2 2 6 3" xfId="6683" xr:uid="{00000000-0005-0000-0000-0000141A0000}"/>
    <cellStyle name="bt 2 2 6 3 2" xfId="6684" xr:uid="{00000000-0005-0000-0000-0000151A0000}"/>
    <cellStyle name="bt 2 2 6 3 3" xfId="6685" xr:uid="{00000000-0005-0000-0000-0000161A0000}"/>
    <cellStyle name="bt 2 2 6 4" xfId="6686" xr:uid="{00000000-0005-0000-0000-0000171A0000}"/>
    <cellStyle name="bt 2 2 6 4 2" xfId="6687" xr:uid="{00000000-0005-0000-0000-0000181A0000}"/>
    <cellStyle name="bt 2 2 6 5" xfId="6688" xr:uid="{00000000-0005-0000-0000-0000191A0000}"/>
    <cellStyle name="bt 2 2 6 6" xfId="6689" xr:uid="{00000000-0005-0000-0000-00001A1A0000}"/>
    <cellStyle name="bt 2 2 7" xfId="6690" xr:uid="{00000000-0005-0000-0000-00001B1A0000}"/>
    <cellStyle name="bt 2 2 7 2" xfId="6691" xr:uid="{00000000-0005-0000-0000-00001C1A0000}"/>
    <cellStyle name="bt 2 2 7 2 2" xfId="6692" xr:uid="{00000000-0005-0000-0000-00001D1A0000}"/>
    <cellStyle name="bt 2 2 7 2 3" xfId="6693" xr:uid="{00000000-0005-0000-0000-00001E1A0000}"/>
    <cellStyle name="bt 2 2 7 3" xfId="6694" xr:uid="{00000000-0005-0000-0000-00001F1A0000}"/>
    <cellStyle name="bt 2 2 7 3 2" xfId="6695" xr:uid="{00000000-0005-0000-0000-0000201A0000}"/>
    <cellStyle name="bt 2 2 7 4" xfId="6696" xr:uid="{00000000-0005-0000-0000-0000211A0000}"/>
    <cellStyle name="bt 2 2 7 5" xfId="6697" xr:uid="{00000000-0005-0000-0000-0000221A0000}"/>
    <cellStyle name="bt 2 2 8" xfId="6698" xr:uid="{00000000-0005-0000-0000-0000231A0000}"/>
    <cellStyle name="bt 2 2 8 2" xfId="6699" xr:uid="{00000000-0005-0000-0000-0000241A0000}"/>
    <cellStyle name="bt 2 2 8 3" xfId="6700" xr:uid="{00000000-0005-0000-0000-0000251A0000}"/>
    <cellStyle name="bt 2 2 9" xfId="6701" xr:uid="{00000000-0005-0000-0000-0000261A0000}"/>
    <cellStyle name="bt 2 2 9 2" xfId="6702" xr:uid="{00000000-0005-0000-0000-0000271A0000}"/>
    <cellStyle name="bt 2 3" xfId="6703" xr:uid="{00000000-0005-0000-0000-0000281A0000}"/>
    <cellStyle name="bt 2 3 10" xfId="6704" xr:uid="{00000000-0005-0000-0000-0000291A0000}"/>
    <cellStyle name="bt 2 3 11" xfId="6705" xr:uid="{00000000-0005-0000-0000-00002A1A0000}"/>
    <cellStyle name="bt 2 3 2" xfId="6706" xr:uid="{00000000-0005-0000-0000-00002B1A0000}"/>
    <cellStyle name="bt 2 3 2 2" xfId="6707" xr:uid="{00000000-0005-0000-0000-00002C1A0000}"/>
    <cellStyle name="bt 2 3 2 2 2" xfId="6708" xr:uid="{00000000-0005-0000-0000-00002D1A0000}"/>
    <cellStyle name="bt 2 3 2 2 2 2" xfId="6709" xr:uid="{00000000-0005-0000-0000-00002E1A0000}"/>
    <cellStyle name="bt 2 3 2 2 2 2 2" xfId="6710" xr:uid="{00000000-0005-0000-0000-00002F1A0000}"/>
    <cellStyle name="bt 2 3 2 2 2 2 2 2" xfId="6711" xr:uid="{00000000-0005-0000-0000-0000301A0000}"/>
    <cellStyle name="bt 2 3 2 2 2 2 2 3" xfId="6712" xr:uid="{00000000-0005-0000-0000-0000311A0000}"/>
    <cellStyle name="bt 2 3 2 2 2 2 3" xfId="6713" xr:uid="{00000000-0005-0000-0000-0000321A0000}"/>
    <cellStyle name="bt 2 3 2 2 2 2 3 2" xfId="6714" xr:uid="{00000000-0005-0000-0000-0000331A0000}"/>
    <cellStyle name="bt 2 3 2 2 2 2 4" xfId="6715" xr:uid="{00000000-0005-0000-0000-0000341A0000}"/>
    <cellStyle name="bt 2 3 2 2 2 2 5" xfId="6716" xr:uid="{00000000-0005-0000-0000-0000351A0000}"/>
    <cellStyle name="bt 2 3 2 2 2 3" xfId="6717" xr:uid="{00000000-0005-0000-0000-0000361A0000}"/>
    <cellStyle name="bt 2 3 2 2 2 3 2" xfId="6718" xr:uid="{00000000-0005-0000-0000-0000371A0000}"/>
    <cellStyle name="bt 2 3 2 2 2 3 3" xfId="6719" xr:uid="{00000000-0005-0000-0000-0000381A0000}"/>
    <cellStyle name="bt 2 3 2 2 2 4" xfId="6720" xr:uid="{00000000-0005-0000-0000-0000391A0000}"/>
    <cellStyle name="bt 2 3 2 2 2 4 2" xfId="6721" xr:uid="{00000000-0005-0000-0000-00003A1A0000}"/>
    <cellStyle name="bt 2 3 2 2 2 5" xfId="6722" xr:uid="{00000000-0005-0000-0000-00003B1A0000}"/>
    <cellStyle name="bt 2 3 2 2 2 6" xfId="6723" xr:uid="{00000000-0005-0000-0000-00003C1A0000}"/>
    <cellStyle name="bt 2 3 2 2 3" xfId="6724" xr:uid="{00000000-0005-0000-0000-00003D1A0000}"/>
    <cellStyle name="bt 2 3 2 2 3 2" xfId="6725" xr:uid="{00000000-0005-0000-0000-00003E1A0000}"/>
    <cellStyle name="bt 2 3 2 2 3 2 2" xfId="6726" xr:uid="{00000000-0005-0000-0000-00003F1A0000}"/>
    <cellStyle name="bt 2 3 2 2 3 2 2 2" xfId="6727" xr:uid="{00000000-0005-0000-0000-0000401A0000}"/>
    <cellStyle name="bt 2 3 2 2 3 2 2 3" xfId="6728" xr:uid="{00000000-0005-0000-0000-0000411A0000}"/>
    <cellStyle name="bt 2 3 2 2 3 2 3" xfId="6729" xr:uid="{00000000-0005-0000-0000-0000421A0000}"/>
    <cellStyle name="bt 2 3 2 2 3 2 3 2" xfId="6730" xr:uid="{00000000-0005-0000-0000-0000431A0000}"/>
    <cellStyle name="bt 2 3 2 2 3 2 4" xfId="6731" xr:uid="{00000000-0005-0000-0000-0000441A0000}"/>
    <cellStyle name="bt 2 3 2 2 3 2 5" xfId="6732" xr:uid="{00000000-0005-0000-0000-0000451A0000}"/>
    <cellStyle name="bt 2 3 2 2 3 3" xfId="6733" xr:uid="{00000000-0005-0000-0000-0000461A0000}"/>
    <cellStyle name="bt 2 3 2 2 3 3 2" xfId="6734" xr:uid="{00000000-0005-0000-0000-0000471A0000}"/>
    <cellStyle name="bt 2 3 2 2 3 3 3" xfId="6735" xr:uid="{00000000-0005-0000-0000-0000481A0000}"/>
    <cellStyle name="bt 2 3 2 2 3 4" xfId="6736" xr:uid="{00000000-0005-0000-0000-0000491A0000}"/>
    <cellStyle name="bt 2 3 2 2 3 4 2" xfId="6737" xr:uid="{00000000-0005-0000-0000-00004A1A0000}"/>
    <cellStyle name="bt 2 3 2 2 3 5" xfId="6738" xr:uid="{00000000-0005-0000-0000-00004B1A0000}"/>
    <cellStyle name="bt 2 3 2 2 3 6" xfId="6739" xr:uid="{00000000-0005-0000-0000-00004C1A0000}"/>
    <cellStyle name="bt 2 3 2 2 4" xfId="6740" xr:uid="{00000000-0005-0000-0000-00004D1A0000}"/>
    <cellStyle name="bt 2 3 2 2 4 2" xfId="6741" xr:uid="{00000000-0005-0000-0000-00004E1A0000}"/>
    <cellStyle name="bt 2 3 2 3" xfId="6742" xr:uid="{00000000-0005-0000-0000-00004F1A0000}"/>
    <cellStyle name="bt 2 3 2 3 2" xfId="6743" xr:uid="{00000000-0005-0000-0000-0000501A0000}"/>
    <cellStyle name="bt 2 3 2 3 2 2" xfId="6744" xr:uid="{00000000-0005-0000-0000-0000511A0000}"/>
    <cellStyle name="bt 2 3 2 3 2 2 2" xfId="6745" xr:uid="{00000000-0005-0000-0000-0000521A0000}"/>
    <cellStyle name="bt 2 3 2 3 2 2 3" xfId="6746" xr:uid="{00000000-0005-0000-0000-0000531A0000}"/>
    <cellStyle name="bt 2 3 2 3 2 3" xfId="6747" xr:uid="{00000000-0005-0000-0000-0000541A0000}"/>
    <cellStyle name="bt 2 3 2 3 2 3 2" xfId="6748" xr:uid="{00000000-0005-0000-0000-0000551A0000}"/>
    <cellStyle name="bt 2 3 2 3 2 4" xfId="6749" xr:uid="{00000000-0005-0000-0000-0000561A0000}"/>
    <cellStyle name="bt 2 3 2 3 2 5" xfId="6750" xr:uid="{00000000-0005-0000-0000-0000571A0000}"/>
    <cellStyle name="bt 2 3 2 3 3" xfId="6751" xr:uid="{00000000-0005-0000-0000-0000581A0000}"/>
    <cellStyle name="bt 2 3 2 3 3 2" xfId="6752" xr:uid="{00000000-0005-0000-0000-0000591A0000}"/>
    <cellStyle name="bt 2 3 2 3 3 3" xfId="6753" xr:uid="{00000000-0005-0000-0000-00005A1A0000}"/>
    <cellStyle name="bt 2 3 2 3 4" xfId="6754" xr:uid="{00000000-0005-0000-0000-00005B1A0000}"/>
    <cellStyle name="bt 2 3 2 3 4 2" xfId="6755" xr:uid="{00000000-0005-0000-0000-00005C1A0000}"/>
    <cellStyle name="bt 2 3 2 3 5" xfId="6756" xr:uid="{00000000-0005-0000-0000-00005D1A0000}"/>
    <cellStyle name="bt 2 3 2 3 6" xfId="6757" xr:uid="{00000000-0005-0000-0000-00005E1A0000}"/>
    <cellStyle name="bt 2 3 2 4" xfId="6758" xr:uid="{00000000-0005-0000-0000-00005F1A0000}"/>
    <cellStyle name="bt 2 3 2 4 2" xfId="6759" xr:uid="{00000000-0005-0000-0000-0000601A0000}"/>
    <cellStyle name="bt 2 3 2 4 2 2" xfId="6760" xr:uid="{00000000-0005-0000-0000-0000611A0000}"/>
    <cellStyle name="bt 2 3 2 4 2 3" xfId="6761" xr:uid="{00000000-0005-0000-0000-0000621A0000}"/>
    <cellStyle name="bt 2 3 2 4 3" xfId="6762" xr:uid="{00000000-0005-0000-0000-0000631A0000}"/>
    <cellStyle name="bt 2 3 2 4 3 2" xfId="6763" xr:uid="{00000000-0005-0000-0000-0000641A0000}"/>
    <cellStyle name="bt 2 3 2 4 4" xfId="6764" xr:uid="{00000000-0005-0000-0000-0000651A0000}"/>
    <cellStyle name="bt 2 3 2 4 5" xfId="6765" xr:uid="{00000000-0005-0000-0000-0000661A0000}"/>
    <cellStyle name="bt 2 3 2 5" xfId="6766" xr:uid="{00000000-0005-0000-0000-0000671A0000}"/>
    <cellStyle name="bt 2 3 2 5 2" xfId="6767" xr:uid="{00000000-0005-0000-0000-0000681A0000}"/>
    <cellStyle name="bt 2 3 2 5 3" xfId="6768" xr:uid="{00000000-0005-0000-0000-0000691A0000}"/>
    <cellStyle name="bt 2 3 2 6" xfId="6769" xr:uid="{00000000-0005-0000-0000-00006A1A0000}"/>
    <cellStyle name="bt 2 3 2 6 2" xfId="6770" xr:uid="{00000000-0005-0000-0000-00006B1A0000}"/>
    <cellStyle name="bt 2 3 2 7" xfId="6771" xr:uid="{00000000-0005-0000-0000-00006C1A0000}"/>
    <cellStyle name="bt 2 3 2 8" xfId="6772" xr:uid="{00000000-0005-0000-0000-00006D1A0000}"/>
    <cellStyle name="bt 2 3 3" xfId="6773" xr:uid="{00000000-0005-0000-0000-00006E1A0000}"/>
    <cellStyle name="bt 2 3 3 2" xfId="6774" xr:uid="{00000000-0005-0000-0000-00006F1A0000}"/>
    <cellStyle name="bt 2 3 3 2 2" xfId="6775" xr:uid="{00000000-0005-0000-0000-0000701A0000}"/>
    <cellStyle name="bt 2 3 3 2 2 2" xfId="6776" xr:uid="{00000000-0005-0000-0000-0000711A0000}"/>
    <cellStyle name="bt 2 3 3 2 2 2 2" xfId="6777" xr:uid="{00000000-0005-0000-0000-0000721A0000}"/>
    <cellStyle name="bt 2 3 3 2 2 2 2 2" xfId="6778" xr:uid="{00000000-0005-0000-0000-0000731A0000}"/>
    <cellStyle name="bt 2 3 3 2 2 2 2 3" xfId="6779" xr:uid="{00000000-0005-0000-0000-0000741A0000}"/>
    <cellStyle name="bt 2 3 3 2 2 2 3" xfId="6780" xr:uid="{00000000-0005-0000-0000-0000751A0000}"/>
    <cellStyle name="bt 2 3 3 2 2 2 3 2" xfId="6781" xr:uid="{00000000-0005-0000-0000-0000761A0000}"/>
    <cellStyle name="bt 2 3 3 2 2 2 4" xfId="6782" xr:uid="{00000000-0005-0000-0000-0000771A0000}"/>
    <cellStyle name="bt 2 3 3 2 2 2 5" xfId="6783" xr:uid="{00000000-0005-0000-0000-0000781A0000}"/>
    <cellStyle name="bt 2 3 3 2 2 3" xfId="6784" xr:uid="{00000000-0005-0000-0000-0000791A0000}"/>
    <cellStyle name="bt 2 3 3 2 2 3 2" xfId="6785" xr:uid="{00000000-0005-0000-0000-00007A1A0000}"/>
    <cellStyle name="bt 2 3 3 2 2 3 3" xfId="6786" xr:uid="{00000000-0005-0000-0000-00007B1A0000}"/>
    <cellStyle name="bt 2 3 3 2 2 4" xfId="6787" xr:uid="{00000000-0005-0000-0000-00007C1A0000}"/>
    <cellStyle name="bt 2 3 3 2 2 4 2" xfId="6788" xr:uid="{00000000-0005-0000-0000-00007D1A0000}"/>
    <cellStyle name="bt 2 3 3 2 2 5" xfId="6789" xr:uid="{00000000-0005-0000-0000-00007E1A0000}"/>
    <cellStyle name="bt 2 3 3 2 2 6" xfId="6790" xr:uid="{00000000-0005-0000-0000-00007F1A0000}"/>
    <cellStyle name="bt 2 3 3 2 3" xfId="6791" xr:uid="{00000000-0005-0000-0000-0000801A0000}"/>
    <cellStyle name="bt 2 3 3 2 3 2" xfId="6792" xr:uid="{00000000-0005-0000-0000-0000811A0000}"/>
    <cellStyle name="bt 2 3 3 2 3 2 2" xfId="6793" xr:uid="{00000000-0005-0000-0000-0000821A0000}"/>
    <cellStyle name="bt 2 3 3 2 3 2 2 2" xfId="6794" xr:uid="{00000000-0005-0000-0000-0000831A0000}"/>
    <cellStyle name="bt 2 3 3 2 3 2 2 3" xfId="6795" xr:uid="{00000000-0005-0000-0000-0000841A0000}"/>
    <cellStyle name="bt 2 3 3 2 3 2 3" xfId="6796" xr:uid="{00000000-0005-0000-0000-0000851A0000}"/>
    <cellStyle name="bt 2 3 3 2 3 2 3 2" xfId="6797" xr:uid="{00000000-0005-0000-0000-0000861A0000}"/>
    <cellStyle name="bt 2 3 3 2 3 2 4" xfId="6798" xr:uid="{00000000-0005-0000-0000-0000871A0000}"/>
    <cellStyle name="bt 2 3 3 2 3 2 5" xfId="6799" xr:uid="{00000000-0005-0000-0000-0000881A0000}"/>
    <cellStyle name="bt 2 3 3 2 3 3" xfId="6800" xr:uid="{00000000-0005-0000-0000-0000891A0000}"/>
    <cellStyle name="bt 2 3 3 2 3 3 2" xfId="6801" xr:uid="{00000000-0005-0000-0000-00008A1A0000}"/>
    <cellStyle name="bt 2 3 3 2 3 3 3" xfId="6802" xr:uid="{00000000-0005-0000-0000-00008B1A0000}"/>
    <cellStyle name="bt 2 3 3 2 3 4" xfId="6803" xr:uid="{00000000-0005-0000-0000-00008C1A0000}"/>
    <cellStyle name="bt 2 3 3 2 3 4 2" xfId="6804" xr:uid="{00000000-0005-0000-0000-00008D1A0000}"/>
    <cellStyle name="bt 2 3 3 2 3 5" xfId="6805" xr:uid="{00000000-0005-0000-0000-00008E1A0000}"/>
    <cellStyle name="bt 2 3 3 2 3 6" xfId="6806" xr:uid="{00000000-0005-0000-0000-00008F1A0000}"/>
    <cellStyle name="bt 2 3 3 2 4" xfId="6807" xr:uid="{00000000-0005-0000-0000-0000901A0000}"/>
    <cellStyle name="bt 2 3 3 2 4 2" xfId="6808" xr:uid="{00000000-0005-0000-0000-0000911A0000}"/>
    <cellStyle name="bt 2 3 3 3" xfId="6809" xr:uid="{00000000-0005-0000-0000-0000921A0000}"/>
    <cellStyle name="bt 2 3 3 3 2" xfId="6810" xr:uid="{00000000-0005-0000-0000-0000931A0000}"/>
    <cellStyle name="bt 2 3 3 3 2 2" xfId="6811" xr:uid="{00000000-0005-0000-0000-0000941A0000}"/>
    <cellStyle name="bt 2 3 3 3 2 2 2" xfId="6812" xr:uid="{00000000-0005-0000-0000-0000951A0000}"/>
    <cellStyle name="bt 2 3 3 3 2 2 3" xfId="6813" xr:uid="{00000000-0005-0000-0000-0000961A0000}"/>
    <cellStyle name="bt 2 3 3 3 2 3" xfId="6814" xr:uid="{00000000-0005-0000-0000-0000971A0000}"/>
    <cellStyle name="bt 2 3 3 3 2 3 2" xfId="6815" xr:uid="{00000000-0005-0000-0000-0000981A0000}"/>
    <cellStyle name="bt 2 3 3 3 2 4" xfId="6816" xr:uid="{00000000-0005-0000-0000-0000991A0000}"/>
    <cellStyle name="bt 2 3 3 3 2 5" xfId="6817" xr:uid="{00000000-0005-0000-0000-00009A1A0000}"/>
    <cellStyle name="bt 2 3 3 3 3" xfId="6818" xr:uid="{00000000-0005-0000-0000-00009B1A0000}"/>
    <cellStyle name="bt 2 3 3 3 3 2" xfId="6819" xr:uid="{00000000-0005-0000-0000-00009C1A0000}"/>
    <cellStyle name="bt 2 3 3 3 3 3" xfId="6820" xr:uid="{00000000-0005-0000-0000-00009D1A0000}"/>
    <cellStyle name="bt 2 3 3 3 4" xfId="6821" xr:uid="{00000000-0005-0000-0000-00009E1A0000}"/>
    <cellStyle name="bt 2 3 3 3 4 2" xfId="6822" xr:uid="{00000000-0005-0000-0000-00009F1A0000}"/>
    <cellStyle name="bt 2 3 3 3 5" xfId="6823" xr:uid="{00000000-0005-0000-0000-0000A01A0000}"/>
    <cellStyle name="bt 2 3 3 3 6" xfId="6824" xr:uid="{00000000-0005-0000-0000-0000A11A0000}"/>
    <cellStyle name="bt 2 3 3 4" xfId="6825" xr:uid="{00000000-0005-0000-0000-0000A21A0000}"/>
    <cellStyle name="bt 2 3 3 4 2" xfId="6826" xr:uid="{00000000-0005-0000-0000-0000A31A0000}"/>
    <cellStyle name="bt 2 3 3 4 2 2" xfId="6827" xr:uid="{00000000-0005-0000-0000-0000A41A0000}"/>
    <cellStyle name="bt 2 3 3 4 2 3" xfId="6828" xr:uid="{00000000-0005-0000-0000-0000A51A0000}"/>
    <cellStyle name="bt 2 3 3 4 3" xfId="6829" xr:uid="{00000000-0005-0000-0000-0000A61A0000}"/>
    <cellStyle name="bt 2 3 3 4 3 2" xfId="6830" xr:uid="{00000000-0005-0000-0000-0000A71A0000}"/>
    <cellStyle name="bt 2 3 3 4 4" xfId="6831" xr:uid="{00000000-0005-0000-0000-0000A81A0000}"/>
    <cellStyle name="bt 2 3 3 4 5" xfId="6832" xr:uid="{00000000-0005-0000-0000-0000A91A0000}"/>
    <cellStyle name="bt 2 3 3 5" xfId="6833" xr:uid="{00000000-0005-0000-0000-0000AA1A0000}"/>
    <cellStyle name="bt 2 3 3 5 2" xfId="6834" xr:uid="{00000000-0005-0000-0000-0000AB1A0000}"/>
    <cellStyle name="bt 2 3 3 5 3" xfId="6835" xr:uid="{00000000-0005-0000-0000-0000AC1A0000}"/>
    <cellStyle name="bt 2 3 3 6" xfId="6836" xr:uid="{00000000-0005-0000-0000-0000AD1A0000}"/>
    <cellStyle name="bt 2 3 3 6 2" xfId="6837" xr:uid="{00000000-0005-0000-0000-0000AE1A0000}"/>
    <cellStyle name="bt 2 3 3 7" xfId="6838" xr:uid="{00000000-0005-0000-0000-0000AF1A0000}"/>
    <cellStyle name="bt 2 3 3 8" xfId="6839" xr:uid="{00000000-0005-0000-0000-0000B01A0000}"/>
    <cellStyle name="bt 2 3 4" xfId="6840" xr:uid="{00000000-0005-0000-0000-0000B11A0000}"/>
    <cellStyle name="bt 2 3 4 2" xfId="6841" xr:uid="{00000000-0005-0000-0000-0000B21A0000}"/>
    <cellStyle name="bt 2 3 4 2 2" xfId="6842" xr:uid="{00000000-0005-0000-0000-0000B31A0000}"/>
    <cellStyle name="bt 2 3 4 2 2 2" xfId="6843" xr:uid="{00000000-0005-0000-0000-0000B41A0000}"/>
    <cellStyle name="bt 2 3 4 2 2 2 2" xfId="6844" xr:uid="{00000000-0005-0000-0000-0000B51A0000}"/>
    <cellStyle name="bt 2 3 4 2 2 2 2 2" xfId="6845" xr:uid="{00000000-0005-0000-0000-0000B61A0000}"/>
    <cellStyle name="bt 2 3 4 2 2 2 2 3" xfId="6846" xr:uid="{00000000-0005-0000-0000-0000B71A0000}"/>
    <cellStyle name="bt 2 3 4 2 2 2 3" xfId="6847" xr:uid="{00000000-0005-0000-0000-0000B81A0000}"/>
    <cellStyle name="bt 2 3 4 2 2 2 3 2" xfId="6848" xr:uid="{00000000-0005-0000-0000-0000B91A0000}"/>
    <cellStyle name="bt 2 3 4 2 2 2 4" xfId="6849" xr:uid="{00000000-0005-0000-0000-0000BA1A0000}"/>
    <cellStyle name="bt 2 3 4 2 2 2 5" xfId="6850" xr:uid="{00000000-0005-0000-0000-0000BB1A0000}"/>
    <cellStyle name="bt 2 3 4 2 2 3" xfId="6851" xr:uid="{00000000-0005-0000-0000-0000BC1A0000}"/>
    <cellStyle name="bt 2 3 4 2 2 3 2" xfId="6852" xr:uid="{00000000-0005-0000-0000-0000BD1A0000}"/>
    <cellStyle name="bt 2 3 4 2 2 3 3" xfId="6853" xr:uid="{00000000-0005-0000-0000-0000BE1A0000}"/>
    <cellStyle name="bt 2 3 4 2 2 4" xfId="6854" xr:uid="{00000000-0005-0000-0000-0000BF1A0000}"/>
    <cellStyle name="bt 2 3 4 2 2 4 2" xfId="6855" xr:uid="{00000000-0005-0000-0000-0000C01A0000}"/>
    <cellStyle name="bt 2 3 4 2 2 5" xfId="6856" xr:uid="{00000000-0005-0000-0000-0000C11A0000}"/>
    <cellStyle name="bt 2 3 4 2 2 6" xfId="6857" xr:uid="{00000000-0005-0000-0000-0000C21A0000}"/>
    <cellStyle name="bt 2 3 4 2 3" xfId="6858" xr:uid="{00000000-0005-0000-0000-0000C31A0000}"/>
    <cellStyle name="bt 2 3 4 2 3 2" xfId="6859" xr:uid="{00000000-0005-0000-0000-0000C41A0000}"/>
    <cellStyle name="bt 2 3 4 2 3 2 2" xfId="6860" xr:uid="{00000000-0005-0000-0000-0000C51A0000}"/>
    <cellStyle name="bt 2 3 4 2 3 2 2 2" xfId="6861" xr:uid="{00000000-0005-0000-0000-0000C61A0000}"/>
    <cellStyle name="bt 2 3 4 2 3 2 2 3" xfId="6862" xr:uid="{00000000-0005-0000-0000-0000C71A0000}"/>
    <cellStyle name="bt 2 3 4 2 3 2 3" xfId="6863" xr:uid="{00000000-0005-0000-0000-0000C81A0000}"/>
    <cellStyle name="bt 2 3 4 2 3 2 3 2" xfId="6864" xr:uid="{00000000-0005-0000-0000-0000C91A0000}"/>
    <cellStyle name="bt 2 3 4 2 3 2 4" xfId="6865" xr:uid="{00000000-0005-0000-0000-0000CA1A0000}"/>
    <cellStyle name="bt 2 3 4 2 3 2 5" xfId="6866" xr:uid="{00000000-0005-0000-0000-0000CB1A0000}"/>
    <cellStyle name="bt 2 3 4 2 3 3" xfId="6867" xr:uid="{00000000-0005-0000-0000-0000CC1A0000}"/>
    <cellStyle name="bt 2 3 4 2 3 3 2" xfId="6868" xr:uid="{00000000-0005-0000-0000-0000CD1A0000}"/>
    <cellStyle name="bt 2 3 4 2 3 3 3" xfId="6869" xr:uid="{00000000-0005-0000-0000-0000CE1A0000}"/>
    <cellStyle name="bt 2 3 4 2 3 4" xfId="6870" xr:uid="{00000000-0005-0000-0000-0000CF1A0000}"/>
    <cellStyle name="bt 2 3 4 2 3 4 2" xfId="6871" xr:uid="{00000000-0005-0000-0000-0000D01A0000}"/>
    <cellStyle name="bt 2 3 4 2 3 5" xfId="6872" xr:uid="{00000000-0005-0000-0000-0000D11A0000}"/>
    <cellStyle name="bt 2 3 4 2 3 6" xfId="6873" xr:uid="{00000000-0005-0000-0000-0000D21A0000}"/>
    <cellStyle name="bt 2 3 4 2 4" xfId="6874" xr:uid="{00000000-0005-0000-0000-0000D31A0000}"/>
    <cellStyle name="bt 2 3 4 2 4 2" xfId="6875" xr:uid="{00000000-0005-0000-0000-0000D41A0000}"/>
    <cellStyle name="bt 2 3 4 3" xfId="6876" xr:uid="{00000000-0005-0000-0000-0000D51A0000}"/>
    <cellStyle name="bt 2 3 4 3 2" xfId="6877" xr:uid="{00000000-0005-0000-0000-0000D61A0000}"/>
    <cellStyle name="bt 2 3 4 3 2 2" xfId="6878" xr:uid="{00000000-0005-0000-0000-0000D71A0000}"/>
    <cellStyle name="bt 2 3 4 3 2 2 2" xfId="6879" xr:uid="{00000000-0005-0000-0000-0000D81A0000}"/>
    <cellStyle name="bt 2 3 4 3 2 2 3" xfId="6880" xr:uid="{00000000-0005-0000-0000-0000D91A0000}"/>
    <cellStyle name="bt 2 3 4 3 2 3" xfId="6881" xr:uid="{00000000-0005-0000-0000-0000DA1A0000}"/>
    <cellStyle name="bt 2 3 4 3 2 3 2" xfId="6882" xr:uid="{00000000-0005-0000-0000-0000DB1A0000}"/>
    <cellStyle name="bt 2 3 4 3 2 4" xfId="6883" xr:uid="{00000000-0005-0000-0000-0000DC1A0000}"/>
    <cellStyle name="bt 2 3 4 3 2 5" xfId="6884" xr:uid="{00000000-0005-0000-0000-0000DD1A0000}"/>
    <cellStyle name="bt 2 3 4 3 3" xfId="6885" xr:uid="{00000000-0005-0000-0000-0000DE1A0000}"/>
    <cellStyle name="bt 2 3 4 3 3 2" xfId="6886" xr:uid="{00000000-0005-0000-0000-0000DF1A0000}"/>
    <cellStyle name="bt 2 3 4 3 3 3" xfId="6887" xr:uid="{00000000-0005-0000-0000-0000E01A0000}"/>
    <cellStyle name="bt 2 3 4 3 4" xfId="6888" xr:uid="{00000000-0005-0000-0000-0000E11A0000}"/>
    <cellStyle name="bt 2 3 4 3 4 2" xfId="6889" xr:uid="{00000000-0005-0000-0000-0000E21A0000}"/>
    <cellStyle name="bt 2 3 4 3 5" xfId="6890" xr:uid="{00000000-0005-0000-0000-0000E31A0000}"/>
    <cellStyle name="bt 2 3 4 3 6" xfId="6891" xr:uid="{00000000-0005-0000-0000-0000E41A0000}"/>
    <cellStyle name="bt 2 3 4 4" xfId="6892" xr:uid="{00000000-0005-0000-0000-0000E51A0000}"/>
    <cellStyle name="bt 2 3 4 4 2" xfId="6893" xr:uid="{00000000-0005-0000-0000-0000E61A0000}"/>
    <cellStyle name="bt 2 3 4 4 2 2" xfId="6894" xr:uid="{00000000-0005-0000-0000-0000E71A0000}"/>
    <cellStyle name="bt 2 3 4 4 2 3" xfId="6895" xr:uid="{00000000-0005-0000-0000-0000E81A0000}"/>
    <cellStyle name="bt 2 3 4 4 3" xfId="6896" xr:uid="{00000000-0005-0000-0000-0000E91A0000}"/>
    <cellStyle name="bt 2 3 4 4 3 2" xfId="6897" xr:uid="{00000000-0005-0000-0000-0000EA1A0000}"/>
    <cellStyle name="bt 2 3 4 4 4" xfId="6898" xr:uid="{00000000-0005-0000-0000-0000EB1A0000}"/>
    <cellStyle name="bt 2 3 4 4 5" xfId="6899" xr:uid="{00000000-0005-0000-0000-0000EC1A0000}"/>
    <cellStyle name="bt 2 3 4 5" xfId="6900" xr:uid="{00000000-0005-0000-0000-0000ED1A0000}"/>
    <cellStyle name="bt 2 3 4 5 2" xfId="6901" xr:uid="{00000000-0005-0000-0000-0000EE1A0000}"/>
    <cellStyle name="bt 2 3 4 5 3" xfId="6902" xr:uid="{00000000-0005-0000-0000-0000EF1A0000}"/>
    <cellStyle name="bt 2 3 4 6" xfId="6903" xr:uid="{00000000-0005-0000-0000-0000F01A0000}"/>
    <cellStyle name="bt 2 3 4 6 2" xfId="6904" xr:uid="{00000000-0005-0000-0000-0000F11A0000}"/>
    <cellStyle name="bt 2 3 4 7" xfId="6905" xr:uid="{00000000-0005-0000-0000-0000F21A0000}"/>
    <cellStyle name="bt 2 3 4 8" xfId="6906" xr:uid="{00000000-0005-0000-0000-0000F31A0000}"/>
    <cellStyle name="bt 2 3 5" xfId="6907" xr:uid="{00000000-0005-0000-0000-0000F41A0000}"/>
    <cellStyle name="bt 2 3 5 2" xfId="6908" xr:uid="{00000000-0005-0000-0000-0000F51A0000}"/>
    <cellStyle name="bt 2 3 5 2 2" xfId="6909" xr:uid="{00000000-0005-0000-0000-0000F61A0000}"/>
    <cellStyle name="bt 2 3 5 2 2 2" xfId="6910" xr:uid="{00000000-0005-0000-0000-0000F71A0000}"/>
    <cellStyle name="bt 2 3 5 2 2 2 2" xfId="6911" xr:uid="{00000000-0005-0000-0000-0000F81A0000}"/>
    <cellStyle name="bt 2 3 5 2 2 2 3" xfId="6912" xr:uid="{00000000-0005-0000-0000-0000F91A0000}"/>
    <cellStyle name="bt 2 3 5 2 2 3" xfId="6913" xr:uid="{00000000-0005-0000-0000-0000FA1A0000}"/>
    <cellStyle name="bt 2 3 5 2 2 3 2" xfId="6914" xr:uid="{00000000-0005-0000-0000-0000FB1A0000}"/>
    <cellStyle name="bt 2 3 5 2 2 4" xfId="6915" xr:uid="{00000000-0005-0000-0000-0000FC1A0000}"/>
    <cellStyle name="bt 2 3 5 2 2 5" xfId="6916" xr:uid="{00000000-0005-0000-0000-0000FD1A0000}"/>
    <cellStyle name="bt 2 3 5 2 3" xfId="6917" xr:uid="{00000000-0005-0000-0000-0000FE1A0000}"/>
    <cellStyle name="bt 2 3 5 2 3 2" xfId="6918" xr:uid="{00000000-0005-0000-0000-0000FF1A0000}"/>
    <cellStyle name="bt 2 3 5 2 3 3" xfId="6919" xr:uid="{00000000-0005-0000-0000-0000001B0000}"/>
    <cellStyle name="bt 2 3 5 2 4" xfId="6920" xr:uid="{00000000-0005-0000-0000-0000011B0000}"/>
    <cellStyle name="bt 2 3 5 2 4 2" xfId="6921" xr:uid="{00000000-0005-0000-0000-0000021B0000}"/>
    <cellStyle name="bt 2 3 5 2 5" xfId="6922" xr:uid="{00000000-0005-0000-0000-0000031B0000}"/>
    <cellStyle name="bt 2 3 5 2 6" xfId="6923" xr:uid="{00000000-0005-0000-0000-0000041B0000}"/>
    <cellStyle name="bt 2 3 5 3" xfId="6924" xr:uid="{00000000-0005-0000-0000-0000051B0000}"/>
    <cellStyle name="bt 2 3 5 3 2" xfId="6925" xr:uid="{00000000-0005-0000-0000-0000061B0000}"/>
    <cellStyle name="bt 2 3 5 3 2 2" xfId="6926" xr:uid="{00000000-0005-0000-0000-0000071B0000}"/>
    <cellStyle name="bt 2 3 5 3 2 2 2" xfId="6927" xr:uid="{00000000-0005-0000-0000-0000081B0000}"/>
    <cellStyle name="bt 2 3 5 3 2 2 3" xfId="6928" xr:uid="{00000000-0005-0000-0000-0000091B0000}"/>
    <cellStyle name="bt 2 3 5 3 2 3" xfId="6929" xr:uid="{00000000-0005-0000-0000-00000A1B0000}"/>
    <cellStyle name="bt 2 3 5 3 2 3 2" xfId="6930" xr:uid="{00000000-0005-0000-0000-00000B1B0000}"/>
    <cellStyle name="bt 2 3 5 3 2 4" xfId="6931" xr:uid="{00000000-0005-0000-0000-00000C1B0000}"/>
    <cellStyle name="bt 2 3 5 3 2 5" xfId="6932" xr:uid="{00000000-0005-0000-0000-00000D1B0000}"/>
    <cellStyle name="bt 2 3 5 3 3" xfId="6933" xr:uid="{00000000-0005-0000-0000-00000E1B0000}"/>
    <cellStyle name="bt 2 3 5 3 3 2" xfId="6934" xr:uid="{00000000-0005-0000-0000-00000F1B0000}"/>
    <cellStyle name="bt 2 3 5 3 3 3" xfId="6935" xr:uid="{00000000-0005-0000-0000-0000101B0000}"/>
    <cellStyle name="bt 2 3 5 3 4" xfId="6936" xr:uid="{00000000-0005-0000-0000-0000111B0000}"/>
    <cellStyle name="bt 2 3 5 3 4 2" xfId="6937" xr:uid="{00000000-0005-0000-0000-0000121B0000}"/>
    <cellStyle name="bt 2 3 5 3 5" xfId="6938" xr:uid="{00000000-0005-0000-0000-0000131B0000}"/>
    <cellStyle name="bt 2 3 5 3 6" xfId="6939" xr:uid="{00000000-0005-0000-0000-0000141B0000}"/>
    <cellStyle name="bt 2 3 5 4" xfId="6940" xr:uid="{00000000-0005-0000-0000-0000151B0000}"/>
    <cellStyle name="bt 2 3 5 4 2" xfId="6941" xr:uid="{00000000-0005-0000-0000-0000161B0000}"/>
    <cellStyle name="bt 2 3 6" xfId="6942" xr:uid="{00000000-0005-0000-0000-0000171B0000}"/>
    <cellStyle name="bt 2 3 6 2" xfId="6943" xr:uid="{00000000-0005-0000-0000-0000181B0000}"/>
    <cellStyle name="bt 2 3 6 2 2" xfId="6944" xr:uid="{00000000-0005-0000-0000-0000191B0000}"/>
    <cellStyle name="bt 2 3 6 2 2 2" xfId="6945" xr:uid="{00000000-0005-0000-0000-00001A1B0000}"/>
    <cellStyle name="bt 2 3 6 2 2 3" xfId="6946" xr:uid="{00000000-0005-0000-0000-00001B1B0000}"/>
    <cellStyle name="bt 2 3 6 2 3" xfId="6947" xr:uid="{00000000-0005-0000-0000-00001C1B0000}"/>
    <cellStyle name="bt 2 3 6 2 3 2" xfId="6948" xr:uid="{00000000-0005-0000-0000-00001D1B0000}"/>
    <cellStyle name="bt 2 3 6 2 4" xfId="6949" xr:uid="{00000000-0005-0000-0000-00001E1B0000}"/>
    <cellStyle name="bt 2 3 6 2 5" xfId="6950" xr:uid="{00000000-0005-0000-0000-00001F1B0000}"/>
    <cellStyle name="bt 2 3 6 3" xfId="6951" xr:uid="{00000000-0005-0000-0000-0000201B0000}"/>
    <cellStyle name="bt 2 3 6 3 2" xfId="6952" xr:uid="{00000000-0005-0000-0000-0000211B0000}"/>
    <cellStyle name="bt 2 3 6 3 3" xfId="6953" xr:uid="{00000000-0005-0000-0000-0000221B0000}"/>
    <cellStyle name="bt 2 3 6 4" xfId="6954" xr:uid="{00000000-0005-0000-0000-0000231B0000}"/>
    <cellStyle name="bt 2 3 6 4 2" xfId="6955" xr:uid="{00000000-0005-0000-0000-0000241B0000}"/>
    <cellStyle name="bt 2 3 6 5" xfId="6956" xr:uid="{00000000-0005-0000-0000-0000251B0000}"/>
    <cellStyle name="bt 2 3 6 6" xfId="6957" xr:uid="{00000000-0005-0000-0000-0000261B0000}"/>
    <cellStyle name="bt 2 3 7" xfId="6958" xr:uid="{00000000-0005-0000-0000-0000271B0000}"/>
    <cellStyle name="bt 2 3 7 2" xfId="6959" xr:uid="{00000000-0005-0000-0000-0000281B0000}"/>
    <cellStyle name="bt 2 3 7 2 2" xfId="6960" xr:uid="{00000000-0005-0000-0000-0000291B0000}"/>
    <cellStyle name="bt 2 3 7 2 3" xfId="6961" xr:uid="{00000000-0005-0000-0000-00002A1B0000}"/>
    <cellStyle name="bt 2 3 7 3" xfId="6962" xr:uid="{00000000-0005-0000-0000-00002B1B0000}"/>
    <cellStyle name="bt 2 3 7 3 2" xfId="6963" xr:uid="{00000000-0005-0000-0000-00002C1B0000}"/>
    <cellStyle name="bt 2 3 7 4" xfId="6964" xr:uid="{00000000-0005-0000-0000-00002D1B0000}"/>
    <cellStyle name="bt 2 3 7 5" xfId="6965" xr:uid="{00000000-0005-0000-0000-00002E1B0000}"/>
    <cellStyle name="bt 2 3 8" xfId="6966" xr:uid="{00000000-0005-0000-0000-00002F1B0000}"/>
    <cellStyle name="bt 2 3 8 2" xfId="6967" xr:uid="{00000000-0005-0000-0000-0000301B0000}"/>
    <cellStyle name="bt 2 3 8 3" xfId="6968" xr:uid="{00000000-0005-0000-0000-0000311B0000}"/>
    <cellStyle name="bt 2 3 9" xfId="6969" xr:uid="{00000000-0005-0000-0000-0000321B0000}"/>
    <cellStyle name="bt 2 3 9 2" xfId="6970" xr:uid="{00000000-0005-0000-0000-0000331B0000}"/>
    <cellStyle name="bt 2 4" xfId="6971" xr:uid="{00000000-0005-0000-0000-0000341B0000}"/>
    <cellStyle name="bt 2 4 2" xfId="6972" xr:uid="{00000000-0005-0000-0000-0000351B0000}"/>
    <cellStyle name="bt 2 4 2 2" xfId="6973" xr:uid="{00000000-0005-0000-0000-0000361B0000}"/>
    <cellStyle name="bt 2 4 2 2 2" xfId="6974" xr:uid="{00000000-0005-0000-0000-0000371B0000}"/>
    <cellStyle name="bt 2 4 2 2 2 2" xfId="6975" xr:uid="{00000000-0005-0000-0000-0000381B0000}"/>
    <cellStyle name="bt 2 4 2 2 2 2 2" xfId="6976" xr:uid="{00000000-0005-0000-0000-0000391B0000}"/>
    <cellStyle name="bt 2 4 2 2 2 2 3" xfId="6977" xr:uid="{00000000-0005-0000-0000-00003A1B0000}"/>
    <cellStyle name="bt 2 4 2 2 2 3" xfId="6978" xr:uid="{00000000-0005-0000-0000-00003B1B0000}"/>
    <cellStyle name="bt 2 4 2 2 2 3 2" xfId="6979" xr:uid="{00000000-0005-0000-0000-00003C1B0000}"/>
    <cellStyle name="bt 2 4 2 2 2 4" xfId="6980" xr:uid="{00000000-0005-0000-0000-00003D1B0000}"/>
    <cellStyle name="bt 2 4 2 2 2 5" xfId="6981" xr:uid="{00000000-0005-0000-0000-00003E1B0000}"/>
    <cellStyle name="bt 2 4 2 2 3" xfId="6982" xr:uid="{00000000-0005-0000-0000-00003F1B0000}"/>
    <cellStyle name="bt 2 4 2 2 3 2" xfId="6983" xr:uid="{00000000-0005-0000-0000-0000401B0000}"/>
    <cellStyle name="bt 2 4 2 2 3 3" xfId="6984" xr:uid="{00000000-0005-0000-0000-0000411B0000}"/>
    <cellStyle name="bt 2 4 2 2 4" xfId="6985" xr:uid="{00000000-0005-0000-0000-0000421B0000}"/>
    <cellStyle name="bt 2 4 2 2 4 2" xfId="6986" xr:uid="{00000000-0005-0000-0000-0000431B0000}"/>
    <cellStyle name="bt 2 4 2 2 5" xfId="6987" xr:uid="{00000000-0005-0000-0000-0000441B0000}"/>
    <cellStyle name="bt 2 4 2 2 6" xfId="6988" xr:uid="{00000000-0005-0000-0000-0000451B0000}"/>
    <cellStyle name="bt 2 4 2 3" xfId="6989" xr:uid="{00000000-0005-0000-0000-0000461B0000}"/>
    <cellStyle name="bt 2 4 2 3 2" xfId="6990" xr:uid="{00000000-0005-0000-0000-0000471B0000}"/>
    <cellStyle name="bt 2 4 2 3 2 2" xfId="6991" xr:uid="{00000000-0005-0000-0000-0000481B0000}"/>
    <cellStyle name="bt 2 4 2 3 2 2 2" xfId="6992" xr:uid="{00000000-0005-0000-0000-0000491B0000}"/>
    <cellStyle name="bt 2 4 2 3 2 2 3" xfId="6993" xr:uid="{00000000-0005-0000-0000-00004A1B0000}"/>
    <cellStyle name="bt 2 4 2 3 2 3" xfId="6994" xr:uid="{00000000-0005-0000-0000-00004B1B0000}"/>
    <cellStyle name="bt 2 4 2 3 2 3 2" xfId="6995" xr:uid="{00000000-0005-0000-0000-00004C1B0000}"/>
    <cellStyle name="bt 2 4 2 3 2 4" xfId="6996" xr:uid="{00000000-0005-0000-0000-00004D1B0000}"/>
    <cellStyle name="bt 2 4 2 3 2 5" xfId="6997" xr:uid="{00000000-0005-0000-0000-00004E1B0000}"/>
    <cellStyle name="bt 2 4 2 3 3" xfId="6998" xr:uid="{00000000-0005-0000-0000-00004F1B0000}"/>
    <cellStyle name="bt 2 4 2 3 3 2" xfId="6999" xr:uid="{00000000-0005-0000-0000-0000501B0000}"/>
    <cellStyle name="bt 2 4 2 3 3 3" xfId="7000" xr:uid="{00000000-0005-0000-0000-0000511B0000}"/>
    <cellStyle name="bt 2 4 2 3 4" xfId="7001" xr:uid="{00000000-0005-0000-0000-0000521B0000}"/>
    <cellStyle name="bt 2 4 2 3 4 2" xfId="7002" xr:uid="{00000000-0005-0000-0000-0000531B0000}"/>
    <cellStyle name="bt 2 4 2 3 5" xfId="7003" xr:uid="{00000000-0005-0000-0000-0000541B0000}"/>
    <cellStyle name="bt 2 4 2 3 6" xfId="7004" xr:uid="{00000000-0005-0000-0000-0000551B0000}"/>
    <cellStyle name="bt 2 4 2 4" xfId="7005" xr:uid="{00000000-0005-0000-0000-0000561B0000}"/>
    <cellStyle name="bt 2 4 2 4 2" xfId="7006" xr:uid="{00000000-0005-0000-0000-0000571B0000}"/>
    <cellStyle name="bt 2 4 3" xfId="7007" xr:uid="{00000000-0005-0000-0000-0000581B0000}"/>
    <cellStyle name="bt 2 4 3 2" xfId="7008" xr:uid="{00000000-0005-0000-0000-0000591B0000}"/>
    <cellStyle name="bt 2 4 3 2 2" xfId="7009" xr:uid="{00000000-0005-0000-0000-00005A1B0000}"/>
    <cellStyle name="bt 2 4 3 2 2 2" xfId="7010" xr:uid="{00000000-0005-0000-0000-00005B1B0000}"/>
    <cellStyle name="bt 2 4 3 2 2 3" xfId="7011" xr:uid="{00000000-0005-0000-0000-00005C1B0000}"/>
    <cellStyle name="bt 2 4 3 2 3" xfId="7012" xr:uid="{00000000-0005-0000-0000-00005D1B0000}"/>
    <cellStyle name="bt 2 4 3 2 3 2" xfId="7013" xr:uid="{00000000-0005-0000-0000-00005E1B0000}"/>
    <cellStyle name="bt 2 4 3 2 4" xfId="7014" xr:uid="{00000000-0005-0000-0000-00005F1B0000}"/>
    <cellStyle name="bt 2 4 3 2 5" xfId="7015" xr:uid="{00000000-0005-0000-0000-0000601B0000}"/>
    <cellStyle name="bt 2 4 3 3" xfId="7016" xr:uid="{00000000-0005-0000-0000-0000611B0000}"/>
    <cellStyle name="bt 2 4 3 3 2" xfId="7017" xr:uid="{00000000-0005-0000-0000-0000621B0000}"/>
    <cellStyle name="bt 2 4 3 3 3" xfId="7018" xr:uid="{00000000-0005-0000-0000-0000631B0000}"/>
    <cellStyle name="bt 2 4 3 4" xfId="7019" xr:uid="{00000000-0005-0000-0000-0000641B0000}"/>
    <cellStyle name="bt 2 4 3 4 2" xfId="7020" xr:uid="{00000000-0005-0000-0000-0000651B0000}"/>
    <cellStyle name="bt 2 4 3 5" xfId="7021" xr:uid="{00000000-0005-0000-0000-0000661B0000}"/>
    <cellStyle name="bt 2 4 3 6" xfId="7022" xr:uid="{00000000-0005-0000-0000-0000671B0000}"/>
    <cellStyle name="bt 2 4 4" xfId="7023" xr:uid="{00000000-0005-0000-0000-0000681B0000}"/>
    <cellStyle name="bt 2 4 4 2" xfId="7024" xr:uid="{00000000-0005-0000-0000-0000691B0000}"/>
    <cellStyle name="bt 2 4 4 2 2" xfId="7025" xr:uid="{00000000-0005-0000-0000-00006A1B0000}"/>
    <cellStyle name="bt 2 4 4 2 3" xfId="7026" xr:uid="{00000000-0005-0000-0000-00006B1B0000}"/>
    <cellStyle name="bt 2 4 4 3" xfId="7027" xr:uid="{00000000-0005-0000-0000-00006C1B0000}"/>
    <cellStyle name="bt 2 4 4 3 2" xfId="7028" xr:uid="{00000000-0005-0000-0000-00006D1B0000}"/>
    <cellStyle name="bt 2 4 4 4" xfId="7029" xr:uid="{00000000-0005-0000-0000-00006E1B0000}"/>
    <cellStyle name="bt 2 4 4 5" xfId="7030" xr:uid="{00000000-0005-0000-0000-00006F1B0000}"/>
    <cellStyle name="bt 2 4 5" xfId="7031" xr:uid="{00000000-0005-0000-0000-0000701B0000}"/>
    <cellStyle name="bt 2 4 5 2" xfId="7032" xr:uid="{00000000-0005-0000-0000-0000711B0000}"/>
    <cellStyle name="bt 2 4 5 3" xfId="7033" xr:uid="{00000000-0005-0000-0000-0000721B0000}"/>
    <cellStyle name="bt 2 4 6" xfId="7034" xr:uid="{00000000-0005-0000-0000-0000731B0000}"/>
    <cellStyle name="bt 2 4 6 2" xfId="7035" xr:uid="{00000000-0005-0000-0000-0000741B0000}"/>
    <cellStyle name="bt 2 4 7" xfId="7036" xr:uid="{00000000-0005-0000-0000-0000751B0000}"/>
    <cellStyle name="bt 2 4 8" xfId="7037" xr:uid="{00000000-0005-0000-0000-0000761B0000}"/>
    <cellStyle name="bt 2 5" xfId="7038" xr:uid="{00000000-0005-0000-0000-0000771B0000}"/>
    <cellStyle name="bt 2 5 2" xfId="7039" xr:uid="{00000000-0005-0000-0000-0000781B0000}"/>
    <cellStyle name="bt 2 5 2 2" xfId="7040" xr:uid="{00000000-0005-0000-0000-0000791B0000}"/>
    <cellStyle name="bt 2 5 2 2 2" xfId="7041" xr:uid="{00000000-0005-0000-0000-00007A1B0000}"/>
    <cellStyle name="bt 2 5 2 2 2 2" xfId="7042" xr:uid="{00000000-0005-0000-0000-00007B1B0000}"/>
    <cellStyle name="bt 2 5 2 2 2 2 2" xfId="7043" xr:uid="{00000000-0005-0000-0000-00007C1B0000}"/>
    <cellStyle name="bt 2 5 2 2 2 2 3" xfId="7044" xr:uid="{00000000-0005-0000-0000-00007D1B0000}"/>
    <cellStyle name="bt 2 5 2 2 2 3" xfId="7045" xr:uid="{00000000-0005-0000-0000-00007E1B0000}"/>
    <cellStyle name="bt 2 5 2 2 2 3 2" xfId="7046" xr:uid="{00000000-0005-0000-0000-00007F1B0000}"/>
    <cellStyle name="bt 2 5 2 2 2 4" xfId="7047" xr:uid="{00000000-0005-0000-0000-0000801B0000}"/>
    <cellStyle name="bt 2 5 2 2 2 5" xfId="7048" xr:uid="{00000000-0005-0000-0000-0000811B0000}"/>
    <cellStyle name="bt 2 5 2 2 3" xfId="7049" xr:uid="{00000000-0005-0000-0000-0000821B0000}"/>
    <cellStyle name="bt 2 5 2 2 3 2" xfId="7050" xr:uid="{00000000-0005-0000-0000-0000831B0000}"/>
    <cellStyle name="bt 2 5 2 2 3 3" xfId="7051" xr:uid="{00000000-0005-0000-0000-0000841B0000}"/>
    <cellStyle name="bt 2 5 2 2 4" xfId="7052" xr:uid="{00000000-0005-0000-0000-0000851B0000}"/>
    <cellStyle name="bt 2 5 2 2 4 2" xfId="7053" xr:uid="{00000000-0005-0000-0000-0000861B0000}"/>
    <cellStyle name="bt 2 5 2 2 5" xfId="7054" xr:uid="{00000000-0005-0000-0000-0000871B0000}"/>
    <cellStyle name="bt 2 5 2 2 6" xfId="7055" xr:uid="{00000000-0005-0000-0000-0000881B0000}"/>
    <cellStyle name="bt 2 5 2 3" xfId="7056" xr:uid="{00000000-0005-0000-0000-0000891B0000}"/>
    <cellStyle name="bt 2 5 2 3 2" xfId="7057" xr:uid="{00000000-0005-0000-0000-00008A1B0000}"/>
    <cellStyle name="bt 2 5 2 3 2 2" xfId="7058" xr:uid="{00000000-0005-0000-0000-00008B1B0000}"/>
    <cellStyle name="bt 2 5 2 3 2 2 2" xfId="7059" xr:uid="{00000000-0005-0000-0000-00008C1B0000}"/>
    <cellStyle name="bt 2 5 2 3 2 2 3" xfId="7060" xr:uid="{00000000-0005-0000-0000-00008D1B0000}"/>
    <cellStyle name="bt 2 5 2 3 2 3" xfId="7061" xr:uid="{00000000-0005-0000-0000-00008E1B0000}"/>
    <cellStyle name="bt 2 5 2 3 2 3 2" xfId="7062" xr:uid="{00000000-0005-0000-0000-00008F1B0000}"/>
    <cellStyle name="bt 2 5 2 3 2 4" xfId="7063" xr:uid="{00000000-0005-0000-0000-0000901B0000}"/>
    <cellStyle name="bt 2 5 2 3 2 5" xfId="7064" xr:uid="{00000000-0005-0000-0000-0000911B0000}"/>
    <cellStyle name="bt 2 5 2 3 3" xfId="7065" xr:uid="{00000000-0005-0000-0000-0000921B0000}"/>
    <cellStyle name="bt 2 5 2 3 3 2" xfId="7066" xr:uid="{00000000-0005-0000-0000-0000931B0000}"/>
    <cellStyle name="bt 2 5 2 3 3 3" xfId="7067" xr:uid="{00000000-0005-0000-0000-0000941B0000}"/>
    <cellStyle name="bt 2 5 2 3 4" xfId="7068" xr:uid="{00000000-0005-0000-0000-0000951B0000}"/>
    <cellStyle name="bt 2 5 2 3 4 2" xfId="7069" xr:uid="{00000000-0005-0000-0000-0000961B0000}"/>
    <cellStyle name="bt 2 5 2 3 5" xfId="7070" xr:uid="{00000000-0005-0000-0000-0000971B0000}"/>
    <cellStyle name="bt 2 5 2 3 6" xfId="7071" xr:uid="{00000000-0005-0000-0000-0000981B0000}"/>
    <cellStyle name="bt 2 5 2 4" xfId="7072" xr:uid="{00000000-0005-0000-0000-0000991B0000}"/>
    <cellStyle name="bt 2 5 2 4 2" xfId="7073" xr:uid="{00000000-0005-0000-0000-00009A1B0000}"/>
    <cellStyle name="bt 2 5 3" xfId="7074" xr:uid="{00000000-0005-0000-0000-00009B1B0000}"/>
    <cellStyle name="bt 2 5 3 2" xfId="7075" xr:uid="{00000000-0005-0000-0000-00009C1B0000}"/>
    <cellStyle name="bt 2 5 3 2 2" xfId="7076" xr:uid="{00000000-0005-0000-0000-00009D1B0000}"/>
    <cellStyle name="bt 2 5 3 2 2 2" xfId="7077" xr:uid="{00000000-0005-0000-0000-00009E1B0000}"/>
    <cellStyle name="bt 2 5 3 2 2 3" xfId="7078" xr:uid="{00000000-0005-0000-0000-00009F1B0000}"/>
    <cellStyle name="bt 2 5 3 2 3" xfId="7079" xr:uid="{00000000-0005-0000-0000-0000A01B0000}"/>
    <cellStyle name="bt 2 5 3 2 3 2" xfId="7080" xr:uid="{00000000-0005-0000-0000-0000A11B0000}"/>
    <cellStyle name="bt 2 5 3 2 4" xfId="7081" xr:uid="{00000000-0005-0000-0000-0000A21B0000}"/>
    <cellStyle name="bt 2 5 3 2 5" xfId="7082" xr:uid="{00000000-0005-0000-0000-0000A31B0000}"/>
    <cellStyle name="bt 2 5 3 3" xfId="7083" xr:uid="{00000000-0005-0000-0000-0000A41B0000}"/>
    <cellStyle name="bt 2 5 3 3 2" xfId="7084" xr:uid="{00000000-0005-0000-0000-0000A51B0000}"/>
    <cellStyle name="bt 2 5 3 3 3" xfId="7085" xr:uid="{00000000-0005-0000-0000-0000A61B0000}"/>
    <cellStyle name="bt 2 5 3 4" xfId="7086" xr:uid="{00000000-0005-0000-0000-0000A71B0000}"/>
    <cellStyle name="bt 2 5 3 4 2" xfId="7087" xr:uid="{00000000-0005-0000-0000-0000A81B0000}"/>
    <cellStyle name="bt 2 5 3 5" xfId="7088" xr:uid="{00000000-0005-0000-0000-0000A91B0000}"/>
    <cellStyle name="bt 2 5 3 6" xfId="7089" xr:uid="{00000000-0005-0000-0000-0000AA1B0000}"/>
    <cellStyle name="bt 2 5 4" xfId="7090" xr:uid="{00000000-0005-0000-0000-0000AB1B0000}"/>
    <cellStyle name="bt 2 5 4 2" xfId="7091" xr:uid="{00000000-0005-0000-0000-0000AC1B0000}"/>
    <cellStyle name="bt 2 5 4 2 2" xfId="7092" xr:uid="{00000000-0005-0000-0000-0000AD1B0000}"/>
    <cellStyle name="bt 2 5 4 2 3" xfId="7093" xr:uid="{00000000-0005-0000-0000-0000AE1B0000}"/>
    <cellStyle name="bt 2 5 4 3" xfId="7094" xr:uid="{00000000-0005-0000-0000-0000AF1B0000}"/>
    <cellStyle name="bt 2 5 4 3 2" xfId="7095" xr:uid="{00000000-0005-0000-0000-0000B01B0000}"/>
    <cellStyle name="bt 2 5 4 4" xfId="7096" xr:uid="{00000000-0005-0000-0000-0000B11B0000}"/>
    <cellStyle name="bt 2 5 4 5" xfId="7097" xr:uid="{00000000-0005-0000-0000-0000B21B0000}"/>
    <cellStyle name="bt 2 5 5" xfId="7098" xr:uid="{00000000-0005-0000-0000-0000B31B0000}"/>
    <cellStyle name="bt 2 5 5 2" xfId="7099" xr:uid="{00000000-0005-0000-0000-0000B41B0000}"/>
    <cellStyle name="bt 2 5 5 3" xfId="7100" xr:uid="{00000000-0005-0000-0000-0000B51B0000}"/>
    <cellStyle name="bt 2 5 6" xfId="7101" xr:uid="{00000000-0005-0000-0000-0000B61B0000}"/>
    <cellStyle name="bt 2 5 6 2" xfId="7102" xr:uid="{00000000-0005-0000-0000-0000B71B0000}"/>
    <cellStyle name="bt 2 5 7" xfId="7103" xr:uid="{00000000-0005-0000-0000-0000B81B0000}"/>
    <cellStyle name="bt 2 5 8" xfId="7104" xr:uid="{00000000-0005-0000-0000-0000B91B0000}"/>
    <cellStyle name="bt 2 6" xfId="7105" xr:uid="{00000000-0005-0000-0000-0000BA1B0000}"/>
    <cellStyle name="bt 2 6 2" xfId="7106" xr:uid="{00000000-0005-0000-0000-0000BB1B0000}"/>
    <cellStyle name="bt 2 6 2 2" xfId="7107" xr:uid="{00000000-0005-0000-0000-0000BC1B0000}"/>
    <cellStyle name="bt 2 6 2 2 2" xfId="7108" xr:uid="{00000000-0005-0000-0000-0000BD1B0000}"/>
    <cellStyle name="bt 2 6 2 2 2 2" xfId="7109" xr:uid="{00000000-0005-0000-0000-0000BE1B0000}"/>
    <cellStyle name="bt 2 6 2 2 2 2 2" xfId="7110" xr:uid="{00000000-0005-0000-0000-0000BF1B0000}"/>
    <cellStyle name="bt 2 6 2 2 2 2 3" xfId="7111" xr:uid="{00000000-0005-0000-0000-0000C01B0000}"/>
    <cellStyle name="bt 2 6 2 2 2 3" xfId="7112" xr:uid="{00000000-0005-0000-0000-0000C11B0000}"/>
    <cellStyle name="bt 2 6 2 2 2 3 2" xfId="7113" xr:uid="{00000000-0005-0000-0000-0000C21B0000}"/>
    <cellStyle name="bt 2 6 2 2 2 4" xfId="7114" xr:uid="{00000000-0005-0000-0000-0000C31B0000}"/>
    <cellStyle name="bt 2 6 2 2 2 5" xfId="7115" xr:uid="{00000000-0005-0000-0000-0000C41B0000}"/>
    <cellStyle name="bt 2 6 2 2 3" xfId="7116" xr:uid="{00000000-0005-0000-0000-0000C51B0000}"/>
    <cellStyle name="bt 2 6 2 2 3 2" xfId="7117" xr:uid="{00000000-0005-0000-0000-0000C61B0000}"/>
    <cellStyle name="bt 2 6 2 2 3 3" xfId="7118" xr:uid="{00000000-0005-0000-0000-0000C71B0000}"/>
    <cellStyle name="bt 2 6 2 2 4" xfId="7119" xr:uid="{00000000-0005-0000-0000-0000C81B0000}"/>
    <cellStyle name="bt 2 6 2 2 4 2" xfId="7120" xr:uid="{00000000-0005-0000-0000-0000C91B0000}"/>
    <cellStyle name="bt 2 6 2 2 5" xfId="7121" xr:uid="{00000000-0005-0000-0000-0000CA1B0000}"/>
    <cellStyle name="bt 2 6 2 2 6" xfId="7122" xr:uid="{00000000-0005-0000-0000-0000CB1B0000}"/>
    <cellStyle name="bt 2 6 2 3" xfId="7123" xr:uid="{00000000-0005-0000-0000-0000CC1B0000}"/>
    <cellStyle name="bt 2 6 2 3 2" xfId="7124" xr:uid="{00000000-0005-0000-0000-0000CD1B0000}"/>
    <cellStyle name="bt 2 6 2 3 2 2" xfId="7125" xr:uid="{00000000-0005-0000-0000-0000CE1B0000}"/>
    <cellStyle name="bt 2 6 2 3 2 2 2" xfId="7126" xr:uid="{00000000-0005-0000-0000-0000CF1B0000}"/>
    <cellStyle name="bt 2 6 2 3 2 2 3" xfId="7127" xr:uid="{00000000-0005-0000-0000-0000D01B0000}"/>
    <cellStyle name="bt 2 6 2 3 2 3" xfId="7128" xr:uid="{00000000-0005-0000-0000-0000D11B0000}"/>
    <cellStyle name="bt 2 6 2 3 2 3 2" xfId="7129" xr:uid="{00000000-0005-0000-0000-0000D21B0000}"/>
    <cellStyle name="bt 2 6 2 3 2 4" xfId="7130" xr:uid="{00000000-0005-0000-0000-0000D31B0000}"/>
    <cellStyle name="bt 2 6 2 3 2 5" xfId="7131" xr:uid="{00000000-0005-0000-0000-0000D41B0000}"/>
    <cellStyle name="bt 2 6 2 3 3" xfId="7132" xr:uid="{00000000-0005-0000-0000-0000D51B0000}"/>
    <cellStyle name="bt 2 6 2 3 3 2" xfId="7133" xr:uid="{00000000-0005-0000-0000-0000D61B0000}"/>
    <cellStyle name="bt 2 6 2 3 3 3" xfId="7134" xr:uid="{00000000-0005-0000-0000-0000D71B0000}"/>
    <cellStyle name="bt 2 6 2 3 4" xfId="7135" xr:uid="{00000000-0005-0000-0000-0000D81B0000}"/>
    <cellStyle name="bt 2 6 2 3 4 2" xfId="7136" xr:uid="{00000000-0005-0000-0000-0000D91B0000}"/>
    <cellStyle name="bt 2 6 2 3 5" xfId="7137" xr:uid="{00000000-0005-0000-0000-0000DA1B0000}"/>
    <cellStyle name="bt 2 6 2 3 6" xfId="7138" xr:uid="{00000000-0005-0000-0000-0000DB1B0000}"/>
    <cellStyle name="bt 2 6 2 4" xfId="7139" xr:uid="{00000000-0005-0000-0000-0000DC1B0000}"/>
    <cellStyle name="bt 2 6 2 4 2" xfId="7140" xr:uid="{00000000-0005-0000-0000-0000DD1B0000}"/>
    <cellStyle name="bt 2 6 3" xfId="7141" xr:uid="{00000000-0005-0000-0000-0000DE1B0000}"/>
    <cellStyle name="bt 2 6 3 2" xfId="7142" xr:uid="{00000000-0005-0000-0000-0000DF1B0000}"/>
    <cellStyle name="bt 2 6 3 2 2" xfId="7143" xr:uid="{00000000-0005-0000-0000-0000E01B0000}"/>
    <cellStyle name="bt 2 6 3 2 2 2" xfId="7144" xr:uid="{00000000-0005-0000-0000-0000E11B0000}"/>
    <cellStyle name="bt 2 6 3 2 2 3" xfId="7145" xr:uid="{00000000-0005-0000-0000-0000E21B0000}"/>
    <cellStyle name="bt 2 6 3 2 3" xfId="7146" xr:uid="{00000000-0005-0000-0000-0000E31B0000}"/>
    <cellStyle name="bt 2 6 3 2 3 2" xfId="7147" xr:uid="{00000000-0005-0000-0000-0000E41B0000}"/>
    <cellStyle name="bt 2 6 3 2 4" xfId="7148" xr:uid="{00000000-0005-0000-0000-0000E51B0000}"/>
    <cellStyle name="bt 2 6 3 2 5" xfId="7149" xr:uid="{00000000-0005-0000-0000-0000E61B0000}"/>
    <cellStyle name="bt 2 6 3 3" xfId="7150" xr:uid="{00000000-0005-0000-0000-0000E71B0000}"/>
    <cellStyle name="bt 2 6 3 3 2" xfId="7151" xr:uid="{00000000-0005-0000-0000-0000E81B0000}"/>
    <cellStyle name="bt 2 6 3 3 3" xfId="7152" xr:uid="{00000000-0005-0000-0000-0000E91B0000}"/>
    <cellStyle name="bt 2 6 3 4" xfId="7153" xr:uid="{00000000-0005-0000-0000-0000EA1B0000}"/>
    <cellStyle name="bt 2 6 3 4 2" xfId="7154" xr:uid="{00000000-0005-0000-0000-0000EB1B0000}"/>
    <cellStyle name="bt 2 6 3 5" xfId="7155" xr:uid="{00000000-0005-0000-0000-0000EC1B0000}"/>
    <cellStyle name="bt 2 6 3 6" xfId="7156" xr:uid="{00000000-0005-0000-0000-0000ED1B0000}"/>
    <cellStyle name="bt 2 6 4" xfId="7157" xr:uid="{00000000-0005-0000-0000-0000EE1B0000}"/>
    <cellStyle name="bt 2 6 4 2" xfId="7158" xr:uid="{00000000-0005-0000-0000-0000EF1B0000}"/>
    <cellStyle name="bt 2 6 4 2 2" xfId="7159" xr:uid="{00000000-0005-0000-0000-0000F01B0000}"/>
    <cellStyle name="bt 2 6 4 2 3" xfId="7160" xr:uid="{00000000-0005-0000-0000-0000F11B0000}"/>
    <cellStyle name="bt 2 6 4 3" xfId="7161" xr:uid="{00000000-0005-0000-0000-0000F21B0000}"/>
    <cellStyle name="bt 2 6 4 3 2" xfId="7162" xr:uid="{00000000-0005-0000-0000-0000F31B0000}"/>
    <cellStyle name="bt 2 6 4 4" xfId="7163" xr:uid="{00000000-0005-0000-0000-0000F41B0000}"/>
    <cellStyle name="bt 2 6 4 5" xfId="7164" xr:uid="{00000000-0005-0000-0000-0000F51B0000}"/>
    <cellStyle name="bt 2 6 5" xfId="7165" xr:uid="{00000000-0005-0000-0000-0000F61B0000}"/>
    <cellStyle name="bt 2 6 5 2" xfId="7166" xr:uid="{00000000-0005-0000-0000-0000F71B0000}"/>
    <cellStyle name="bt 2 6 5 3" xfId="7167" xr:uid="{00000000-0005-0000-0000-0000F81B0000}"/>
    <cellStyle name="bt 2 6 6" xfId="7168" xr:uid="{00000000-0005-0000-0000-0000F91B0000}"/>
    <cellStyle name="bt 2 6 6 2" xfId="7169" xr:uid="{00000000-0005-0000-0000-0000FA1B0000}"/>
    <cellStyle name="bt 2 6 7" xfId="7170" xr:uid="{00000000-0005-0000-0000-0000FB1B0000}"/>
    <cellStyle name="bt 2 6 8" xfId="7171" xr:uid="{00000000-0005-0000-0000-0000FC1B0000}"/>
    <cellStyle name="bt 2 7" xfId="7172" xr:uid="{00000000-0005-0000-0000-0000FD1B0000}"/>
    <cellStyle name="bt 2 7 2" xfId="7173" xr:uid="{00000000-0005-0000-0000-0000FE1B0000}"/>
    <cellStyle name="bt 2 7 2 2" xfId="7174" xr:uid="{00000000-0005-0000-0000-0000FF1B0000}"/>
    <cellStyle name="bt 2 7 2 2 2" xfId="7175" xr:uid="{00000000-0005-0000-0000-0000001C0000}"/>
    <cellStyle name="bt 2 7 2 2 2 2" xfId="7176" xr:uid="{00000000-0005-0000-0000-0000011C0000}"/>
    <cellStyle name="bt 2 7 2 2 2 3" xfId="7177" xr:uid="{00000000-0005-0000-0000-0000021C0000}"/>
    <cellStyle name="bt 2 7 2 2 3" xfId="7178" xr:uid="{00000000-0005-0000-0000-0000031C0000}"/>
    <cellStyle name="bt 2 7 2 2 3 2" xfId="7179" xr:uid="{00000000-0005-0000-0000-0000041C0000}"/>
    <cellStyle name="bt 2 7 2 2 4" xfId="7180" xr:uid="{00000000-0005-0000-0000-0000051C0000}"/>
    <cellStyle name="bt 2 7 2 2 5" xfId="7181" xr:uid="{00000000-0005-0000-0000-0000061C0000}"/>
    <cellStyle name="bt 2 7 2 3" xfId="7182" xr:uid="{00000000-0005-0000-0000-0000071C0000}"/>
    <cellStyle name="bt 2 7 2 3 2" xfId="7183" xr:uid="{00000000-0005-0000-0000-0000081C0000}"/>
    <cellStyle name="bt 2 7 2 3 3" xfId="7184" xr:uid="{00000000-0005-0000-0000-0000091C0000}"/>
    <cellStyle name="bt 2 7 2 4" xfId="7185" xr:uid="{00000000-0005-0000-0000-00000A1C0000}"/>
    <cellStyle name="bt 2 7 2 4 2" xfId="7186" xr:uid="{00000000-0005-0000-0000-00000B1C0000}"/>
    <cellStyle name="bt 2 7 2 5" xfId="7187" xr:uid="{00000000-0005-0000-0000-00000C1C0000}"/>
    <cellStyle name="bt 2 7 2 6" xfId="7188" xr:uid="{00000000-0005-0000-0000-00000D1C0000}"/>
    <cellStyle name="bt 2 7 3" xfId="7189" xr:uid="{00000000-0005-0000-0000-00000E1C0000}"/>
    <cellStyle name="bt 2 7 3 2" xfId="7190" xr:uid="{00000000-0005-0000-0000-00000F1C0000}"/>
    <cellStyle name="bt 2 7 3 2 2" xfId="7191" xr:uid="{00000000-0005-0000-0000-0000101C0000}"/>
    <cellStyle name="bt 2 7 3 2 2 2" xfId="7192" xr:uid="{00000000-0005-0000-0000-0000111C0000}"/>
    <cellStyle name="bt 2 7 3 2 2 3" xfId="7193" xr:uid="{00000000-0005-0000-0000-0000121C0000}"/>
    <cellStyle name="bt 2 7 3 2 3" xfId="7194" xr:uid="{00000000-0005-0000-0000-0000131C0000}"/>
    <cellStyle name="bt 2 7 3 2 3 2" xfId="7195" xr:uid="{00000000-0005-0000-0000-0000141C0000}"/>
    <cellStyle name="bt 2 7 3 2 4" xfId="7196" xr:uid="{00000000-0005-0000-0000-0000151C0000}"/>
    <cellStyle name="bt 2 7 3 2 5" xfId="7197" xr:uid="{00000000-0005-0000-0000-0000161C0000}"/>
    <cellStyle name="bt 2 7 3 3" xfId="7198" xr:uid="{00000000-0005-0000-0000-0000171C0000}"/>
    <cellStyle name="bt 2 7 3 3 2" xfId="7199" xr:uid="{00000000-0005-0000-0000-0000181C0000}"/>
    <cellStyle name="bt 2 7 3 3 3" xfId="7200" xr:uid="{00000000-0005-0000-0000-0000191C0000}"/>
    <cellStyle name="bt 2 7 3 4" xfId="7201" xr:uid="{00000000-0005-0000-0000-00001A1C0000}"/>
    <cellStyle name="bt 2 7 3 4 2" xfId="7202" xr:uid="{00000000-0005-0000-0000-00001B1C0000}"/>
    <cellStyle name="bt 2 7 3 5" xfId="7203" xr:uid="{00000000-0005-0000-0000-00001C1C0000}"/>
    <cellStyle name="bt 2 7 3 6" xfId="7204" xr:uid="{00000000-0005-0000-0000-00001D1C0000}"/>
    <cellStyle name="bt 2 7 4" xfId="7205" xr:uid="{00000000-0005-0000-0000-00001E1C0000}"/>
    <cellStyle name="bt 2 7 4 2" xfId="7206" xr:uid="{00000000-0005-0000-0000-00001F1C0000}"/>
    <cellStyle name="bt 2 8" xfId="7207" xr:uid="{00000000-0005-0000-0000-0000201C0000}"/>
    <cellStyle name="bt 2 8 2" xfId="7208" xr:uid="{00000000-0005-0000-0000-0000211C0000}"/>
    <cellStyle name="bt 2 8 2 2" xfId="7209" xr:uid="{00000000-0005-0000-0000-0000221C0000}"/>
    <cellStyle name="bt 2 8 2 2 2" xfId="7210" xr:uid="{00000000-0005-0000-0000-0000231C0000}"/>
    <cellStyle name="bt 2 8 2 2 3" xfId="7211" xr:uid="{00000000-0005-0000-0000-0000241C0000}"/>
    <cellStyle name="bt 2 8 2 3" xfId="7212" xr:uid="{00000000-0005-0000-0000-0000251C0000}"/>
    <cellStyle name="bt 2 8 2 3 2" xfId="7213" xr:uid="{00000000-0005-0000-0000-0000261C0000}"/>
    <cellStyle name="bt 2 8 2 4" xfId="7214" xr:uid="{00000000-0005-0000-0000-0000271C0000}"/>
    <cellStyle name="bt 2 8 2 5" xfId="7215" xr:uid="{00000000-0005-0000-0000-0000281C0000}"/>
    <cellStyle name="bt 2 8 3" xfId="7216" xr:uid="{00000000-0005-0000-0000-0000291C0000}"/>
    <cellStyle name="bt 2 8 3 2" xfId="7217" xr:uid="{00000000-0005-0000-0000-00002A1C0000}"/>
    <cellStyle name="bt 2 8 3 3" xfId="7218" xr:uid="{00000000-0005-0000-0000-00002B1C0000}"/>
    <cellStyle name="bt 2 8 4" xfId="7219" xr:uid="{00000000-0005-0000-0000-00002C1C0000}"/>
    <cellStyle name="bt 2 8 4 2" xfId="7220" xr:uid="{00000000-0005-0000-0000-00002D1C0000}"/>
    <cellStyle name="bt 2 8 5" xfId="7221" xr:uid="{00000000-0005-0000-0000-00002E1C0000}"/>
    <cellStyle name="bt 2 8 6" xfId="7222" xr:uid="{00000000-0005-0000-0000-00002F1C0000}"/>
    <cellStyle name="bt 2 9" xfId="7223" xr:uid="{00000000-0005-0000-0000-0000301C0000}"/>
    <cellStyle name="bt 2 9 2" xfId="7224" xr:uid="{00000000-0005-0000-0000-0000311C0000}"/>
    <cellStyle name="bt 2 9 2 2" xfId="7225" xr:uid="{00000000-0005-0000-0000-0000321C0000}"/>
    <cellStyle name="bt 2 9 2 3" xfId="7226" xr:uid="{00000000-0005-0000-0000-0000331C0000}"/>
    <cellStyle name="bt 2 9 3" xfId="7227" xr:uid="{00000000-0005-0000-0000-0000341C0000}"/>
    <cellStyle name="bt 2 9 3 2" xfId="7228" xr:uid="{00000000-0005-0000-0000-0000351C0000}"/>
    <cellStyle name="bt 2 9 4" xfId="7229" xr:uid="{00000000-0005-0000-0000-0000361C0000}"/>
    <cellStyle name="bt 2 9 5" xfId="7230" xr:uid="{00000000-0005-0000-0000-0000371C0000}"/>
    <cellStyle name="bt 3" xfId="7231" xr:uid="{00000000-0005-0000-0000-0000381C0000}"/>
    <cellStyle name="bt 3 10" xfId="7232" xr:uid="{00000000-0005-0000-0000-0000391C0000}"/>
    <cellStyle name="bt 3 11" xfId="7233" xr:uid="{00000000-0005-0000-0000-00003A1C0000}"/>
    <cellStyle name="bt 3 2" xfId="7234" xr:uid="{00000000-0005-0000-0000-00003B1C0000}"/>
    <cellStyle name="bt 3 2 2" xfId="7235" xr:uid="{00000000-0005-0000-0000-00003C1C0000}"/>
    <cellStyle name="bt 3 2 2 2" xfId="7236" xr:uid="{00000000-0005-0000-0000-00003D1C0000}"/>
    <cellStyle name="bt 3 2 2 2 2" xfId="7237" xr:uid="{00000000-0005-0000-0000-00003E1C0000}"/>
    <cellStyle name="bt 3 2 2 2 2 2" xfId="7238" xr:uid="{00000000-0005-0000-0000-00003F1C0000}"/>
    <cellStyle name="bt 3 2 2 2 2 2 2" xfId="7239" xr:uid="{00000000-0005-0000-0000-0000401C0000}"/>
    <cellStyle name="bt 3 2 2 2 2 2 3" xfId="7240" xr:uid="{00000000-0005-0000-0000-0000411C0000}"/>
    <cellStyle name="bt 3 2 2 2 2 3" xfId="7241" xr:uid="{00000000-0005-0000-0000-0000421C0000}"/>
    <cellStyle name="bt 3 2 2 2 2 3 2" xfId="7242" xr:uid="{00000000-0005-0000-0000-0000431C0000}"/>
    <cellStyle name="bt 3 2 2 2 2 4" xfId="7243" xr:uid="{00000000-0005-0000-0000-0000441C0000}"/>
    <cellStyle name="bt 3 2 2 2 2 5" xfId="7244" xr:uid="{00000000-0005-0000-0000-0000451C0000}"/>
    <cellStyle name="bt 3 2 2 2 3" xfId="7245" xr:uid="{00000000-0005-0000-0000-0000461C0000}"/>
    <cellStyle name="bt 3 2 2 2 3 2" xfId="7246" xr:uid="{00000000-0005-0000-0000-0000471C0000}"/>
    <cellStyle name="bt 3 2 2 2 3 3" xfId="7247" xr:uid="{00000000-0005-0000-0000-0000481C0000}"/>
    <cellStyle name="bt 3 2 2 2 4" xfId="7248" xr:uid="{00000000-0005-0000-0000-0000491C0000}"/>
    <cellStyle name="bt 3 2 2 2 4 2" xfId="7249" xr:uid="{00000000-0005-0000-0000-00004A1C0000}"/>
    <cellStyle name="bt 3 2 2 2 5" xfId="7250" xr:uid="{00000000-0005-0000-0000-00004B1C0000}"/>
    <cellStyle name="bt 3 2 2 2 6" xfId="7251" xr:uid="{00000000-0005-0000-0000-00004C1C0000}"/>
    <cellStyle name="bt 3 2 2 3" xfId="7252" xr:uid="{00000000-0005-0000-0000-00004D1C0000}"/>
    <cellStyle name="bt 3 2 2 3 2" xfId="7253" xr:uid="{00000000-0005-0000-0000-00004E1C0000}"/>
    <cellStyle name="bt 3 2 2 3 2 2" xfId="7254" xr:uid="{00000000-0005-0000-0000-00004F1C0000}"/>
    <cellStyle name="bt 3 2 2 3 2 2 2" xfId="7255" xr:uid="{00000000-0005-0000-0000-0000501C0000}"/>
    <cellStyle name="bt 3 2 2 3 2 2 3" xfId="7256" xr:uid="{00000000-0005-0000-0000-0000511C0000}"/>
    <cellStyle name="bt 3 2 2 3 2 3" xfId="7257" xr:uid="{00000000-0005-0000-0000-0000521C0000}"/>
    <cellStyle name="bt 3 2 2 3 2 3 2" xfId="7258" xr:uid="{00000000-0005-0000-0000-0000531C0000}"/>
    <cellStyle name="bt 3 2 2 3 2 4" xfId="7259" xr:uid="{00000000-0005-0000-0000-0000541C0000}"/>
    <cellStyle name="bt 3 2 2 3 2 5" xfId="7260" xr:uid="{00000000-0005-0000-0000-0000551C0000}"/>
    <cellStyle name="bt 3 2 2 3 3" xfId="7261" xr:uid="{00000000-0005-0000-0000-0000561C0000}"/>
    <cellStyle name="bt 3 2 2 3 3 2" xfId="7262" xr:uid="{00000000-0005-0000-0000-0000571C0000}"/>
    <cellStyle name="bt 3 2 2 3 3 3" xfId="7263" xr:uid="{00000000-0005-0000-0000-0000581C0000}"/>
    <cellStyle name="bt 3 2 2 3 4" xfId="7264" xr:uid="{00000000-0005-0000-0000-0000591C0000}"/>
    <cellStyle name="bt 3 2 2 3 4 2" xfId="7265" xr:uid="{00000000-0005-0000-0000-00005A1C0000}"/>
    <cellStyle name="bt 3 2 2 3 5" xfId="7266" xr:uid="{00000000-0005-0000-0000-00005B1C0000}"/>
    <cellStyle name="bt 3 2 2 3 6" xfId="7267" xr:uid="{00000000-0005-0000-0000-00005C1C0000}"/>
    <cellStyle name="bt 3 2 2 4" xfId="7268" xr:uid="{00000000-0005-0000-0000-00005D1C0000}"/>
    <cellStyle name="bt 3 2 2 4 2" xfId="7269" xr:uid="{00000000-0005-0000-0000-00005E1C0000}"/>
    <cellStyle name="bt 3 2 3" xfId="7270" xr:uid="{00000000-0005-0000-0000-00005F1C0000}"/>
    <cellStyle name="bt 3 2 3 2" xfId="7271" xr:uid="{00000000-0005-0000-0000-0000601C0000}"/>
    <cellStyle name="bt 3 2 3 2 2" xfId="7272" xr:uid="{00000000-0005-0000-0000-0000611C0000}"/>
    <cellStyle name="bt 3 2 3 2 2 2" xfId="7273" xr:uid="{00000000-0005-0000-0000-0000621C0000}"/>
    <cellStyle name="bt 3 2 3 2 2 3" xfId="7274" xr:uid="{00000000-0005-0000-0000-0000631C0000}"/>
    <cellStyle name="bt 3 2 3 2 3" xfId="7275" xr:uid="{00000000-0005-0000-0000-0000641C0000}"/>
    <cellStyle name="bt 3 2 3 2 3 2" xfId="7276" xr:uid="{00000000-0005-0000-0000-0000651C0000}"/>
    <cellStyle name="bt 3 2 3 2 4" xfId="7277" xr:uid="{00000000-0005-0000-0000-0000661C0000}"/>
    <cellStyle name="bt 3 2 3 2 5" xfId="7278" xr:uid="{00000000-0005-0000-0000-0000671C0000}"/>
    <cellStyle name="bt 3 2 3 3" xfId="7279" xr:uid="{00000000-0005-0000-0000-0000681C0000}"/>
    <cellStyle name="bt 3 2 3 3 2" xfId="7280" xr:uid="{00000000-0005-0000-0000-0000691C0000}"/>
    <cellStyle name="bt 3 2 3 3 3" xfId="7281" xr:uid="{00000000-0005-0000-0000-00006A1C0000}"/>
    <cellStyle name="bt 3 2 3 4" xfId="7282" xr:uid="{00000000-0005-0000-0000-00006B1C0000}"/>
    <cellStyle name="bt 3 2 3 4 2" xfId="7283" xr:uid="{00000000-0005-0000-0000-00006C1C0000}"/>
    <cellStyle name="bt 3 2 3 5" xfId="7284" xr:uid="{00000000-0005-0000-0000-00006D1C0000}"/>
    <cellStyle name="bt 3 2 3 6" xfId="7285" xr:uid="{00000000-0005-0000-0000-00006E1C0000}"/>
    <cellStyle name="bt 3 2 4" xfId="7286" xr:uid="{00000000-0005-0000-0000-00006F1C0000}"/>
    <cellStyle name="bt 3 2 4 2" xfId="7287" xr:uid="{00000000-0005-0000-0000-0000701C0000}"/>
    <cellStyle name="bt 3 2 4 2 2" xfId="7288" xr:uid="{00000000-0005-0000-0000-0000711C0000}"/>
    <cellStyle name="bt 3 2 4 2 3" xfId="7289" xr:uid="{00000000-0005-0000-0000-0000721C0000}"/>
    <cellStyle name="bt 3 2 4 3" xfId="7290" xr:uid="{00000000-0005-0000-0000-0000731C0000}"/>
    <cellStyle name="bt 3 2 4 3 2" xfId="7291" xr:uid="{00000000-0005-0000-0000-0000741C0000}"/>
    <cellStyle name="bt 3 2 4 4" xfId="7292" xr:uid="{00000000-0005-0000-0000-0000751C0000}"/>
    <cellStyle name="bt 3 2 4 5" xfId="7293" xr:uid="{00000000-0005-0000-0000-0000761C0000}"/>
    <cellStyle name="bt 3 2 5" xfId="7294" xr:uid="{00000000-0005-0000-0000-0000771C0000}"/>
    <cellStyle name="bt 3 2 5 2" xfId="7295" xr:uid="{00000000-0005-0000-0000-0000781C0000}"/>
    <cellStyle name="bt 3 2 5 3" xfId="7296" xr:uid="{00000000-0005-0000-0000-0000791C0000}"/>
    <cellStyle name="bt 3 2 6" xfId="7297" xr:uid="{00000000-0005-0000-0000-00007A1C0000}"/>
    <cellStyle name="bt 3 2 6 2" xfId="7298" xr:uid="{00000000-0005-0000-0000-00007B1C0000}"/>
    <cellStyle name="bt 3 2 7" xfId="7299" xr:uid="{00000000-0005-0000-0000-00007C1C0000}"/>
    <cellStyle name="bt 3 2 8" xfId="7300" xr:uid="{00000000-0005-0000-0000-00007D1C0000}"/>
    <cellStyle name="bt 3 3" xfId="7301" xr:uid="{00000000-0005-0000-0000-00007E1C0000}"/>
    <cellStyle name="bt 3 3 2" xfId="7302" xr:uid="{00000000-0005-0000-0000-00007F1C0000}"/>
    <cellStyle name="bt 3 3 2 2" xfId="7303" xr:uid="{00000000-0005-0000-0000-0000801C0000}"/>
    <cellStyle name="bt 3 3 2 2 2" xfId="7304" xr:uid="{00000000-0005-0000-0000-0000811C0000}"/>
    <cellStyle name="bt 3 3 2 2 2 2" xfId="7305" xr:uid="{00000000-0005-0000-0000-0000821C0000}"/>
    <cellStyle name="bt 3 3 2 2 2 2 2" xfId="7306" xr:uid="{00000000-0005-0000-0000-0000831C0000}"/>
    <cellStyle name="bt 3 3 2 2 2 2 3" xfId="7307" xr:uid="{00000000-0005-0000-0000-0000841C0000}"/>
    <cellStyle name="bt 3 3 2 2 2 3" xfId="7308" xr:uid="{00000000-0005-0000-0000-0000851C0000}"/>
    <cellStyle name="bt 3 3 2 2 2 3 2" xfId="7309" xr:uid="{00000000-0005-0000-0000-0000861C0000}"/>
    <cellStyle name="bt 3 3 2 2 2 4" xfId="7310" xr:uid="{00000000-0005-0000-0000-0000871C0000}"/>
    <cellStyle name="bt 3 3 2 2 2 5" xfId="7311" xr:uid="{00000000-0005-0000-0000-0000881C0000}"/>
    <cellStyle name="bt 3 3 2 2 3" xfId="7312" xr:uid="{00000000-0005-0000-0000-0000891C0000}"/>
    <cellStyle name="bt 3 3 2 2 3 2" xfId="7313" xr:uid="{00000000-0005-0000-0000-00008A1C0000}"/>
    <cellStyle name="bt 3 3 2 2 3 3" xfId="7314" xr:uid="{00000000-0005-0000-0000-00008B1C0000}"/>
    <cellStyle name="bt 3 3 2 2 4" xfId="7315" xr:uid="{00000000-0005-0000-0000-00008C1C0000}"/>
    <cellStyle name="bt 3 3 2 2 4 2" xfId="7316" xr:uid="{00000000-0005-0000-0000-00008D1C0000}"/>
    <cellStyle name="bt 3 3 2 2 5" xfId="7317" xr:uid="{00000000-0005-0000-0000-00008E1C0000}"/>
    <cellStyle name="bt 3 3 2 2 6" xfId="7318" xr:uid="{00000000-0005-0000-0000-00008F1C0000}"/>
    <cellStyle name="bt 3 3 2 3" xfId="7319" xr:uid="{00000000-0005-0000-0000-0000901C0000}"/>
    <cellStyle name="bt 3 3 2 3 2" xfId="7320" xr:uid="{00000000-0005-0000-0000-0000911C0000}"/>
    <cellStyle name="bt 3 3 2 3 2 2" xfId="7321" xr:uid="{00000000-0005-0000-0000-0000921C0000}"/>
    <cellStyle name="bt 3 3 2 3 2 2 2" xfId="7322" xr:uid="{00000000-0005-0000-0000-0000931C0000}"/>
    <cellStyle name="bt 3 3 2 3 2 2 3" xfId="7323" xr:uid="{00000000-0005-0000-0000-0000941C0000}"/>
    <cellStyle name="bt 3 3 2 3 2 3" xfId="7324" xr:uid="{00000000-0005-0000-0000-0000951C0000}"/>
    <cellStyle name="bt 3 3 2 3 2 3 2" xfId="7325" xr:uid="{00000000-0005-0000-0000-0000961C0000}"/>
    <cellStyle name="bt 3 3 2 3 2 4" xfId="7326" xr:uid="{00000000-0005-0000-0000-0000971C0000}"/>
    <cellStyle name="bt 3 3 2 3 2 5" xfId="7327" xr:uid="{00000000-0005-0000-0000-0000981C0000}"/>
    <cellStyle name="bt 3 3 2 3 3" xfId="7328" xr:uid="{00000000-0005-0000-0000-0000991C0000}"/>
    <cellStyle name="bt 3 3 2 3 3 2" xfId="7329" xr:uid="{00000000-0005-0000-0000-00009A1C0000}"/>
    <cellStyle name="bt 3 3 2 3 3 3" xfId="7330" xr:uid="{00000000-0005-0000-0000-00009B1C0000}"/>
    <cellStyle name="bt 3 3 2 3 4" xfId="7331" xr:uid="{00000000-0005-0000-0000-00009C1C0000}"/>
    <cellStyle name="bt 3 3 2 3 4 2" xfId="7332" xr:uid="{00000000-0005-0000-0000-00009D1C0000}"/>
    <cellStyle name="bt 3 3 2 3 5" xfId="7333" xr:uid="{00000000-0005-0000-0000-00009E1C0000}"/>
    <cellStyle name="bt 3 3 2 3 6" xfId="7334" xr:uid="{00000000-0005-0000-0000-00009F1C0000}"/>
    <cellStyle name="bt 3 3 2 4" xfId="7335" xr:uid="{00000000-0005-0000-0000-0000A01C0000}"/>
    <cellStyle name="bt 3 3 2 4 2" xfId="7336" xr:uid="{00000000-0005-0000-0000-0000A11C0000}"/>
    <cellStyle name="bt 3 3 3" xfId="7337" xr:uid="{00000000-0005-0000-0000-0000A21C0000}"/>
    <cellStyle name="bt 3 3 3 2" xfId="7338" xr:uid="{00000000-0005-0000-0000-0000A31C0000}"/>
    <cellStyle name="bt 3 3 3 2 2" xfId="7339" xr:uid="{00000000-0005-0000-0000-0000A41C0000}"/>
    <cellStyle name="bt 3 3 3 2 2 2" xfId="7340" xr:uid="{00000000-0005-0000-0000-0000A51C0000}"/>
    <cellStyle name="bt 3 3 3 2 2 3" xfId="7341" xr:uid="{00000000-0005-0000-0000-0000A61C0000}"/>
    <cellStyle name="bt 3 3 3 2 3" xfId="7342" xr:uid="{00000000-0005-0000-0000-0000A71C0000}"/>
    <cellStyle name="bt 3 3 3 2 3 2" xfId="7343" xr:uid="{00000000-0005-0000-0000-0000A81C0000}"/>
    <cellStyle name="bt 3 3 3 2 4" xfId="7344" xr:uid="{00000000-0005-0000-0000-0000A91C0000}"/>
    <cellStyle name="bt 3 3 3 2 5" xfId="7345" xr:uid="{00000000-0005-0000-0000-0000AA1C0000}"/>
    <cellStyle name="bt 3 3 3 3" xfId="7346" xr:uid="{00000000-0005-0000-0000-0000AB1C0000}"/>
    <cellStyle name="bt 3 3 3 3 2" xfId="7347" xr:uid="{00000000-0005-0000-0000-0000AC1C0000}"/>
    <cellStyle name="bt 3 3 3 3 3" xfId="7348" xr:uid="{00000000-0005-0000-0000-0000AD1C0000}"/>
    <cellStyle name="bt 3 3 3 4" xfId="7349" xr:uid="{00000000-0005-0000-0000-0000AE1C0000}"/>
    <cellStyle name="bt 3 3 3 4 2" xfId="7350" xr:uid="{00000000-0005-0000-0000-0000AF1C0000}"/>
    <cellStyle name="bt 3 3 3 5" xfId="7351" xr:uid="{00000000-0005-0000-0000-0000B01C0000}"/>
    <cellStyle name="bt 3 3 3 6" xfId="7352" xr:uid="{00000000-0005-0000-0000-0000B11C0000}"/>
    <cellStyle name="bt 3 3 4" xfId="7353" xr:uid="{00000000-0005-0000-0000-0000B21C0000}"/>
    <cellStyle name="bt 3 3 4 2" xfId="7354" xr:uid="{00000000-0005-0000-0000-0000B31C0000}"/>
    <cellStyle name="bt 3 3 4 2 2" xfId="7355" xr:uid="{00000000-0005-0000-0000-0000B41C0000}"/>
    <cellStyle name="bt 3 3 4 2 3" xfId="7356" xr:uid="{00000000-0005-0000-0000-0000B51C0000}"/>
    <cellStyle name="bt 3 3 4 3" xfId="7357" xr:uid="{00000000-0005-0000-0000-0000B61C0000}"/>
    <cellStyle name="bt 3 3 4 3 2" xfId="7358" xr:uid="{00000000-0005-0000-0000-0000B71C0000}"/>
    <cellStyle name="bt 3 3 4 4" xfId="7359" xr:uid="{00000000-0005-0000-0000-0000B81C0000}"/>
    <cellStyle name="bt 3 3 4 5" xfId="7360" xr:uid="{00000000-0005-0000-0000-0000B91C0000}"/>
    <cellStyle name="bt 3 3 5" xfId="7361" xr:uid="{00000000-0005-0000-0000-0000BA1C0000}"/>
    <cellStyle name="bt 3 3 5 2" xfId="7362" xr:uid="{00000000-0005-0000-0000-0000BB1C0000}"/>
    <cellStyle name="bt 3 3 5 3" xfId="7363" xr:uid="{00000000-0005-0000-0000-0000BC1C0000}"/>
    <cellStyle name="bt 3 3 6" xfId="7364" xr:uid="{00000000-0005-0000-0000-0000BD1C0000}"/>
    <cellStyle name="bt 3 3 6 2" xfId="7365" xr:uid="{00000000-0005-0000-0000-0000BE1C0000}"/>
    <cellStyle name="bt 3 3 7" xfId="7366" xr:uid="{00000000-0005-0000-0000-0000BF1C0000}"/>
    <cellStyle name="bt 3 3 8" xfId="7367" xr:uid="{00000000-0005-0000-0000-0000C01C0000}"/>
    <cellStyle name="bt 3 4" xfId="7368" xr:uid="{00000000-0005-0000-0000-0000C11C0000}"/>
    <cellStyle name="bt 3 4 2" xfId="7369" xr:uid="{00000000-0005-0000-0000-0000C21C0000}"/>
    <cellStyle name="bt 3 4 2 2" xfId="7370" xr:uid="{00000000-0005-0000-0000-0000C31C0000}"/>
    <cellStyle name="bt 3 4 2 2 2" xfId="7371" xr:uid="{00000000-0005-0000-0000-0000C41C0000}"/>
    <cellStyle name="bt 3 4 2 2 2 2" xfId="7372" xr:uid="{00000000-0005-0000-0000-0000C51C0000}"/>
    <cellStyle name="bt 3 4 2 2 2 2 2" xfId="7373" xr:uid="{00000000-0005-0000-0000-0000C61C0000}"/>
    <cellStyle name="bt 3 4 2 2 2 2 3" xfId="7374" xr:uid="{00000000-0005-0000-0000-0000C71C0000}"/>
    <cellStyle name="bt 3 4 2 2 2 3" xfId="7375" xr:uid="{00000000-0005-0000-0000-0000C81C0000}"/>
    <cellStyle name="bt 3 4 2 2 2 3 2" xfId="7376" xr:uid="{00000000-0005-0000-0000-0000C91C0000}"/>
    <cellStyle name="bt 3 4 2 2 2 4" xfId="7377" xr:uid="{00000000-0005-0000-0000-0000CA1C0000}"/>
    <cellStyle name="bt 3 4 2 2 2 5" xfId="7378" xr:uid="{00000000-0005-0000-0000-0000CB1C0000}"/>
    <cellStyle name="bt 3 4 2 2 3" xfId="7379" xr:uid="{00000000-0005-0000-0000-0000CC1C0000}"/>
    <cellStyle name="bt 3 4 2 2 3 2" xfId="7380" xr:uid="{00000000-0005-0000-0000-0000CD1C0000}"/>
    <cellStyle name="bt 3 4 2 2 3 3" xfId="7381" xr:uid="{00000000-0005-0000-0000-0000CE1C0000}"/>
    <cellStyle name="bt 3 4 2 2 4" xfId="7382" xr:uid="{00000000-0005-0000-0000-0000CF1C0000}"/>
    <cellStyle name="bt 3 4 2 2 4 2" xfId="7383" xr:uid="{00000000-0005-0000-0000-0000D01C0000}"/>
    <cellStyle name="bt 3 4 2 2 5" xfId="7384" xr:uid="{00000000-0005-0000-0000-0000D11C0000}"/>
    <cellStyle name="bt 3 4 2 2 6" xfId="7385" xr:uid="{00000000-0005-0000-0000-0000D21C0000}"/>
    <cellStyle name="bt 3 4 2 3" xfId="7386" xr:uid="{00000000-0005-0000-0000-0000D31C0000}"/>
    <cellStyle name="bt 3 4 2 3 2" xfId="7387" xr:uid="{00000000-0005-0000-0000-0000D41C0000}"/>
    <cellStyle name="bt 3 4 2 3 2 2" xfId="7388" xr:uid="{00000000-0005-0000-0000-0000D51C0000}"/>
    <cellStyle name="bt 3 4 2 3 2 2 2" xfId="7389" xr:uid="{00000000-0005-0000-0000-0000D61C0000}"/>
    <cellStyle name="bt 3 4 2 3 2 2 3" xfId="7390" xr:uid="{00000000-0005-0000-0000-0000D71C0000}"/>
    <cellStyle name="bt 3 4 2 3 2 3" xfId="7391" xr:uid="{00000000-0005-0000-0000-0000D81C0000}"/>
    <cellStyle name="bt 3 4 2 3 2 3 2" xfId="7392" xr:uid="{00000000-0005-0000-0000-0000D91C0000}"/>
    <cellStyle name="bt 3 4 2 3 2 4" xfId="7393" xr:uid="{00000000-0005-0000-0000-0000DA1C0000}"/>
    <cellStyle name="bt 3 4 2 3 2 5" xfId="7394" xr:uid="{00000000-0005-0000-0000-0000DB1C0000}"/>
    <cellStyle name="bt 3 4 2 3 3" xfId="7395" xr:uid="{00000000-0005-0000-0000-0000DC1C0000}"/>
    <cellStyle name="bt 3 4 2 3 3 2" xfId="7396" xr:uid="{00000000-0005-0000-0000-0000DD1C0000}"/>
    <cellStyle name="bt 3 4 2 3 3 3" xfId="7397" xr:uid="{00000000-0005-0000-0000-0000DE1C0000}"/>
    <cellStyle name="bt 3 4 2 3 4" xfId="7398" xr:uid="{00000000-0005-0000-0000-0000DF1C0000}"/>
    <cellStyle name="bt 3 4 2 3 4 2" xfId="7399" xr:uid="{00000000-0005-0000-0000-0000E01C0000}"/>
    <cellStyle name="bt 3 4 2 3 5" xfId="7400" xr:uid="{00000000-0005-0000-0000-0000E11C0000}"/>
    <cellStyle name="bt 3 4 2 3 6" xfId="7401" xr:uid="{00000000-0005-0000-0000-0000E21C0000}"/>
    <cellStyle name="bt 3 4 2 4" xfId="7402" xr:uid="{00000000-0005-0000-0000-0000E31C0000}"/>
    <cellStyle name="bt 3 4 2 4 2" xfId="7403" xr:uid="{00000000-0005-0000-0000-0000E41C0000}"/>
    <cellStyle name="bt 3 4 3" xfId="7404" xr:uid="{00000000-0005-0000-0000-0000E51C0000}"/>
    <cellStyle name="bt 3 4 3 2" xfId="7405" xr:uid="{00000000-0005-0000-0000-0000E61C0000}"/>
    <cellStyle name="bt 3 4 3 2 2" xfId="7406" xr:uid="{00000000-0005-0000-0000-0000E71C0000}"/>
    <cellStyle name="bt 3 4 3 2 2 2" xfId="7407" xr:uid="{00000000-0005-0000-0000-0000E81C0000}"/>
    <cellStyle name="bt 3 4 3 2 2 3" xfId="7408" xr:uid="{00000000-0005-0000-0000-0000E91C0000}"/>
    <cellStyle name="bt 3 4 3 2 3" xfId="7409" xr:uid="{00000000-0005-0000-0000-0000EA1C0000}"/>
    <cellStyle name="bt 3 4 3 2 3 2" xfId="7410" xr:uid="{00000000-0005-0000-0000-0000EB1C0000}"/>
    <cellStyle name="bt 3 4 3 2 4" xfId="7411" xr:uid="{00000000-0005-0000-0000-0000EC1C0000}"/>
    <cellStyle name="bt 3 4 3 2 5" xfId="7412" xr:uid="{00000000-0005-0000-0000-0000ED1C0000}"/>
    <cellStyle name="bt 3 4 3 3" xfId="7413" xr:uid="{00000000-0005-0000-0000-0000EE1C0000}"/>
    <cellStyle name="bt 3 4 3 3 2" xfId="7414" xr:uid="{00000000-0005-0000-0000-0000EF1C0000}"/>
    <cellStyle name="bt 3 4 3 3 3" xfId="7415" xr:uid="{00000000-0005-0000-0000-0000F01C0000}"/>
    <cellStyle name="bt 3 4 3 4" xfId="7416" xr:uid="{00000000-0005-0000-0000-0000F11C0000}"/>
    <cellStyle name="bt 3 4 3 4 2" xfId="7417" xr:uid="{00000000-0005-0000-0000-0000F21C0000}"/>
    <cellStyle name="bt 3 4 3 5" xfId="7418" xr:uid="{00000000-0005-0000-0000-0000F31C0000}"/>
    <cellStyle name="bt 3 4 3 6" xfId="7419" xr:uid="{00000000-0005-0000-0000-0000F41C0000}"/>
    <cellStyle name="bt 3 4 4" xfId="7420" xr:uid="{00000000-0005-0000-0000-0000F51C0000}"/>
    <cellStyle name="bt 3 4 4 2" xfId="7421" xr:uid="{00000000-0005-0000-0000-0000F61C0000}"/>
    <cellStyle name="bt 3 4 4 2 2" xfId="7422" xr:uid="{00000000-0005-0000-0000-0000F71C0000}"/>
    <cellStyle name="bt 3 4 4 2 3" xfId="7423" xr:uid="{00000000-0005-0000-0000-0000F81C0000}"/>
    <cellStyle name="bt 3 4 4 3" xfId="7424" xr:uid="{00000000-0005-0000-0000-0000F91C0000}"/>
    <cellStyle name="bt 3 4 4 3 2" xfId="7425" xr:uid="{00000000-0005-0000-0000-0000FA1C0000}"/>
    <cellStyle name="bt 3 4 4 4" xfId="7426" xr:uid="{00000000-0005-0000-0000-0000FB1C0000}"/>
    <cellStyle name="bt 3 4 4 5" xfId="7427" xr:uid="{00000000-0005-0000-0000-0000FC1C0000}"/>
    <cellStyle name="bt 3 4 5" xfId="7428" xr:uid="{00000000-0005-0000-0000-0000FD1C0000}"/>
    <cellStyle name="bt 3 4 5 2" xfId="7429" xr:uid="{00000000-0005-0000-0000-0000FE1C0000}"/>
    <cellStyle name="bt 3 4 5 3" xfId="7430" xr:uid="{00000000-0005-0000-0000-0000FF1C0000}"/>
    <cellStyle name="bt 3 4 6" xfId="7431" xr:uid="{00000000-0005-0000-0000-0000001D0000}"/>
    <cellStyle name="bt 3 4 6 2" xfId="7432" xr:uid="{00000000-0005-0000-0000-0000011D0000}"/>
    <cellStyle name="bt 3 4 7" xfId="7433" xr:uid="{00000000-0005-0000-0000-0000021D0000}"/>
    <cellStyle name="bt 3 4 8" xfId="7434" xr:uid="{00000000-0005-0000-0000-0000031D0000}"/>
    <cellStyle name="bt 3 5" xfId="7435" xr:uid="{00000000-0005-0000-0000-0000041D0000}"/>
    <cellStyle name="bt 3 5 2" xfId="7436" xr:uid="{00000000-0005-0000-0000-0000051D0000}"/>
    <cellStyle name="bt 3 5 2 2" xfId="7437" xr:uid="{00000000-0005-0000-0000-0000061D0000}"/>
    <cellStyle name="bt 3 5 2 2 2" xfId="7438" xr:uid="{00000000-0005-0000-0000-0000071D0000}"/>
    <cellStyle name="bt 3 5 2 2 2 2" xfId="7439" xr:uid="{00000000-0005-0000-0000-0000081D0000}"/>
    <cellStyle name="bt 3 5 2 2 2 3" xfId="7440" xr:uid="{00000000-0005-0000-0000-0000091D0000}"/>
    <cellStyle name="bt 3 5 2 2 3" xfId="7441" xr:uid="{00000000-0005-0000-0000-00000A1D0000}"/>
    <cellStyle name="bt 3 5 2 2 3 2" xfId="7442" xr:uid="{00000000-0005-0000-0000-00000B1D0000}"/>
    <cellStyle name="bt 3 5 2 2 4" xfId="7443" xr:uid="{00000000-0005-0000-0000-00000C1D0000}"/>
    <cellStyle name="bt 3 5 2 2 5" xfId="7444" xr:uid="{00000000-0005-0000-0000-00000D1D0000}"/>
    <cellStyle name="bt 3 5 2 3" xfId="7445" xr:uid="{00000000-0005-0000-0000-00000E1D0000}"/>
    <cellStyle name="bt 3 5 2 3 2" xfId="7446" xr:uid="{00000000-0005-0000-0000-00000F1D0000}"/>
    <cellStyle name="bt 3 5 2 3 3" xfId="7447" xr:uid="{00000000-0005-0000-0000-0000101D0000}"/>
    <cellStyle name="bt 3 5 2 4" xfId="7448" xr:uid="{00000000-0005-0000-0000-0000111D0000}"/>
    <cellStyle name="bt 3 5 2 4 2" xfId="7449" xr:uid="{00000000-0005-0000-0000-0000121D0000}"/>
    <cellStyle name="bt 3 5 2 5" xfId="7450" xr:uid="{00000000-0005-0000-0000-0000131D0000}"/>
    <cellStyle name="bt 3 5 2 6" xfId="7451" xr:uid="{00000000-0005-0000-0000-0000141D0000}"/>
    <cellStyle name="bt 3 5 3" xfId="7452" xr:uid="{00000000-0005-0000-0000-0000151D0000}"/>
    <cellStyle name="bt 3 5 3 2" xfId="7453" xr:uid="{00000000-0005-0000-0000-0000161D0000}"/>
    <cellStyle name="bt 3 5 3 2 2" xfId="7454" xr:uid="{00000000-0005-0000-0000-0000171D0000}"/>
    <cellStyle name="bt 3 5 3 2 2 2" xfId="7455" xr:uid="{00000000-0005-0000-0000-0000181D0000}"/>
    <cellStyle name="bt 3 5 3 2 2 3" xfId="7456" xr:uid="{00000000-0005-0000-0000-0000191D0000}"/>
    <cellStyle name="bt 3 5 3 2 3" xfId="7457" xr:uid="{00000000-0005-0000-0000-00001A1D0000}"/>
    <cellStyle name="bt 3 5 3 2 3 2" xfId="7458" xr:uid="{00000000-0005-0000-0000-00001B1D0000}"/>
    <cellStyle name="bt 3 5 3 2 4" xfId="7459" xr:uid="{00000000-0005-0000-0000-00001C1D0000}"/>
    <cellStyle name="bt 3 5 3 2 5" xfId="7460" xr:uid="{00000000-0005-0000-0000-00001D1D0000}"/>
    <cellStyle name="bt 3 5 3 3" xfId="7461" xr:uid="{00000000-0005-0000-0000-00001E1D0000}"/>
    <cellStyle name="bt 3 5 3 3 2" xfId="7462" xr:uid="{00000000-0005-0000-0000-00001F1D0000}"/>
    <cellStyle name="bt 3 5 3 3 3" xfId="7463" xr:uid="{00000000-0005-0000-0000-0000201D0000}"/>
    <cellStyle name="bt 3 5 3 4" xfId="7464" xr:uid="{00000000-0005-0000-0000-0000211D0000}"/>
    <cellStyle name="bt 3 5 3 4 2" xfId="7465" xr:uid="{00000000-0005-0000-0000-0000221D0000}"/>
    <cellStyle name="bt 3 5 3 5" xfId="7466" xr:uid="{00000000-0005-0000-0000-0000231D0000}"/>
    <cellStyle name="bt 3 5 3 6" xfId="7467" xr:uid="{00000000-0005-0000-0000-0000241D0000}"/>
    <cellStyle name="bt 3 5 4" xfId="7468" xr:uid="{00000000-0005-0000-0000-0000251D0000}"/>
    <cellStyle name="bt 3 5 4 2" xfId="7469" xr:uid="{00000000-0005-0000-0000-0000261D0000}"/>
    <cellStyle name="bt 3 6" xfId="7470" xr:uid="{00000000-0005-0000-0000-0000271D0000}"/>
    <cellStyle name="bt 3 6 2" xfId="7471" xr:uid="{00000000-0005-0000-0000-0000281D0000}"/>
    <cellStyle name="bt 3 6 2 2" xfId="7472" xr:uid="{00000000-0005-0000-0000-0000291D0000}"/>
    <cellStyle name="bt 3 6 2 2 2" xfId="7473" xr:uid="{00000000-0005-0000-0000-00002A1D0000}"/>
    <cellStyle name="bt 3 6 2 2 3" xfId="7474" xr:uid="{00000000-0005-0000-0000-00002B1D0000}"/>
    <cellStyle name="bt 3 6 2 3" xfId="7475" xr:uid="{00000000-0005-0000-0000-00002C1D0000}"/>
    <cellStyle name="bt 3 6 2 3 2" xfId="7476" xr:uid="{00000000-0005-0000-0000-00002D1D0000}"/>
    <cellStyle name="bt 3 6 2 4" xfId="7477" xr:uid="{00000000-0005-0000-0000-00002E1D0000}"/>
    <cellStyle name="bt 3 6 2 5" xfId="7478" xr:uid="{00000000-0005-0000-0000-00002F1D0000}"/>
    <cellStyle name="bt 3 6 3" xfId="7479" xr:uid="{00000000-0005-0000-0000-0000301D0000}"/>
    <cellStyle name="bt 3 6 3 2" xfId="7480" xr:uid="{00000000-0005-0000-0000-0000311D0000}"/>
    <cellStyle name="bt 3 6 3 3" xfId="7481" xr:uid="{00000000-0005-0000-0000-0000321D0000}"/>
    <cellStyle name="bt 3 6 4" xfId="7482" xr:uid="{00000000-0005-0000-0000-0000331D0000}"/>
    <cellStyle name="bt 3 6 4 2" xfId="7483" xr:uid="{00000000-0005-0000-0000-0000341D0000}"/>
    <cellStyle name="bt 3 6 5" xfId="7484" xr:uid="{00000000-0005-0000-0000-0000351D0000}"/>
    <cellStyle name="bt 3 6 6" xfId="7485" xr:uid="{00000000-0005-0000-0000-0000361D0000}"/>
    <cellStyle name="bt 3 7" xfId="7486" xr:uid="{00000000-0005-0000-0000-0000371D0000}"/>
    <cellStyle name="bt 3 7 2" xfId="7487" xr:uid="{00000000-0005-0000-0000-0000381D0000}"/>
    <cellStyle name="bt 3 7 2 2" xfId="7488" xr:uid="{00000000-0005-0000-0000-0000391D0000}"/>
    <cellStyle name="bt 3 7 2 3" xfId="7489" xr:uid="{00000000-0005-0000-0000-00003A1D0000}"/>
    <cellStyle name="bt 3 7 3" xfId="7490" xr:uid="{00000000-0005-0000-0000-00003B1D0000}"/>
    <cellStyle name="bt 3 7 3 2" xfId="7491" xr:uid="{00000000-0005-0000-0000-00003C1D0000}"/>
    <cellStyle name="bt 3 7 4" xfId="7492" xr:uid="{00000000-0005-0000-0000-00003D1D0000}"/>
    <cellStyle name="bt 3 7 5" xfId="7493" xr:uid="{00000000-0005-0000-0000-00003E1D0000}"/>
    <cellStyle name="bt 3 8" xfId="7494" xr:uid="{00000000-0005-0000-0000-00003F1D0000}"/>
    <cellStyle name="bt 3 8 2" xfId="7495" xr:uid="{00000000-0005-0000-0000-0000401D0000}"/>
    <cellStyle name="bt 3 8 3" xfId="7496" xr:uid="{00000000-0005-0000-0000-0000411D0000}"/>
    <cellStyle name="bt 3 9" xfId="7497" xr:uid="{00000000-0005-0000-0000-0000421D0000}"/>
    <cellStyle name="bt 3 9 2" xfId="7498" xr:uid="{00000000-0005-0000-0000-0000431D0000}"/>
    <cellStyle name="bt 4" xfId="7499" xr:uid="{00000000-0005-0000-0000-0000441D0000}"/>
    <cellStyle name="bt 4 10" xfId="7500" xr:uid="{00000000-0005-0000-0000-0000451D0000}"/>
    <cellStyle name="bt 4 11" xfId="7501" xr:uid="{00000000-0005-0000-0000-0000461D0000}"/>
    <cellStyle name="bt 4 2" xfId="7502" xr:uid="{00000000-0005-0000-0000-0000471D0000}"/>
    <cellStyle name="bt 4 2 2" xfId="7503" xr:uid="{00000000-0005-0000-0000-0000481D0000}"/>
    <cellStyle name="bt 4 2 2 2" xfId="7504" xr:uid="{00000000-0005-0000-0000-0000491D0000}"/>
    <cellStyle name="bt 4 2 2 2 2" xfId="7505" xr:uid="{00000000-0005-0000-0000-00004A1D0000}"/>
    <cellStyle name="bt 4 2 2 2 2 2" xfId="7506" xr:uid="{00000000-0005-0000-0000-00004B1D0000}"/>
    <cellStyle name="bt 4 2 2 2 2 2 2" xfId="7507" xr:uid="{00000000-0005-0000-0000-00004C1D0000}"/>
    <cellStyle name="bt 4 2 2 2 2 2 3" xfId="7508" xr:uid="{00000000-0005-0000-0000-00004D1D0000}"/>
    <cellStyle name="bt 4 2 2 2 2 3" xfId="7509" xr:uid="{00000000-0005-0000-0000-00004E1D0000}"/>
    <cellStyle name="bt 4 2 2 2 2 3 2" xfId="7510" xr:uid="{00000000-0005-0000-0000-00004F1D0000}"/>
    <cellStyle name="bt 4 2 2 2 2 4" xfId="7511" xr:uid="{00000000-0005-0000-0000-0000501D0000}"/>
    <cellStyle name="bt 4 2 2 2 2 5" xfId="7512" xr:uid="{00000000-0005-0000-0000-0000511D0000}"/>
    <cellStyle name="bt 4 2 2 2 3" xfId="7513" xr:uid="{00000000-0005-0000-0000-0000521D0000}"/>
    <cellStyle name="bt 4 2 2 2 3 2" xfId="7514" xr:uid="{00000000-0005-0000-0000-0000531D0000}"/>
    <cellStyle name="bt 4 2 2 2 3 3" xfId="7515" xr:uid="{00000000-0005-0000-0000-0000541D0000}"/>
    <cellStyle name="bt 4 2 2 2 4" xfId="7516" xr:uid="{00000000-0005-0000-0000-0000551D0000}"/>
    <cellStyle name="bt 4 2 2 2 4 2" xfId="7517" xr:uid="{00000000-0005-0000-0000-0000561D0000}"/>
    <cellStyle name="bt 4 2 2 2 5" xfId="7518" xr:uid="{00000000-0005-0000-0000-0000571D0000}"/>
    <cellStyle name="bt 4 2 2 2 6" xfId="7519" xr:uid="{00000000-0005-0000-0000-0000581D0000}"/>
    <cellStyle name="bt 4 2 2 3" xfId="7520" xr:uid="{00000000-0005-0000-0000-0000591D0000}"/>
    <cellStyle name="bt 4 2 2 3 2" xfId="7521" xr:uid="{00000000-0005-0000-0000-00005A1D0000}"/>
    <cellStyle name="bt 4 2 2 3 2 2" xfId="7522" xr:uid="{00000000-0005-0000-0000-00005B1D0000}"/>
    <cellStyle name="bt 4 2 2 3 2 2 2" xfId="7523" xr:uid="{00000000-0005-0000-0000-00005C1D0000}"/>
    <cellStyle name="bt 4 2 2 3 2 2 3" xfId="7524" xr:uid="{00000000-0005-0000-0000-00005D1D0000}"/>
    <cellStyle name="bt 4 2 2 3 2 3" xfId="7525" xr:uid="{00000000-0005-0000-0000-00005E1D0000}"/>
    <cellStyle name="bt 4 2 2 3 2 3 2" xfId="7526" xr:uid="{00000000-0005-0000-0000-00005F1D0000}"/>
    <cellStyle name="bt 4 2 2 3 2 4" xfId="7527" xr:uid="{00000000-0005-0000-0000-0000601D0000}"/>
    <cellStyle name="bt 4 2 2 3 2 5" xfId="7528" xr:uid="{00000000-0005-0000-0000-0000611D0000}"/>
    <cellStyle name="bt 4 2 2 3 3" xfId="7529" xr:uid="{00000000-0005-0000-0000-0000621D0000}"/>
    <cellStyle name="bt 4 2 2 3 3 2" xfId="7530" xr:uid="{00000000-0005-0000-0000-0000631D0000}"/>
    <cellStyle name="bt 4 2 2 3 3 3" xfId="7531" xr:uid="{00000000-0005-0000-0000-0000641D0000}"/>
    <cellStyle name="bt 4 2 2 3 4" xfId="7532" xr:uid="{00000000-0005-0000-0000-0000651D0000}"/>
    <cellStyle name="bt 4 2 2 3 4 2" xfId="7533" xr:uid="{00000000-0005-0000-0000-0000661D0000}"/>
    <cellStyle name="bt 4 2 2 3 5" xfId="7534" xr:uid="{00000000-0005-0000-0000-0000671D0000}"/>
    <cellStyle name="bt 4 2 2 3 6" xfId="7535" xr:uid="{00000000-0005-0000-0000-0000681D0000}"/>
    <cellStyle name="bt 4 2 2 4" xfId="7536" xr:uid="{00000000-0005-0000-0000-0000691D0000}"/>
    <cellStyle name="bt 4 2 2 4 2" xfId="7537" xr:uid="{00000000-0005-0000-0000-00006A1D0000}"/>
    <cellStyle name="bt 4 2 3" xfId="7538" xr:uid="{00000000-0005-0000-0000-00006B1D0000}"/>
    <cellStyle name="bt 4 2 3 2" xfId="7539" xr:uid="{00000000-0005-0000-0000-00006C1D0000}"/>
    <cellStyle name="bt 4 2 3 2 2" xfId="7540" xr:uid="{00000000-0005-0000-0000-00006D1D0000}"/>
    <cellStyle name="bt 4 2 3 2 2 2" xfId="7541" xr:uid="{00000000-0005-0000-0000-00006E1D0000}"/>
    <cellStyle name="bt 4 2 3 2 2 3" xfId="7542" xr:uid="{00000000-0005-0000-0000-00006F1D0000}"/>
    <cellStyle name="bt 4 2 3 2 3" xfId="7543" xr:uid="{00000000-0005-0000-0000-0000701D0000}"/>
    <cellStyle name="bt 4 2 3 2 3 2" xfId="7544" xr:uid="{00000000-0005-0000-0000-0000711D0000}"/>
    <cellStyle name="bt 4 2 3 2 4" xfId="7545" xr:uid="{00000000-0005-0000-0000-0000721D0000}"/>
    <cellStyle name="bt 4 2 3 2 5" xfId="7546" xr:uid="{00000000-0005-0000-0000-0000731D0000}"/>
    <cellStyle name="bt 4 2 3 3" xfId="7547" xr:uid="{00000000-0005-0000-0000-0000741D0000}"/>
    <cellStyle name="bt 4 2 3 3 2" xfId="7548" xr:uid="{00000000-0005-0000-0000-0000751D0000}"/>
    <cellStyle name="bt 4 2 3 3 3" xfId="7549" xr:uid="{00000000-0005-0000-0000-0000761D0000}"/>
    <cellStyle name="bt 4 2 3 4" xfId="7550" xr:uid="{00000000-0005-0000-0000-0000771D0000}"/>
    <cellStyle name="bt 4 2 3 4 2" xfId="7551" xr:uid="{00000000-0005-0000-0000-0000781D0000}"/>
    <cellStyle name="bt 4 2 3 5" xfId="7552" xr:uid="{00000000-0005-0000-0000-0000791D0000}"/>
    <cellStyle name="bt 4 2 3 6" xfId="7553" xr:uid="{00000000-0005-0000-0000-00007A1D0000}"/>
    <cellStyle name="bt 4 2 4" xfId="7554" xr:uid="{00000000-0005-0000-0000-00007B1D0000}"/>
    <cellStyle name="bt 4 2 4 2" xfId="7555" xr:uid="{00000000-0005-0000-0000-00007C1D0000}"/>
    <cellStyle name="bt 4 2 4 2 2" xfId="7556" xr:uid="{00000000-0005-0000-0000-00007D1D0000}"/>
    <cellStyle name="bt 4 2 4 2 3" xfId="7557" xr:uid="{00000000-0005-0000-0000-00007E1D0000}"/>
    <cellStyle name="bt 4 2 4 3" xfId="7558" xr:uid="{00000000-0005-0000-0000-00007F1D0000}"/>
    <cellStyle name="bt 4 2 4 3 2" xfId="7559" xr:uid="{00000000-0005-0000-0000-0000801D0000}"/>
    <cellStyle name="bt 4 2 4 4" xfId="7560" xr:uid="{00000000-0005-0000-0000-0000811D0000}"/>
    <cellStyle name="bt 4 2 4 5" xfId="7561" xr:uid="{00000000-0005-0000-0000-0000821D0000}"/>
    <cellStyle name="bt 4 2 5" xfId="7562" xr:uid="{00000000-0005-0000-0000-0000831D0000}"/>
    <cellStyle name="bt 4 2 5 2" xfId="7563" xr:uid="{00000000-0005-0000-0000-0000841D0000}"/>
    <cellStyle name="bt 4 2 5 3" xfId="7564" xr:uid="{00000000-0005-0000-0000-0000851D0000}"/>
    <cellStyle name="bt 4 2 6" xfId="7565" xr:uid="{00000000-0005-0000-0000-0000861D0000}"/>
    <cellStyle name="bt 4 2 6 2" xfId="7566" xr:uid="{00000000-0005-0000-0000-0000871D0000}"/>
    <cellStyle name="bt 4 2 7" xfId="7567" xr:uid="{00000000-0005-0000-0000-0000881D0000}"/>
    <cellStyle name="bt 4 2 8" xfId="7568" xr:uid="{00000000-0005-0000-0000-0000891D0000}"/>
    <cellStyle name="bt 4 3" xfId="7569" xr:uid="{00000000-0005-0000-0000-00008A1D0000}"/>
    <cellStyle name="bt 4 3 2" xfId="7570" xr:uid="{00000000-0005-0000-0000-00008B1D0000}"/>
    <cellStyle name="bt 4 3 2 2" xfId="7571" xr:uid="{00000000-0005-0000-0000-00008C1D0000}"/>
    <cellStyle name="bt 4 3 2 2 2" xfId="7572" xr:uid="{00000000-0005-0000-0000-00008D1D0000}"/>
    <cellStyle name="bt 4 3 2 2 2 2" xfId="7573" xr:uid="{00000000-0005-0000-0000-00008E1D0000}"/>
    <cellStyle name="bt 4 3 2 2 2 2 2" xfId="7574" xr:uid="{00000000-0005-0000-0000-00008F1D0000}"/>
    <cellStyle name="bt 4 3 2 2 2 2 3" xfId="7575" xr:uid="{00000000-0005-0000-0000-0000901D0000}"/>
    <cellStyle name="bt 4 3 2 2 2 3" xfId="7576" xr:uid="{00000000-0005-0000-0000-0000911D0000}"/>
    <cellStyle name="bt 4 3 2 2 2 3 2" xfId="7577" xr:uid="{00000000-0005-0000-0000-0000921D0000}"/>
    <cellStyle name="bt 4 3 2 2 2 4" xfId="7578" xr:uid="{00000000-0005-0000-0000-0000931D0000}"/>
    <cellStyle name="bt 4 3 2 2 2 5" xfId="7579" xr:uid="{00000000-0005-0000-0000-0000941D0000}"/>
    <cellStyle name="bt 4 3 2 2 3" xfId="7580" xr:uid="{00000000-0005-0000-0000-0000951D0000}"/>
    <cellStyle name="bt 4 3 2 2 3 2" xfId="7581" xr:uid="{00000000-0005-0000-0000-0000961D0000}"/>
    <cellStyle name="bt 4 3 2 2 3 3" xfId="7582" xr:uid="{00000000-0005-0000-0000-0000971D0000}"/>
    <cellStyle name="bt 4 3 2 2 4" xfId="7583" xr:uid="{00000000-0005-0000-0000-0000981D0000}"/>
    <cellStyle name="bt 4 3 2 2 4 2" xfId="7584" xr:uid="{00000000-0005-0000-0000-0000991D0000}"/>
    <cellStyle name="bt 4 3 2 2 5" xfId="7585" xr:uid="{00000000-0005-0000-0000-00009A1D0000}"/>
    <cellStyle name="bt 4 3 2 2 6" xfId="7586" xr:uid="{00000000-0005-0000-0000-00009B1D0000}"/>
    <cellStyle name="bt 4 3 2 3" xfId="7587" xr:uid="{00000000-0005-0000-0000-00009C1D0000}"/>
    <cellStyle name="bt 4 3 2 3 2" xfId="7588" xr:uid="{00000000-0005-0000-0000-00009D1D0000}"/>
    <cellStyle name="bt 4 3 2 3 2 2" xfId="7589" xr:uid="{00000000-0005-0000-0000-00009E1D0000}"/>
    <cellStyle name="bt 4 3 2 3 2 2 2" xfId="7590" xr:uid="{00000000-0005-0000-0000-00009F1D0000}"/>
    <cellStyle name="bt 4 3 2 3 2 2 3" xfId="7591" xr:uid="{00000000-0005-0000-0000-0000A01D0000}"/>
    <cellStyle name="bt 4 3 2 3 2 3" xfId="7592" xr:uid="{00000000-0005-0000-0000-0000A11D0000}"/>
    <cellStyle name="bt 4 3 2 3 2 3 2" xfId="7593" xr:uid="{00000000-0005-0000-0000-0000A21D0000}"/>
    <cellStyle name="bt 4 3 2 3 2 4" xfId="7594" xr:uid="{00000000-0005-0000-0000-0000A31D0000}"/>
    <cellStyle name="bt 4 3 2 3 2 5" xfId="7595" xr:uid="{00000000-0005-0000-0000-0000A41D0000}"/>
    <cellStyle name="bt 4 3 2 3 3" xfId="7596" xr:uid="{00000000-0005-0000-0000-0000A51D0000}"/>
    <cellStyle name="bt 4 3 2 3 3 2" xfId="7597" xr:uid="{00000000-0005-0000-0000-0000A61D0000}"/>
    <cellStyle name="bt 4 3 2 3 3 3" xfId="7598" xr:uid="{00000000-0005-0000-0000-0000A71D0000}"/>
    <cellStyle name="bt 4 3 2 3 4" xfId="7599" xr:uid="{00000000-0005-0000-0000-0000A81D0000}"/>
    <cellStyle name="bt 4 3 2 3 4 2" xfId="7600" xr:uid="{00000000-0005-0000-0000-0000A91D0000}"/>
    <cellStyle name="bt 4 3 2 3 5" xfId="7601" xr:uid="{00000000-0005-0000-0000-0000AA1D0000}"/>
    <cellStyle name="bt 4 3 2 3 6" xfId="7602" xr:uid="{00000000-0005-0000-0000-0000AB1D0000}"/>
    <cellStyle name="bt 4 3 2 4" xfId="7603" xr:uid="{00000000-0005-0000-0000-0000AC1D0000}"/>
    <cellStyle name="bt 4 3 2 4 2" xfId="7604" xr:uid="{00000000-0005-0000-0000-0000AD1D0000}"/>
    <cellStyle name="bt 4 3 3" xfId="7605" xr:uid="{00000000-0005-0000-0000-0000AE1D0000}"/>
    <cellStyle name="bt 4 3 3 2" xfId="7606" xr:uid="{00000000-0005-0000-0000-0000AF1D0000}"/>
    <cellStyle name="bt 4 3 3 2 2" xfId="7607" xr:uid="{00000000-0005-0000-0000-0000B01D0000}"/>
    <cellStyle name="bt 4 3 3 2 2 2" xfId="7608" xr:uid="{00000000-0005-0000-0000-0000B11D0000}"/>
    <cellStyle name="bt 4 3 3 2 2 3" xfId="7609" xr:uid="{00000000-0005-0000-0000-0000B21D0000}"/>
    <cellStyle name="bt 4 3 3 2 3" xfId="7610" xr:uid="{00000000-0005-0000-0000-0000B31D0000}"/>
    <cellStyle name="bt 4 3 3 2 3 2" xfId="7611" xr:uid="{00000000-0005-0000-0000-0000B41D0000}"/>
    <cellStyle name="bt 4 3 3 2 4" xfId="7612" xr:uid="{00000000-0005-0000-0000-0000B51D0000}"/>
    <cellStyle name="bt 4 3 3 2 5" xfId="7613" xr:uid="{00000000-0005-0000-0000-0000B61D0000}"/>
    <cellStyle name="bt 4 3 3 3" xfId="7614" xr:uid="{00000000-0005-0000-0000-0000B71D0000}"/>
    <cellStyle name="bt 4 3 3 3 2" xfId="7615" xr:uid="{00000000-0005-0000-0000-0000B81D0000}"/>
    <cellStyle name="bt 4 3 3 3 3" xfId="7616" xr:uid="{00000000-0005-0000-0000-0000B91D0000}"/>
    <cellStyle name="bt 4 3 3 4" xfId="7617" xr:uid="{00000000-0005-0000-0000-0000BA1D0000}"/>
    <cellStyle name="bt 4 3 3 4 2" xfId="7618" xr:uid="{00000000-0005-0000-0000-0000BB1D0000}"/>
    <cellStyle name="bt 4 3 3 5" xfId="7619" xr:uid="{00000000-0005-0000-0000-0000BC1D0000}"/>
    <cellStyle name="bt 4 3 3 6" xfId="7620" xr:uid="{00000000-0005-0000-0000-0000BD1D0000}"/>
    <cellStyle name="bt 4 3 4" xfId="7621" xr:uid="{00000000-0005-0000-0000-0000BE1D0000}"/>
    <cellStyle name="bt 4 3 4 2" xfId="7622" xr:uid="{00000000-0005-0000-0000-0000BF1D0000}"/>
    <cellStyle name="bt 4 3 4 2 2" xfId="7623" xr:uid="{00000000-0005-0000-0000-0000C01D0000}"/>
    <cellStyle name="bt 4 3 4 2 3" xfId="7624" xr:uid="{00000000-0005-0000-0000-0000C11D0000}"/>
    <cellStyle name="bt 4 3 4 3" xfId="7625" xr:uid="{00000000-0005-0000-0000-0000C21D0000}"/>
    <cellStyle name="bt 4 3 4 3 2" xfId="7626" xr:uid="{00000000-0005-0000-0000-0000C31D0000}"/>
    <cellStyle name="bt 4 3 4 4" xfId="7627" xr:uid="{00000000-0005-0000-0000-0000C41D0000}"/>
    <cellStyle name="bt 4 3 4 5" xfId="7628" xr:uid="{00000000-0005-0000-0000-0000C51D0000}"/>
    <cellStyle name="bt 4 3 5" xfId="7629" xr:uid="{00000000-0005-0000-0000-0000C61D0000}"/>
    <cellStyle name="bt 4 3 5 2" xfId="7630" xr:uid="{00000000-0005-0000-0000-0000C71D0000}"/>
    <cellStyle name="bt 4 3 5 3" xfId="7631" xr:uid="{00000000-0005-0000-0000-0000C81D0000}"/>
    <cellStyle name="bt 4 3 6" xfId="7632" xr:uid="{00000000-0005-0000-0000-0000C91D0000}"/>
    <cellStyle name="bt 4 3 6 2" xfId="7633" xr:uid="{00000000-0005-0000-0000-0000CA1D0000}"/>
    <cellStyle name="bt 4 3 7" xfId="7634" xr:uid="{00000000-0005-0000-0000-0000CB1D0000}"/>
    <cellStyle name="bt 4 3 8" xfId="7635" xr:uid="{00000000-0005-0000-0000-0000CC1D0000}"/>
    <cellStyle name="bt 4 4" xfId="7636" xr:uid="{00000000-0005-0000-0000-0000CD1D0000}"/>
    <cellStyle name="bt 4 4 2" xfId="7637" xr:uid="{00000000-0005-0000-0000-0000CE1D0000}"/>
    <cellStyle name="bt 4 4 2 2" xfId="7638" xr:uid="{00000000-0005-0000-0000-0000CF1D0000}"/>
    <cellStyle name="bt 4 4 2 2 2" xfId="7639" xr:uid="{00000000-0005-0000-0000-0000D01D0000}"/>
    <cellStyle name="bt 4 4 2 2 2 2" xfId="7640" xr:uid="{00000000-0005-0000-0000-0000D11D0000}"/>
    <cellStyle name="bt 4 4 2 2 2 2 2" xfId="7641" xr:uid="{00000000-0005-0000-0000-0000D21D0000}"/>
    <cellStyle name="bt 4 4 2 2 2 2 3" xfId="7642" xr:uid="{00000000-0005-0000-0000-0000D31D0000}"/>
    <cellStyle name="bt 4 4 2 2 2 3" xfId="7643" xr:uid="{00000000-0005-0000-0000-0000D41D0000}"/>
    <cellStyle name="bt 4 4 2 2 2 3 2" xfId="7644" xr:uid="{00000000-0005-0000-0000-0000D51D0000}"/>
    <cellStyle name="bt 4 4 2 2 2 4" xfId="7645" xr:uid="{00000000-0005-0000-0000-0000D61D0000}"/>
    <cellStyle name="bt 4 4 2 2 2 5" xfId="7646" xr:uid="{00000000-0005-0000-0000-0000D71D0000}"/>
    <cellStyle name="bt 4 4 2 2 3" xfId="7647" xr:uid="{00000000-0005-0000-0000-0000D81D0000}"/>
    <cellStyle name="bt 4 4 2 2 3 2" xfId="7648" xr:uid="{00000000-0005-0000-0000-0000D91D0000}"/>
    <cellStyle name="bt 4 4 2 2 3 3" xfId="7649" xr:uid="{00000000-0005-0000-0000-0000DA1D0000}"/>
    <cellStyle name="bt 4 4 2 2 4" xfId="7650" xr:uid="{00000000-0005-0000-0000-0000DB1D0000}"/>
    <cellStyle name="bt 4 4 2 2 4 2" xfId="7651" xr:uid="{00000000-0005-0000-0000-0000DC1D0000}"/>
    <cellStyle name="bt 4 4 2 2 5" xfId="7652" xr:uid="{00000000-0005-0000-0000-0000DD1D0000}"/>
    <cellStyle name="bt 4 4 2 2 6" xfId="7653" xr:uid="{00000000-0005-0000-0000-0000DE1D0000}"/>
    <cellStyle name="bt 4 4 2 3" xfId="7654" xr:uid="{00000000-0005-0000-0000-0000DF1D0000}"/>
    <cellStyle name="bt 4 4 2 3 2" xfId="7655" xr:uid="{00000000-0005-0000-0000-0000E01D0000}"/>
    <cellStyle name="bt 4 4 2 3 2 2" xfId="7656" xr:uid="{00000000-0005-0000-0000-0000E11D0000}"/>
    <cellStyle name="bt 4 4 2 3 2 2 2" xfId="7657" xr:uid="{00000000-0005-0000-0000-0000E21D0000}"/>
    <cellStyle name="bt 4 4 2 3 2 2 3" xfId="7658" xr:uid="{00000000-0005-0000-0000-0000E31D0000}"/>
    <cellStyle name="bt 4 4 2 3 2 3" xfId="7659" xr:uid="{00000000-0005-0000-0000-0000E41D0000}"/>
    <cellStyle name="bt 4 4 2 3 2 3 2" xfId="7660" xr:uid="{00000000-0005-0000-0000-0000E51D0000}"/>
    <cellStyle name="bt 4 4 2 3 2 4" xfId="7661" xr:uid="{00000000-0005-0000-0000-0000E61D0000}"/>
    <cellStyle name="bt 4 4 2 3 2 5" xfId="7662" xr:uid="{00000000-0005-0000-0000-0000E71D0000}"/>
    <cellStyle name="bt 4 4 2 3 3" xfId="7663" xr:uid="{00000000-0005-0000-0000-0000E81D0000}"/>
    <cellStyle name="bt 4 4 2 3 3 2" xfId="7664" xr:uid="{00000000-0005-0000-0000-0000E91D0000}"/>
    <cellStyle name="bt 4 4 2 3 3 3" xfId="7665" xr:uid="{00000000-0005-0000-0000-0000EA1D0000}"/>
    <cellStyle name="bt 4 4 2 3 4" xfId="7666" xr:uid="{00000000-0005-0000-0000-0000EB1D0000}"/>
    <cellStyle name="bt 4 4 2 3 4 2" xfId="7667" xr:uid="{00000000-0005-0000-0000-0000EC1D0000}"/>
    <cellStyle name="bt 4 4 2 3 5" xfId="7668" xr:uid="{00000000-0005-0000-0000-0000ED1D0000}"/>
    <cellStyle name="bt 4 4 2 3 6" xfId="7669" xr:uid="{00000000-0005-0000-0000-0000EE1D0000}"/>
    <cellStyle name="bt 4 4 2 4" xfId="7670" xr:uid="{00000000-0005-0000-0000-0000EF1D0000}"/>
    <cellStyle name="bt 4 4 2 4 2" xfId="7671" xr:uid="{00000000-0005-0000-0000-0000F01D0000}"/>
    <cellStyle name="bt 4 4 3" xfId="7672" xr:uid="{00000000-0005-0000-0000-0000F11D0000}"/>
    <cellStyle name="bt 4 4 3 2" xfId="7673" xr:uid="{00000000-0005-0000-0000-0000F21D0000}"/>
    <cellStyle name="bt 4 4 3 2 2" xfId="7674" xr:uid="{00000000-0005-0000-0000-0000F31D0000}"/>
    <cellStyle name="bt 4 4 3 2 2 2" xfId="7675" xr:uid="{00000000-0005-0000-0000-0000F41D0000}"/>
    <cellStyle name="bt 4 4 3 2 2 3" xfId="7676" xr:uid="{00000000-0005-0000-0000-0000F51D0000}"/>
    <cellStyle name="bt 4 4 3 2 3" xfId="7677" xr:uid="{00000000-0005-0000-0000-0000F61D0000}"/>
    <cellStyle name="bt 4 4 3 2 3 2" xfId="7678" xr:uid="{00000000-0005-0000-0000-0000F71D0000}"/>
    <cellStyle name="bt 4 4 3 2 4" xfId="7679" xr:uid="{00000000-0005-0000-0000-0000F81D0000}"/>
    <cellStyle name="bt 4 4 3 2 5" xfId="7680" xr:uid="{00000000-0005-0000-0000-0000F91D0000}"/>
    <cellStyle name="bt 4 4 3 3" xfId="7681" xr:uid="{00000000-0005-0000-0000-0000FA1D0000}"/>
    <cellStyle name="bt 4 4 3 3 2" xfId="7682" xr:uid="{00000000-0005-0000-0000-0000FB1D0000}"/>
    <cellStyle name="bt 4 4 3 3 3" xfId="7683" xr:uid="{00000000-0005-0000-0000-0000FC1D0000}"/>
    <cellStyle name="bt 4 4 3 4" xfId="7684" xr:uid="{00000000-0005-0000-0000-0000FD1D0000}"/>
    <cellStyle name="bt 4 4 3 4 2" xfId="7685" xr:uid="{00000000-0005-0000-0000-0000FE1D0000}"/>
    <cellStyle name="bt 4 4 3 5" xfId="7686" xr:uid="{00000000-0005-0000-0000-0000FF1D0000}"/>
    <cellStyle name="bt 4 4 3 6" xfId="7687" xr:uid="{00000000-0005-0000-0000-0000001E0000}"/>
    <cellStyle name="bt 4 4 4" xfId="7688" xr:uid="{00000000-0005-0000-0000-0000011E0000}"/>
    <cellStyle name="bt 4 4 4 2" xfId="7689" xr:uid="{00000000-0005-0000-0000-0000021E0000}"/>
    <cellStyle name="bt 4 4 4 2 2" xfId="7690" xr:uid="{00000000-0005-0000-0000-0000031E0000}"/>
    <cellStyle name="bt 4 4 4 2 3" xfId="7691" xr:uid="{00000000-0005-0000-0000-0000041E0000}"/>
    <cellStyle name="bt 4 4 4 3" xfId="7692" xr:uid="{00000000-0005-0000-0000-0000051E0000}"/>
    <cellStyle name="bt 4 4 4 3 2" xfId="7693" xr:uid="{00000000-0005-0000-0000-0000061E0000}"/>
    <cellStyle name="bt 4 4 4 4" xfId="7694" xr:uid="{00000000-0005-0000-0000-0000071E0000}"/>
    <cellStyle name="bt 4 4 4 5" xfId="7695" xr:uid="{00000000-0005-0000-0000-0000081E0000}"/>
    <cellStyle name="bt 4 4 5" xfId="7696" xr:uid="{00000000-0005-0000-0000-0000091E0000}"/>
    <cellStyle name="bt 4 4 5 2" xfId="7697" xr:uid="{00000000-0005-0000-0000-00000A1E0000}"/>
    <cellStyle name="bt 4 4 5 3" xfId="7698" xr:uid="{00000000-0005-0000-0000-00000B1E0000}"/>
    <cellStyle name="bt 4 4 6" xfId="7699" xr:uid="{00000000-0005-0000-0000-00000C1E0000}"/>
    <cellStyle name="bt 4 4 6 2" xfId="7700" xr:uid="{00000000-0005-0000-0000-00000D1E0000}"/>
    <cellStyle name="bt 4 4 7" xfId="7701" xr:uid="{00000000-0005-0000-0000-00000E1E0000}"/>
    <cellStyle name="bt 4 4 8" xfId="7702" xr:uid="{00000000-0005-0000-0000-00000F1E0000}"/>
    <cellStyle name="bt 4 5" xfId="7703" xr:uid="{00000000-0005-0000-0000-0000101E0000}"/>
    <cellStyle name="bt 4 5 2" xfId="7704" xr:uid="{00000000-0005-0000-0000-0000111E0000}"/>
    <cellStyle name="bt 4 5 2 2" xfId="7705" xr:uid="{00000000-0005-0000-0000-0000121E0000}"/>
    <cellStyle name="bt 4 5 2 2 2" xfId="7706" xr:uid="{00000000-0005-0000-0000-0000131E0000}"/>
    <cellStyle name="bt 4 5 2 2 2 2" xfId="7707" xr:uid="{00000000-0005-0000-0000-0000141E0000}"/>
    <cellStyle name="bt 4 5 2 2 2 3" xfId="7708" xr:uid="{00000000-0005-0000-0000-0000151E0000}"/>
    <cellStyle name="bt 4 5 2 2 3" xfId="7709" xr:uid="{00000000-0005-0000-0000-0000161E0000}"/>
    <cellStyle name="bt 4 5 2 2 3 2" xfId="7710" xr:uid="{00000000-0005-0000-0000-0000171E0000}"/>
    <cellStyle name="bt 4 5 2 2 4" xfId="7711" xr:uid="{00000000-0005-0000-0000-0000181E0000}"/>
    <cellStyle name="bt 4 5 2 2 5" xfId="7712" xr:uid="{00000000-0005-0000-0000-0000191E0000}"/>
    <cellStyle name="bt 4 5 2 3" xfId="7713" xr:uid="{00000000-0005-0000-0000-00001A1E0000}"/>
    <cellStyle name="bt 4 5 2 3 2" xfId="7714" xr:uid="{00000000-0005-0000-0000-00001B1E0000}"/>
    <cellStyle name="bt 4 5 2 3 3" xfId="7715" xr:uid="{00000000-0005-0000-0000-00001C1E0000}"/>
    <cellStyle name="bt 4 5 2 4" xfId="7716" xr:uid="{00000000-0005-0000-0000-00001D1E0000}"/>
    <cellStyle name="bt 4 5 2 4 2" xfId="7717" xr:uid="{00000000-0005-0000-0000-00001E1E0000}"/>
    <cellStyle name="bt 4 5 2 5" xfId="7718" xr:uid="{00000000-0005-0000-0000-00001F1E0000}"/>
    <cellStyle name="bt 4 5 2 6" xfId="7719" xr:uid="{00000000-0005-0000-0000-0000201E0000}"/>
    <cellStyle name="bt 4 5 3" xfId="7720" xr:uid="{00000000-0005-0000-0000-0000211E0000}"/>
    <cellStyle name="bt 4 5 3 2" xfId="7721" xr:uid="{00000000-0005-0000-0000-0000221E0000}"/>
    <cellStyle name="bt 4 5 3 2 2" xfId="7722" xr:uid="{00000000-0005-0000-0000-0000231E0000}"/>
    <cellStyle name="bt 4 5 3 2 2 2" xfId="7723" xr:uid="{00000000-0005-0000-0000-0000241E0000}"/>
    <cellStyle name="bt 4 5 3 2 2 3" xfId="7724" xr:uid="{00000000-0005-0000-0000-0000251E0000}"/>
    <cellStyle name="bt 4 5 3 2 3" xfId="7725" xr:uid="{00000000-0005-0000-0000-0000261E0000}"/>
    <cellStyle name="bt 4 5 3 2 3 2" xfId="7726" xr:uid="{00000000-0005-0000-0000-0000271E0000}"/>
    <cellStyle name="bt 4 5 3 2 4" xfId="7727" xr:uid="{00000000-0005-0000-0000-0000281E0000}"/>
    <cellStyle name="bt 4 5 3 2 5" xfId="7728" xr:uid="{00000000-0005-0000-0000-0000291E0000}"/>
    <cellStyle name="bt 4 5 3 3" xfId="7729" xr:uid="{00000000-0005-0000-0000-00002A1E0000}"/>
    <cellStyle name="bt 4 5 3 3 2" xfId="7730" xr:uid="{00000000-0005-0000-0000-00002B1E0000}"/>
    <cellStyle name="bt 4 5 3 3 3" xfId="7731" xr:uid="{00000000-0005-0000-0000-00002C1E0000}"/>
    <cellStyle name="bt 4 5 3 4" xfId="7732" xr:uid="{00000000-0005-0000-0000-00002D1E0000}"/>
    <cellStyle name="bt 4 5 3 4 2" xfId="7733" xr:uid="{00000000-0005-0000-0000-00002E1E0000}"/>
    <cellStyle name="bt 4 5 3 5" xfId="7734" xr:uid="{00000000-0005-0000-0000-00002F1E0000}"/>
    <cellStyle name="bt 4 5 3 6" xfId="7735" xr:uid="{00000000-0005-0000-0000-0000301E0000}"/>
    <cellStyle name="bt 4 5 4" xfId="7736" xr:uid="{00000000-0005-0000-0000-0000311E0000}"/>
    <cellStyle name="bt 4 5 4 2" xfId="7737" xr:uid="{00000000-0005-0000-0000-0000321E0000}"/>
    <cellStyle name="bt 4 6" xfId="7738" xr:uid="{00000000-0005-0000-0000-0000331E0000}"/>
    <cellStyle name="bt 4 6 2" xfId="7739" xr:uid="{00000000-0005-0000-0000-0000341E0000}"/>
    <cellStyle name="bt 4 6 2 2" xfId="7740" xr:uid="{00000000-0005-0000-0000-0000351E0000}"/>
    <cellStyle name="bt 4 6 2 2 2" xfId="7741" xr:uid="{00000000-0005-0000-0000-0000361E0000}"/>
    <cellStyle name="bt 4 6 2 2 3" xfId="7742" xr:uid="{00000000-0005-0000-0000-0000371E0000}"/>
    <cellStyle name="bt 4 6 2 3" xfId="7743" xr:uid="{00000000-0005-0000-0000-0000381E0000}"/>
    <cellStyle name="bt 4 6 2 3 2" xfId="7744" xr:uid="{00000000-0005-0000-0000-0000391E0000}"/>
    <cellStyle name="bt 4 6 2 4" xfId="7745" xr:uid="{00000000-0005-0000-0000-00003A1E0000}"/>
    <cellStyle name="bt 4 6 2 5" xfId="7746" xr:uid="{00000000-0005-0000-0000-00003B1E0000}"/>
    <cellStyle name="bt 4 6 3" xfId="7747" xr:uid="{00000000-0005-0000-0000-00003C1E0000}"/>
    <cellStyle name="bt 4 6 3 2" xfId="7748" xr:uid="{00000000-0005-0000-0000-00003D1E0000}"/>
    <cellStyle name="bt 4 6 3 3" xfId="7749" xr:uid="{00000000-0005-0000-0000-00003E1E0000}"/>
    <cellStyle name="bt 4 6 4" xfId="7750" xr:uid="{00000000-0005-0000-0000-00003F1E0000}"/>
    <cellStyle name="bt 4 6 4 2" xfId="7751" xr:uid="{00000000-0005-0000-0000-0000401E0000}"/>
    <cellStyle name="bt 4 6 5" xfId="7752" xr:uid="{00000000-0005-0000-0000-0000411E0000}"/>
    <cellStyle name="bt 4 6 6" xfId="7753" xr:uid="{00000000-0005-0000-0000-0000421E0000}"/>
    <cellStyle name="bt 4 7" xfId="7754" xr:uid="{00000000-0005-0000-0000-0000431E0000}"/>
    <cellStyle name="bt 4 7 2" xfId="7755" xr:uid="{00000000-0005-0000-0000-0000441E0000}"/>
    <cellStyle name="bt 4 7 2 2" xfId="7756" xr:uid="{00000000-0005-0000-0000-0000451E0000}"/>
    <cellStyle name="bt 4 7 2 3" xfId="7757" xr:uid="{00000000-0005-0000-0000-0000461E0000}"/>
    <cellStyle name="bt 4 7 3" xfId="7758" xr:uid="{00000000-0005-0000-0000-0000471E0000}"/>
    <cellStyle name="bt 4 7 3 2" xfId="7759" xr:uid="{00000000-0005-0000-0000-0000481E0000}"/>
    <cellStyle name="bt 4 7 4" xfId="7760" xr:uid="{00000000-0005-0000-0000-0000491E0000}"/>
    <cellStyle name="bt 4 7 5" xfId="7761" xr:uid="{00000000-0005-0000-0000-00004A1E0000}"/>
    <cellStyle name="bt 4 8" xfId="7762" xr:uid="{00000000-0005-0000-0000-00004B1E0000}"/>
    <cellStyle name="bt 4 8 2" xfId="7763" xr:uid="{00000000-0005-0000-0000-00004C1E0000}"/>
    <cellStyle name="bt 4 8 3" xfId="7764" xr:uid="{00000000-0005-0000-0000-00004D1E0000}"/>
    <cellStyle name="bt 4 9" xfId="7765" xr:uid="{00000000-0005-0000-0000-00004E1E0000}"/>
    <cellStyle name="bt 4 9 2" xfId="7766" xr:uid="{00000000-0005-0000-0000-00004F1E0000}"/>
    <cellStyle name="bt 5" xfId="7767" xr:uid="{00000000-0005-0000-0000-0000501E0000}"/>
    <cellStyle name="bt 5 2" xfId="7768" xr:uid="{00000000-0005-0000-0000-0000511E0000}"/>
    <cellStyle name="bt 5 2 2" xfId="7769" xr:uid="{00000000-0005-0000-0000-0000521E0000}"/>
    <cellStyle name="bt 5 2 2 2" xfId="7770" xr:uid="{00000000-0005-0000-0000-0000531E0000}"/>
    <cellStyle name="bt 5 2 2 2 2" xfId="7771" xr:uid="{00000000-0005-0000-0000-0000541E0000}"/>
    <cellStyle name="bt 5 2 2 2 2 2" xfId="7772" xr:uid="{00000000-0005-0000-0000-0000551E0000}"/>
    <cellStyle name="bt 5 2 2 2 2 3" xfId="7773" xr:uid="{00000000-0005-0000-0000-0000561E0000}"/>
    <cellStyle name="bt 5 2 2 2 3" xfId="7774" xr:uid="{00000000-0005-0000-0000-0000571E0000}"/>
    <cellStyle name="bt 5 2 2 2 3 2" xfId="7775" xr:uid="{00000000-0005-0000-0000-0000581E0000}"/>
    <cellStyle name="bt 5 2 2 2 4" xfId="7776" xr:uid="{00000000-0005-0000-0000-0000591E0000}"/>
    <cellStyle name="bt 5 2 2 2 5" xfId="7777" xr:uid="{00000000-0005-0000-0000-00005A1E0000}"/>
    <cellStyle name="bt 5 2 2 3" xfId="7778" xr:uid="{00000000-0005-0000-0000-00005B1E0000}"/>
    <cellStyle name="bt 5 2 2 3 2" xfId="7779" xr:uid="{00000000-0005-0000-0000-00005C1E0000}"/>
    <cellStyle name="bt 5 2 2 3 3" xfId="7780" xr:uid="{00000000-0005-0000-0000-00005D1E0000}"/>
    <cellStyle name="bt 5 2 2 4" xfId="7781" xr:uid="{00000000-0005-0000-0000-00005E1E0000}"/>
    <cellStyle name="bt 5 2 2 4 2" xfId="7782" xr:uid="{00000000-0005-0000-0000-00005F1E0000}"/>
    <cellStyle name="bt 5 2 2 5" xfId="7783" xr:uid="{00000000-0005-0000-0000-0000601E0000}"/>
    <cellStyle name="bt 5 2 2 6" xfId="7784" xr:uid="{00000000-0005-0000-0000-0000611E0000}"/>
    <cellStyle name="bt 5 2 3" xfId="7785" xr:uid="{00000000-0005-0000-0000-0000621E0000}"/>
    <cellStyle name="bt 5 2 3 2" xfId="7786" xr:uid="{00000000-0005-0000-0000-0000631E0000}"/>
    <cellStyle name="bt 5 2 3 2 2" xfId="7787" xr:uid="{00000000-0005-0000-0000-0000641E0000}"/>
    <cellStyle name="bt 5 2 3 2 2 2" xfId="7788" xr:uid="{00000000-0005-0000-0000-0000651E0000}"/>
    <cellStyle name="bt 5 2 3 2 2 3" xfId="7789" xr:uid="{00000000-0005-0000-0000-0000661E0000}"/>
    <cellStyle name="bt 5 2 3 2 3" xfId="7790" xr:uid="{00000000-0005-0000-0000-0000671E0000}"/>
    <cellStyle name="bt 5 2 3 2 3 2" xfId="7791" xr:uid="{00000000-0005-0000-0000-0000681E0000}"/>
    <cellStyle name="bt 5 2 3 2 4" xfId="7792" xr:uid="{00000000-0005-0000-0000-0000691E0000}"/>
    <cellStyle name="bt 5 2 3 2 5" xfId="7793" xr:uid="{00000000-0005-0000-0000-00006A1E0000}"/>
    <cellStyle name="bt 5 2 3 3" xfId="7794" xr:uid="{00000000-0005-0000-0000-00006B1E0000}"/>
    <cellStyle name="bt 5 2 3 3 2" xfId="7795" xr:uid="{00000000-0005-0000-0000-00006C1E0000}"/>
    <cellStyle name="bt 5 2 3 3 3" xfId="7796" xr:uid="{00000000-0005-0000-0000-00006D1E0000}"/>
    <cellStyle name="bt 5 2 3 4" xfId="7797" xr:uid="{00000000-0005-0000-0000-00006E1E0000}"/>
    <cellStyle name="bt 5 2 3 4 2" xfId="7798" xr:uid="{00000000-0005-0000-0000-00006F1E0000}"/>
    <cellStyle name="bt 5 2 3 5" xfId="7799" xr:uid="{00000000-0005-0000-0000-0000701E0000}"/>
    <cellStyle name="bt 5 2 3 6" xfId="7800" xr:uid="{00000000-0005-0000-0000-0000711E0000}"/>
    <cellStyle name="bt 5 2 4" xfId="7801" xr:uid="{00000000-0005-0000-0000-0000721E0000}"/>
    <cellStyle name="bt 5 2 4 2" xfId="7802" xr:uid="{00000000-0005-0000-0000-0000731E0000}"/>
    <cellStyle name="bt 5 3" xfId="7803" xr:uid="{00000000-0005-0000-0000-0000741E0000}"/>
    <cellStyle name="bt 5 3 2" xfId="7804" xr:uid="{00000000-0005-0000-0000-0000751E0000}"/>
    <cellStyle name="bt 5 3 2 2" xfId="7805" xr:uid="{00000000-0005-0000-0000-0000761E0000}"/>
    <cellStyle name="bt 5 3 2 2 2" xfId="7806" xr:uid="{00000000-0005-0000-0000-0000771E0000}"/>
    <cellStyle name="bt 5 3 2 2 3" xfId="7807" xr:uid="{00000000-0005-0000-0000-0000781E0000}"/>
    <cellStyle name="bt 5 3 2 3" xfId="7808" xr:uid="{00000000-0005-0000-0000-0000791E0000}"/>
    <cellStyle name="bt 5 3 2 3 2" xfId="7809" xr:uid="{00000000-0005-0000-0000-00007A1E0000}"/>
    <cellStyle name="bt 5 3 2 4" xfId="7810" xr:uid="{00000000-0005-0000-0000-00007B1E0000}"/>
    <cellStyle name="bt 5 3 2 5" xfId="7811" xr:uid="{00000000-0005-0000-0000-00007C1E0000}"/>
    <cellStyle name="bt 5 3 3" xfId="7812" xr:uid="{00000000-0005-0000-0000-00007D1E0000}"/>
    <cellStyle name="bt 5 3 3 2" xfId="7813" xr:uid="{00000000-0005-0000-0000-00007E1E0000}"/>
    <cellStyle name="bt 5 3 3 3" xfId="7814" xr:uid="{00000000-0005-0000-0000-00007F1E0000}"/>
    <cellStyle name="bt 5 3 4" xfId="7815" xr:uid="{00000000-0005-0000-0000-0000801E0000}"/>
    <cellStyle name="bt 5 3 4 2" xfId="7816" xr:uid="{00000000-0005-0000-0000-0000811E0000}"/>
    <cellStyle name="bt 5 3 5" xfId="7817" xr:uid="{00000000-0005-0000-0000-0000821E0000}"/>
    <cellStyle name="bt 5 3 6" xfId="7818" xr:uid="{00000000-0005-0000-0000-0000831E0000}"/>
    <cellStyle name="bt 5 4" xfId="7819" xr:uid="{00000000-0005-0000-0000-0000841E0000}"/>
    <cellStyle name="bt 5 4 2" xfId="7820" xr:uid="{00000000-0005-0000-0000-0000851E0000}"/>
    <cellStyle name="bt 5 4 2 2" xfId="7821" xr:uid="{00000000-0005-0000-0000-0000861E0000}"/>
    <cellStyle name="bt 5 4 2 3" xfId="7822" xr:uid="{00000000-0005-0000-0000-0000871E0000}"/>
    <cellStyle name="bt 5 4 3" xfId="7823" xr:uid="{00000000-0005-0000-0000-0000881E0000}"/>
    <cellStyle name="bt 5 4 3 2" xfId="7824" xr:uid="{00000000-0005-0000-0000-0000891E0000}"/>
    <cellStyle name="bt 5 4 4" xfId="7825" xr:uid="{00000000-0005-0000-0000-00008A1E0000}"/>
    <cellStyle name="bt 5 4 5" xfId="7826" xr:uid="{00000000-0005-0000-0000-00008B1E0000}"/>
    <cellStyle name="bt 5 5" xfId="7827" xr:uid="{00000000-0005-0000-0000-00008C1E0000}"/>
    <cellStyle name="bt 5 5 2" xfId="7828" xr:uid="{00000000-0005-0000-0000-00008D1E0000}"/>
    <cellStyle name="bt 5 5 3" xfId="7829" xr:uid="{00000000-0005-0000-0000-00008E1E0000}"/>
    <cellStyle name="bt 5 6" xfId="7830" xr:uid="{00000000-0005-0000-0000-00008F1E0000}"/>
    <cellStyle name="bt 5 6 2" xfId="7831" xr:uid="{00000000-0005-0000-0000-0000901E0000}"/>
    <cellStyle name="bt 5 7" xfId="7832" xr:uid="{00000000-0005-0000-0000-0000911E0000}"/>
    <cellStyle name="bt 5 8" xfId="7833" xr:uid="{00000000-0005-0000-0000-0000921E0000}"/>
    <cellStyle name="bt 6" xfId="7834" xr:uid="{00000000-0005-0000-0000-0000931E0000}"/>
    <cellStyle name="bt 6 2" xfId="7835" xr:uid="{00000000-0005-0000-0000-0000941E0000}"/>
    <cellStyle name="bt 6 2 2" xfId="7836" xr:uid="{00000000-0005-0000-0000-0000951E0000}"/>
    <cellStyle name="bt 6 2 2 2" xfId="7837" xr:uid="{00000000-0005-0000-0000-0000961E0000}"/>
    <cellStyle name="bt 6 2 2 2 2" xfId="7838" xr:uid="{00000000-0005-0000-0000-0000971E0000}"/>
    <cellStyle name="bt 6 2 2 2 2 2" xfId="7839" xr:uid="{00000000-0005-0000-0000-0000981E0000}"/>
    <cellStyle name="bt 6 2 2 2 2 3" xfId="7840" xr:uid="{00000000-0005-0000-0000-0000991E0000}"/>
    <cellStyle name="bt 6 2 2 2 3" xfId="7841" xr:uid="{00000000-0005-0000-0000-00009A1E0000}"/>
    <cellStyle name="bt 6 2 2 2 3 2" xfId="7842" xr:uid="{00000000-0005-0000-0000-00009B1E0000}"/>
    <cellStyle name="bt 6 2 2 2 4" xfId="7843" xr:uid="{00000000-0005-0000-0000-00009C1E0000}"/>
    <cellStyle name="bt 6 2 2 2 5" xfId="7844" xr:uid="{00000000-0005-0000-0000-00009D1E0000}"/>
    <cellStyle name="bt 6 2 2 3" xfId="7845" xr:uid="{00000000-0005-0000-0000-00009E1E0000}"/>
    <cellStyle name="bt 6 2 2 3 2" xfId="7846" xr:uid="{00000000-0005-0000-0000-00009F1E0000}"/>
    <cellStyle name="bt 6 2 2 3 3" xfId="7847" xr:uid="{00000000-0005-0000-0000-0000A01E0000}"/>
    <cellStyle name="bt 6 2 2 4" xfId="7848" xr:uid="{00000000-0005-0000-0000-0000A11E0000}"/>
    <cellStyle name="bt 6 2 2 4 2" xfId="7849" xr:uid="{00000000-0005-0000-0000-0000A21E0000}"/>
    <cellStyle name="bt 6 2 2 5" xfId="7850" xr:uid="{00000000-0005-0000-0000-0000A31E0000}"/>
    <cellStyle name="bt 6 2 2 6" xfId="7851" xr:uid="{00000000-0005-0000-0000-0000A41E0000}"/>
    <cellStyle name="bt 6 2 3" xfId="7852" xr:uid="{00000000-0005-0000-0000-0000A51E0000}"/>
    <cellStyle name="bt 6 2 3 2" xfId="7853" xr:uid="{00000000-0005-0000-0000-0000A61E0000}"/>
    <cellStyle name="bt 6 2 3 2 2" xfId="7854" xr:uid="{00000000-0005-0000-0000-0000A71E0000}"/>
    <cellStyle name="bt 6 2 3 2 2 2" xfId="7855" xr:uid="{00000000-0005-0000-0000-0000A81E0000}"/>
    <cellStyle name="bt 6 2 3 2 2 3" xfId="7856" xr:uid="{00000000-0005-0000-0000-0000A91E0000}"/>
    <cellStyle name="bt 6 2 3 2 3" xfId="7857" xr:uid="{00000000-0005-0000-0000-0000AA1E0000}"/>
    <cellStyle name="bt 6 2 3 2 3 2" xfId="7858" xr:uid="{00000000-0005-0000-0000-0000AB1E0000}"/>
    <cellStyle name="bt 6 2 3 2 4" xfId="7859" xr:uid="{00000000-0005-0000-0000-0000AC1E0000}"/>
    <cellStyle name="bt 6 2 3 2 5" xfId="7860" xr:uid="{00000000-0005-0000-0000-0000AD1E0000}"/>
    <cellStyle name="bt 6 2 3 3" xfId="7861" xr:uid="{00000000-0005-0000-0000-0000AE1E0000}"/>
    <cellStyle name="bt 6 2 3 3 2" xfId="7862" xr:uid="{00000000-0005-0000-0000-0000AF1E0000}"/>
    <cellStyle name="bt 6 2 3 3 3" xfId="7863" xr:uid="{00000000-0005-0000-0000-0000B01E0000}"/>
    <cellStyle name="bt 6 2 3 4" xfId="7864" xr:uid="{00000000-0005-0000-0000-0000B11E0000}"/>
    <cellStyle name="bt 6 2 3 4 2" xfId="7865" xr:uid="{00000000-0005-0000-0000-0000B21E0000}"/>
    <cellStyle name="bt 6 2 3 5" xfId="7866" xr:uid="{00000000-0005-0000-0000-0000B31E0000}"/>
    <cellStyle name="bt 6 2 3 6" xfId="7867" xr:uid="{00000000-0005-0000-0000-0000B41E0000}"/>
    <cellStyle name="bt 6 2 4" xfId="7868" xr:uid="{00000000-0005-0000-0000-0000B51E0000}"/>
    <cellStyle name="bt 6 2 4 2" xfId="7869" xr:uid="{00000000-0005-0000-0000-0000B61E0000}"/>
    <cellStyle name="bt 6 3" xfId="7870" xr:uid="{00000000-0005-0000-0000-0000B71E0000}"/>
    <cellStyle name="bt 6 3 2" xfId="7871" xr:uid="{00000000-0005-0000-0000-0000B81E0000}"/>
    <cellStyle name="bt 6 3 2 2" xfId="7872" xr:uid="{00000000-0005-0000-0000-0000B91E0000}"/>
    <cellStyle name="bt 6 3 2 2 2" xfId="7873" xr:uid="{00000000-0005-0000-0000-0000BA1E0000}"/>
    <cellStyle name="bt 6 3 2 2 3" xfId="7874" xr:uid="{00000000-0005-0000-0000-0000BB1E0000}"/>
    <cellStyle name="bt 6 3 2 3" xfId="7875" xr:uid="{00000000-0005-0000-0000-0000BC1E0000}"/>
    <cellStyle name="bt 6 3 2 3 2" xfId="7876" xr:uid="{00000000-0005-0000-0000-0000BD1E0000}"/>
    <cellStyle name="bt 6 3 2 4" xfId="7877" xr:uid="{00000000-0005-0000-0000-0000BE1E0000}"/>
    <cellStyle name="bt 6 3 2 5" xfId="7878" xr:uid="{00000000-0005-0000-0000-0000BF1E0000}"/>
    <cellStyle name="bt 6 3 3" xfId="7879" xr:uid="{00000000-0005-0000-0000-0000C01E0000}"/>
    <cellStyle name="bt 6 3 3 2" xfId="7880" xr:uid="{00000000-0005-0000-0000-0000C11E0000}"/>
    <cellStyle name="bt 6 3 3 3" xfId="7881" xr:uid="{00000000-0005-0000-0000-0000C21E0000}"/>
    <cellStyle name="bt 6 3 4" xfId="7882" xr:uid="{00000000-0005-0000-0000-0000C31E0000}"/>
    <cellStyle name="bt 6 3 4 2" xfId="7883" xr:uid="{00000000-0005-0000-0000-0000C41E0000}"/>
    <cellStyle name="bt 6 3 5" xfId="7884" xr:uid="{00000000-0005-0000-0000-0000C51E0000}"/>
    <cellStyle name="bt 6 3 6" xfId="7885" xr:uid="{00000000-0005-0000-0000-0000C61E0000}"/>
    <cellStyle name="bt 6 4" xfId="7886" xr:uid="{00000000-0005-0000-0000-0000C71E0000}"/>
    <cellStyle name="bt 6 4 2" xfId="7887" xr:uid="{00000000-0005-0000-0000-0000C81E0000}"/>
    <cellStyle name="bt 6 4 2 2" xfId="7888" xr:uid="{00000000-0005-0000-0000-0000C91E0000}"/>
    <cellStyle name="bt 6 4 2 3" xfId="7889" xr:uid="{00000000-0005-0000-0000-0000CA1E0000}"/>
    <cellStyle name="bt 6 4 3" xfId="7890" xr:uid="{00000000-0005-0000-0000-0000CB1E0000}"/>
    <cellStyle name="bt 6 4 3 2" xfId="7891" xr:uid="{00000000-0005-0000-0000-0000CC1E0000}"/>
    <cellStyle name="bt 6 4 4" xfId="7892" xr:uid="{00000000-0005-0000-0000-0000CD1E0000}"/>
    <cellStyle name="bt 6 4 5" xfId="7893" xr:uid="{00000000-0005-0000-0000-0000CE1E0000}"/>
    <cellStyle name="bt 6 5" xfId="7894" xr:uid="{00000000-0005-0000-0000-0000CF1E0000}"/>
    <cellStyle name="bt 6 5 2" xfId="7895" xr:uid="{00000000-0005-0000-0000-0000D01E0000}"/>
    <cellStyle name="bt 6 5 3" xfId="7896" xr:uid="{00000000-0005-0000-0000-0000D11E0000}"/>
    <cellStyle name="bt 6 6" xfId="7897" xr:uid="{00000000-0005-0000-0000-0000D21E0000}"/>
    <cellStyle name="bt 6 6 2" xfId="7898" xr:uid="{00000000-0005-0000-0000-0000D31E0000}"/>
    <cellStyle name="bt 6 7" xfId="7899" xr:uid="{00000000-0005-0000-0000-0000D41E0000}"/>
    <cellStyle name="bt 6 8" xfId="7900" xr:uid="{00000000-0005-0000-0000-0000D51E0000}"/>
    <cellStyle name="bt 7" xfId="7901" xr:uid="{00000000-0005-0000-0000-0000D61E0000}"/>
    <cellStyle name="bt 7 2" xfId="7902" xr:uid="{00000000-0005-0000-0000-0000D71E0000}"/>
    <cellStyle name="bt 7 2 2" xfId="7903" xr:uid="{00000000-0005-0000-0000-0000D81E0000}"/>
    <cellStyle name="bt 7 2 2 2" xfId="7904" xr:uid="{00000000-0005-0000-0000-0000D91E0000}"/>
    <cellStyle name="bt 7 2 2 2 2" xfId="7905" xr:uid="{00000000-0005-0000-0000-0000DA1E0000}"/>
    <cellStyle name="bt 7 2 2 2 2 2" xfId="7906" xr:uid="{00000000-0005-0000-0000-0000DB1E0000}"/>
    <cellStyle name="bt 7 2 2 2 2 3" xfId="7907" xr:uid="{00000000-0005-0000-0000-0000DC1E0000}"/>
    <cellStyle name="bt 7 2 2 2 3" xfId="7908" xr:uid="{00000000-0005-0000-0000-0000DD1E0000}"/>
    <cellStyle name="bt 7 2 2 2 3 2" xfId="7909" xr:uid="{00000000-0005-0000-0000-0000DE1E0000}"/>
    <cellStyle name="bt 7 2 2 2 4" xfId="7910" xr:uid="{00000000-0005-0000-0000-0000DF1E0000}"/>
    <cellStyle name="bt 7 2 2 2 5" xfId="7911" xr:uid="{00000000-0005-0000-0000-0000E01E0000}"/>
    <cellStyle name="bt 7 2 2 3" xfId="7912" xr:uid="{00000000-0005-0000-0000-0000E11E0000}"/>
    <cellStyle name="bt 7 2 2 3 2" xfId="7913" xr:uid="{00000000-0005-0000-0000-0000E21E0000}"/>
    <cellStyle name="bt 7 2 2 3 3" xfId="7914" xr:uid="{00000000-0005-0000-0000-0000E31E0000}"/>
    <cellStyle name="bt 7 2 2 4" xfId="7915" xr:uid="{00000000-0005-0000-0000-0000E41E0000}"/>
    <cellStyle name="bt 7 2 2 4 2" xfId="7916" xr:uid="{00000000-0005-0000-0000-0000E51E0000}"/>
    <cellStyle name="bt 7 2 2 5" xfId="7917" xr:uid="{00000000-0005-0000-0000-0000E61E0000}"/>
    <cellStyle name="bt 7 2 2 6" xfId="7918" xr:uid="{00000000-0005-0000-0000-0000E71E0000}"/>
    <cellStyle name="bt 7 2 3" xfId="7919" xr:uid="{00000000-0005-0000-0000-0000E81E0000}"/>
    <cellStyle name="bt 7 2 3 2" xfId="7920" xr:uid="{00000000-0005-0000-0000-0000E91E0000}"/>
    <cellStyle name="bt 7 2 3 2 2" xfId="7921" xr:uid="{00000000-0005-0000-0000-0000EA1E0000}"/>
    <cellStyle name="bt 7 2 3 2 2 2" xfId="7922" xr:uid="{00000000-0005-0000-0000-0000EB1E0000}"/>
    <cellStyle name="bt 7 2 3 2 2 3" xfId="7923" xr:uid="{00000000-0005-0000-0000-0000EC1E0000}"/>
    <cellStyle name="bt 7 2 3 2 3" xfId="7924" xr:uid="{00000000-0005-0000-0000-0000ED1E0000}"/>
    <cellStyle name="bt 7 2 3 2 3 2" xfId="7925" xr:uid="{00000000-0005-0000-0000-0000EE1E0000}"/>
    <cellStyle name="bt 7 2 3 2 4" xfId="7926" xr:uid="{00000000-0005-0000-0000-0000EF1E0000}"/>
    <cellStyle name="bt 7 2 3 2 5" xfId="7927" xr:uid="{00000000-0005-0000-0000-0000F01E0000}"/>
    <cellStyle name="bt 7 2 3 3" xfId="7928" xr:uid="{00000000-0005-0000-0000-0000F11E0000}"/>
    <cellStyle name="bt 7 2 3 3 2" xfId="7929" xr:uid="{00000000-0005-0000-0000-0000F21E0000}"/>
    <cellStyle name="bt 7 2 3 3 3" xfId="7930" xr:uid="{00000000-0005-0000-0000-0000F31E0000}"/>
    <cellStyle name="bt 7 2 3 4" xfId="7931" xr:uid="{00000000-0005-0000-0000-0000F41E0000}"/>
    <cellStyle name="bt 7 2 3 4 2" xfId="7932" xr:uid="{00000000-0005-0000-0000-0000F51E0000}"/>
    <cellStyle name="bt 7 2 3 5" xfId="7933" xr:uid="{00000000-0005-0000-0000-0000F61E0000}"/>
    <cellStyle name="bt 7 2 3 6" xfId="7934" xr:uid="{00000000-0005-0000-0000-0000F71E0000}"/>
    <cellStyle name="bt 7 2 4" xfId="7935" xr:uid="{00000000-0005-0000-0000-0000F81E0000}"/>
    <cellStyle name="bt 7 2 4 2" xfId="7936" xr:uid="{00000000-0005-0000-0000-0000F91E0000}"/>
    <cellStyle name="bt 7 3" xfId="7937" xr:uid="{00000000-0005-0000-0000-0000FA1E0000}"/>
    <cellStyle name="bt 7 3 2" xfId="7938" xr:uid="{00000000-0005-0000-0000-0000FB1E0000}"/>
    <cellStyle name="bt 7 3 2 2" xfId="7939" xr:uid="{00000000-0005-0000-0000-0000FC1E0000}"/>
    <cellStyle name="bt 7 3 2 2 2" xfId="7940" xr:uid="{00000000-0005-0000-0000-0000FD1E0000}"/>
    <cellStyle name="bt 7 3 2 2 3" xfId="7941" xr:uid="{00000000-0005-0000-0000-0000FE1E0000}"/>
    <cellStyle name="bt 7 3 2 3" xfId="7942" xr:uid="{00000000-0005-0000-0000-0000FF1E0000}"/>
    <cellStyle name="bt 7 3 2 3 2" xfId="7943" xr:uid="{00000000-0005-0000-0000-0000001F0000}"/>
    <cellStyle name="bt 7 3 2 4" xfId="7944" xr:uid="{00000000-0005-0000-0000-0000011F0000}"/>
    <cellStyle name="bt 7 3 2 5" xfId="7945" xr:uid="{00000000-0005-0000-0000-0000021F0000}"/>
    <cellStyle name="bt 7 3 3" xfId="7946" xr:uid="{00000000-0005-0000-0000-0000031F0000}"/>
    <cellStyle name="bt 7 3 3 2" xfId="7947" xr:uid="{00000000-0005-0000-0000-0000041F0000}"/>
    <cellStyle name="bt 7 3 3 3" xfId="7948" xr:uid="{00000000-0005-0000-0000-0000051F0000}"/>
    <cellStyle name="bt 7 3 4" xfId="7949" xr:uid="{00000000-0005-0000-0000-0000061F0000}"/>
    <cellStyle name="bt 7 3 4 2" xfId="7950" xr:uid="{00000000-0005-0000-0000-0000071F0000}"/>
    <cellStyle name="bt 7 3 5" xfId="7951" xr:uid="{00000000-0005-0000-0000-0000081F0000}"/>
    <cellStyle name="bt 7 3 6" xfId="7952" xr:uid="{00000000-0005-0000-0000-0000091F0000}"/>
    <cellStyle name="bt 7 4" xfId="7953" xr:uid="{00000000-0005-0000-0000-00000A1F0000}"/>
    <cellStyle name="bt 7 4 2" xfId="7954" xr:uid="{00000000-0005-0000-0000-00000B1F0000}"/>
    <cellStyle name="bt 7 4 2 2" xfId="7955" xr:uid="{00000000-0005-0000-0000-00000C1F0000}"/>
    <cellStyle name="bt 7 4 2 3" xfId="7956" xr:uid="{00000000-0005-0000-0000-00000D1F0000}"/>
    <cellStyle name="bt 7 4 3" xfId="7957" xr:uid="{00000000-0005-0000-0000-00000E1F0000}"/>
    <cellStyle name="bt 7 4 3 2" xfId="7958" xr:uid="{00000000-0005-0000-0000-00000F1F0000}"/>
    <cellStyle name="bt 7 4 4" xfId="7959" xr:uid="{00000000-0005-0000-0000-0000101F0000}"/>
    <cellStyle name="bt 7 4 5" xfId="7960" xr:uid="{00000000-0005-0000-0000-0000111F0000}"/>
    <cellStyle name="bt 7 5" xfId="7961" xr:uid="{00000000-0005-0000-0000-0000121F0000}"/>
    <cellStyle name="bt 7 5 2" xfId="7962" xr:uid="{00000000-0005-0000-0000-0000131F0000}"/>
    <cellStyle name="bt 7 5 3" xfId="7963" xr:uid="{00000000-0005-0000-0000-0000141F0000}"/>
    <cellStyle name="bt 7 6" xfId="7964" xr:uid="{00000000-0005-0000-0000-0000151F0000}"/>
    <cellStyle name="bt 7 6 2" xfId="7965" xr:uid="{00000000-0005-0000-0000-0000161F0000}"/>
    <cellStyle name="bt 7 7" xfId="7966" xr:uid="{00000000-0005-0000-0000-0000171F0000}"/>
    <cellStyle name="bt 7 8" xfId="7967" xr:uid="{00000000-0005-0000-0000-0000181F0000}"/>
    <cellStyle name="bt 8" xfId="7968" xr:uid="{00000000-0005-0000-0000-0000191F0000}"/>
    <cellStyle name="bt 8 2" xfId="7969" xr:uid="{00000000-0005-0000-0000-00001A1F0000}"/>
    <cellStyle name="bt 8 2 2" xfId="7970" xr:uid="{00000000-0005-0000-0000-00001B1F0000}"/>
    <cellStyle name="bt 8 2 2 2" xfId="7971" xr:uid="{00000000-0005-0000-0000-00001C1F0000}"/>
    <cellStyle name="bt 8 2 2 2 2" xfId="7972" xr:uid="{00000000-0005-0000-0000-00001D1F0000}"/>
    <cellStyle name="bt 8 2 2 2 3" xfId="7973" xr:uid="{00000000-0005-0000-0000-00001E1F0000}"/>
    <cellStyle name="bt 8 2 2 3" xfId="7974" xr:uid="{00000000-0005-0000-0000-00001F1F0000}"/>
    <cellStyle name="bt 8 2 2 3 2" xfId="7975" xr:uid="{00000000-0005-0000-0000-0000201F0000}"/>
    <cellStyle name="bt 8 2 2 4" xfId="7976" xr:uid="{00000000-0005-0000-0000-0000211F0000}"/>
    <cellStyle name="bt 8 2 2 5" xfId="7977" xr:uid="{00000000-0005-0000-0000-0000221F0000}"/>
    <cellStyle name="bt 8 2 3" xfId="7978" xr:uid="{00000000-0005-0000-0000-0000231F0000}"/>
    <cellStyle name="bt 8 2 3 2" xfId="7979" xr:uid="{00000000-0005-0000-0000-0000241F0000}"/>
    <cellStyle name="bt 8 2 3 3" xfId="7980" xr:uid="{00000000-0005-0000-0000-0000251F0000}"/>
    <cellStyle name="bt 8 2 4" xfId="7981" xr:uid="{00000000-0005-0000-0000-0000261F0000}"/>
    <cellStyle name="bt 8 2 4 2" xfId="7982" xr:uid="{00000000-0005-0000-0000-0000271F0000}"/>
    <cellStyle name="bt 8 2 5" xfId="7983" xr:uid="{00000000-0005-0000-0000-0000281F0000}"/>
    <cellStyle name="bt 8 2 6" xfId="7984" xr:uid="{00000000-0005-0000-0000-0000291F0000}"/>
    <cellStyle name="bt 8 3" xfId="7985" xr:uid="{00000000-0005-0000-0000-00002A1F0000}"/>
    <cellStyle name="bt 8 3 2" xfId="7986" xr:uid="{00000000-0005-0000-0000-00002B1F0000}"/>
    <cellStyle name="bt 8 3 2 2" xfId="7987" xr:uid="{00000000-0005-0000-0000-00002C1F0000}"/>
    <cellStyle name="bt 8 3 2 2 2" xfId="7988" xr:uid="{00000000-0005-0000-0000-00002D1F0000}"/>
    <cellStyle name="bt 8 3 2 2 3" xfId="7989" xr:uid="{00000000-0005-0000-0000-00002E1F0000}"/>
    <cellStyle name="bt 8 3 2 3" xfId="7990" xr:uid="{00000000-0005-0000-0000-00002F1F0000}"/>
    <cellStyle name="bt 8 3 2 3 2" xfId="7991" xr:uid="{00000000-0005-0000-0000-0000301F0000}"/>
    <cellStyle name="bt 8 3 2 4" xfId="7992" xr:uid="{00000000-0005-0000-0000-0000311F0000}"/>
    <cellStyle name="bt 8 3 2 5" xfId="7993" xr:uid="{00000000-0005-0000-0000-0000321F0000}"/>
    <cellStyle name="bt 8 3 3" xfId="7994" xr:uid="{00000000-0005-0000-0000-0000331F0000}"/>
    <cellStyle name="bt 8 3 3 2" xfId="7995" xr:uid="{00000000-0005-0000-0000-0000341F0000}"/>
    <cellStyle name="bt 8 3 3 3" xfId="7996" xr:uid="{00000000-0005-0000-0000-0000351F0000}"/>
    <cellStyle name="bt 8 3 4" xfId="7997" xr:uid="{00000000-0005-0000-0000-0000361F0000}"/>
    <cellStyle name="bt 8 3 4 2" xfId="7998" xr:uid="{00000000-0005-0000-0000-0000371F0000}"/>
    <cellStyle name="bt 8 3 5" xfId="7999" xr:uid="{00000000-0005-0000-0000-0000381F0000}"/>
    <cellStyle name="bt 8 3 6" xfId="8000" xr:uid="{00000000-0005-0000-0000-0000391F0000}"/>
    <cellStyle name="bt 8 4" xfId="8001" xr:uid="{00000000-0005-0000-0000-00003A1F0000}"/>
    <cellStyle name="bt 8 4 2" xfId="8002" xr:uid="{00000000-0005-0000-0000-00003B1F0000}"/>
    <cellStyle name="bt 9" xfId="8003" xr:uid="{00000000-0005-0000-0000-00003C1F0000}"/>
    <cellStyle name="bt 9 2" xfId="8004" xr:uid="{00000000-0005-0000-0000-00003D1F0000}"/>
    <cellStyle name="bt 9 2 2" xfId="8005" xr:uid="{00000000-0005-0000-0000-00003E1F0000}"/>
    <cellStyle name="bt 9 2 2 2" xfId="8006" xr:uid="{00000000-0005-0000-0000-00003F1F0000}"/>
    <cellStyle name="bt 9 2 2 3" xfId="8007" xr:uid="{00000000-0005-0000-0000-0000401F0000}"/>
    <cellStyle name="bt 9 2 3" xfId="8008" xr:uid="{00000000-0005-0000-0000-0000411F0000}"/>
    <cellStyle name="bt 9 2 3 2" xfId="8009" xr:uid="{00000000-0005-0000-0000-0000421F0000}"/>
    <cellStyle name="bt 9 2 4" xfId="8010" xr:uid="{00000000-0005-0000-0000-0000431F0000}"/>
    <cellStyle name="bt 9 2 5" xfId="8011" xr:uid="{00000000-0005-0000-0000-0000441F0000}"/>
    <cellStyle name="bt 9 3" xfId="8012" xr:uid="{00000000-0005-0000-0000-0000451F0000}"/>
    <cellStyle name="bt 9 3 2" xfId="8013" xr:uid="{00000000-0005-0000-0000-0000461F0000}"/>
    <cellStyle name="bt 9 3 3" xfId="8014" xr:uid="{00000000-0005-0000-0000-0000471F0000}"/>
    <cellStyle name="bt 9 4" xfId="8015" xr:uid="{00000000-0005-0000-0000-0000481F0000}"/>
    <cellStyle name="bt 9 4 2" xfId="8016" xr:uid="{00000000-0005-0000-0000-0000491F0000}"/>
    <cellStyle name="bt 9 5" xfId="8017" xr:uid="{00000000-0005-0000-0000-00004A1F0000}"/>
    <cellStyle name="bt 9 6" xfId="8018" xr:uid="{00000000-0005-0000-0000-00004B1F0000}"/>
    <cellStyle name="btit" xfId="8019" xr:uid="{00000000-0005-0000-0000-00004C1F0000}"/>
    <cellStyle name="Bullet" xfId="8020" xr:uid="{00000000-0005-0000-0000-00004D1F0000}"/>
    <cellStyle name="c" xfId="8021" xr:uid="{00000000-0005-0000-0000-00004E1F0000}"/>
    <cellStyle name="c_Grouse+Pelican" xfId="8022" xr:uid="{00000000-0005-0000-0000-00004F1F0000}"/>
    <cellStyle name="c_Macros" xfId="8023" xr:uid="{00000000-0005-0000-0000-0000501F0000}"/>
    <cellStyle name="c_Macros (2)" xfId="8024" xr:uid="{00000000-0005-0000-0000-0000511F0000}"/>
    <cellStyle name="c_Manager (2)" xfId="8025" xr:uid="{00000000-0005-0000-0000-0000521F0000}"/>
    <cellStyle name="c0" xfId="8026" xr:uid="{00000000-0005-0000-0000-0000531F0000}"/>
    <cellStyle name="cach" xfId="8027" xr:uid="{00000000-0005-0000-0000-0000541F0000}"/>
    <cellStyle name="Calc Currency (0)" xfId="8028" xr:uid="{00000000-0005-0000-0000-0000551F0000}"/>
    <cellStyle name="Calc Currency (2)" xfId="8029" xr:uid="{00000000-0005-0000-0000-0000561F0000}"/>
    <cellStyle name="Calc Percent (0)" xfId="8030" xr:uid="{00000000-0005-0000-0000-0000571F0000}"/>
    <cellStyle name="Calc Percent (1)" xfId="8031" xr:uid="{00000000-0005-0000-0000-0000581F0000}"/>
    <cellStyle name="Calc Percent (2)" xfId="8032" xr:uid="{00000000-0005-0000-0000-0000591F0000}"/>
    <cellStyle name="Calc Units (0)" xfId="8033" xr:uid="{00000000-0005-0000-0000-00005A1F0000}"/>
    <cellStyle name="Calc Units (1)" xfId="8034" xr:uid="{00000000-0005-0000-0000-00005B1F0000}"/>
    <cellStyle name="Calc Units (2)" xfId="8035" xr:uid="{00000000-0005-0000-0000-00005C1F0000}"/>
    <cellStyle name="Calcolo 2" xfId="8036" xr:uid="{00000000-0005-0000-0000-00005D1F0000}"/>
    <cellStyle name="Calcolo 2 2" xfId="8037" xr:uid="{00000000-0005-0000-0000-00005E1F0000}"/>
    <cellStyle name="Calcolo 2 3" xfId="8038" xr:uid="{00000000-0005-0000-0000-00005F1F0000}"/>
    <cellStyle name="Calculation 2" xfId="8039" xr:uid="{00000000-0005-0000-0000-0000601F0000}"/>
    <cellStyle name="Cella collegata 2" xfId="8040" xr:uid="{00000000-0005-0000-0000-0000611F0000}"/>
    <cellStyle name="Cella collegata 2 2" xfId="8041" xr:uid="{00000000-0005-0000-0000-0000621F0000}"/>
    <cellStyle name="Cella collegata 2 3" xfId="8042" xr:uid="{00000000-0005-0000-0000-0000631F0000}"/>
    <cellStyle name="Cella da controllare 2" xfId="8043" xr:uid="{00000000-0005-0000-0000-0000641F0000}"/>
    <cellStyle name="Cella da controllare 2 2" xfId="8044" xr:uid="{00000000-0005-0000-0000-0000651F0000}"/>
    <cellStyle name="Cella da controllare 2 3" xfId="8045" xr:uid="{00000000-0005-0000-0000-0000661F0000}"/>
    <cellStyle name="Check Cell 2" xfId="8046" xr:uid="{00000000-0005-0000-0000-0000671F0000}"/>
    <cellStyle name="co" xfId="8047" xr:uid="{00000000-0005-0000-0000-0000681F0000}"/>
    <cellStyle name="Colore 1 2" xfId="8048" xr:uid="{00000000-0005-0000-0000-0000691F0000}"/>
    <cellStyle name="Colore 1 2 2" xfId="8049" xr:uid="{00000000-0005-0000-0000-00006A1F0000}"/>
    <cellStyle name="Colore 1 2 3" xfId="8050" xr:uid="{00000000-0005-0000-0000-00006B1F0000}"/>
    <cellStyle name="Colore 2 2" xfId="8051" xr:uid="{00000000-0005-0000-0000-00006C1F0000}"/>
    <cellStyle name="Colore 2 2 2" xfId="8052" xr:uid="{00000000-0005-0000-0000-00006D1F0000}"/>
    <cellStyle name="Colore 2 2 3" xfId="8053" xr:uid="{00000000-0005-0000-0000-00006E1F0000}"/>
    <cellStyle name="Colore 3 2" xfId="8054" xr:uid="{00000000-0005-0000-0000-00006F1F0000}"/>
    <cellStyle name="Colore 3 2 2" xfId="8055" xr:uid="{00000000-0005-0000-0000-0000701F0000}"/>
    <cellStyle name="Colore 3 2 3" xfId="8056" xr:uid="{00000000-0005-0000-0000-0000711F0000}"/>
    <cellStyle name="Colore 4 2" xfId="8057" xr:uid="{00000000-0005-0000-0000-0000721F0000}"/>
    <cellStyle name="Colore 4 2 2" xfId="8058" xr:uid="{00000000-0005-0000-0000-0000731F0000}"/>
    <cellStyle name="Colore 4 2 3" xfId="8059" xr:uid="{00000000-0005-0000-0000-0000741F0000}"/>
    <cellStyle name="Colore 5 2" xfId="8060" xr:uid="{00000000-0005-0000-0000-0000751F0000}"/>
    <cellStyle name="Colore 5 2 2" xfId="8061" xr:uid="{00000000-0005-0000-0000-0000761F0000}"/>
    <cellStyle name="Colore 5 2 3" xfId="8062" xr:uid="{00000000-0005-0000-0000-0000771F0000}"/>
    <cellStyle name="Colore 6 2" xfId="8063" xr:uid="{00000000-0005-0000-0000-0000781F0000}"/>
    <cellStyle name="Colore 6 2 2" xfId="8064" xr:uid="{00000000-0005-0000-0000-0000791F0000}"/>
    <cellStyle name="Colore 6 2 3" xfId="8065" xr:uid="{00000000-0005-0000-0000-00007A1F0000}"/>
    <cellStyle name="Comma [0] 2" xfId="8066" xr:uid="{00000000-0005-0000-0000-00007B1F0000}"/>
    <cellStyle name="Comma [0] 2 2" xfId="8067" xr:uid="{00000000-0005-0000-0000-00007C1F0000}"/>
    <cellStyle name="Comma [0] 2 3" xfId="8068" xr:uid="{00000000-0005-0000-0000-00007D1F0000}"/>
    <cellStyle name="Comma [0] 3" xfId="8069" xr:uid="{00000000-0005-0000-0000-00007E1F0000}"/>
    <cellStyle name="Comma [0]_Board Dec17" xfId="8070" xr:uid="{00000000-0005-0000-0000-00007F1F0000}"/>
    <cellStyle name="Comma [00]" xfId="8071" xr:uid="{00000000-0005-0000-0000-0000801F0000}"/>
    <cellStyle name="Comma [1]" xfId="8072" xr:uid="{00000000-0005-0000-0000-0000811F0000}"/>
    <cellStyle name="Comma [2]" xfId="8073" xr:uid="{00000000-0005-0000-0000-0000821F0000}"/>
    <cellStyle name="Comma 10" xfId="8074" xr:uid="{00000000-0005-0000-0000-0000831F0000}"/>
    <cellStyle name="Comma 10 2" xfId="8075" xr:uid="{00000000-0005-0000-0000-0000841F0000}"/>
    <cellStyle name="Comma 10 3" xfId="8076" xr:uid="{00000000-0005-0000-0000-0000851F0000}"/>
    <cellStyle name="Comma 11" xfId="8077" xr:uid="{00000000-0005-0000-0000-0000861F0000}"/>
    <cellStyle name="Comma 12" xfId="8078" xr:uid="{00000000-0005-0000-0000-0000871F0000}"/>
    <cellStyle name="Comma 12 2" xfId="8079" xr:uid="{00000000-0005-0000-0000-0000881F0000}"/>
    <cellStyle name="Comma 12 2 2" xfId="8080" xr:uid="{00000000-0005-0000-0000-0000891F0000}"/>
    <cellStyle name="Comma 12 3" xfId="8081" xr:uid="{00000000-0005-0000-0000-00008A1F0000}"/>
    <cellStyle name="Comma 13" xfId="8082" xr:uid="{00000000-0005-0000-0000-00008B1F0000}"/>
    <cellStyle name="Comma 14" xfId="8083" xr:uid="{00000000-0005-0000-0000-00008C1F0000}"/>
    <cellStyle name="Comma 15" xfId="8084" xr:uid="{00000000-0005-0000-0000-00008D1F0000}"/>
    <cellStyle name="Comma 16" xfId="8085" xr:uid="{00000000-0005-0000-0000-00008E1F0000}"/>
    <cellStyle name="Comma 16 2" xfId="33450" xr:uid="{00000000-0005-0000-0000-00008F1F0000}"/>
    <cellStyle name="Comma 17" xfId="8086" xr:uid="{00000000-0005-0000-0000-0000901F0000}"/>
    <cellStyle name="Comma 2" xfId="8087" xr:uid="{00000000-0005-0000-0000-0000911F0000}"/>
    <cellStyle name="Comma 2 2" xfId="8088" xr:uid="{00000000-0005-0000-0000-0000921F0000}"/>
    <cellStyle name="Comma 2 2 2" xfId="8089" xr:uid="{00000000-0005-0000-0000-0000931F0000}"/>
    <cellStyle name="Comma 2 2 3" xfId="8090" xr:uid="{00000000-0005-0000-0000-0000941F0000}"/>
    <cellStyle name="Comma 2 3" xfId="8091" xr:uid="{00000000-0005-0000-0000-0000951F0000}"/>
    <cellStyle name="Comma 2 4" xfId="8092" xr:uid="{00000000-0005-0000-0000-0000961F0000}"/>
    <cellStyle name="Comma 2 5" xfId="8093" xr:uid="{00000000-0005-0000-0000-0000971F0000}"/>
    <cellStyle name="Comma 2 6" xfId="8094" xr:uid="{00000000-0005-0000-0000-0000981F0000}"/>
    <cellStyle name="Comma 3" xfId="8095" xr:uid="{00000000-0005-0000-0000-0000991F0000}"/>
    <cellStyle name="Comma 3 2" xfId="8096" xr:uid="{00000000-0005-0000-0000-00009A1F0000}"/>
    <cellStyle name="Comma 3 2 2" xfId="8097" xr:uid="{00000000-0005-0000-0000-00009B1F0000}"/>
    <cellStyle name="Comma 3 3" xfId="8098" xr:uid="{00000000-0005-0000-0000-00009C1F0000}"/>
    <cellStyle name="Comma 3 3 2" xfId="8099" xr:uid="{00000000-0005-0000-0000-00009D1F0000}"/>
    <cellStyle name="Comma 4" xfId="8100" xr:uid="{00000000-0005-0000-0000-00009E1F0000}"/>
    <cellStyle name="Comma 4 2" xfId="8101" xr:uid="{00000000-0005-0000-0000-00009F1F0000}"/>
    <cellStyle name="Comma 4 2 2" xfId="8102" xr:uid="{00000000-0005-0000-0000-0000A01F0000}"/>
    <cellStyle name="Comma 4 3" xfId="8103" xr:uid="{00000000-0005-0000-0000-0000A11F0000}"/>
    <cellStyle name="Comma 4 3 2" xfId="8104" xr:uid="{00000000-0005-0000-0000-0000A21F0000}"/>
    <cellStyle name="Comma 4 4" xfId="8105" xr:uid="{00000000-0005-0000-0000-0000A31F0000}"/>
    <cellStyle name="Comma 4 5" xfId="8106" xr:uid="{00000000-0005-0000-0000-0000A41F0000}"/>
    <cellStyle name="Comma 4 6" xfId="8107" xr:uid="{00000000-0005-0000-0000-0000A51F0000}"/>
    <cellStyle name="Comma 5" xfId="8108" xr:uid="{00000000-0005-0000-0000-0000A61F0000}"/>
    <cellStyle name="Comma 5 2" xfId="8109" xr:uid="{00000000-0005-0000-0000-0000A71F0000}"/>
    <cellStyle name="Comma 5 3" xfId="8110" xr:uid="{00000000-0005-0000-0000-0000A81F0000}"/>
    <cellStyle name="Comma 5 4" xfId="8111" xr:uid="{00000000-0005-0000-0000-0000A91F0000}"/>
    <cellStyle name="Comma 5 5" xfId="8112" xr:uid="{00000000-0005-0000-0000-0000AA1F0000}"/>
    <cellStyle name="Comma 6" xfId="8113" xr:uid="{00000000-0005-0000-0000-0000AB1F0000}"/>
    <cellStyle name="Comma 6 2" xfId="8114" xr:uid="{00000000-0005-0000-0000-0000AC1F0000}"/>
    <cellStyle name="Comma 7" xfId="8115" xr:uid="{00000000-0005-0000-0000-0000AD1F0000}"/>
    <cellStyle name="Comma 7 2" xfId="8116" xr:uid="{00000000-0005-0000-0000-0000AE1F0000}"/>
    <cellStyle name="Comma 7 3" xfId="8117" xr:uid="{00000000-0005-0000-0000-0000AF1F0000}"/>
    <cellStyle name="Comma 7 4" xfId="8118" xr:uid="{00000000-0005-0000-0000-0000B01F0000}"/>
    <cellStyle name="Comma 8" xfId="8119" xr:uid="{00000000-0005-0000-0000-0000B11F0000}"/>
    <cellStyle name="Comma 8 2 2" xfId="8120" xr:uid="{00000000-0005-0000-0000-0000B21F0000}"/>
    <cellStyle name="Comma 9" xfId="8121" xr:uid="{00000000-0005-0000-0000-0000B31F0000}"/>
    <cellStyle name="Comma_2_Balance sheet" xfId="8122" xr:uid="{00000000-0005-0000-0000-0000B41F0000}"/>
    <cellStyle name="Currency [0]_Board Dec17" xfId="8123" xr:uid="{00000000-0005-0000-0000-0000B51F0000}"/>
    <cellStyle name="Currency [00]" xfId="8124" xr:uid="{00000000-0005-0000-0000-0000B61F0000}"/>
    <cellStyle name="Currency [1]" xfId="8125" xr:uid="{00000000-0005-0000-0000-0000B71F0000}"/>
    <cellStyle name="Currency [2]" xfId="8126" xr:uid="{00000000-0005-0000-0000-0000B81F0000}"/>
    <cellStyle name="Currency 10" xfId="8127" xr:uid="{00000000-0005-0000-0000-0000B91F0000}"/>
    <cellStyle name="Currency 11" xfId="8128" xr:uid="{00000000-0005-0000-0000-0000BA1F0000}"/>
    <cellStyle name="Currency 12" xfId="8129" xr:uid="{00000000-0005-0000-0000-0000BB1F0000}"/>
    <cellStyle name="Currency 13" xfId="8130" xr:uid="{00000000-0005-0000-0000-0000BC1F0000}"/>
    <cellStyle name="Currency 14" xfId="8131" xr:uid="{00000000-0005-0000-0000-0000BD1F0000}"/>
    <cellStyle name="Currency 15" xfId="8132" xr:uid="{00000000-0005-0000-0000-0000BE1F0000}"/>
    <cellStyle name="Currency 16" xfId="8133" xr:uid="{00000000-0005-0000-0000-0000BF1F0000}"/>
    <cellStyle name="Currency 17" xfId="8134" xr:uid="{00000000-0005-0000-0000-0000C01F0000}"/>
    <cellStyle name="Currency 18" xfId="8135" xr:uid="{00000000-0005-0000-0000-0000C11F0000}"/>
    <cellStyle name="Currency 19" xfId="8136" xr:uid="{00000000-0005-0000-0000-0000C21F0000}"/>
    <cellStyle name="Currency 2" xfId="8137" xr:uid="{00000000-0005-0000-0000-0000C31F0000}"/>
    <cellStyle name="Currency 2 4" xfId="8138" xr:uid="{00000000-0005-0000-0000-0000C41F0000}"/>
    <cellStyle name="Currency 20" xfId="8139" xr:uid="{00000000-0005-0000-0000-0000C51F0000}"/>
    <cellStyle name="Currency 21" xfId="8140" xr:uid="{00000000-0005-0000-0000-0000C61F0000}"/>
    <cellStyle name="Currency 22" xfId="8141" xr:uid="{00000000-0005-0000-0000-0000C71F0000}"/>
    <cellStyle name="Currency 23" xfId="8142" xr:uid="{00000000-0005-0000-0000-0000C81F0000}"/>
    <cellStyle name="Currency 24" xfId="8143" xr:uid="{00000000-0005-0000-0000-0000C91F0000}"/>
    <cellStyle name="Currency 25" xfId="8144" xr:uid="{00000000-0005-0000-0000-0000CA1F0000}"/>
    <cellStyle name="Currency 26" xfId="8145" xr:uid="{00000000-0005-0000-0000-0000CB1F0000}"/>
    <cellStyle name="Currency 27" xfId="8146" xr:uid="{00000000-0005-0000-0000-0000CC1F0000}"/>
    <cellStyle name="Currency 3" xfId="8147" xr:uid="{00000000-0005-0000-0000-0000CD1F0000}"/>
    <cellStyle name="Currency 4" xfId="8148" xr:uid="{00000000-0005-0000-0000-0000CE1F0000}"/>
    <cellStyle name="Currency 5" xfId="8149" xr:uid="{00000000-0005-0000-0000-0000CF1F0000}"/>
    <cellStyle name="Currency 6" xfId="8150" xr:uid="{00000000-0005-0000-0000-0000D01F0000}"/>
    <cellStyle name="Currency 7" xfId="8151" xr:uid="{00000000-0005-0000-0000-0000D11F0000}"/>
    <cellStyle name="Currency 8" xfId="8152" xr:uid="{00000000-0005-0000-0000-0000D21F0000}"/>
    <cellStyle name="Currency 9" xfId="8153" xr:uid="{00000000-0005-0000-0000-0000D31F0000}"/>
    <cellStyle name="Currency_Axmann Utopia toolbox all_in_one" xfId="8154" xr:uid="{00000000-0005-0000-0000-0000D41F0000}"/>
    <cellStyle name="Dash" xfId="8155" xr:uid="{00000000-0005-0000-0000-0000D51F0000}"/>
    <cellStyle name="Date Short" xfId="8156" xr:uid="{00000000-0005-0000-0000-0000D61F0000}"/>
    <cellStyle name="Dettaglio" xfId="8157" xr:uid="{00000000-0005-0000-0000-0000D71F0000}"/>
    <cellStyle name="Dezimal [0]_Aktuell - Vertragsverlängerungen etc" xfId="8158" xr:uid="{00000000-0005-0000-0000-0000D81F0000}"/>
    <cellStyle name="Dezimal__Utopia Index Index und Guidance (Deutsch)" xfId="8159" xr:uid="{00000000-0005-0000-0000-0000D91F0000}"/>
    <cellStyle name="Dollar" xfId="8160" xr:uid="{00000000-0005-0000-0000-0000DA1F0000}"/>
    <cellStyle name="Dziesiętny [0]_Unicredito-2001-2002-ost-Zbyszek" xfId="8161" xr:uid="{00000000-0005-0000-0000-0000DB1F0000}"/>
    <cellStyle name="Dziesiętny_Arkusz1" xfId="8162" xr:uid="{00000000-0005-0000-0000-0000DC1F0000}"/>
    <cellStyle name="Enter Currency (0)" xfId="8163" xr:uid="{00000000-0005-0000-0000-0000DD1F0000}"/>
    <cellStyle name="Enter Currency (2)" xfId="8164" xr:uid="{00000000-0005-0000-0000-0000DE1F0000}"/>
    <cellStyle name="Enter Units (0)" xfId="8165" xr:uid="{00000000-0005-0000-0000-0000DF1F0000}"/>
    <cellStyle name="Enter Units (1)" xfId="8166" xr:uid="{00000000-0005-0000-0000-0000E01F0000}"/>
    <cellStyle name="Enter Units (2)" xfId="8167" xr:uid="{00000000-0005-0000-0000-0000E11F0000}"/>
    <cellStyle name="Euro" xfId="8168" xr:uid="{00000000-0005-0000-0000-0000E21F0000}"/>
    <cellStyle name="Euro 2" xfId="8169" xr:uid="{00000000-0005-0000-0000-0000E31F0000}"/>
    <cellStyle name="Euro 2 2" xfId="8170" xr:uid="{00000000-0005-0000-0000-0000E41F0000}"/>
    <cellStyle name="Euro 3" xfId="8171" xr:uid="{00000000-0005-0000-0000-0000E51F0000}"/>
    <cellStyle name="Euro 4" xfId="8172" xr:uid="{00000000-0005-0000-0000-0000E61F0000}"/>
    <cellStyle name="Euro 5" xfId="33466" xr:uid="{00000000-0005-0000-0000-0000E71F0000}"/>
    <cellStyle name="Explanatory Text 2" xfId="8173" xr:uid="{00000000-0005-0000-0000-0000E81F0000}"/>
    <cellStyle name="Followed Hyperlink" xfId="8174" xr:uid="{00000000-0005-0000-0000-0000E91F0000}"/>
    <cellStyle name="Good 2" xfId="8175" xr:uid="{00000000-0005-0000-0000-0000EA1F0000}"/>
    <cellStyle name="Good 3" xfId="8176" xr:uid="{00000000-0005-0000-0000-0000EB1F0000}"/>
    <cellStyle name="Grey" xfId="8177" xr:uid="{00000000-0005-0000-0000-0000EC1F0000}"/>
    <cellStyle name="h" xfId="8178" xr:uid="{00000000-0005-0000-0000-0000ED1F0000}"/>
    <cellStyle name="Head" xfId="8179" xr:uid="{00000000-0005-0000-0000-0000EE1F0000}"/>
    <cellStyle name="Head th_Old Bank presentation October 2001" xfId="8180" xr:uid="{00000000-0005-0000-0000-0000EF1F0000}"/>
    <cellStyle name="Header 2" xfId="8181" xr:uid="{00000000-0005-0000-0000-0000F01F0000}"/>
    <cellStyle name="Header1" xfId="8182" xr:uid="{00000000-0005-0000-0000-0000F11F0000}"/>
    <cellStyle name="Header2" xfId="8183" xr:uid="{00000000-0005-0000-0000-0000F21F0000}"/>
    <cellStyle name="Header2 2" xfId="8184" xr:uid="{00000000-0005-0000-0000-0000F31F0000}"/>
    <cellStyle name="Header2 2 2" xfId="8185" xr:uid="{00000000-0005-0000-0000-0000F41F0000}"/>
    <cellStyle name="Header2 2 2 2" xfId="8186" xr:uid="{00000000-0005-0000-0000-0000F51F0000}"/>
    <cellStyle name="Header2 2 2 2 2" xfId="8187" xr:uid="{00000000-0005-0000-0000-0000F61F0000}"/>
    <cellStyle name="Header2 2 2 2 2 2" xfId="8188" xr:uid="{00000000-0005-0000-0000-0000F71F0000}"/>
    <cellStyle name="Header2 2 2 2 2 2 2" xfId="8189" xr:uid="{00000000-0005-0000-0000-0000F81F0000}"/>
    <cellStyle name="Header2 2 2 2 2 2 2 2" xfId="8190" xr:uid="{00000000-0005-0000-0000-0000F91F0000}"/>
    <cellStyle name="Header2 2 2 2 2 2 2 2 2" xfId="8191" xr:uid="{00000000-0005-0000-0000-0000FA1F0000}"/>
    <cellStyle name="Header2 2 2 2 2 2 2 2 3" xfId="8192" xr:uid="{00000000-0005-0000-0000-0000FB1F0000}"/>
    <cellStyle name="Header2 2 2 2 2 2 2 3" xfId="8193" xr:uid="{00000000-0005-0000-0000-0000FC1F0000}"/>
    <cellStyle name="Header2 2 2 2 2 2 2 3 2" xfId="8194" xr:uid="{00000000-0005-0000-0000-0000FD1F0000}"/>
    <cellStyle name="Header2 2 2 2 2 2 2 3 3" xfId="8195" xr:uid="{00000000-0005-0000-0000-0000FE1F0000}"/>
    <cellStyle name="Header2 2 2 2 2 2 2 3 4" xfId="8196" xr:uid="{00000000-0005-0000-0000-0000FF1F0000}"/>
    <cellStyle name="Header2 2 2 2 2 2 2 4" xfId="8197" xr:uid="{00000000-0005-0000-0000-000000200000}"/>
    <cellStyle name="Header2 2 2 2 2 2 2 5" xfId="8198" xr:uid="{00000000-0005-0000-0000-000001200000}"/>
    <cellStyle name="Header2 2 2 2 2 2 3" xfId="8199" xr:uid="{00000000-0005-0000-0000-000002200000}"/>
    <cellStyle name="Header2 2 2 2 2 2 3 2" xfId="8200" xr:uid="{00000000-0005-0000-0000-000003200000}"/>
    <cellStyle name="Header2 2 2 2 2 2 3 2 2" xfId="8201" xr:uid="{00000000-0005-0000-0000-000004200000}"/>
    <cellStyle name="Header2 2 2 2 2 2 3 2 3" xfId="8202" xr:uid="{00000000-0005-0000-0000-000005200000}"/>
    <cellStyle name="Header2 2 2 2 2 2 3 3" xfId="8203" xr:uid="{00000000-0005-0000-0000-000006200000}"/>
    <cellStyle name="Header2 2 2 2 2 2 3 3 2" xfId="8204" xr:uid="{00000000-0005-0000-0000-000007200000}"/>
    <cellStyle name="Header2 2 2 2 2 2 3 3 3" xfId="8205" xr:uid="{00000000-0005-0000-0000-000008200000}"/>
    <cellStyle name="Header2 2 2 2 2 2 3 3 4" xfId="8206" xr:uid="{00000000-0005-0000-0000-000009200000}"/>
    <cellStyle name="Header2 2 2 2 2 2 3 4" xfId="8207" xr:uid="{00000000-0005-0000-0000-00000A200000}"/>
    <cellStyle name="Header2 2 2 2 2 2 3 4 2" xfId="8208" xr:uid="{00000000-0005-0000-0000-00000B200000}"/>
    <cellStyle name="Header2 2 2 2 2 2 3 4 3" xfId="8209" xr:uid="{00000000-0005-0000-0000-00000C200000}"/>
    <cellStyle name="Header2 2 2 2 2 2 3 4 4" xfId="8210" xr:uid="{00000000-0005-0000-0000-00000D200000}"/>
    <cellStyle name="Header2 2 2 2 2 2 3 5" xfId="8211" xr:uid="{00000000-0005-0000-0000-00000E200000}"/>
    <cellStyle name="Header2 2 2 2 2 2 3 6" xfId="8212" xr:uid="{00000000-0005-0000-0000-00000F200000}"/>
    <cellStyle name="Header2 2 2 2 2 2 4" xfId="8213" xr:uid="{00000000-0005-0000-0000-000010200000}"/>
    <cellStyle name="Header2 2 2 2 2 2 4 2" xfId="8214" xr:uid="{00000000-0005-0000-0000-000011200000}"/>
    <cellStyle name="Header2 2 2 2 2 2 4 3" xfId="8215" xr:uid="{00000000-0005-0000-0000-000012200000}"/>
    <cellStyle name="Header2 2 2 2 2 2 5" xfId="8216" xr:uid="{00000000-0005-0000-0000-000013200000}"/>
    <cellStyle name="Header2 2 2 2 2 2 5 2" xfId="8217" xr:uid="{00000000-0005-0000-0000-000014200000}"/>
    <cellStyle name="Header2 2 2 2 2 2 5 3" xfId="8218" xr:uid="{00000000-0005-0000-0000-000015200000}"/>
    <cellStyle name="Header2 2 2 2 2 2 5 4" xfId="8219" xr:uid="{00000000-0005-0000-0000-000016200000}"/>
    <cellStyle name="Header2 2 2 2 2 2 6" xfId="8220" xr:uid="{00000000-0005-0000-0000-000017200000}"/>
    <cellStyle name="Header2 2 2 2 2 2 7" xfId="8221" xr:uid="{00000000-0005-0000-0000-000018200000}"/>
    <cellStyle name="Header2 2 2 2 2 3" xfId="8222" xr:uid="{00000000-0005-0000-0000-000019200000}"/>
    <cellStyle name="Header2 2 2 2 2 3 2" xfId="8223" xr:uid="{00000000-0005-0000-0000-00001A200000}"/>
    <cellStyle name="Header2 2 2 2 2 3 2 2" xfId="8224" xr:uid="{00000000-0005-0000-0000-00001B200000}"/>
    <cellStyle name="Header2 2 2 2 2 3 2 3" xfId="8225" xr:uid="{00000000-0005-0000-0000-00001C200000}"/>
    <cellStyle name="Header2 2 2 2 2 3 3" xfId="8226" xr:uid="{00000000-0005-0000-0000-00001D200000}"/>
    <cellStyle name="Header2 2 2 2 2 3 3 2" xfId="8227" xr:uid="{00000000-0005-0000-0000-00001E200000}"/>
    <cellStyle name="Header2 2 2 2 2 3 3 3" xfId="8228" xr:uid="{00000000-0005-0000-0000-00001F200000}"/>
    <cellStyle name="Header2 2 2 2 2 3 3 4" xfId="8229" xr:uid="{00000000-0005-0000-0000-000020200000}"/>
    <cellStyle name="Header2 2 2 2 2 3 4" xfId="8230" xr:uid="{00000000-0005-0000-0000-000021200000}"/>
    <cellStyle name="Header2 2 2 2 2 3 5" xfId="8231" xr:uid="{00000000-0005-0000-0000-000022200000}"/>
    <cellStyle name="Header2 2 2 2 2 4" xfId="8232" xr:uid="{00000000-0005-0000-0000-000023200000}"/>
    <cellStyle name="Header2 2 2 2 2 4 2" xfId="8233" xr:uid="{00000000-0005-0000-0000-000024200000}"/>
    <cellStyle name="Header2 2 2 2 2 4 2 2" xfId="8234" xr:uid="{00000000-0005-0000-0000-000025200000}"/>
    <cellStyle name="Header2 2 2 2 2 4 2 3" xfId="8235" xr:uid="{00000000-0005-0000-0000-000026200000}"/>
    <cellStyle name="Header2 2 2 2 2 4 3" xfId="8236" xr:uid="{00000000-0005-0000-0000-000027200000}"/>
    <cellStyle name="Header2 2 2 2 2 4 3 2" xfId="8237" xr:uid="{00000000-0005-0000-0000-000028200000}"/>
    <cellStyle name="Header2 2 2 2 2 4 3 3" xfId="8238" xr:uid="{00000000-0005-0000-0000-000029200000}"/>
    <cellStyle name="Header2 2 2 2 2 4 3 4" xfId="8239" xr:uid="{00000000-0005-0000-0000-00002A200000}"/>
    <cellStyle name="Header2 2 2 2 2 4 4" xfId="8240" xr:uid="{00000000-0005-0000-0000-00002B200000}"/>
    <cellStyle name="Header2 2 2 2 2 4 4 2" xfId="8241" xr:uid="{00000000-0005-0000-0000-00002C200000}"/>
    <cellStyle name="Header2 2 2 2 2 4 4 3" xfId="8242" xr:uid="{00000000-0005-0000-0000-00002D200000}"/>
    <cellStyle name="Header2 2 2 2 2 4 4 4" xfId="8243" xr:uid="{00000000-0005-0000-0000-00002E200000}"/>
    <cellStyle name="Header2 2 2 2 2 4 5" xfId="8244" xr:uid="{00000000-0005-0000-0000-00002F200000}"/>
    <cellStyle name="Header2 2 2 2 2 4 6" xfId="8245" xr:uid="{00000000-0005-0000-0000-000030200000}"/>
    <cellStyle name="Header2 2 2 2 2 5" xfId="8246" xr:uid="{00000000-0005-0000-0000-000031200000}"/>
    <cellStyle name="Header2 2 2 2 2 6" xfId="8247" xr:uid="{00000000-0005-0000-0000-000032200000}"/>
    <cellStyle name="Header2 2 2 2 3" xfId="8248" xr:uid="{00000000-0005-0000-0000-000033200000}"/>
    <cellStyle name="Header2 2 2 2 3 2" xfId="8249" xr:uid="{00000000-0005-0000-0000-000034200000}"/>
    <cellStyle name="Header2 2 2 2 3 2 2" xfId="8250" xr:uid="{00000000-0005-0000-0000-000035200000}"/>
    <cellStyle name="Header2 2 2 2 3 2 2 2" xfId="8251" xr:uid="{00000000-0005-0000-0000-000036200000}"/>
    <cellStyle name="Header2 2 2 2 3 2 2 3" xfId="8252" xr:uid="{00000000-0005-0000-0000-000037200000}"/>
    <cellStyle name="Header2 2 2 2 3 2 3" xfId="8253" xr:uid="{00000000-0005-0000-0000-000038200000}"/>
    <cellStyle name="Header2 2 2 2 3 2 3 2" xfId="8254" xr:uid="{00000000-0005-0000-0000-000039200000}"/>
    <cellStyle name="Header2 2 2 2 3 2 3 3" xfId="8255" xr:uid="{00000000-0005-0000-0000-00003A200000}"/>
    <cellStyle name="Header2 2 2 2 3 2 3 4" xfId="8256" xr:uid="{00000000-0005-0000-0000-00003B200000}"/>
    <cellStyle name="Header2 2 2 2 3 2 4" xfId="8257" xr:uid="{00000000-0005-0000-0000-00003C200000}"/>
    <cellStyle name="Header2 2 2 2 3 2 5" xfId="8258" xr:uid="{00000000-0005-0000-0000-00003D200000}"/>
    <cellStyle name="Header2 2 2 2 3 3" xfId="8259" xr:uid="{00000000-0005-0000-0000-00003E200000}"/>
    <cellStyle name="Header2 2 2 2 3 3 2" xfId="8260" xr:uid="{00000000-0005-0000-0000-00003F200000}"/>
    <cellStyle name="Header2 2 2 2 3 3 2 2" xfId="8261" xr:uid="{00000000-0005-0000-0000-000040200000}"/>
    <cellStyle name="Header2 2 2 2 3 3 2 3" xfId="8262" xr:uid="{00000000-0005-0000-0000-000041200000}"/>
    <cellStyle name="Header2 2 2 2 3 3 3" xfId="8263" xr:uid="{00000000-0005-0000-0000-000042200000}"/>
    <cellStyle name="Header2 2 2 2 3 3 3 2" xfId="8264" xr:uid="{00000000-0005-0000-0000-000043200000}"/>
    <cellStyle name="Header2 2 2 2 3 3 3 3" xfId="8265" xr:uid="{00000000-0005-0000-0000-000044200000}"/>
    <cellStyle name="Header2 2 2 2 3 3 3 4" xfId="8266" xr:uid="{00000000-0005-0000-0000-000045200000}"/>
    <cellStyle name="Header2 2 2 2 3 3 4" xfId="8267" xr:uid="{00000000-0005-0000-0000-000046200000}"/>
    <cellStyle name="Header2 2 2 2 3 3 4 2" xfId="8268" xr:uid="{00000000-0005-0000-0000-000047200000}"/>
    <cellStyle name="Header2 2 2 2 3 3 4 3" xfId="8269" xr:uid="{00000000-0005-0000-0000-000048200000}"/>
    <cellStyle name="Header2 2 2 2 3 3 4 4" xfId="8270" xr:uid="{00000000-0005-0000-0000-000049200000}"/>
    <cellStyle name="Header2 2 2 2 3 3 5" xfId="8271" xr:uid="{00000000-0005-0000-0000-00004A200000}"/>
    <cellStyle name="Header2 2 2 2 3 3 6" xfId="8272" xr:uid="{00000000-0005-0000-0000-00004B200000}"/>
    <cellStyle name="Header2 2 2 2 3 4" xfId="8273" xr:uid="{00000000-0005-0000-0000-00004C200000}"/>
    <cellStyle name="Header2 2 2 2 3 4 2" xfId="8274" xr:uid="{00000000-0005-0000-0000-00004D200000}"/>
    <cellStyle name="Header2 2 2 2 3 4 3" xfId="8275" xr:uid="{00000000-0005-0000-0000-00004E200000}"/>
    <cellStyle name="Header2 2 2 2 3 5" xfId="8276" xr:uid="{00000000-0005-0000-0000-00004F200000}"/>
    <cellStyle name="Header2 2 2 2 3 5 2" xfId="8277" xr:uid="{00000000-0005-0000-0000-000050200000}"/>
    <cellStyle name="Header2 2 2 2 3 5 3" xfId="8278" xr:uid="{00000000-0005-0000-0000-000051200000}"/>
    <cellStyle name="Header2 2 2 2 3 5 4" xfId="8279" xr:uid="{00000000-0005-0000-0000-000052200000}"/>
    <cellStyle name="Header2 2 2 2 3 6" xfId="8280" xr:uid="{00000000-0005-0000-0000-000053200000}"/>
    <cellStyle name="Header2 2 2 2 3 7" xfId="8281" xr:uid="{00000000-0005-0000-0000-000054200000}"/>
    <cellStyle name="Header2 2 2 2 4" xfId="8282" xr:uid="{00000000-0005-0000-0000-000055200000}"/>
    <cellStyle name="Header2 2 2 2 4 2" xfId="8283" xr:uid="{00000000-0005-0000-0000-000056200000}"/>
    <cellStyle name="Header2 2 2 2 4 2 2" xfId="8284" xr:uid="{00000000-0005-0000-0000-000057200000}"/>
    <cellStyle name="Header2 2 2 2 4 2 3" xfId="8285" xr:uid="{00000000-0005-0000-0000-000058200000}"/>
    <cellStyle name="Header2 2 2 2 4 3" xfId="8286" xr:uid="{00000000-0005-0000-0000-000059200000}"/>
    <cellStyle name="Header2 2 2 2 4 3 2" xfId="8287" xr:uid="{00000000-0005-0000-0000-00005A200000}"/>
    <cellStyle name="Header2 2 2 2 4 3 3" xfId="8288" xr:uid="{00000000-0005-0000-0000-00005B200000}"/>
    <cellStyle name="Header2 2 2 2 4 3 4" xfId="8289" xr:uid="{00000000-0005-0000-0000-00005C200000}"/>
    <cellStyle name="Header2 2 2 2 4 4" xfId="8290" xr:uid="{00000000-0005-0000-0000-00005D200000}"/>
    <cellStyle name="Header2 2 2 2 4 4 2" xfId="8291" xr:uid="{00000000-0005-0000-0000-00005E200000}"/>
    <cellStyle name="Header2 2 2 2 4 4 3" xfId="8292" xr:uid="{00000000-0005-0000-0000-00005F200000}"/>
    <cellStyle name="Header2 2 2 2 4 4 4" xfId="8293" xr:uid="{00000000-0005-0000-0000-000060200000}"/>
    <cellStyle name="Header2 2 2 2 4 5" xfId="8294" xr:uid="{00000000-0005-0000-0000-000061200000}"/>
    <cellStyle name="Header2 2 2 2 4 6" xfId="8295" xr:uid="{00000000-0005-0000-0000-000062200000}"/>
    <cellStyle name="Header2 2 2 3" xfId="8296" xr:uid="{00000000-0005-0000-0000-000063200000}"/>
    <cellStyle name="Header2 2 2 3 2" xfId="8297" xr:uid="{00000000-0005-0000-0000-000064200000}"/>
    <cellStyle name="Header2 2 2 3 2 2" xfId="8298" xr:uid="{00000000-0005-0000-0000-000065200000}"/>
    <cellStyle name="Header2 2 2 3 2 2 2" xfId="8299" xr:uid="{00000000-0005-0000-0000-000066200000}"/>
    <cellStyle name="Header2 2 2 3 2 2 2 2" xfId="8300" xr:uid="{00000000-0005-0000-0000-000067200000}"/>
    <cellStyle name="Header2 2 2 3 2 2 2 2 2" xfId="8301" xr:uid="{00000000-0005-0000-0000-000068200000}"/>
    <cellStyle name="Header2 2 2 3 2 2 2 2 3" xfId="8302" xr:uid="{00000000-0005-0000-0000-000069200000}"/>
    <cellStyle name="Header2 2 2 3 2 2 2 3" xfId="8303" xr:uid="{00000000-0005-0000-0000-00006A200000}"/>
    <cellStyle name="Header2 2 2 3 2 2 2 3 2" xfId="8304" xr:uid="{00000000-0005-0000-0000-00006B200000}"/>
    <cellStyle name="Header2 2 2 3 2 2 2 3 3" xfId="8305" xr:uid="{00000000-0005-0000-0000-00006C200000}"/>
    <cellStyle name="Header2 2 2 3 2 2 2 3 4" xfId="8306" xr:uid="{00000000-0005-0000-0000-00006D200000}"/>
    <cellStyle name="Header2 2 2 3 2 2 2 4" xfId="8307" xr:uid="{00000000-0005-0000-0000-00006E200000}"/>
    <cellStyle name="Header2 2 2 3 2 2 2 5" xfId="8308" xr:uid="{00000000-0005-0000-0000-00006F200000}"/>
    <cellStyle name="Header2 2 2 3 2 2 3" xfId="8309" xr:uid="{00000000-0005-0000-0000-000070200000}"/>
    <cellStyle name="Header2 2 2 3 2 2 3 2" xfId="8310" xr:uid="{00000000-0005-0000-0000-000071200000}"/>
    <cellStyle name="Header2 2 2 3 2 2 3 2 2" xfId="8311" xr:uid="{00000000-0005-0000-0000-000072200000}"/>
    <cellStyle name="Header2 2 2 3 2 2 3 2 3" xfId="8312" xr:uid="{00000000-0005-0000-0000-000073200000}"/>
    <cellStyle name="Header2 2 2 3 2 2 3 3" xfId="8313" xr:uid="{00000000-0005-0000-0000-000074200000}"/>
    <cellStyle name="Header2 2 2 3 2 2 3 3 2" xfId="8314" xr:uid="{00000000-0005-0000-0000-000075200000}"/>
    <cellStyle name="Header2 2 2 3 2 2 3 3 3" xfId="8315" xr:uid="{00000000-0005-0000-0000-000076200000}"/>
    <cellStyle name="Header2 2 2 3 2 2 3 3 4" xfId="8316" xr:uid="{00000000-0005-0000-0000-000077200000}"/>
    <cellStyle name="Header2 2 2 3 2 2 3 4" xfId="8317" xr:uid="{00000000-0005-0000-0000-000078200000}"/>
    <cellStyle name="Header2 2 2 3 2 2 3 4 2" xfId="8318" xr:uid="{00000000-0005-0000-0000-000079200000}"/>
    <cellStyle name="Header2 2 2 3 2 2 3 4 3" xfId="8319" xr:uid="{00000000-0005-0000-0000-00007A200000}"/>
    <cellStyle name="Header2 2 2 3 2 2 3 4 4" xfId="8320" xr:uid="{00000000-0005-0000-0000-00007B200000}"/>
    <cellStyle name="Header2 2 2 3 2 2 3 5" xfId="8321" xr:uid="{00000000-0005-0000-0000-00007C200000}"/>
    <cellStyle name="Header2 2 2 3 2 2 3 6" xfId="8322" xr:uid="{00000000-0005-0000-0000-00007D200000}"/>
    <cellStyle name="Header2 2 2 3 2 2 4" xfId="8323" xr:uid="{00000000-0005-0000-0000-00007E200000}"/>
    <cellStyle name="Header2 2 2 3 2 2 4 2" xfId="8324" xr:uid="{00000000-0005-0000-0000-00007F200000}"/>
    <cellStyle name="Header2 2 2 3 2 2 4 3" xfId="8325" xr:uid="{00000000-0005-0000-0000-000080200000}"/>
    <cellStyle name="Header2 2 2 3 2 2 5" xfId="8326" xr:uid="{00000000-0005-0000-0000-000081200000}"/>
    <cellStyle name="Header2 2 2 3 2 2 5 2" xfId="8327" xr:uid="{00000000-0005-0000-0000-000082200000}"/>
    <cellStyle name="Header2 2 2 3 2 2 5 3" xfId="8328" xr:uid="{00000000-0005-0000-0000-000083200000}"/>
    <cellStyle name="Header2 2 2 3 2 2 5 4" xfId="8329" xr:uid="{00000000-0005-0000-0000-000084200000}"/>
    <cellStyle name="Header2 2 2 3 2 2 6" xfId="8330" xr:uid="{00000000-0005-0000-0000-000085200000}"/>
    <cellStyle name="Header2 2 2 3 2 2 7" xfId="8331" xr:uid="{00000000-0005-0000-0000-000086200000}"/>
    <cellStyle name="Header2 2 2 3 2 3" xfId="8332" xr:uid="{00000000-0005-0000-0000-000087200000}"/>
    <cellStyle name="Header2 2 2 3 2 3 2" xfId="8333" xr:uid="{00000000-0005-0000-0000-000088200000}"/>
    <cellStyle name="Header2 2 2 3 2 3 2 2" xfId="8334" xr:uid="{00000000-0005-0000-0000-000089200000}"/>
    <cellStyle name="Header2 2 2 3 2 3 2 3" xfId="8335" xr:uid="{00000000-0005-0000-0000-00008A200000}"/>
    <cellStyle name="Header2 2 2 3 2 3 3" xfId="8336" xr:uid="{00000000-0005-0000-0000-00008B200000}"/>
    <cellStyle name="Header2 2 2 3 2 3 3 2" xfId="8337" xr:uid="{00000000-0005-0000-0000-00008C200000}"/>
    <cellStyle name="Header2 2 2 3 2 3 3 3" xfId="8338" xr:uid="{00000000-0005-0000-0000-00008D200000}"/>
    <cellStyle name="Header2 2 2 3 2 3 3 4" xfId="8339" xr:uid="{00000000-0005-0000-0000-00008E200000}"/>
    <cellStyle name="Header2 2 2 3 2 3 4" xfId="8340" xr:uid="{00000000-0005-0000-0000-00008F200000}"/>
    <cellStyle name="Header2 2 2 3 2 3 5" xfId="8341" xr:uid="{00000000-0005-0000-0000-000090200000}"/>
    <cellStyle name="Header2 2 2 3 2 4" xfId="8342" xr:uid="{00000000-0005-0000-0000-000091200000}"/>
    <cellStyle name="Header2 2 2 3 2 4 2" xfId="8343" xr:uid="{00000000-0005-0000-0000-000092200000}"/>
    <cellStyle name="Header2 2 2 3 2 4 2 2" xfId="8344" xr:uid="{00000000-0005-0000-0000-000093200000}"/>
    <cellStyle name="Header2 2 2 3 2 4 2 3" xfId="8345" xr:uid="{00000000-0005-0000-0000-000094200000}"/>
    <cellStyle name="Header2 2 2 3 2 4 3" xfId="8346" xr:uid="{00000000-0005-0000-0000-000095200000}"/>
    <cellStyle name="Header2 2 2 3 2 4 3 2" xfId="8347" xr:uid="{00000000-0005-0000-0000-000096200000}"/>
    <cellStyle name="Header2 2 2 3 2 4 3 3" xfId="8348" xr:uid="{00000000-0005-0000-0000-000097200000}"/>
    <cellStyle name="Header2 2 2 3 2 4 3 4" xfId="8349" xr:uid="{00000000-0005-0000-0000-000098200000}"/>
    <cellStyle name="Header2 2 2 3 2 4 4" xfId="8350" xr:uid="{00000000-0005-0000-0000-000099200000}"/>
    <cellStyle name="Header2 2 2 3 2 4 4 2" xfId="8351" xr:uid="{00000000-0005-0000-0000-00009A200000}"/>
    <cellStyle name="Header2 2 2 3 2 4 4 3" xfId="8352" xr:uid="{00000000-0005-0000-0000-00009B200000}"/>
    <cellStyle name="Header2 2 2 3 2 4 4 4" xfId="8353" xr:uid="{00000000-0005-0000-0000-00009C200000}"/>
    <cellStyle name="Header2 2 2 3 2 4 5" xfId="8354" xr:uid="{00000000-0005-0000-0000-00009D200000}"/>
    <cellStyle name="Header2 2 2 3 2 4 6" xfId="8355" xr:uid="{00000000-0005-0000-0000-00009E200000}"/>
    <cellStyle name="Header2 2 2 3 2 5" xfId="8356" xr:uid="{00000000-0005-0000-0000-00009F200000}"/>
    <cellStyle name="Header2 2 2 3 2 6" xfId="8357" xr:uid="{00000000-0005-0000-0000-0000A0200000}"/>
    <cellStyle name="Header2 2 2 3 3" xfId="8358" xr:uid="{00000000-0005-0000-0000-0000A1200000}"/>
    <cellStyle name="Header2 2 2 3 3 2" xfId="8359" xr:uid="{00000000-0005-0000-0000-0000A2200000}"/>
    <cellStyle name="Header2 2 2 3 3 2 2" xfId="8360" xr:uid="{00000000-0005-0000-0000-0000A3200000}"/>
    <cellStyle name="Header2 2 2 3 3 2 2 2" xfId="8361" xr:uid="{00000000-0005-0000-0000-0000A4200000}"/>
    <cellStyle name="Header2 2 2 3 3 2 2 3" xfId="8362" xr:uid="{00000000-0005-0000-0000-0000A5200000}"/>
    <cellStyle name="Header2 2 2 3 3 2 3" xfId="8363" xr:uid="{00000000-0005-0000-0000-0000A6200000}"/>
    <cellStyle name="Header2 2 2 3 3 2 3 2" xfId="8364" xr:uid="{00000000-0005-0000-0000-0000A7200000}"/>
    <cellStyle name="Header2 2 2 3 3 2 3 3" xfId="8365" xr:uid="{00000000-0005-0000-0000-0000A8200000}"/>
    <cellStyle name="Header2 2 2 3 3 2 3 4" xfId="8366" xr:uid="{00000000-0005-0000-0000-0000A9200000}"/>
    <cellStyle name="Header2 2 2 3 3 2 4" xfId="8367" xr:uid="{00000000-0005-0000-0000-0000AA200000}"/>
    <cellStyle name="Header2 2 2 3 3 2 5" xfId="8368" xr:uid="{00000000-0005-0000-0000-0000AB200000}"/>
    <cellStyle name="Header2 2 2 3 3 3" xfId="8369" xr:uid="{00000000-0005-0000-0000-0000AC200000}"/>
    <cellStyle name="Header2 2 2 3 3 3 2" xfId="8370" xr:uid="{00000000-0005-0000-0000-0000AD200000}"/>
    <cellStyle name="Header2 2 2 3 3 3 2 2" xfId="8371" xr:uid="{00000000-0005-0000-0000-0000AE200000}"/>
    <cellStyle name="Header2 2 2 3 3 3 2 3" xfId="8372" xr:uid="{00000000-0005-0000-0000-0000AF200000}"/>
    <cellStyle name="Header2 2 2 3 3 3 3" xfId="8373" xr:uid="{00000000-0005-0000-0000-0000B0200000}"/>
    <cellStyle name="Header2 2 2 3 3 3 3 2" xfId="8374" xr:uid="{00000000-0005-0000-0000-0000B1200000}"/>
    <cellStyle name="Header2 2 2 3 3 3 3 3" xfId="8375" xr:uid="{00000000-0005-0000-0000-0000B2200000}"/>
    <cellStyle name="Header2 2 2 3 3 3 3 4" xfId="8376" xr:uid="{00000000-0005-0000-0000-0000B3200000}"/>
    <cellStyle name="Header2 2 2 3 3 3 4" xfId="8377" xr:uid="{00000000-0005-0000-0000-0000B4200000}"/>
    <cellStyle name="Header2 2 2 3 3 3 4 2" xfId="8378" xr:uid="{00000000-0005-0000-0000-0000B5200000}"/>
    <cellStyle name="Header2 2 2 3 3 3 4 3" xfId="8379" xr:uid="{00000000-0005-0000-0000-0000B6200000}"/>
    <cellStyle name="Header2 2 2 3 3 3 4 4" xfId="8380" xr:uid="{00000000-0005-0000-0000-0000B7200000}"/>
    <cellStyle name="Header2 2 2 3 3 3 5" xfId="8381" xr:uid="{00000000-0005-0000-0000-0000B8200000}"/>
    <cellStyle name="Header2 2 2 3 3 3 6" xfId="8382" xr:uid="{00000000-0005-0000-0000-0000B9200000}"/>
    <cellStyle name="Header2 2 2 3 3 4" xfId="8383" xr:uid="{00000000-0005-0000-0000-0000BA200000}"/>
    <cellStyle name="Header2 2 2 3 3 4 2" xfId="8384" xr:uid="{00000000-0005-0000-0000-0000BB200000}"/>
    <cellStyle name="Header2 2 2 3 3 4 3" xfId="8385" xr:uid="{00000000-0005-0000-0000-0000BC200000}"/>
    <cellStyle name="Header2 2 2 3 3 5" xfId="8386" xr:uid="{00000000-0005-0000-0000-0000BD200000}"/>
    <cellStyle name="Header2 2 2 3 3 5 2" xfId="8387" xr:uid="{00000000-0005-0000-0000-0000BE200000}"/>
    <cellStyle name="Header2 2 2 3 3 5 3" xfId="8388" xr:uid="{00000000-0005-0000-0000-0000BF200000}"/>
    <cellStyle name="Header2 2 2 3 3 5 4" xfId="8389" xr:uid="{00000000-0005-0000-0000-0000C0200000}"/>
    <cellStyle name="Header2 2 2 3 3 6" xfId="8390" xr:uid="{00000000-0005-0000-0000-0000C1200000}"/>
    <cellStyle name="Header2 2 2 3 3 7" xfId="8391" xr:uid="{00000000-0005-0000-0000-0000C2200000}"/>
    <cellStyle name="Header2 2 2 3 4" xfId="8392" xr:uid="{00000000-0005-0000-0000-0000C3200000}"/>
    <cellStyle name="Header2 2 2 3 4 2" xfId="8393" xr:uid="{00000000-0005-0000-0000-0000C4200000}"/>
    <cellStyle name="Header2 2 2 3 4 2 2" xfId="8394" xr:uid="{00000000-0005-0000-0000-0000C5200000}"/>
    <cellStyle name="Header2 2 2 3 4 2 3" xfId="8395" xr:uid="{00000000-0005-0000-0000-0000C6200000}"/>
    <cellStyle name="Header2 2 2 3 4 3" xfId="8396" xr:uid="{00000000-0005-0000-0000-0000C7200000}"/>
    <cellStyle name="Header2 2 2 3 4 3 2" xfId="8397" xr:uid="{00000000-0005-0000-0000-0000C8200000}"/>
    <cellStyle name="Header2 2 2 3 4 3 3" xfId="8398" xr:uid="{00000000-0005-0000-0000-0000C9200000}"/>
    <cellStyle name="Header2 2 2 3 4 3 4" xfId="8399" xr:uid="{00000000-0005-0000-0000-0000CA200000}"/>
    <cellStyle name="Header2 2 2 3 4 4" xfId="8400" xr:uid="{00000000-0005-0000-0000-0000CB200000}"/>
    <cellStyle name="Header2 2 2 3 4 4 2" xfId="8401" xr:uid="{00000000-0005-0000-0000-0000CC200000}"/>
    <cellStyle name="Header2 2 2 3 4 4 3" xfId="8402" xr:uid="{00000000-0005-0000-0000-0000CD200000}"/>
    <cellStyle name="Header2 2 2 3 4 4 4" xfId="8403" xr:uid="{00000000-0005-0000-0000-0000CE200000}"/>
    <cellStyle name="Header2 2 2 3 4 5" xfId="8404" xr:uid="{00000000-0005-0000-0000-0000CF200000}"/>
    <cellStyle name="Header2 2 2 3 4 6" xfId="8405" xr:uid="{00000000-0005-0000-0000-0000D0200000}"/>
    <cellStyle name="Header2 2 2 4" xfId="8406" xr:uid="{00000000-0005-0000-0000-0000D1200000}"/>
    <cellStyle name="Header2 2 2 4 2" xfId="8407" xr:uid="{00000000-0005-0000-0000-0000D2200000}"/>
    <cellStyle name="Header2 2 2 4 2 2" xfId="8408" xr:uid="{00000000-0005-0000-0000-0000D3200000}"/>
    <cellStyle name="Header2 2 2 4 2 2 2" xfId="8409" xr:uid="{00000000-0005-0000-0000-0000D4200000}"/>
    <cellStyle name="Header2 2 2 4 2 2 2 2" xfId="8410" xr:uid="{00000000-0005-0000-0000-0000D5200000}"/>
    <cellStyle name="Header2 2 2 4 2 2 2 3" xfId="8411" xr:uid="{00000000-0005-0000-0000-0000D6200000}"/>
    <cellStyle name="Header2 2 2 4 2 2 3" xfId="8412" xr:uid="{00000000-0005-0000-0000-0000D7200000}"/>
    <cellStyle name="Header2 2 2 4 2 2 3 2" xfId="8413" xr:uid="{00000000-0005-0000-0000-0000D8200000}"/>
    <cellStyle name="Header2 2 2 4 2 2 3 3" xfId="8414" xr:uid="{00000000-0005-0000-0000-0000D9200000}"/>
    <cellStyle name="Header2 2 2 4 2 2 3 4" xfId="8415" xr:uid="{00000000-0005-0000-0000-0000DA200000}"/>
    <cellStyle name="Header2 2 2 4 2 2 4" xfId="8416" xr:uid="{00000000-0005-0000-0000-0000DB200000}"/>
    <cellStyle name="Header2 2 2 4 2 2 5" xfId="8417" xr:uid="{00000000-0005-0000-0000-0000DC200000}"/>
    <cellStyle name="Header2 2 2 4 2 3" xfId="8418" xr:uid="{00000000-0005-0000-0000-0000DD200000}"/>
    <cellStyle name="Header2 2 2 4 2 3 2" xfId="8419" xr:uid="{00000000-0005-0000-0000-0000DE200000}"/>
    <cellStyle name="Header2 2 2 4 2 3 2 2" xfId="8420" xr:uid="{00000000-0005-0000-0000-0000DF200000}"/>
    <cellStyle name="Header2 2 2 4 2 3 2 3" xfId="8421" xr:uid="{00000000-0005-0000-0000-0000E0200000}"/>
    <cellStyle name="Header2 2 2 4 2 3 3" xfId="8422" xr:uid="{00000000-0005-0000-0000-0000E1200000}"/>
    <cellStyle name="Header2 2 2 4 2 3 3 2" xfId="8423" xr:uid="{00000000-0005-0000-0000-0000E2200000}"/>
    <cellStyle name="Header2 2 2 4 2 3 3 3" xfId="8424" xr:uid="{00000000-0005-0000-0000-0000E3200000}"/>
    <cellStyle name="Header2 2 2 4 2 3 3 4" xfId="8425" xr:uid="{00000000-0005-0000-0000-0000E4200000}"/>
    <cellStyle name="Header2 2 2 4 2 3 4" xfId="8426" xr:uid="{00000000-0005-0000-0000-0000E5200000}"/>
    <cellStyle name="Header2 2 2 4 2 3 4 2" xfId="8427" xr:uid="{00000000-0005-0000-0000-0000E6200000}"/>
    <cellStyle name="Header2 2 2 4 2 3 4 3" xfId="8428" xr:uid="{00000000-0005-0000-0000-0000E7200000}"/>
    <cellStyle name="Header2 2 2 4 2 3 4 4" xfId="8429" xr:uid="{00000000-0005-0000-0000-0000E8200000}"/>
    <cellStyle name="Header2 2 2 4 2 3 5" xfId="8430" xr:uid="{00000000-0005-0000-0000-0000E9200000}"/>
    <cellStyle name="Header2 2 2 4 2 3 6" xfId="8431" xr:uid="{00000000-0005-0000-0000-0000EA200000}"/>
    <cellStyle name="Header2 2 2 4 2 4" xfId="8432" xr:uid="{00000000-0005-0000-0000-0000EB200000}"/>
    <cellStyle name="Header2 2 2 4 2 4 2" xfId="8433" xr:uid="{00000000-0005-0000-0000-0000EC200000}"/>
    <cellStyle name="Header2 2 2 4 2 4 3" xfId="8434" xr:uid="{00000000-0005-0000-0000-0000ED200000}"/>
    <cellStyle name="Header2 2 2 4 2 5" xfId="8435" xr:uid="{00000000-0005-0000-0000-0000EE200000}"/>
    <cellStyle name="Header2 2 2 4 2 5 2" xfId="8436" xr:uid="{00000000-0005-0000-0000-0000EF200000}"/>
    <cellStyle name="Header2 2 2 4 2 5 3" xfId="8437" xr:uid="{00000000-0005-0000-0000-0000F0200000}"/>
    <cellStyle name="Header2 2 2 4 2 5 4" xfId="8438" xr:uid="{00000000-0005-0000-0000-0000F1200000}"/>
    <cellStyle name="Header2 2 2 4 2 6" xfId="8439" xr:uid="{00000000-0005-0000-0000-0000F2200000}"/>
    <cellStyle name="Header2 2 2 4 2 7" xfId="8440" xr:uid="{00000000-0005-0000-0000-0000F3200000}"/>
    <cellStyle name="Header2 2 2 4 3" xfId="8441" xr:uid="{00000000-0005-0000-0000-0000F4200000}"/>
    <cellStyle name="Header2 2 2 4 3 2" xfId="8442" xr:uid="{00000000-0005-0000-0000-0000F5200000}"/>
    <cellStyle name="Header2 2 2 4 3 2 2" xfId="8443" xr:uid="{00000000-0005-0000-0000-0000F6200000}"/>
    <cellStyle name="Header2 2 2 4 3 2 3" xfId="8444" xr:uid="{00000000-0005-0000-0000-0000F7200000}"/>
    <cellStyle name="Header2 2 2 4 3 3" xfId="8445" xr:uid="{00000000-0005-0000-0000-0000F8200000}"/>
    <cellStyle name="Header2 2 2 4 3 3 2" xfId="8446" xr:uid="{00000000-0005-0000-0000-0000F9200000}"/>
    <cellStyle name="Header2 2 2 4 3 3 3" xfId="8447" xr:uid="{00000000-0005-0000-0000-0000FA200000}"/>
    <cellStyle name="Header2 2 2 4 3 3 4" xfId="8448" xr:uid="{00000000-0005-0000-0000-0000FB200000}"/>
    <cellStyle name="Header2 2 2 4 3 4" xfId="8449" xr:uid="{00000000-0005-0000-0000-0000FC200000}"/>
    <cellStyle name="Header2 2 2 4 3 5" xfId="8450" xr:uid="{00000000-0005-0000-0000-0000FD200000}"/>
    <cellStyle name="Header2 2 2 4 4" xfId="8451" xr:uid="{00000000-0005-0000-0000-0000FE200000}"/>
    <cellStyle name="Header2 2 2 4 4 2" xfId="8452" xr:uid="{00000000-0005-0000-0000-0000FF200000}"/>
    <cellStyle name="Header2 2 2 4 4 2 2" xfId="8453" xr:uid="{00000000-0005-0000-0000-000000210000}"/>
    <cellStyle name="Header2 2 2 4 4 2 3" xfId="8454" xr:uid="{00000000-0005-0000-0000-000001210000}"/>
    <cellStyle name="Header2 2 2 4 4 3" xfId="8455" xr:uid="{00000000-0005-0000-0000-000002210000}"/>
    <cellStyle name="Header2 2 2 4 4 3 2" xfId="8456" xr:uid="{00000000-0005-0000-0000-000003210000}"/>
    <cellStyle name="Header2 2 2 4 4 3 3" xfId="8457" xr:uid="{00000000-0005-0000-0000-000004210000}"/>
    <cellStyle name="Header2 2 2 4 4 3 4" xfId="8458" xr:uid="{00000000-0005-0000-0000-000005210000}"/>
    <cellStyle name="Header2 2 2 4 4 4" xfId="8459" xr:uid="{00000000-0005-0000-0000-000006210000}"/>
    <cellStyle name="Header2 2 2 4 4 4 2" xfId="8460" xr:uid="{00000000-0005-0000-0000-000007210000}"/>
    <cellStyle name="Header2 2 2 4 4 4 3" xfId="8461" xr:uid="{00000000-0005-0000-0000-000008210000}"/>
    <cellStyle name="Header2 2 2 4 4 4 4" xfId="8462" xr:uid="{00000000-0005-0000-0000-000009210000}"/>
    <cellStyle name="Header2 2 2 4 4 5" xfId="8463" xr:uid="{00000000-0005-0000-0000-00000A210000}"/>
    <cellStyle name="Header2 2 2 4 4 6" xfId="8464" xr:uid="{00000000-0005-0000-0000-00000B210000}"/>
    <cellStyle name="Header2 2 2 4 5" xfId="8465" xr:uid="{00000000-0005-0000-0000-00000C210000}"/>
    <cellStyle name="Header2 2 2 4 6" xfId="8466" xr:uid="{00000000-0005-0000-0000-00000D210000}"/>
    <cellStyle name="Header2 2 2 5" xfId="8467" xr:uid="{00000000-0005-0000-0000-00000E210000}"/>
    <cellStyle name="Header2 2 2 5 2" xfId="8468" xr:uid="{00000000-0005-0000-0000-00000F210000}"/>
    <cellStyle name="Header2 2 2 5 2 2" xfId="8469" xr:uid="{00000000-0005-0000-0000-000010210000}"/>
    <cellStyle name="Header2 2 2 5 2 2 2" xfId="8470" xr:uid="{00000000-0005-0000-0000-000011210000}"/>
    <cellStyle name="Header2 2 2 5 2 2 3" xfId="8471" xr:uid="{00000000-0005-0000-0000-000012210000}"/>
    <cellStyle name="Header2 2 2 5 2 3" xfId="8472" xr:uid="{00000000-0005-0000-0000-000013210000}"/>
    <cellStyle name="Header2 2 2 5 2 3 2" xfId="8473" xr:uid="{00000000-0005-0000-0000-000014210000}"/>
    <cellStyle name="Header2 2 2 5 2 3 3" xfId="8474" xr:uid="{00000000-0005-0000-0000-000015210000}"/>
    <cellStyle name="Header2 2 2 5 2 3 4" xfId="8475" xr:uid="{00000000-0005-0000-0000-000016210000}"/>
    <cellStyle name="Header2 2 2 5 2 4" xfId="8476" xr:uid="{00000000-0005-0000-0000-000017210000}"/>
    <cellStyle name="Header2 2 2 5 2 5" xfId="8477" xr:uid="{00000000-0005-0000-0000-000018210000}"/>
    <cellStyle name="Header2 2 2 5 3" xfId="8478" xr:uid="{00000000-0005-0000-0000-000019210000}"/>
    <cellStyle name="Header2 2 2 5 3 2" xfId="8479" xr:uid="{00000000-0005-0000-0000-00001A210000}"/>
    <cellStyle name="Header2 2 2 5 3 2 2" xfId="8480" xr:uid="{00000000-0005-0000-0000-00001B210000}"/>
    <cellStyle name="Header2 2 2 5 3 2 3" xfId="8481" xr:uid="{00000000-0005-0000-0000-00001C210000}"/>
    <cellStyle name="Header2 2 2 5 3 3" xfId="8482" xr:uid="{00000000-0005-0000-0000-00001D210000}"/>
    <cellStyle name="Header2 2 2 5 3 3 2" xfId="8483" xr:uid="{00000000-0005-0000-0000-00001E210000}"/>
    <cellStyle name="Header2 2 2 5 3 3 3" xfId="8484" xr:uid="{00000000-0005-0000-0000-00001F210000}"/>
    <cellStyle name="Header2 2 2 5 3 3 4" xfId="8485" xr:uid="{00000000-0005-0000-0000-000020210000}"/>
    <cellStyle name="Header2 2 2 5 3 4" xfId="8486" xr:uid="{00000000-0005-0000-0000-000021210000}"/>
    <cellStyle name="Header2 2 2 5 3 4 2" xfId="8487" xr:uid="{00000000-0005-0000-0000-000022210000}"/>
    <cellStyle name="Header2 2 2 5 3 4 3" xfId="8488" xr:uid="{00000000-0005-0000-0000-000023210000}"/>
    <cellStyle name="Header2 2 2 5 3 4 4" xfId="8489" xr:uid="{00000000-0005-0000-0000-000024210000}"/>
    <cellStyle name="Header2 2 2 5 3 5" xfId="8490" xr:uid="{00000000-0005-0000-0000-000025210000}"/>
    <cellStyle name="Header2 2 2 5 3 6" xfId="8491" xr:uid="{00000000-0005-0000-0000-000026210000}"/>
    <cellStyle name="Header2 2 2 5 4" xfId="8492" xr:uid="{00000000-0005-0000-0000-000027210000}"/>
    <cellStyle name="Header2 2 2 5 4 2" xfId="8493" xr:uid="{00000000-0005-0000-0000-000028210000}"/>
    <cellStyle name="Header2 2 2 5 4 3" xfId="8494" xr:uid="{00000000-0005-0000-0000-000029210000}"/>
    <cellStyle name="Header2 2 2 5 5" xfId="8495" xr:uid="{00000000-0005-0000-0000-00002A210000}"/>
    <cellStyle name="Header2 2 2 5 5 2" xfId="8496" xr:uid="{00000000-0005-0000-0000-00002B210000}"/>
    <cellStyle name="Header2 2 2 5 5 3" xfId="8497" xr:uid="{00000000-0005-0000-0000-00002C210000}"/>
    <cellStyle name="Header2 2 2 5 5 4" xfId="8498" xr:uid="{00000000-0005-0000-0000-00002D210000}"/>
    <cellStyle name="Header2 2 2 5 6" xfId="8499" xr:uid="{00000000-0005-0000-0000-00002E210000}"/>
    <cellStyle name="Header2 2 2 5 7" xfId="8500" xr:uid="{00000000-0005-0000-0000-00002F210000}"/>
    <cellStyle name="Header2 2 2 6" xfId="8501" xr:uid="{00000000-0005-0000-0000-000030210000}"/>
    <cellStyle name="Header2 2 2 6 2" xfId="8502" xr:uid="{00000000-0005-0000-0000-000031210000}"/>
    <cellStyle name="Header2 2 2 6 2 2" xfId="8503" xr:uid="{00000000-0005-0000-0000-000032210000}"/>
    <cellStyle name="Header2 2 2 6 2 3" xfId="8504" xr:uid="{00000000-0005-0000-0000-000033210000}"/>
    <cellStyle name="Header2 2 2 6 3" xfId="8505" xr:uid="{00000000-0005-0000-0000-000034210000}"/>
    <cellStyle name="Header2 2 2 6 3 2" xfId="8506" xr:uid="{00000000-0005-0000-0000-000035210000}"/>
    <cellStyle name="Header2 2 2 6 3 3" xfId="8507" xr:uid="{00000000-0005-0000-0000-000036210000}"/>
    <cellStyle name="Header2 2 2 6 3 4" xfId="8508" xr:uid="{00000000-0005-0000-0000-000037210000}"/>
    <cellStyle name="Header2 2 2 6 4" xfId="8509" xr:uid="{00000000-0005-0000-0000-000038210000}"/>
    <cellStyle name="Header2 2 2 6 5" xfId="8510" xr:uid="{00000000-0005-0000-0000-000039210000}"/>
    <cellStyle name="Header2 2 2 7" xfId="8511" xr:uid="{00000000-0005-0000-0000-00003A210000}"/>
    <cellStyle name="Header2 2 2 7 2" xfId="8512" xr:uid="{00000000-0005-0000-0000-00003B210000}"/>
    <cellStyle name="Header2 2 2 7 2 2" xfId="8513" xr:uid="{00000000-0005-0000-0000-00003C210000}"/>
    <cellStyle name="Header2 2 2 7 2 3" xfId="8514" xr:uid="{00000000-0005-0000-0000-00003D210000}"/>
    <cellStyle name="Header2 2 2 7 3" xfId="8515" xr:uid="{00000000-0005-0000-0000-00003E210000}"/>
    <cellStyle name="Header2 2 2 7 3 2" xfId="8516" xr:uid="{00000000-0005-0000-0000-00003F210000}"/>
    <cellStyle name="Header2 2 2 7 3 3" xfId="8517" xr:uid="{00000000-0005-0000-0000-000040210000}"/>
    <cellStyle name="Header2 2 2 7 3 4" xfId="8518" xr:uid="{00000000-0005-0000-0000-000041210000}"/>
    <cellStyle name="Header2 2 2 7 4" xfId="8519" xr:uid="{00000000-0005-0000-0000-000042210000}"/>
    <cellStyle name="Header2 2 2 7 4 2" xfId="8520" xr:uid="{00000000-0005-0000-0000-000043210000}"/>
    <cellStyle name="Header2 2 2 7 4 3" xfId="8521" xr:uid="{00000000-0005-0000-0000-000044210000}"/>
    <cellStyle name="Header2 2 2 7 4 4" xfId="8522" xr:uid="{00000000-0005-0000-0000-000045210000}"/>
    <cellStyle name="Header2 2 2 7 5" xfId="8523" xr:uid="{00000000-0005-0000-0000-000046210000}"/>
    <cellStyle name="Header2 2 2 7 6" xfId="8524" xr:uid="{00000000-0005-0000-0000-000047210000}"/>
    <cellStyle name="Header2 2 2 8" xfId="8525" xr:uid="{00000000-0005-0000-0000-000048210000}"/>
    <cellStyle name="Header2 2 2 9" xfId="8526" xr:uid="{00000000-0005-0000-0000-000049210000}"/>
    <cellStyle name="Header2 2 3" xfId="8527" xr:uid="{00000000-0005-0000-0000-00004A210000}"/>
    <cellStyle name="Header2 2 3 2" xfId="8528" xr:uid="{00000000-0005-0000-0000-00004B210000}"/>
    <cellStyle name="Header2 2 3 2 2" xfId="8529" xr:uid="{00000000-0005-0000-0000-00004C210000}"/>
    <cellStyle name="Header2 2 3 2 2 2" xfId="8530" xr:uid="{00000000-0005-0000-0000-00004D210000}"/>
    <cellStyle name="Header2 2 3 2 2 2 2" xfId="8531" xr:uid="{00000000-0005-0000-0000-00004E210000}"/>
    <cellStyle name="Header2 2 3 2 2 2 2 2" xfId="8532" xr:uid="{00000000-0005-0000-0000-00004F210000}"/>
    <cellStyle name="Header2 2 3 2 2 2 2 2 2" xfId="8533" xr:uid="{00000000-0005-0000-0000-000050210000}"/>
    <cellStyle name="Header2 2 3 2 2 2 2 2 3" xfId="8534" xr:uid="{00000000-0005-0000-0000-000051210000}"/>
    <cellStyle name="Header2 2 3 2 2 2 2 3" xfId="8535" xr:uid="{00000000-0005-0000-0000-000052210000}"/>
    <cellStyle name="Header2 2 3 2 2 2 2 3 2" xfId="8536" xr:uid="{00000000-0005-0000-0000-000053210000}"/>
    <cellStyle name="Header2 2 3 2 2 2 2 3 3" xfId="8537" xr:uid="{00000000-0005-0000-0000-000054210000}"/>
    <cellStyle name="Header2 2 3 2 2 2 2 3 4" xfId="8538" xr:uid="{00000000-0005-0000-0000-000055210000}"/>
    <cellStyle name="Header2 2 3 2 2 2 2 4" xfId="8539" xr:uid="{00000000-0005-0000-0000-000056210000}"/>
    <cellStyle name="Header2 2 3 2 2 2 2 5" xfId="8540" xr:uid="{00000000-0005-0000-0000-000057210000}"/>
    <cellStyle name="Header2 2 3 2 2 2 3" xfId="8541" xr:uid="{00000000-0005-0000-0000-000058210000}"/>
    <cellStyle name="Header2 2 3 2 2 2 3 2" xfId="8542" xr:uid="{00000000-0005-0000-0000-000059210000}"/>
    <cellStyle name="Header2 2 3 2 2 2 3 2 2" xfId="8543" xr:uid="{00000000-0005-0000-0000-00005A210000}"/>
    <cellStyle name="Header2 2 3 2 2 2 3 2 3" xfId="8544" xr:uid="{00000000-0005-0000-0000-00005B210000}"/>
    <cellStyle name="Header2 2 3 2 2 2 3 3" xfId="8545" xr:uid="{00000000-0005-0000-0000-00005C210000}"/>
    <cellStyle name="Header2 2 3 2 2 2 3 3 2" xfId="8546" xr:uid="{00000000-0005-0000-0000-00005D210000}"/>
    <cellStyle name="Header2 2 3 2 2 2 3 3 3" xfId="8547" xr:uid="{00000000-0005-0000-0000-00005E210000}"/>
    <cellStyle name="Header2 2 3 2 2 2 3 3 4" xfId="8548" xr:uid="{00000000-0005-0000-0000-00005F210000}"/>
    <cellStyle name="Header2 2 3 2 2 2 3 4" xfId="8549" xr:uid="{00000000-0005-0000-0000-000060210000}"/>
    <cellStyle name="Header2 2 3 2 2 2 3 4 2" xfId="8550" xr:uid="{00000000-0005-0000-0000-000061210000}"/>
    <cellStyle name="Header2 2 3 2 2 2 3 4 3" xfId="8551" xr:uid="{00000000-0005-0000-0000-000062210000}"/>
    <cellStyle name="Header2 2 3 2 2 2 3 4 4" xfId="8552" xr:uid="{00000000-0005-0000-0000-000063210000}"/>
    <cellStyle name="Header2 2 3 2 2 2 3 5" xfId="8553" xr:uid="{00000000-0005-0000-0000-000064210000}"/>
    <cellStyle name="Header2 2 3 2 2 2 3 6" xfId="8554" xr:uid="{00000000-0005-0000-0000-000065210000}"/>
    <cellStyle name="Header2 2 3 2 2 2 4" xfId="8555" xr:uid="{00000000-0005-0000-0000-000066210000}"/>
    <cellStyle name="Header2 2 3 2 2 2 4 2" xfId="8556" xr:uid="{00000000-0005-0000-0000-000067210000}"/>
    <cellStyle name="Header2 2 3 2 2 2 4 3" xfId="8557" xr:uid="{00000000-0005-0000-0000-000068210000}"/>
    <cellStyle name="Header2 2 3 2 2 2 5" xfId="8558" xr:uid="{00000000-0005-0000-0000-000069210000}"/>
    <cellStyle name="Header2 2 3 2 2 2 5 2" xfId="8559" xr:uid="{00000000-0005-0000-0000-00006A210000}"/>
    <cellStyle name="Header2 2 3 2 2 2 5 3" xfId="8560" xr:uid="{00000000-0005-0000-0000-00006B210000}"/>
    <cellStyle name="Header2 2 3 2 2 2 5 4" xfId="8561" xr:uid="{00000000-0005-0000-0000-00006C210000}"/>
    <cellStyle name="Header2 2 3 2 2 2 6" xfId="8562" xr:uid="{00000000-0005-0000-0000-00006D210000}"/>
    <cellStyle name="Header2 2 3 2 2 2 7" xfId="8563" xr:uid="{00000000-0005-0000-0000-00006E210000}"/>
    <cellStyle name="Header2 2 3 2 2 3" xfId="8564" xr:uid="{00000000-0005-0000-0000-00006F210000}"/>
    <cellStyle name="Header2 2 3 2 2 3 2" xfId="8565" xr:uid="{00000000-0005-0000-0000-000070210000}"/>
    <cellStyle name="Header2 2 3 2 2 3 2 2" xfId="8566" xr:uid="{00000000-0005-0000-0000-000071210000}"/>
    <cellStyle name="Header2 2 3 2 2 3 2 3" xfId="8567" xr:uid="{00000000-0005-0000-0000-000072210000}"/>
    <cellStyle name="Header2 2 3 2 2 3 3" xfId="8568" xr:uid="{00000000-0005-0000-0000-000073210000}"/>
    <cellStyle name="Header2 2 3 2 2 3 3 2" xfId="8569" xr:uid="{00000000-0005-0000-0000-000074210000}"/>
    <cellStyle name="Header2 2 3 2 2 3 3 3" xfId="8570" xr:uid="{00000000-0005-0000-0000-000075210000}"/>
    <cellStyle name="Header2 2 3 2 2 3 3 4" xfId="8571" xr:uid="{00000000-0005-0000-0000-000076210000}"/>
    <cellStyle name="Header2 2 3 2 2 3 4" xfId="8572" xr:uid="{00000000-0005-0000-0000-000077210000}"/>
    <cellStyle name="Header2 2 3 2 2 3 5" xfId="8573" xr:uid="{00000000-0005-0000-0000-000078210000}"/>
    <cellStyle name="Header2 2 3 2 2 4" xfId="8574" xr:uid="{00000000-0005-0000-0000-000079210000}"/>
    <cellStyle name="Header2 2 3 2 2 4 2" xfId="8575" xr:uid="{00000000-0005-0000-0000-00007A210000}"/>
    <cellStyle name="Header2 2 3 2 2 4 2 2" xfId="8576" xr:uid="{00000000-0005-0000-0000-00007B210000}"/>
    <cellStyle name="Header2 2 3 2 2 4 2 3" xfId="8577" xr:uid="{00000000-0005-0000-0000-00007C210000}"/>
    <cellStyle name="Header2 2 3 2 2 4 3" xfId="8578" xr:uid="{00000000-0005-0000-0000-00007D210000}"/>
    <cellStyle name="Header2 2 3 2 2 4 3 2" xfId="8579" xr:uid="{00000000-0005-0000-0000-00007E210000}"/>
    <cellStyle name="Header2 2 3 2 2 4 3 3" xfId="8580" xr:uid="{00000000-0005-0000-0000-00007F210000}"/>
    <cellStyle name="Header2 2 3 2 2 4 3 4" xfId="8581" xr:uid="{00000000-0005-0000-0000-000080210000}"/>
    <cellStyle name="Header2 2 3 2 2 4 4" xfId="8582" xr:uid="{00000000-0005-0000-0000-000081210000}"/>
    <cellStyle name="Header2 2 3 2 2 4 4 2" xfId="8583" xr:uid="{00000000-0005-0000-0000-000082210000}"/>
    <cellStyle name="Header2 2 3 2 2 4 4 3" xfId="8584" xr:uid="{00000000-0005-0000-0000-000083210000}"/>
    <cellStyle name="Header2 2 3 2 2 4 4 4" xfId="8585" xr:uid="{00000000-0005-0000-0000-000084210000}"/>
    <cellStyle name="Header2 2 3 2 2 4 5" xfId="8586" xr:uid="{00000000-0005-0000-0000-000085210000}"/>
    <cellStyle name="Header2 2 3 2 2 4 6" xfId="8587" xr:uid="{00000000-0005-0000-0000-000086210000}"/>
    <cellStyle name="Header2 2 3 2 2 5" xfId="8588" xr:uid="{00000000-0005-0000-0000-000087210000}"/>
    <cellStyle name="Header2 2 3 2 2 6" xfId="8589" xr:uid="{00000000-0005-0000-0000-000088210000}"/>
    <cellStyle name="Header2 2 3 2 3" xfId="8590" xr:uid="{00000000-0005-0000-0000-000089210000}"/>
    <cellStyle name="Header2 2 3 2 3 2" xfId="8591" xr:uid="{00000000-0005-0000-0000-00008A210000}"/>
    <cellStyle name="Header2 2 3 2 3 2 2" xfId="8592" xr:uid="{00000000-0005-0000-0000-00008B210000}"/>
    <cellStyle name="Header2 2 3 2 3 2 2 2" xfId="8593" xr:uid="{00000000-0005-0000-0000-00008C210000}"/>
    <cellStyle name="Header2 2 3 2 3 2 2 3" xfId="8594" xr:uid="{00000000-0005-0000-0000-00008D210000}"/>
    <cellStyle name="Header2 2 3 2 3 2 3" xfId="8595" xr:uid="{00000000-0005-0000-0000-00008E210000}"/>
    <cellStyle name="Header2 2 3 2 3 2 3 2" xfId="8596" xr:uid="{00000000-0005-0000-0000-00008F210000}"/>
    <cellStyle name="Header2 2 3 2 3 2 3 3" xfId="8597" xr:uid="{00000000-0005-0000-0000-000090210000}"/>
    <cellStyle name="Header2 2 3 2 3 2 3 4" xfId="8598" xr:uid="{00000000-0005-0000-0000-000091210000}"/>
    <cellStyle name="Header2 2 3 2 3 2 4" xfId="8599" xr:uid="{00000000-0005-0000-0000-000092210000}"/>
    <cellStyle name="Header2 2 3 2 3 2 5" xfId="8600" xr:uid="{00000000-0005-0000-0000-000093210000}"/>
    <cellStyle name="Header2 2 3 2 3 3" xfId="8601" xr:uid="{00000000-0005-0000-0000-000094210000}"/>
    <cellStyle name="Header2 2 3 2 3 3 2" xfId="8602" xr:uid="{00000000-0005-0000-0000-000095210000}"/>
    <cellStyle name="Header2 2 3 2 3 3 2 2" xfId="8603" xr:uid="{00000000-0005-0000-0000-000096210000}"/>
    <cellStyle name="Header2 2 3 2 3 3 2 3" xfId="8604" xr:uid="{00000000-0005-0000-0000-000097210000}"/>
    <cellStyle name="Header2 2 3 2 3 3 3" xfId="8605" xr:uid="{00000000-0005-0000-0000-000098210000}"/>
    <cellStyle name="Header2 2 3 2 3 3 3 2" xfId="8606" xr:uid="{00000000-0005-0000-0000-000099210000}"/>
    <cellStyle name="Header2 2 3 2 3 3 3 3" xfId="8607" xr:uid="{00000000-0005-0000-0000-00009A210000}"/>
    <cellStyle name="Header2 2 3 2 3 3 3 4" xfId="8608" xr:uid="{00000000-0005-0000-0000-00009B210000}"/>
    <cellStyle name="Header2 2 3 2 3 3 4" xfId="8609" xr:uid="{00000000-0005-0000-0000-00009C210000}"/>
    <cellStyle name="Header2 2 3 2 3 3 4 2" xfId="8610" xr:uid="{00000000-0005-0000-0000-00009D210000}"/>
    <cellStyle name="Header2 2 3 2 3 3 4 3" xfId="8611" xr:uid="{00000000-0005-0000-0000-00009E210000}"/>
    <cellStyle name="Header2 2 3 2 3 3 4 4" xfId="8612" xr:uid="{00000000-0005-0000-0000-00009F210000}"/>
    <cellStyle name="Header2 2 3 2 3 3 5" xfId="8613" xr:uid="{00000000-0005-0000-0000-0000A0210000}"/>
    <cellStyle name="Header2 2 3 2 3 3 6" xfId="8614" xr:uid="{00000000-0005-0000-0000-0000A1210000}"/>
    <cellStyle name="Header2 2 3 2 3 4" xfId="8615" xr:uid="{00000000-0005-0000-0000-0000A2210000}"/>
    <cellStyle name="Header2 2 3 2 3 4 2" xfId="8616" xr:uid="{00000000-0005-0000-0000-0000A3210000}"/>
    <cellStyle name="Header2 2 3 2 3 4 3" xfId="8617" xr:uid="{00000000-0005-0000-0000-0000A4210000}"/>
    <cellStyle name="Header2 2 3 2 3 5" xfId="8618" xr:uid="{00000000-0005-0000-0000-0000A5210000}"/>
    <cellStyle name="Header2 2 3 2 3 5 2" xfId="8619" xr:uid="{00000000-0005-0000-0000-0000A6210000}"/>
    <cellStyle name="Header2 2 3 2 3 5 3" xfId="8620" xr:uid="{00000000-0005-0000-0000-0000A7210000}"/>
    <cellStyle name="Header2 2 3 2 3 5 4" xfId="8621" xr:uid="{00000000-0005-0000-0000-0000A8210000}"/>
    <cellStyle name="Header2 2 3 2 3 6" xfId="8622" xr:uid="{00000000-0005-0000-0000-0000A9210000}"/>
    <cellStyle name="Header2 2 3 2 3 7" xfId="8623" xr:uid="{00000000-0005-0000-0000-0000AA210000}"/>
    <cellStyle name="Header2 2 3 2 4" xfId="8624" xr:uid="{00000000-0005-0000-0000-0000AB210000}"/>
    <cellStyle name="Header2 2 3 2 4 2" xfId="8625" xr:uid="{00000000-0005-0000-0000-0000AC210000}"/>
    <cellStyle name="Header2 2 3 2 4 2 2" xfId="8626" xr:uid="{00000000-0005-0000-0000-0000AD210000}"/>
    <cellStyle name="Header2 2 3 2 4 2 3" xfId="8627" xr:uid="{00000000-0005-0000-0000-0000AE210000}"/>
    <cellStyle name="Header2 2 3 2 4 3" xfId="8628" xr:uid="{00000000-0005-0000-0000-0000AF210000}"/>
    <cellStyle name="Header2 2 3 2 4 3 2" xfId="8629" xr:uid="{00000000-0005-0000-0000-0000B0210000}"/>
    <cellStyle name="Header2 2 3 2 4 3 3" xfId="8630" xr:uid="{00000000-0005-0000-0000-0000B1210000}"/>
    <cellStyle name="Header2 2 3 2 4 3 4" xfId="8631" xr:uid="{00000000-0005-0000-0000-0000B2210000}"/>
    <cellStyle name="Header2 2 3 2 4 4" xfId="8632" xr:uid="{00000000-0005-0000-0000-0000B3210000}"/>
    <cellStyle name="Header2 2 3 2 4 4 2" xfId="8633" xr:uid="{00000000-0005-0000-0000-0000B4210000}"/>
    <cellStyle name="Header2 2 3 2 4 4 3" xfId="8634" xr:uid="{00000000-0005-0000-0000-0000B5210000}"/>
    <cellStyle name="Header2 2 3 2 4 4 4" xfId="8635" xr:uid="{00000000-0005-0000-0000-0000B6210000}"/>
    <cellStyle name="Header2 2 3 2 4 5" xfId="8636" xr:uid="{00000000-0005-0000-0000-0000B7210000}"/>
    <cellStyle name="Header2 2 3 2 4 6" xfId="8637" xr:uid="{00000000-0005-0000-0000-0000B8210000}"/>
    <cellStyle name="Header2 2 3 3" xfId="8638" xr:uid="{00000000-0005-0000-0000-0000B9210000}"/>
    <cellStyle name="Header2 2 3 3 2" xfId="8639" xr:uid="{00000000-0005-0000-0000-0000BA210000}"/>
    <cellStyle name="Header2 2 3 3 2 2" xfId="8640" xr:uid="{00000000-0005-0000-0000-0000BB210000}"/>
    <cellStyle name="Header2 2 3 3 2 2 2" xfId="8641" xr:uid="{00000000-0005-0000-0000-0000BC210000}"/>
    <cellStyle name="Header2 2 3 3 2 2 2 2" xfId="8642" xr:uid="{00000000-0005-0000-0000-0000BD210000}"/>
    <cellStyle name="Header2 2 3 3 2 2 2 2 2" xfId="8643" xr:uid="{00000000-0005-0000-0000-0000BE210000}"/>
    <cellStyle name="Header2 2 3 3 2 2 2 2 3" xfId="8644" xr:uid="{00000000-0005-0000-0000-0000BF210000}"/>
    <cellStyle name="Header2 2 3 3 2 2 2 3" xfId="8645" xr:uid="{00000000-0005-0000-0000-0000C0210000}"/>
    <cellStyle name="Header2 2 3 3 2 2 2 3 2" xfId="8646" xr:uid="{00000000-0005-0000-0000-0000C1210000}"/>
    <cellStyle name="Header2 2 3 3 2 2 2 3 3" xfId="8647" xr:uid="{00000000-0005-0000-0000-0000C2210000}"/>
    <cellStyle name="Header2 2 3 3 2 2 2 3 4" xfId="8648" xr:uid="{00000000-0005-0000-0000-0000C3210000}"/>
    <cellStyle name="Header2 2 3 3 2 2 2 4" xfId="8649" xr:uid="{00000000-0005-0000-0000-0000C4210000}"/>
    <cellStyle name="Header2 2 3 3 2 2 2 5" xfId="8650" xr:uid="{00000000-0005-0000-0000-0000C5210000}"/>
    <cellStyle name="Header2 2 3 3 2 2 3" xfId="8651" xr:uid="{00000000-0005-0000-0000-0000C6210000}"/>
    <cellStyle name="Header2 2 3 3 2 2 3 2" xfId="8652" xr:uid="{00000000-0005-0000-0000-0000C7210000}"/>
    <cellStyle name="Header2 2 3 3 2 2 3 2 2" xfId="8653" xr:uid="{00000000-0005-0000-0000-0000C8210000}"/>
    <cellStyle name="Header2 2 3 3 2 2 3 2 3" xfId="8654" xr:uid="{00000000-0005-0000-0000-0000C9210000}"/>
    <cellStyle name="Header2 2 3 3 2 2 3 3" xfId="8655" xr:uid="{00000000-0005-0000-0000-0000CA210000}"/>
    <cellStyle name="Header2 2 3 3 2 2 3 3 2" xfId="8656" xr:uid="{00000000-0005-0000-0000-0000CB210000}"/>
    <cellStyle name="Header2 2 3 3 2 2 3 3 3" xfId="8657" xr:uid="{00000000-0005-0000-0000-0000CC210000}"/>
    <cellStyle name="Header2 2 3 3 2 2 3 3 4" xfId="8658" xr:uid="{00000000-0005-0000-0000-0000CD210000}"/>
    <cellStyle name="Header2 2 3 3 2 2 3 4" xfId="8659" xr:uid="{00000000-0005-0000-0000-0000CE210000}"/>
    <cellStyle name="Header2 2 3 3 2 2 3 4 2" xfId="8660" xr:uid="{00000000-0005-0000-0000-0000CF210000}"/>
    <cellStyle name="Header2 2 3 3 2 2 3 4 3" xfId="8661" xr:uid="{00000000-0005-0000-0000-0000D0210000}"/>
    <cellStyle name="Header2 2 3 3 2 2 3 4 4" xfId="8662" xr:uid="{00000000-0005-0000-0000-0000D1210000}"/>
    <cellStyle name="Header2 2 3 3 2 2 3 5" xfId="8663" xr:uid="{00000000-0005-0000-0000-0000D2210000}"/>
    <cellStyle name="Header2 2 3 3 2 2 3 6" xfId="8664" xr:uid="{00000000-0005-0000-0000-0000D3210000}"/>
    <cellStyle name="Header2 2 3 3 2 2 4" xfId="8665" xr:uid="{00000000-0005-0000-0000-0000D4210000}"/>
    <cellStyle name="Header2 2 3 3 2 2 4 2" xfId="8666" xr:uid="{00000000-0005-0000-0000-0000D5210000}"/>
    <cellStyle name="Header2 2 3 3 2 2 4 3" xfId="8667" xr:uid="{00000000-0005-0000-0000-0000D6210000}"/>
    <cellStyle name="Header2 2 3 3 2 2 5" xfId="8668" xr:uid="{00000000-0005-0000-0000-0000D7210000}"/>
    <cellStyle name="Header2 2 3 3 2 2 5 2" xfId="8669" xr:uid="{00000000-0005-0000-0000-0000D8210000}"/>
    <cellStyle name="Header2 2 3 3 2 2 5 3" xfId="8670" xr:uid="{00000000-0005-0000-0000-0000D9210000}"/>
    <cellStyle name="Header2 2 3 3 2 2 5 4" xfId="8671" xr:uid="{00000000-0005-0000-0000-0000DA210000}"/>
    <cellStyle name="Header2 2 3 3 2 2 6" xfId="8672" xr:uid="{00000000-0005-0000-0000-0000DB210000}"/>
    <cellStyle name="Header2 2 3 3 2 2 7" xfId="8673" xr:uid="{00000000-0005-0000-0000-0000DC210000}"/>
    <cellStyle name="Header2 2 3 3 2 3" xfId="8674" xr:uid="{00000000-0005-0000-0000-0000DD210000}"/>
    <cellStyle name="Header2 2 3 3 2 3 2" xfId="8675" xr:uid="{00000000-0005-0000-0000-0000DE210000}"/>
    <cellStyle name="Header2 2 3 3 2 3 2 2" xfId="8676" xr:uid="{00000000-0005-0000-0000-0000DF210000}"/>
    <cellStyle name="Header2 2 3 3 2 3 2 3" xfId="8677" xr:uid="{00000000-0005-0000-0000-0000E0210000}"/>
    <cellStyle name="Header2 2 3 3 2 3 3" xfId="8678" xr:uid="{00000000-0005-0000-0000-0000E1210000}"/>
    <cellStyle name="Header2 2 3 3 2 3 3 2" xfId="8679" xr:uid="{00000000-0005-0000-0000-0000E2210000}"/>
    <cellStyle name="Header2 2 3 3 2 3 3 3" xfId="8680" xr:uid="{00000000-0005-0000-0000-0000E3210000}"/>
    <cellStyle name="Header2 2 3 3 2 3 3 4" xfId="8681" xr:uid="{00000000-0005-0000-0000-0000E4210000}"/>
    <cellStyle name="Header2 2 3 3 2 3 4" xfId="8682" xr:uid="{00000000-0005-0000-0000-0000E5210000}"/>
    <cellStyle name="Header2 2 3 3 2 3 5" xfId="8683" xr:uid="{00000000-0005-0000-0000-0000E6210000}"/>
    <cellStyle name="Header2 2 3 3 2 4" xfId="8684" xr:uid="{00000000-0005-0000-0000-0000E7210000}"/>
    <cellStyle name="Header2 2 3 3 2 4 2" xfId="8685" xr:uid="{00000000-0005-0000-0000-0000E8210000}"/>
    <cellStyle name="Header2 2 3 3 2 4 2 2" xfId="8686" xr:uid="{00000000-0005-0000-0000-0000E9210000}"/>
    <cellStyle name="Header2 2 3 3 2 4 2 3" xfId="8687" xr:uid="{00000000-0005-0000-0000-0000EA210000}"/>
    <cellStyle name="Header2 2 3 3 2 4 3" xfId="8688" xr:uid="{00000000-0005-0000-0000-0000EB210000}"/>
    <cellStyle name="Header2 2 3 3 2 4 3 2" xfId="8689" xr:uid="{00000000-0005-0000-0000-0000EC210000}"/>
    <cellStyle name="Header2 2 3 3 2 4 3 3" xfId="8690" xr:uid="{00000000-0005-0000-0000-0000ED210000}"/>
    <cellStyle name="Header2 2 3 3 2 4 3 4" xfId="8691" xr:uid="{00000000-0005-0000-0000-0000EE210000}"/>
    <cellStyle name="Header2 2 3 3 2 4 4" xfId="8692" xr:uid="{00000000-0005-0000-0000-0000EF210000}"/>
    <cellStyle name="Header2 2 3 3 2 4 4 2" xfId="8693" xr:uid="{00000000-0005-0000-0000-0000F0210000}"/>
    <cellStyle name="Header2 2 3 3 2 4 4 3" xfId="8694" xr:uid="{00000000-0005-0000-0000-0000F1210000}"/>
    <cellStyle name="Header2 2 3 3 2 4 4 4" xfId="8695" xr:uid="{00000000-0005-0000-0000-0000F2210000}"/>
    <cellStyle name="Header2 2 3 3 2 4 5" xfId="8696" xr:uid="{00000000-0005-0000-0000-0000F3210000}"/>
    <cellStyle name="Header2 2 3 3 2 4 6" xfId="8697" xr:uid="{00000000-0005-0000-0000-0000F4210000}"/>
    <cellStyle name="Header2 2 3 3 2 5" xfId="8698" xr:uid="{00000000-0005-0000-0000-0000F5210000}"/>
    <cellStyle name="Header2 2 3 3 2 6" xfId="8699" xr:uid="{00000000-0005-0000-0000-0000F6210000}"/>
    <cellStyle name="Header2 2 3 3 3" xfId="8700" xr:uid="{00000000-0005-0000-0000-0000F7210000}"/>
    <cellStyle name="Header2 2 3 3 3 2" xfId="8701" xr:uid="{00000000-0005-0000-0000-0000F8210000}"/>
    <cellStyle name="Header2 2 3 3 3 2 2" xfId="8702" xr:uid="{00000000-0005-0000-0000-0000F9210000}"/>
    <cellStyle name="Header2 2 3 3 3 2 2 2" xfId="8703" xr:uid="{00000000-0005-0000-0000-0000FA210000}"/>
    <cellStyle name="Header2 2 3 3 3 2 2 3" xfId="8704" xr:uid="{00000000-0005-0000-0000-0000FB210000}"/>
    <cellStyle name="Header2 2 3 3 3 2 3" xfId="8705" xr:uid="{00000000-0005-0000-0000-0000FC210000}"/>
    <cellStyle name="Header2 2 3 3 3 2 3 2" xfId="8706" xr:uid="{00000000-0005-0000-0000-0000FD210000}"/>
    <cellStyle name="Header2 2 3 3 3 2 3 3" xfId="8707" xr:uid="{00000000-0005-0000-0000-0000FE210000}"/>
    <cellStyle name="Header2 2 3 3 3 2 3 4" xfId="8708" xr:uid="{00000000-0005-0000-0000-0000FF210000}"/>
    <cellStyle name="Header2 2 3 3 3 2 4" xfId="8709" xr:uid="{00000000-0005-0000-0000-000000220000}"/>
    <cellStyle name="Header2 2 3 3 3 2 5" xfId="8710" xr:uid="{00000000-0005-0000-0000-000001220000}"/>
    <cellStyle name="Header2 2 3 3 3 3" xfId="8711" xr:uid="{00000000-0005-0000-0000-000002220000}"/>
    <cellStyle name="Header2 2 3 3 3 3 2" xfId="8712" xr:uid="{00000000-0005-0000-0000-000003220000}"/>
    <cellStyle name="Header2 2 3 3 3 3 2 2" xfId="8713" xr:uid="{00000000-0005-0000-0000-000004220000}"/>
    <cellStyle name="Header2 2 3 3 3 3 2 3" xfId="8714" xr:uid="{00000000-0005-0000-0000-000005220000}"/>
    <cellStyle name="Header2 2 3 3 3 3 3" xfId="8715" xr:uid="{00000000-0005-0000-0000-000006220000}"/>
    <cellStyle name="Header2 2 3 3 3 3 3 2" xfId="8716" xr:uid="{00000000-0005-0000-0000-000007220000}"/>
    <cellStyle name="Header2 2 3 3 3 3 3 3" xfId="8717" xr:uid="{00000000-0005-0000-0000-000008220000}"/>
    <cellStyle name="Header2 2 3 3 3 3 3 4" xfId="8718" xr:uid="{00000000-0005-0000-0000-000009220000}"/>
    <cellStyle name="Header2 2 3 3 3 3 4" xfId="8719" xr:uid="{00000000-0005-0000-0000-00000A220000}"/>
    <cellStyle name="Header2 2 3 3 3 3 4 2" xfId="8720" xr:uid="{00000000-0005-0000-0000-00000B220000}"/>
    <cellStyle name="Header2 2 3 3 3 3 4 3" xfId="8721" xr:uid="{00000000-0005-0000-0000-00000C220000}"/>
    <cellStyle name="Header2 2 3 3 3 3 4 4" xfId="8722" xr:uid="{00000000-0005-0000-0000-00000D220000}"/>
    <cellStyle name="Header2 2 3 3 3 3 5" xfId="8723" xr:uid="{00000000-0005-0000-0000-00000E220000}"/>
    <cellStyle name="Header2 2 3 3 3 3 6" xfId="8724" xr:uid="{00000000-0005-0000-0000-00000F220000}"/>
    <cellStyle name="Header2 2 3 3 3 4" xfId="8725" xr:uid="{00000000-0005-0000-0000-000010220000}"/>
    <cellStyle name="Header2 2 3 3 3 4 2" xfId="8726" xr:uid="{00000000-0005-0000-0000-000011220000}"/>
    <cellStyle name="Header2 2 3 3 3 4 3" xfId="8727" xr:uid="{00000000-0005-0000-0000-000012220000}"/>
    <cellStyle name="Header2 2 3 3 3 5" xfId="8728" xr:uid="{00000000-0005-0000-0000-000013220000}"/>
    <cellStyle name="Header2 2 3 3 3 5 2" xfId="8729" xr:uid="{00000000-0005-0000-0000-000014220000}"/>
    <cellStyle name="Header2 2 3 3 3 5 3" xfId="8730" xr:uid="{00000000-0005-0000-0000-000015220000}"/>
    <cellStyle name="Header2 2 3 3 3 5 4" xfId="8731" xr:uid="{00000000-0005-0000-0000-000016220000}"/>
    <cellStyle name="Header2 2 3 3 3 6" xfId="8732" xr:uid="{00000000-0005-0000-0000-000017220000}"/>
    <cellStyle name="Header2 2 3 3 3 7" xfId="8733" xr:uid="{00000000-0005-0000-0000-000018220000}"/>
    <cellStyle name="Header2 2 3 3 4" xfId="8734" xr:uid="{00000000-0005-0000-0000-000019220000}"/>
    <cellStyle name="Header2 2 3 3 4 2" xfId="8735" xr:uid="{00000000-0005-0000-0000-00001A220000}"/>
    <cellStyle name="Header2 2 3 3 4 2 2" xfId="8736" xr:uid="{00000000-0005-0000-0000-00001B220000}"/>
    <cellStyle name="Header2 2 3 3 4 2 3" xfId="8737" xr:uid="{00000000-0005-0000-0000-00001C220000}"/>
    <cellStyle name="Header2 2 3 3 4 3" xfId="8738" xr:uid="{00000000-0005-0000-0000-00001D220000}"/>
    <cellStyle name="Header2 2 3 3 4 3 2" xfId="8739" xr:uid="{00000000-0005-0000-0000-00001E220000}"/>
    <cellStyle name="Header2 2 3 3 4 3 3" xfId="8740" xr:uid="{00000000-0005-0000-0000-00001F220000}"/>
    <cellStyle name="Header2 2 3 3 4 3 4" xfId="8741" xr:uid="{00000000-0005-0000-0000-000020220000}"/>
    <cellStyle name="Header2 2 3 3 4 4" xfId="8742" xr:uid="{00000000-0005-0000-0000-000021220000}"/>
    <cellStyle name="Header2 2 3 3 4 4 2" xfId="8743" xr:uid="{00000000-0005-0000-0000-000022220000}"/>
    <cellStyle name="Header2 2 3 3 4 4 3" xfId="8744" xr:uid="{00000000-0005-0000-0000-000023220000}"/>
    <cellStyle name="Header2 2 3 3 4 4 4" xfId="8745" xr:uid="{00000000-0005-0000-0000-000024220000}"/>
    <cellStyle name="Header2 2 3 3 4 5" xfId="8746" xr:uid="{00000000-0005-0000-0000-000025220000}"/>
    <cellStyle name="Header2 2 3 3 4 6" xfId="8747" xr:uid="{00000000-0005-0000-0000-000026220000}"/>
    <cellStyle name="Header2 2 3 4" xfId="8748" xr:uid="{00000000-0005-0000-0000-000027220000}"/>
    <cellStyle name="Header2 2 3 4 2" xfId="8749" xr:uid="{00000000-0005-0000-0000-000028220000}"/>
    <cellStyle name="Header2 2 3 4 2 2" xfId="8750" xr:uid="{00000000-0005-0000-0000-000029220000}"/>
    <cellStyle name="Header2 2 3 4 2 2 2" xfId="8751" xr:uid="{00000000-0005-0000-0000-00002A220000}"/>
    <cellStyle name="Header2 2 3 4 2 2 2 2" xfId="8752" xr:uid="{00000000-0005-0000-0000-00002B220000}"/>
    <cellStyle name="Header2 2 3 4 2 2 2 3" xfId="8753" xr:uid="{00000000-0005-0000-0000-00002C220000}"/>
    <cellStyle name="Header2 2 3 4 2 2 3" xfId="8754" xr:uid="{00000000-0005-0000-0000-00002D220000}"/>
    <cellStyle name="Header2 2 3 4 2 2 3 2" xfId="8755" xr:uid="{00000000-0005-0000-0000-00002E220000}"/>
    <cellStyle name="Header2 2 3 4 2 2 3 3" xfId="8756" xr:uid="{00000000-0005-0000-0000-00002F220000}"/>
    <cellStyle name="Header2 2 3 4 2 2 3 4" xfId="8757" xr:uid="{00000000-0005-0000-0000-000030220000}"/>
    <cellStyle name="Header2 2 3 4 2 2 4" xfId="8758" xr:uid="{00000000-0005-0000-0000-000031220000}"/>
    <cellStyle name="Header2 2 3 4 2 2 5" xfId="8759" xr:uid="{00000000-0005-0000-0000-000032220000}"/>
    <cellStyle name="Header2 2 3 4 2 3" xfId="8760" xr:uid="{00000000-0005-0000-0000-000033220000}"/>
    <cellStyle name="Header2 2 3 4 2 3 2" xfId="8761" xr:uid="{00000000-0005-0000-0000-000034220000}"/>
    <cellStyle name="Header2 2 3 4 2 3 2 2" xfId="8762" xr:uid="{00000000-0005-0000-0000-000035220000}"/>
    <cellStyle name="Header2 2 3 4 2 3 2 3" xfId="8763" xr:uid="{00000000-0005-0000-0000-000036220000}"/>
    <cellStyle name="Header2 2 3 4 2 3 3" xfId="8764" xr:uid="{00000000-0005-0000-0000-000037220000}"/>
    <cellStyle name="Header2 2 3 4 2 3 3 2" xfId="8765" xr:uid="{00000000-0005-0000-0000-000038220000}"/>
    <cellStyle name="Header2 2 3 4 2 3 3 3" xfId="8766" xr:uid="{00000000-0005-0000-0000-000039220000}"/>
    <cellStyle name="Header2 2 3 4 2 3 3 4" xfId="8767" xr:uid="{00000000-0005-0000-0000-00003A220000}"/>
    <cellStyle name="Header2 2 3 4 2 3 4" xfId="8768" xr:uid="{00000000-0005-0000-0000-00003B220000}"/>
    <cellStyle name="Header2 2 3 4 2 3 4 2" xfId="8769" xr:uid="{00000000-0005-0000-0000-00003C220000}"/>
    <cellStyle name="Header2 2 3 4 2 3 4 3" xfId="8770" xr:uid="{00000000-0005-0000-0000-00003D220000}"/>
    <cellStyle name="Header2 2 3 4 2 3 4 4" xfId="8771" xr:uid="{00000000-0005-0000-0000-00003E220000}"/>
    <cellStyle name="Header2 2 3 4 2 3 5" xfId="8772" xr:uid="{00000000-0005-0000-0000-00003F220000}"/>
    <cellStyle name="Header2 2 3 4 2 3 6" xfId="8773" xr:uid="{00000000-0005-0000-0000-000040220000}"/>
    <cellStyle name="Header2 2 3 4 2 4" xfId="8774" xr:uid="{00000000-0005-0000-0000-000041220000}"/>
    <cellStyle name="Header2 2 3 4 2 4 2" xfId="8775" xr:uid="{00000000-0005-0000-0000-000042220000}"/>
    <cellStyle name="Header2 2 3 4 2 4 3" xfId="8776" xr:uid="{00000000-0005-0000-0000-000043220000}"/>
    <cellStyle name="Header2 2 3 4 2 5" xfId="8777" xr:uid="{00000000-0005-0000-0000-000044220000}"/>
    <cellStyle name="Header2 2 3 4 2 5 2" xfId="8778" xr:uid="{00000000-0005-0000-0000-000045220000}"/>
    <cellStyle name="Header2 2 3 4 2 5 3" xfId="8779" xr:uid="{00000000-0005-0000-0000-000046220000}"/>
    <cellStyle name="Header2 2 3 4 2 5 4" xfId="8780" xr:uid="{00000000-0005-0000-0000-000047220000}"/>
    <cellStyle name="Header2 2 3 4 2 6" xfId="8781" xr:uid="{00000000-0005-0000-0000-000048220000}"/>
    <cellStyle name="Header2 2 3 4 2 7" xfId="8782" xr:uid="{00000000-0005-0000-0000-000049220000}"/>
    <cellStyle name="Header2 2 3 4 3" xfId="8783" xr:uid="{00000000-0005-0000-0000-00004A220000}"/>
    <cellStyle name="Header2 2 3 4 3 2" xfId="8784" xr:uid="{00000000-0005-0000-0000-00004B220000}"/>
    <cellStyle name="Header2 2 3 4 3 2 2" xfId="8785" xr:uid="{00000000-0005-0000-0000-00004C220000}"/>
    <cellStyle name="Header2 2 3 4 3 2 3" xfId="8786" xr:uid="{00000000-0005-0000-0000-00004D220000}"/>
    <cellStyle name="Header2 2 3 4 3 3" xfId="8787" xr:uid="{00000000-0005-0000-0000-00004E220000}"/>
    <cellStyle name="Header2 2 3 4 3 3 2" xfId="8788" xr:uid="{00000000-0005-0000-0000-00004F220000}"/>
    <cellStyle name="Header2 2 3 4 3 3 3" xfId="8789" xr:uid="{00000000-0005-0000-0000-000050220000}"/>
    <cellStyle name="Header2 2 3 4 3 3 4" xfId="8790" xr:uid="{00000000-0005-0000-0000-000051220000}"/>
    <cellStyle name="Header2 2 3 4 3 4" xfId="8791" xr:uid="{00000000-0005-0000-0000-000052220000}"/>
    <cellStyle name="Header2 2 3 4 3 5" xfId="8792" xr:uid="{00000000-0005-0000-0000-000053220000}"/>
    <cellStyle name="Header2 2 3 4 4" xfId="8793" xr:uid="{00000000-0005-0000-0000-000054220000}"/>
    <cellStyle name="Header2 2 3 4 4 2" xfId="8794" xr:uid="{00000000-0005-0000-0000-000055220000}"/>
    <cellStyle name="Header2 2 3 4 4 2 2" xfId="8795" xr:uid="{00000000-0005-0000-0000-000056220000}"/>
    <cellStyle name="Header2 2 3 4 4 2 3" xfId="8796" xr:uid="{00000000-0005-0000-0000-000057220000}"/>
    <cellStyle name="Header2 2 3 4 4 3" xfId="8797" xr:uid="{00000000-0005-0000-0000-000058220000}"/>
    <cellStyle name="Header2 2 3 4 4 3 2" xfId="8798" xr:uid="{00000000-0005-0000-0000-000059220000}"/>
    <cellStyle name="Header2 2 3 4 4 3 3" xfId="8799" xr:uid="{00000000-0005-0000-0000-00005A220000}"/>
    <cellStyle name="Header2 2 3 4 4 3 4" xfId="8800" xr:uid="{00000000-0005-0000-0000-00005B220000}"/>
    <cellStyle name="Header2 2 3 4 4 4" xfId="8801" xr:uid="{00000000-0005-0000-0000-00005C220000}"/>
    <cellStyle name="Header2 2 3 4 4 4 2" xfId="8802" xr:uid="{00000000-0005-0000-0000-00005D220000}"/>
    <cellStyle name="Header2 2 3 4 4 4 3" xfId="8803" xr:uid="{00000000-0005-0000-0000-00005E220000}"/>
    <cellStyle name="Header2 2 3 4 4 4 4" xfId="8804" xr:uid="{00000000-0005-0000-0000-00005F220000}"/>
    <cellStyle name="Header2 2 3 4 4 5" xfId="8805" xr:uid="{00000000-0005-0000-0000-000060220000}"/>
    <cellStyle name="Header2 2 3 4 4 6" xfId="8806" xr:uid="{00000000-0005-0000-0000-000061220000}"/>
    <cellStyle name="Header2 2 3 4 5" xfId="8807" xr:uid="{00000000-0005-0000-0000-000062220000}"/>
    <cellStyle name="Header2 2 3 4 6" xfId="8808" xr:uid="{00000000-0005-0000-0000-000063220000}"/>
    <cellStyle name="Header2 2 3 5" xfId="8809" xr:uid="{00000000-0005-0000-0000-000064220000}"/>
    <cellStyle name="Header2 2 3 5 2" xfId="8810" xr:uid="{00000000-0005-0000-0000-000065220000}"/>
    <cellStyle name="Header2 2 3 5 2 2" xfId="8811" xr:uid="{00000000-0005-0000-0000-000066220000}"/>
    <cellStyle name="Header2 2 3 5 2 2 2" xfId="8812" xr:uid="{00000000-0005-0000-0000-000067220000}"/>
    <cellStyle name="Header2 2 3 5 2 2 3" xfId="8813" xr:uid="{00000000-0005-0000-0000-000068220000}"/>
    <cellStyle name="Header2 2 3 5 2 3" xfId="8814" xr:uid="{00000000-0005-0000-0000-000069220000}"/>
    <cellStyle name="Header2 2 3 5 2 3 2" xfId="8815" xr:uid="{00000000-0005-0000-0000-00006A220000}"/>
    <cellStyle name="Header2 2 3 5 2 3 3" xfId="8816" xr:uid="{00000000-0005-0000-0000-00006B220000}"/>
    <cellStyle name="Header2 2 3 5 2 3 4" xfId="8817" xr:uid="{00000000-0005-0000-0000-00006C220000}"/>
    <cellStyle name="Header2 2 3 5 2 4" xfId="8818" xr:uid="{00000000-0005-0000-0000-00006D220000}"/>
    <cellStyle name="Header2 2 3 5 2 5" xfId="8819" xr:uid="{00000000-0005-0000-0000-00006E220000}"/>
    <cellStyle name="Header2 2 3 5 3" xfId="8820" xr:uid="{00000000-0005-0000-0000-00006F220000}"/>
    <cellStyle name="Header2 2 3 5 3 2" xfId="8821" xr:uid="{00000000-0005-0000-0000-000070220000}"/>
    <cellStyle name="Header2 2 3 5 3 2 2" xfId="8822" xr:uid="{00000000-0005-0000-0000-000071220000}"/>
    <cellStyle name="Header2 2 3 5 3 2 3" xfId="8823" xr:uid="{00000000-0005-0000-0000-000072220000}"/>
    <cellStyle name="Header2 2 3 5 3 3" xfId="8824" xr:uid="{00000000-0005-0000-0000-000073220000}"/>
    <cellStyle name="Header2 2 3 5 3 3 2" xfId="8825" xr:uid="{00000000-0005-0000-0000-000074220000}"/>
    <cellStyle name="Header2 2 3 5 3 3 3" xfId="8826" xr:uid="{00000000-0005-0000-0000-000075220000}"/>
    <cellStyle name="Header2 2 3 5 3 3 4" xfId="8827" xr:uid="{00000000-0005-0000-0000-000076220000}"/>
    <cellStyle name="Header2 2 3 5 3 4" xfId="8828" xr:uid="{00000000-0005-0000-0000-000077220000}"/>
    <cellStyle name="Header2 2 3 5 3 4 2" xfId="8829" xr:uid="{00000000-0005-0000-0000-000078220000}"/>
    <cellStyle name="Header2 2 3 5 3 4 3" xfId="8830" xr:uid="{00000000-0005-0000-0000-000079220000}"/>
    <cellStyle name="Header2 2 3 5 3 4 4" xfId="8831" xr:uid="{00000000-0005-0000-0000-00007A220000}"/>
    <cellStyle name="Header2 2 3 5 3 5" xfId="8832" xr:uid="{00000000-0005-0000-0000-00007B220000}"/>
    <cellStyle name="Header2 2 3 5 3 6" xfId="8833" xr:uid="{00000000-0005-0000-0000-00007C220000}"/>
    <cellStyle name="Header2 2 3 5 4" xfId="8834" xr:uid="{00000000-0005-0000-0000-00007D220000}"/>
    <cellStyle name="Header2 2 3 5 4 2" xfId="8835" xr:uid="{00000000-0005-0000-0000-00007E220000}"/>
    <cellStyle name="Header2 2 3 5 4 3" xfId="8836" xr:uid="{00000000-0005-0000-0000-00007F220000}"/>
    <cellStyle name="Header2 2 3 5 5" xfId="8837" xr:uid="{00000000-0005-0000-0000-000080220000}"/>
    <cellStyle name="Header2 2 3 5 5 2" xfId="8838" xr:uid="{00000000-0005-0000-0000-000081220000}"/>
    <cellStyle name="Header2 2 3 5 5 3" xfId="8839" xr:uid="{00000000-0005-0000-0000-000082220000}"/>
    <cellStyle name="Header2 2 3 5 5 4" xfId="8840" xr:uid="{00000000-0005-0000-0000-000083220000}"/>
    <cellStyle name="Header2 2 3 5 6" xfId="8841" xr:uid="{00000000-0005-0000-0000-000084220000}"/>
    <cellStyle name="Header2 2 3 5 7" xfId="8842" xr:uid="{00000000-0005-0000-0000-000085220000}"/>
    <cellStyle name="Header2 2 3 6" xfId="8843" xr:uid="{00000000-0005-0000-0000-000086220000}"/>
    <cellStyle name="Header2 2 3 6 2" xfId="8844" xr:uid="{00000000-0005-0000-0000-000087220000}"/>
    <cellStyle name="Header2 2 3 6 2 2" xfId="8845" xr:uid="{00000000-0005-0000-0000-000088220000}"/>
    <cellStyle name="Header2 2 3 6 2 3" xfId="8846" xr:uid="{00000000-0005-0000-0000-000089220000}"/>
    <cellStyle name="Header2 2 3 6 3" xfId="8847" xr:uid="{00000000-0005-0000-0000-00008A220000}"/>
    <cellStyle name="Header2 2 3 6 3 2" xfId="8848" xr:uid="{00000000-0005-0000-0000-00008B220000}"/>
    <cellStyle name="Header2 2 3 6 3 3" xfId="8849" xr:uid="{00000000-0005-0000-0000-00008C220000}"/>
    <cellStyle name="Header2 2 3 6 3 4" xfId="8850" xr:uid="{00000000-0005-0000-0000-00008D220000}"/>
    <cellStyle name="Header2 2 3 6 4" xfId="8851" xr:uid="{00000000-0005-0000-0000-00008E220000}"/>
    <cellStyle name="Header2 2 3 6 4 2" xfId="8852" xr:uid="{00000000-0005-0000-0000-00008F220000}"/>
    <cellStyle name="Header2 2 3 6 4 3" xfId="8853" xr:uid="{00000000-0005-0000-0000-000090220000}"/>
    <cellStyle name="Header2 2 3 6 4 4" xfId="8854" xr:uid="{00000000-0005-0000-0000-000091220000}"/>
    <cellStyle name="Header2 2 3 6 5" xfId="8855" xr:uid="{00000000-0005-0000-0000-000092220000}"/>
    <cellStyle name="Header2 2 3 6 6" xfId="8856" xr:uid="{00000000-0005-0000-0000-000093220000}"/>
    <cellStyle name="Header2 2 4" xfId="8857" xr:uid="{00000000-0005-0000-0000-000094220000}"/>
    <cellStyle name="Header2 2 4 2" xfId="8858" xr:uid="{00000000-0005-0000-0000-000095220000}"/>
    <cellStyle name="Header2 2 4 2 2" xfId="8859" xr:uid="{00000000-0005-0000-0000-000096220000}"/>
    <cellStyle name="Header2 2 4 2 2 2" xfId="8860" xr:uid="{00000000-0005-0000-0000-000097220000}"/>
    <cellStyle name="Header2 2 4 2 2 2 2" xfId="8861" xr:uid="{00000000-0005-0000-0000-000098220000}"/>
    <cellStyle name="Header2 2 4 2 2 2 2 2" xfId="8862" xr:uid="{00000000-0005-0000-0000-000099220000}"/>
    <cellStyle name="Header2 2 4 2 2 2 2 2 2" xfId="8863" xr:uid="{00000000-0005-0000-0000-00009A220000}"/>
    <cellStyle name="Header2 2 4 2 2 2 2 2 3" xfId="8864" xr:uid="{00000000-0005-0000-0000-00009B220000}"/>
    <cellStyle name="Header2 2 4 2 2 2 2 3" xfId="8865" xr:uid="{00000000-0005-0000-0000-00009C220000}"/>
    <cellStyle name="Header2 2 4 2 2 2 2 3 2" xfId="8866" xr:uid="{00000000-0005-0000-0000-00009D220000}"/>
    <cellStyle name="Header2 2 4 2 2 2 2 3 3" xfId="8867" xr:uid="{00000000-0005-0000-0000-00009E220000}"/>
    <cellStyle name="Header2 2 4 2 2 2 2 3 4" xfId="8868" xr:uid="{00000000-0005-0000-0000-00009F220000}"/>
    <cellStyle name="Header2 2 4 2 2 2 2 4" xfId="8869" xr:uid="{00000000-0005-0000-0000-0000A0220000}"/>
    <cellStyle name="Header2 2 4 2 2 2 2 5" xfId="8870" xr:uid="{00000000-0005-0000-0000-0000A1220000}"/>
    <cellStyle name="Header2 2 4 2 2 2 3" xfId="8871" xr:uid="{00000000-0005-0000-0000-0000A2220000}"/>
    <cellStyle name="Header2 2 4 2 2 2 3 2" xfId="8872" xr:uid="{00000000-0005-0000-0000-0000A3220000}"/>
    <cellStyle name="Header2 2 4 2 2 2 3 2 2" xfId="8873" xr:uid="{00000000-0005-0000-0000-0000A4220000}"/>
    <cellStyle name="Header2 2 4 2 2 2 3 2 3" xfId="8874" xr:uid="{00000000-0005-0000-0000-0000A5220000}"/>
    <cellStyle name="Header2 2 4 2 2 2 3 3" xfId="8875" xr:uid="{00000000-0005-0000-0000-0000A6220000}"/>
    <cellStyle name="Header2 2 4 2 2 2 3 3 2" xfId="8876" xr:uid="{00000000-0005-0000-0000-0000A7220000}"/>
    <cellStyle name="Header2 2 4 2 2 2 3 3 3" xfId="8877" xr:uid="{00000000-0005-0000-0000-0000A8220000}"/>
    <cellStyle name="Header2 2 4 2 2 2 3 3 4" xfId="8878" xr:uid="{00000000-0005-0000-0000-0000A9220000}"/>
    <cellStyle name="Header2 2 4 2 2 2 3 4" xfId="8879" xr:uid="{00000000-0005-0000-0000-0000AA220000}"/>
    <cellStyle name="Header2 2 4 2 2 2 3 4 2" xfId="8880" xr:uid="{00000000-0005-0000-0000-0000AB220000}"/>
    <cellStyle name="Header2 2 4 2 2 2 3 4 3" xfId="8881" xr:uid="{00000000-0005-0000-0000-0000AC220000}"/>
    <cellStyle name="Header2 2 4 2 2 2 3 4 4" xfId="8882" xr:uid="{00000000-0005-0000-0000-0000AD220000}"/>
    <cellStyle name="Header2 2 4 2 2 2 3 5" xfId="8883" xr:uid="{00000000-0005-0000-0000-0000AE220000}"/>
    <cellStyle name="Header2 2 4 2 2 2 3 6" xfId="8884" xr:uid="{00000000-0005-0000-0000-0000AF220000}"/>
    <cellStyle name="Header2 2 4 2 2 2 4" xfId="8885" xr:uid="{00000000-0005-0000-0000-0000B0220000}"/>
    <cellStyle name="Header2 2 4 2 2 2 4 2" xfId="8886" xr:uid="{00000000-0005-0000-0000-0000B1220000}"/>
    <cellStyle name="Header2 2 4 2 2 2 4 3" xfId="8887" xr:uid="{00000000-0005-0000-0000-0000B2220000}"/>
    <cellStyle name="Header2 2 4 2 2 2 5" xfId="8888" xr:uid="{00000000-0005-0000-0000-0000B3220000}"/>
    <cellStyle name="Header2 2 4 2 2 2 5 2" xfId="8889" xr:uid="{00000000-0005-0000-0000-0000B4220000}"/>
    <cellStyle name="Header2 2 4 2 2 2 5 3" xfId="8890" xr:uid="{00000000-0005-0000-0000-0000B5220000}"/>
    <cellStyle name="Header2 2 4 2 2 2 5 4" xfId="8891" xr:uid="{00000000-0005-0000-0000-0000B6220000}"/>
    <cellStyle name="Header2 2 4 2 2 2 6" xfId="8892" xr:uid="{00000000-0005-0000-0000-0000B7220000}"/>
    <cellStyle name="Header2 2 4 2 2 2 7" xfId="8893" xr:uid="{00000000-0005-0000-0000-0000B8220000}"/>
    <cellStyle name="Header2 2 4 2 2 3" xfId="8894" xr:uid="{00000000-0005-0000-0000-0000B9220000}"/>
    <cellStyle name="Header2 2 4 2 2 3 2" xfId="8895" xr:uid="{00000000-0005-0000-0000-0000BA220000}"/>
    <cellStyle name="Header2 2 4 2 2 3 2 2" xfId="8896" xr:uid="{00000000-0005-0000-0000-0000BB220000}"/>
    <cellStyle name="Header2 2 4 2 2 3 2 3" xfId="8897" xr:uid="{00000000-0005-0000-0000-0000BC220000}"/>
    <cellStyle name="Header2 2 4 2 2 3 3" xfId="8898" xr:uid="{00000000-0005-0000-0000-0000BD220000}"/>
    <cellStyle name="Header2 2 4 2 2 3 3 2" xfId="8899" xr:uid="{00000000-0005-0000-0000-0000BE220000}"/>
    <cellStyle name="Header2 2 4 2 2 3 3 3" xfId="8900" xr:uid="{00000000-0005-0000-0000-0000BF220000}"/>
    <cellStyle name="Header2 2 4 2 2 3 3 4" xfId="8901" xr:uid="{00000000-0005-0000-0000-0000C0220000}"/>
    <cellStyle name="Header2 2 4 2 2 3 4" xfId="8902" xr:uid="{00000000-0005-0000-0000-0000C1220000}"/>
    <cellStyle name="Header2 2 4 2 2 3 5" xfId="8903" xr:uid="{00000000-0005-0000-0000-0000C2220000}"/>
    <cellStyle name="Header2 2 4 2 2 4" xfId="8904" xr:uid="{00000000-0005-0000-0000-0000C3220000}"/>
    <cellStyle name="Header2 2 4 2 2 4 2" xfId="8905" xr:uid="{00000000-0005-0000-0000-0000C4220000}"/>
    <cellStyle name="Header2 2 4 2 2 4 2 2" xfId="8906" xr:uid="{00000000-0005-0000-0000-0000C5220000}"/>
    <cellStyle name="Header2 2 4 2 2 4 2 3" xfId="8907" xr:uid="{00000000-0005-0000-0000-0000C6220000}"/>
    <cellStyle name="Header2 2 4 2 2 4 3" xfId="8908" xr:uid="{00000000-0005-0000-0000-0000C7220000}"/>
    <cellStyle name="Header2 2 4 2 2 4 3 2" xfId="8909" xr:uid="{00000000-0005-0000-0000-0000C8220000}"/>
    <cellStyle name="Header2 2 4 2 2 4 3 3" xfId="8910" xr:uid="{00000000-0005-0000-0000-0000C9220000}"/>
    <cellStyle name="Header2 2 4 2 2 4 3 4" xfId="8911" xr:uid="{00000000-0005-0000-0000-0000CA220000}"/>
    <cellStyle name="Header2 2 4 2 2 4 4" xfId="8912" xr:uid="{00000000-0005-0000-0000-0000CB220000}"/>
    <cellStyle name="Header2 2 4 2 2 4 4 2" xfId="8913" xr:uid="{00000000-0005-0000-0000-0000CC220000}"/>
    <cellStyle name="Header2 2 4 2 2 4 4 3" xfId="8914" xr:uid="{00000000-0005-0000-0000-0000CD220000}"/>
    <cellStyle name="Header2 2 4 2 2 4 4 4" xfId="8915" xr:uid="{00000000-0005-0000-0000-0000CE220000}"/>
    <cellStyle name="Header2 2 4 2 2 4 5" xfId="8916" xr:uid="{00000000-0005-0000-0000-0000CF220000}"/>
    <cellStyle name="Header2 2 4 2 2 4 6" xfId="8917" xr:uid="{00000000-0005-0000-0000-0000D0220000}"/>
    <cellStyle name="Header2 2 4 2 2 5" xfId="8918" xr:uid="{00000000-0005-0000-0000-0000D1220000}"/>
    <cellStyle name="Header2 2 4 2 2 6" xfId="8919" xr:uid="{00000000-0005-0000-0000-0000D2220000}"/>
    <cellStyle name="Header2 2 4 2 3" xfId="8920" xr:uid="{00000000-0005-0000-0000-0000D3220000}"/>
    <cellStyle name="Header2 2 4 2 3 2" xfId="8921" xr:uid="{00000000-0005-0000-0000-0000D4220000}"/>
    <cellStyle name="Header2 2 4 2 3 2 2" xfId="8922" xr:uid="{00000000-0005-0000-0000-0000D5220000}"/>
    <cellStyle name="Header2 2 4 2 3 2 2 2" xfId="8923" xr:uid="{00000000-0005-0000-0000-0000D6220000}"/>
    <cellStyle name="Header2 2 4 2 3 2 2 3" xfId="8924" xr:uid="{00000000-0005-0000-0000-0000D7220000}"/>
    <cellStyle name="Header2 2 4 2 3 2 3" xfId="8925" xr:uid="{00000000-0005-0000-0000-0000D8220000}"/>
    <cellStyle name="Header2 2 4 2 3 2 3 2" xfId="8926" xr:uid="{00000000-0005-0000-0000-0000D9220000}"/>
    <cellStyle name="Header2 2 4 2 3 2 3 3" xfId="8927" xr:uid="{00000000-0005-0000-0000-0000DA220000}"/>
    <cellStyle name="Header2 2 4 2 3 2 3 4" xfId="8928" xr:uid="{00000000-0005-0000-0000-0000DB220000}"/>
    <cellStyle name="Header2 2 4 2 3 2 4" xfId="8929" xr:uid="{00000000-0005-0000-0000-0000DC220000}"/>
    <cellStyle name="Header2 2 4 2 3 2 5" xfId="8930" xr:uid="{00000000-0005-0000-0000-0000DD220000}"/>
    <cellStyle name="Header2 2 4 2 3 3" xfId="8931" xr:uid="{00000000-0005-0000-0000-0000DE220000}"/>
    <cellStyle name="Header2 2 4 2 3 3 2" xfId="8932" xr:uid="{00000000-0005-0000-0000-0000DF220000}"/>
    <cellStyle name="Header2 2 4 2 3 3 2 2" xfId="8933" xr:uid="{00000000-0005-0000-0000-0000E0220000}"/>
    <cellStyle name="Header2 2 4 2 3 3 2 3" xfId="8934" xr:uid="{00000000-0005-0000-0000-0000E1220000}"/>
    <cellStyle name="Header2 2 4 2 3 3 3" xfId="8935" xr:uid="{00000000-0005-0000-0000-0000E2220000}"/>
    <cellStyle name="Header2 2 4 2 3 3 3 2" xfId="8936" xr:uid="{00000000-0005-0000-0000-0000E3220000}"/>
    <cellStyle name="Header2 2 4 2 3 3 3 3" xfId="8937" xr:uid="{00000000-0005-0000-0000-0000E4220000}"/>
    <cellStyle name="Header2 2 4 2 3 3 3 4" xfId="8938" xr:uid="{00000000-0005-0000-0000-0000E5220000}"/>
    <cellStyle name="Header2 2 4 2 3 3 4" xfId="8939" xr:uid="{00000000-0005-0000-0000-0000E6220000}"/>
    <cellStyle name="Header2 2 4 2 3 3 4 2" xfId="8940" xr:uid="{00000000-0005-0000-0000-0000E7220000}"/>
    <cellStyle name="Header2 2 4 2 3 3 4 3" xfId="8941" xr:uid="{00000000-0005-0000-0000-0000E8220000}"/>
    <cellStyle name="Header2 2 4 2 3 3 4 4" xfId="8942" xr:uid="{00000000-0005-0000-0000-0000E9220000}"/>
    <cellStyle name="Header2 2 4 2 3 3 5" xfId="8943" xr:uid="{00000000-0005-0000-0000-0000EA220000}"/>
    <cellStyle name="Header2 2 4 2 3 3 6" xfId="8944" xr:uid="{00000000-0005-0000-0000-0000EB220000}"/>
    <cellStyle name="Header2 2 4 2 3 4" xfId="8945" xr:uid="{00000000-0005-0000-0000-0000EC220000}"/>
    <cellStyle name="Header2 2 4 2 3 4 2" xfId="8946" xr:uid="{00000000-0005-0000-0000-0000ED220000}"/>
    <cellStyle name="Header2 2 4 2 3 4 3" xfId="8947" xr:uid="{00000000-0005-0000-0000-0000EE220000}"/>
    <cellStyle name="Header2 2 4 2 3 5" xfId="8948" xr:uid="{00000000-0005-0000-0000-0000EF220000}"/>
    <cellStyle name="Header2 2 4 2 3 5 2" xfId="8949" xr:uid="{00000000-0005-0000-0000-0000F0220000}"/>
    <cellStyle name="Header2 2 4 2 3 5 3" xfId="8950" xr:uid="{00000000-0005-0000-0000-0000F1220000}"/>
    <cellStyle name="Header2 2 4 2 3 5 4" xfId="8951" xr:uid="{00000000-0005-0000-0000-0000F2220000}"/>
    <cellStyle name="Header2 2 4 2 3 6" xfId="8952" xr:uid="{00000000-0005-0000-0000-0000F3220000}"/>
    <cellStyle name="Header2 2 4 2 3 7" xfId="8953" xr:uid="{00000000-0005-0000-0000-0000F4220000}"/>
    <cellStyle name="Header2 2 4 2 4" xfId="8954" xr:uid="{00000000-0005-0000-0000-0000F5220000}"/>
    <cellStyle name="Header2 2 4 2 4 2" xfId="8955" xr:uid="{00000000-0005-0000-0000-0000F6220000}"/>
    <cellStyle name="Header2 2 4 2 4 2 2" xfId="8956" xr:uid="{00000000-0005-0000-0000-0000F7220000}"/>
    <cellStyle name="Header2 2 4 2 4 2 3" xfId="8957" xr:uid="{00000000-0005-0000-0000-0000F8220000}"/>
    <cellStyle name="Header2 2 4 2 4 3" xfId="8958" xr:uid="{00000000-0005-0000-0000-0000F9220000}"/>
    <cellStyle name="Header2 2 4 2 4 3 2" xfId="8959" xr:uid="{00000000-0005-0000-0000-0000FA220000}"/>
    <cellStyle name="Header2 2 4 2 4 3 3" xfId="8960" xr:uid="{00000000-0005-0000-0000-0000FB220000}"/>
    <cellStyle name="Header2 2 4 2 4 3 4" xfId="8961" xr:uid="{00000000-0005-0000-0000-0000FC220000}"/>
    <cellStyle name="Header2 2 4 2 4 4" xfId="8962" xr:uid="{00000000-0005-0000-0000-0000FD220000}"/>
    <cellStyle name="Header2 2 4 2 4 4 2" xfId="8963" xr:uid="{00000000-0005-0000-0000-0000FE220000}"/>
    <cellStyle name="Header2 2 4 2 4 4 3" xfId="8964" xr:uid="{00000000-0005-0000-0000-0000FF220000}"/>
    <cellStyle name="Header2 2 4 2 4 4 4" xfId="8965" xr:uid="{00000000-0005-0000-0000-000000230000}"/>
    <cellStyle name="Header2 2 4 2 4 5" xfId="8966" xr:uid="{00000000-0005-0000-0000-000001230000}"/>
    <cellStyle name="Header2 2 4 2 4 6" xfId="8967" xr:uid="{00000000-0005-0000-0000-000002230000}"/>
    <cellStyle name="Header2 2 4 3" xfId="8968" xr:uid="{00000000-0005-0000-0000-000003230000}"/>
    <cellStyle name="Header2 2 4 3 2" xfId="8969" xr:uid="{00000000-0005-0000-0000-000004230000}"/>
    <cellStyle name="Header2 2 4 3 2 2" xfId="8970" xr:uid="{00000000-0005-0000-0000-000005230000}"/>
    <cellStyle name="Header2 2 4 3 2 2 2" xfId="8971" xr:uid="{00000000-0005-0000-0000-000006230000}"/>
    <cellStyle name="Header2 2 4 3 2 2 2 2" xfId="8972" xr:uid="{00000000-0005-0000-0000-000007230000}"/>
    <cellStyle name="Header2 2 4 3 2 2 2 2 2" xfId="8973" xr:uid="{00000000-0005-0000-0000-000008230000}"/>
    <cellStyle name="Header2 2 4 3 2 2 2 2 3" xfId="8974" xr:uid="{00000000-0005-0000-0000-000009230000}"/>
    <cellStyle name="Header2 2 4 3 2 2 2 3" xfId="8975" xr:uid="{00000000-0005-0000-0000-00000A230000}"/>
    <cellStyle name="Header2 2 4 3 2 2 2 3 2" xfId="8976" xr:uid="{00000000-0005-0000-0000-00000B230000}"/>
    <cellStyle name="Header2 2 4 3 2 2 2 3 3" xfId="8977" xr:uid="{00000000-0005-0000-0000-00000C230000}"/>
    <cellStyle name="Header2 2 4 3 2 2 2 3 4" xfId="8978" xr:uid="{00000000-0005-0000-0000-00000D230000}"/>
    <cellStyle name="Header2 2 4 3 2 2 2 4" xfId="8979" xr:uid="{00000000-0005-0000-0000-00000E230000}"/>
    <cellStyle name="Header2 2 4 3 2 2 2 5" xfId="8980" xr:uid="{00000000-0005-0000-0000-00000F230000}"/>
    <cellStyle name="Header2 2 4 3 2 2 3" xfId="8981" xr:uid="{00000000-0005-0000-0000-000010230000}"/>
    <cellStyle name="Header2 2 4 3 2 2 3 2" xfId="8982" xr:uid="{00000000-0005-0000-0000-000011230000}"/>
    <cellStyle name="Header2 2 4 3 2 2 3 2 2" xfId="8983" xr:uid="{00000000-0005-0000-0000-000012230000}"/>
    <cellStyle name="Header2 2 4 3 2 2 3 2 3" xfId="8984" xr:uid="{00000000-0005-0000-0000-000013230000}"/>
    <cellStyle name="Header2 2 4 3 2 2 3 3" xfId="8985" xr:uid="{00000000-0005-0000-0000-000014230000}"/>
    <cellStyle name="Header2 2 4 3 2 2 3 3 2" xfId="8986" xr:uid="{00000000-0005-0000-0000-000015230000}"/>
    <cellStyle name="Header2 2 4 3 2 2 3 3 3" xfId="8987" xr:uid="{00000000-0005-0000-0000-000016230000}"/>
    <cellStyle name="Header2 2 4 3 2 2 3 3 4" xfId="8988" xr:uid="{00000000-0005-0000-0000-000017230000}"/>
    <cellStyle name="Header2 2 4 3 2 2 3 4" xfId="8989" xr:uid="{00000000-0005-0000-0000-000018230000}"/>
    <cellStyle name="Header2 2 4 3 2 2 3 4 2" xfId="8990" xr:uid="{00000000-0005-0000-0000-000019230000}"/>
    <cellStyle name="Header2 2 4 3 2 2 3 4 3" xfId="8991" xr:uid="{00000000-0005-0000-0000-00001A230000}"/>
    <cellStyle name="Header2 2 4 3 2 2 3 4 4" xfId="8992" xr:uid="{00000000-0005-0000-0000-00001B230000}"/>
    <cellStyle name="Header2 2 4 3 2 2 3 5" xfId="8993" xr:uid="{00000000-0005-0000-0000-00001C230000}"/>
    <cellStyle name="Header2 2 4 3 2 2 3 6" xfId="8994" xr:uid="{00000000-0005-0000-0000-00001D230000}"/>
    <cellStyle name="Header2 2 4 3 2 2 4" xfId="8995" xr:uid="{00000000-0005-0000-0000-00001E230000}"/>
    <cellStyle name="Header2 2 4 3 2 2 4 2" xfId="8996" xr:uid="{00000000-0005-0000-0000-00001F230000}"/>
    <cellStyle name="Header2 2 4 3 2 2 4 3" xfId="8997" xr:uid="{00000000-0005-0000-0000-000020230000}"/>
    <cellStyle name="Header2 2 4 3 2 2 5" xfId="8998" xr:uid="{00000000-0005-0000-0000-000021230000}"/>
    <cellStyle name="Header2 2 4 3 2 2 5 2" xfId="8999" xr:uid="{00000000-0005-0000-0000-000022230000}"/>
    <cellStyle name="Header2 2 4 3 2 2 5 3" xfId="9000" xr:uid="{00000000-0005-0000-0000-000023230000}"/>
    <cellStyle name="Header2 2 4 3 2 2 5 4" xfId="9001" xr:uid="{00000000-0005-0000-0000-000024230000}"/>
    <cellStyle name="Header2 2 4 3 2 2 6" xfId="9002" xr:uid="{00000000-0005-0000-0000-000025230000}"/>
    <cellStyle name="Header2 2 4 3 2 2 7" xfId="9003" xr:uid="{00000000-0005-0000-0000-000026230000}"/>
    <cellStyle name="Header2 2 4 3 2 3" xfId="9004" xr:uid="{00000000-0005-0000-0000-000027230000}"/>
    <cellStyle name="Header2 2 4 3 2 3 2" xfId="9005" xr:uid="{00000000-0005-0000-0000-000028230000}"/>
    <cellStyle name="Header2 2 4 3 2 3 2 2" xfId="9006" xr:uid="{00000000-0005-0000-0000-000029230000}"/>
    <cellStyle name="Header2 2 4 3 2 3 2 3" xfId="9007" xr:uid="{00000000-0005-0000-0000-00002A230000}"/>
    <cellStyle name="Header2 2 4 3 2 3 3" xfId="9008" xr:uid="{00000000-0005-0000-0000-00002B230000}"/>
    <cellStyle name="Header2 2 4 3 2 3 3 2" xfId="9009" xr:uid="{00000000-0005-0000-0000-00002C230000}"/>
    <cellStyle name="Header2 2 4 3 2 3 3 3" xfId="9010" xr:uid="{00000000-0005-0000-0000-00002D230000}"/>
    <cellStyle name="Header2 2 4 3 2 3 3 4" xfId="9011" xr:uid="{00000000-0005-0000-0000-00002E230000}"/>
    <cellStyle name="Header2 2 4 3 2 3 4" xfId="9012" xr:uid="{00000000-0005-0000-0000-00002F230000}"/>
    <cellStyle name="Header2 2 4 3 2 3 5" xfId="9013" xr:uid="{00000000-0005-0000-0000-000030230000}"/>
    <cellStyle name="Header2 2 4 3 2 4" xfId="9014" xr:uid="{00000000-0005-0000-0000-000031230000}"/>
    <cellStyle name="Header2 2 4 3 2 4 2" xfId="9015" xr:uid="{00000000-0005-0000-0000-000032230000}"/>
    <cellStyle name="Header2 2 4 3 2 4 2 2" xfId="9016" xr:uid="{00000000-0005-0000-0000-000033230000}"/>
    <cellStyle name="Header2 2 4 3 2 4 2 3" xfId="9017" xr:uid="{00000000-0005-0000-0000-000034230000}"/>
    <cellStyle name="Header2 2 4 3 2 4 3" xfId="9018" xr:uid="{00000000-0005-0000-0000-000035230000}"/>
    <cellStyle name="Header2 2 4 3 2 4 3 2" xfId="9019" xr:uid="{00000000-0005-0000-0000-000036230000}"/>
    <cellStyle name="Header2 2 4 3 2 4 3 3" xfId="9020" xr:uid="{00000000-0005-0000-0000-000037230000}"/>
    <cellStyle name="Header2 2 4 3 2 4 3 4" xfId="9021" xr:uid="{00000000-0005-0000-0000-000038230000}"/>
    <cellStyle name="Header2 2 4 3 2 4 4" xfId="9022" xr:uid="{00000000-0005-0000-0000-000039230000}"/>
    <cellStyle name="Header2 2 4 3 2 4 4 2" xfId="9023" xr:uid="{00000000-0005-0000-0000-00003A230000}"/>
    <cellStyle name="Header2 2 4 3 2 4 4 3" xfId="9024" xr:uid="{00000000-0005-0000-0000-00003B230000}"/>
    <cellStyle name="Header2 2 4 3 2 4 4 4" xfId="9025" xr:uid="{00000000-0005-0000-0000-00003C230000}"/>
    <cellStyle name="Header2 2 4 3 2 4 5" xfId="9026" xr:uid="{00000000-0005-0000-0000-00003D230000}"/>
    <cellStyle name="Header2 2 4 3 2 4 6" xfId="9027" xr:uid="{00000000-0005-0000-0000-00003E230000}"/>
    <cellStyle name="Header2 2 4 3 2 5" xfId="9028" xr:uid="{00000000-0005-0000-0000-00003F230000}"/>
    <cellStyle name="Header2 2 4 3 2 6" xfId="9029" xr:uid="{00000000-0005-0000-0000-000040230000}"/>
    <cellStyle name="Header2 2 4 3 3" xfId="9030" xr:uid="{00000000-0005-0000-0000-000041230000}"/>
    <cellStyle name="Header2 2 4 3 3 2" xfId="9031" xr:uid="{00000000-0005-0000-0000-000042230000}"/>
    <cellStyle name="Header2 2 4 3 3 2 2" xfId="9032" xr:uid="{00000000-0005-0000-0000-000043230000}"/>
    <cellStyle name="Header2 2 4 3 3 2 2 2" xfId="9033" xr:uid="{00000000-0005-0000-0000-000044230000}"/>
    <cellStyle name="Header2 2 4 3 3 2 2 3" xfId="9034" xr:uid="{00000000-0005-0000-0000-000045230000}"/>
    <cellStyle name="Header2 2 4 3 3 2 3" xfId="9035" xr:uid="{00000000-0005-0000-0000-000046230000}"/>
    <cellStyle name="Header2 2 4 3 3 2 3 2" xfId="9036" xr:uid="{00000000-0005-0000-0000-000047230000}"/>
    <cellStyle name="Header2 2 4 3 3 2 3 3" xfId="9037" xr:uid="{00000000-0005-0000-0000-000048230000}"/>
    <cellStyle name="Header2 2 4 3 3 2 3 4" xfId="9038" xr:uid="{00000000-0005-0000-0000-000049230000}"/>
    <cellStyle name="Header2 2 4 3 3 2 4" xfId="9039" xr:uid="{00000000-0005-0000-0000-00004A230000}"/>
    <cellStyle name="Header2 2 4 3 3 2 5" xfId="9040" xr:uid="{00000000-0005-0000-0000-00004B230000}"/>
    <cellStyle name="Header2 2 4 3 3 3" xfId="9041" xr:uid="{00000000-0005-0000-0000-00004C230000}"/>
    <cellStyle name="Header2 2 4 3 3 3 2" xfId="9042" xr:uid="{00000000-0005-0000-0000-00004D230000}"/>
    <cellStyle name="Header2 2 4 3 3 3 2 2" xfId="9043" xr:uid="{00000000-0005-0000-0000-00004E230000}"/>
    <cellStyle name="Header2 2 4 3 3 3 2 3" xfId="9044" xr:uid="{00000000-0005-0000-0000-00004F230000}"/>
    <cellStyle name="Header2 2 4 3 3 3 3" xfId="9045" xr:uid="{00000000-0005-0000-0000-000050230000}"/>
    <cellStyle name="Header2 2 4 3 3 3 3 2" xfId="9046" xr:uid="{00000000-0005-0000-0000-000051230000}"/>
    <cellStyle name="Header2 2 4 3 3 3 3 3" xfId="9047" xr:uid="{00000000-0005-0000-0000-000052230000}"/>
    <cellStyle name="Header2 2 4 3 3 3 3 4" xfId="9048" xr:uid="{00000000-0005-0000-0000-000053230000}"/>
    <cellStyle name="Header2 2 4 3 3 3 4" xfId="9049" xr:uid="{00000000-0005-0000-0000-000054230000}"/>
    <cellStyle name="Header2 2 4 3 3 3 4 2" xfId="9050" xr:uid="{00000000-0005-0000-0000-000055230000}"/>
    <cellStyle name="Header2 2 4 3 3 3 4 3" xfId="9051" xr:uid="{00000000-0005-0000-0000-000056230000}"/>
    <cellStyle name="Header2 2 4 3 3 3 4 4" xfId="9052" xr:uid="{00000000-0005-0000-0000-000057230000}"/>
    <cellStyle name="Header2 2 4 3 3 3 5" xfId="9053" xr:uid="{00000000-0005-0000-0000-000058230000}"/>
    <cellStyle name="Header2 2 4 3 3 3 6" xfId="9054" xr:uid="{00000000-0005-0000-0000-000059230000}"/>
    <cellStyle name="Header2 2 4 3 3 4" xfId="9055" xr:uid="{00000000-0005-0000-0000-00005A230000}"/>
    <cellStyle name="Header2 2 4 3 3 4 2" xfId="9056" xr:uid="{00000000-0005-0000-0000-00005B230000}"/>
    <cellStyle name="Header2 2 4 3 3 4 3" xfId="9057" xr:uid="{00000000-0005-0000-0000-00005C230000}"/>
    <cellStyle name="Header2 2 4 3 3 5" xfId="9058" xr:uid="{00000000-0005-0000-0000-00005D230000}"/>
    <cellStyle name="Header2 2 4 3 3 5 2" xfId="9059" xr:uid="{00000000-0005-0000-0000-00005E230000}"/>
    <cellStyle name="Header2 2 4 3 3 5 3" xfId="9060" xr:uid="{00000000-0005-0000-0000-00005F230000}"/>
    <cellStyle name="Header2 2 4 3 3 5 4" xfId="9061" xr:uid="{00000000-0005-0000-0000-000060230000}"/>
    <cellStyle name="Header2 2 4 3 3 6" xfId="9062" xr:uid="{00000000-0005-0000-0000-000061230000}"/>
    <cellStyle name="Header2 2 4 3 3 7" xfId="9063" xr:uid="{00000000-0005-0000-0000-000062230000}"/>
    <cellStyle name="Header2 2 4 3 4" xfId="9064" xr:uid="{00000000-0005-0000-0000-000063230000}"/>
    <cellStyle name="Header2 2 4 3 4 2" xfId="9065" xr:uid="{00000000-0005-0000-0000-000064230000}"/>
    <cellStyle name="Header2 2 4 3 4 2 2" xfId="9066" xr:uid="{00000000-0005-0000-0000-000065230000}"/>
    <cellStyle name="Header2 2 4 3 4 2 3" xfId="9067" xr:uid="{00000000-0005-0000-0000-000066230000}"/>
    <cellStyle name="Header2 2 4 3 4 3" xfId="9068" xr:uid="{00000000-0005-0000-0000-000067230000}"/>
    <cellStyle name="Header2 2 4 3 4 3 2" xfId="9069" xr:uid="{00000000-0005-0000-0000-000068230000}"/>
    <cellStyle name="Header2 2 4 3 4 3 3" xfId="9070" xr:uid="{00000000-0005-0000-0000-000069230000}"/>
    <cellStyle name="Header2 2 4 3 4 3 4" xfId="9071" xr:uid="{00000000-0005-0000-0000-00006A230000}"/>
    <cellStyle name="Header2 2 4 3 4 4" xfId="9072" xr:uid="{00000000-0005-0000-0000-00006B230000}"/>
    <cellStyle name="Header2 2 4 3 4 4 2" xfId="9073" xr:uid="{00000000-0005-0000-0000-00006C230000}"/>
    <cellStyle name="Header2 2 4 3 4 4 3" xfId="9074" xr:uid="{00000000-0005-0000-0000-00006D230000}"/>
    <cellStyle name="Header2 2 4 3 4 4 4" xfId="9075" xr:uid="{00000000-0005-0000-0000-00006E230000}"/>
    <cellStyle name="Header2 2 4 3 4 5" xfId="9076" xr:uid="{00000000-0005-0000-0000-00006F230000}"/>
    <cellStyle name="Header2 2 4 3 4 6" xfId="9077" xr:uid="{00000000-0005-0000-0000-000070230000}"/>
    <cellStyle name="Header2 2 4 4" xfId="9078" xr:uid="{00000000-0005-0000-0000-000071230000}"/>
    <cellStyle name="Header2 2 4 4 2" xfId="9079" xr:uid="{00000000-0005-0000-0000-000072230000}"/>
    <cellStyle name="Header2 2 4 4 2 2" xfId="9080" xr:uid="{00000000-0005-0000-0000-000073230000}"/>
    <cellStyle name="Header2 2 4 4 2 2 2" xfId="9081" xr:uid="{00000000-0005-0000-0000-000074230000}"/>
    <cellStyle name="Header2 2 4 4 2 2 2 2" xfId="9082" xr:uid="{00000000-0005-0000-0000-000075230000}"/>
    <cellStyle name="Header2 2 4 4 2 2 2 3" xfId="9083" xr:uid="{00000000-0005-0000-0000-000076230000}"/>
    <cellStyle name="Header2 2 4 4 2 2 3" xfId="9084" xr:uid="{00000000-0005-0000-0000-000077230000}"/>
    <cellStyle name="Header2 2 4 4 2 2 3 2" xfId="9085" xr:uid="{00000000-0005-0000-0000-000078230000}"/>
    <cellStyle name="Header2 2 4 4 2 2 3 3" xfId="9086" xr:uid="{00000000-0005-0000-0000-000079230000}"/>
    <cellStyle name="Header2 2 4 4 2 2 3 4" xfId="9087" xr:uid="{00000000-0005-0000-0000-00007A230000}"/>
    <cellStyle name="Header2 2 4 4 2 2 4" xfId="9088" xr:uid="{00000000-0005-0000-0000-00007B230000}"/>
    <cellStyle name="Header2 2 4 4 2 2 5" xfId="9089" xr:uid="{00000000-0005-0000-0000-00007C230000}"/>
    <cellStyle name="Header2 2 4 4 2 3" xfId="9090" xr:uid="{00000000-0005-0000-0000-00007D230000}"/>
    <cellStyle name="Header2 2 4 4 2 3 2" xfId="9091" xr:uid="{00000000-0005-0000-0000-00007E230000}"/>
    <cellStyle name="Header2 2 4 4 2 3 2 2" xfId="9092" xr:uid="{00000000-0005-0000-0000-00007F230000}"/>
    <cellStyle name="Header2 2 4 4 2 3 2 3" xfId="9093" xr:uid="{00000000-0005-0000-0000-000080230000}"/>
    <cellStyle name="Header2 2 4 4 2 3 3" xfId="9094" xr:uid="{00000000-0005-0000-0000-000081230000}"/>
    <cellStyle name="Header2 2 4 4 2 3 3 2" xfId="9095" xr:uid="{00000000-0005-0000-0000-000082230000}"/>
    <cellStyle name="Header2 2 4 4 2 3 3 3" xfId="9096" xr:uid="{00000000-0005-0000-0000-000083230000}"/>
    <cellStyle name="Header2 2 4 4 2 3 3 4" xfId="9097" xr:uid="{00000000-0005-0000-0000-000084230000}"/>
    <cellStyle name="Header2 2 4 4 2 3 4" xfId="9098" xr:uid="{00000000-0005-0000-0000-000085230000}"/>
    <cellStyle name="Header2 2 4 4 2 3 4 2" xfId="9099" xr:uid="{00000000-0005-0000-0000-000086230000}"/>
    <cellStyle name="Header2 2 4 4 2 3 4 3" xfId="9100" xr:uid="{00000000-0005-0000-0000-000087230000}"/>
    <cellStyle name="Header2 2 4 4 2 3 4 4" xfId="9101" xr:uid="{00000000-0005-0000-0000-000088230000}"/>
    <cellStyle name="Header2 2 4 4 2 3 5" xfId="9102" xr:uid="{00000000-0005-0000-0000-000089230000}"/>
    <cellStyle name="Header2 2 4 4 2 3 6" xfId="9103" xr:uid="{00000000-0005-0000-0000-00008A230000}"/>
    <cellStyle name="Header2 2 4 4 2 4" xfId="9104" xr:uid="{00000000-0005-0000-0000-00008B230000}"/>
    <cellStyle name="Header2 2 4 4 2 4 2" xfId="9105" xr:uid="{00000000-0005-0000-0000-00008C230000}"/>
    <cellStyle name="Header2 2 4 4 2 4 3" xfId="9106" xr:uid="{00000000-0005-0000-0000-00008D230000}"/>
    <cellStyle name="Header2 2 4 4 2 5" xfId="9107" xr:uid="{00000000-0005-0000-0000-00008E230000}"/>
    <cellStyle name="Header2 2 4 4 2 5 2" xfId="9108" xr:uid="{00000000-0005-0000-0000-00008F230000}"/>
    <cellStyle name="Header2 2 4 4 2 5 3" xfId="9109" xr:uid="{00000000-0005-0000-0000-000090230000}"/>
    <cellStyle name="Header2 2 4 4 2 5 4" xfId="9110" xr:uid="{00000000-0005-0000-0000-000091230000}"/>
    <cellStyle name="Header2 2 4 4 2 6" xfId="9111" xr:uid="{00000000-0005-0000-0000-000092230000}"/>
    <cellStyle name="Header2 2 4 4 2 7" xfId="9112" xr:uid="{00000000-0005-0000-0000-000093230000}"/>
    <cellStyle name="Header2 2 4 4 3" xfId="9113" xr:uid="{00000000-0005-0000-0000-000094230000}"/>
    <cellStyle name="Header2 2 4 4 3 2" xfId="9114" xr:uid="{00000000-0005-0000-0000-000095230000}"/>
    <cellStyle name="Header2 2 4 4 3 2 2" xfId="9115" xr:uid="{00000000-0005-0000-0000-000096230000}"/>
    <cellStyle name="Header2 2 4 4 3 2 3" xfId="9116" xr:uid="{00000000-0005-0000-0000-000097230000}"/>
    <cellStyle name="Header2 2 4 4 3 3" xfId="9117" xr:uid="{00000000-0005-0000-0000-000098230000}"/>
    <cellStyle name="Header2 2 4 4 3 3 2" xfId="9118" xr:uid="{00000000-0005-0000-0000-000099230000}"/>
    <cellStyle name="Header2 2 4 4 3 3 3" xfId="9119" xr:uid="{00000000-0005-0000-0000-00009A230000}"/>
    <cellStyle name="Header2 2 4 4 3 3 4" xfId="9120" xr:uid="{00000000-0005-0000-0000-00009B230000}"/>
    <cellStyle name="Header2 2 4 4 3 4" xfId="9121" xr:uid="{00000000-0005-0000-0000-00009C230000}"/>
    <cellStyle name="Header2 2 4 4 3 5" xfId="9122" xr:uid="{00000000-0005-0000-0000-00009D230000}"/>
    <cellStyle name="Header2 2 4 4 4" xfId="9123" xr:uid="{00000000-0005-0000-0000-00009E230000}"/>
    <cellStyle name="Header2 2 4 4 4 2" xfId="9124" xr:uid="{00000000-0005-0000-0000-00009F230000}"/>
    <cellStyle name="Header2 2 4 4 4 2 2" xfId="9125" xr:uid="{00000000-0005-0000-0000-0000A0230000}"/>
    <cellStyle name="Header2 2 4 4 4 2 3" xfId="9126" xr:uid="{00000000-0005-0000-0000-0000A1230000}"/>
    <cellStyle name="Header2 2 4 4 4 3" xfId="9127" xr:uid="{00000000-0005-0000-0000-0000A2230000}"/>
    <cellStyle name="Header2 2 4 4 4 3 2" xfId="9128" xr:uid="{00000000-0005-0000-0000-0000A3230000}"/>
    <cellStyle name="Header2 2 4 4 4 3 3" xfId="9129" xr:uid="{00000000-0005-0000-0000-0000A4230000}"/>
    <cellStyle name="Header2 2 4 4 4 3 4" xfId="9130" xr:uid="{00000000-0005-0000-0000-0000A5230000}"/>
    <cellStyle name="Header2 2 4 4 4 4" xfId="9131" xr:uid="{00000000-0005-0000-0000-0000A6230000}"/>
    <cellStyle name="Header2 2 4 4 4 4 2" xfId="9132" xr:uid="{00000000-0005-0000-0000-0000A7230000}"/>
    <cellStyle name="Header2 2 4 4 4 4 3" xfId="9133" xr:uid="{00000000-0005-0000-0000-0000A8230000}"/>
    <cellStyle name="Header2 2 4 4 4 4 4" xfId="9134" xr:uid="{00000000-0005-0000-0000-0000A9230000}"/>
    <cellStyle name="Header2 2 4 4 4 5" xfId="9135" xr:uid="{00000000-0005-0000-0000-0000AA230000}"/>
    <cellStyle name="Header2 2 4 4 4 6" xfId="9136" xr:uid="{00000000-0005-0000-0000-0000AB230000}"/>
    <cellStyle name="Header2 2 4 4 5" xfId="9137" xr:uid="{00000000-0005-0000-0000-0000AC230000}"/>
    <cellStyle name="Header2 2 4 4 6" xfId="9138" xr:uid="{00000000-0005-0000-0000-0000AD230000}"/>
    <cellStyle name="Header2 2 4 5" xfId="9139" xr:uid="{00000000-0005-0000-0000-0000AE230000}"/>
    <cellStyle name="Header2 2 4 5 2" xfId="9140" xr:uid="{00000000-0005-0000-0000-0000AF230000}"/>
    <cellStyle name="Header2 2 4 5 2 2" xfId="9141" xr:uid="{00000000-0005-0000-0000-0000B0230000}"/>
    <cellStyle name="Header2 2 4 5 2 2 2" xfId="9142" xr:uid="{00000000-0005-0000-0000-0000B1230000}"/>
    <cellStyle name="Header2 2 4 5 2 2 3" xfId="9143" xr:uid="{00000000-0005-0000-0000-0000B2230000}"/>
    <cellStyle name="Header2 2 4 5 2 3" xfId="9144" xr:uid="{00000000-0005-0000-0000-0000B3230000}"/>
    <cellStyle name="Header2 2 4 5 2 3 2" xfId="9145" xr:uid="{00000000-0005-0000-0000-0000B4230000}"/>
    <cellStyle name="Header2 2 4 5 2 3 3" xfId="9146" xr:uid="{00000000-0005-0000-0000-0000B5230000}"/>
    <cellStyle name="Header2 2 4 5 2 3 4" xfId="9147" xr:uid="{00000000-0005-0000-0000-0000B6230000}"/>
    <cellStyle name="Header2 2 4 5 2 4" xfId="9148" xr:uid="{00000000-0005-0000-0000-0000B7230000}"/>
    <cellStyle name="Header2 2 4 5 2 5" xfId="9149" xr:uid="{00000000-0005-0000-0000-0000B8230000}"/>
    <cellStyle name="Header2 2 4 5 3" xfId="9150" xr:uid="{00000000-0005-0000-0000-0000B9230000}"/>
    <cellStyle name="Header2 2 4 5 3 2" xfId="9151" xr:uid="{00000000-0005-0000-0000-0000BA230000}"/>
    <cellStyle name="Header2 2 4 5 3 2 2" xfId="9152" xr:uid="{00000000-0005-0000-0000-0000BB230000}"/>
    <cellStyle name="Header2 2 4 5 3 2 3" xfId="9153" xr:uid="{00000000-0005-0000-0000-0000BC230000}"/>
    <cellStyle name="Header2 2 4 5 3 3" xfId="9154" xr:uid="{00000000-0005-0000-0000-0000BD230000}"/>
    <cellStyle name="Header2 2 4 5 3 3 2" xfId="9155" xr:uid="{00000000-0005-0000-0000-0000BE230000}"/>
    <cellStyle name="Header2 2 4 5 3 3 3" xfId="9156" xr:uid="{00000000-0005-0000-0000-0000BF230000}"/>
    <cellStyle name="Header2 2 4 5 3 3 4" xfId="9157" xr:uid="{00000000-0005-0000-0000-0000C0230000}"/>
    <cellStyle name="Header2 2 4 5 3 4" xfId="9158" xr:uid="{00000000-0005-0000-0000-0000C1230000}"/>
    <cellStyle name="Header2 2 4 5 3 4 2" xfId="9159" xr:uid="{00000000-0005-0000-0000-0000C2230000}"/>
    <cellStyle name="Header2 2 4 5 3 4 3" xfId="9160" xr:uid="{00000000-0005-0000-0000-0000C3230000}"/>
    <cellStyle name="Header2 2 4 5 3 4 4" xfId="9161" xr:uid="{00000000-0005-0000-0000-0000C4230000}"/>
    <cellStyle name="Header2 2 4 5 3 5" xfId="9162" xr:uid="{00000000-0005-0000-0000-0000C5230000}"/>
    <cellStyle name="Header2 2 4 5 3 6" xfId="9163" xr:uid="{00000000-0005-0000-0000-0000C6230000}"/>
    <cellStyle name="Header2 2 4 5 4" xfId="9164" xr:uid="{00000000-0005-0000-0000-0000C7230000}"/>
    <cellStyle name="Header2 2 4 5 4 2" xfId="9165" xr:uid="{00000000-0005-0000-0000-0000C8230000}"/>
    <cellStyle name="Header2 2 4 5 4 3" xfId="9166" xr:uid="{00000000-0005-0000-0000-0000C9230000}"/>
    <cellStyle name="Header2 2 4 5 5" xfId="9167" xr:uid="{00000000-0005-0000-0000-0000CA230000}"/>
    <cellStyle name="Header2 2 4 5 5 2" xfId="9168" xr:uid="{00000000-0005-0000-0000-0000CB230000}"/>
    <cellStyle name="Header2 2 4 5 5 3" xfId="9169" xr:uid="{00000000-0005-0000-0000-0000CC230000}"/>
    <cellStyle name="Header2 2 4 5 5 4" xfId="9170" xr:uid="{00000000-0005-0000-0000-0000CD230000}"/>
    <cellStyle name="Header2 2 4 5 6" xfId="9171" xr:uid="{00000000-0005-0000-0000-0000CE230000}"/>
    <cellStyle name="Header2 2 4 5 7" xfId="9172" xr:uid="{00000000-0005-0000-0000-0000CF230000}"/>
    <cellStyle name="Header2 2 4 6" xfId="9173" xr:uid="{00000000-0005-0000-0000-0000D0230000}"/>
    <cellStyle name="Header2 2 4 6 2" xfId="9174" xr:uid="{00000000-0005-0000-0000-0000D1230000}"/>
    <cellStyle name="Header2 2 4 6 2 2" xfId="9175" xr:uid="{00000000-0005-0000-0000-0000D2230000}"/>
    <cellStyle name="Header2 2 4 6 2 3" xfId="9176" xr:uid="{00000000-0005-0000-0000-0000D3230000}"/>
    <cellStyle name="Header2 2 4 6 3" xfId="9177" xr:uid="{00000000-0005-0000-0000-0000D4230000}"/>
    <cellStyle name="Header2 2 4 6 3 2" xfId="9178" xr:uid="{00000000-0005-0000-0000-0000D5230000}"/>
    <cellStyle name="Header2 2 4 6 3 3" xfId="9179" xr:uid="{00000000-0005-0000-0000-0000D6230000}"/>
    <cellStyle name="Header2 2 4 6 3 4" xfId="9180" xr:uid="{00000000-0005-0000-0000-0000D7230000}"/>
    <cellStyle name="Header2 2 4 6 4" xfId="9181" xr:uid="{00000000-0005-0000-0000-0000D8230000}"/>
    <cellStyle name="Header2 2 4 6 5" xfId="9182" xr:uid="{00000000-0005-0000-0000-0000D9230000}"/>
    <cellStyle name="Header2 2 4 7" xfId="9183" xr:uid="{00000000-0005-0000-0000-0000DA230000}"/>
    <cellStyle name="Header2 2 4 7 2" xfId="9184" xr:uid="{00000000-0005-0000-0000-0000DB230000}"/>
    <cellStyle name="Header2 2 4 7 2 2" xfId="9185" xr:uid="{00000000-0005-0000-0000-0000DC230000}"/>
    <cellStyle name="Header2 2 4 7 2 3" xfId="9186" xr:uid="{00000000-0005-0000-0000-0000DD230000}"/>
    <cellStyle name="Header2 2 4 7 3" xfId="9187" xr:uid="{00000000-0005-0000-0000-0000DE230000}"/>
    <cellStyle name="Header2 2 4 7 3 2" xfId="9188" xr:uid="{00000000-0005-0000-0000-0000DF230000}"/>
    <cellStyle name="Header2 2 4 7 3 3" xfId="9189" xr:uid="{00000000-0005-0000-0000-0000E0230000}"/>
    <cellStyle name="Header2 2 4 7 3 4" xfId="9190" xr:uid="{00000000-0005-0000-0000-0000E1230000}"/>
    <cellStyle name="Header2 2 4 7 4" xfId="9191" xr:uid="{00000000-0005-0000-0000-0000E2230000}"/>
    <cellStyle name="Header2 2 4 7 4 2" xfId="9192" xr:uid="{00000000-0005-0000-0000-0000E3230000}"/>
    <cellStyle name="Header2 2 4 7 4 3" xfId="9193" xr:uid="{00000000-0005-0000-0000-0000E4230000}"/>
    <cellStyle name="Header2 2 4 7 4 4" xfId="9194" xr:uid="{00000000-0005-0000-0000-0000E5230000}"/>
    <cellStyle name="Header2 2 4 7 5" xfId="9195" xr:uid="{00000000-0005-0000-0000-0000E6230000}"/>
    <cellStyle name="Header2 2 4 7 6" xfId="9196" xr:uid="{00000000-0005-0000-0000-0000E7230000}"/>
    <cellStyle name="Header2 2 4 8" xfId="9197" xr:uid="{00000000-0005-0000-0000-0000E8230000}"/>
    <cellStyle name="Header2 2 4 9" xfId="9198" xr:uid="{00000000-0005-0000-0000-0000E9230000}"/>
    <cellStyle name="Header2 2 5" xfId="9199" xr:uid="{00000000-0005-0000-0000-0000EA230000}"/>
    <cellStyle name="Header2 2 5 2" xfId="9200" xr:uid="{00000000-0005-0000-0000-0000EB230000}"/>
    <cellStyle name="Header2 2 5 2 2" xfId="9201" xr:uid="{00000000-0005-0000-0000-0000EC230000}"/>
    <cellStyle name="Header2 2 5 2 2 2" xfId="9202" xr:uid="{00000000-0005-0000-0000-0000ED230000}"/>
    <cellStyle name="Header2 2 5 2 2 2 2" xfId="9203" xr:uid="{00000000-0005-0000-0000-0000EE230000}"/>
    <cellStyle name="Header2 2 5 2 2 2 3" xfId="9204" xr:uid="{00000000-0005-0000-0000-0000EF230000}"/>
    <cellStyle name="Header2 2 5 2 2 3" xfId="9205" xr:uid="{00000000-0005-0000-0000-0000F0230000}"/>
    <cellStyle name="Header2 2 5 2 2 3 2" xfId="9206" xr:uid="{00000000-0005-0000-0000-0000F1230000}"/>
    <cellStyle name="Header2 2 5 2 2 3 3" xfId="9207" xr:uid="{00000000-0005-0000-0000-0000F2230000}"/>
    <cellStyle name="Header2 2 5 2 2 3 4" xfId="9208" xr:uid="{00000000-0005-0000-0000-0000F3230000}"/>
    <cellStyle name="Header2 2 5 2 2 4" xfId="9209" xr:uid="{00000000-0005-0000-0000-0000F4230000}"/>
    <cellStyle name="Header2 2 5 2 2 5" xfId="9210" xr:uid="{00000000-0005-0000-0000-0000F5230000}"/>
    <cellStyle name="Header2 2 5 2 3" xfId="9211" xr:uid="{00000000-0005-0000-0000-0000F6230000}"/>
    <cellStyle name="Header2 2 5 2 3 2" xfId="9212" xr:uid="{00000000-0005-0000-0000-0000F7230000}"/>
    <cellStyle name="Header2 2 5 2 3 2 2" xfId="9213" xr:uid="{00000000-0005-0000-0000-0000F8230000}"/>
    <cellStyle name="Header2 2 5 2 3 2 3" xfId="9214" xr:uid="{00000000-0005-0000-0000-0000F9230000}"/>
    <cellStyle name="Header2 2 5 2 3 3" xfId="9215" xr:uid="{00000000-0005-0000-0000-0000FA230000}"/>
    <cellStyle name="Header2 2 5 2 3 3 2" xfId="9216" xr:uid="{00000000-0005-0000-0000-0000FB230000}"/>
    <cellStyle name="Header2 2 5 2 3 3 3" xfId="9217" xr:uid="{00000000-0005-0000-0000-0000FC230000}"/>
    <cellStyle name="Header2 2 5 2 3 3 4" xfId="9218" xr:uid="{00000000-0005-0000-0000-0000FD230000}"/>
    <cellStyle name="Header2 2 5 2 3 4" xfId="9219" xr:uid="{00000000-0005-0000-0000-0000FE230000}"/>
    <cellStyle name="Header2 2 5 2 3 4 2" xfId="9220" xr:uid="{00000000-0005-0000-0000-0000FF230000}"/>
    <cellStyle name="Header2 2 5 2 3 4 3" xfId="9221" xr:uid="{00000000-0005-0000-0000-000000240000}"/>
    <cellStyle name="Header2 2 5 2 3 4 4" xfId="9222" xr:uid="{00000000-0005-0000-0000-000001240000}"/>
    <cellStyle name="Header2 2 5 2 3 5" xfId="9223" xr:uid="{00000000-0005-0000-0000-000002240000}"/>
    <cellStyle name="Header2 2 5 2 3 6" xfId="9224" xr:uid="{00000000-0005-0000-0000-000003240000}"/>
    <cellStyle name="Header2 2 5 2 4" xfId="9225" xr:uid="{00000000-0005-0000-0000-000004240000}"/>
    <cellStyle name="Header2 2 5 2 4 2" xfId="9226" xr:uid="{00000000-0005-0000-0000-000005240000}"/>
    <cellStyle name="Header2 2 5 2 4 3" xfId="9227" xr:uid="{00000000-0005-0000-0000-000006240000}"/>
    <cellStyle name="Header2 2 5 2 5" xfId="9228" xr:uid="{00000000-0005-0000-0000-000007240000}"/>
    <cellStyle name="Header2 2 5 2 5 2" xfId="9229" xr:uid="{00000000-0005-0000-0000-000008240000}"/>
    <cellStyle name="Header2 2 5 2 5 3" xfId="9230" xr:uid="{00000000-0005-0000-0000-000009240000}"/>
    <cellStyle name="Header2 2 5 2 5 4" xfId="9231" xr:uid="{00000000-0005-0000-0000-00000A240000}"/>
    <cellStyle name="Header2 2 5 2 6" xfId="9232" xr:uid="{00000000-0005-0000-0000-00000B240000}"/>
    <cellStyle name="Header2 2 5 2 7" xfId="9233" xr:uid="{00000000-0005-0000-0000-00000C240000}"/>
    <cellStyle name="Header2 2 5 3" xfId="9234" xr:uid="{00000000-0005-0000-0000-00000D240000}"/>
    <cellStyle name="Header2 2 5 3 2" xfId="9235" xr:uid="{00000000-0005-0000-0000-00000E240000}"/>
    <cellStyle name="Header2 2 5 3 2 2" xfId="9236" xr:uid="{00000000-0005-0000-0000-00000F240000}"/>
    <cellStyle name="Header2 2 5 3 2 3" xfId="9237" xr:uid="{00000000-0005-0000-0000-000010240000}"/>
    <cellStyle name="Header2 2 5 3 3" xfId="9238" xr:uid="{00000000-0005-0000-0000-000011240000}"/>
    <cellStyle name="Header2 2 5 3 3 2" xfId="9239" xr:uid="{00000000-0005-0000-0000-000012240000}"/>
    <cellStyle name="Header2 2 5 3 3 3" xfId="9240" xr:uid="{00000000-0005-0000-0000-000013240000}"/>
    <cellStyle name="Header2 2 5 3 3 4" xfId="9241" xr:uid="{00000000-0005-0000-0000-000014240000}"/>
    <cellStyle name="Header2 2 5 3 4" xfId="9242" xr:uid="{00000000-0005-0000-0000-000015240000}"/>
    <cellStyle name="Header2 2 5 3 5" xfId="9243" xr:uid="{00000000-0005-0000-0000-000016240000}"/>
    <cellStyle name="Header2 2 5 4" xfId="9244" xr:uid="{00000000-0005-0000-0000-000017240000}"/>
    <cellStyle name="Header2 2 5 4 2" xfId="9245" xr:uid="{00000000-0005-0000-0000-000018240000}"/>
    <cellStyle name="Header2 2 5 4 2 2" xfId="9246" xr:uid="{00000000-0005-0000-0000-000019240000}"/>
    <cellStyle name="Header2 2 5 4 2 3" xfId="9247" xr:uid="{00000000-0005-0000-0000-00001A240000}"/>
    <cellStyle name="Header2 2 5 4 3" xfId="9248" xr:uid="{00000000-0005-0000-0000-00001B240000}"/>
    <cellStyle name="Header2 2 5 4 3 2" xfId="9249" xr:uid="{00000000-0005-0000-0000-00001C240000}"/>
    <cellStyle name="Header2 2 5 4 3 3" xfId="9250" xr:uid="{00000000-0005-0000-0000-00001D240000}"/>
    <cellStyle name="Header2 2 5 4 3 4" xfId="9251" xr:uid="{00000000-0005-0000-0000-00001E240000}"/>
    <cellStyle name="Header2 2 5 4 4" xfId="9252" xr:uid="{00000000-0005-0000-0000-00001F240000}"/>
    <cellStyle name="Header2 2 5 4 4 2" xfId="9253" xr:uid="{00000000-0005-0000-0000-000020240000}"/>
    <cellStyle name="Header2 2 5 4 4 3" xfId="9254" xr:uid="{00000000-0005-0000-0000-000021240000}"/>
    <cellStyle name="Header2 2 5 4 4 4" xfId="9255" xr:uid="{00000000-0005-0000-0000-000022240000}"/>
    <cellStyle name="Header2 2 5 4 5" xfId="9256" xr:uid="{00000000-0005-0000-0000-000023240000}"/>
    <cellStyle name="Header2 2 5 4 6" xfId="9257" xr:uid="{00000000-0005-0000-0000-000024240000}"/>
    <cellStyle name="Header2 2 5 5" xfId="9258" xr:uid="{00000000-0005-0000-0000-000025240000}"/>
    <cellStyle name="Header2 2 5 6" xfId="9259" xr:uid="{00000000-0005-0000-0000-000026240000}"/>
    <cellStyle name="Header2 2 6" xfId="9260" xr:uid="{00000000-0005-0000-0000-000027240000}"/>
    <cellStyle name="Header2 2 6 2" xfId="9261" xr:uid="{00000000-0005-0000-0000-000028240000}"/>
    <cellStyle name="Header2 2 6 2 2" xfId="9262" xr:uid="{00000000-0005-0000-0000-000029240000}"/>
    <cellStyle name="Header2 2 6 2 2 2" xfId="9263" xr:uid="{00000000-0005-0000-0000-00002A240000}"/>
    <cellStyle name="Header2 2 6 2 2 3" xfId="9264" xr:uid="{00000000-0005-0000-0000-00002B240000}"/>
    <cellStyle name="Header2 2 6 2 3" xfId="9265" xr:uid="{00000000-0005-0000-0000-00002C240000}"/>
    <cellStyle name="Header2 2 6 2 3 2" xfId="9266" xr:uid="{00000000-0005-0000-0000-00002D240000}"/>
    <cellStyle name="Header2 2 6 2 3 3" xfId="9267" xr:uid="{00000000-0005-0000-0000-00002E240000}"/>
    <cellStyle name="Header2 2 6 2 3 4" xfId="9268" xr:uid="{00000000-0005-0000-0000-00002F240000}"/>
    <cellStyle name="Header2 2 6 2 4" xfId="9269" xr:uid="{00000000-0005-0000-0000-000030240000}"/>
    <cellStyle name="Header2 2 6 2 5" xfId="9270" xr:uid="{00000000-0005-0000-0000-000031240000}"/>
    <cellStyle name="Header2 2 6 3" xfId="9271" xr:uid="{00000000-0005-0000-0000-000032240000}"/>
    <cellStyle name="Header2 2 6 3 2" xfId="9272" xr:uid="{00000000-0005-0000-0000-000033240000}"/>
    <cellStyle name="Header2 2 6 3 2 2" xfId="9273" xr:uid="{00000000-0005-0000-0000-000034240000}"/>
    <cellStyle name="Header2 2 6 3 2 3" xfId="9274" xr:uid="{00000000-0005-0000-0000-000035240000}"/>
    <cellStyle name="Header2 2 6 3 3" xfId="9275" xr:uid="{00000000-0005-0000-0000-000036240000}"/>
    <cellStyle name="Header2 2 6 3 3 2" xfId="9276" xr:uid="{00000000-0005-0000-0000-000037240000}"/>
    <cellStyle name="Header2 2 6 3 3 3" xfId="9277" xr:uid="{00000000-0005-0000-0000-000038240000}"/>
    <cellStyle name="Header2 2 6 3 3 4" xfId="9278" xr:uid="{00000000-0005-0000-0000-000039240000}"/>
    <cellStyle name="Header2 2 6 3 4" xfId="9279" xr:uid="{00000000-0005-0000-0000-00003A240000}"/>
    <cellStyle name="Header2 2 6 3 4 2" xfId="9280" xr:uid="{00000000-0005-0000-0000-00003B240000}"/>
    <cellStyle name="Header2 2 6 3 4 3" xfId="9281" xr:uid="{00000000-0005-0000-0000-00003C240000}"/>
    <cellStyle name="Header2 2 6 3 4 4" xfId="9282" xr:uid="{00000000-0005-0000-0000-00003D240000}"/>
    <cellStyle name="Header2 2 6 3 5" xfId="9283" xr:uid="{00000000-0005-0000-0000-00003E240000}"/>
    <cellStyle name="Header2 2 6 3 6" xfId="9284" xr:uid="{00000000-0005-0000-0000-00003F240000}"/>
    <cellStyle name="Header2 2 6 4" xfId="9285" xr:uid="{00000000-0005-0000-0000-000040240000}"/>
    <cellStyle name="Header2 2 6 4 2" xfId="9286" xr:uid="{00000000-0005-0000-0000-000041240000}"/>
    <cellStyle name="Header2 2 6 4 3" xfId="9287" xr:uid="{00000000-0005-0000-0000-000042240000}"/>
    <cellStyle name="Header2 2 6 5" xfId="9288" xr:uid="{00000000-0005-0000-0000-000043240000}"/>
    <cellStyle name="Header2 2 6 5 2" xfId="9289" xr:uid="{00000000-0005-0000-0000-000044240000}"/>
    <cellStyle name="Header2 2 6 5 3" xfId="9290" xr:uid="{00000000-0005-0000-0000-000045240000}"/>
    <cellStyle name="Header2 2 6 5 4" xfId="9291" xr:uid="{00000000-0005-0000-0000-000046240000}"/>
    <cellStyle name="Header2 2 6 6" xfId="9292" xr:uid="{00000000-0005-0000-0000-000047240000}"/>
    <cellStyle name="Header2 2 6 7" xfId="9293" xr:uid="{00000000-0005-0000-0000-000048240000}"/>
    <cellStyle name="Header2 2 7" xfId="9294" xr:uid="{00000000-0005-0000-0000-000049240000}"/>
    <cellStyle name="Header2 2 7 2" xfId="9295" xr:uid="{00000000-0005-0000-0000-00004A240000}"/>
    <cellStyle name="Header2 2 7 2 2" xfId="9296" xr:uid="{00000000-0005-0000-0000-00004B240000}"/>
    <cellStyle name="Header2 2 7 2 3" xfId="9297" xr:uid="{00000000-0005-0000-0000-00004C240000}"/>
    <cellStyle name="Header2 2 7 3" xfId="9298" xr:uid="{00000000-0005-0000-0000-00004D240000}"/>
    <cellStyle name="Header2 2 7 3 2" xfId="9299" xr:uid="{00000000-0005-0000-0000-00004E240000}"/>
    <cellStyle name="Header2 2 7 3 3" xfId="9300" xr:uid="{00000000-0005-0000-0000-00004F240000}"/>
    <cellStyle name="Header2 2 7 3 4" xfId="9301" xr:uid="{00000000-0005-0000-0000-000050240000}"/>
    <cellStyle name="Header2 2 7 4" xfId="9302" xr:uid="{00000000-0005-0000-0000-000051240000}"/>
    <cellStyle name="Header2 2 7 4 2" xfId="9303" xr:uid="{00000000-0005-0000-0000-000052240000}"/>
    <cellStyle name="Header2 2 7 4 3" xfId="9304" xr:uid="{00000000-0005-0000-0000-000053240000}"/>
    <cellStyle name="Header2 2 7 4 4" xfId="9305" xr:uid="{00000000-0005-0000-0000-000054240000}"/>
    <cellStyle name="Header2 2 7 5" xfId="9306" xr:uid="{00000000-0005-0000-0000-000055240000}"/>
    <cellStyle name="Header2 2 7 6" xfId="9307" xr:uid="{00000000-0005-0000-0000-000056240000}"/>
    <cellStyle name="Header2 3" xfId="9308" xr:uid="{00000000-0005-0000-0000-000057240000}"/>
    <cellStyle name="Header2 3 2" xfId="9309" xr:uid="{00000000-0005-0000-0000-000058240000}"/>
    <cellStyle name="Header2 3 2 2" xfId="9310" xr:uid="{00000000-0005-0000-0000-000059240000}"/>
    <cellStyle name="Header2 3 2 2 2" xfId="9311" xr:uid="{00000000-0005-0000-0000-00005A240000}"/>
    <cellStyle name="Header2 3 2 2 2 2" xfId="9312" xr:uid="{00000000-0005-0000-0000-00005B240000}"/>
    <cellStyle name="Header2 3 2 2 2 2 2" xfId="9313" xr:uid="{00000000-0005-0000-0000-00005C240000}"/>
    <cellStyle name="Header2 3 2 2 2 2 2 2" xfId="9314" xr:uid="{00000000-0005-0000-0000-00005D240000}"/>
    <cellStyle name="Header2 3 2 2 2 2 2 3" xfId="9315" xr:uid="{00000000-0005-0000-0000-00005E240000}"/>
    <cellStyle name="Header2 3 2 2 2 2 3" xfId="9316" xr:uid="{00000000-0005-0000-0000-00005F240000}"/>
    <cellStyle name="Header2 3 2 2 2 2 3 2" xfId="9317" xr:uid="{00000000-0005-0000-0000-000060240000}"/>
    <cellStyle name="Header2 3 2 2 2 2 3 3" xfId="9318" xr:uid="{00000000-0005-0000-0000-000061240000}"/>
    <cellStyle name="Header2 3 2 2 2 2 3 4" xfId="9319" xr:uid="{00000000-0005-0000-0000-000062240000}"/>
    <cellStyle name="Header2 3 2 2 2 2 4" xfId="9320" xr:uid="{00000000-0005-0000-0000-000063240000}"/>
    <cellStyle name="Header2 3 2 2 2 2 5" xfId="9321" xr:uid="{00000000-0005-0000-0000-000064240000}"/>
    <cellStyle name="Header2 3 2 2 2 3" xfId="9322" xr:uid="{00000000-0005-0000-0000-000065240000}"/>
    <cellStyle name="Header2 3 2 2 2 3 2" xfId="9323" xr:uid="{00000000-0005-0000-0000-000066240000}"/>
    <cellStyle name="Header2 3 2 2 2 3 2 2" xfId="9324" xr:uid="{00000000-0005-0000-0000-000067240000}"/>
    <cellStyle name="Header2 3 2 2 2 3 2 3" xfId="9325" xr:uid="{00000000-0005-0000-0000-000068240000}"/>
    <cellStyle name="Header2 3 2 2 2 3 3" xfId="9326" xr:uid="{00000000-0005-0000-0000-000069240000}"/>
    <cellStyle name="Header2 3 2 2 2 3 3 2" xfId="9327" xr:uid="{00000000-0005-0000-0000-00006A240000}"/>
    <cellStyle name="Header2 3 2 2 2 3 3 3" xfId="9328" xr:uid="{00000000-0005-0000-0000-00006B240000}"/>
    <cellStyle name="Header2 3 2 2 2 3 3 4" xfId="9329" xr:uid="{00000000-0005-0000-0000-00006C240000}"/>
    <cellStyle name="Header2 3 2 2 2 3 4" xfId="9330" xr:uid="{00000000-0005-0000-0000-00006D240000}"/>
    <cellStyle name="Header2 3 2 2 2 3 4 2" xfId="9331" xr:uid="{00000000-0005-0000-0000-00006E240000}"/>
    <cellStyle name="Header2 3 2 2 2 3 4 3" xfId="9332" xr:uid="{00000000-0005-0000-0000-00006F240000}"/>
    <cellStyle name="Header2 3 2 2 2 3 4 4" xfId="9333" xr:uid="{00000000-0005-0000-0000-000070240000}"/>
    <cellStyle name="Header2 3 2 2 2 3 5" xfId="9334" xr:uid="{00000000-0005-0000-0000-000071240000}"/>
    <cellStyle name="Header2 3 2 2 2 3 6" xfId="9335" xr:uid="{00000000-0005-0000-0000-000072240000}"/>
    <cellStyle name="Header2 3 2 2 2 4" xfId="9336" xr:uid="{00000000-0005-0000-0000-000073240000}"/>
    <cellStyle name="Header2 3 2 2 2 4 2" xfId="9337" xr:uid="{00000000-0005-0000-0000-000074240000}"/>
    <cellStyle name="Header2 3 2 2 2 4 3" xfId="9338" xr:uid="{00000000-0005-0000-0000-000075240000}"/>
    <cellStyle name="Header2 3 2 2 2 5" xfId="9339" xr:uid="{00000000-0005-0000-0000-000076240000}"/>
    <cellStyle name="Header2 3 2 2 2 5 2" xfId="9340" xr:uid="{00000000-0005-0000-0000-000077240000}"/>
    <cellStyle name="Header2 3 2 2 2 5 3" xfId="9341" xr:uid="{00000000-0005-0000-0000-000078240000}"/>
    <cellStyle name="Header2 3 2 2 2 5 4" xfId="9342" xr:uid="{00000000-0005-0000-0000-000079240000}"/>
    <cellStyle name="Header2 3 2 2 2 6" xfId="9343" xr:uid="{00000000-0005-0000-0000-00007A240000}"/>
    <cellStyle name="Header2 3 2 2 2 7" xfId="9344" xr:uid="{00000000-0005-0000-0000-00007B240000}"/>
    <cellStyle name="Header2 3 2 2 3" xfId="9345" xr:uid="{00000000-0005-0000-0000-00007C240000}"/>
    <cellStyle name="Header2 3 2 2 3 2" xfId="9346" xr:uid="{00000000-0005-0000-0000-00007D240000}"/>
    <cellStyle name="Header2 3 2 2 3 2 2" xfId="9347" xr:uid="{00000000-0005-0000-0000-00007E240000}"/>
    <cellStyle name="Header2 3 2 2 3 2 3" xfId="9348" xr:uid="{00000000-0005-0000-0000-00007F240000}"/>
    <cellStyle name="Header2 3 2 2 3 3" xfId="9349" xr:uid="{00000000-0005-0000-0000-000080240000}"/>
    <cellStyle name="Header2 3 2 2 3 3 2" xfId="9350" xr:uid="{00000000-0005-0000-0000-000081240000}"/>
    <cellStyle name="Header2 3 2 2 3 3 3" xfId="9351" xr:uid="{00000000-0005-0000-0000-000082240000}"/>
    <cellStyle name="Header2 3 2 2 3 3 4" xfId="9352" xr:uid="{00000000-0005-0000-0000-000083240000}"/>
    <cellStyle name="Header2 3 2 2 3 4" xfId="9353" xr:uid="{00000000-0005-0000-0000-000084240000}"/>
    <cellStyle name="Header2 3 2 2 3 5" xfId="9354" xr:uid="{00000000-0005-0000-0000-000085240000}"/>
    <cellStyle name="Header2 3 2 2 4" xfId="9355" xr:uid="{00000000-0005-0000-0000-000086240000}"/>
    <cellStyle name="Header2 3 2 2 4 2" xfId="9356" xr:uid="{00000000-0005-0000-0000-000087240000}"/>
    <cellStyle name="Header2 3 2 2 4 2 2" xfId="9357" xr:uid="{00000000-0005-0000-0000-000088240000}"/>
    <cellStyle name="Header2 3 2 2 4 2 3" xfId="9358" xr:uid="{00000000-0005-0000-0000-000089240000}"/>
    <cellStyle name="Header2 3 2 2 4 3" xfId="9359" xr:uid="{00000000-0005-0000-0000-00008A240000}"/>
    <cellStyle name="Header2 3 2 2 4 3 2" xfId="9360" xr:uid="{00000000-0005-0000-0000-00008B240000}"/>
    <cellStyle name="Header2 3 2 2 4 3 3" xfId="9361" xr:uid="{00000000-0005-0000-0000-00008C240000}"/>
    <cellStyle name="Header2 3 2 2 4 3 4" xfId="9362" xr:uid="{00000000-0005-0000-0000-00008D240000}"/>
    <cellStyle name="Header2 3 2 2 4 4" xfId="9363" xr:uid="{00000000-0005-0000-0000-00008E240000}"/>
    <cellStyle name="Header2 3 2 2 4 4 2" xfId="9364" xr:uid="{00000000-0005-0000-0000-00008F240000}"/>
    <cellStyle name="Header2 3 2 2 4 4 3" xfId="9365" xr:uid="{00000000-0005-0000-0000-000090240000}"/>
    <cellStyle name="Header2 3 2 2 4 4 4" xfId="9366" xr:uid="{00000000-0005-0000-0000-000091240000}"/>
    <cellStyle name="Header2 3 2 2 4 5" xfId="9367" xr:uid="{00000000-0005-0000-0000-000092240000}"/>
    <cellStyle name="Header2 3 2 2 4 6" xfId="9368" xr:uid="{00000000-0005-0000-0000-000093240000}"/>
    <cellStyle name="Header2 3 2 2 5" xfId="9369" xr:uid="{00000000-0005-0000-0000-000094240000}"/>
    <cellStyle name="Header2 3 2 2 6" xfId="9370" xr:uid="{00000000-0005-0000-0000-000095240000}"/>
    <cellStyle name="Header2 3 2 3" xfId="9371" xr:uid="{00000000-0005-0000-0000-000096240000}"/>
    <cellStyle name="Header2 3 2 3 2" xfId="9372" xr:uid="{00000000-0005-0000-0000-000097240000}"/>
    <cellStyle name="Header2 3 2 3 2 2" xfId="9373" xr:uid="{00000000-0005-0000-0000-000098240000}"/>
    <cellStyle name="Header2 3 2 3 2 2 2" xfId="9374" xr:uid="{00000000-0005-0000-0000-000099240000}"/>
    <cellStyle name="Header2 3 2 3 2 2 3" xfId="9375" xr:uid="{00000000-0005-0000-0000-00009A240000}"/>
    <cellStyle name="Header2 3 2 3 2 3" xfId="9376" xr:uid="{00000000-0005-0000-0000-00009B240000}"/>
    <cellStyle name="Header2 3 2 3 2 3 2" xfId="9377" xr:uid="{00000000-0005-0000-0000-00009C240000}"/>
    <cellStyle name="Header2 3 2 3 2 3 3" xfId="9378" xr:uid="{00000000-0005-0000-0000-00009D240000}"/>
    <cellStyle name="Header2 3 2 3 2 3 4" xfId="9379" xr:uid="{00000000-0005-0000-0000-00009E240000}"/>
    <cellStyle name="Header2 3 2 3 2 4" xfId="9380" xr:uid="{00000000-0005-0000-0000-00009F240000}"/>
    <cellStyle name="Header2 3 2 3 2 5" xfId="9381" xr:uid="{00000000-0005-0000-0000-0000A0240000}"/>
    <cellStyle name="Header2 3 2 3 3" xfId="9382" xr:uid="{00000000-0005-0000-0000-0000A1240000}"/>
    <cellStyle name="Header2 3 2 3 3 2" xfId="9383" xr:uid="{00000000-0005-0000-0000-0000A2240000}"/>
    <cellStyle name="Header2 3 2 3 3 2 2" xfId="9384" xr:uid="{00000000-0005-0000-0000-0000A3240000}"/>
    <cellStyle name="Header2 3 2 3 3 2 3" xfId="9385" xr:uid="{00000000-0005-0000-0000-0000A4240000}"/>
    <cellStyle name="Header2 3 2 3 3 3" xfId="9386" xr:uid="{00000000-0005-0000-0000-0000A5240000}"/>
    <cellStyle name="Header2 3 2 3 3 3 2" xfId="9387" xr:uid="{00000000-0005-0000-0000-0000A6240000}"/>
    <cellStyle name="Header2 3 2 3 3 3 3" xfId="9388" xr:uid="{00000000-0005-0000-0000-0000A7240000}"/>
    <cellStyle name="Header2 3 2 3 3 3 4" xfId="9389" xr:uid="{00000000-0005-0000-0000-0000A8240000}"/>
    <cellStyle name="Header2 3 2 3 3 4" xfId="9390" xr:uid="{00000000-0005-0000-0000-0000A9240000}"/>
    <cellStyle name="Header2 3 2 3 3 4 2" xfId="9391" xr:uid="{00000000-0005-0000-0000-0000AA240000}"/>
    <cellStyle name="Header2 3 2 3 3 4 3" xfId="9392" xr:uid="{00000000-0005-0000-0000-0000AB240000}"/>
    <cellStyle name="Header2 3 2 3 3 4 4" xfId="9393" xr:uid="{00000000-0005-0000-0000-0000AC240000}"/>
    <cellStyle name="Header2 3 2 3 3 5" xfId="9394" xr:uid="{00000000-0005-0000-0000-0000AD240000}"/>
    <cellStyle name="Header2 3 2 3 3 6" xfId="9395" xr:uid="{00000000-0005-0000-0000-0000AE240000}"/>
    <cellStyle name="Header2 3 2 3 4" xfId="9396" xr:uid="{00000000-0005-0000-0000-0000AF240000}"/>
    <cellStyle name="Header2 3 2 3 4 2" xfId="9397" xr:uid="{00000000-0005-0000-0000-0000B0240000}"/>
    <cellStyle name="Header2 3 2 3 4 3" xfId="9398" xr:uid="{00000000-0005-0000-0000-0000B1240000}"/>
    <cellStyle name="Header2 3 2 3 5" xfId="9399" xr:uid="{00000000-0005-0000-0000-0000B2240000}"/>
    <cellStyle name="Header2 3 2 3 5 2" xfId="9400" xr:uid="{00000000-0005-0000-0000-0000B3240000}"/>
    <cellStyle name="Header2 3 2 3 5 3" xfId="9401" xr:uid="{00000000-0005-0000-0000-0000B4240000}"/>
    <cellStyle name="Header2 3 2 3 5 4" xfId="9402" xr:uid="{00000000-0005-0000-0000-0000B5240000}"/>
    <cellStyle name="Header2 3 2 3 6" xfId="9403" xr:uid="{00000000-0005-0000-0000-0000B6240000}"/>
    <cellStyle name="Header2 3 2 3 7" xfId="9404" xr:uid="{00000000-0005-0000-0000-0000B7240000}"/>
    <cellStyle name="Header2 3 2 4" xfId="9405" xr:uid="{00000000-0005-0000-0000-0000B8240000}"/>
    <cellStyle name="Header2 3 2 4 2" xfId="9406" xr:uid="{00000000-0005-0000-0000-0000B9240000}"/>
    <cellStyle name="Header2 3 2 4 2 2" xfId="9407" xr:uid="{00000000-0005-0000-0000-0000BA240000}"/>
    <cellStyle name="Header2 3 2 4 2 3" xfId="9408" xr:uid="{00000000-0005-0000-0000-0000BB240000}"/>
    <cellStyle name="Header2 3 2 4 3" xfId="9409" xr:uid="{00000000-0005-0000-0000-0000BC240000}"/>
    <cellStyle name="Header2 3 2 4 3 2" xfId="9410" xr:uid="{00000000-0005-0000-0000-0000BD240000}"/>
    <cellStyle name="Header2 3 2 4 3 3" xfId="9411" xr:uid="{00000000-0005-0000-0000-0000BE240000}"/>
    <cellStyle name="Header2 3 2 4 3 4" xfId="9412" xr:uid="{00000000-0005-0000-0000-0000BF240000}"/>
    <cellStyle name="Header2 3 2 4 4" xfId="9413" xr:uid="{00000000-0005-0000-0000-0000C0240000}"/>
    <cellStyle name="Header2 3 2 4 4 2" xfId="9414" xr:uid="{00000000-0005-0000-0000-0000C1240000}"/>
    <cellStyle name="Header2 3 2 4 4 3" xfId="9415" xr:uid="{00000000-0005-0000-0000-0000C2240000}"/>
    <cellStyle name="Header2 3 2 4 4 4" xfId="9416" xr:uid="{00000000-0005-0000-0000-0000C3240000}"/>
    <cellStyle name="Header2 3 2 4 5" xfId="9417" xr:uid="{00000000-0005-0000-0000-0000C4240000}"/>
    <cellStyle name="Header2 3 2 4 6" xfId="9418" xr:uid="{00000000-0005-0000-0000-0000C5240000}"/>
    <cellStyle name="Header2 3 3" xfId="9419" xr:uid="{00000000-0005-0000-0000-0000C6240000}"/>
    <cellStyle name="Header2 3 3 2" xfId="9420" xr:uid="{00000000-0005-0000-0000-0000C7240000}"/>
    <cellStyle name="Header2 3 3 2 2" xfId="9421" xr:uid="{00000000-0005-0000-0000-0000C8240000}"/>
    <cellStyle name="Header2 3 3 2 2 2" xfId="9422" xr:uid="{00000000-0005-0000-0000-0000C9240000}"/>
    <cellStyle name="Header2 3 3 2 2 2 2" xfId="9423" xr:uid="{00000000-0005-0000-0000-0000CA240000}"/>
    <cellStyle name="Header2 3 3 2 2 2 2 2" xfId="9424" xr:uid="{00000000-0005-0000-0000-0000CB240000}"/>
    <cellStyle name="Header2 3 3 2 2 2 2 3" xfId="9425" xr:uid="{00000000-0005-0000-0000-0000CC240000}"/>
    <cellStyle name="Header2 3 3 2 2 2 3" xfId="9426" xr:uid="{00000000-0005-0000-0000-0000CD240000}"/>
    <cellStyle name="Header2 3 3 2 2 2 3 2" xfId="9427" xr:uid="{00000000-0005-0000-0000-0000CE240000}"/>
    <cellStyle name="Header2 3 3 2 2 2 3 3" xfId="9428" xr:uid="{00000000-0005-0000-0000-0000CF240000}"/>
    <cellStyle name="Header2 3 3 2 2 2 3 4" xfId="9429" xr:uid="{00000000-0005-0000-0000-0000D0240000}"/>
    <cellStyle name="Header2 3 3 2 2 2 4" xfId="9430" xr:uid="{00000000-0005-0000-0000-0000D1240000}"/>
    <cellStyle name="Header2 3 3 2 2 2 5" xfId="9431" xr:uid="{00000000-0005-0000-0000-0000D2240000}"/>
    <cellStyle name="Header2 3 3 2 2 3" xfId="9432" xr:uid="{00000000-0005-0000-0000-0000D3240000}"/>
    <cellStyle name="Header2 3 3 2 2 3 2" xfId="9433" xr:uid="{00000000-0005-0000-0000-0000D4240000}"/>
    <cellStyle name="Header2 3 3 2 2 3 2 2" xfId="9434" xr:uid="{00000000-0005-0000-0000-0000D5240000}"/>
    <cellStyle name="Header2 3 3 2 2 3 2 3" xfId="9435" xr:uid="{00000000-0005-0000-0000-0000D6240000}"/>
    <cellStyle name="Header2 3 3 2 2 3 3" xfId="9436" xr:uid="{00000000-0005-0000-0000-0000D7240000}"/>
    <cellStyle name="Header2 3 3 2 2 3 3 2" xfId="9437" xr:uid="{00000000-0005-0000-0000-0000D8240000}"/>
    <cellStyle name="Header2 3 3 2 2 3 3 3" xfId="9438" xr:uid="{00000000-0005-0000-0000-0000D9240000}"/>
    <cellStyle name="Header2 3 3 2 2 3 3 4" xfId="9439" xr:uid="{00000000-0005-0000-0000-0000DA240000}"/>
    <cellStyle name="Header2 3 3 2 2 3 4" xfId="9440" xr:uid="{00000000-0005-0000-0000-0000DB240000}"/>
    <cellStyle name="Header2 3 3 2 2 3 4 2" xfId="9441" xr:uid="{00000000-0005-0000-0000-0000DC240000}"/>
    <cellStyle name="Header2 3 3 2 2 3 4 3" xfId="9442" xr:uid="{00000000-0005-0000-0000-0000DD240000}"/>
    <cellStyle name="Header2 3 3 2 2 3 4 4" xfId="9443" xr:uid="{00000000-0005-0000-0000-0000DE240000}"/>
    <cellStyle name="Header2 3 3 2 2 3 5" xfId="9444" xr:uid="{00000000-0005-0000-0000-0000DF240000}"/>
    <cellStyle name="Header2 3 3 2 2 3 6" xfId="9445" xr:uid="{00000000-0005-0000-0000-0000E0240000}"/>
    <cellStyle name="Header2 3 3 2 2 4" xfId="9446" xr:uid="{00000000-0005-0000-0000-0000E1240000}"/>
    <cellStyle name="Header2 3 3 2 2 4 2" xfId="9447" xr:uid="{00000000-0005-0000-0000-0000E2240000}"/>
    <cellStyle name="Header2 3 3 2 2 4 3" xfId="9448" xr:uid="{00000000-0005-0000-0000-0000E3240000}"/>
    <cellStyle name="Header2 3 3 2 2 5" xfId="9449" xr:uid="{00000000-0005-0000-0000-0000E4240000}"/>
    <cellStyle name="Header2 3 3 2 2 5 2" xfId="9450" xr:uid="{00000000-0005-0000-0000-0000E5240000}"/>
    <cellStyle name="Header2 3 3 2 2 5 3" xfId="9451" xr:uid="{00000000-0005-0000-0000-0000E6240000}"/>
    <cellStyle name="Header2 3 3 2 2 5 4" xfId="9452" xr:uid="{00000000-0005-0000-0000-0000E7240000}"/>
    <cellStyle name="Header2 3 3 2 2 6" xfId="9453" xr:uid="{00000000-0005-0000-0000-0000E8240000}"/>
    <cellStyle name="Header2 3 3 2 2 7" xfId="9454" xr:uid="{00000000-0005-0000-0000-0000E9240000}"/>
    <cellStyle name="Header2 3 3 2 3" xfId="9455" xr:uid="{00000000-0005-0000-0000-0000EA240000}"/>
    <cellStyle name="Header2 3 3 2 3 2" xfId="9456" xr:uid="{00000000-0005-0000-0000-0000EB240000}"/>
    <cellStyle name="Header2 3 3 2 3 2 2" xfId="9457" xr:uid="{00000000-0005-0000-0000-0000EC240000}"/>
    <cellStyle name="Header2 3 3 2 3 2 3" xfId="9458" xr:uid="{00000000-0005-0000-0000-0000ED240000}"/>
    <cellStyle name="Header2 3 3 2 3 3" xfId="9459" xr:uid="{00000000-0005-0000-0000-0000EE240000}"/>
    <cellStyle name="Header2 3 3 2 3 3 2" xfId="9460" xr:uid="{00000000-0005-0000-0000-0000EF240000}"/>
    <cellStyle name="Header2 3 3 2 3 3 3" xfId="9461" xr:uid="{00000000-0005-0000-0000-0000F0240000}"/>
    <cellStyle name="Header2 3 3 2 3 3 4" xfId="9462" xr:uid="{00000000-0005-0000-0000-0000F1240000}"/>
    <cellStyle name="Header2 3 3 2 3 4" xfId="9463" xr:uid="{00000000-0005-0000-0000-0000F2240000}"/>
    <cellStyle name="Header2 3 3 2 3 5" xfId="9464" xr:uid="{00000000-0005-0000-0000-0000F3240000}"/>
    <cellStyle name="Header2 3 3 2 4" xfId="9465" xr:uid="{00000000-0005-0000-0000-0000F4240000}"/>
    <cellStyle name="Header2 3 3 2 4 2" xfId="9466" xr:uid="{00000000-0005-0000-0000-0000F5240000}"/>
    <cellStyle name="Header2 3 3 2 4 2 2" xfId="9467" xr:uid="{00000000-0005-0000-0000-0000F6240000}"/>
    <cellStyle name="Header2 3 3 2 4 2 3" xfId="9468" xr:uid="{00000000-0005-0000-0000-0000F7240000}"/>
    <cellStyle name="Header2 3 3 2 4 3" xfId="9469" xr:uid="{00000000-0005-0000-0000-0000F8240000}"/>
    <cellStyle name="Header2 3 3 2 4 3 2" xfId="9470" xr:uid="{00000000-0005-0000-0000-0000F9240000}"/>
    <cellStyle name="Header2 3 3 2 4 3 3" xfId="9471" xr:uid="{00000000-0005-0000-0000-0000FA240000}"/>
    <cellStyle name="Header2 3 3 2 4 3 4" xfId="9472" xr:uid="{00000000-0005-0000-0000-0000FB240000}"/>
    <cellStyle name="Header2 3 3 2 4 4" xfId="9473" xr:uid="{00000000-0005-0000-0000-0000FC240000}"/>
    <cellStyle name="Header2 3 3 2 4 4 2" xfId="9474" xr:uid="{00000000-0005-0000-0000-0000FD240000}"/>
    <cellStyle name="Header2 3 3 2 4 4 3" xfId="9475" xr:uid="{00000000-0005-0000-0000-0000FE240000}"/>
    <cellStyle name="Header2 3 3 2 4 4 4" xfId="9476" xr:uid="{00000000-0005-0000-0000-0000FF240000}"/>
    <cellStyle name="Header2 3 3 2 4 5" xfId="9477" xr:uid="{00000000-0005-0000-0000-000000250000}"/>
    <cellStyle name="Header2 3 3 2 4 6" xfId="9478" xr:uid="{00000000-0005-0000-0000-000001250000}"/>
    <cellStyle name="Header2 3 3 2 5" xfId="9479" xr:uid="{00000000-0005-0000-0000-000002250000}"/>
    <cellStyle name="Header2 3 3 2 6" xfId="9480" xr:uid="{00000000-0005-0000-0000-000003250000}"/>
    <cellStyle name="Header2 3 3 3" xfId="9481" xr:uid="{00000000-0005-0000-0000-000004250000}"/>
    <cellStyle name="Header2 3 3 3 2" xfId="9482" xr:uid="{00000000-0005-0000-0000-000005250000}"/>
    <cellStyle name="Header2 3 3 3 2 2" xfId="9483" xr:uid="{00000000-0005-0000-0000-000006250000}"/>
    <cellStyle name="Header2 3 3 3 2 2 2" xfId="9484" xr:uid="{00000000-0005-0000-0000-000007250000}"/>
    <cellStyle name="Header2 3 3 3 2 2 3" xfId="9485" xr:uid="{00000000-0005-0000-0000-000008250000}"/>
    <cellStyle name="Header2 3 3 3 2 3" xfId="9486" xr:uid="{00000000-0005-0000-0000-000009250000}"/>
    <cellStyle name="Header2 3 3 3 2 3 2" xfId="9487" xr:uid="{00000000-0005-0000-0000-00000A250000}"/>
    <cellStyle name="Header2 3 3 3 2 3 3" xfId="9488" xr:uid="{00000000-0005-0000-0000-00000B250000}"/>
    <cellStyle name="Header2 3 3 3 2 3 4" xfId="9489" xr:uid="{00000000-0005-0000-0000-00000C250000}"/>
    <cellStyle name="Header2 3 3 3 2 4" xfId="9490" xr:uid="{00000000-0005-0000-0000-00000D250000}"/>
    <cellStyle name="Header2 3 3 3 2 5" xfId="9491" xr:uid="{00000000-0005-0000-0000-00000E250000}"/>
    <cellStyle name="Header2 3 3 3 3" xfId="9492" xr:uid="{00000000-0005-0000-0000-00000F250000}"/>
    <cellStyle name="Header2 3 3 3 3 2" xfId="9493" xr:uid="{00000000-0005-0000-0000-000010250000}"/>
    <cellStyle name="Header2 3 3 3 3 2 2" xfId="9494" xr:uid="{00000000-0005-0000-0000-000011250000}"/>
    <cellStyle name="Header2 3 3 3 3 2 3" xfId="9495" xr:uid="{00000000-0005-0000-0000-000012250000}"/>
    <cellStyle name="Header2 3 3 3 3 3" xfId="9496" xr:uid="{00000000-0005-0000-0000-000013250000}"/>
    <cellStyle name="Header2 3 3 3 3 3 2" xfId="9497" xr:uid="{00000000-0005-0000-0000-000014250000}"/>
    <cellStyle name="Header2 3 3 3 3 3 3" xfId="9498" xr:uid="{00000000-0005-0000-0000-000015250000}"/>
    <cellStyle name="Header2 3 3 3 3 3 4" xfId="9499" xr:uid="{00000000-0005-0000-0000-000016250000}"/>
    <cellStyle name="Header2 3 3 3 3 4" xfId="9500" xr:uid="{00000000-0005-0000-0000-000017250000}"/>
    <cellStyle name="Header2 3 3 3 3 4 2" xfId="9501" xr:uid="{00000000-0005-0000-0000-000018250000}"/>
    <cellStyle name="Header2 3 3 3 3 4 3" xfId="9502" xr:uid="{00000000-0005-0000-0000-000019250000}"/>
    <cellStyle name="Header2 3 3 3 3 4 4" xfId="9503" xr:uid="{00000000-0005-0000-0000-00001A250000}"/>
    <cellStyle name="Header2 3 3 3 3 5" xfId="9504" xr:uid="{00000000-0005-0000-0000-00001B250000}"/>
    <cellStyle name="Header2 3 3 3 3 6" xfId="9505" xr:uid="{00000000-0005-0000-0000-00001C250000}"/>
    <cellStyle name="Header2 3 3 3 4" xfId="9506" xr:uid="{00000000-0005-0000-0000-00001D250000}"/>
    <cellStyle name="Header2 3 3 3 4 2" xfId="9507" xr:uid="{00000000-0005-0000-0000-00001E250000}"/>
    <cellStyle name="Header2 3 3 3 4 3" xfId="9508" xr:uid="{00000000-0005-0000-0000-00001F250000}"/>
    <cellStyle name="Header2 3 3 3 5" xfId="9509" xr:uid="{00000000-0005-0000-0000-000020250000}"/>
    <cellStyle name="Header2 3 3 3 5 2" xfId="9510" xr:uid="{00000000-0005-0000-0000-000021250000}"/>
    <cellStyle name="Header2 3 3 3 5 3" xfId="9511" xr:uid="{00000000-0005-0000-0000-000022250000}"/>
    <cellStyle name="Header2 3 3 3 5 4" xfId="9512" xr:uid="{00000000-0005-0000-0000-000023250000}"/>
    <cellStyle name="Header2 3 3 3 6" xfId="9513" xr:uid="{00000000-0005-0000-0000-000024250000}"/>
    <cellStyle name="Header2 3 3 3 7" xfId="9514" xr:uid="{00000000-0005-0000-0000-000025250000}"/>
    <cellStyle name="Header2 3 3 4" xfId="9515" xr:uid="{00000000-0005-0000-0000-000026250000}"/>
    <cellStyle name="Header2 3 3 4 2" xfId="9516" xr:uid="{00000000-0005-0000-0000-000027250000}"/>
    <cellStyle name="Header2 3 3 4 2 2" xfId="9517" xr:uid="{00000000-0005-0000-0000-000028250000}"/>
    <cellStyle name="Header2 3 3 4 2 3" xfId="9518" xr:uid="{00000000-0005-0000-0000-000029250000}"/>
    <cellStyle name="Header2 3 3 4 3" xfId="9519" xr:uid="{00000000-0005-0000-0000-00002A250000}"/>
    <cellStyle name="Header2 3 3 4 3 2" xfId="9520" xr:uid="{00000000-0005-0000-0000-00002B250000}"/>
    <cellStyle name="Header2 3 3 4 3 3" xfId="9521" xr:uid="{00000000-0005-0000-0000-00002C250000}"/>
    <cellStyle name="Header2 3 3 4 3 4" xfId="9522" xr:uid="{00000000-0005-0000-0000-00002D250000}"/>
    <cellStyle name="Header2 3 3 4 4" xfId="9523" xr:uid="{00000000-0005-0000-0000-00002E250000}"/>
    <cellStyle name="Header2 3 3 4 4 2" xfId="9524" xr:uid="{00000000-0005-0000-0000-00002F250000}"/>
    <cellStyle name="Header2 3 3 4 4 3" xfId="9525" xr:uid="{00000000-0005-0000-0000-000030250000}"/>
    <cellStyle name="Header2 3 3 4 4 4" xfId="9526" xr:uid="{00000000-0005-0000-0000-000031250000}"/>
    <cellStyle name="Header2 3 3 4 5" xfId="9527" xr:uid="{00000000-0005-0000-0000-000032250000}"/>
    <cellStyle name="Header2 3 3 4 6" xfId="9528" xr:uid="{00000000-0005-0000-0000-000033250000}"/>
    <cellStyle name="Header2 3 4" xfId="9529" xr:uid="{00000000-0005-0000-0000-000034250000}"/>
    <cellStyle name="Header2 3 4 2" xfId="9530" xr:uid="{00000000-0005-0000-0000-000035250000}"/>
    <cellStyle name="Header2 3 4 2 2" xfId="9531" xr:uid="{00000000-0005-0000-0000-000036250000}"/>
    <cellStyle name="Header2 3 4 2 2 2" xfId="9532" xr:uid="{00000000-0005-0000-0000-000037250000}"/>
    <cellStyle name="Header2 3 4 2 2 2 2" xfId="9533" xr:uid="{00000000-0005-0000-0000-000038250000}"/>
    <cellStyle name="Header2 3 4 2 2 2 3" xfId="9534" xr:uid="{00000000-0005-0000-0000-000039250000}"/>
    <cellStyle name="Header2 3 4 2 2 3" xfId="9535" xr:uid="{00000000-0005-0000-0000-00003A250000}"/>
    <cellStyle name="Header2 3 4 2 2 3 2" xfId="9536" xr:uid="{00000000-0005-0000-0000-00003B250000}"/>
    <cellStyle name="Header2 3 4 2 2 3 3" xfId="9537" xr:uid="{00000000-0005-0000-0000-00003C250000}"/>
    <cellStyle name="Header2 3 4 2 2 3 4" xfId="9538" xr:uid="{00000000-0005-0000-0000-00003D250000}"/>
    <cellStyle name="Header2 3 4 2 2 4" xfId="9539" xr:uid="{00000000-0005-0000-0000-00003E250000}"/>
    <cellStyle name="Header2 3 4 2 2 5" xfId="9540" xr:uid="{00000000-0005-0000-0000-00003F250000}"/>
    <cellStyle name="Header2 3 4 2 3" xfId="9541" xr:uid="{00000000-0005-0000-0000-000040250000}"/>
    <cellStyle name="Header2 3 4 2 3 2" xfId="9542" xr:uid="{00000000-0005-0000-0000-000041250000}"/>
    <cellStyle name="Header2 3 4 2 3 2 2" xfId="9543" xr:uid="{00000000-0005-0000-0000-000042250000}"/>
    <cellStyle name="Header2 3 4 2 3 2 3" xfId="9544" xr:uid="{00000000-0005-0000-0000-000043250000}"/>
    <cellStyle name="Header2 3 4 2 3 3" xfId="9545" xr:uid="{00000000-0005-0000-0000-000044250000}"/>
    <cellStyle name="Header2 3 4 2 3 3 2" xfId="9546" xr:uid="{00000000-0005-0000-0000-000045250000}"/>
    <cellStyle name="Header2 3 4 2 3 3 3" xfId="9547" xr:uid="{00000000-0005-0000-0000-000046250000}"/>
    <cellStyle name="Header2 3 4 2 3 3 4" xfId="9548" xr:uid="{00000000-0005-0000-0000-000047250000}"/>
    <cellStyle name="Header2 3 4 2 3 4" xfId="9549" xr:uid="{00000000-0005-0000-0000-000048250000}"/>
    <cellStyle name="Header2 3 4 2 3 4 2" xfId="9550" xr:uid="{00000000-0005-0000-0000-000049250000}"/>
    <cellStyle name="Header2 3 4 2 3 4 3" xfId="9551" xr:uid="{00000000-0005-0000-0000-00004A250000}"/>
    <cellStyle name="Header2 3 4 2 3 4 4" xfId="9552" xr:uid="{00000000-0005-0000-0000-00004B250000}"/>
    <cellStyle name="Header2 3 4 2 3 5" xfId="9553" xr:uid="{00000000-0005-0000-0000-00004C250000}"/>
    <cellStyle name="Header2 3 4 2 3 6" xfId="9554" xr:uid="{00000000-0005-0000-0000-00004D250000}"/>
    <cellStyle name="Header2 3 4 2 4" xfId="9555" xr:uid="{00000000-0005-0000-0000-00004E250000}"/>
    <cellStyle name="Header2 3 4 2 4 2" xfId="9556" xr:uid="{00000000-0005-0000-0000-00004F250000}"/>
    <cellStyle name="Header2 3 4 2 4 3" xfId="9557" xr:uid="{00000000-0005-0000-0000-000050250000}"/>
    <cellStyle name="Header2 3 4 2 5" xfId="9558" xr:uid="{00000000-0005-0000-0000-000051250000}"/>
    <cellStyle name="Header2 3 4 2 5 2" xfId="9559" xr:uid="{00000000-0005-0000-0000-000052250000}"/>
    <cellStyle name="Header2 3 4 2 5 3" xfId="9560" xr:uid="{00000000-0005-0000-0000-000053250000}"/>
    <cellStyle name="Header2 3 4 2 5 4" xfId="9561" xr:uid="{00000000-0005-0000-0000-000054250000}"/>
    <cellStyle name="Header2 3 4 2 6" xfId="9562" xr:uid="{00000000-0005-0000-0000-000055250000}"/>
    <cellStyle name="Header2 3 4 2 7" xfId="9563" xr:uid="{00000000-0005-0000-0000-000056250000}"/>
    <cellStyle name="Header2 3 4 3" xfId="9564" xr:uid="{00000000-0005-0000-0000-000057250000}"/>
    <cellStyle name="Header2 3 4 3 2" xfId="9565" xr:uid="{00000000-0005-0000-0000-000058250000}"/>
    <cellStyle name="Header2 3 4 3 2 2" xfId="9566" xr:uid="{00000000-0005-0000-0000-000059250000}"/>
    <cellStyle name="Header2 3 4 3 2 3" xfId="9567" xr:uid="{00000000-0005-0000-0000-00005A250000}"/>
    <cellStyle name="Header2 3 4 3 3" xfId="9568" xr:uid="{00000000-0005-0000-0000-00005B250000}"/>
    <cellStyle name="Header2 3 4 3 3 2" xfId="9569" xr:uid="{00000000-0005-0000-0000-00005C250000}"/>
    <cellStyle name="Header2 3 4 3 3 3" xfId="9570" xr:uid="{00000000-0005-0000-0000-00005D250000}"/>
    <cellStyle name="Header2 3 4 3 3 4" xfId="9571" xr:uid="{00000000-0005-0000-0000-00005E250000}"/>
    <cellStyle name="Header2 3 4 3 4" xfId="9572" xr:uid="{00000000-0005-0000-0000-00005F250000}"/>
    <cellStyle name="Header2 3 4 3 5" xfId="9573" xr:uid="{00000000-0005-0000-0000-000060250000}"/>
    <cellStyle name="Header2 3 4 4" xfId="9574" xr:uid="{00000000-0005-0000-0000-000061250000}"/>
    <cellStyle name="Header2 3 4 4 2" xfId="9575" xr:uid="{00000000-0005-0000-0000-000062250000}"/>
    <cellStyle name="Header2 3 4 4 2 2" xfId="9576" xr:uid="{00000000-0005-0000-0000-000063250000}"/>
    <cellStyle name="Header2 3 4 4 2 3" xfId="9577" xr:uid="{00000000-0005-0000-0000-000064250000}"/>
    <cellStyle name="Header2 3 4 4 3" xfId="9578" xr:uid="{00000000-0005-0000-0000-000065250000}"/>
    <cellStyle name="Header2 3 4 4 3 2" xfId="9579" xr:uid="{00000000-0005-0000-0000-000066250000}"/>
    <cellStyle name="Header2 3 4 4 3 3" xfId="9580" xr:uid="{00000000-0005-0000-0000-000067250000}"/>
    <cellStyle name="Header2 3 4 4 3 4" xfId="9581" xr:uid="{00000000-0005-0000-0000-000068250000}"/>
    <cellStyle name="Header2 3 4 4 4" xfId="9582" xr:uid="{00000000-0005-0000-0000-000069250000}"/>
    <cellStyle name="Header2 3 4 4 4 2" xfId="9583" xr:uid="{00000000-0005-0000-0000-00006A250000}"/>
    <cellStyle name="Header2 3 4 4 4 3" xfId="9584" xr:uid="{00000000-0005-0000-0000-00006B250000}"/>
    <cellStyle name="Header2 3 4 4 4 4" xfId="9585" xr:uid="{00000000-0005-0000-0000-00006C250000}"/>
    <cellStyle name="Header2 3 4 4 5" xfId="9586" xr:uid="{00000000-0005-0000-0000-00006D250000}"/>
    <cellStyle name="Header2 3 4 4 6" xfId="9587" xr:uid="{00000000-0005-0000-0000-00006E250000}"/>
    <cellStyle name="Header2 3 4 5" xfId="9588" xr:uid="{00000000-0005-0000-0000-00006F250000}"/>
    <cellStyle name="Header2 3 4 6" xfId="9589" xr:uid="{00000000-0005-0000-0000-000070250000}"/>
    <cellStyle name="Header2 3 5" xfId="9590" xr:uid="{00000000-0005-0000-0000-000071250000}"/>
    <cellStyle name="Header2 3 5 2" xfId="9591" xr:uid="{00000000-0005-0000-0000-000072250000}"/>
    <cellStyle name="Header2 3 5 2 2" xfId="9592" xr:uid="{00000000-0005-0000-0000-000073250000}"/>
    <cellStyle name="Header2 3 5 2 2 2" xfId="9593" xr:uid="{00000000-0005-0000-0000-000074250000}"/>
    <cellStyle name="Header2 3 5 2 2 3" xfId="9594" xr:uid="{00000000-0005-0000-0000-000075250000}"/>
    <cellStyle name="Header2 3 5 2 3" xfId="9595" xr:uid="{00000000-0005-0000-0000-000076250000}"/>
    <cellStyle name="Header2 3 5 2 3 2" xfId="9596" xr:uid="{00000000-0005-0000-0000-000077250000}"/>
    <cellStyle name="Header2 3 5 2 3 3" xfId="9597" xr:uid="{00000000-0005-0000-0000-000078250000}"/>
    <cellStyle name="Header2 3 5 2 3 4" xfId="9598" xr:uid="{00000000-0005-0000-0000-000079250000}"/>
    <cellStyle name="Header2 3 5 2 4" xfId="9599" xr:uid="{00000000-0005-0000-0000-00007A250000}"/>
    <cellStyle name="Header2 3 5 2 5" xfId="9600" xr:uid="{00000000-0005-0000-0000-00007B250000}"/>
    <cellStyle name="Header2 3 5 3" xfId="9601" xr:uid="{00000000-0005-0000-0000-00007C250000}"/>
    <cellStyle name="Header2 3 5 3 2" xfId="9602" xr:uid="{00000000-0005-0000-0000-00007D250000}"/>
    <cellStyle name="Header2 3 5 3 2 2" xfId="9603" xr:uid="{00000000-0005-0000-0000-00007E250000}"/>
    <cellStyle name="Header2 3 5 3 2 3" xfId="9604" xr:uid="{00000000-0005-0000-0000-00007F250000}"/>
    <cellStyle name="Header2 3 5 3 3" xfId="9605" xr:uid="{00000000-0005-0000-0000-000080250000}"/>
    <cellStyle name="Header2 3 5 3 3 2" xfId="9606" xr:uid="{00000000-0005-0000-0000-000081250000}"/>
    <cellStyle name="Header2 3 5 3 3 3" xfId="9607" xr:uid="{00000000-0005-0000-0000-000082250000}"/>
    <cellStyle name="Header2 3 5 3 3 4" xfId="9608" xr:uid="{00000000-0005-0000-0000-000083250000}"/>
    <cellStyle name="Header2 3 5 3 4" xfId="9609" xr:uid="{00000000-0005-0000-0000-000084250000}"/>
    <cellStyle name="Header2 3 5 3 4 2" xfId="9610" xr:uid="{00000000-0005-0000-0000-000085250000}"/>
    <cellStyle name="Header2 3 5 3 4 3" xfId="9611" xr:uid="{00000000-0005-0000-0000-000086250000}"/>
    <cellStyle name="Header2 3 5 3 4 4" xfId="9612" xr:uid="{00000000-0005-0000-0000-000087250000}"/>
    <cellStyle name="Header2 3 5 3 5" xfId="9613" xr:uid="{00000000-0005-0000-0000-000088250000}"/>
    <cellStyle name="Header2 3 5 3 6" xfId="9614" xr:uid="{00000000-0005-0000-0000-000089250000}"/>
    <cellStyle name="Header2 3 5 4" xfId="9615" xr:uid="{00000000-0005-0000-0000-00008A250000}"/>
    <cellStyle name="Header2 3 5 4 2" xfId="9616" xr:uid="{00000000-0005-0000-0000-00008B250000}"/>
    <cellStyle name="Header2 3 5 4 3" xfId="9617" xr:uid="{00000000-0005-0000-0000-00008C250000}"/>
    <cellStyle name="Header2 3 5 5" xfId="9618" xr:uid="{00000000-0005-0000-0000-00008D250000}"/>
    <cellStyle name="Header2 3 5 5 2" xfId="9619" xr:uid="{00000000-0005-0000-0000-00008E250000}"/>
    <cellStyle name="Header2 3 5 5 3" xfId="9620" xr:uid="{00000000-0005-0000-0000-00008F250000}"/>
    <cellStyle name="Header2 3 5 5 4" xfId="9621" xr:uid="{00000000-0005-0000-0000-000090250000}"/>
    <cellStyle name="Header2 3 5 6" xfId="9622" xr:uid="{00000000-0005-0000-0000-000091250000}"/>
    <cellStyle name="Header2 3 5 7" xfId="9623" xr:uid="{00000000-0005-0000-0000-000092250000}"/>
    <cellStyle name="Header2 3 6" xfId="9624" xr:uid="{00000000-0005-0000-0000-000093250000}"/>
    <cellStyle name="Header2 3 6 2" xfId="9625" xr:uid="{00000000-0005-0000-0000-000094250000}"/>
    <cellStyle name="Header2 3 6 2 2" xfId="9626" xr:uid="{00000000-0005-0000-0000-000095250000}"/>
    <cellStyle name="Header2 3 6 2 3" xfId="9627" xr:uid="{00000000-0005-0000-0000-000096250000}"/>
    <cellStyle name="Header2 3 6 3" xfId="9628" xr:uid="{00000000-0005-0000-0000-000097250000}"/>
    <cellStyle name="Header2 3 6 3 2" xfId="9629" xr:uid="{00000000-0005-0000-0000-000098250000}"/>
    <cellStyle name="Header2 3 6 3 3" xfId="9630" xr:uid="{00000000-0005-0000-0000-000099250000}"/>
    <cellStyle name="Header2 3 6 3 4" xfId="9631" xr:uid="{00000000-0005-0000-0000-00009A250000}"/>
    <cellStyle name="Header2 3 6 4" xfId="9632" xr:uid="{00000000-0005-0000-0000-00009B250000}"/>
    <cellStyle name="Header2 3 6 5" xfId="9633" xr:uid="{00000000-0005-0000-0000-00009C250000}"/>
    <cellStyle name="Header2 3 7" xfId="9634" xr:uid="{00000000-0005-0000-0000-00009D250000}"/>
    <cellStyle name="Header2 3 7 2" xfId="9635" xr:uid="{00000000-0005-0000-0000-00009E250000}"/>
    <cellStyle name="Header2 3 7 2 2" xfId="9636" xr:uid="{00000000-0005-0000-0000-00009F250000}"/>
    <cellStyle name="Header2 3 7 2 3" xfId="9637" xr:uid="{00000000-0005-0000-0000-0000A0250000}"/>
    <cellStyle name="Header2 3 7 3" xfId="9638" xr:uid="{00000000-0005-0000-0000-0000A1250000}"/>
    <cellStyle name="Header2 3 7 3 2" xfId="9639" xr:uid="{00000000-0005-0000-0000-0000A2250000}"/>
    <cellStyle name="Header2 3 7 3 3" xfId="9640" xr:uid="{00000000-0005-0000-0000-0000A3250000}"/>
    <cellStyle name="Header2 3 7 3 4" xfId="9641" xr:uid="{00000000-0005-0000-0000-0000A4250000}"/>
    <cellStyle name="Header2 3 7 4" xfId="9642" xr:uid="{00000000-0005-0000-0000-0000A5250000}"/>
    <cellStyle name="Header2 3 7 4 2" xfId="9643" xr:uid="{00000000-0005-0000-0000-0000A6250000}"/>
    <cellStyle name="Header2 3 7 4 3" xfId="9644" xr:uid="{00000000-0005-0000-0000-0000A7250000}"/>
    <cellStyle name="Header2 3 7 4 4" xfId="9645" xr:uid="{00000000-0005-0000-0000-0000A8250000}"/>
    <cellStyle name="Header2 3 7 5" xfId="9646" xr:uid="{00000000-0005-0000-0000-0000A9250000}"/>
    <cellStyle name="Header2 3 7 6" xfId="9647" xr:uid="{00000000-0005-0000-0000-0000AA250000}"/>
    <cellStyle name="Header2 3 8" xfId="9648" xr:uid="{00000000-0005-0000-0000-0000AB250000}"/>
    <cellStyle name="Header2 3 9" xfId="9649" xr:uid="{00000000-0005-0000-0000-0000AC250000}"/>
    <cellStyle name="Header2 4" xfId="9650" xr:uid="{00000000-0005-0000-0000-0000AD250000}"/>
    <cellStyle name="Header2 4 2" xfId="9651" xr:uid="{00000000-0005-0000-0000-0000AE250000}"/>
    <cellStyle name="Header2 4 2 2" xfId="9652" xr:uid="{00000000-0005-0000-0000-0000AF250000}"/>
    <cellStyle name="Header2 4 2 2 2" xfId="9653" xr:uid="{00000000-0005-0000-0000-0000B0250000}"/>
    <cellStyle name="Header2 4 2 2 2 2" xfId="9654" xr:uid="{00000000-0005-0000-0000-0000B1250000}"/>
    <cellStyle name="Header2 4 2 2 2 2 2" xfId="9655" xr:uid="{00000000-0005-0000-0000-0000B2250000}"/>
    <cellStyle name="Header2 4 2 2 2 2 2 2" xfId="9656" xr:uid="{00000000-0005-0000-0000-0000B3250000}"/>
    <cellStyle name="Header2 4 2 2 2 2 2 3" xfId="9657" xr:uid="{00000000-0005-0000-0000-0000B4250000}"/>
    <cellStyle name="Header2 4 2 2 2 2 3" xfId="9658" xr:uid="{00000000-0005-0000-0000-0000B5250000}"/>
    <cellStyle name="Header2 4 2 2 2 2 3 2" xfId="9659" xr:uid="{00000000-0005-0000-0000-0000B6250000}"/>
    <cellStyle name="Header2 4 2 2 2 2 3 3" xfId="9660" xr:uid="{00000000-0005-0000-0000-0000B7250000}"/>
    <cellStyle name="Header2 4 2 2 2 2 3 4" xfId="9661" xr:uid="{00000000-0005-0000-0000-0000B8250000}"/>
    <cellStyle name="Header2 4 2 2 2 2 4" xfId="9662" xr:uid="{00000000-0005-0000-0000-0000B9250000}"/>
    <cellStyle name="Header2 4 2 2 2 2 5" xfId="9663" xr:uid="{00000000-0005-0000-0000-0000BA250000}"/>
    <cellStyle name="Header2 4 2 2 2 3" xfId="9664" xr:uid="{00000000-0005-0000-0000-0000BB250000}"/>
    <cellStyle name="Header2 4 2 2 2 3 2" xfId="9665" xr:uid="{00000000-0005-0000-0000-0000BC250000}"/>
    <cellStyle name="Header2 4 2 2 2 3 2 2" xfId="9666" xr:uid="{00000000-0005-0000-0000-0000BD250000}"/>
    <cellStyle name="Header2 4 2 2 2 3 2 3" xfId="9667" xr:uid="{00000000-0005-0000-0000-0000BE250000}"/>
    <cellStyle name="Header2 4 2 2 2 3 3" xfId="9668" xr:uid="{00000000-0005-0000-0000-0000BF250000}"/>
    <cellStyle name="Header2 4 2 2 2 3 3 2" xfId="9669" xr:uid="{00000000-0005-0000-0000-0000C0250000}"/>
    <cellStyle name="Header2 4 2 2 2 3 3 3" xfId="9670" xr:uid="{00000000-0005-0000-0000-0000C1250000}"/>
    <cellStyle name="Header2 4 2 2 2 3 3 4" xfId="9671" xr:uid="{00000000-0005-0000-0000-0000C2250000}"/>
    <cellStyle name="Header2 4 2 2 2 3 4" xfId="9672" xr:uid="{00000000-0005-0000-0000-0000C3250000}"/>
    <cellStyle name="Header2 4 2 2 2 3 4 2" xfId="9673" xr:uid="{00000000-0005-0000-0000-0000C4250000}"/>
    <cellStyle name="Header2 4 2 2 2 3 4 3" xfId="9674" xr:uid="{00000000-0005-0000-0000-0000C5250000}"/>
    <cellStyle name="Header2 4 2 2 2 3 4 4" xfId="9675" xr:uid="{00000000-0005-0000-0000-0000C6250000}"/>
    <cellStyle name="Header2 4 2 2 2 3 5" xfId="9676" xr:uid="{00000000-0005-0000-0000-0000C7250000}"/>
    <cellStyle name="Header2 4 2 2 2 3 6" xfId="9677" xr:uid="{00000000-0005-0000-0000-0000C8250000}"/>
    <cellStyle name="Header2 4 2 2 2 4" xfId="9678" xr:uid="{00000000-0005-0000-0000-0000C9250000}"/>
    <cellStyle name="Header2 4 2 2 2 4 2" xfId="9679" xr:uid="{00000000-0005-0000-0000-0000CA250000}"/>
    <cellStyle name="Header2 4 2 2 2 4 3" xfId="9680" xr:uid="{00000000-0005-0000-0000-0000CB250000}"/>
    <cellStyle name="Header2 4 2 2 2 5" xfId="9681" xr:uid="{00000000-0005-0000-0000-0000CC250000}"/>
    <cellStyle name="Header2 4 2 2 2 5 2" xfId="9682" xr:uid="{00000000-0005-0000-0000-0000CD250000}"/>
    <cellStyle name="Header2 4 2 2 2 5 3" xfId="9683" xr:uid="{00000000-0005-0000-0000-0000CE250000}"/>
    <cellStyle name="Header2 4 2 2 2 5 4" xfId="9684" xr:uid="{00000000-0005-0000-0000-0000CF250000}"/>
    <cellStyle name="Header2 4 2 2 2 6" xfId="9685" xr:uid="{00000000-0005-0000-0000-0000D0250000}"/>
    <cellStyle name="Header2 4 2 2 2 7" xfId="9686" xr:uid="{00000000-0005-0000-0000-0000D1250000}"/>
    <cellStyle name="Header2 4 2 2 3" xfId="9687" xr:uid="{00000000-0005-0000-0000-0000D2250000}"/>
    <cellStyle name="Header2 4 2 2 3 2" xfId="9688" xr:uid="{00000000-0005-0000-0000-0000D3250000}"/>
    <cellStyle name="Header2 4 2 2 3 2 2" xfId="9689" xr:uid="{00000000-0005-0000-0000-0000D4250000}"/>
    <cellStyle name="Header2 4 2 2 3 2 3" xfId="9690" xr:uid="{00000000-0005-0000-0000-0000D5250000}"/>
    <cellStyle name="Header2 4 2 2 3 3" xfId="9691" xr:uid="{00000000-0005-0000-0000-0000D6250000}"/>
    <cellStyle name="Header2 4 2 2 3 3 2" xfId="9692" xr:uid="{00000000-0005-0000-0000-0000D7250000}"/>
    <cellStyle name="Header2 4 2 2 3 3 3" xfId="9693" xr:uid="{00000000-0005-0000-0000-0000D8250000}"/>
    <cellStyle name="Header2 4 2 2 3 3 4" xfId="9694" xr:uid="{00000000-0005-0000-0000-0000D9250000}"/>
    <cellStyle name="Header2 4 2 2 3 4" xfId="9695" xr:uid="{00000000-0005-0000-0000-0000DA250000}"/>
    <cellStyle name="Header2 4 2 2 3 5" xfId="9696" xr:uid="{00000000-0005-0000-0000-0000DB250000}"/>
    <cellStyle name="Header2 4 2 2 4" xfId="9697" xr:uid="{00000000-0005-0000-0000-0000DC250000}"/>
    <cellStyle name="Header2 4 2 2 4 2" xfId="9698" xr:uid="{00000000-0005-0000-0000-0000DD250000}"/>
    <cellStyle name="Header2 4 2 2 4 2 2" xfId="9699" xr:uid="{00000000-0005-0000-0000-0000DE250000}"/>
    <cellStyle name="Header2 4 2 2 4 2 3" xfId="9700" xr:uid="{00000000-0005-0000-0000-0000DF250000}"/>
    <cellStyle name="Header2 4 2 2 4 3" xfId="9701" xr:uid="{00000000-0005-0000-0000-0000E0250000}"/>
    <cellStyle name="Header2 4 2 2 4 3 2" xfId="9702" xr:uid="{00000000-0005-0000-0000-0000E1250000}"/>
    <cellStyle name="Header2 4 2 2 4 3 3" xfId="9703" xr:uid="{00000000-0005-0000-0000-0000E2250000}"/>
    <cellStyle name="Header2 4 2 2 4 3 4" xfId="9704" xr:uid="{00000000-0005-0000-0000-0000E3250000}"/>
    <cellStyle name="Header2 4 2 2 4 4" xfId="9705" xr:uid="{00000000-0005-0000-0000-0000E4250000}"/>
    <cellStyle name="Header2 4 2 2 4 4 2" xfId="9706" xr:uid="{00000000-0005-0000-0000-0000E5250000}"/>
    <cellStyle name="Header2 4 2 2 4 4 3" xfId="9707" xr:uid="{00000000-0005-0000-0000-0000E6250000}"/>
    <cellStyle name="Header2 4 2 2 4 4 4" xfId="9708" xr:uid="{00000000-0005-0000-0000-0000E7250000}"/>
    <cellStyle name="Header2 4 2 2 4 5" xfId="9709" xr:uid="{00000000-0005-0000-0000-0000E8250000}"/>
    <cellStyle name="Header2 4 2 2 4 6" xfId="9710" xr:uid="{00000000-0005-0000-0000-0000E9250000}"/>
    <cellStyle name="Header2 4 2 2 5" xfId="9711" xr:uid="{00000000-0005-0000-0000-0000EA250000}"/>
    <cellStyle name="Header2 4 2 2 6" xfId="9712" xr:uid="{00000000-0005-0000-0000-0000EB250000}"/>
    <cellStyle name="Header2 4 2 3" xfId="9713" xr:uid="{00000000-0005-0000-0000-0000EC250000}"/>
    <cellStyle name="Header2 4 2 3 2" xfId="9714" xr:uid="{00000000-0005-0000-0000-0000ED250000}"/>
    <cellStyle name="Header2 4 2 3 2 2" xfId="9715" xr:uid="{00000000-0005-0000-0000-0000EE250000}"/>
    <cellStyle name="Header2 4 2 3 2 2 2" xfId="9716" xr:uid="{00000000-0005-0000-0000-0000EF250000}"/>
    <cellStyle name="Header2 4 2 3 2 2 3" xfId="9717" xr:uid="{00000000-0005-0000-0000-0000F0250000}"/>
    <cellStyle name="Header2 4 2 3 2 3" xfId="9718" xr:uid="{00000000-0005-0000-0000-0000F1250000}"/>
    <cellStyle name="Header2 4 2 3 2 3 2" xfId="9719" xr:uid="{00000000-0005-0000-0000-0000F2250000}"/>
    <cellStyle name="Header2 4 2 3 2 3 3" xfId="9720" xr:uid="{00000000-0005-0000-0000-0000F3250000}"/>
    <cellStyle name="Header2 4 2 3 2 3 4" xfId="9721" xr:uid="{00000000-0005-0000-0000-0000F4250000}"/>
    <cellStyle name="Header2 4 2 3 2 4" xfId="9722" xr:uid="{00000000-0005-0000-0000-0000F5250000}"/>
    <cellStyle name="Header2 4 2 3 2 5" xfId="9723" xr:uid="{00000000-0005-0000-0000-0000F6250000}"/>
    <cellStyle name="Header2 4 2 3 3" xfId="9724" xr:uid="{00000000-0005-0000-0000-0000F7250000}"/>
    <cellStyle name="Header2 4 2 3 3 2" xfId="9725" xr:uid="{00000000-0005-0000-0000-0000F8250000}"/>
    <cellStyle name="Header2 4 2 3 3 2 2" xfId="9726" xr:uid="{00000000-0005-0000-0000-0000F9250000}"/>
    <cellStyle name="Header2 4 2 3 3 2 3" xfId="9727" xr:uid="{00000000-0005-0000-0000-0000FA250000}"/>
    <cellStyle name="Header2 4 2 3 3 3" xfId="9728" xr:uid="{00000000-0005-0000-0000-0000FB250000}"/>
    <cellStyle name="Header2 4 2 3 3 3 2" xfId="9729" xr:uid="{00000000-0005-0000-0000-0000FC250000}"/>
    <cellStyle name="Header2 4 2 3 3 3 3" xfId="9730" xr:uid="{00000000-0005-0000-0000-0000FD250000}"/>
    <cellStyle name="Header2 4 2 3 3 3 4" xfId="9731" xr:uid="{00000000-0005-0000-0000-0000FE250000}"/>
    <cellStyle name="Header2 4 2 3 3 4" xfId="9732" xr:uid="{00000000-0005-0000-0000-0000FF250000}"/>
    <cellStyle name="Header2 4 2 3 3 4 2" xfId="9733" xr:uid="{00000000-0005-0000-0000-000000260000}"/>
    <cellStyle name="Header2 4 2 3 3 4 3" xfId="9734" xr:uid="{00000000-0005-0000-0000-000001260000}"/>
    <cellStyle name="Header2 4 2 3 3 4 4" xfId="9735" xr:uid="{00000000-0005-0000-0000-000002260000}"/>
    <cellStyle name="Header2 4 2 3 3 5" xfId="9736" xr:uid="{00000000-0005-0000-0000-000003260000}"/>
    <cellStyle name="Header2 4 2 3 3 6" xfId="9737" xr:uid="{00000000-0005-0000-0000-000004260000}"/>
    <cellStyle name="Header2 4 2 3 4" xfId="9738" xr:uid="{00000000-0005-0000-0000-000005260000}"/>
    <cellStyle name="Header2 4 2 3 4 2" xfId="9739" xr:uid="{00000000-0005-0000-0000-000006260000}"/>
    <cellStyle name="Header2 4 2 3 4 3" xfId="9740" xr:uid="{00000000-0005-0000-0000-000007260000}"/>
    <cellStyle name="Header2 4 2 3 5" xfId="9741" xr:uid="{00000000-0005-0000-0000-000008260000}"/>
    <cellStyle name="Header2 4 2 3 5 2" xfId="9742" xr:uid="{00000000-0005-0000-0000-000009260000}"/>
    <cellStyle name="Header2 4 2 3 5 3" xfId="9743" xr:uid="{00000000-0005-0000-0000-00000A260000}"/>
    <cellStyle name="Header2 4 2 3 5 4" xfId="9744" xr:uid="{00000000-0005-0000-0000-00000B260000}"/>
    <cellStyle name="Header2 4 2 3 6" xfId="9745" xr:uid="{00000000-0005-0000-0000-00000C260000}"/>
    <cellStyle name="Header2 4 2 3 7" xfId="9746" xr:uid="{00000000-0005-0000-0000-00000D260000}"/>
    <cellStyle name="Header2 4 2 4" xfId="9747" xr:uid="{00000000-0005-0000-0000-00000E260000}"/>
    <cellStyle name="Header2 4 2 4 2" xfId="9748" xr:uid="{00000000-0005-0000-0000-00000F260000}"/>
    <cellStyle name="Header2 4 2 4 2 2" xfId="9749" xr:uid="{00000000-0005-0000-0000-000010260000}"/>
    <cellStyle name="Header2 4 2 4 2 3" xfId="9750" xr:uid="{00000000-0005-0000-0000-000011260000}"/>
    <cellStyle name="Header2 4 2 4 3" xfId="9751" xr:uid="{00000000-0005-0000-0000-000012260000}"/>
    <cellStyle name="Header2 4 2 4 3 2" xfId="9752" xr:uid="{00000000-0005-0000-0000-000013260000}"/>
    <cellStyle name="Header2 4 2 4 3 3" xfId="9753" xr:uid="{00000000-0005-0000-0000-000014260000}"/>
    <cellStyle name="Header2 4 2 4 3 4" xfId="9754" xr:uid="{00000000-0005-0000-0000-000015260000}"/>
    <cellStyle name="Header2 4 2 4 4" xfId="9755" xr:uid="{00000000-0005-0000-0000-000016260000}"/>
    <cellStyle name="Header2 4 2 4 4 2" xfId="9756" xr:uid="{00000000-0005-0000-0000-000017260000}"/>
    <cellStyle name="Header2 4 2 4 4 3" xfId="9757" xr:uid="{00000000-0005-0000-0000-000018260000}"/>
    <cellStyle name="Header2 4 2 4 4 4" xfId="9758" xr:uid="{00000000-0005-0000-0000-000019260000}"/>
    <cellStyle name="Header2 4 2 4 5" xfId="9759" xr:uid="{00000000-0005-0000-0000-00001A260000}"/>
    <cellStyle name="Header2 4 2 4 6" xfId="9760" xr:uid="{00000000-0005-0000-0000-00001B260000}"/>
    <cellStyle name="Header2 4 3" xfId="9761" xr:uid="{00000000-0005-0000-0000-00001C260000}"/>
    <cellStyle name="Header2 4 3 2" xfId="9762" xr:uid="{00000000-0005-0000-0000-00001D260000}"/>
    <cellStyle name="Header2 4 3 2 2" xfId="9763" xr:uid="{00000000-0005-0000-0000-00001E260000}"/>
    <cellStyle name="Header2 4 3 2 2 2" xfId="9764" xr:uid="{00000000-0005-0000-0000-00001F260000}"/>
    <cellStyle name="Header2 4 3 2 2 2 2" xfId="9765" xr:uid="{00000000-0005-0000-0000-000020260000}"/>
    <cellStyle name="Header2 4 3 2 2 2 2 2" xfId="9766" xr:uid="{00000000-0005-0000-0000-000021260000}"/>
    <cellStyle name="Header2 4 3 2 2 2 2 3" xfId="9767" xr:uid="{00000000-0005-0000-0000-000022260000}"/>
    <cellStyle name="Header2 4 3 2 2 2 3" xfId="9768" xr:uid="{00000000-0005-0000-0000-000023260000}"/>
    <cellStyle name="Header2 4 3 2 2 2 3 2" xfId="9769" xr:uid="{00000000-0005-0000-0000-000024260000}"/>
    <cellStyle name="Header2 4 3 2 2 2 3 3" xfId="9770" xr:uid="{00000000-0005-0000-0000-000025260000}"/>
    <cellStyle name="Header2 4 3 2 2 2 3 4" xfId="9771" xr:uid="{00000000-0005-0000-0000-000026260000}"/>
    <cellStyle name="Header2 4 3 2 2 2 4" xfId="9772" xr:uid="{00000000-0005-0000-0000-000027260000}"/>
    <cellStyle name="Header2 4 3 2 2 2 5" xfId="9773" xr:uid="{00000000-0005-0000-0000-000028260000}"/>
    <cellStyle name="Header2 4 3 2 2 3" xfId="9774" xr:uid="{00000000-0005-0000-0000-000029260000}"/>
    <cellStyle name="Header2 4 3 2 2 3 2" xfId="9775" xr:uid="{00000000-0005-0000-0000-00002A260000}"/>
    <cellStyle name="Header2 4 3 2 2 3 2 2" xfId="9776" xr:uid="{00000000-0005-0000-0000-00002B260000}"/>
    <cellStyle name="Header2 4 3 2 2 3 2 3" xfId="9777" xr:uid="{00000000-0005-0000-0000-00002C260000}"/>
    <cellStyle name="Header2 4 3 2 2 3 3" xfId="9778" xr:uid="{00000000-0005-0000-0000-00002D260000}"/>
    <cellStyle name="Header2 4 3 2 2 3 3 2" xfId="9779" xr:uid="{00000000-0005-0000-0000-00002E260000}"/>
    <cellStyle name="Header2 4 3 2 2 3 3 3" xfId="9780" xr:uid="{00000000-0005-0000-0000-00002F260000}"/>
    <cellStyle name="Header2 4 3 2 2 3 3 4" xfId="9781" xr:uid="{00000000-0005-0000-0000-000030260000}"/>
    <cellStyle name="Header2 4 3 2 2 3 4" xfId="9782" xr:uid="{00000000-0005-0000-0000-000031260000}"/>
    <cellStyle name="Header2 4 3 2 2 3 4 2" xfId="9783" xr:uid="{00000000-0005-0000-0000-000032260000}"/>
    <cellStyle name="Header2 4 3 2 2 3 4 3" xfId="9784" xr:uid="{00000000-0005-0000-0000-000033260000}"/>
    <cellStyle name="Header2 4 3 2 2 3 4 4" xfId="9785" xr:uid="{00000000-0005-0000-0000-000034260000}"/>
    <cellStyle name="Header2 4 3 2 2 3 5" xfId="9786" xr:uid="{00000000-0005-0000-0000-000035260000}"/>
    <cellStyle name="Header2 4 3 2 2 3 6" xfId="9787" xr:uid="{00000000-0005-0000-0000-000036260000}"/>
    <cellStyle name="Header2 4 3 2 2 4" xfId="9788" xr:uid="{00000000-0005-0000-0000-000037260000}"/>
    <cellStyle name="Header2 4 3 2 2 4 2" xfId="9789" xr:uid="{00000000-0005-0000-0000-000038260000}"/>
    <cellStyle name="Header2 4 3 2 2 4 3" xfId="9790" xr:uid="{00000000-0005-0000-0000-000039260000}"/>
    <cellStyle name="Header2 4 3 2 2 5" xfId="9791" xr:uid="{00000000-0005-0000-0000-00003A260000}"/>
    <cellStyle name="Header2 4 3 2 2 5 2" xfId="9792" xr:uid="{00000000-0005-0000-0000-00003B260000}"/>
    <cellStyle name="Header2 4 3 2 2 5 3" xfId="9793" xr:uid="{00000000-0005-0000-0000-00003C260000}"/>
    <cellStyle name="Header2 4 3 2 2 5 4" xfId="9794" xr:uid="{00000000-0005-0000-0000-00003D260000}"/>
    <cellStyle name="Header2 4 3 2 2 6" xfId="9795" xr:uid="{00000000-0005-0000-0000-00003E260000}"/>
    <cellStyle name="Header2 4 3 2 2 7" xfId="9796" xr:uid="{00000000-0005-0000-0000-00003F260000}"/>
    <cellStyle name="Header2 4 3 2 3" xfId="9797" xr:uid="{00000000-0005-0000-0000-000040260000}"/>
    <cellStyle name="Header2 4 3 2 3 2" xfId="9798" xr:uid="{00000000-0005-0000-0000-000041260000}"/>
    <cellStyle name="Header2 4 3 2 3 2 2" xfId="9799" xr:uid="{00000000-0005-0000-0000-000042260000}"/>
    <cellStyle name="Header2 4 3 2 3 2 3" xfId="9800" xr:uid="{00000000-0005-0000-0000-000043260000}"/>
    <cellStyle name="Header2 4 3 2 3 3" xfId="9801" xr:uid="{00000000-0005-0000-0000-000044260000}"/>
    <cellStyle name="Header2 4 3 2 3 3 2" xfId="9802" xr:uid="{00000000-0005-0000-0000-000045260000}"/>
    <cellStyle name="Header2 4 3 2 3 3 3" xfId="9803" xr:uid="{00000000-0005-0000-0000-000046260000}"/>
    <cellStyle name="Header2 4 3 2 3 3 4" xfId="9804" xr:uid="{00000000-0005-0000-0000-000047260000}"/>
    <cellStyle name="Header2 4 3 2 3 4" xfId="9805" xr:uid="{00000000-0005-0000-0000-000048260000}"/>
    <cellStyle name="Header2 4 3 2 3 5" xfId="9806" xr:uid="{00000000-0005-0000-0000-000049260000}"/>
    <cellStyle name="Header2 4 3 2 4" xfId="9807" xr:uid="{00000000-0005-0000-0000-00004A260000}"/>
    <cellStyle name="Header2 4 3 2 4 2" xfId="9808" xr:uid="{00000000-0005-0000-0000-00004B260000}"/>
    <cellStyle name="Header2 4 3 2 4 2 2" xfId="9809" xr:uid="{00000000-0005-0000-0000-00004C260000}"/>
    <cellStyle name="Header2 4 3 2 4 2 3" xfId="9810" xr:uid="{00000000-0005-0000-0000-00004D260000}"/>
    <cellStyle name="Header2 4 3 2 4 3" xfId="9811" xr:uid="{00000000-0005-0000-0000-00004E260000}"/>
    <cellStyle name="Header2 4 3 2 4 3 2" xfId="9812" xr:uid="{00000000-0005-0000-0000-00004F260000}"/>
    <cellStyle name="Header2 4 3 2 4 3 3" xfId="9813" xr:uid="{00000000-0005-0000-0000-000050260000}"/>
    <cellStyle name="Header2 4 3 2 4 3 4" xfId="9814" xr:uid="{00000000-0005-0000-0000-000051260000}"/>
    <cellStyle name="Header2 4 3 2 4 4" xfId="9815" xr:uid="{00000000-0005-0000-0000-000052260000}"/>
    <cellStyle name="Header2 4 3 2 4 4 2" xfId="9816" xr:uid="{00000000-0005-0000-0000-000053260000}"/>
    <cellStyle name="Header2 4 3 2 4 4 3" xfId="9817" xr:uid="{00000000-0005-0000-0000-000054260000}"/>
    <cellStyle name="Header2 4 3 2 4 4 4" xfId="9818" xr:uid="{00000000-0005-0000-0000-000055260000}"/>
    <cellStyle name="Header2 4 3 2 4 5" xfId="9819" xr:uid="{00000000-0005-0000-0000-000056260000}"/>
    <cellStyle name="Header2 4 3 2 4 6" xfId="9820" xr:uid="{00000000-0005-0000-0000-000057260000}"/>
    <cellStyle name="Header2 4 3 2 5" xfId="9821" xr:uid="{00000000-0005-0000-0000-000058260000}"/>
    <cellStyle name="Header2 4 3 2 6" xfId="9822" xr:uid="{00000000-0005-0000-0000-000059260000}"/>
    <cellStyle name="Header2 4 3 3" xfId="9823" xr:uid="{00000000-0005-0000-0000-00005A260000}"/>
    <cellStyle name="Header2 4 3 3 2" xfId="9824" xr:uid="{00000000-0005-0000-0000-00005B260000}"/>
    <cellStyle name="Header2 4 3 3 2 2" xfId="9825" xr:uid="{00000000-0005-0000-0000-00005C260000}"/>
    <cellStyle name="Header2 4 3 3 2 2 2" xfId="9826" xr:uid="{00000000-0005-0000-0000-00005D260000}"/>
    <cellStyle name="Header2 4 3 3 2 2 3" xfId="9827" xr:uid="{00000000-0005-0000-0000-00005E260000}"/>
    <cellStyle name="Header2 4 3 3 2 3" xfId="9828" xr:uid="{00000000-0005-0000-0000-00005F260000}"/>
    <cellStyle name="Header2 4 3 3 2 3 2" xfId="9829" xr:uid="{00000000-0005-0000-0000-000060260000}"/>
    <cellStyle name="Header2 4 3 3 2 3 3" xfId="9830" xr:uid="{00000000-0005-0000-0000-000061260000}"/>
    <cellStyle name="Header2 4 3 3 2 3 4" xfId="9831" xr:uid="{00000000-0005-0000-0000-000062260000}"/>
    <cellStyle name="Header2 4 3 3 2 4" xfId="9832" xr:uid="{00000000-0005-0000-0000-000063260000}"/>
    <cellStyle name="Header2 4 3 3 2 5" xfId="9833" xr:uid="{00000000-0005-0000-0000-000064260000}"/>
    <cellStyle name="Header2 4 3 3 3" xfId="9834" xr:uid="{00000000-0005-0000-0000-000065260000}"/>
    <cellStyle name="Header2 4 3 3 3 2" xfId="9835" xr:uid="{00000000-0005-0000-0000-000066260000}"/>
    <cellStyle name="Header2 4 3 3 3 2 2" xfId="9836" xr:uid="{00000000-0005-0000-0000-000067260000}"/>
    <cellStyle name="Header2 4 3 3 3 2 3" xfId="9837" xr:uid="{00000000-0005-0000-0000-000068260000}"/>
    <cellStyle name="Header2 4 3 3 3 3" xfId="9838" xr:uid="{00000000-0005-0000-0000-000069260000}"/>
    <cellStyle name="Header2 4 3 3 3 3 2" xfId="9839" xr:uid="{00000000-0005-0000-0000-00006A260000}"/>
    <cellStyle name="Header2 4 3 3 3 3 3" xfId="9840" xr:uid="{00000000-0005-0000-0000-00006B260000}"/>
    <cellStyle name="Header2 4 3 3 3 3 4" xfId="9841" xr:uid="{00000000-0005-0000-0000-00006C260000}"/>
    <cellStyle name="Header2 4 3 3 3 4" xfId="9842" xr:uid="{00000000-0005-0000-0000-00006D260000}"/>
    <cellStyle name="Header2 4 3 3 3 4 2" xfId="9843" xr:uid="{00000000-0005-0000-0000-00006E260000}"/>
    <cellStyle name="Header2 4 3 3 3 4 3" xfId="9844" xr:uid="{00000000-0005-0000-0000-00006F260000}"/>
    <cellStyle name="Header2 4 3 3 3 4 4" xfId="9845" xr:uid="{00000000-0005-0000-0000-000070260000}"/>
    <cellStyle name="Header2 4 3 3 3 5" xfId="9846" xr:uid="{00000000-0005-0000-0000-000071260000}"/>
    <cellStyle name="Header2 4 3 3 3 6" xfId="9847" xr:uid="{00000000-0005-0000-0000-000072260000}"/>
    <cellStyle name="Header2 4 3 3 4" xfId="9848" xr:uid="{00000000-0005-0000-0000-000073260000}"/>
    <cellStyle name="Header2 4 3 3 4 2" xfId="9849" xr:uid="{00000000-0005-0000-0000-000074260000}"/>
    <cellStyle name="Header2 4 3 3 4 3" xfId="9850" xr:uid="{00000000-0005-0000-0000-000075260000}"/>
    <cellStyle name="Header2 4 3 3 5" xfId="9851" xr:uid="{00000000-0005-0000-0000-000076260000}"/>
    <cellStyle name="Header2 4 3 3 5 2" xfId="9852" xr:uid="{00000000-0005-0000-0000-000077260000}"/>
    <cellStyle name="Header2 4 3 3 5 3" xfId="9853" xr:uid="{00000000-0005-0000-0000-000078260000}"/>
    <cellStyle name="Header2 4 3 3 5 4" xfId="9854" xr:uid="{00000000-0005-0000-0000-000079260000}"/>
    <cellStyle name="Header2 4 3 3 6" xfId="9855" xr:uid="{00000000-0005-0000-0000-00007A260000}"/>
    <cellStyle name="Header2 4 3 3 7" xfId="9856" xr:uid="{00000000-0005-0000-0000-00007B260000}"/>
    <cellStyle name="Header2 4 3 4" xfId="9857" xr:uid="{00000000-0005-0000-0000-00007C260000}"/>
    <cellStyle name="Header2 4 3 4 2" xfId="9858" xr:uid="{00000000-0005-0000-0000-00007D260000}"/>
    <cellStyle name="Header2 4 3 4 2 2" xfId="9859" xr:uid="{00000000-0005-0000-0000-00007E260000}"/>
    <cellStyle name="Header2 4 3 4 2 3" xfId="9860" xr:uid="{00000000-0005-0000-0000-00007F260000}"/>
    <cellStyle name="Header2 4 3 4 3" xfId="9861" xr:uid="{00000000-0005-0000-0000-000080260000}"/>
    <cellStyle name="Header2 4 3 4 3 2" xfId="9862" xr:uid="{00000000-0005-0000-0000-000081260000}"/>
    <cellStyle name="Header2 4 3 4 3 3" xfId="9863" xr:uid="{00000000-0005-0000-0000-000082260000}"/>
    <cellStyle name="Header2 4 3 4 3 4" xfId="9864" xr:uid="{00000000-0005-0000-0000-000083260000}"/>
    <cellStyle name="Header2 4 3 4 4" xfId="9865" xr:uid="{00000000-0005-0000-0000-000084260000}"/>
    <cellStyle name="Header2 4 3 4 4 2" xfId="9866" xr:uid="{00000000-0005-0000-0000-000085260000}"/>
    <cellStyle name="Header2 4 3 4 4 3" xfId="9867" xr:uid="{00000000-0005-0000-0000-000086260000}"/>
    <cellStyle name="Header2 4 3 4 4 4" xfId="9868" xr:uid="{00000000-0005-0000-0000-000087260000}"/>
    <cellStyle name="Header2 4 3 4 5" xfId="9869" xr:uid="{00000000-0005-0000-0000-000088260000}"/>
    <cellStyle name="Header2 4 3 4 6" xfId="9870" xr:uid="{00000000-0005-0000-0000-000089260000}"/>
    <cellStyle name="Header2 4 4" xfId="9871" xr:uid="{00000000-0005-0000-0000-00008A260000}"/>
    <cellStyle name="Header2 4 4 2" xfId="9872" xr:uid="{00000000-0005-0000-0000-00008B260000}"/>
    <cellStyle name="Header2 4 4 2 2" xfId="9873" xr:uid="{00000000-0005-0000-0000-00008C260000}"/>
    <cellStyle name="Header2 4 4 2 2 2" xfId="9874" xr:uid="{00000000-0005-0000-0000-00008D260000}"/>
    <cellStyle name="Header2 4 4 2 2 2 2" xfId="9875" xr:uid="{00000000-0005-0000-0000-00008E260000}"/>
    <cellStyle name="Header2 4 4 2 2 2 3" xfId="9876" xr:uid="{00000000-0005-0000-0000-00008F260000}"/>
    <cellStyle name="Header2 4 4 2 2 3" xfId="9877" xr:uid="{00000000-0005-0000-0000-000090260000}"/>
    <cellStyle name="Header2 4 4 2 2 3 2" xfId="9878" xr:uid="{00000000-0005-0000-0000-000091260000}"/>
    <cellStyle name="Header2 4 4 2 2 3 3" xfId="9879" xr:uid="{00000000-0005-0000-0000-000092260000}"/>
    <cellStyle name="Header2 4 4 2 2 3 4" xfId="9880" xr:uid="{00000000-0005-0000-0000-000093260000}"/>
    <cellStyle name="Header2 4 4 2 2 4" xfId="9881" xr:uid="{00000000-0005-0000-0000-000094260000}"/>
    <cellStyle name="Header2 4 4 2 2 5" xfId="9882" xr:uid="{00000000-0005-0000-0000-000095260000}"/>
    <cellStyle name="Header2 4 4 2 3" xfId="9883" xr:uid="{00000000-0005-0000-0000-000096260000}"/>
    <cellStyle name="Header2 4 4 2 3 2" xfId="9884" xr:uid="{00000000-0005-0000-0000-000097260000}"/>
    <cellStyle name="Header2 4 4 2 3 2 2" xfId="9885" xr:uid="{00000000-0005-0000-0000-000098260000}"/>
    <cellStyle name="Header2 4 4 2 3 2 3" xfId="9886" xr:uid="{00000000-0005-0000-0000-000099260000}"/>
    <cellStyle name="Header2 4 4 2 3 3" xfId="9887" xr:uid="{00000000-0005-0000-0000-00009A260000}"/>
    <cellStyle name="Header2 4 4 2 3 3 2" xfId="9888" xr:uid="{00000000-0005-0000-0000-00009B260000}"/>
    <cellStyle name="Header2 4 4 2 3 3 3" xfId="9889" xr:uid="{00000000-0005-0000-0000-00009C260000}"/>
    <cellStyle name="Header2 4 4 2 3 3 4" xfId="9890" xr:uid="{00000000-0005-0000-0000-00009D260000}"/>
    <cellStyle name="Header2 4 4 2 3 4" xfId="9891" xr:uid="{00000000-0005-0000-0000-00009E260000}"/>
    <cellStyle name="Header2 4 4 2 3 4 2" xfId="9892" xr:uid="{00000000-0005-0000-0000-00009F260000}"/>
    <cellStyle name="Header2 4 4 2 3 4 3" xfId="9893" xr:uid="{00000000-0005-0000-0000-0000A0260000}"/>
    <cellStyle name="Header2 4 4 2 3 4 4" xfId="9894" xr:uid="{00000000-0005-0000-0000-0000A1260000}"/>
    <cellStyle name="Header2 4 4 2 3 5" xfId="9895" xr:uid="{00000000-0005-0000-0000-0000A2260000}"/>
    <cellStyle name="Header2 4 4 2 3 6" xfId="9896" xr:uid="{00000000-0005-0000-0000-0000A3260000}"/>
    <cellStyle name="Header2 4 4 2 4" xfId="9897" xr:uid="{00000000-0005-0000-0000-0000A4260000}"/>
    <cellStyle name="Header2 4 4 2 4 2" xfId="9898" xr:uid="{00000000-0005-0000-0000-0000A5260000}"/>
    <cellStyle name="Header2 4 4 2 4 3" xfId="9899" xr:uid="{00000000-0005-0000-0000-0000A6260000}"/>
    <cellStyle name="Header2 4 4 2 5" xfId="9900" xr:uid="{00000000-0005-0000-0000-0000A7260000}"/>
    <cellStyle name="Header2 4 4 2 5 2" xfId="9901" xr:uid="{00000000-0005-0000-0000-0000A8260000}"/>
    <cellStyle name="Header2 4 4 2 5 3" xfId="9902" xr:uid="{00000000-0005-0000-0000-0000A9260000}"/>
    <cellStyle name="Header2 4 4 2 5 4" xfId="9903" xr:uid="{00000000-0005-0000-0000-0000AA260000}"/>
    <cellStyle name="Header2 4 4 2 6" xfId="9904" xr:uid="{00000000-0005-0000-0000-0000AB260000}"/>
    <cellStyle name="Header2 4 4 2 7" xfId="9905" xr:uid="{00000000-0005-0000-0000-0000AC260000}"/>
    <cellStyle name="Header2 4 4 3" xfId="9906" xr:uid="{00000000-0005-0000-0000-0000AD260000}"/>
    <cellStyle name="Header2 4 4 3 2" xfId="9907" xr:uid="{00000000-0005-0000-0000-0000AE260000}"/>
    <cellStyle name="Header2 4 4 3 2 2" xfId="9908" xr:uid="{00000000-0005-0000-0000-0000AF260000}"/>
    <cellStyle name="Header2 4 4 3 2 3" xfId="9909" xr:uid="{00000000-0005-0000-0000-0000B0260000}"/>
    <cellStyle name="Header2 4 4 3 3" xfId="9910" xr:uid="{00000000-0005-0000-0000-0000B1260000}"/>
    <cellStyle name="Header2 4 4 3 3 2" xfId="9911" xr:uid="{00000000-0005-0000-0000-0000B2260000}"/>
    <cellStyle name="Header2 4 4 3 3 3" xfId="9912" xr:uid="{00000000-0005-0000-0000-0000B3260000}"/>
    <cellStyle name="Header2 4 4 3 3 4" xfId="9913" xr:uid="{00000000-0005-0000-0000-0000B4260000}"/>
    <cellStyle name="Header2 4 4 3 4" xfId="9914" xr:uid="{00000000-0005-0000-0000-0000B5260000}"/>
    <cellStyle name="Header2 4 4 3 5" xfId="9915" xr:uid="{00000000-0005-0000-0000-0000B6260000}"/>
    <cellStyle name="Header2 4 4 4" xfId="9916" xr:uid="{00000000-0005-0000-0000-0000B7260000}"/>
    <cellStyle name="Header2 4 4 4 2" xfId="9917" xr:uid="{00000000-0005-0000-0000-0000B8260000}"/>
    <cellStyle name="Header2 4 4 4 2 2" xfId="9918" xr:uid="{00000000-0005-0000-0000-0000B9260000}"/>
    <cellStyle name="Header2 4 4 4 2 3" xfId="9919" xr:uid="{00000000-0005-0000-0000-0000BA260000}"/>
    <cellStyle name="Header2 4 4 4 3" xfId="9920" xr:uid="{00000000-0005-0000-0000-0000BB260000}"/>
    <cellStyle name="Header2 4 4 4 3 2" xfId="9921" xr:uid="{00000000-0005-0000-0000-0000BC260000}"/>
    <cellStyle name="Header2 4 4 4 3 3" xfId="9922" xr:uid="{00000000-0005-0000-0000-0000BD260000}"/>
    <cellStyle name="Header2 4 4 4 3 4" xfId="9923" xr:uid="{00000000-0005-0000-0000-0000BE260000}"/>
    <cellStyle name="Header2 4 4 4 4" xfId="9924" xr:uid="{00000000-0005-0000-0000-0000BF260000}"/>
    <cellStyle name="Header2 4 4 4 4 2" xfId="9925" xr:uid="{00000000-0005-0000-0000-0000C0260000}"/>
    <cellStyle name="Header2 4 4 4 4 3" xfId="9926" xr:uid="{00000000-0005-0000-0000-0000C1260000}"/>
    <cellStyle name="Header2 4 4 4 4 4" xfId="9927" xr:uid="{00000000-0005-0000-0000-0000C2260000}"/>
    <cellStyle name="Header2 4 4 4 5" xfId="9928" xr:uid="{00000000-0005-0000-0000-0000C3260000}"/>
    <cellStyle name="Header2 4 4 4 6" xfId="9929" xr:uid="{00000000-0005-0000-0000-0000C4260000}"/>
    <cellStyle name="Header2 4 4 5" xfId="9930" xr:uid="{00000000-0005-0000-0000-0000C5260000}"/>
    <cellStyle name="Header2 4 4 6" xfId="9931" xr:uid="{00000000-0005-0000-0000-0000C6260000}"/>
    <cellStyle name="Header2 4 5" xfId="9932" xr:uid="{00000000-0005-0000-0000-0000C7260000}"/>
    <cellStyle name="Header2 4 5 2" xfId="9933" xr:uid="{00000000-0005-0000-0000-0000C8260000}"/>
    <cellStyle name="Header2 4 5 2 2" xfId="9934" xr:uid="{00000000-0005-0000-0000-0000C9260000}"/>
    <cellStyle name="Header2 4 5 2 2 2" xfId="9935" xr:uid="{00000000-0005-0000-0000-0000CA260000}"/>
    <cellStyle name="Header2 4 5 2 2 3" xfId="9936" xr:uid="{00000000-0005-0000-0000-0000CB260000}"/>
    <cellStyle name="Header2 4 5 2 3" xfId="9937" xr:uid="{00000000-0005-0000-0000-0000CC260000}"/>
    <cellStyle name="Header2 4 5 2 3 2" xfId="9938" xr:uid="{00000000-0005-0000-0000-0000CD260000}"/>
    <cellStyle name="Header2 4 5 2 3 3" xfId="9939" xr:uid="{00000000-0005-0000-0000-0000CE260000}"/>
    <cellStyle name="Header2 4 5 2 3 4" xfId="9940" xr:uid="{00000000-0005-0000-0000-0000CF260000}"/>
    <cellStyle name="Header2 4 5 2 4" xfId="9941" xr:uid="{00000000-0005-0000-0000-0000D0260000}"/>
    <cellStyle name="Header2 4 5 2 5" xfId="9942" xr:uid="{00000000-0005-0000-0000-0000D1260000}"/>
    <cellStyle name="Header2 4 5 3" xfId="9943" xr:uid="{00000000-0005-0000-0000-0000D2260000}"/>
    <cellStyle name="Header2 4 5 3 2" xfId="9944" xr:uid="{00000000-0005-0000-0000-0000D3260000}"/>
    <cellStyle name="Header2 4 5 3 2 2" xfId="9945" xr:uid="{00000000-0005-0000-0000-0000D4260000}"/>
    <cellStyle name="Header2 4 5 3 2 3" xfId="9946" xr:uid="{00000000-0005-0000-0000-0000D5260000}"/>
    <cellStyle name="Header2 4 5 3 3" xfId="9947" xr:uid="{00000000-0005-0000-0000-0000D6260000}"/>
    <cellStyle name="Header2 4 5 3 3 2" xfId="9948" xr:uid="{00000000-0005-0000-0000-0000D7260000}"/>
    <cellStyle name="Header2 4 5 3 3 3" xfId="9949" xr:uid="{00000000-0005-0000-0000-0000D8260000}"/>
    <cellStyle name="Header2 4 5 3 3 4" xfId="9950" xr:uid="{00000000-0005-0000-0000-0000D9260000}"/>
    <cellStyle name="Header2 4 5 3 4" xfId="9951" xr:uid="{00000000-0005-0000-0000-0000DA260000}"/>
    <cellStyle name="Header2 4 5 3 4 2" xfId="9952" xr:uid="{00000000-0005-0000-0000-0000DB260000}"/>
    <cellStyle name="Header2 4 5 3 4 3" xfId="9953" xr:uid="{00000000-0005-0000-0000-0000DC260000}"/>
    <cellStyle name="Header2 4 5 3 4 4" xfId="9954" xr:uid="{00000000-0005-0000-0000-0000DD260000}"/>
    <cellStyle name="Header2 4 5 3 5" xfId="9955" xr:uid="{00000000-0005-0000-0000-0000DE260000}"/>
    <cellStyle name="Header2 4 5 3 6" xfId="9956" xr:uid="{00000000-0005-0000-0000-0000DF260000}"/>
    <cellStyle name="Header2 4 5 4" xfId="9957" xr:uid="{00000000-0005-0000-0000-0000E0260000}"/>
    <cellStyle name="Header2 4 5 4 2" xfId="9958" xr:uid="{00000000-0005-0000-0000-0000E1260000}"/>
    <cellStyle name="Header2 4 5 4 3" xfId="9959" xr:uid="{00000000-0005-0000-0000-0000E2260000}"/>
    <cellStyle name="Header2 4 5 5" xfId="9960" xr:uid="{00000000-0005-0000-0000-0000E3260000}"/>
    <cellStyle name="Header2 4 5 5 2" xfId="9961" xr:uid="{00000000-0005-0000-0000-0000E4260000}"/>
    <cellStyle name="Header2 4 5 5 3" xfId="9962" xr:uid="{00000000-0005-0000-0000-0000E5260000}"/>
    <cellStyle name="Header2 4 5 5 4" xfId="9963" xr:uid="{00000000-0005-0000-0000-0000E6260000}"/>
    <cellStyle name="Header2 4 5 6" xfId="9964" xr:uid="{00000000-0005-0000-0000-0000E7260000}"/>
    <cellStyle name="Header2 4 5 7" xfId="9965" xr:uid="{00000000-0005-0000-0000-0000E8260000}"/>
    <cellStyle name="Header2 4 6" xfId="9966" xr:uid="{00000000-0005-0000-0000-0000E9260000}"/>
    <cellStyle name="Header2 4 6 2" xfId="9967" xr:uid="{00000000-0005-0000-0000-0000EA260000}"/>
    <cellStyle name="Header2 4 6 2 2" xfId="9968" xr:uid="{00000000-0005-0000-0000-0000EB260000}"/>
    <cellStyle name="Header2 4 6 2 3" xfId="9969" xr:uid="{00000000-0005-0000-0000-0000EC260000}"/>
    <cellStyle name="Header2 4 6 3" xfId="9970" xr:uid="{00000000-0005-0000-0000-0000ED260000}"/>
    <cellStyle name="Header2 4 6 3 2" xfId="9971" xr:uid="{00000000-0005-0000-0000-0000EE260000}"/>
    <cellStyle name="Header2 4 6 3 3" xfId="9972" xr:uid="{00000000-0005-0000-0000-0000EF260000}"/>
    <cellStyle name="Header2 4 6 3 4" xfId="9973" xr:uid="{00000000-0005-0000-0000-0000F0260000}"/>
    <cellStyle name="Header2 4 6 4" xfId="9974" xr:uid="{00000000-0005-0000-0000-0000F1260000}"/>
    <cellStyle name="Header2 4 6 4 2" xfId="9975" xr:uid="{00000000-0005-0000-0000-0000F2260000}"/>
    <cellStyle name="Header2 4 6 4 3" xfId="9976" xr:uid="{00000000-0005-0000-0000-0000F3260000}"/>
    <cellStyle name="Header2 4 6 4 4" xfId="9977" xr:uid="{00000000-0005-0000-0000-0000F4260000}"/>
    <cellStyle name="Header2 4 6 5" xfId="9978" xr:uid="{00000000-0005-0000-0000-0000F5260000}"/>
    <cellStyle name="Header2 4 6 6" xfId="9979" xr:uid="{00000000-0005-0000-0000-0000F6260000}"/>
    <cellStyle name="Header2 5" xfId="9980" xr:uid="{00000000-0005-0000-0000-0000F7260000}"/>
    <cellStyle name="Header2 5 2" xfId="9981" xr:uid="{00000000-0005-0000-0000-0000F8260000}"/>
    <cellStyle name="Header2 5 2 2" xfId="9982" xr:uid="{00000000-0005-0000-0000-0000F9260000}"/>
    <cellStyle name="Header2 5 2 2 2" xfId="9983" xr:uid="{00000000-0005-0000-0000-0000FA260000}"/>
    <cellStyle name="Header2 5 2 2 2 2" xfId="9984" xr:uid="{00000000-0005-0000-0000-0000FB260000}"/>
    <cellStyle name="Header2 5 2 2 2 2 2" xfId="9985" xr:uid="{00000000-0005-0000-0000-0000FC260000}"/>
    <cellStyle name="Header2 5 2 2 2 2 2 2" xfId="9986" xr:uid="{00000000-0005-0000-0000-0000FD260000}"/>
    <cellStyle name="Header2 5 2 2 2 2 2 3" xfId="9987" xr:uid="{00000000-0005-0000-0000-0000FE260000}"/>
    <cellStyle name="Header2 5 2 2 2 2 3" xfId="9988" xr:uid="{00000000-0005-0000-0000-0000FF260000}"/>
    <cellStyle name="Header2 5 2 2 2 2 3 2" xfId="9989" xr:uid="{00000000-0005-0000-0000-000000270000}"/>
    <cellStyle name="Header2 5 2 2 2 2 3 3" xfId="9990" xr:uid="{00000000-0005-0000-0000-000001270000}"/>
    <cellStyle name="Header2 5 2 2 2 2 3 4" xfId="9991" xr:uid="{00000000-0005-0000-0000-000002270000}"/>
    <cellStyle name="Header2 5 2 2 2 2 4" xfId="9992" xr:uid="{00000000-0005-0000-0000-000003270000}"/>
    <cellStyle name="Header2 5 2 2 2 2 5" xfId="9993" xr:uid="{00000000-0005-0000-0000-000004270000}"/>
    <cellStyle name="Header2 5 2 2 2 3" xfId="9994" xr:uid="{00000000-0005-0000-0000-000005270000}"/>
    <cellStyle name="Header2 5 2 2 2 3 2" xfId="9995" xr:uid="{00000000-0005-0000-0000-000006270000}"/>
    <cellStyle name="Header2 5 2 2 2 3 2 2" xfId="9996" xr:uid="{00000000-0005-0000-0000-000007270000}"/>
    <cellStyle name="Header2 5 2 2 2 3 2 3" xfId="9997" xr:uid="{00000000-0005-0000-0000-000008270000}"/>
    <cellStyle name="Header2 5 2 2 2 3 3" xfId="9998" xr:uid="{00000000-0005-0000-0000-000009270000}"/>
    <cellStyle name="Header2 5 2 2 2 3 3 2" xfId="9999" xr:uid="{00000000-0005-0000-0000-00000A270000}"/>
    <cellStyle name="Header2 5 2 2 2 3 3 3" xfId="10000" xr:uid="{00000000-0005-0000-0000-00000B270000}"/>
    <cellStyle name="Header2 5 2 2 2 3 3 4" xfId="10001" xr:uid="{00000000-0005-0000-0000-00000C270000}"/>
    <cellStyle name="Header2 5 2 2 2 3 4" xfId="10002" xr:uid="{00000000-0005-0000-0000-00000D270000}"/>
    <cellStyle name="Header2 5 2 2 2 3 4 2" xfId="10003" xr:uid="{00000000-0005-0000-0000-00000E270000}"/>
    <cellStyle name="Header2 5 2 2 2 3 4 3" xfId="10004" xr:uid="{00000000-0005-0000-0000-00000F270000}"/>
    <cellStyle name="Header2 5 2 2 2 3 4 4" xfId="10005" xr:uid="{00000000-0005-0000-0000-000010270000}"/>
    <cellStyle name="Header2 5 2 2 2 3 5" xfId="10006" xr:uid="{00000000-0005-0000-0000-000011270000}"/>
    <cellStyle name="Header2 5 2 2 2 3 6" xfId="10007" xr:uid="{00000000-0005-0000-0000-000012270000}"/>
    <cellStyle name="Header2 5 2 2 2 4" xfId="10008" xr:uid="{00000000-0005-0000-0000-000013270000}"/>
    <cellStyle name="Header2 5 2 2 2 4 2" xfId="10009" xr:uid="{00000000-0005-0000-0000-000014270000}"/>
    <cellStyle name="Header2 5 2 2 2 4 3" xfId="10010" xr:uid="{00000000-0005-0000-0000-000015270000}"/>
    <cellStyle name="Header2 5 2 2 2 5" xfId="10011" xr:uid="{00000000-0005-0000-0000-000016270000}"/>
    <cellStyle name="Header2 5 2 2 2 5 2" xfId="10012" xr:uid="{00000000-0005-0000-0000-000017270000}"/>
    <cellStyle name="Header2 5 2 2 2 5 3" xfId="10013" xr:uid="{00000000-0005-0000-0000-000018270000}"/>
    <cellStyle name="Header2 5 2 2 2 5 4" xfId="10014" xr:uid="{00000000-0005-0000-0000-000019270000}"/>
    <cellStyle name="Header2 5 2 2 2 6" xfId="10015" xr:uid="{00000000-0005-0000-0000-00001A270000}"/>
    <cellStyle name="Header2 5 2 2 2 7" xfId="10016" xr:uid="{00000000-0005-0000-0000-00001B270000}"/>
    <cellStyle name="Header2 5 2 2 3" xfId="10017" xr:uid="{00000000-0005-0000-0000-00001C270000}"/>
    <cellStyle name="Header2 5 2 2 3 2" xfId="10018" xr:uid="{00000000-0005-0000-0000-00001D270000}"/>
    <cellStyle name="Header2 5 2 2 3 2 2" xfId="10019" xr:uid="{00000000-0005-0000-0000-00001E270000}"/>
    <cellStyle name="Header2 5 2 2 3 2 3" xfId="10020" xr:uid="{00000000-0005-0000-0000-00001F270000}"/>
    <cellStyle name="Header2 5 2 2 3 3" xfId="10021" xr:uid="{00000000-0005-0000-0000-000020270000}"/>
    <cellStyle name="Header2 5 2 2 3 3 2" xfId="10022" xr:uid="{00000000-0005-0000-0000-000021270000}"/>
    <cellStyle name="Header2 5 2 2 3 3 3" xfId="10023" xr:uid="{00000000-0005-0000-0000-000022270000}"/>
    <cellStyle name="Header2 5 2 2 3 3 4" xfId="10024" xr:uid="{00000000-0005-0000-0000-000023270000}"/>
    <cellStyle name="Header2 5 2 2 3 4" xfId="10025" xr:uid="{00000000-0005-0000-0000-000024270000}"/>
    <cellStyle name="Header2 5 2 2 3 5" xfId="10026" xr:uid="{00000000-0005-0000-0000-000025270000}"/>
    <cellStyle name="Header2 5 2 2 4" xfId="10027" xr:uid="{00000000-0005-0000-0000-000026270000}"/>
    <cellStyle name="Header2 5 2 2 4 2" xfId="10028" xr:uid="{00000000-0005-0000-0000-000027270000}"/>
    <cellStyle name="Header2 5 2 2 4 2 2" xfId="10029" xr:uid="{00000000-0005-0000-0000-000028270000}"/>
    <cellStyle name="Header2 5 2 2 4 2 3" xfId="10030" xr:uid="{00000000-0005-0000-0000-000029270000}"/>
    <cellStyle name="Header2 5 2 2 4 3" xfId="10031" xr:uid="{00000000-0005-0000-0000-00002A270000}"/>
    <cellStyle name="Header2 5 2 2 4 3 2" xfId="10032" xr:uid="{00000000-0005-0000-0000-00002B270000}"/>
    <cellStyle name="Header2 5 2 2 4 3 3" xfId="10033" xr:uid="{00000000-0005-0000-0000-00002C270000}"/>
    <cellStyle name="Header2 5 2 2 4 3 4" xfId="10034" xr:uid="{00000000-0005-0000-0000-00002D270000}"/>
    <cellStyle name="Header2 5 2 2 4 4" xfId="10035" xr:uid="{00000000-0005-0000-0000-00002E270000}"/>
    <cellStyle name="Header2 5 2 2 4 4 2" xfId="10036" xr:uid="{00000000-0005-0000-0000-00002F270000}"/>
    <cellStyle name="Header2 5 2 2 4 4 3" xfId="10037" xr:uid="{00000000-0005-0000-0000-000030270000}"/>
    <cellStyle name="Header2 5 2 2 4 4 4" xfId="10038" xr:uid="{00000000-0005-0000-0000-000031270000}"/>
    <cellStyle name="Header2 5 2 2 4 5" xfId="10039" xr:uid="{00000000-0005-0000-0000-000032270000}"/>
    <cellStyle name="Header2 5 2 2 4 6" xfId="10040" xr:uid="{00000000-0005-0000-0000-000033270000}"/>
    <cellStyle name="Header2 5 2 2 5" xfId="10041" xr:uid="{00000000-0005-0000-0000-000034270000}"/>
    <cellStyle name="Header2 5 2 2 6" xfId="10042" xr:uid="{00000000-0005-0000-0000-000035270000}"/>
    <cellStyle name="Header2 5 2 3" xfId="10043" xr:uid="{00000000-0005-0000-0000-000036270000}"/>
    <cellStyle name="Header2 5 2 3 2" xfId="10044" xr:uid="{00000000-0005-0000-0000-000037270000}"/>
    <cellStyle name="Header2 5 2 3 2 2" xfId="10045" xr:uid="{00000000-0005-0000-0000-000038270000}"/>
    <cellStyle name="Header2 5 2 3 2 2 2" xfId="10046" xr:uid="{00000000-0005-0000-0000-000039270000}"/>
    <cellStyle name="Header2 5 2 3 2 2 3" xfId="10047" xr:uid="{00000000-0005-0000-0000-00003A270000}"/>
    <cellStyle name="Header2 5 2 3 2 3" xfId="10048" xr:uid="{00000000-0005-0000-0000-00003B270000}"/>
    <cellStyle name="Header2 5 2 3 2 3 2" xfId="10049" xr:uid="{00000000-0005-0000-0000-00003C270000}"/>
    <cellStyle name="Header2 5 2 3 2 3 3" xfId="10050" xr:uid="{00000000-0005-0000-0000-00003D270000}"/>
    <cellStyle name="Header2 5 2 3 2 3 4" xfId="10051" xr:uid="{00000000-0005-0000-0000-00003E270000}"/>
    <cellStyle name="Header2 5 2 3 2 4" xfId="10052" xr:uid="{00000000-0005-0000-0000-00003F270000}"/>
    <cellStyle name="Header2 5 2 3 2 5" xfId="10053" xr:uid="{00000000-0005-0000-0000-000040270000}"/>
    <cellStyle name="Header2 5 2 3 3" xfId="10054" xr:uid="{00000000-0005-0000-0000-000041270000}"/>
    <cellStyle name="Header2 5 2 3 3 2" xfId="10055" xr:uid="{00000000-0005-0000-0000-000042270000}"/>
    <cellStyle name="Header2 5 2 3 3 2 2" xfId="10056" xr:uid="{00000000-0005-0000-0000-000043270000}"/>
    <cellStyle name="Header2 5 2 3 3 2 3" xfId="10057" xr:uid="{00000000-0005-0000-0000-000044270000}"/>
    <cellStyle name="Header2 5 2 3 3 3" xfId="10058" xr:uid="{00000000-0005-0000-0000-000045270000}"/>
    <cellStyle name="Header2 5 2 3 3 3 2" xfId="10059" xr:uid="{00000000-0005-0000-0000-000046270000}"/>
    <cellStyle name="Header2 5 2 3 3 3 3" xfId="10060" xr:uid="{00000000-0005-0000-0000-000047270000}"/>
    <cellStyle name="Header2 5 2 3 3 3 4" xfId="10061" xr:uid="{00000000-0005-0000-0000-000048270000}"/>
    <cellStyle name="Header2 5 2 3 3 4" xfId="10062" xr:uid="{00000000-0005-0000-0000-000049270000}"/>
    <cellStyle name="Header2 5 2 3 3 4 2" xfId="10063" xr:uid="{00000000-0005-0000-0000-00004A270000}"/>
    <cellStyle name="Header2 5 2 3 3 4 3" xfId="10064" xr:uid="{00000000-0005-0000-0000-00004B270000}"/>
    <cellStyle name="Header2 5 2 3 3 4 4" xfId="10065" xr:uid="{00000000-0005-0000-0000-00004C270000}"/>
    <cellStyle name="Header2 5 2 3 3 5" xfId="10066" xr:uid="{00000000-0005-0000-0000-00004D270000}"/>
    <cellStyle name="Header2 5 2 3 3 6" xfId="10067" xr:uid="{00000000-0005-0000-0000-00004E270000}"/>
    <cellStyle name="Header2 5 2 3 4" xfId="10068" xr:uid="{00000000-0005-0000-0000-00004F270000}"/>
    <cellStyle name="Header2 5 2 3 4 2" xfId="10069" xr:uid="{00000000-0005-0000-0000-000050270000}"/>
    <cellStyle name="Header2 5 2 3 4 3" xfId="10070" xr:uid="{00000000-0005-0000-0000-000051270000}"/>
    <cellStyle name="Header2 5 2 3 5" xfId="10071" xr:uid="{00000000-0005-0000-0000-000052270000}"/>
    <cellStyle name="Header2 5 2 3 5 2" xfId="10072" xr:uid="{00000000-0005-0000-0000-000053270000}"/>
    <cellStyle name="Header2 5 2 3 5 3" xfId="10073" xr:uid="{00000000-0005-0000-0000-000054270000}"/>
    <cellStyle name="Header2 5 2 3 5 4" xfId="10074" xr:uid="{00000000-0005-0000-0000-000055270000}"/>
    <cellStyle name="Header2 5 2 3 6" xfId="10075" xr:uid="{00000000-0005-0000-0000-000056270000}"/>
    <cellStyle name="Header2 5 2 3 7" xfId="10076" xr:uid="{00000000-0005-0000-0000-000057270000}"/>
    <cellStyle name="Header2 5 2 4" xfId="10077" xr:uid="{00000000-0005-0000-0000-000058270000}"/>
    <cellStyle name="Header2 5 2 4 2" xfId="10078" xr:uid="{00000000-0005-0000-0000-000059270000}"/>
    <cellStyle name="Header2 5 2 4 2 2" xfId="10079" xr:uid="{00000000-0005-0000-0000-00005A270000}"/>
    <cellStyle name="Header2 5 2 4 2 3" xfId="10080" xr:uid="{00000000-0005-0000-0000-00005B270000}"/>
    <cellStyle name="Header2 5 2 4 3" xfId="10081" xr:uid="{00000000-0005-0000-0000-00005C270000}"/>
    <cellStyle name="Header2 5 2 4 3 2" xfId="10082" xr:uid="{00000000-0005-0000-0000-00005D270000}"/>
    <cellStyle name="Header2 5 2 4 3 3" xfId="10083" xr:uid="{00000000-0005-0000-0000-00005E270000}"/>
    <cellStyle name="Header2 5 2 4 3 4" xfId="10084" xr:uid="{00000000-0005-0000-0000-00005F270000}"/>
    <cellStyle name="Header2 5 2 4 4" xfId="10085" xr:uid="{00000000-0005-0000-0000-000060270000}"/>
    <cellStyle name="Header2 5 2 4 4 2" xfId="10086" xr:uid="{00000000-0005-0000-0000-000061270000}"/>
    <cellStyle name="Header2 5 2 4 4 3" xfId="10087" xr:uid="{00000000-0005-0000-0000-000062270000}"/>
    <cellStyle name="Header2 5 2 4 4 4" xfId="10088" xr:uid="{00000000-0005-0000-0000-000063270000}"/>
    <cellStyle name="Header2 5 2 4 5" xfId="10089" xr:uid="{00000000-0005-0000-0000-000064270000}"/>
    <cellStyle name="Header2 5 2 4 6" xfId="10090" xr:uid="{00000000-0005-0000-0000-000065270000}"/>
    <cellStyle name="Header2 5 3" xfId="10091" xr:uid="{00000000-0005-0000-0000-000066270000}"/>
    <cellStyle name="Header2 5 3 2" xfId="10092" xr:uid="{00000000-0005-0000-0000-000067270000}"/>
    <cellStyle name="Header2 5 3 2 2" xfId="10093" xr:uid="{00000000-0005-0000-0000-000068270000}"/>
    <cellStyle name="Header2 5 3 2 2 2" xfId="10094" xr:uid="{00000000-0005-0000-0000-000069270000}"/>
    <cellStyle name="Header2 5 3 2 2 2 2" xfId="10095" xr:uid="{00000000-0005-0000-0000-00006A270000}"/>
    <cellStyle name="Header2 5 3 2 2 2 2 2" xfId="10096" xr:uid="{00000000-0005-0000-0000-00006B270000}"/>
    <cellStyle name="Header2 5 3 2 2 2 2 3" xfId="10097" xr:uid="{00000000-0005-0000-0000-00006C270000}"/>
    <cellStyle name="Header2 5 3 2 2 2 3" xfId="10098" xr:uid="{00000000-0005-0000-0000-00006D270000}"/>
    <cellStyle name="Header2 5 3 2 2 2 3 2" xfId="10099" xr:uid="{00000000-0005-0000-0000-00006E270000}"/>
    <cellStyle name="Header2 5 3 2 2 2 3 3" xfId="10100" xr:uid="{00000000-0005-0000-0000-00006F270000}"/>
    <cellStyle name="Header2 5 3 2 2 2 3 4" xfId="10101" xr:uid="{00000000-0005-0000-0000-000070270000}"/>
    <cellStyle name="Header2 5 3 2 2 2 4" xfId="10102" xr:uid="{00000000-0005-0000-0000-000071270000}"/>
    <cellStyle name="Header2 5 3 2 2 2 5" xfId="10103" xr:uid="{00000000-0005-0000-0000-000072270000}"/>
    <cellStyle name="Header2 5 3 2 2 3" xfId="10104" xr:uid="{00000000-0005-0000-0000-000073270000}"/>
    <cellStyle name="Header2 5 3 2 2 3 2" xfId="10105" xr:uid="{00000000-0005-0000-0000-000074270000}"/>
    <cellStyle name="Header2 5 3 2 2 3 2 2" xfId="10106" xr:uid="{00000000-0005-0000-0000-000075270000}"/>
    <cellStyle name="Header2 5 3 2 2 3 2 3" xfId="10107" xr:uid="{00000000-0005-0000-0000-000076270000}"/>
    <cellStyle name="Header2 5 3 2 2 3 3" xfId="10108" xr:uid="{00000000-0005-0000-0000-000077270000}"/>
    <cellStyle name="Header2 5 3 2 2 3 3 2" xfId="10109" xr:uid="{00000000-0005-0000-0000-000078270000}"/>
    <cellStyle name="Header2 5 3 2 2 3 3 3" xfId="10110" xr:uid="{00000000-0005-0000-0000-000079270000}"/>
    <cellStyle name="Header2 5 3 2 2 3 3 4" xfId="10111" xr:uid="{00000000-0005-0000-0000-00007A270000}"/>
    <cellStyle name="Header2 5 3 2 2 3 4" xfId="10112" xr:uid="{00000000-0005-0000-0000-00007B270000}"/>
    <cellStyle name="Header2 5 3 2 2 3 4 2" xfId="10113" xr:uid="{00000000-0005-0000-0000-00007C270000}"/>
    <cellStyle name="Header2 5 3 2 2 3 4 3" xfId="10114" xr:uid="{00000000-0005-0000-0000-00007D270000}"/>
    <cellStyle name="Header2 5 3 2 2 3 4 4" xfId="10115" xr:uid="{00000000-0005-0000-0000-00007E270000}"/>
    <cellStyle name="Header2 5 3 2 2 3 5" xfId="10116" xr:uid="{00000000-0005-0000-0000-00007F270000}"/>
    <cellStyle name="Header2 5 3 2 2 3 6" xfId="10117" xr:uid="{00000000-0005-0000-0000-000080270000}"/>
    <cellStyle name="Header2 5 3 2 2 4" xfId="10118" xr:uid="{00000000-0005-0000-0000-000081270000}"/>
    <cellStyle name="Header2 5 3 2 2 4 2" xfId="10119" xr:uid="{00000000-0005-0000-0000-000082270000}"/>
    <cellStyle name="Header2 5 3 2 2 4 3" xfId="10120" xr:uid="{00000000-0005-0000-0000-000083270000}"/>
    <cellStyle name="Header2 5 3 2 2 5" xfId="10121" xr:uid="{00000000-0005-0000-0000-000084270000}"/>
    <cellStyle name="Header2 5 3 2 2 5 2" xfId="10122" xr:uid="{00000000-0005-0000-0000-000085270000}"/>
    <cellStyle name="Header2 5 3 2 2 5 3" xfId="10123" xr:uid="{00000000-0005-0000-0000-000086270000}"/>
    <cellStyle name="Header2 5 3 2 2 5 4" xfId="10124" xr:uid="{00000000-0005-0000-0000-000087270000}"/>
    <cellStyle name="Header2 5 3 2 2 6" xfId="10125" xr:uid="{00000000-0005-0000-0000-000088270000}"/>
    <cellStyle name="Header2 5 3 2 2 7" xfId="10126" xr:uid="{00000000-0005-0000-0000-000089270000}"/>
    <cellStyle name="Header2 5 3 2 3" xfId="10127" xr:uid="{00000000-0005-0000-0000-00008A270000}"/>
    <cellStyle name="Header2 5 3 2 3 2" xfId="10128" xr:uid="{00000000-0005-0000-0000-00008B270000}"/>
    <cellStyle name="Header2 5 3 2 3 2 2" xfId="10129" xr:uid="{00000000-0005-0000-0000-00008C270000}"/>
    <cellStyle name="Header2 5 3 2 3 2 3" xfId="10130" xr:uid="{00000000-0005-0000-0000-00008D270000}"/>
    <cellStyle name="Header2 5 3 2 3 3" xfId="10131" xr:uid="{00000000-0005-0000-0000-00008E270000}"/>
    <cellStyle name="Header2 5 3 2 3 3 2" xfId="10132" xr:uid="{00000000-0005-0000-0000-00008F270000}"/>
    <cellStyle name="Header2 5 3 2 3 3 3" xfId="10133" xr:uid="{00000000-0005-0000-0000-000090270000}"/>
    <cellStyle name="Header2 5 3 2 3 3 4" xfId="10134" xr:uid="{00000000-0005-0000-0000-000091270000}"/>
    <cellStyle name="Header2 5 3 2 3 4" xfId="10135" xr:uid="{00000000-0005-0000-0000-000092270000}"/>
    <cellStyle name="Header2 5 3 2 3 5" xfId="10136" xr:uid="{00000000-0005-0000-0000-000093270000}"/>
    <cellStyle name="Header2 5 3 2 4" xfId="10137" xr:uid="{00000000-0005-0000-0000-000094270000}"/>
    <cellStyle name="Header2 5 3 2 4 2" xfId="10138" xr:uid="{00000000-0005-0000-0000-000095270000}"/>
    <cellStyle name="Header2 5 3 2 4 2 2" xfId="10139" xr:uid="{00000000-0005-0000-0000-000096270000}"/>
    <cellStyle name="Header2 5 3 2 4 2 3" xfId="10140" xr:uid="{00000000-0005-0000-0000-000097270000}"/>
    <cellStyle name="Header2 5 3 2 4 3" xfId="10141" xr:uid="{00000000-0005-0000-0000-000098270000}"/>
    <cellStyle name="Header2 5 3 2 4 3 2" xfId="10142" xr:uid="{00000000-0005-0000-0000-000099270000}"/>
    <cellStyle name="Header2 5 3 2 4 3 3" xfId="10143" xr:uid="{00000000-0005-0000-0000-00009A270000}"/>
    <cellStyle name="Header2 5 3 2 4 3 4" xfId="10144" xr:uid="{00000000-0005-0000-0000-00009B270000}"/>
    <cellStyle name="Header2 5 3 2 4 4" xfId="10145" xr:uid="{00000000-0005-0000-0000-00009C270000}"/>
    <cellStyle name="Header2 5 3 2 4 4 2" xfId="10146" xr:uid="{00000000-0005-0000-0000-00009D270000}"/>
    <cellStyle name="Header2 5 3 2 4 4 3" xfId="10147" xr:uid="{00000000-0005-0000-0000-00009E270000}"/>
    <cellStyle name="Header2 5 3 2 4 4 4" xfId="10148" xr:uid="{00000000-0005-0000-0000-00009F270000}"/>
    <cellStyle name="Header2 5 3 2 4 5" xfId="10149" xr:uid="{00000000-0005-0000-0000-0000A0270000}"/>
    <cellStyle name="Header2 5 3 2 4 6" xfId="10150" xr:uid="{00000000-0005-0000-0000-0000A1270000}"/>
    <cellStyle name="Header2 5 3 2 5" xfId="10151" xr:uid="{00000000-0005-0000-0000-0000A2270000}"/>
    <cellStyle name="Header2 5 3 2 6" xfId="10152" xr:uid="{00000000-0005-0000-0000-0000A3270000}"/>
    <cellStyle name="Header2 5 3 3" xfId="10153" xr:uid="{00000000-0005-0000-0000-0000A4270000}"/>
    <cellStyle name="Header2 5 3 3 2" xfId="10154" xr:uid="{00000000-0005-0000-0000-0000A5270000}"/>
    <cellStyle name="Header2 5 3 3 2 2" xfId="10155" xr:uid="{00000000-0005-0000-0000-0000A6270000}"/>
    <cellStyle name="Header2 5 3 3 2 2 2" xfId="10156" xr:uid="{00000000-0005-0000-0000-0000A7270000}"/>
    <cellStyle name="Header2 5 3 3 2 2 3" xfId="10157" xr:uid="{00000000-0005-0000-0000-0000A8270000}"/>
    <cellStyle name="Header2 5 3 3 2 3" xfId="10158" xr:uid="{00000000-0005-0000-0000-0000A9270000}"/>
    <cellStyle name="Header2 5 3 3 2 3 2" xfId="10159" xr:uid="{00000000-0005-0000-0000-0000AA270000}"/>
    <cellStyle name="Header2 5 3 3 2 3 3" xfId="10160" xr:uid="{00000000-0005-0000-0000-0000AB270000}"/>
    <cellStyle name="Header2 5 3 3 2 3 4" xfId="10161" xr:uid="{00000000-0005-0000-0000-0000AC270000}"/>
    <cellStyle name="Header2 5 3 3 2 4" xfId="10162" xr:uid="{00000000-0005-0000-0000-0000AD270000}"/>
    <cellStyle name="Header2 5 3 3 2 5" xfId="10163" xr:uid="{00000000-0005-0000-0000-0000AE270000}"/>
    <cellStyle name="Header2 5 3 3 3" xfId="10164" xr:uid="{00000000-0005-0000-0000-0000AF270000}"/>
    <cellStyle name="Header2 5 3 3 3 2" xfId="10165" xr:uid="{00000000-0005-0000-0000-0000B0270000}"/>
    <cellStyle name="Header2 5 3 3 3 2 2" xfId="10166" xr:uid="{00000000-0005-0000-0000-0000B1270000}"/>
    <cellStyle name="Header2 5 3 3 3 2 3" xfId="10167" xr:uid="{00000000-0005-0000-0000-0000B2270000}"/>
    <cellStyle name="Header2 5 3 3 3 3" xfId="10168" xr:uid="{00000000-0005-0000-0000-0000B3270000}"/>
    <cellStyle name="Header2 5 3 3 3 3 2" xfId="10169" xr:uid="{00000000-0005-0000-0000-0000B4270000}"/>
    <cellStyle name="Header2 5 3 3 3 3 3" xfId="10170" xr:uid="{00000000-0005-0000-0000-0000B5270000}"/>
    <cellStyle name="Header2 5 3 3 3 3 4" xfId="10171" xr:uid="{00000000-0005-0000-0000-0000B6270000}"/>
    <cellStyle name="Header2 5 3 3 3 4" xfId="10172" xr:uid="{00000000-0005-0000-0000-0000B7270000}"/>
    <cellStyle name="Header2 5 3 3 3 4 2" xfId="10173" xr:uid="{00000000-0005-0000-0000-0000B8270000}"/>
    <cellStyle name="Header2 5 3 3 3 4 3" xfId="10174" xr:uid="{00000000-0005-0000-0000-0000B9270000}"/>
    <cellStyle name="Header2 5 3 3 3 4 4" xfId="10175" xr:uid="{00000000-0005-0000-0000-0000BA270000}"/>
    <cellStyle name="Header2 5 3 3 3 5" xfId="10176" xr:uid="{00000000-0005-0000-0000-0000BB270000}"/>
    <cellStyle name="Header2 5 3 3 3 6" xfId="10177" xr:uid="{00000000-0005-0000-0000-0000BC270000}"/>
    <cellStyle name="Header2 5 3 3 4" xfId="10178" xr:uid="{00000000-0005-0000-0000-0000BD270000}"/>
    <cellStyle name="Header2 5 3 3 4 2" xfId="10179" xr:uid="{00000000-0005-0000-0000-0000BE270000}"/>
    <cellStyle name="Header2 5 3 3 4 3" xfId="10180" xr:uid="{00000000-0005-0000-0000-0000BF270000}"/>
    <cellStyle name="Header2 5 3 3 5" xfId="10181" xr:uid="{00000000-0005-0000-0000-0000C0270000}"/>
    <cellStyle name="Header2 5 3 3 5 2" xfId="10182" xr:uid="{00000000-0005-0000-0000-0000C1270000}"/>
    <cellStyle name="Header2 5 3 3 5 3" xfId="10183" xr:uid="{00000000-0005-0000-0000-0000C2270000}"/>
    <cellStyle name="Header2 5 3 3 5 4" xfId="10184" xr:uid="{00000000-0005-0000-0000-0000C3270000}"/>
    <cellStyle name="Header2 5 3 3 6" xfId="10185" xr:uid="{00000000-0005-0000-0000-0000C4270000}"/>
    <cellStyle name="Header2 5 3 3 7" xfId="10186" xr:uid="{00000000-0005-0000-0000-0000C5270000}"/>
    <cellStyle name="Header2 5 3 4" xfId="10187" xr:uid="{00000000-0005-0000-0000-0000C6270000}"/>
    <cellStyle name="Header2 5 3 4 2" xfId="10188" xr:uid="{00000000-0005-0000-0000-0000C7270000}"/>
    <cellStyle name="Header2 5 3 4 2 2" xfId="10189" xr:uid="{00000000-0005-0000-0000-0000C8270000}"/>
    <cellStyle name="Header2 5 3 4 2 3" xfId="10190" xr:uid="{00000000-0005-0000-0000-0000C9270000}"/>
    <cellStyle name="Header2 5 3 4 3" xfId="10191" xr:uid="{00000000-0005-0000-0000-0000CA270000}"/>
    <cellStyle name="Header2 5 3 4 3 2" xfId="10192" xr:uid="{00000000-0005-0000-0000-0000CB270000}"/>
    <cellStyle name="Header2 5 3 4 3 3" xfId="10193" xr:uid="{00000000-0005-0000-0000-0000CC270000}"/>
    <cellStyle name="Header2 5 3 4 3 4" xfId="10194" xr:uid="{00000000-0005-0000-0000-0000CD270000}"/>
    <cellStyle name="Header2 5 3 4 4" xfId="10195" xr:uid="{00000000-0005-0000-0000-0000CE270000}"/>
    <cellStyle name="Header2 5 3 4 4 2" xfId="10196" xr:uid="{00000000-0005-0000-0000-0000CF270000}"/>
    <cellStyle name="Header2 5 3 4 4 3" xfId="10197" xr:uid="{00000000-0005-0000-0000-0000D0270000}"/>
    <cellStyle name="Header2 5 3 4 4 4" xfId="10198" xr:uid="{00000000-0005-0000-0000-0000D1270000}"/>
    <cellStyle name="Header2 5 3 4 5" xfId="10199" xr:uid="{00000000-0005-0000-0000-0000D2270000}"/>
    <cellStyle name="Header2 5 3 4 6" xfId="10200" xr:uid="{00000000-0005-0000-0000-0000D3270000}"/>
    <cellStyle name="Header2 5 4" xfId="10201" xr:uid="{00000000-0005-0000-0000-0000D4270000}"/>
    <cellStyle name="Header2 5 4 2" xfId="10202" xr:uid="{00000000-0005-0000-0000-0000D5270000}"/>
    <cellStyle name="Header2 5 4 2 2" xfId="10203" xr:uid="{00000000-0005-0000-0000-0000D6270000}"/>
    <cellStyle name="Header2 5 4 2 2 2" xfId="10204" xr:uid="{00000000-0005-0000-0000-0000D7270000}"/>
    <cellStyle name="Header2 5 4 2 2 2 2" xfId="10205" xr:uid="{00000000-0005-0000-0000-0000D8270000}"/>
    <cellStyle name="Header2 5 4 2 2 2 3" xfId="10206" xr:uid="{00000000-0005-0000-0000-0000D9270000}"/>
    <cellStyle name="Header2 5 4 2 2 3" xfId="10207" xr:uid="{00000000-0005-0000-0000-0000DA270000}"/>
    <cellStyle name="Header2 5 4 2 2 3 2" xfId="10208" xr:uid="{00000000-0005-0000-0000-0000DB270000}"/>
    <cellStyle name="Header2 5 4 2 2 3 3" xfId="10209" xr:uid="{00000000-0005-0000-0000-0000DC270000}"/>
    <cellStyle name="Header2 5 4 2 2 3 4" xfId="10210" xr:uid="{00000000-0005-0000-0000-0000DD270000}"/>
    <cellStyle name="Header2 5 4 2 2 4" xfId="10211" xr:uid="{00000000-0005-0000-0000-0000DE270000}"/>
    <cellStyle name="Header2 5 4 2 2 5" xfId="10212" xr:uid="{00000000-0005-0000-0000-0000DF270000}"/>
    <cellStyle name="Header2 5 4 2 3" xfId="10213" xr:uid="{00000000-0005-0000-0000-0000E0270000}"/>
    <cellStyle name="Header2 5 4 2 3 2" xfId="10214" xr:uid="{00000000-0005-0000-0000-0000E1270000}"/>
    <cellStyle name="Header2 5 4 2 3 2 2" xfId="10215" xr:uid="{00000000-0005-0000-0000-0000E2270000}"/>
    <cellStyle name="Header2 5 4 2 3 2 3" xfId="10216" xr:uid="{00000000-0005-0000-0000-0000E3270000}"/>
    <cellStyle name="Header2 5 4 2 3 3" xfId="10217" xr:uid="{00000000-0005-0000-0000-0000E4270000}"/>
    <cellStyle name="Header2 5 4 2 3 3 2" xfId="10218" xr:uid="{00000000-0005-0000-0000-0000E5270000}"/>
    <cellStyle name="Header2 5 4 2 3 3 3" xfId="10219" xr:uid="{00000000-0005-0000-0000-0000E6270000}"/>
    <cellStyle name="Header2 5 4 2 3 3 4" xfId="10220" xr:uid="{00000000-0005-0000-0000-0000E7270000}"/>
    <cellStyle name="Header2 5 4 2 3 4" xfId="10221" xr:uid="{00000000-0005-0000-0000-0000E8270000}"/>
    <cellStyle name="Header2 5 4 2 3 4 2" xfId="10222" xr:uid="{00000000-0005-0000-0000-0000E9270000}"/>
    <cellStyle name="Header2 5 4 2 3 4 3" xfId="10223" xr:uid="{00000000-0005-0000-0000-0000EA270000}"/>
    <cellStyle name="Header2 5 4 2 3 4 4" xfId="10224" xr:uid="{00000000-0005-0000-0000-0000EB270000}"/>
    <cellStyle name="Header2 5 4 2 3 5" xfId="10225" xr:uid="{00000000-0005-0000-0000-0000EC270000}"/>
    <cellStyle name="Header2 5 4 2 3 6" xfId="10226" xr:uid="{00000000-0005-0000-0000-0000ED270000}"/>
    <cellStyle name="Header2 5 4 2 4" xfId="10227" xr:uid="{00000000-0005-0000-0000-0000EE270000}"/>
    <cellStyle name="Header2 5 4 2 4 2" xfId="10228" xr:uid="{00000000-0005-0000-0000-0000EF270000}"/>
    <cellStyle name="Header2 5 4 2 4 3" xfId="10229" xr:uid="{00000000-0005-0000-0000-0000F0270000}"/>
    <cellStyle name="Header2 5 4 2 5" xfId="10230" xr:uid="{00000000-0005-0000-0000-0000F1270000}"/>
    <cellStyle name="Header2 5 4 2 5 2" xfId="10231" xr:uid="{00000000-0005-0000-0000-0000F2270000}"/>
    <cellStyle name="Header2 5 4 2 5 3" xfId="10232" xr:uid="{00000000-0005-0000-0000-0000F3270000}"/>
    <cellStyle name="Header2 5 4 2 5 4" xfId="10233" xr:uid="{00000000-0005-0000-0000-0000F4270000}"/>
    <cellStyle name="Header2 5 4 2 6" xfId="10234" xr:uid="{00000000-0005-0000-0000-0000F5270000}"/>
    <cellStyle name="Header2 5 4 2 7" xfId="10235" xr:uid="{00000000-0005-0000-0000-0000F6270000}"/>
    <cellStyle name="Header2 5 4 3" xfId="10236" xr:uid="{00000000-0005-0000-0000-0000F7270000}"/>
    <cellStyle name="Header2 5 4 3 2" xfId="10237" xr:uid="{00000000-0005-0000-0000-0000F8270000}"/>
    <cellStyle name="Header2 5 4 3 2 2" xfId="10238" xr:uid="{00000000-0005-0000-0000-0000F9270000}"/>
    <cellStyle name="Header2 5 4 3 2 3" xfId="10239" xr:uid="{00000000-0005-0000-0000-0000FA270000}"/>
    <cellStyle name="Header2 5 4 3 3" xfId="10240" xr:uid="{00000000-0005-0000-0000-0000FB270000}"/>
    <cellStyle name="Header2 5 4 3 3 2" xfId="10241" xr:uid="{00000000-0005-0000-0000-0000FC270000}"/>
    <cellStyle name="Header2 5 4 3 3 3" xfId="10242" xr:uid="{00000000-0005-0000-0000-0000FD270000}"/>
    <cellStyle name="Header2 5 4 3 3 4" xfId="10243" xr:uid="{00000000-0005-0000-0000-0000FE270000}"/>
    <cellStyle name="Header2 5 4 3 4" xfId="10244" xr:uid="{00000000-0005-0000-0000-0000FF270000}"/>
    <cellStyle name="Header2 5 4 3 5" xfId="10245" xr:uid="{00000000-0005-0000-0000-000000280000}"/>
    <cellStyle name="Header2 5 4 4" xfId="10246" xr:uid="{00000000-0005-0000-0000-000001280000}"/>
    <cellStyle name="Header2 5 4 4 2" xfId="10247" xr:uid="{00000000-0005-0000-0000-000002280000}"/>
    <cellStyle name="Header2 5 4 4 2 2" xfId="10248" xr:uid="{00000000-0005-0000-0000-000003280000}"/>
    <cellStyle name="Header2 5 4 4 2 3" xfId="10249" xr:uid="{00000000-0005-0000-0000-000004280000}"/>
    <cellStyle name="Header2 5 4 4 3" xfId="10250" xr:uid="{00000000-0005-0000-0000-000005280000}"/>
    <cellStyle name="Header2 5 4 4 3 2" xfId="10251" xr:uid="{00000000-0005-0000-0000-000006280000}"/>
    <cellStyle name="Header2 5 4 4 3 3" xfId="10252" xr:uid="{00000000-0005-0000-0000-000007280000}"/>
    <cellStyle name="Header2 5 4 4 3 4" xfId="10253" xr:uid="{00000000-0005-0000-0000-000008280000}"/>
    <cellStyle name="Header2 5 4 4 4" xfId="10254" xr:uid="{00000000-0005-0000-0000-000009280000}"/>
    <cellStyle name="Header2 5 4 4 4 2" xfId="10255" xr:uid="{00000000-0005-0000-0000-00000A280000}"/>
    <cellStyle name="Header2 5 4 4 4 3" xfId="10256" xr:uid="{00000000-0005-0000-0000-00000B280000}"/>
    <cellStyle name="Header2 5 4 4 4 4" xfId="10257" xr:uid="{00000000-0005-0000-0000-00000C280000}"/>
    <cellStyle name="Header2 5 4 4 5" xfId="10258" xr:uid="{00000000-0005-0000-0000-00000D280000}"/>
    <cellStyle name="Header2 5 4 4 6" xfId="10259" xr:uid="{00000000-0005-0000-0000-00000E280000}"/>
    <cellStyle name="Header2 5 4 5" xfId="10260" xr:uid="{00000000-0005-0000-0000-00000F280000}"/>
    <cellStyle name="Header2 5 4 6" xfId="10261" xr:uid="{00000000-0005-0000-0000-000010280000}"/>
    <cellStyle name="Header2 5 5" xfId="10262" xr:uid="{00000000-0005-0000-0000-000011280000}"/>
    <cellStyle name="Header2 5 5 2" xfId="10263" xr:uid="{00000000-0005-0000-0000-000012280000}"/>
    <cellStyle name="Header2 5 5 2 2" xfId="10264" xr:uid="{00000000-0005-0000-0000-000013280000}"/>
    <cellStyle name="Header2 5 5 2 2 2" xfId="10265" xr:uid="{00000000-0005-0000-0000-000014280000}"/>
    <cellStyle name="Header2 5 5 2 2 3" xfId="10266" xr:uid="{00000000-0005-0000-0000-000015280000}"/>
    <cellStyle name="Header2 5 5 2 3" xfId="10267" xr:uid="{00000000-0005-0000-0000-000016280000}"/>
    <cellStyle name="Header2 5 5 2 3 2" xfId="10268" xr:uid="{00000000-0005-0000-0000-000017280000}"/>
    <cellStyle name="Header2 5 5 2 3 3" xfId="10269" xr:uid="{00000000-0005-0000-0000-000018280000}"/>
    <cellStyle name="Header2 5 5 2 3 4" xfId="10270" xr:uid="{00000000-0005-0000-0000-000019280000}"/>
    <cellStyle name="Header2 5 5 2 4" xfId="10271" xr:uid="{00000000-0005-0000-0000-00001A280000}"/>
    <cellStyle name="Header2 5 5 2 5" xfId="10272" xr:uid="{00000000-0005-0000-0000-00001B280000}"/>
    <cellStyle name="Header2 5 5 3" xfId="10273" xr:uid="{00000000-0005-0000-0000-00001C280000}"/>
    <cellStyle name="Header2 5 5 3 2" xfId="10274" xr:uid="{00000000-0005-0000-0000-00001D280000}"/>
    <cellStyle name="Header2 5 5 3 2 2" xfId="10275" xr:uid="{00000000-0005-0000-0000-00001E280000}"/>
    <cellStyle name="Header2 5 5 3 2 3" xfId="10276" xr:uid="{00000000-0005-0000-0000-00001F280000}"/>
    <cellStyle name="Header2 5 5 3 3" xfId="10277" xr:uid="{00000000-0005-0000-0000-000020280000}"/>
    <cellStyle name="Header2 5 5 3 3 2" xfId="10278" xr:uid="{00000000-0005-0000-0000-000021280000}"/>
    <cellStyle name="Header2 5 5 3 3 3" xfId="10279" xr:uid="{00000000-0005-0000-0000-000022280000}"/>
    <cellStyle name="Header2 5 5 3 3 4" xfId="10280" xr:uid="{00000000-0005-0000-0000-000023280000}"/>
    <cellStyle name="Header2 5 5 3 4" xfId="10281" xr:uid="{00000000-0005-0000-0000-000024280000}"/>
    <cellStyle name="Header2 5 5 3 4 2" xfId="10282" xr:uid="{00000000-0005-0000-0000-000025280000}"/>
    <cellStyle name="Header2 5 5 3 4 3" xfId="10283" xr:uid="{00000000-0005-0000-0000-000026280000}"/>
    <cellStyle name="Header2 5 5 3 4 4" xfId="10284" xr:uid="{00000000-0005-0000-0000-000027280000}"/>
    <cellStyle name="Header2 5 5 3 5" xfId="10285" xr:uid="{00000000-0005-0000-0000-000028280000}"/>
    <cellStyle name="Header2 5 5 3 6" xfId="10286" xr:uid="{00000000-0005-0000-0000-000029280000}"/>
    <cellStyle name="Header2 5 5 4" xfId="10287" xr:uid="{00000000-0005-0000-0000-00002A280000}"/>
    <cellStyle name="Header2 5 5 4 2" xfId="10288" xr:uid="{00000000-0005-0000-0000-00002B280000}"/>
    <cellStyle name="Header2 5 5 4 3" xfId="10289" xr:uid="{00000000-0005-0000-0000-00002C280000}"/>
    <cellStyle name="Header2 5 5 5" xfId="10290" xr:uid="{00000000-0005-0000-0000-00002D280000}"/>
    <cellStyle name="Header2 5 5 5 2" xfId="10291" xr:uid="{00000000-0005-0000-0000-00002E280000}"/>
    <cellStyle name="Header2 5 5 5 3" xfId="10292" xr:uid="{00000000-0005-0000-0000-00002F280000}"/>
    <cellStyle name="Header2 5 5 5 4" xfId="10293" xr:uid="{00000000-0005-0000-0000-000030280000}"/>
    <cellStyle name="Header2 5 5 6" xfId="10294" xr:uid="{00000000-0005-0000-0000-000031280000}"/>
    <cellStyle name="Header2 5 5 7" xfId="10295" xr:uid="{00000000-0005-0000-0000-000032280000}"/>
    <cellStyle name="Header2 5 6" xfId="10296" xr:uid="{00000000-0005-0000-0000-000033280000}"/>
    <cellStyle name="Header2 5 6 2" xfId="10297" xr:uid="{00000000-0005-0000-0000-000034280000}"/>
    <cellStyle name="Header2 5 6 2 2" xfId="10298" xr:uid="{00000000-0005-0000-0000-000035280000}"/>
    <cellStyle name="Header2 5 6 2 3" xfId="10299" xr:uid="{00000000-0005-0000-0000-000036280000}"/>
    <cellStyle name="Header2 5 6 3" xfId="10300" xr:uid="{00000000-0005-0000-0000-000037280000}"/>
    <cellStyle name="Header2 5 6 3 2" xfId="10301" xr:uid="{00000000-0005-0000-0000-000038280000}"/>
    <cellStyle name="Header2 5 6 3 3" xfId="10302" xr:uid="{00000000-0005-0000-0000-000039280000}"/>
    <cellStyle name="Header2 5 6 3 4" xfId="10303" xr:uid="{00000000-0005-0000-0000-00003A280000}"/>
    <cellStyle name="Header2 5 6 4" xfId="10304" xr:uid="{00000000-0005-0000-0000-00003B280000}"/>
    <cellStyle name="Header2 5 6 5" xfId="10305" xr:uid="{00000000-0005-0000-0000-00003C280000}"/>
    <cellStyle name="Header2 5 7" xfId="10306" xr:uid="{00000000-0005-0000-0000-00003D280000}"/>
    <cellStyle name="Header2 5 7 2" xfId="10307" xr:uid="{00000000-0005-0000-0000-00003E280000}"/>
    <cellStyle name="Header2 5 7 2 2" xfId="10308" xr:uid="{00000000-0005-0000-0000-00003F280000}"/>
    <cellStyle name="Header2 5 7 2 3" xfId="10309" xr:uid="{00000000-0005-0000-0000-000040280000}"/>
    <cellStyle name="Header2 5 7 3" xfId="10310" xr:uid="{00000000-0005-0000-0000-000041280000}"/>
    <cellStyle name="Header2 5 7 3 2" xfId="10311" xr:uid="{00000000-0005-0000-0000-000042280000}"/>
    <cellStyle name="Header2 5 7 3 3" xfId="10312" xr:uid="{00000000-0005-0000-0000-000043280000}"/>
    <cellStyle name="Header2 5 7 3 4" xfId="10313" xr:uid="{00000000-0005-0000-0000-000044280000}"/>
    <cellStyle name="Header2 5 7 4" xfId="10314" xr:uid="{00000000-0005-0000-0000-000045280000}"/>
    <cellStyle name="Header2 5 7 4 2" xfId="10315" xr:uid="{00000000-0005-0000-0000-000046280000}"/>
    <cellStyle name="Header2 5 7 4 3" xfId="10316" xr:uid="{00000000-0005-0000-0000-000047280000}"/>
    <cellStyle name="Header2 5 7 4 4" xfId="10317" xr:uid="{00000000-0005-0000-0000-000048280000}"/>
    <cellStyle name="Header2 5 7 5" xfId="10318" xr:uid="{00000000-0005-0000-0000-000049280000}"/>
    <cellStyle name="Header2 5 7 6" xfId="10319" xr:uid="{00000000-0005-0000-0000-00004A280000}"/>
    <cellStyle name="Header2 5 8" xfId="10320" xr:uid="{00000000-0005-0000-0000-00004B280000}"/>
    <cellStyle name="Header2 5 9" xfId="10321" xr:uid="{00000000-0005-0000-0000-00004C280000}"/>
    <cellStyle name="Header2 6" xfId="10322" xr:uid="{00000000-0005-0000-0000-00004D280000}"/>
    <cellStyle name="Header2 6 2" xfId="10323" xr:uid="{00000000-0005-0000-0000-00004E280000}"/>
    <cellStyle name="Header2 6 2 2" xfId="10324" xr:uid="{00000000-0005-0000-0000-00004F280000}"/>
    <cellStyle name="Header2 6 2 2 2" xfId="10325" xr:uid="{00000000-0005-0000-0000-000050280000}"/>
    <cellStyle name="Header2 6 2 2 2 2" xfId="10326" xr:uid="{00000000-0005-0000-0000-000051280000}"/>
    <cellStyle name="Header2 6 2 2 2 3" xfId="10327" xr:uid="{00000000-0005-0000-0000-000052280000}"/>
    <cellStyle name="Header2 6 2 2 3" xfId="10328" xr:uid="{00000000-0005-0000-0000-000053280000}"/>
    <cellStyle name="Header2 6 2 2 3 2" xfId="10329" xr:uid="{00000000-0005-0000-0000-000054280000}"/>
    <cellStyle name="Header2 6 2 2 3 3" xfId="10330" xr:uid="{00000000-0005-0000-0000-000055280000}"/>
    <cellStyle name="Header2 6 2 2 3 4" xfId="10331" xr:uid="{00000000-0005-0000-0000-000056280000}"/>
    <cellStyle name="Header2 6 2 2 4" xfId="10332" xr:uid="{00000000-0005-0000-0000-000057280000}"/>
    <cellStyle name="Header2 6 2 2 5" xfId="10333" xr:uid="{00000000-0005-0000-0000-000058280000}"/>
    <cellStyle name="Header2 6 2 3" xfId="10334" xr:uid="{00000000-0005-0000-0000-000059280000}"/>
    <cellStyle name="Header2 6 2 3 2" xfId="10335" xr:uid="{00000000-0005-0000-0000-00005A280000}"/>
    <cellStyle name="Header2 6 2 3 2 2" xfId="10336" xr:uid="{00000000-0005-0000-0000-00005B280000}"/>
    <cellStyle name="Header2 6 2 3 2 3" xfId="10337" xr:uid="{00000000-0005-0000-0000-00005C280000}"/>
    <cellStyle name="Header2 6 2 3 3" xfId="10338" xr:uid="{00000000-0005-0000-0000-00005D280000}"/>
    <cellStyle name="Header2 6 2 3 3 2" xfId="10339" xr:uid="{00000000-0005-0000-0000-00005E280000}"/>
    <cellStyle name="Header2 6 2 3 3 3" xfId="10340" xr:uid="{00000000-0005-0000-0000-00005F280000}"/>
    <cellStyle name="Header2 6 2 3 3 4" xfId="10341" xr:uid="{00000000-0005-0000-0000-000060280000}"/>
    <cellStyle name="Header2 6 2 3 4" xfId="10342" xr:uid="{00000000-0005-0000-0000-000061280000}"/>
    <cellStyle name="Header2 6 2 3 4 2" xfId="10343" xr:uid="{00000000-0005-0000-0000-000062280000}"/>
    <cellStyle name="Header2 6 2 3 4 3" xfId="10344" xr:uid="{00000000-0005-0000-0000-000063280000}"/>
    <cellStyle name="Header2 6 2 3 4 4" xfId="10345" xr:uid="{00000000-0005-0000-0000-000064280000}"/>
    <cellStyle name="Header2 6 2 3 5" xfId="10346" xr:uid="{00000000-0005-0000-0000-000065280000}"/>
    <cellStyle name="Header2 6 2 3 6" xfId="10347" xr:uid="{00000000-0005-0000-0000-000066280000}"/>
    <cellStyle name="Header2 6 2 4" xfId="10348" xr:uid="{00000000-0005-0000-0000-000067280000}"/>
    <cellStyle name="Header2 6 2 4 2" xfId="10349" xr:uid="{00000000-0005-0000-0000-000068280000}"/>
    <cellStyle name="Header2 6 2 4 3" xfId="10350" xr:uid="{00000000-0005-0000-0000-000069280000}"/>
    <cellStyle name="Header2 6 2 5" xfId="10351" xr:uid="{00000000-0005-0000-0000-00006A280000}"/>
    <cellStyle name="Header2 6 2 5 2" xfId="10352" xr:uid="{00000000-0005-0000-0000-00006B280000}"/>
    <cellStyle name="Header2 6 2 5 3" xfId="10353" xr:uid="{00000000-0005-0000-0000-00006C280000}"/>
    <cellStyle name="Header2 6 2 5 4" xfId="10354" xr:uid="{00000000-0005-0000-0000-00006D280000}"/>
    <cellStyle name="Header2 6 2 6" xfId="10355" xr:uid="{00000000-0005-0000-0000-00006E280000}"/>
    <cellStyle name="Header2 6 2 7" xfId="10356" xr:uid="{00000000-0005-0000-0000-00006F280000}"/>
    <cellStyle name="Header2 6 3" xfId="10357" xr:uid="{00000000-0005-0000-0000-000070280000}"/>
    <cellStyle name="Header2 6 3 2" xfId="10358" xr:uid="{00000000-0005-0000-0000-000071280000}"/>
    <cellStyle name="Header2 6 3 2 2" xfId="10359" xr:uid="{00000000-0005-0000-0000-000072280000}"/>
    <cellStyle name="Header2 6 3 2 3" xfId="10360" xr:uid="{00000000-0005-0000-0000-000073280000}"/>
    <cellStyle name="Header2 6 3 3" xfId="10361" xr:uid="{00000000-0005-0000-0000-000074280000}"/>
    <cellStyle name="Header2 6 3 3 2" xfId="10362" xr:uid="{00000000-0005-0000-0000-000075280000}"/>
    <cellStyle name="Header2 6 3 3 3" xfId="10363" xr:uid="{00000000-0005-0000-0000-000076280000}"/>
    <cellStyle name="Header2 6 3 3 4" xfId="10364" xr:uid="{00000000-0005-0000-0000-000077280000}"/>
    <cellStyle name="Header2 6 3 4" xfId="10365" xr:uid="{00000000-0005-0000-0000-000078280000}"/>
    <cellStyle name="Header2 6 3 5" xfId="10366" xr:uid="{00000000-0005-0000-0000-000079280000}"/>
    <cellStyle name="Header2 6 4" xfId="10367" xr:uid="{00000000-0005-0000-0000-00007A280000}"/>
    <cellStyle name="Header2 6 4 2" xfId="10368" xr:uid="{00000000-0005-0000-0000-00007B280000}"/>
    <cellStyle name="Header2 6 4 2 2" xfId="10369" xr:uid="{00000000-0005-0000-0000-00007C280000}"/>
    <cellStyle name="Header2 6 4 2 3" xfId="10370" xr:uid="{00000000-0005-0000-0000-00007D280000}"/>
    <cellStyle name="Header2 6 4 3" xfId="10371" xr:uid="{00000000-0005-0000-0000-00007E280000}"/>
    <cellStyle name="Header2 6 4 3 2" xfId="10372" xr:uid="{00000000-0005-0000-0000-00007F280000}"/>
    <cellStyle name="Header2 6 4 3 3" xfId="10373" xr:uid="{00000000-0005-0000-0000-000080280000}"/>
    <cellStyle name="Header2 6 4 3 4" xfId="10374" xr:uid="{00000000-0005-0000-0000-000081280000}"/>
    <cellStyle name="Header2 6 4 4" xfId="10375" xr:uid="{00000000-0005-0000-0000-000082280000}"/>
    <cellStyle name="Header2 6 4 4 2" xfId="10376" xr:uid="{00000000-0005-0000-0000-000083280000}"/>
    <cellStyle name="Header2 6 4 4 3" xfId="10377" xr:uid="{00000000-0005-0000-0000-000084280000}"/>
    <cellStyle name="Header2 6 4 4 4" xfId="10378" xr:uid="{00000000-0005-0000-0000-000085280000}"/>
    <cellStyle name="Header2 6 4 5" xfId="10379" xr:uid="{00000000-0005-0000-0000-000086280000}"/>
    <cellStyle name="Header2 6 4 6" xfId="10380" xr:uid="{00000000-0005-0000-0000-000087280000}"/>
    <cellStyle name="Header2 6 5" xfId="10381" xr:uid="{00000000-0005-0000-0000-000088280000}"/>
    <cellStyle name="Header2 6 6" xfId="10382" xr:uid="{00000000-0005-0000-0000-000089280000}"/>
    <cellStyle name="Header2 7" xfId="10383" xr:uid="{00000000-0005-0000-0000-00008A280000}"/>
    <cellStyle name="Header2 7 2" xfId="10384" xr:uid="{00000000-0005-0000-0000-00008B280000}"/>
    <cellStyle name="Header2 7 2 2" xfId="10385" xr:uid="{00000000-0005-0000-0000-00008C280000}"/>
    <cellStyle name="Header2 7 2 2 2" xfId="10386" xr:uid="{00000000-0005-0000-0000-00008D280000}"/>
    <cellStyle name="Header2 7 2 2 3" xfId="10387" xr:uid="{00000000-0005-0000-0000-00008E280000}"/>
    <cellStyle name="Header2 7 2 3" xfId="10388" xr:uid="{00000000-0005-0000-0000-00008F280000}"/>
    <cellStyle name="Header2 7 2 3 2" xfId="10389" xr:uid="{00000000-0005-0000-0000-000090280000}"/>
    <cellStyle name="Header2 7 2 3 3" xfId="10390" xr:uid="{00000000-0005-0000-0000-000091280000}"/>
    <cellStyle name="Header2 7 2 3 4" xfId="10391" xr:uid="{00000000-0005-0000-0000-000092280000}"/>
    <cellStyle name="Header2 7 2 4" xfId="10392" xr:uid="{00000000-0005-0000-0000-000093280000}"/>
    <cellStyle name="Header2 7 2 5" xfId="10393" xr:uid="{00000000-0005-0000-0000-000094280000}"/>
    <cellStyle name="Header2 7 3" xfId="10394" xr:uid="{00000000-0005-0000-0000-000095280000}"/>
    <cellStyle name="Header2 7 3 2" xfId="10395" xr:uid="{00000000-0005-0000-0000-000096280000}"/>
    <cellStyle name="Header2 7 3 2 2" xfId="10396" xr:uid="{00000000-0005-0000-0000-000097280000}"/>
    <cellStyle name="Header2 7 3 2 3" xfId="10397" xr:uid="{00000000-0005-0000-0000-000098280000}"/>
    <cellStyle name="Header2 7 3 3" xfId="10398" xr:uid="{00000000-0005-0000-0000-000099280000}"/>
    <cellStyle name="Header2 7 3 3 2" xfId="10399" xr:uid="{00000000-0005-0000-0000-00009A280000}"/>
    <cellStyle name="Header2 7 3 3 3" xfId="10400" xr:uid="{00000000-0005-0000-0000-00009B280000}"/>
    <cellStyle name="Header2 7 3 3 4" xfId="10401" xr:uid="{00000000-0005-0000-0000-00009C280000}"/>
    <cellStyle name="Header2 7 3 4" xfId="10402" xr:uid="{00000000-0005-0000-0000-00009D280000}"/>
    <cellStyle name="Header2 7 3 4 2" xfId="10403" xr:uid="{00000000-0005-0000-0000-00009E280000}"/>
    <cellStyle name="Header2 7 3 4 3" xfId="10404" xr:uid="{00000000-0005-0000-0000-00009F280000}"/>
    <cellStyle name="Header2 7 3 4 4" xfId="10405" xr:uid="{00000000-0005-0000-0000-0000A0280000}"/>
    <cellStyle name="Header2 7 3 5" xfId="10406" xr:uid="{00000000-0005-0000-0000-0000A1280000}"/>
    <cellStyle name="Header2 7 3 6" xfId="10407" xr:uid="{00000000-0005-0000-0000-0000A2280000}"/>
    <cellStyle name="Header2 7 4" xfId="10408" xr:uid="{00000000-0005-0000-0000-0000A3280000}"/>
    <cellStyle name="Header2 7 4 2" xfId="10409" xr:uid="{00000000-0005-0000-0000-0000A4280000}"/>
    <cellStyle name="Header2 7 4 3" xfId="10410" xr:uid="{00000000-0005-0000-0000-0000A5280000}"/>
    <cellStyle name="Header2 7 5" xfId="10411" xr:uid="{00000000-0005-0000-0000-0000A6280000}"/>
    <cellStyle name="Header2 7 5 2" xfId="10412" xr:uid="{00000000-0005-0000-0000-0000A7280000}"/>
    <cellStyle name="Header2 7 5 3" xfId="10413" xr:uid="{00000000-0005-0000-0000-0000A8280000}"/>
    <cellStyle name="Header2 7 5 4" xfId="10414" xr:uid="{00000000-0005-0000-0000-0000A9280000}"/>
    <cellStyle name="Header2 7 6" xfId="10415" xr:uid="{00000000-0005-0000-0000-0000AA280000}"/>
    <cellStyle name="Header2 7 7" xfId="10416" xr:uid="{00000000-0005-0000-0000-0000AB280000}"/>
    <cellStyle name="Header2 8" xfId="10417" xr:uid="{00000000-0005-0000-0000-0000AC280000}"/>
    <cellStyle name="Header2 8 2" xfId="10418" xr:uid="{00000000-0005-0000-0000-0000AD280000}"/>
    <cellStyle name="Header2 8 2 2" xfId="10419" xr:uid="{00000000-0005-0000-0000-0000AE280000}"/>
    <cellStyle name="Header2 8 2 3" xfId="10420" xr:uid="{00000000-0005-0000-0000-0000AF280000}"/>
    <cellStyle name="Header2 8 3" xfId="10421" xr:uid="{00000000-0005-0000-0000-0000B0280000}"/>
    <cellStyle name="Header2 8 3 2" xfId="10422" xr:uid="{00000000-0005-0000-0000-0000B1280000}"/>
    <cellStyle name="Header2 8 3 3" xfId="10423" xr:uid="{00000000-0005-0000-0000-0000B2280000}"/>
    <cellStyle name="Header2 8 3 4" xfId="10424" xr:uid="{00000000-0005-0000-0000-0000B3280000}"/>
    <cellStyle name="Header2 8 4" xfId="10425" xr:uid="{00000000-0005-0000-0000-0000B4280000}"/>
    <cellStyle name="Header2 8 4 2" xfId="10426" xr:uid="{00000000-0005-0000-0000-0000B5280000}"/>
    <cellStyle name="Header2 8 4 3" xfId="10427" xr:uid="{00000000-0005-0000-0000-0000B6280000}"/>
    <cellStyle name="Header2 8 4 4" xfId="10428" xr:uid="{00000000-0005-0000-0000-0000B7280000}"/>
    <cellStyle name="Header2 8 5" xfId="10429" xr:uid="{00000000-0005-0000-0000-0000B8280000}"/>
    <cellStyle name="Header2 8 6" xfId="10430" xr:uid="{00000000-0005-0000-0000-0000B9280000}"/>
    <cellStyle name="Heading 1 2" xfId="10431" xr:uid="{00000000-0005-0000-0000-0000BA280000}"/>
    <cellStyle name="Heading 2 2" xfId="10432" xr:uid="{00000000-0005-0000-0000-0000BB280000}"/>
    <cellStyle name="Heading 3 2" xfId="10433" xr:uid="{00000000-0005-0000-0000-0000BC280000}"/>
    <cellStyle name="Heading 4 2" xfId="10434" xr:uid="{00000000-0005-0000-0000-0000BD280000}"/>
    <cellStyle name="Hyperlink" xfId="10435" xr:uid="{00000000-0005-0000-0000-0000BE280000}"/>
    <cellStyle name="Input [yellow]" xfId="10436" xr:uid="{00000000-0005-0000-0000-0000BF280000}"/>
    <cellStyle name="Input [yellow] 2" xfId="10437" xr:uid="{00000000-0005-0000-0000-0000C0280000}"/>
    <cellStyle name="Input [yellow] 2 2" xfId="10438" xr:uid="{00000000-0005-0000-0000-0000C1280000}"/>
    <cellStyle name="Input [yellow] 2 2 2" xfId="10439" xr:uid="{00000000-0005-0000-0000-0000C2280000}"/>
    <cellStyle name="Input [yellow] 2 2 3" xfId="10440" xr:uid="{00000000-0005-0000-0000-0000C3280000}"/>
    <cellStyle name="Input [yellow] 2 3" xfId="10441" xr:uid="{00000000-0005-0000-0000-0000C4280000}"/>
    <cellStyle name="Input [yellow] 2 4" xfId="10442" xr:uid="{00000000-0005-0000-0000-0000C5280000}"/>
    <cellStyle name="Input [yellow] 3" xfId="10443" xr:uid="{00000000-0005-0000-0000-0000C6280000}"/>
    <cellStyle name="Input [yellow] 3 2" xfId="10444" xr:uid="{00000000-0005-0000-0000-0000C7280000}"/>
    <cellStyle name="Input [yellow] 3 3" xfId="10445" xr:uid="{00000000-0005-0000-0000-0000C8280000}"/>
    <cellStyle name="Input [yellow] 4" xfId="10446" xr:uid="{00000000-0005-0000-0000-0000C9280000}"/>
    <cellStyle name="Input [yellow] 5" xfId="10447" xr:uid="{00000000-0005-0000-0000-0000CA280000}"/>
    <cellStyle name="Input 2" xfId="10448" xr:uid="{00000000-0005-0000-0000-0000CB280000}"/>
    <cellStyle name="Input 2 2" xfId="10449" xr:uid="{00000000-0005-0000-0000-0000CC280000}"/>
    <cellStyle name="Input 2 3" xfId="10450" xr:uid="{00000000-0005-0000-0000-0000CD280000}"/>
    <cellStyle name="InputBlueFont" xfId="10451" xr:uid="{00000000-0005-0000-0000-0000CE280000}"/>
    <cellStyle name="InputBlueFontLocked" xfId="10452" xr:uid="{00000000-0005-0000-0000-0000CF280000}"/>
    <cellStyle name="KPMG Heading 1" xfId="10453" xr:uid="{00000000-0005-0000-0000-0000D0280000}"/>
    <cellStyle name="KPMG Heading 2" xfId="10454" xr:uid="{00000000-0005-0000-0000-0000D1280000}"/>
    <cellStyle name="KPMG Heading 3" xfId="10455" xr:uid="{00000000-0005-0000-0000-0000D2280000}"/>
    <cellStyle name="KPMG Heading 4" xfId="10456" xr:uid="{00000000-0005-0000-0000-0000D3280000}"/>
    <cellStyle name="KPMG Normal" xfId="10457" xr:uid="{00000000-0005-0000-0000-0000D4280000}"/>
    <cellStyle name="KPMG Normal Text" xfId="10458" xr:uid="{00000000-0005-0000-0000-0000D5280000}"/>
    <cellStyle name="Link" xfId="10459" xr:uid="{00000000-0005-0000-0000-0000D6280000}"/>
    <cellStyle name="Link Currency (0)" xfId="10460" xr:uid="{00000000-0005-0000-0000-0000D7280000}"/>
    <cellStyle name="Link Currency (2)" xfId="10461" xr:uid="{00000000-0005-0000-0000-0000D8280000}"/>
    <cellStyle name="Link Units (0)" xfId="10462" xr:uid="{00000000-0005-0000-0000-0000D9280000}"/>
    <cellStyle name="Link Units (1)" xfId="10463" xr:uid="{00000000-0005-0000-0000-0000DA280000}"/>
    <cellStyle name="Link Units (2)" xfId="10464" xr:uid="{00000000-0005-0000-0000-0000DB280000}"/>
    <cellStyle name="Linked Cell 2" xfId="10465" xr:uid="{00000000-0005-0000-0000-0000DC280000}"/>
    <cellStyle name="Marg neg" xfId="10466" xr:uid="{00000000-0005-0000-0000-0000DD280000}"/>
    <cellStyle name="měny_Comparison of branches 04 without Corp.FX gains" xfId="10467" xr:uid="{00000000-0005-0000-0000-0000DE280000}"/>
    <cellStyle name="meny_Comparison of branches 06 without Corp.FX gains" xfId="10468" xr:uid="{00000000-0005-0000-0000-0000DF280000}"/>
    <cellStyle name="měny_credit risk" xfId="10469" xr:uid="{00000000-0005-0000-0000-0000E0280000}"/>
    <cellStyle name="meny_Targets" xfId="10470" xr:uid="{00000000-0005-0000-0000-0000E1280000}"/>
    <cellStyle name="Migliaia" xfId="1" builtinId="3"/>
    <cellStyle name="Migliaia (0)_03-OVER50 (def)" xfId="10471" xr:uid="{00000000-0005-0000-0000-0000E3280000}"/>
    <cellStyle name="Migliaia [0] 2" xfId="10472" xr:uid="{00000000-0005-0000-0000-0000E4280000}"/>
    <cellStyle name="Migliaia [0] 2 2" xfId="10473" xr:uid="{00000000-0005-0000-0000-0000E5280000}"/>
    <cellStyle name="Migliaia [0] 2 2 2" xfId="10474" xr:uid="{00000000-0005-0000-0000-0000E6280000}"/>
    <cellStyle name="Migliaia [0] 2 2 2 2" xfId="10475" xr:uid="{00000000-0005-0000-0000-0000E7280000}"/>
    <cellStyle name="Migliaia [0] 2 2 3" xfId="10476" xr:uid="{00000000-0005-0000-0000-0000E8280000}"/>
    <cellStyle name="Migliaia [0] 2 3" xfId="10477" xr:uid="{00000000-0005-0000-0000-0000E9280000}"/>
    <cellStyle name="Migliaia [0] 2 3 2" xfId="10478" xr:uid="{00000000-0005-0000-0000-0000EA280000}"/>
    <cellStyle name="Migliaia [0] 2 4" xfId="10479" xr:uid="{00000000-0005-0000-0000-0000EB280000}"/>
    <cellStyle name="Migliaia [0] 3" xfId="10480" xr:uid="{00000000-0005-0000-0000-0000EC280000}"/>
    <cellStyle name="Migliaia [0] 3 2" xfId="10481" xr:uid="{00000000-0005-0000-0000-0000ED280000}"/>
    <cellStyle name="Migliaia [0] 3 3" xfId="10482" xr:uid="{00000000-0005-0000-0000-0000EE280000}"/>
    <cellStyle name="Migliaia [0] 4" xfId="10483" xr:uid="{00000000-0005-0000-0000-0000EF280000}"/>
    <cellStyle name="Migliaia [0] 4 2" xfId="10484" xr:uid="{00000000-0005-0000-0000-0000F0280000}"/>
    <cellStyle name="Migliaia 10" xfId="10485" xr:uid="{00000000-0005-0000-0000-0000F1280000}"/>
    <cellStyle name="Migliaia 10 2" xfId="10486" xr:uid="{00000000-0005-0000-0000-0000F2280000}"/>
    <cellStyle name="Migliaia 10 3" xfId="10487" xr:uid="{00000000-0005-0000-0000-0000F3280000}"/>
    <cellStyle name="Migliaia 11" xfId="10488" xr:uid="{00000000-0005-0000-0000-0000F4280000}"/>
    <cellStyle name="Migliaia 11 2" xfId="10489" xr:uid="{00000000-0005-0000-0000-0000F5280000}"/>
    <cellStyle name="Migliaia 12" xfId="10490" xr:uid="{00000000-0005-0000-0000-0000F6280000}"/>
    <cellStyle name="Migliaia 12 2" xfId="10491" xr:uid="{00000000-0005-0000-0000-0000F7280000}"/>
    <cellStyle name="Migliaia 13" xfId="10492" xr:uid="{00000000-0005-0000-0000-0000F8280000}"/>
    <cellStyle name="Migliaia 14" xfId="10493" xr:uid="{00000000-0005-0000-0000-0000F9280000}"/>
    <cellStyle name="Migliaia 15" xfId="10494" xr:uid="{00000000-0005-0000-0000-0000FA280000}"/>
    <cellStyle name="Migliaia 16" xfId="10495" xr:uid="{00000000-0005-0000-0000-0000FB280000}"/>
    <cellStyle name="Migliaia 17" xfId="10496" xr:uid="{00000000-0005-0000-0000-0000FC280000}"/>
    <cellStyle name="Migliaia 18" xfId="10497" xr:uid="{00000000-0005-0000-0000-0000FD280000}"/>
    <cellStyle name="Migliaia 18 2 5" xfId="33469" xr:uid="{100BF409-9723-4EC8-9D65-7AE8661D04DB}"/>
    <cellStyle name="Migliaia 19" xfId="10498" xr:uid="{00000000-0005-0000-0000-0000FE280000}"/>
    <cellStyle name="Migliaia 2" xfId="10499" xr:uid="{00000000-0005-0000-0000-0000FF280000}"/>
    <cellStyle name="Migliaia 2 2" xfId="10500" xr:uid="{00000000-0005-0000-0000-000000290000}"/>
    <cellStyle name="Migliaia 2 2 2" xfId="10501" xr:uid="{00000000-0005-0000-0000-000001290000}"/>
    <cellStyle name="Migliaia 2 2 3" xfId="10502" xr:uid="{00000000-0005-0000-0000-000002290000}"/>
    <cellStyle name="Migliaia 2 3" xfId="10503" xr:uid="{00000000-0005-0000-0000-000003290000}"/>
    <cellStyle name="Migliaia 2 4" xfId="10504" xr:uid="{00000000-0005-0000-0000-000004290000}"/>
    <cellStyle name="Migliaia 2 5" xfId="10505" xr:uid="{00000000-0005-0000-0000-000005290000}"/>
    <cellStyle name="Migliaia 2 6" xfId="10506" xr:uid="{00000000-0005-0000-0000-000006290000}"/>
    <cellStyle name="Migliaia 2 7" xfId="10507" xr:uid="{00000000-0005-0000-0000-000007290000}"/>
    <cellStyle name="Migliaia 20" xfId="10508" xr:uid="{00000000-0005-0000-0000-000008290000}"/>
    <cellStyle name="Migliaia 20 2" xfId="10509" xr:uid="{00000000-0005-0000-0000-000009290000}"/>
    <cellStyle name="Migliaia 21" xfId="10510" xr:uid="{00000000-0005-0000-0000-00000A290000}"/>
    <cellStyle name="Migliaia 22" xfId="10511" xr:uid="{00000000-0005-0000-0000-00000B290000}"/>
    <cellStyle name="Migliaia 22 2" xfId="10512" xr:uid="{00000000-0005-0000-0000-00000C290000}"/>
    <cellStyle name="Migliaia 22 2 2" xfId="10513" xr:uid="{00000000-0005-0000-0000-00000D290000}"/>
    <cellStyle name="Migliaia 22 2 2 2" xfId="10514" xr:uid="{00000000-0005-0000-0000-00000E290000}"/>
    <cellStyle name="Migliaia 22 2 2 2 2" xfId="10515" xr:uid="{00000000-0005-0000-0000-00000F290000}"/>
    <cellStyle name="Migliaia 22 2 2 3" xfId="10516" xr:uid="{00000000-0005-0000-0000-000010290000}"/>
    <cellStyle name="Migliaia 22 2 3" xfId="10517" xr:uid="{00000000-0005-0000-0000-000011290000}"/>
    <cellStyle name="Migliaia 22 2 3 2" xfId="10518" xr:uid="{00000000-0005-0000-0000-000012290000}"/>
    <cellStyle name="Migliaia 22 2 4" xfId="10519" xr:uid="{00000000-0005-0000-0000-000013290000}"/>
    <cellStyle name="Migliaia 22 3" xfId="10520" xr:uid="{00000000-0005-0000-0000-000014290000}"/>
    <cellStyle name="Migliaia 22 3 2" xfId="10521" xr:uid="{00000000-0005-0000-0000-000015290000}"/>
    <cellStyle name="Migliaia 22 3 2 2" xfId="10522" xr:uid="{00000000-0005-0000-0000-000016290000}"/>
    <cellStyle name="Migliaia 22 3 3" xfId="10523" xr:uid="{00000000-0005-0000-0000-000017290000}"/>
    <cellStyle name="Migliaia 22 4" xfId="10524" xr:uid="{00000000-0005-0000-0000-000018290000}"/>
    <cellStyle name="Migliaia 22 4 2" xfId="10525" xr:uid="{00000000-0005-0000-0000-000019290000}"/>
    <cellStyle name="Migliaia 22 5" xfId="10526" xr:uid="{00000000-0005-0000-0000-00001A290000}"/>
    <cellStyle name="Migliaia 23" xfId="10527" xr:uid="{00000000-0005-0000-0000-00001B290000}"/>
    <cellStyle name="Migliaia 23 2" xfId="10528" xr:uid="{00000000-0005-0000-0000-00001C290000}"/>
    <cellStyle name="Migliaia 23 2 2" xfId="10529" xr:uid="{00000000-0005-0000-0000-00001D290000}"/>
    <cellStyle name="Migliaia 23 3" xfId="10530" xr:uid="{00000000-0005-0000-0000-00001E290000}"/>
    <cellStyle name="Migliaia 24" xfId="10531" xr:uid="{00000000-0005-0000-0000-00001F290000}"/>
    <cellStyle name="Migliaia 24 2" xfId="10532" xr:uid="{00000000-0005-0000-0000-000020290000}"/>
    <cellStyle name="Migliaia 24 2 2" xfId="10533" xr:uid="{00000000-0005-0000-0000-000021290000}"/>
    <cellStyle name="Migliaia 24 3" xfId="10534" xr:uid="{00000000-0005-0000-0000-000022290000}"/>
    <cellStyle name="Migliaia 25" xfId="10535" xr:uid="{00000000-0005-0000-0000-000023290000}"/>
    <cellStyle name="Migliaia 26" xfId="10536" xr:uid="{00000000-0005-0000-0000-000024290000}"/>
    <cellStyle name="Migliaia 27" xfId="10537" xr:uid="{00000000-0005-0000-0000-000025290000}"/>
    <cellStyle name="Migliaia 28" xfId="10538" xr:uid="{00000000-0005-0000-0000-000026290000}"/>
    <cellStyle name="Migliaia 29" xfId="10539" xr:uid="{00000000-0005-0000-0000-000027290000}"/>
    <cellStyle name="Migliaia 3" xfId="10540" xr:uid="{00000000-0005-0000-0000-000028290000}"/>
    <cellStyle name="Migliaia 3 2" xfId="10541" xr:uid="{00000000-0005-0000-0000-000029290000}"/>
    <cellStyle name="Migliaia 3 3" xfId="10542" xr:uid="{00000000-0005-0000-0000-00002A290000}"/>
    <cellStyle name="Migliaia 32" xfId="33463" xr:uid="{00000000-0005-0000-0000-00002B290000}"/>
    <cellStyle name="Migliaia 4" xfId="10543" xr:uid="{00000000-0005-0000-0000-00002C290000}"/>
    <cellStyle name="Migliaia 4 2" xfId="10544" xr:uid="{00000000-0005-0000-0000-00002D290000}"/>
    <cellStyle name="Migliaia 4 2 2" xfId="10545" xr:uid="{00000000-0005-0000-0000-00002E290000}"/>
    <cellStyle name="Migliaia 4 3" xfId="10546" xr:uid="{00000000-0005-0000-0000-00002F290000}"/>
    <cellStyle name="Migliaia 4 4" xfId="10547" xr:uid="{00000000-0005-0000-0000-000030290000}"/>
    <cellStyle name="Migliaia 5" xfId="10548" xr:uid="{00000000-0005-0000-0000-000031290000}"/>
    <cellStyle name="Migliaia 5 2" xfId="10549" xr:uid="{00000000-0005-0000-0000-000032290000}"/>
    <cellStyle name="Migliaia 5 3" xfId="10550" xr:uid="{00000000-0005-0000-0000-000033290000}"/>
    <cellStyle name="Migliaia 5 4" xfId="10551" xr:uid="{00000000-0005-0000-0000-000034290000}"/>
    <cellStyle name="Migliaia 5 5" xfId="33464" xr:uid="{00000000-0005-0000-0000-000035290000}"/>
    <cellStyle name="Migliaia 6" xfId="10552" xr:uid="{00000000-0005-0000-0000-000036290000}"/>
    <cellStyle name="Migliaia 6 2" xfId="10553" xr:uid="{00000000-0005-0000-0000-000037290000}"/>
    <cellStyle name="Migliaia 6 2 2" xfId="10554" xr:uid="{00000000-0005-0000-0000-000038290000}"/>
    <cellStyle name="Migliaia 6 2 3" xfId="10555" xr:uid="{00000000-0005-0000-0000-000039290000}"/>
    <cellStyle name="Migliaia 6 3" xfId="10556" xr:uid="{00000000-0005-0000-0000-00003A290000}"/>
    <cellStyle name="Migliaia 6 3 2" xfId="10557" xr:uid="{00000000-0005-0000-0000-00003B290000}"/>
    <cellStyle name="Migliaia 6 3 3" xfId="10558" xr:uid="{00000000-0005-0000-0000-00003C290000}"/>
    <cellStyle name="Migliaia 6 4" xfId="10559" xr:uid="{00000000-0005-0000-0000-00003D290000}"/>
    <cellStyle name="Migliaia 6 5" xfId="10560" xr:uid="{00000000-0005-0000-0000-00003E290000}"/>
    <cellStyle name="Migliaia 7" xfId="10561" xr:uid="{00000000-0005-0000-0000-00003F290000}"/>
    <cellStyle name="Migliaia 7 2" xfId="10562" xr:uid="{00000000-0005-0000-0000-000040290000}"/>
    <cellStyle name="Migliaia 7 2 2" xfId="10563" xr:uid="{00000000-0005-0000-0000-000041290000}"/>
    <cellStyle name="Migliaia 7 2 3" xfId="10564" xr:uid="{00000000-0005-0000-0000-000042290000}"/>
    <cellStyle name="Migliaia 7 2 4" xfId="10565" xr:uid="{00000000-0005-0000-0000-000043290000}"/>
    <cellStyle name="Migliaia 7 3" xfId="10566" xr:uid="{00000000-0005-0000-0000-000044290000}"/>
    <cellStyle name="Migliaia 7 4" xfId="10567" xr:uid="{00000000-0005-0000-0000-000045290000}"/>
    <cellStyle name="Migliaia 8" xfId="10568" xr:uid="{00000000-0005-0000-0000-000046290000}"/>
    <cellStyle name="Migliaia 8 2" xfId="10569" xr:uid="{00000000-0005-0000-0000-000047290000}"/>
    <cellStyle name="Migliaia 8 3" xfId="10570" xr:uid="{00000000-0005-0000-0000-000048290000}"/>
    <cellStyle name="Migliaia 9" xfId="10571" xr:uid="{00000000-0005-0000-0000-000049290000}"/>
    <cellStyle name="Migliaia 9 2" xfId="10572" xr:uid="{00000000-0005-0000-0000-00004A290000}"/>
    <cellStyle name="Migliaia 9 3" xfId="10573" xr:uid="{00000000-0005-0000-0000-00004B290000}"/>
    <cellStyle name="Migliaia 9 3 2" xfId="33451" xr:uid="{00000000-0005-0000-0000-00004C290000}"/>
    <cellStyle name="Migliaia 9 4" xfId="10574" xr:uid="{00000000-0005-0000-0000-00004D290000}"/>
    <cellStyle name="Milliers [0]_Budget 2005 31.05.2005" xfId="10575" xr:uid="{00000000-0005-0000-0000-00004E290000}"/>
    <cellStyle name="Milliers_Budget 2005 31.05.2005" xfId="10576" xr:uid="{00000000-0005-0000-0000-00004F290000}"/>
    <cellStyle name="Mio Check Box" xfId="10577" xr:uid="{00000000-0005-0000-0000-000050290000}"/>
    <cellStyle name="Mio Check Box 10" xfId="10578" xr:uid="{00000000-0005-0000-0000-000051290000}"/>
    <cellStyle name="Mio Check Box 10 2" xfId="10579" xr:uid="{00000000-0005-0000-0000-000052290000}"/>
    <cellStyle name="Mio Check Box 10 2 2" xfId="10580" xr:uid="{00000000-0005-0000-0000-000053290000}"/>
    <cellStyle name="Mio Check Box 10 2 3" xfId="10581" xr:uid="{00000000-0005-0000-0000-000054290000}"/>
    <cellStyle name="Mio Check Box 10 3" xfId="10582" xr:uid="{00000000-0005-0000-0000-000055290000}"/>
    <cellStyle name="Mio Check Box 10 3 2" xfId="10583" xr:uid="{00000000-0005-0000-0000-000056290000}"/>
    <cellStyle name="Mio Check Box 10 4" xfId="10584" xr:uid="{00000000-0005-0000-0000-000057290000}"/>
    <cellStyle name="Mio Check Box 10 5" xfId="10585" xr:uid="{00000000-0005-0000-0000-000058290000}"/>
    <cellStyle name="Mio Check Box 11" xfId="10586" xr:uid="{00000000-0005-0000-0000-000059290000}"/>
    <cellStyle name="Mio Check Box 11 2" xfId="10587" xr:uid="{00000000-0005-0000-0000-00005A290000}"/>
    <cellStyle name="Mio Check Box 11 3" xfId="10588" xr:uid="{00000000-0005-0000-0000-00005B290000}"/>
    <cellStyle name="Mio Check Box 12" xfId="10589" xr:uid="{00000000-0005-0000-0000-00005C290000}"/>
    <cellStyle name="Mio Check Box 12 2" xfId="10590" xr:uid="{00000000-0005-0000-0000-00005D290000}"/>
    <cellStyle name="Mio Check Box 13" xfId="10591" xr:uid="{00000000-0005-0000-0000-00005E290000}"/>
    <cellStyle name="Mio Check Box 14" xfId="10592" xr:uid="{00000000-0005-0000-0000-00005F290000}"/>
    <cellStyle name="Mio Check Box 2" xfId="10593" xr:uid="{00000000-0005-0000-0000-000060290000}"/>
    <cellStyle name="Mio Check Box 2 10" xfId="10594" xr:uid="{00000000-0005-0000-0000-000061290000}"/>
    <cellStyle name="Mio Check Box 2 10 2" xfId="10595" xr:uid="{00000000-0005-0000-0000-000062290000}"/>
    <cellStyle name="Mio Check Box 2 10 3" xfId="10596" xr:uid="{00000000-0005-0000-0000-000063290000}"/>
    <cellStyle name="Mio Check Box 2 11" xfId="10597" xr:uid="{00000000-0005-0000-0000-000064290000}"/>
    <cellStyle name="Mio Check Box 2 11 2" xfId="10598" xr:uid="{00000000-0005-0000-0000-000065290000}"/>
    <cellStyle name="Mio Check Box 2 12" xfId="10599" xr:uid="{00000000-0005-0000-0000-000066290000}"/>
    <cellStyle name="Mio Check Box 2 13" xfId="10600" xr:uid="{00000000-0005-0000-0000-000067290000}"/>
    <cellStyle name="Mio Check Box 2 2" xfId="10601" xr:uid="{00000000-0005-0000-0000-000068290000}"/>
    <cellStyle name="Mio Check Box 2 2 10" xfId="10602" xr:uid="{00000000-0005-0000-0000-000069290000}"/>
    <cellStyle name="Mio Check Box 2 2 11" xfId="10603" xr:uid="{00000000-0005-0000-0000-00006A290000}"/>
    <cellStyle name="Mio Check Box 2 2 2" xfId="10604" xr:uid="{00000000-0005-0000-0000-00006B290000}"/>
    <cellStyle name="Mio Check Box 2 2 2 2" xfId="10605" xr:uid="{00000000-0005-0000-0000-00006C290000}"/>
    <cellStyle name="Mio Check Box 2 2 2 2 2" xfId="10606" xr:uid="{00000000-0005-0000-0000-00006D290000}"/>
    <cellStyle name="Mio Check Box 2 2 2 2 2 2" xfId="10607" xr:uid="{00000000-0005-0000-0000-00006E290000}"/>
    <cellStyle name="Mio Check Box 2 2 2 2 2 2 2" xfId="10608" xr:uid="{00000000-0005-0000-0000-00006F290000}"/>
    <cellStyle name="Mio Check Box 2 2 2 2 2 2 2 2" xfId="10609" xr:uid="{00000000-0005-0000-0000-000070290000}"/>
    <cellStyle name="Mio Check Box 2 2 2 2 2 2 2 3" xfId="10610" xr:uid="{00000000-0005-0000-0000-000071290000}"/>
    <cellStyle name="Mio Check Box 2 2 2 2 2 2 3" xfId="10611" xr:uid="{00000000-0005-0000-0000-000072290000}"/>
    <cellStyle name="Mio Check Box 2 2 2 2 2 2 3 2" xfId="10612" xr:uid="{00000000-0005-0000-0000-000073290000}"/>
    <cellStyle name="Mio Check Box 2 2 2 2 2 2 4" xfId="10613" xr:uid="{00000000-0005-0000-0000-000074290000}"/>
    <cellStyle name="Mio Check Box 2 2 2 2 2 2 5" xfId="10614" xr:uid="{00000000-0005-0000-0000-000075290000}"/>
    <cellStyle name="Mio Check Box 2 2 2 2 2 3" xfId="10615" xr:uid="{00000000-0005-0000-0000-000076290000}"/>
    <cellStyle name="Mio Check Box 2 2 2 2 2 3 2" xfId="10616" xr:uid="{00000000-0005-0000-0000-000077290000}"/>
    <cellStyle name="Mio Check Box 2 2 2 2 2 3 3" xfId="10617" xr:uid="{00000000-0005-0000-0000-000078290000}"/>
    <cellStyle name="Mio Check Box 2 2 2 2 2 4" xfId="10618" xr:uid="{00000000-0005-0000-0000-000079290000}"/>
    <cellStyle name="Mio Check Box 2 2 2 2 2 4 2" xfId="10619" xr:uid="{00000000-0005-0000-0000-00007A290000}"/>
    <cellStyle name="Mio Check Box 2 2 2 2 2 5" xfId="10620" xr:uid="{00000000-0005-0000-0000-00007B290000}"/>
    <cellStyle name="Mio Check Box 2 2 2 2 2 6" xfId="10621" xr:uid="{00000000-0005-0000-0000-00007C290000}"/>
    <cellStyle name="Mio Check Box 2 2 2 2 3" xfId="10622" xr:uid="{00000000-0005-0000-0000-00007D290000}"/>
    <cellStyle name="Mio Check Box 2 2 2 2 3 2" xfId="10623" xr:uid="{00000000-0005-0000-0000-00007E290000}"/>
    <cellStyle name="Mio Check Box 2 2 2 2 3 2 2" xfId="10624" xr:uid="{00000000-0005-0000-0000-00007F290000}"/>
    <cellStyle name="Mio Check Box 2 2 2 2 3 2 2 2" xfId="10625" xr:uid="{00000000-0005-0000-0000-000080290000}"/>
    <cellStyle name="Mio Check Box 2 2 2 2 3 2 2 3" xfId="10626" xr:uid="{00000000-0005-0000-0000-000081290000}"/>
    <cellStyle name="Mio Check Box 2 2 2 2 3 2 3" xfId="10627" xr:uid="{00000000-0005-0000-0000-000082290000}"/>
    <cellStyle name="Mio Check Box 2 2 2 2 3 2 3 2" xfId="10628" xr:uid="{00000000-0005-0000-0000-000083290000}"/>
    <cellStyle name="Mio Check Box 2 2 2 2 3 2 4" xfId="10629" xr:uid="{00000000-0005-0000-0000-000084290000}"/>
    <cellStyle name="Mio Check Box 2 2 2 2 3 2 5" xfId="10630" xr:uid="{00000000-0005-0000-0000-000085290000}"/>
    <cellStyle name="Mio Check Box 2 2 2 2 3 3" xfId="10631" xr:uid="{00000000-0005-0000-0000-000086290000}"/>
    <cellStyle name="Mio Check Box 2 2 2 2 3 3 2" xfId="10632" xr:uid="{00000000-0005-0000-0000-000087290000}"/>
    <cellStyle name="Mio Check Box 2 2 2 2 3 3 3" xfId="10633" xr:uid="{00000000-0005-0000-0000-000088290000}"/>
    <cellStyle name="Mio Check Box 2 2 2 2 3 4" xfId="10634" xr:uid="{00000000-0005-0000-0000-000089290000}"/>
    <cellStyle name="Mio Check Box 2 2 2 2 3 4 2" xfId="10635" xr:uid="{00000000-0005-0000-0000-00008A290000}"/>
    <cellStyle name="Mio Check Box 2 2 2 2 3 5" xfId="10636" xr:uid="{00000000-0005-0000-0000-00008B290000}"/>
    <cellStyle name="Mio Check Box 2 2 2 2 3 6" xfId="10637" xr:uid="{00000000-0005-0000-0000-00008C290000}"/>
    <cellStyle name="Mio Check Box 2 2 2 2 4" xfId="10638" xr:uid="{00000000-0005-0000-0000-00008D290000}"/>
    <cellStyle name="Mio Check Box 2 2 2 2 4 2" xfId="10639" xr:uid="{00000000-0005-0000-0000-00008E290000}"/>
    <cellStyle name="Mio Check Box 2 2 2 3" xfId="10640" xr:uid="{00000000-0005-0000-0000-00008F290000}"/>
    <cellStyle name="Mio Check Box 2 2 2 3 2" xfId="10641" xr:uid="{00000000-0005-0000-0000-000090290000}"/>
    <cellStyle name="Mio Check Box 2 2 2 3 2 2" xfId="10642" xr:uid="{00000000-0005-0000-0000-000091290000}"/>
    <cellStyle name="Mio Check Box 2 2 2 3 2 2 2" xfId="10643" xr:uid="{00000000-0005-0000-0000-000092290000}"/>
    <cellStyle name="Mio Check Box 2 2 2 3 2 2 3" xfId="10644" xr:uid="{00000000-0005-0000-0000-000093290000}"/>
    <cellStyle name="Mio Check Box 2 2 2 3 2 3" xfId="10645" xr:uid="{00000000-0005-0000-0000-000094290000}"/>
    <cellStyle name="Mio Check Box 2 2 2 3 2 3 2" xfId="10646" xr:uid="{00000000-0005-0000-0000-000095290000}"/>
    <cellStyle name="Mio Check Box 2 2 2 3 2 4" xfId="10647" xr:uid="{00000000-0005-0000-0000-000096290000}"/>
    <cellStyle name="Mio Check Box 2 2 2 3 2 5" xfId="10648" xr:uid="{00000000-0005-0000-0000-000097290000}"/>
    <cellStyle name="Mio Check Box 2 2 2 3 3" xfId="10649" xr:uid="{00000000-0005-0000-0000-000098290000}"/>
    <cellStyle name="Mio Check Box 2 2 2 3 3 2" xfId="10650" xr:uid="{00000000-0005-0000-0000-000099290000}"/>
    <cellStyle name="Mio Check Box 2 2 2 3 3 3" xfId="10651" xr:uid="{00000000-0005-0000-0000-00009A290000}"/>
    <cellStyle name="Mio Check Box 2 2 2 3 4" xfId="10652" xr:uid="{00000000-0005-0000-0000-00009B290000}"/>
    <cellStyle name="Mio Check Box 2 2 2 3 4 2" xfId="10653" xr:uid="{00000000-0005-0000-0000-00009C290000}"/>
    <cellStyle name="Mio Check Box 2 2 2 3 5" xfId="10654" xr:uid="{00000000-0005-0000-0000-00009D290000}"/>
    <cellStyle name="Mio Check Box 2 2 2 3 6" xfId="10655" xr:uid="{00000000-0005-0000-0000-00009E290000}"/>
    <cellStyle name="Mio Check Box 2 2 2 4" xfId="10656" xr:uid="{00000000-0005-0000-0000-00009F290000}"/>
    <cellStyle name="Mio Check Box 2 2 2 4 2" xfId="10657" xr:uid="{00000000-0005-0000-0000-0000A0290000}"/>
    <cellStyle name="Mio Check Box 2 2 2 4 2 2" xfId="10658" xr:uid="{00000000-0005-0000-0000-0000A1290000}"/>
    <cellStyle name="Mio Check Box 2 2 2 4 2 3" xfId="10659" xr:uid="{00000000-0005-0000-0000-0000A2290000}"/>
    <cellStyle name="Mio Check Box 2 2 2 4 3" xfId="10660" xr:uid="{00000000-0005-0000-0000-0000A3290000}"/>
    <cellStyle name="Mio Check Box 2 2 2 4 3 2" xfId="10661" xr:uid="{00000000-0005-0000-0000-0000A4290000}"/>
    <cellStyle name="Mio Check Box 2 2 2 4 4" xfId="10662" xr:uid="{00000000-0005-0000-0000-0000A5290000}"/>
    <cellStyle name="Mio Check Box 2 2 2 4 5" xfId="10663" xr:uid="{00000000-0005-0000-0000-0000A6290000}"/>
    <cellStyle name="Mio Check Box 2 2 2 5" xfId="10664" xr:uid="{00000000-0005-0000-0000-0000A7290000}"/>
    <cellStyle name="Mio Check Box 2 2 2 5 2" xfId="10665" xr:uid="{00000000-0005-0000-0000-0000A8290000}"/>
    <cellStyle name="Mio Check Box 2 2 2 5 3" xfId="10666" xr:uid="{00000000-0005-0000-0000-0000A9290000}"/>
    <cellStyle name="Mio Check Box 2 2 2 6" xfId="10667" xr:uid="{00000000-0005-0000-0000-0000AA290000}"/>
    <cellStyle name="Mio Check Box 2 2 2 6 2" xfId="10668" xr:uid="{00000000-0005-0000-0000-0000AB290000}"/>
    <cellStyle name="Mio Check Box 2 2 2 7" xfId="10669" xr:uid="{00000000-0005-0000-0000-0000AC290000}"/>
    <cellStyle name="Mio Check Box 2 2 2 8" xfId="10670" xr:uid="{00000000-0005-0000-0000-0000AD290000}"/>
    <cellStyle name="Mio Check Box 2 2 3" xfId="10671" xr:uid="{00000000-0005-0000-0000-0000AE290000}"/>
    <cellStyle name="Mio Check Box 2 2 3 2" xfId="10672" xr:uid="{00000000-0005-0000-0000-0000AF290000}"/>
    <cellStyle name="Mio Check Box 2 2 3 2 2" xfId="10673" xr:uid="{00000000-0005-0000-0000-0000B0290000}"/>
    <cellStyle name="Mio Check Box 2 2 3 2 2 2" xfId="10674" xr:uid="{00000000-0005-0000-0000-0000B1290000}"/>
    <cellStyle name="Mio Check Box 2 2 3 2 2 2 2" xfId="10675" xr:uid="{00000000-0005-0000-0000-0000B2290000}"/>
    <cellStyle name="Mio Check Box 2 2 3 2 2 2 2 2" xfId="10676" xr:uid="{00000000-0005-0000-0000-0000B3290000}"/>
    <cellStyle name="Mio Check Box 2 2 3 2 2 2 2 3" xfId="10677" xr:uid="{00000000-0005-0000-0000-0000B4290000}"/>
    <cellStyle name="Mio Check Box 2 2 3 2 2 2 3" xfId="10678" xr:uid="{00000000-0005-0000-0000-0000B5290000}"/>
    <cellStyle name="Mio Check Box 2 2 3 2 2 2 3 2" xfId="10679" xr:uid="{00000000-0005-0000-0000-0000B6290000}"/>
    <cellStyle name="Mio Check Box 2 2 3 2 2 2 4" xfId="10680" xr:uid="{00000000-0005-0000-0000-0000B7290000}"/>
    <cellStyle name="Mio Check Box 2 2 3 2 2 2 5" xfId="10681" xr:uid="{00000000-0005-0000-0000-0000B8290000}"/>
    <cellStyle name="Mio Check Box 2 2 3 2 2 3" xfId="10682" xr:uid="{00000000-0005-0000-0000-0000B9290000}"/>
    <cellStyle name="Mio Check Box 2 2 3 2 2 3 2" xfId="10683" xr:uid="{00000000-0005-0000-0000-0000BA290000}"/>
    <cellStyle name="Mio Check Box 2 2 3 2 2 3 3" xfId="10684" xr:uid="{00000000-0005-0000-0000-0000BB290000}"/>
    <cellStyle name="Mio Check Box 2 2 3 2 2 4" xfId="10685" xr:uid="{00000000-0005-0000-0000-0000BC290000}"/>
    <cellStyle name="Mio Check Box 2 2 3 2 2 4 2" xfId="10686" xr:uid="{00000000-0005-0000-0000-0000BD290000}"/>
    <cellStyle name="Mio Check Box 2 2 3 2 2 5" xfId="10687" xr:uid="{00000000-0005-0000-0000-0000BE290000}"/>
    <cellStyle name="Mio Check Box 2 2 3 2 2 6" xfId="10688" xr:uid="{00000000-0005-0000-0000-0000BF290000}"/>
    <cellStyle name="Mio Check Box 2 2 3 2 3" xfId="10689" xr:uid="{00000000-0005-0000-0000-0000C0290000}"/>
    <cellStyle name="Mio Check Box 2 2 3 2 3 2" xfId="10690" xr:uid="{00000000-0005-0000-0000-0000C1290000}"/>
    <cellStyle name="Mio Check Box 2 2 3 2 3 2 2" xfId="10691" xr:uid="{00000000-0005-0000-0000-0000C2290000}"/>
    <cellStyle name="Mio Check Box 2 2 3 2 3 2 2 2" xfId="10692" xr:uid="{00000000-0005-0000-0000-0000C3290000}"/>
    <cellStyle name="Mio Check Box 2 2 3 2 3 2 2 3" xfId="10693" xr:uid="{00000000-0005-0000-0000-0000C4290000}"/>
    <cellStyle name="Mio Check Box 2 2 3 2 3 2 3" xfId="10694" xr:uid="{00000000-0005-0000-0000-0000C5290000}"/>
    <cellStyle name="Mio Check Box 2 2 3 2 3 2 3 2" xfId="10695" xr:uid="{00000000-0005-0000-0000-0000C6290000}"/>
    <cellStyle name="Mio Check Box 2 2 3 2 3 2 4" xfId="10696" xr:uid="{00000000-0005-0000-0000-0000C7290000}"/>
    <cellStyle name="Mio Check Box 2 2 3 2 3 2 5" xfId="10697" xr:uid="{00000000-0005-0000-0000-0000C8290000}"/>
    <cellStyle name="Mio Check Box 2 2 3 2 3 3" xfId="10698" xr:uid="{00000000-0005-0000-0000-0000C9290000}"/>
    <cellStyle name="Mio Check Box 2 2 3 2 3 3 2" xfId="10699" xr:uid="{00000000-0005-0000-0000-0000CA290000}"/>
    <cellStyle name="Mio Check Box 2 2 3 2 3 3 3" xfId="10700" xr:uid="{00000000-0005-0000-0000-0000CB290000}"/>
    <cellStyle name="Mio Check Box 2 2 3 2 3 4" xfId="10701" xr:uid="{00000000-0005-0000-0000-0000CC290000}"/>
    <cellStyle name="Mio Check Box 2 2 3 2 3 4 2" xfId="10702" xr:uid="{00000000-0005-0000-0000-0000CD290000}"/>
    <cellStyle name="Mio Check Box 2 2 3 2 3 5" xfId="10703" xr:uid="{00000000-0005-0000-0000-0000CE290000}"/>
    <cellStyle name="Mio Check Box 2 2 3 2 3 6" xfId="10704" xr:uid="{00000000-0005-0000-0000-0000CF290000}"/>
    <cellStyle name="Mio Check Box 2 2 3 2 4" xfId="10705" xr:uid="{00000000-0005-0000-0000-0000D0290000}"/>
    <cellStyle name="Mio Check Box 2 2 3 2 4 2" xfId="10706" xr:uid="{00000000-0005-0000-0000-0000D1290000}"/>
    <cellStyle name="Mio Check Box 2 2 3 3" xfId="10707" xr:uid="{00000000-0005-0000-0000-0000D2290000}"/>
    <cellStyle name="Mio Check Box 2 2 3 3 2" xfId="10708" xr:uid="{00000000-0005-0000-0000-0000D3290000}"/>
    <cellStyle name="Mio Check Box 2 2 3 3 2 2" xfId="10709" xr:uid="{00000000-0005-0000-0000-0000D4290000}"/>
    <cellStyle name="Mio Check Box 2 2 3 3 2 2 2" xfId="10710" xr:uid="{00000000-0005-0000-0000-0000D5290000}"/>
    <cellStyle name="Mio Check Box 2 2 3 3 2 2 3" xfId="10711" xr:uid="{00000000-0005-0000-0000-0000D6290000}"/>
    <cellStyle name="Mio Check Box 2 2 3 3 2 3" xfId="10712" xr:uid="{00000000-0005-0000-0000-0000D7290000}"/>
    <cellStyle name="Mio Check Box 2 2 3 3 2 3 2" xfId="10713" xr:uid="{00000000-0005-0000-0000-0000D8290000}"/>
    <cellStyle name="Mio Check Box 2 2 3 3 2 4" xfId="10714" xr:uid="{00000000-0005-0000-0000-0000D9290000}"/>
    <cellStyle name="Mio Check Box 2 2 3 3 2 5" xfId="10715" xr:uid="{00000000-0005-0000-0000-0000DA290000}"/>
    <cellStyle name="Mio Check Box 2 2 3 3 3" xfId="10716" xr:uid="{00000000-0005-0000-0000-0000DB290000}"/>
    <cellStyle name="Mio Check Box 2 2 3 3 3 2" xfId="10717" xr:uid="{00000000-0005-0000-0000-0000DC290000}"/>
    <cellStyle name="Mio Check Box 2 2 3 3 3 3" xfId="10718" xr:uid="{00000000-0005-0000-0000-0000DD290000}"/>
    <cellStyle name="Mio Check Box 2 2 3 3 4" xfId="10719" xr:uid="{00000000-0005-0000-0000-0000DE290000}"/>
    <cellStyle name="Mio Check Box 2 2 3 3 4 2" xfId="10720" xr:uid="{00000000-0005-0000-0000-0000DF290000}"/>
    <cellStyle name="Mio Check Box 2 2 3 3 5" xfId="10721" xr:uid="{00000000-0005-0000-0000-0000E0290000}"/>
    <cellStyle name="Mio Check Box 2 2 3 3 6" xfId="10722" xr:uid="{00000000-0005-0000-0000-0000E1290000}"/>
    <cellStyle name="Mio Check Box 2 2 3 4" xfId="10723" xr:uid="{00000000-0005-0000-0000-0000E2290000}"/>
    <cellStyle name="Mio Check Box 2 2 3 4 2" xfId="10724" xr:uid="{00000000-0005-0000-0000-0000E3290000}"/>
    <cellStyle name="Mio Check Box 2 2 3 4 2 2" xfId="10725" xr:uid="{00000000-0005-0000-0000-0000E4290000}"/>
    <cellStyle name="Mio Check Box 2 2 3 4 2 3" xfId="10726" xr:uid="{00000000-0005-0000-0000-0000E5290000}"/>
    <cellStyle name="Mio Check Box 2 2 3 4 3" xfId="10727" xr:uid="{00000000-0005-0000-0000-0000E6290000}"/>
    <cellStyle name="Mio Check Box 2 2 3 4 3 2" xfId="10728" xr:uid="{00000000-0005-0000-0000-0000E7290000}"/>
    <cellStyle name="Mio Check Box 2 2 3 4 4" xfId="10729" xr:uid="{00000000-0005-0000-0000-0000E8290000}"/>
    <cellStyle name="Mio Check Box 2 2 3 4 5" xfId="10730" xr:uid="{00000000-0005-0000-0000-0000E9290000}"/>
    <cellStyle name="Mio Check Box 2 2 3 5" xfId="10731" xr:uid="{00000000-0005-0000-0000-0000EA290000}"/>
    <cellStyle name="Mio Check Box 2 2 3 5 2" xfId="10732" xr:uid="{00000000-0005-0000-0000-0000EB290000}"/>
    <cellStyle name="Mio Check Box 2 2 3 5 3" xfId="10733" xr:uid="{00000000-0005-0000-0000-0000EC290000}"/>
    <cellStyle name="Mio Check Box 2 2 3 6" xfId="10734" xr:uid="{00000000-0005-0000-0000-0000ED290000}"/>
    <cellStyle name="Mio Check Box 2 2 3 6 2" xfId="10735" xr:uid="{00000000-0005-0000-0000-0000EE290000}"/>
    <cellStyle name="Mio Check Box 2 2 3 7" xfId="10736" xr:uid="{00000000-0005-0000-0000-0000EF290000}"/>
    <cellStyle name="Mio Check Box 2 2 3 8" xfId="10737" xr:uid="{00000000-0005-0000-0000-0000F0290000}"/>
    <cellStyle name="Mio Check Box 2 2 4" xfId="10738" xr:uid="{00000000-0005-0000-0000-0000F1290000}"/>
    <cellStyle name="Mio Check Box 2 2 4 2" xfId="10739" xr:uid="{00000000-0005-0000-0000-0000F2290000}"/>
    <cellStyle name="Mio Check Box 2 2 4 2 2" xfId="10740" xr:uid="{00000000-0005-0000-0000-0000F3290000}"/>
    <cellStyle name="Mio Check Box 2 2 4 2 2 2" xfId="10741" xr:uid="{00000000-0005-0000-0000-0000F4290000}"/>
    <cellStyle name="Mio Check Box 2 2 4 2 2 2 2" xfId="10742" xr:uid="{00000000-0005-0000-0000-0000F5290000}"/>
    <cellStyle name="Mio Check Box 2 2 4 2 2 2 2 2" xfId="10743" xr:uid="{00000000-0005-0000-0000-0000F6290000}"/>
    <cellStyle name="Mio Check Box 2 2 4 2 2 2 2 3" xfId="10744" xr:uid="{00000000-0005-0000-0000-0000F7290000}"/>
    <cellStyle name="Mio Check Box 2 2 4 2 2 2 3" xfId="10745" xr:uid="{00000000-0005-0000-0000-0000F8290000}"/>
    <cellStyle name="Mio Check Box 2 2 4 2 2 2 3 2" xfId="10746" xr:uid="{00000000-0005-0000-0000-0000F9290000}"/>
    <cellStyle name="Mio Check Box 2 2 4 2 2 2 4" xfId="10747" xr:uid="{00000000-0005-0000-0000-0000FA290000}"/>
    <cellStyle name="Mio Check Box 2 2 4 2 2 2 5" xfId="10748" xr:uid="{00000000-0005-0000-0000-0000FB290000}"/>
    <cellStyle name="Mio Check Box 2 2 4 2 2 3" xfId="10749" xr:uid="{00000000-0005-0000-0000-0000FC290000}"/>
    <cellStyle name="Mio Check Box 2 2 4 2 2 3 2" xfId="10750" xr:uid="{00000000-0005-0000-0000-0000FD290000}"/>
    <cellStyle name="Mio Check Box 2 2 4 2 2 3 3" xfId="10751" xr:uid="{00000000-0005-0000-0000-0000FE290000}"/>
    <cellStyle name="Mio Check Box 2 2 4 2 2 4" xfId="10752" xr:uid="{00000000-0005-0000-0000-0000FF290000}"/>
    <cellStyle name="Mio Check Box 2 2 4 2 2 4 2" xfId="10753" xr:uid="{00000000-0005-0000-0000-0000002A0000}"/>
    <cellStyle name="Mio Check Box 2 2 4 2 2 5" xfId="10754" xr:uid="{00000000-0005-0000-0000-0000012A0000}"/>
    <cellStyle name="Mio Check Box 2 2 4 2 2 6" xfId="10755" xr:uid="{00000000-0005-0000-0000-0000022A0000}"/>
    <cellStyle name="Mio Check Box 2 2 4 2 3" xfId="10756" xr:uid="{00000000-0005-0000-0000-0000032A0000}"/>
    <cellStyle name="Mio Check Box 2 2 4 2 3 2" xfId="10757" xr:uid="{00000000-0005-0000-0000-0000042A0000}"/>
    <cellStyle name="Mio Check Box 2 2 4 2 3 2 2" xfId="10758" xr:uid="{00000000-0005-0000-0000-0000052A0000}"/>
    <cellStyle name="Mio Check Box 2 2 4 2 3 2 2 2" xfId="10759" xr:uid="{00000000-0005-0000-0000-0000062A0000}"/>
    <cellStyle name="Mio Check Box 2 2 4 2 3 2 2 3" xfId="10760" xr:uid="{00000000-0005-0000-0000-0000072A0000}"/>
    <cellStyle name="Mio Check Box 2 2 4 2 3 2 3" xfId="10761" xr:uid="{00000000-0005-0000-0000-0000082A0000}"/>
    <cellStyle name="Mio Check Box 2 2 4 2 3 2 3 2" xfId="10762" xr:uid="{00000000-0005-0000-0000-0000092A0000}"/>
    <cellStyle name="Mio Check Box 2 2 4 2 3 2 4" xfId="10763" xr:uid="{00000000-0005-0000-0000-00000A2A0000}"/>
    <cellStyle name="Mio Check Box 2 2 4 2 3 2 5" xfId="10764" xr:uid="{00000000-0005-0000-0000-00000B2A0000}"/>
    <cellStyle name="Mio Check Box 2 2 4 2 3 3" xfId="10765" xr:uid="{00000000-0005-0000-0000-00000C2A0000}"/>
    <cellStyle name="Mio Check Box 2 2 4 2 3 3 2" xfId="10766" xr:uid="{00000000-0005-0000-0000-00000D2A0000}"/>
    <cellStyle name="Mio Check Box 2 2 4 2 3 3 3" xfId="10767" xr:uid="{00000000-0005-0000-0000-00000E2A0000}"/>
    <cellStyle name="Mio Check Box 2 2 4 2 3 4" xfId="10768" xr:uid="{00000000-0005-0000-0000-00000F2A0000}"/>
    <cellStyle name="Mio Check Box 2 2 4 2 3 4 2" xfId="10769" xr:uid="{00000000-0005-0000-0000-0000102A0000}"/>
    <cellStyle name="Mio Check Box 2 2 4 2 3 5" xfId="10770" xr:uid="{00000000-0005-0000-0000-0000112A0000}"/>
    <cellStyle name="Mio Check Box 2 2 4 2 3 6" xfId="10771" xr:uid="{00000000-0005-0000-0000-0000122A0000}"/>
    <cellStyle name="Mio Check Box 2 2 4 2 4" xfId="10772" xr:uid="{00000000-0005-0000-0000-0000132A0000}"/>
    <cellStyle name="Mio Check Box 2 2 4 2 4 2" xfId="10773" xr:uid="{00000000-0005-0000-0000-0000142A0000}"/>
    <cellStyle name="Mio Check Box 2 2 4 3" xfId="10774" xr:uid="{00000000-0005-0000-0000-0000152A0000}"/>
    <cellStyle name="Mio Check Box 2 2 4 3 2" xfId="10775" xr:uid="{00000000-0005-0000-0000-0000162A0000}"/>
    <cellStyle name="Mio Check Box 2 2 4 3 2 2" xfId="10776" xr:uid="{00000000-0005-0000-0000-0000172A0000}"/>
    <cellStyle name="Mio Check Box 2 2 4 3 2 2 2" xfId="10777" xr:uid="{00000000-0005-0000-0000-0000182A0000}"/>
    <cellStyle name="Mio Check Box 2 2 4 3 2 2 3" xfId="10778" xr:uid="{00000000-0005-0000-0000-0000192A0000}"/>
    <cellStyle name="Mio Check Box 2 2 4 3 2 3" xfId="10779" xr:uid="{00000000-0005-0000-0000-00001A2A0000}"/>
    <cellStyle name="Mio Check Box 2 2 4 3 2 3 2" xfId="10780" xr:uid="{00000000-0005-0000-0000-00001B2A0000}"/>
    <cellStyle name="Mio Check Box 2 2 4 3 2 4" xfId="10781" xr:uid="{00000000-0005-0000-0000-00001C2A0000}"/>
    <cellStyle name="Mio Check Box 2 2 4 3 2 5" xfId="10782" xr:uid="{00000000-0005-0000-0000-00001D2A0000}"/>
    <cellStyle name="Mio Check Box 2 2 4 3 3" xfId="10783" xr:uid="{00000000-0005-0000-0000-00001E2A0000}"/>
    <cellStyle name="Mio Check Box 2 2 4 3 3 2" xfId="10784" xr:uid="{00000000-0005-0000-0000-00001F2A0000}"/>
    <cellStyle name="Mio Check Box 2 2 4 3 3 3" xfId="10785" xr:uid="{00000000-0005-0000-0000-0000202A0000}"/>
    <cellStyle name="Mio Check Box 2 2 4 3 4" xfId="10786" xr:uid="{00000000-0005-0000-0000-0000212A0000}"/>
    <cellStyle name="Mio Check Box 2 2 4 3 4 2" xfId="10787" xr:uid="{00000000-0005-0000-0000-0000222A0000}"/>
    <cellStyle name="Mio Check Box 2 2 4 3 5" xfId="10788" xr:uid="{00000000-0005-0000-0000-0000232A0000}"/>
    <cellStyle name="Mio Check Box 2 2 4 3 6" xfId="10789" xr:uid="{00000000-0005-0000-0000-0000242A0000}"/>
    <cellStyle name="Mio Check Box 2 2 4 4" xfId="10790" xr:uid="{00000000-0005-0000-0000-0000252A0000}"/>
    <cellStyle name="Mio Check Box 2 2 4 4 2" xfId="10791" xr:uid="{00000000-0005-0000-0000-0000262A0000}"/>
    <cellStyle name="Mio Check Box 2 2 4 4 2 2" xfId="10792" xr:uid="{00000000-0005-0000-0000-0000272A0000}"/>
    <cellStyle name="Mio Check Box 2 2 4 4 2 3" xfId="10793" xr:uid="{00000000-0005-0000-0000-0000282A0000}"/>
    <cellStyle name="Mio Check Box 2 2 4 4 3" xfId="10794" xr:uid="{00000000-0005-0000-0000-0000292A0000}"/>
    <cellStyle name="Mio Check Box 2 2 4 4 3 2" xfId="10795" xr:uid="{00000000-0005-0000-0000-00002A2A0000}"/>
    <cellStyle name="Mio Check Box 2 2 4 4 4" xfId="10796" xr:uid="{00000000-0005-0000-0000-00002B2A0000}"/>
    <cellStyle name="Mio Check Box 2 2 4 4 5" xfId="10797" xr:uid="{00000000-0005-0000-0000-00002C2A0000}"/>
    <cellStyle name="Mio Check Box 2 2 4 5" xfId="10798" xr:uid="{00000000-0005-0000-0000-00002D2A0000}"/>
    <cellStyle name="Mio Check Box 2 2 4 5 2" xfId="10799" xr:uid="{00000000-0005-0000-0000-00002E2A0000}"/>
    <cellStyle name="Mio Check Box 2 2 4 5 3" xfId="10800" xr:uid="{00000000-0005-0000-0000-00002F2A0000}"/>
    <cellStyle name="Mio Check Box 2 2 4 6" xfId="10801" xr:uid="{00000000-0005-0000-0000-0000302A0000}"/>
    <cellStyle name="Mio Check Box 2 2 4 6 2" xfId="10802" xr:uid="{00000000-0005-0000-0000-0000312A0000}"/>
    <cellStyle name="Mio Check Box 2 2 4 7" xfId="10803" xr:uid="{00000000-0005-0000-0000-0000322A0000}"/>
    <cellStyle name="Mio Check Box 2 2 4 8" xfId="10804" xr:uid="{00000000-0005-0000-0000-0000332A0000}"/>
    <cellStyle name="Mio Check Box 2 2 5" xfId="10805" xr:uid="{00000000-0005-0000-0000-0000342A0000}"/>
    <cellStyle name="Mio Check Box 2 2 5 2" xfId="10806" xr:uid="{00000000-0005-0000-0000-0000352A0000}"/>
    <cellStyle name="Mio Check Box 2 2 5 2 2" xfId="10807" xr:uid="{00000000-0005-0000-0000-0000362A0000}"/>
    <cellStyle name="Mio Check Box 2 2 5 2 2 2" xfId="10808" xr:uid="{00000000-0005-0000-0000-0000372A0000}"/>
    <cellStyle name="Mio Check Box 2 2 5 2 2 2 2" xfId="10809" xr:uid="{00000000-0005-0000-0000-0000382A0000}"/>
    <cellStyle name="Mio Check Box 2 2 5 2 2 2 3" xfId="10810" xr:uid="{00000000-0005-0000-0000-0000392A0000}"/>
    <cellStyle name="Mio Check Box 2 2 5 2 2 3" xfId="10811" xr:uid="{00000000-0005-0000-0000-00003A2A0000}"/>
    <cellStyle name="Mio Check Box 2 2 5 2 2 3 2" xfId="10812" xr:uid="{00000000-0005-0000-0000-00003B2A0000}"/>
    <cellStyle name="Mio Check Box 2 2 5 2 2 4" xfId="10813" xr:uid="{00000000-0005-0000-0000-00003C2A0000}"/>
    <cellStyle name="Mio Check Box 2 2 5 2 2 5" xfId="10814" xr:uid="{00000000-0005-0000-0000-00003D2A0000}"/>
    <cellStyle name="Mio Check Box 2 2 5 2 3" xfId="10815" xr:uid="{00000000-0005-0000-0000-00003E2A0000}"/>
    <cellStyle name="Mio Check Box 2 2 5 2 3 2" xfId="10816" xr:uid="{00000000-0005-0000-0000-00003F2A0000}"/>
    <cellStyle name="Mio Check Box 2 2 5 2 3 3" xfId="10817" xr:uid="{00000000-0005-0000-0000-0000402A0000}"/>
    <cellStyle name="Mio Check Box 2 2 5 2 4" xfId="10818" xr:uid="{00000000-0005-0000-0000-0000412A0000}"/>
    <cellStyle name="Mio Check Box 2 2 5 2 4 2" xfId="10819" xr:uid="{00000000-0005-0000-0000-0000422A0000}"/>
    <cellStyle name="Mio Check Box 2 2 5 2 5" xfId="10820" xr:uid="{00000000-0005-0000-0000-0000432A0000}"/>
    <cellStyle name="Mio Check Box 2 2 5 2 6" xfId="10821" xr:uid="{00000000-0005-0000-0000-0000442A0000}"/>
    <cellStyle name="Mio Check Box 2 2 5 3" xfId="10822" xr:uid="{00000000-0005-0000-0000-0000452A0000}"/>
    <cellStyle name="Mio Check Box 2 2 5 3 2" xfId="10823" xr:uid="{00000000-0005-0000-0000-0000462A0000}"/>
    <cellStyle name="Mio Check Box 2 2 5 3 2 2" xfId="10824" xr:uid="{00000000-0005-0000-0000-0000472A0000}"/>
    <cellStyle name="Mio Check Box 2 2 5 3 2 2 2" xfId="10825" xr:uid="{00000000-0005-0000-0000-0000482A0000}"/>
    <cellStyle name="Mio Check Box 2 2 5 3 2 2 3" xfId="10826" xr:uid="{00000000-0005-0000-0000-0000492A0000}"/>
    <cellStyle name="Mio Check Box 2 2 5 3 2 3" xfId="10827" xr:uid="{00000000-0005-0000-0000-00004A2A0000}"/>
    <cellStyle name="Mio Check Box 2 2 5 3 2 3 2" xfId="10828" xr:uid="{00000000-0005-0000-0000-00004B2A0000}"/>
    <cellStyle name="Mio Check Box 2 2 5 3 2 4" xfId="10829" xr:uid="{00000000-0005-0000-0000-00004C2A0000}"/>
    <cellStyle name="Mio Check Box 2 2 5 3 2 5" xfId="10830" xr:uid="{00000000-0005-0000-0000-00004D2A0000}"/>
    <cellStyle name="Mio Check Box 2 2 5 3 3" xfId="10831" xr:uid="{00000000-0005-0000-0000-00004E2A0000}"/>
    <cellStyle name="Mio Check Box 2 2 5 3 3 2" xfId="10832" xr:uid="{00000000-0005-0000-0000-00004F2A0000}"/>
    <cellStyle name="Mio Check Box 2 2 5 3 3 3" xfId="10833" xr:uid="{00000000-0005-0000-0000-0000502A0000}"/>
    <cellStyle name="Mio Check Box 2 2 5 3 4" xfId="10834" xr:uid="{00000000-0005-0000-0000-0000512A0000}"/>
    <cellStyle name="Mio Check Box 2 2 5 3 4 2" xfId="10835" xr:uid="{00000000-0005-0000-0000-0000522A0000}"/>
    <cellStyle name="Mio Check Box 2 2 5 3 5" xfId="10836" xr:uid="{00000000-0005-0000-0000-0000532A0000}"/>
    <cellStyle name="Mio Check Box 2 2 5 3 6" xfId="10837" xr:uid="{00000000-0005-0000-0000-0000542A0000}"/>
    <cellStyle name="Mio Check Box 2 2 5 4" xfId="10838" xr:uid="{00000000-0005-0000-0000-0000552A0000}"/>
    <cellStyle name="Mio Check Box 2 2 5 4 2" xfId="10839" xr:uid="{00000000-0005-0000-0000-0000562A0000}"/>
    <cellStyle name="Mio Check Box 2 2 6" xfId="10840" xr:uid="{00000000-0005-0000-0000-0000572A0000}"/>
    <cellStyle name="Mio Check Box 2 2 6 2" xfId="10841" xr:uid="{00000000-0005-0000-0000-0000582A0000}"/>
    <cellStyle name="Mio Check Box 2 2 6 2 2" xfId="10842" xr:uid="{00000000-0005-0000-0000-0000592A0000}"/>
    <cellStyle name="Mio Check Box 2 2 6 2 2 2" xfId="10843" xr:uid="{00000000-0005-0000-0000-00005A2A0000}"/>
    <cellStyle name="Mio Check Box 2 2 6 2 2 3" xfId="10844" xr:uid="{00000000-0005-0000-0000-00005B2A0000}"/>
    <cellStyle name="Mio Check Box 2 2 6 2 3" xfId="10845" xr:uid="{00000000-0005-0000-0000-00005C2A0000}"/>
    <cellStyle name="Mio Check Box 2 2 6 2 3 2" xfId="10846" xr:uid="{00000000-0005-0000-0000-00005D2A0000}"/>
    <cellStyle name="Mio Check Box 2 2 6 2 4" xfId="10847" xr:uid="{00000000-0005-0000-0000-00005E2A0000}"/>
    <cellStyle name="Mio Check Box 2 2 6 2 5" xfId="10848" xr:uid="{00000000-0005-0000-0000-00005F2A0000}"/>
    <cellStyle name="Mio Check Box 2 2 6 3" xfId="10849" xr:uid="{00000000-0005-0000-0000-0000602A0000}"/>
    <cellStyle name="Mio Check Box 2 2 6 3 2" xfId="10850" xr:uid="{00000000-0005-0000-0000-0000612A0000}"/>
    <cellStyle name="Mio Check Box 2 2 6 3 3" xfId="10851" xr:uid="{00000000-0005-0000-0000-0000622A0000}"/>
    <cellStyle name="Mio Check Box 2 2 6 4" xfId="10852" xr:uid="{00000000-0005-0000-0000-0000632A0000}"/>
    <cellStyle name="Mio Check Box 2 2 6 4 2" xfId="10853" xr:uid="{00000000-0005-0000-0000-0000642A0000}"/>
    <cellStyle name="Mio Check Box 2 2 6 5" xfId="10854" xr:uid="{00000000-0005-0000-0000-0000652A0000}"/>
    <cellStyle name="Mio Check Box 2 2 6 6" xfId="10855" xr:uid="{00000000-0005-0000-0000-0000662A0000}"/>
    <cellStyle name="Mio Check Box 2 2 7" xfId="10856" xr:uid="{00000000-0005-0000-0000-0000672A0000}"/>
    <cellStyle name="Mio Check Box 2 2 7 2" xfId="10857" xr:uid="{00000000-0005-0000-0000-0000682A0000}"/>
    <cellStyle name="Mio Check Box 2 2 7 2 2" xfId="10858" xr:uid="{00000000-0005-0000-0000-0000692A0000}"/>
    <cellStyle name="Mio Check Box 2 2 7 2 3" xfId="10859" xr:uid="{00000000-0005-0000-0000-00006A2A0000}"/>
    <cellStyle name="Mio Check Box 2 2 7 3" xfId="10860" xr:uid="{00000000-0005-0000-0000-00006B2A0000}"/>
    <cellStyle name="Mio Check Box 2 2 7 3 2" xfId="10861" xr:uid="{00000000-0005-0000-0000-00006C2A0000}"/>
    <cellStyle name="Mio Check Box 2 2 7 4" xfId="10862" xr:uid="{00000000-0005-0000-0000-00006D2A0000}"/>
    <cellStyle name="Mio Check Box 2 2 7 5" xfId="10863" xr:uid="{00000000-0005-0000-0000-00006E2A0000}"/>
    <cellStyle name="Mio Check Box 2 2 8" xfId="10864" xr:uid="{00000000-0005-0000-0000-00006F2A0000}"/>
    <cellStyle name="Mio Check Box 2 2 8 2" xfId="10865" xr:uid="{00000000-0005-0000-0000-0000702A0000}"/>
    <cellStyle name="Mio Check Box 2 2 8 3" xfId="10866" xr:uid="{00000000-0005-0000-0000-0000712A0000}"/>
    <cellStyle name="Mio Check Box 2 2 9" xfId="10867" xr:uid="{00000000-0005-0000-0000-0000722A0000}"/>
    <cellStyle name="Mio Check Box 2 2 9 2" xfId="10868" xr:uid="{00000000-0005-0000-0000-0000732A0000}"/>
    <cellStyle name="Mio Check Box 2 3" xfId="10869" xr:uid="{00000000-0005-0000-0000-0000742A0000}"/>
    <cellStyle name="Mio Check Box 2 3 10" xfId="10870" xr:uid="{00000000-0005-0000-0000-0000752A0000}"/>
    <cellStyle name="Mio Check Box 2 3 11" xfId="10871" xr:uid="{00000000-0005-0000-0000-0000762A0000}"/>
    <cellStyle name="Mio Check Box 2 3 2" xfId="10872" xr:uid="{00000000-0005-0000-0000-0000772A0000}"/>
    <cellStyle name="Mio Check Box 2 3 2 2" xfId="10873" xr:uid="{00000000-0005-0000-0000-0000782A0000}"/>
    <cellStyle name="Mio Check Box 2 3 2 2 2" xfId="10874" xr:uid="{00000000-0005-0000-0000-0000792A0000}"/>
    <cellStyle name="Mio Check Box 2 3 2 2 2 2" xfId="10875" xr:uid="{00000000-0005-0000-0000-00007A2A0000}"/>
    <cellStyle name="Mio Check Box 2 3 2 2 2 2 2" xfId="10876" xr:uid="{00000000-0005-0000-0000-00007B2A0000}"/>
    <cellStyle name="Mio Check Box 2 3 2 2 2 2 2 2" xfId="10877" xr:uid="{00000000-0005-0000-0000-00007C2A0000}"/>
    <cellStyle name="Mio Check Box 2 3 2 2 2 2 2 3" xfId="10878" xr:uid="{00000000-0005-0000-0000-00007D2A0000}"/>
    <cellStyle name="Mio Check Box 2 3 2 2 2 2 3" xfId="10879" xr:uid="{00000000-0005-0000-0000-00007E2A0000}"/>
    <cellStyle name="Mio Check Box 2 3 2 2 2 2 3 2" xfId="10880" xr:uid="{00000000-0005-0000-0000-00007F2A0000}"/>
    <cellStyle name="Mio Check Box 2 3 2 2 2 2 4" xfId="10881" xr:uid="{00000000-0005-0000-0000-0000802A0000}"/>
    <cellStyle name="Mio Check Box 2 3 2 2 2 2 5" xfId="10882" xr:uid="{00000000-0005-0000-0000-0000812A0000}"/>
    <cellStyle name="Mio Check Box 2 3 2 2 2 3" xfId="10883" xr:uid="{00000000-0005-0000-0000-0000822A0000}"/>
    <cellStyle name="Mio Check Box 2 3 2 2 2 3 2" xfId="10884" xr:uid="{00000000-0005-0000-0000-0000832A0000}"/>
    <cellStyle name="Mio Check Box 2 3 2 2 2 3 3" xfId="10885" xr:uid="{00000000-0005-0000-0000-0000842A0000}"/>
    <cellStyle name="Mio Check Box 2 3 2 2 2 4" xfId="10886" xr:uid="{00000000-0005-0000-0000-0000852A0000}"/>
    <cellStyle name="Mio Check Box 2 3 2 2 2 4 2" xfId="10887" xr:uid="{00000000-0005-0000-0000-0000862A0000}"/>
    <cellStyle name="Mio Check Box 2 3 2 2 2 5" xfId="10888" xr:uid="{00000000-0005-0000-0000-0000872A0000}"/>
    <cellStyle name="Mio Check Box 2 3 2 2 2 6" xfId="10889" xr:uid="{00000000-0005-0000-0000-0000882A0000}"/>
    <cellStyle name="Mio Check Box 2 3 2 2 3" xfId="10890" xr:uid="{00000000-0005-0000-0000-0000892A0000}"/>
    <cellStyle name="Mio Check Box 2 3 2 2 3 2" xfId="10891" xr:uid="{00000000-0005-0000-0000-00008A2A0000}"/>
    <cellStyle name="Mio Check Box 2 3 2 2 3 2 2" xfId="10892" xr:uid="{00000000-0005-0000-0000-00008B2A0000}"/>
    <cellStyle name="Mio Check Box 2 3 2 2 3 2 2 2" xfId="10893" xr:uid="{00000000-0005-0000-0000-00008C2A0000}"/>
    <cellStyle name="Mio Check Box 2 3 2 2 3 2 2 3" xfId="10894" xr:uid="{00000000-0005-0000-0000-00008D2A0000}"/>
    <cellStyle name="Mio Check Box 2 3 2 2 3 2 3" xfId="10895" xr:uid="{00000000-0005-0000-0000-00008E2A0000}"/>
    <cellStyle name="Mio Check Box 2 3 2 2 3 2 3 2" xfId="10896" xr:uid="{00000000-0005-0000-0000-00008F2A0000}"/>
    <cellStyle name="Mio Check Box 2 3 2 2 3 2 4" xfId="10897" xr:uid="{00000000-0005-0000-0000-0000902A0000}"/>
    <cellStyle name="Mio Check Box 2 3 2 2 3 2 5" xfId="10898" xr:uid="{00000000-0005-0000-0000-0000912A0000}"/>
    <cellStyle name="Mio Check Box 2 3 2 2 3 3" xfId="10899" xr:uid="{00000000-0005-0000-0000-0000922A0000}"/>
    <cellStyle name="Mio Check Box 2 3 2 2 3 3 2" xfId="10900" xr:uid="{00000000-0005-0000-0000-0000932A0000}"/>
    <cellStyle name="Mio Check Box 2 3 2 2 3 3 3" xfId="10901" xr:uid="{00000000-0005-0000-0000-0000942A0000}"/>
    <cellStyle name="Mio Check Box 2 3 2 2 3 4" xfId="10902" xr:uid="{00000000-0005-0000-0000-0000952A0000}"/>
    <cellStyle name="Mio Check Box 2 3 2 2 3 4 2" xfId="10903" xr:uid="{00000000-0005-0000-0000-0000962A0000}"/>
    <cellStyle name="Mio Check Box 2 3 2 2 3 5" xfId="10904" xr:uid="{00000000-0005-0000-0000-0000972A0000}"/>
    <cellStyle name="Mio Check Box 2 3 2 2 3 6" xfId="10905" xr:uid="{00000000-0005-0000-0000-0000982A0000}"/>
    <cellStyle name="Mio Check Box 2 3 2 2 4" xfId="10906" xr:uid="{00000000-0005-0000-0000-0000992A0000}"/>
    <cellStyle name="Mio Check Box 2 3 2 2 4 2" xfId="10907" xr:uid="{00000000-0005-0000-0000-00009A2A0000}"/>
    <cellStyle name="Mio Check Box 2 3 2 3" xfId="10908" xr:uid="{00000000-0005-0000-0000-00009B2A0000}"/>
    <cellStyle name="Mio Check Box 2 3 2 3 2" xfId="10909" xr:uid="{00000000-0005-0000-0000-00009C2A0000}"/>
    <cellStyle name="Mio Check Box 2 3 2 3 2 2" xfId="10910" xr:uid="{00000000-0005-0000-0000-00009D2A0000}"/>
    <cellStyle name="Mio Check Box 2 3 2 3 2 2 2" xfId="10911" xr:uid="{00000000-0005-0000-0000-00009E2A0000}"/>
    <cellStyle name="Mio Check Box 2 3 2 3 2 2 3" xfId="10912" xr:uid="{00000000-0005-0000-0000-00009F2A0000}"/>
    <cellStyle name="Mio Check Box 2 3 2 3 2 3" xfId="10913" xr:uid="{00000000-0005-0000-0000-0000A02A0000}"/>
    <cellStyle name="Mio Check Box 2 3 2 3 2 3 2" xfId="10914" xr:uid="{00000000-0005-0000-0000-0000A12A0000}"/>
    <cellStyle name="Mio Check Box 2 3 2 3 2 4" xfId="10915" xr:uid="{00000000-0005-0000-0000-0000A22A0000}"/>
    <cellStyle name="Mio Check Box 2 3 2 3 2 5" xfId="10916" xr:uid="{00000000-0005-0000-0000-0000A32A0000}"/>
    <cellStyle name="Mio Check Box 2 3 2 3 3" xfId="10917" xr:uid="{00000000-0005-0000-0000-0000A42A0000}"/>
    <cellStyle name="Mio Check Box 2 3 2 3 3 2" xfId="10918" xr:uid="{00000000-0005-0000-0000-0000A52A0000}"/>
    <cellStyle name="Mio Check Box 2 3 2 3 3 3" xfId="10919" xr:uid="{00000000-0005-0000-0000-0000A62A0000}"/>
    <cellStyle name="Mio Check Box 2 3 2 3 4" xfId="10920" xr:uid="{00000000-0005-0000-0000-0000A72A0000}"/>
    <cellStyle name="Mio Check Box 2 3 2 3 4 2" xfId="10921" xr:uid="{00000000-0005-0000-0000-0000A82A0000}"/>
    <cellStyle name="Mio Check Box 2 3 2 3 5" xfId="10922" xr:uid="{00000000-0005-0000-0000-0000A92A0000}"/>
    <cellStyle name="Mio Check Box 2 3 2 3 6" xfId="10923" xr:uid="{00000000-0005-0000-0000-0000AA2A0000}"/>
    <cellStyle name="Mio Check Box 2 3 2 4" xfId="10924" xr:uid="{00000000-0005-0000-0000-0000AB2A0000}"/>
    <cellStyle name="Mio Check Box 2 3 2 4 2" xfId="10925" xr:uid="{00000000-0005-0000-0000-0000AC2A0000}"/>
    <cellStyle name="Mio Check Box 2 3 2 4 2 2" xfId="10926" xr:uid="{00000000-0005-0000-0000-0000AD2A0000}"/>
    <cellStyle name="Mio Check Box 2 3 2 4 2 3" xfId="10927" xr:uid="{00000000-0005-0000-0000-0000AE2A0000}"/>
    <cellStyle name="Mio Check Box 2 3 2 4 3" xfId="10928" xr:uid="{00000000-0005-0000-0000-0000AF2A0000}"/>
    <cellStyle name="Mio Check Box 2 3 2 4 3 2" xfId="10929" xr:uid="{00000000-0005-0000-0000-0000B02A0000}"/>
    <cellStyle name="Mio Check Box 2 3 2 4 4" xfId="10930" xr:uid="{00000000-0005-0000-0000-0000B12A0000}"/>
    <cellStyle name="Mio Check Box 2 3 2 4 5" xfId="10931" xr:uid="{00000000-0005-0000-0000-0000B22A0000}"/>
    <cellStyle name="Mio Check Box 2 3 2 5" xfId="10932" xr:uid="{00000000-0005-0000-0000-0000B32A0000}"/>
    <cellStyle name="Mio Check Box 2 3 2 5 2" xfId="10933" xr:uid="{00000000-0005-0000-0000-0000B42A0000}"/>
    <cellStyle name="Mio Check Box 2 3 2 5 3" xfId="10934" xr:uid="{00000000-0005-0000-0000-0000B52A0000}"/>
    <cellStyle name="Mio Check Box 2 3 2 6" xfId="10935" xr:uid="{00000000-0005-0000-0000-0000B62A0000}"/>
    <cellStyle name="Mio Check Box 2 3 2 6 2" xfId="10936" xr:uid="{00000000-0005-0000-0000-0000B72A0000}"/>
    <cellStyle name="Mio Check Box 2 3 2 7" xfId="10937" xr:uid="{00000000-0005-0000-0000-0000B82A0000}"/>
    <cellStyle name="Mio Check Box 2 3 2 8" xfId="10938" xr:uid="{00000000-0005-0000-0000-0000B92A0000}"/>
    <cellStyle name="Mio Check Box 2 3 3" xfId="10939" xr:uid="{00000000-0005-0000-0000-0000BA2A0000}"/>
    <cellStyle name="Mio Check Box 2 3 3 2" xfId="10940" xr:uid="{00000000-0005-0000-0000-0000BB2A0000}"/>
    <cellStyle name="Mio Check Box 2 3 3 2 2" xfId="10941" xr:uid="{00000000-0005-0000-0000-0000BC2A0000}"/>
    <cellStyle name="Mio Check Box 2 3 3 2 2 2" xfId="10942" xr:uid="{00000000-0005-0000-0000-0000BD2A0000}"/>
    <cellStyle name="Mio Check Box 2 3 3 2 2 2 2" xfId="10943" xr:uid="{00000000-0005-0000-0000-0000BE2A0000}"/>
    <cellStyle name="Mio Check Box 2 3 3 2 2 2 2 2" xfId="10944" xr:uid="{00000000-0005-0000-0000-0000BF2A0000}"/>
    <cellStyle name="Mio Check Box 2 3 3 2 2 2 2 3" xfId="10945" xr:uid="{00000000-0005-0000-0000-0000C02A0000}"/>
    <cellStyle name="Mio Check Box 2 3 3 2 2 2 3" xfId="10946" xr:uid="{00000000-0005-0000-0000-0000C12A0000}"/>
    <cellStyle name="Mio Check Box 2 3 3 2 2 2 3 2" xfId="10947" xr:uid="{00000000-0005-0000-0000-0000C22A0000}"/>
    <cellStyle name="Mio Check Box 2 3 3 2 2 2 4" xfId="10948" xr:uid="{00000000-0005-0000-0000-0000C32A0000}"/>
    <cellStyle name="Mio Check Box 2 3 3 2 2 2 5" xfId="10949" xr:uid="{00000000-0005-0000-0000-0000C42A0000}"/>
    <cellStyle name="Mio Check Box 2 3 3 2 2 3" xfId="10950" xr:uid="{00000000-0005-0000-0000-0000C52A0000}"/>
    <cellStyle name="Mio Check Box 2 3 3 2 2 3 2" xfId="10951" xr:uid="{00000000-0005-0000-0000-0000C62A0000}"/>
    <cellStyle name="Mio Check Box 2 3 3 2 2 3 3" xfId="10952" xr:uid="{00000000-0005-0000-0000-0000C72A0000}"/>
    <cellStyle name="Mio Check Box 2 3 3 2 2 4" xfId="10953" xr:uid="{00000000-0005-0000-0000-0000C82A0000}"/>
    <cellStyle name="Mio Check Box 2 3 3 2 2 4 2" xfId="10954" xr:uid="{00000000-0005-0000-0000-0000C92A0000}"/>
    <cellStyle name="Mio Check Box 2 3 3 2 2 5" xfId="10955" xr:uid="{00000000-0005-0000-0000-0000CA2A0000}"/>
    <cellStyle name="Mio Check Box 2 3 3 2 2 6" xfId="10956" xr:uid="{00000000-0005-0000-0000-0000CB2A0000}"/>
    <cellStyle name="Mio Check Box 2 3 3 2 3" xfId="10957" xr:uid="{00000000-0005-0000-0000-0000CC2A0000}"/>
    <cellStyle name="Mio Check Box 2 3 3 2 3 2" xfId="10958" xr:uid="{00000000-0005-0000-0000-0000CD2A0000}"/>
    <cellStyle name="Mio Check Box 2 3 3 2 3 2 2" xfId="10959" xr:uid="{00000000-0005-0000-0000-0000CE2A0000}"/>
    <cellStyle name="Mio Check Box 2 3 3 2 3 2 2 2" xfId="10960" xr:uid="{00000000-0005-0000-0000-0000CF2A0000}"/>
    <cellStyle name="Mio Check Box 2 3 3 2 3 2 2 3" xfId="10961" xr:uid="{00000000-0005-0000-0000-0000D02A0000}"/>
    <cellStyle name="Mio Check Box 2 3 3 2 3 2 3" xfId="10962" xr:uid="{00000000-0005-0000-0000-0000D12A0000}"/>
    <cellStyle name="Mio Check Box 2 3 3 2 3 2 3 2" xfId="10963" xr:uid="{00000000-0005-0000-0000-0000D22A0000}"/>
    <cellStyle name="Mio Check Box 2 3 3 2 3 2 4" xfId="10964" xr:uid="{00000000-0005-0000-0000-0000D32A0000}"/>
    <cellStyle name="Mio Check Box 2 3 3 2 3 2 5" xfId="10965" xr:uid="{00000000-0005-0000-0000-0000D42A0000}"/>
    <cellStyle name="Mio Check Box 2 3 3 2 3 3" xfId="10966" xr:uid="{00000000-0005-0000-0000-0000D52A0000}"/>
    <cellStyle name="Mio Check Box 2 3 3 2 3 3 2" xfId="10967" xr:uid="{00000000-0005-0000-0000-0000D62A0000}"/>
    <cellStyle name="Mio Check Box 2 3 3 2 3 3 3" xfId="10968" xr:uid="{00000000-0005-0000-0000-0000D72A0000}"/>
    <cellStyle name="Mio Check Box 2 3 3 2 3 4" xfId="10969" xr:uid="{00000000-0005-0000-0000-0000D82A0000}"/>
    <cellStyle name="Mio Check Box 2 3 3 2 3 4 2" xfId="10970" xr:uid="{00000000-0005-0000-0000-0000D92A0000}"/>
    <cellStyle name="Mio Check Box 2 3 3 2 3 5" xfId="10971" xr:uid="{00000000-0005-0000-0000-0000DA2A0000}"/>
    <cellStyle name="Mio Check Box 2 3 3 2 3 6" xfId="10972" xr:uid="{00000000-0005-0000-0000-0000DB2A0000}"/>
    <cellStyle name="Mio Check Box 2 3 3 2 4" xfId="10973" xr:uid="{00000000-0005-0000-0000-0000DC2A0000}"/>
    <cellStyle name="Mio Check Box 2 3 3 2 4 2" xfId="10974" xr:uid="{00000000-0005-0000-0000-0000DD2A0000}"/>
    <cellStyle name="Mio Check Box 2 3 3 3" xfId="10975" xr:uid="{00000000-0005-0000-0000-0000DE2A0000}"/>
    <cellStyle name="Mio Check Box 2 3 3 3 2" xfId="10976" xr:uid="{00000000-0005-0000-0000-0000DF2A0000}"/>
    <cellStyle name="Mio Check Box 2 3 3 3 2 2" xfId="10977" xr:uid="{00000000-0005-0000-0000-0000E02A0000}"/>
    <cellStyle name="Mio Check Box 2 3 3 3 2 2 2" xfId="10978" xr:uid="{00000000-0005-0000-0000-0000E12A0000}"/>
    <cellStyle name="Mio Check Box 2 3 3 3 2 2 3" xfId="10979" xr:uid="{00000000-0005-0000-0000-0000E22A0000}"/>
    <cellStyle name="Mio Check Box 2 3 3 3 2 3" xfId="10980" xr:uid="{00000000-0005-0000-0000-0000E32A0000}"/>
    <cellStyle name="Mio Check Box 2 3 3 3 2 3 2" xfId="10981" xr:uid="{00000000-0005-0000-0000-0000E42A0000}"/>
    <cellStyle name="Mio Check Box 2 3 3 3 2 4" xfId="10982" xr:uid="{00000000-0005-0000-0000-0000E52A0000}"/>
    <cellStyle name="Mio Check Box 2 3 3 3 2 5" xfId="10983" xr:uid="{00000000-0005-0000-0000-0000E62A0000}"/>
    <cellStyle name="Mio Check Box 2 3 3 3 3" xfId="10984" xr:uid="{00000000-0005-0000-0000-0000E72A0000}"/>
    <cellStyle name="Mio Check Box 2 3 3 3 3 2" xfId="10985" xr:uid="{00000000-0005-0000-0000-0000E82A0000}"/>
    <cellStyle name="Mio Check Box 2 3 3 3 3 3" xfId="10986" xr:uid="{00000000-0005-0000-0000-0000E92A0000}"/>
    <cellStyle name="Mio Check Box 2 3 3 3 4" xfId="10987" xr:uid="{00000000-0005-0000-0000-0000EA2A0000}"/>
    <cellStyle name="Mio Check Box 2 3 3 3 4 2" xfId="10988" xr:uid="{00000000-0005-0000-0000-0000EB2A0000}"/>
    <cellStyle name="Mio Check Box 2 3 3 3 5" xfId="10989" xr:uid="{00000000-0005-0000-0000-0000EC2A0000}"/>
    <cellStyle name="Mio Check Box 2 3 3 3 6" xfId="10990" xr:uid="{00000000-0005-0000-0000-0000ED2A0000}"/>
    <cellStyle name="Mio Check Box 2 3 3 4" xfId="10991" xr:uid="{00000000-0005-0000-0000-0000EE2A0000}"/>
    <cellStyle name="Mio Check Box 2 3 3 4 2" xfId="10992" xr:uid="{00000000-0005-0000-0000-0000EF2A0000}"/>
    <cellStyle name="Mio Check Box 2 3 3 4 2 2" xfId="10993" xr:uid="{00000000-0005-0000-0000-0000F02A0000}"/>
    <cellStyle name="Mio Check Box 2 3 3 4 2 3" xfId="10994" xr:uid="{00000000-0005-0000-0000-0000F12A0000}"/>
    <cellStyle name="Mio Check Box 2 3 3 4 3" xfId="10995" xr:uid="{00000000-0005-0000-0000-0000F22A0000}"/>
    <cellStyle name="Mio Check Box 2 3 3 4 3 2" xfId="10996" xr:uid="{00000000-0005-0000-0000-0000F32A0000}"/>
    <cellStyle name="Mio Check Box 2 3 3 4 4" xfId="10997" xr:uid="{00000000-0005-0000-0000-0000F42A0000}"/>
    <cellStyle name="Mio Check Box 2 3 3 4 5" xfId="10998" xr:uid="{00000000-0005-0000-0000-0000F52A0000}"/>
    <cellStyle name="Mio Check Box 2 3 3 5" xfId="10999" xr:uid="{00000000-0005-0000-0000-0000F62A0000}"/>
    <cellStyle name="Mio Check Box 2 3 3 5 2" xfId="11000" xr:uid="{00000000-0005-0000-0000-0000F72A0000}"/>
    <cellStyle name="Mio Check Box 2 3 3 5 3" xfId="11001" xr:uid="{00000000-0005-0000-0000-0000F82A0000}"/>
    <cellStyle name="Mio Check Box 2 3 3 6" xfId="11002" xr:uid="{00000000-0005-0000-0000-0000F92A0000}"/>
    <cellStyle name="Mio Check Box 2 3 3 6 2" xfId="11003" xr:uid="{00000000-0005-0000-0000-0000FA2A0000}"/>
    <cellStyle name="Mio Check Box 2 3 3 7" xfId="11004" xr:uid="{00000000-0005-0000-0000-0000FB2A0000}"/>
    <cellStyle name="Mio Check Box 2 3 3 8" xfId="11005" xr:uid="{00000000-0005-0000-0000-0000FC2A0000}"/>
    <cellStyle name="Mio Check Box 2 3 4" xfId="11006" xr:uid="{00000000-0005-0000-0000-0000FD2A0000}"/>
    <cellStyle name="Mio Check Box 2 3 4 2" xfId="11007" xr:uid="{00000000-0005-0000-0000-0000FE2A0000}"/>
    <cellStyle name="Mio Check Box 2 3 4 2 2" xfId="11008" xr:uid="{00000000-0005-0000-0000-0000FF2A0000}"/>
    <cellStyle name="Mio Check Box 2 3 4 2 2 2" xfId="11009" xr:uid="{00000000-0005-0000-0000-0000002B0000}"/>
    <cellStyle name="Mio Check Box 2 3 4 2 2 2 2" xfId="11010" xr:uid="{00000000-0005-0000-0000-0000012B0000}"/>
    <cellStyle name="Mio Check Box 2 3 4 2 2 2 2 2" xfId="11011" xr:uid="{00000000-0005-0000-0000-0000022B0000}"/>
    <cellStyle name="Mio Check Box 2 3 4 2 2 2 2 3" xfId="11012" xr:uid="{00000000-0005-0000-0000-0000032B0000}"/>
    <cellStyle name="Mio Check Box 2 3 4 2 2 2 3" xfId="11013" xr:uid="{00000000-0005-0000-0000-0000042B0000}"/>
    <cellStyle name="Mio Check Box 2 3 4 2 2 2 3 2" xfId="11014" xr:uid="{00000000-0005-0000-0000-0000052B0000}"/>
    <cellStyle name="Mio Check Box 2 3 4 2 2 2 4" xfId="11015" xr:uid="{00000000-0005-0000-0000-0000062B0000}"/>
    <cellStyle name="Mio Check Box 2 3 4 2 2 2 5" xfId="11016" xr:uid="{00000000-0005-0000-0000-0000072B0000}"/>
    <cellStyle name="Mio Check Box 2 3 4 2 2 3" xfId="11017" xr:uid="{00000000-0005-0000-0000-0000082B0000}"/>
    <cellStyle name="Mio Check Box 2 3 4 2 2 3 2" xfId="11018" xr:uid="{00000000-0005-0000-0000-0000092B0000}"/>
    <cellStyle name="Mio Check Box 2 3 4 2 2 3 3" xfId="11019" xr:uid="{00000000-0005-0000-0000-00000A2B0000}"/>
    <cellStyle name="Mio Check Box 2 3 4 2 2 4" xfId="11020" xr:uid="{00000000-0005-0000-0000-00000B2B0000}"/>
    <cellStyle name="Mio Check Box 2 3 4 2 2 4 2" xfId="11021" xr:uid="{00000000-0005-0000-0000-00000C2B0000}"/>
    <cellStyle name="Mio Check Box 2 3 4 2 2 5" xfId="11022" xr:uid="{00000000-0005-0000-0000-00000D2B0000}"/>
    <cellStyle name="Mio Check Box 2 3 4 2 2 6" xfId="11023" xr:uid="{00000000-0005-0000-0000-00000E2B0000}"/>
    <cellStyle name="Mio Check Box 2 3 4 2 3" xfId="11024" xr:uid="{00000000-0005-0000-0000-00000F2B0000}"/>
    <cellStyle name="Mio Check Box 2 3 4 2 3 2" xfId="11025" xr:uid="{00000000-0005-0000-0000-0000102B0000}"/>
    <cellStyle name="Mio Check Box 2 3 4 2 3 2 2" xfId="11026" xr:uid="{00000000-0005-0000-0000-0000112B0000}"/>
    <cellStyle name="Mio Check Box 2 3 4 2 3 2 2 2" xfId="11027" xr:uid="{00000000-0005-0000-0000-0000122B0000}"/>
    <cellStyle name="Mio Check Box 2 3 4 2 3 2 2 3" xfId="11028" xr:uid="{00000000-0005-0000-0000-0000132B0000}"/>
    <cellStyle name="Mio Check Box 2 3 4 2 3 2 3" xfId="11029" xr:uid="{00000000-0005-0000-0000-0000142B0000}"/>
    <cellStyle name="Mio Check Box 2 3 4 2 3 2 3 2" xfId="11030" xr:uid="{00000000-0005-0000-0000-0000152B0000}"/>
    <cellStyle name="Mio Check Box 2 3 4 2 3 2 4" xfId="11031" xr:uid="{00000000-0005-0000-0000-0000162B0000}"/>
    <cellStyle name="Mio Check Box 2 3 4 2 3 2 5" xfId="11032" xr:uid="{00000000-0005-0000-0000-0000172B0000}"/>
    <cellStyle name="Mio Check Box 2 3 4 2 3 3" xfId="11033" xr:uid="{00000000-0005-0000-0000-0000182B0000}"/>
    <cellStyle name="Mio Check Box 2 3 4 2 3 3 2" xfId="11034" xr:uid="{00000000-0005-0000-0000-0000192B0000}"/>
    <cellStyle name="Mio Check Box 2 3 4 2 3 3 3" xfId="11035" xr:uid="{00000000-0005-0000-0000-00001A2B0000}"/>
    <cellStyle name="Mio Check Box 2 3 4 2 3 4" xfId="11036" xr:uid="{00000000-0005-0000-0000-00001B2B0000}"/>
    <cellStyle name="Mio Check Box 2 3 4 2 3 4 2" xfId="11037" xr:uid="{00000000-0005-0000-0000-00001C2B0000}"/>
    <cellStyle name="Mio Check Box 2 3 4 2 3 5" xfId="11038" xr:uid="{00000000-0005-0000-0000-00001D2B0000}"/>
    <cellStyle name="Mio Check Box 2 3 4 2 3 6" xfId="11039" xr:uid="{00000000-0005-0000-0000-00001E2B0000}"/>
    <cellStyle name="Mio Check Box 2 3 4 2 4" xfId="11040" xr:uid="{00000000-0005-0000-0000-00001F2B0000}"/>
    <cellStyle name="Mio Check Box 2 3 4 2 4 2" xfId="11041" xr:uid="{00000000-0005-0000-0000-0000202B0000}"/>
    <cellStyle name="Mio Check Box 2 3 4 3" xfId="11042" xr:uid="{00000000-0005-0000-0000-0000212B0000}"/>
    <cellStyle name="Mio Check Box 2 3 4 3 2" xfId="11043" xr:uid="{00000000-0005-0000-0000-0000222B0000}"/>
    <cellStyle name="Mio Check Box 2 3 4 3 2 2" xfId="11044" xr:uid="{00000000-0005-0000-0000-0000232B0000}"/>
    <cellStyle name="Mio Check Box 2 3 4 3 2 2 2" xfId="11045" xr:uid="{00000000-0005-0000-0000-0000242B0000}"/>
    <cellStyle name="Mio Check Box 2 3 4 3 2 2 3" xfId="11046" xr:uid="{00000000-0005-0000-0000-0000252B0000}"/>
    <cellStyle name="Mio Check Box 2 3 4 3 2 3" xfId="11047" xr:uid="{00000000-0005-0000-0000-0000262B0000}"/>
    <cellStyle name="Mio Check Box 2 3 4 3 2 3 2" xfId="11048" xr:uid="{00000000-0005-0000-0000-0000272B0000}"/>
    <cellStyle name="Mio Check Box 2 3 4 3 2 4" xfId="11049" xr:uid="{00000000-0005-0000-0000-0000282B0000}"/>
    <cellStyle name="Mio Check Box 2 3 4 3 2 5" xfId="11050" xr:uid="{00000000-0005-0000-0000-0000292B0000}"/>
    <cellStyle name="Mio Check Box 2 3 4 3 3" xfId="11051" xr:uid="{00000000-0005-0000-0000-00002A2B0000}"/>
    <cellStyle name="Mio Check Box 2 3 4 3 3 2" xfId="11052" xr:uid="{00000000-0005-0000-0000-00002B2B0000}"/>
    <cellStyle name="Mio Check Box 2 3 4 3 3 3" xfId="11053" xr:uid="{00000000-0005-0000-0000-00002C2B0000}"/>
    <cellStyle name="Mio Check Box 2 3 4 3 4" xfId="11054" xr:uid="{00000000-0005-0000-0000-00002D2B0000}"/>
    <cellStyle name="Mio Check Box 2 3 4 3 4 2" xfId="11055" xr:uid="{00000000-0005-0000-0000-00002E2B0000}"/>
    <cellStyle name="Mio Check Box 2 3 4 3 5" xfId="11056" xr:uid="{00000000-0005-0000-0000-00002F2B0000}"/>
    <cellStyle name="Mio Check Box 2 3 4 3 6" xfId="11057" xr:uid="{00000000-0005-0000-0000-0000302B0000}"/>
    <cellStyle name="Mio Check Box 2 3 4 4" xfId="11058" xr:uid="{00000000-0005-0000-0000-0000312B0000}"/>
    <cellStyle name="Mio Check Box 2 3 4 4 2" xfId="11059" xr:uid="{00000000-0005-0000-0000-0000322B0000}"/>
    <cellStyle name="Mio Check Box 2 3 4 4 2 2" xfId="11060" xr:uid="{00000000-0005-0000-0000-0000332B0000}"/>
    <cellStyle name="Mio Check Box 2 3 4 4 2 3" xfId="11061" xr:uid="{00000000-0005-0000-0000-0000342B0000}"/>
    <cellStyle name="Mio Check Box 2 3 4 4 3" xfId="11062" xr:uid="{00000000-0005-0000-0000-0000352B0000}"/>
    <cellStyle name="Mio Check Box 2 3 4 4 3 2" xfId="11063" xr:uid="{00000000-0005-0000-0000-0000362B0000}"/>
    <cellStyle name="Mio Check Box 2 3 4 4 4" xfId="11064" xr:uid="{00000000-0005-0000-0000-0000372B0000}"/>
    <cellStyle name="Mio Check Box 2 3 4 4 5" xfId="11065" xr:uid="{00000000-0005-0000-0000-0000382B0000}"/>
    <cellStyle name="Mio Check Box 2 3 4 5" xfId="11066" xr:uid="{00000000-0005-0000-0000-0000392B0000}"/>
    <cellStyle name="Mio Check Box 2 3 4 5 2" xfId="11067" xr:uid="{00000000-0005-0000-0000-00003A2B0000}"/>
    <cellStyle name="Mio Check Box 2 3 4 5 3" xfId="11068" xr:uid="{00000000-0005-0000-0000-00003B2B0000}"/>
    <cellStyle name="Mio Check Box 2 3 4 6" xfId="11069" xr:uid="{00000000-0005-0000-0000-00003C2B0000}"/>
    <cellStyle name="Mio Check Box 2 3 4 6 2" xfId="11070" xr:uid="{00000000-0005-0000-0000-00003D2B0000}"/>
    <cellStyle name="Mio Check Box 2 3 4 7" xfId="11071" xr:uid="{00000000-0005-0000-0000-00003E2B0000}"/>
    <cellStyle name="Mio Check Box 2 3 4 8" xfId="11072" xr:uid="{00000000-0005-0000-0000-00003F2B0000}"/>
    <cellStyle name="Mio Check Box 2 3 5" xfId="11073" xr:uid="{00000000-0005-0000-0000-0000402B0000}"/>
    <cellStyle name="Mio Check Box 2 3 5 2" xfId="11074" xr:uid="{00000000-0005-0000-0000-0000412B0000}"/>
    <cellStyle name="Mio Check Box 2 3 5 2 2" xfId="11075" xr:uid="{00000000-0005-0000-0000-0000422B0000}"/>
    <cellStyle name="Mio Check Box 2 3 5 2 2 2" xfId="11076" xr:uid="{00000000-0005-0000-0000-0000432B0000}"/>
    <cellStyle name="Mio Check Box 2 3 5 2 2 2 2" xfId="11077" xr:uid="{00000000-0005-0000-0000-0000442B0000}"/>
    <cellStyle name="Mio Check Box 2 3 5 2 2 2 3" xfId="11078" xr:uid="{00000000-0005-0000-0000-0000452B0000}"/>
    <cellStyle name="Mio Check Box 2 3 5 2 2 3" xfId="11079" xr:uid="{00000000-0005-0000-0000-0000462B0000}"/>
    <cellStyle name="Mio Check Box 2 3 5 2 2 3 2" xfId="11080" xr:uid="{00000000-0005-0000-0000-0000472B0000}"/>
    <cellStyle name="Mio Check Box 2 3 5 2 2 4" xfId="11081" xr:uid="{00000000-0005-0000-0000-0000482B0000}"/>
    <cellStyle name="Mio Check Box 2 3 5 2 2 5" xfId="11082" xr:uid="{00000000-0005-0000-0000-0000492B0000}"/>
    <cellStyle name="Mio Check Box 2 3 5 2 3" xfId="11083" xr:uid="{00000000-0005-0000-0000-00004A2B0000}"/>
    <cellStyle name="Mio Check Box 2 3 5 2 3 2" xfId="11084" xr:uid="{00000000-0005-0000-0000-00004B2B0000}"/>
    <cellStyle name="Mio Check Box 2 3 5 2 3 3" xfId="11085" xr:uid="{00000000-0005-0000-0000-00004C2B0000}"/>
    <cellStyle name="Mio Check Box 2 3 5 2 4" xfId="11086" xr:uid="{00000000-0005-0000-0000-00004D2B0000}"/>
    <cellStyle name="Mio Check Box 2 3 5 2 4 2" xfId="11087" xr:uid="{00000000-0005-0000-0000-00004E2B0000}"/>
    <cellStyle name="Mio Check Box 2 3 5 2 5" xfId="11088" xr:uid="{00000000-0005-0000-0000-00004F2B0000}"/>
    <cellStyle name="Mio Check Box 2 3 5 2 6" xfId="11089" xr:uid="{00000000-0005-0000-0000-0000502B0000}"/>
    <cellStyle name="Mio Check Box 2 3 5 3" xfId="11090" xr:uid="{00000000-0005-0000-0000-0000512B0000}"/>
    <cellStyle name="Mio Check Box 2 3 5 3 2" xfId="11091" xr:uid="{00000000-0005-0000-0000-0000522B0000}"/>
    <cellStyle name="Mio Check Box 2 3 5 3 2 2" xfId="11092" xr:uid="{00000000-0005-0000-0000-0000532B0000}"/>
    <cellStyle name="Mio Check Box 2 3 5 3 2 2 2" xfId="11093" xr:uid="{00000000-0005-0000-0000-0000542B0000}"/>
    <cellStyle name="Mio Check Box 2 3 5 3 2 2 3" xfId="11094" xr:uid="{00000000-0005-0000-0000-0000552B0000}"/>
    <cellStyle name="Mio Check Box 2 3 5 3 2 3" xfId="11095" xr:uid="{00000000-0005-0000-0000-0000562B0000}"/>
    <cellStyle name="Mio Check Box 2 3 5 3 2 3 2" xfId="11096" xr:uid="{00000000-0005-0000-0000-0000572B0000}"/>
    <cellStyle name="Mio Check Box 2 3 5 3 2 4" xfId="11097" xr:uid="{00000000-0005-0000-0000-0000582B0000}"/>
    <cellStyle name="Mio Check Box 2 3 5 3 2 5" xfId="11098" xr:uid="{00000000-0005-0000-0000-0000592B0000}"/>
    <cellStyle name="Mio Check Box 2 3 5 3 3" xfId="11099" xr:uid="{00000000-0005-0000-0000-00005A2B0000}"/>
    <cellStyle name="Mio Check Box 2 3 5 3 3 2" xfId="11100" xr:uid="{00000000-0005-0000-0000-00005B2B0000}"/>
    <cellStyle name="Mio Check Box 2 3 5 3 3 3" xfId="11101" xr:uid="{00000000-0005-0000-0000-00005C2B0000}"/>
    <cellStyle name="Mio Check Box 2 3 5 3 4" xfId="11102" xr:uid="{00000000-0005-0000-0000-00005D2B0000}"/>
    <cellStyle name="Mio Check Box 2 3 5 3 4 2" xfId="11103" xr:uid="{00000000-0005-0000-0000-00005E2B0000}"/>
    <cellStyle name="Mio Check Box 2 3 5 3 5" xfId="11104" xr:uid="{00000000-0005-0000-0000-00005F2B0000}"/>
    <cellStyle name="Mio Check Box 2 3 5 3 6" xfId="11105" xr:uid="{00000000-0005-0000-0000-0000602B0000}"/>
    <cellStyle name="Mio Check Box 2 3 5 4" xfId="11106" xr:uid="{00000000-0005-0000-0000-0000612B0000}"/>
    <cellStyle name="Mio Check Box 2 3 5 4 2" xfId="11107" xr:uid="{00000000-0005-0000-0000-0000622B0000}"/>
    <cellStyle name="Mio Check Box 2 3 6" xfId="11108" xr:uid="{00000000-0005-0000-0000-0000632B0000}"/>
    <cellStyle name="Mio Check Box 2 3 6 2" xfId="11109" xr:uid="{00000000-0005-0000-0000-0000642B0000}"/>
    <cellStyle name="Mio Check Box 2 3 6 2 2" xfId="11110" xr:uid="{00000000-0005-0000-0000-0000652B0000}"/>
    <cellStyle name="Mio Check Box 2 3 6 2 2 2" xfId="11111" xr:uid="{00000000-0005-0000-0000-0000662B0000}"/>
    <cellStyle name="Mio Check Box 2 3 6 2 2 3" xfId="11112" xr:uid="{00000000-0005-0000-0000-0000672B0000}"/>
    <cellStyle name="Mio Check Box 2 3 6 2 3" xfId="11113" xr:uid="{00000000-0005-0000-0000-0000682B0000}"/>
    <cellStyle name="Mio Check Box 2 3 6 2 3 2" xfId="11114" xr:uid="{00000000-0005-0000-0000-0000692B0000}"/>
    <cellStyle name="Mio Check Box 2 3 6 2 4" xfId="11115" xr:uid="{00000000-0005-0000-0000-00006A2B0000}"/>
    <cellStyle name="Mio Check Box 2 3 6 2 5" xfId="11116" xr:uid="{00000000-0005-0000-0000-00006B2B0000}"/>
    <cellStyle name="Mio Check Box 2 3 6 3" xfId="11117" xr:uid="{00000000-0005-0000-0000-00006C2B0000}"/>
    <cellStyle name="Mio Check Box 2 3 6 3 2" xfId="11118" xr:uid="{00000000-0005-0000-0000-00006D2B0000}"/>
    <cellStyle name="Mio Check Box 2 3 6 3 3" xfId="11119" xr:uid="{00000000-0005-0000-0000-00006E2B0000}"/>
    <cellStyle name="Mio Check Box 2 3 6 4" xfId="11120" xr:uid="{00000000-0005-0000-0000-00006F2B0000}"/>
    <cellStyle name="Mio Check Box 2 3 6 4 2" xfId="11121" xr:uid="{00000000-0005-0000-0000-0000702B0000}"/>
    <cellStyle name="Mio Check Box 2 3 6 5" xfId="11122" xr:uid="{00000000-0005-0000-0000-0000712B0000}"/>
    <cellStyle name="Mio Check Box 2 3 6 6" xfId="11123" xr:uid="{00000000-0005-0000-0000-0000722B0000}"/>
    <cellStyle name="Mio Check Box 2 3 7" xfId="11124" xr:uid="{00000000-0005-0000-0000-0000732B0000}"/>
    <cellStyle name="Mio Check Box 2 3 7 2" xfId="11125" xr:uid="{00000000-0005-0000-0000-0000742B0000}"/>
    <cellStyle name="Mio Check Box 2 3 7 2 2" xfId="11126" xr:uid="{00000000-0005-0000-0000-0000752B0000}"/>
    <cellStyle name="Mio Check Box 2 3 7 2 3" xfId="11127" xr:uid="{00000000-0005-0000-0000-0000762B0000}"/>
    <cellStyle name="Mio Check Box 2 3 7 3" xfId="11128" xr:uid="{00000000-0005-0000-0000-0000772B0000}"/>
    <cellStyle name="Mio Check Box 2 3 7 3 2" xfId="11129" xr:uid="{00000000-0005-0000-0000-0000782B0000}"/>
    <cellStyle name="Mio Check Box 2 3 7 4" xfId="11130" xr:uid="{00000000-0005-0000-0000-0000792B0000}"/>
    <cellStyle name="Mio Check Box 2 3 7 5" xfId="11131" xr:uid="{00000000-0005-0000-0000-00007A2B0000}"/>
    <cellStyle name="Mio Check Box 2 3 8" xfId="11132" xr:uid="{00000000-0005-0000-0000-00007B2B0000}"/>
    <cellStyle name="Mio Check Box 2 3 8 2" xfId="11133" xr:uid="{00000000-0005-0000-0000-00007C2B0000}"/>
    <cellStyle name="Mio Check Box 2 3 8 3" xfId="11134" xr:uid="{00000000-0005-0000-0000-00007D2B0000}"/>
    <cellStyle name="Mio Check Box 2 3 9" xfId="11135" xr:uid="{00000000-0005-0000-0000-00007E2B0000}"/>
    <cellStyle name="Mio Check Box 2 3 9 2" xfId="11136" xr:uid="{00000000-0005-0000-0000-00007F2B0000}"/>
    <cellStyle name="Mio Check Box 2 4" xfId="11137" xr:uid="{00000000-0005-0000-0000-0000802B0000}"/>
    <cellStyle name="Mio Check Box 2 4 2" xfId="11138" xr:uid="{00000000-0005-0000-0000-0000812B0000}"/>
    <cellStyle name="Mio Check Box 2 4 2 2" xfId="11139" xr:uid="{00000000-0005-0000-0000-0000822B0000}"/>
    <cellStyle name="Mio Check Box 2 4 2 2 2" xfId="11140" xr:uid="{00000000-0005-0000-0000-0000832B0000}"/>
    <cellStyle name="Mio Check Box 2 4 2 2 2 2" xfId="11141" xr:uid="{00000000-0005-0000-0000-0000842B0000}"/>
    <cellStyle name="Mio Check Box 2 4 2 2 2 2 2" xfId="11142" xr:uid="{00000000-0005-0000-0000-0000852B0000}"/>
    <cellStyle name="Mio Check Box 2 4 2 2 2 2 3" xfId="11143" xr:uid="{00000000-0005-0000-0000-0000862B0000}"/>
    <cellStyle name="Mio Check Box 2 4 2 2 2 3" xfId="11144" xr:uid="{00000000-0005-0000-0000-0000872B0000}"/>
    <cellStyle name="Mio Check Box 2 4 2 2 2 3 2" xfId="11145" xr:uid="{00000000-0005-0000-0000-0000882B0000}"/>
    <cellStyle name="Mio Check Box 2 4 2 2 2 4" xfId="11146" xr:uid="{00000000-0005-0000-0000-0000892B0000}"/>
    <cellStyle name="Mio Check Box 2 4 2 2 2 5" xfId="11147" xr:uid="{00000000-0005-0000-0000-00008A2B0000}"/>
    <cellStyle name="Mio Check Box 2 4 2 2 3" xfId="11148" xr:uid="{00000000-0005-0000-0000-00008B2B0000}"/>
    <cellStyle name="Mio Check Box 2 4 2 2 3 2" xfId="11149" xr:uid="{00000000-0005-0000-0000-00008C2B0000}"/>
    <cellStyle name="Mio Check Box 2 4 2 2 3 3" xfId="11150" xr:uid="{00000000-0005-0000-0000-00008D2B0000}"/>
    <cellStyle name="Mio Check Box 2 4 2 2 4" xfId="11151" xr:uid="{00000000-0005-0000-0000-00008E2B0000}"/>
    <cellStyle name="Mio Check Box 2 4 2 2 4 2" xfId="11152" xr:uid="{00000000-0005-0000-0000-00008F2B0000}"/>
    <cellStyle name="Mio Check Box 2 4 2 2 5" xfId="11153" xr:uid="{00000000-0005-0000-0000-0000902B0000}"/>
    <cellStyle name="Mio Check Box 2 4 2 2 6" xfId="11154" xr:uid="{00000000-0005-0000-0000-0000912B0000}"/>
    <cellStyle name="Mio Check Box 2 4 2 3" xfId="11155" xr:uid="{00000000-0005-0000-0000-0000922B0000}"/>
    <cellStyle name="Mio Check Box 2 4 2 3 2" xfId="11156" xr:uid="{00000000-0005-0000-0000-0000932B0000}"/>
    <cellStyle name="Mio Check Box 2 4 2 3 2 2" xfId="11157" xr:uid="{00000000-0005-0000-0000-0000942B0000}"/>
    <cellStyle name="Mio Check Box 2 4 2 3 2 2 2" xfId="11158" xr:uid="{00000000-0005-0000-0000-0000952B0000}"/>
    <cellStyle name="Mio Check Box 2 4 2 3 2 2 3" xfId="11159" xr:uid="{00000000-0005-0000-0000-0000962B0000}"/>
    <cellStyle name="Mio Check Box 2 4 2 3 2 3" xfId="11160" xr:uid="{00000000-0005-0000-0000-0000972B0000}"/>
    <cellStyle name="Mio Check Box 2 4 2 3 2 3 2" xfId="11161" xr:uid="{00000000-0005-0000-0000-0000982B0000}"/>
    <cellStyle name="Mio Check Box 2 4 2 3 2 4" xfId="11162" xr:uid="{00000000-0005-0000-0000-0000992B0000}"/>
    <cellStyle name="Mio Check Box 2 4 2 3 2 5" xfId="11163" xr:uid="{00000000-0005-0000-0000-00009A2B0000}"/>
    <cellStyle name="Mio Check Box 2 4 2 3 3" xfId="11164" xr:uid="{00000000-0005-0000-0000-00009B2B0000}"/>
    <cellStyle name="Mio Check Box 2 4 2 3 3 2" xfId="11165" xr:uid="{00000000-0005-0000-0000-00009C2B0000}"/>
    <cellStyle name="Mio Check Box 2 4 2 3 3 3" xfId="11166" xr:uid="{00000000-0005-0000-0000-00009D2B0000}"/>
    <cellStyle name="Mio Check Box 2 4 2 3 4" xfId="11167" xr:uid="{00000000-0005-0000-0000-00009E2B0000}"/>
    <cellStyle name="Mio Check Box 2 4 2 3 4 2" xfId="11168" xr:uid="{00000000-0005-0000-0000-00009F2B0000}"/>
    <cellStyle name="Mio Check Box 2 4 2 3 5" xfId="11169" xr:uid="{00000000-0005-0000-0000-0000A02B0000}"/>
    <cellStyle name="Mio Check Box 2 4 2 3 6" xfId="11170" xr:uid="{00000000-0005-0000-0000-0000A12B0000}"/>
    <cellStyle name="Mio Check Box 2 4 2 4" xfId="11171" xr:uid="{00000000-0005-0000-0000-0000A22B0000}"/>
    <cellStyle name="Mio Check Box 2 4 2 4 2" xfId="11172" xr:uid="{00000000-0005-0000-0000-0000A32B0000}"/>
    <cellStyle name="Mio Check Box 2 4 3" xfId="11173" xr:uid="{00000000-0005-0000-0000-0000A42B0000}"/>
    <cellStyle name="Mio Check Box 2 4 3 2" xfId="11174" xr:uid="{00000000-0005-0000-0000-0000A52B0000}"/>
    <cellStyle name="Mio Check Box 2 4 3 2 2" xfId="11175" xr:uid="{00000000-0005-0000-0000-0000A62B0000}"/>
    <cellStyle name="Mio Check Box 2 4 3 2 2 2" xfId="11176" xr:uid="{00000000-0005-0000-0000-0000A72B0000}"/>
    <cellStyle name="Mio Check Box 2 4 3 2 2 3" xfId="11177" xr:uid="{00000000-0005-0000-0000-0000A82B0000}"/>
    <cellStyle name="Mio Check Box 2 4 3 2 3" xfId="11178" xr:uid="{00000000-0005-0000-0000-0000A92B0000}"/>
    <cellStyle name="Mio Check Box 2 4 3 2 3 2" xfId="11179" xr:uid="{00000000-0005-0000-0000-0000AA2B0000}"/>
    <cellStyle name="Mio Check Box 2 4 3 2 4" xfId="11180" xr:uid="{00000000-0005-0000-0000-0000AB2B0000}"/>
    <cellStyle name="Mio Check Box 2 4 3 2 5" xfId="11181" xr:uid="{00000000-0005-0000-0000-0000AC2B0000}"/>
    <cellStyle name="Mio Check Box 2 4 3 3" xfId="11182" xr:uid="{00000000-0005-0000-0000-0000AD2B0000}"/>
    <cellStyle name="Mio Check Box 2 4 3 3 2" xfId="11183" xr:uid="{00000000-0005-0000-0000-0000AE2B0000}"/>
    <cellStyle name="Mio Check Box 2 4 3 3 3" xfId="11184" xr:uid="{00000000-0005-0000-0000-0000AF2B0000}"/>
    <cellStyle name="Mio Check Box 2 4 3 4" xfId="11185" xr:uid="{00000000-0005-0000-0000-0000B02B0000}"/>
    <cellStyle name="Mio Check Box 2 4 3 4 2" xfId="11186" xr:uid="{00000000-0005-0000-0000-0000B12B0000}"/>
    <cellStyle name="Mio Check Box 2 4 3 5" xfId="11187" xr:uid="{00000000-0005-0000-0000-0000B22B0000}"/>
    <cellStyle name="Mio Check Box 2 4 3 6" xfId="11188" xr:uid="{00000000-0005-0000-0000-0000B32B0000}"/>
    <cellStyle name="Mio Check Box 2 4 4" xfId="11189" xr:uid="{00000000-0005-0000-0000-0000B42B0000}"/>
    <cellStyle name="Mio Check Box 2 4 4 2" xfId="11190" xr:uid="{00000000-0005-0000-0000-0000B52B0000}"/>
    <cellStyle name="Mio Check Box 2 4 4 2 2" xfId="11191" xr:uid="{00000000-0005-0000-0000-0000B62B0000}"/>
    <cellStyle name="Mio Check Box 2 4 4 2 3" xfId="11192" xr:uid="{00000000-0005-0000-0000-0000B72B0000}"/>
    <cellStyle name="Mio Check Box 2 4 4 3" xfId="11193" xr:uid="{00000000-0005-0000-0000-0000B82B0000}"/>
    <cellStyle name="Mio Check Box 2 4 4 3 2" xfId="11194" xr:uid="{00000000-0005-0000-0000-0000B92B0000}"/>
    <cellStyle name="Mio Check Box 2 4 4 4" xfId="11195" xr:uid="{00000000-0005-0000-0000-0000BA2B0000}"/>
    <cellStyle name="Mio Check Box 2 4 4 5" xfId="11196" xr:uid="{00000000-0005-0000-0000-0000BB2B0000}"/>
    <cellStyle name="Mio Check Box 2 4 5" xfId="11197" xr:uid="{00000000-0005-0000-0000-0000BC2B0000}"/>
    <cellStyle name="Mio Check Box 2 4 5 2" xfId="11198" xr:uid="{00000000-0005-0000-0000-0000BD2B0000}"/>
    <cellStyle name="Mio Check Box 2 4 5 3" xfId="11199" xr:uid="{00000000-0005-0000-0000-0000BE2B0000}"/>
    <cellStyle name="Mio Check Box 2 4 6" xfId="11200" xr:uid="{00000000-0005-0000-0000-0000BF2B0000}"/>
    <cellStyle name="Mio Check Box 2 4 6 2" xfId="11201" xr:uid="{00000000-0005-0000-0000-0000C02B0000}"/>
    <cellStyle name="Mio Check Box 2 4 7" xfId="11202" xr:uid="{00000000-0005-0000-0000-0000C12B0000}"/>
    <cellStyle name="Mio Check Box 2 4 8" xfId="11203" xr:uid="{00000000-0005-0000-0000-0000C22B0000}"/>
    <cellStyle name="Mio Check Box 2 5" xfId="11204" xr:uid="{00000000-0005-0000-0000-0000C32B0000}"/>
    <cellStyle name="Mio Check Box 2 5 2" xfId="11205" xr:uid="{00000000-0005-0000-0000-0000C42B0000}"/>
    <cellStyle name="Mio Check Box 2 5 2 2" xfId="11206" xr:uid="{00000000-0005-0000-0000-0000C52B0000}"/>
    <cellStyle name="Mio Check Box 2 5 2 2 2" xfId="11207" xr:uid="{00000000-0005-0000-0000-0000C62B0000}"/>
    <cellStyle name="Mio Check Box 2 5 2 2 2 2" xfId="11208" xr:uid="{00000000-0005-0000-0000-0000C72B0000}"/>
    <cellStyle name="Mio Check Box 2 5 2 2 2 2 2" xfId="11209" xr:uid="{00000000-0005-0000-0000-0000C82B0000}"/>
    <cellStyle name="Mio Check Box 2 5 2 2 2 2 3" xfId="11210" xr:uid="{00000000-0005-0000-0000-0000C92B0000}"/>
    <cellStyle name="Mio Check Box 2 5 2 2 2 3" xfId="11211" xr:uid="{00000000-0005-0000-0000-0000CA2B0000}"/>
    <cellStyle name="Mio Check Box 2 5 2 2 2 3 2" xfId="11212" xr:uid="{00000000-0005-0000-0000-0000CB2B0000}"/>
    <cellStyle name="Mio Check Box 2 5 2 2 2 4" xfId="11213" xr:uid="{00000000-0005-0000-0000-0000CC2B0000}"/>
    <cellStyle name="Mio Check Box 2 5 2 2 2 5" xfId="11214" xr:uid="{00000000-0005-0000-0000-0000CD2B0000}"/>
    <cellStyle name="Mio Check Box 2 5 2 2 3" xfId="11215" xr:uid="{00000000-0005-0000-0000-0000CE2B0000}"/>
    <cellStyle name="Mio Check Box 2 5 2 2 3 2" xfId="11216" xr:uid="{00000000-0005-0000-0000-0000CF2B0000}"/>
    <cellStyle name="Mio Check Box 2 5 2 2 3 3" xfId="11217" xr:uid="{00000000-0005-0000-0000-0000D02B0000}"/>
    <cellStyle name="Mio Check Box 2 5 2 2 4" xfId="11218" xr:uid="{00000000-0005-0000-0000-0000D12B0000}"/>
    <cellStyle name="Mio Check Box 2 5 2 2 4 2" xfId="11219" xr:uid="{00000000-0005-0000-0000-0000D22B0000}"/>
    <cellStyle name="Mio Check Box 2 5 2 2 5" xfId="11220" xr:uid="{00000000-0005-0000-0000-0000D32B0000}"/>
    <cellStyle name="Mio Check Box 2 5 2 2 6" xfId="11221" xr:uid="{00000000-0005-0000-0000-0000D42B0000}"/>
    <cellStyle name="Mio Check Box 2 5 2 3" xfId="11222" xr:uid="{00000000-0005-0000-0000-0000D52B0000}"/>
    <cellStyle name="Mio Check Box 2 5 2 3 2" xfId="11223" xr:uid="{00000000-0005-0000-0000-0000D62B0000}"/>
    <cellStyle name="Mio Check Box 2 5 2 3 2 2" xfId="11224" xr:uid="{00000000-0005-0000-0000-0000D72B0000}"/>
    <cellStyle name="Mio Check Box 2 5 2 3 2 2 2" xfId="11225" xr:uid="{00000000-0005-0000-0000-0000D82B0000}"/>
    <cellStyle name="Mio Check Box 2 5 2 3 2 2 3" xfId="11226" xr:uid="{00000000-0005-0000-0000-0000D92B0000}"/>
    <cellStyle name="Mio Check Box 2 5 2 3 2 3" xfId="11227" xr:uid="{00000000-0005-0000-0000-0000DA2B0000}"/>
    <cellStyle name="Mio Check Box 2 5 2 3 2 3 2" xfId="11228" xr:uid="{00000000-0005-0000-0000-0000DB2B0000}"/>
    <cellStyle name="Mio Check Box 2 5 2 3 2 4" xfId="11229" xr:uid="{00000000-0005-0000-0000-0000DC2B0000}"/>
    <cellStyle name="Mio Check Box 2 5 2 3 2 5" xfId="11230" xr:uid="{00000000-0005-0000-0000-0000DD2B0000}"/>
    <cellStyle name="Mio Check Box 2 5 2 3 3" xfId="11231" xr:uid="{00000000-0005-0000-0000-0000DE2B0000}"/>
    <cellStyle name="Mio Check Box 2 5 2 3 3 2" xfId="11232" xr:uid="{00000000-0005-0000-0000-0000DF2B0000}"/>
    <cellStyle name="Mio Check Box 2 5 2 3 3 3" xfId="11233" xr:uid="{00000000-0005-0000-0000-0000E02B0000}"/>
    <cellStyle name="Mio Check Box 2 5 2 3 4" xfId="11234" xr:uid="{00000000-0005-0000-0000-0000E12B0000}"/>
    <cellStyle name="Mio Check Box 2 5 2 3 4 2" xfId="11235" xr:uid="{00000000-0005-0000-0000-0000E22B0000}"/>
    <cellStyle name="Mio Check Box 2 5 2 3 5" xfId="11236" xr:uid="{00000000-0005-0000-0000-0000E32B0000}"/>
    <cellStyle name="Mio Check Box 2 5 2 3 6" xfId="11237" xr:uid="{00000000-0005-0000-0000-0000E42B0000}"/>
    <cellStyle name="Mio Check Box 2 5 2 4" xfId="11238" xr:uid="{00000000-0005-0000-0000-0000E52B0000}"/>
    <cellStyle name="Mio Check Box 2 5 2 4 2" xfId="11239" xr:uid="{00000000-0005-0000-0000-0000E62B0000}"/>
    <cellStyle name="Mio Check Box 2 5 3" xfId="11240" xr:uid="{00000000-0005-0000-0000-0000E72B0000}"/>
    <cellStyle name="Mio Check Box 2 5 3 2" xfId="11241" xr:uid="{00000000-0005-0000-0000-0000E82B0000}"/>
    <cellStyle name="Mio Check Box 2 5 3 2 2" xfId="11242" xr:uid="{00000000-0005-0000-0000-0000E92B0000}"/>
    <cellStyle name="Mio Check Box 2 5 3 2 2 2" xfId="11243" xr:uid="{00000000-0005-0000-0000-0000EA2B0000}"/>
    <cellStyle name="Mio Check Box 2 5 3 2 2 3" xfId="11244" xr:uid="{00000000-0005-0000-0000-0000EB2B0000}"/>
    <cellStyle name="Mio Check Box 2 5 3 2 3" xfId="11245" xr:uid="{00000000-0005-0000-0000-0000EC2B0000}"/>
    <cellStyle name="Mio Check Box 2 5 3 2 3 2" xfId="11246" xr:uid="{00000000-0005-0000-0000-0000ED2B0000}"/>
    <cellStyle name="Mio Check Box 2 5 3 2 4" xfId="11247" xr:uid="{00000000-0005-0000-0000-0000EE2B0000}"/>
    <cellStyle name="Mio Check Box 2 5 3 2 5" xfId="11248" xr:uid="{00000000-0005-0000-0000-0000EF2B0000}"/>
    <cellStyle name="Mio Check Box 2 5 3 3" xfId="11249" xr:uid="{00000000-0005-0000-0000-0000F02B0000}"/>
    <cellStyle name="Mio Check Box 2 5 3 3 2" xfId="11250" xr:uid="{00000000-0005-0000-0000-0000F12B0000}"/>
    <cellStyle name="Mio Check Box 2 5 3 3 3" xfId="11251" xr:uid="{00000000-0005-0000-0000-0000F22B0000}"/>
    <cellStyle name="Mio Check Box 2 5 3 4" xfId="11252" xr:uid="{00000000-0005-0000-0000-0000F32B0000}"/>
    <cellStyle name="Mio Check Box 2 5 3 4 2" xfId="11253" xr:uid="{00000000-0005-0000-0000-0000F42B0000}"/>
    <cellStyle name="Mio Check Box 2 5 3 5" xfId="11254" xr:uid="{00000000-0005-0000-0000-0000F52B0000}"/>
    <cellStyle name="Mio Check Box 2 5 3 6" xfId="11255" xr:uid="{00000000-0005-0000-0000-0000F62B0000}"/>
    <cellStyle name="Mio Check Box 2 5 4" xfId="11256" xr:uid="{00000000-0005-0000-0000-0000F72B0000}"/>
    <cellStyle name="Mio Check Box 2 5 4 2" xfId="11257" xr:uid="{00000000-0005-0000-0000-0000F82B0000}"/>
    <cellStyle name="Mio Check Box 2 5 4 2 2" xfId="11258" xr:uid="{00000000-0005-0000-0000-0000F92B0000}"/>
    <cellStyle name="Mio Check Box 2 5 4 2 3" xfId="11259" xr:uid="{00000000-0005-0000-0000-0000FA2B0000}"/>
    <cellStyle name="Mio Check Box 2 5 4 3" xfId="11260" xr:uid="{00000000-0005-0000-0000-0000FB2B0000}"/>
    <cellStyle name="Mio Check Box 2 5 4 3 2" xfId="11261" xr:uid="{00000000-0005-0000-0000-0000FC2B0000}"/>
    <cellStyle name="Mio Check Box 2 5 4 4" xfId="11262" xr:uid="{00000000-0005-0000-0000-0000FD2B0000}"/>
    <cellStyle name="Mio Check Box 2 5 4 5" xfId="11263" xr:uid="{00000000-0005-0000-0000-0000FE2B0000}"/>
    <cellStyle name="Mio Check Box 2 5 5" xfId="11264" xr:uid="{00000000-0005-0000-0000-0000FF2B0000}"/>
    <cellStyle name="Mio Check Box 2 5 5 2" xfId="11265" xr:uid="{00000000-0005-0000-0000-0000002C0000}"/>
    <cellStyle name="Mio Check Box 2 5 5 3" xfId="11266" xr:uid="{00000000-0005-0000-0000-0000012C0000}"/>
    <cellStyle name="Mio Check Box 2 5 6" xfId="11267" xr:uid="{00000000-0005-0000-0000-0000022C0000}"/>
    <cellStyle name="Mio Check Box 2 5 6 2" xfId="11268" xr:uid="{00000000-0005-0000-0000-0000032C0000}"/>
    <cellStyle name="Mio Check Box 2 5 7" xfId="11269" xr:uid="{00000000-0005-0000-0000-0000042C0000}"/>
    <cellStyle name="Mio Check Box 2 5 8" xfId="11270" xr:uid="{00000000-0005-0000-0000-0000052C0000}"/>
    <cellStyle name="Mio Check Box 2 6" xfId="11271" xr:uid="{00000000-0005-0000-0000-0000062C0000}"/>
    <cellStyle name="Mio Check Box 2 6 2" xfId="11272" xr:uid="{00000000-0005-0000-0000-0000072C0000}"/>
    <cellStyle name="Mio Check Box 2 6 2 2" xfId="11273" xr:uid="{00000000-0005-0000-0000-0000082C0000}"/>
    <cellStyle name="Mio Check Box 2 6 2 2 2" xfId="11274" xr:uid="{00000000-0005-0000-0000-0000092C0000}"/>
    <cellStyle name="Mio Check Box 2 6 2 2 2 2" xfId="11275" xr:uid="{00000000-0005-0000-0000-00000A2C0000}"/>
    <cellStyle name="Mio Check Box 2 6 2 2 2 2 2" xfId="11276" xr:uid="{00000000-0005-0000-0000-00000B2C0000}"/>
    <cellStyle name="Mio Check Box 2 6 2 2 2 2 3" xfId="11277" xr:uid="{00000000-0005-0000-0000-00000C2C0000}"/>
    <cellStyle name="Mio Check Box 2 6 2 2 2 3" xfId="11278" xr:uid="{00000000-0005-0000-0000-00000D2C0000}"/>
    <cellStyle name="Mio Check Box 2 6 2 2 2 3 2" xfId="11279" xr:uid="{00000000-0005-0000-0000-00000E2C0000}"/>
    <cellStyle name="Mio Check Box 2 6 2 2 2 4" xfId="11280" xr:uid="{00000000-0005-0000-0000-00000F2C0000}"/>
    <cellStyle name="Mio Check Box 2 6 2 2 2 5" xfId="11281" xr:uid="{00000000-0005-0000-0000-0000102C0000}"/>
    <cellStyle name="Mio Check Box 2 6 2 2 3" xfId="11282" xr:uid="{00000000-0005-0000-0000-0000112C0000}"/>
    <cellStyle name="Mio Check Box 2 6 2 2 3 2" xfId="11283" xr:uid="{00000000-0005-0000-0000-0000122C0000}"/>
    <cellStyle name="Mio Check Box 2 6 2 2 3 3" xfId="11284" xr:uid="{00000000-0005-0000-0000-0000132C0000}"/>
    <cellStyle name="Mio Check Box 2 6 2 2 4" xfId="11285" xr:uid="{00000000-0005-0000-0000-0000142C0000}"/>
    <cellStyle name="Mio Check Box 2 6 2 2 4 2" xfId="11286" xr:uid="{00000000-0005-0000-0000-0000152C0000}"/>
    <cellStyle name="Mio Check Box 2 6 2 2 5" xfId="11287" xr:uid="{00000000-0005-0000-0000-0000162C0000}"/>
    <cellStyle name="Mio Check Box 2 6 2 2 6" xfId="11288" xr:uid="{00000000-0005-0000-0000-0000172C0000}"/>
    <cellStyle name="Mio Check Box 2 6 2 3" xfId="11289" xr:uid="{00000000-0005-0000-0000-0000182C0000}"/>
    <cellStyle name="Mio Check Box 2 6 2 3 2" xfId="11290" xr:uid="{00000000-0005-0000-0000-0000192C0000}"/>
    <cellStyle name="Mio Check Box 2 6 2 3 2 2" xfId="11291" xr:uid="{00000000-0005-0000-0000-00001A2C0000}"/>
    <cellStyle name="Mio Check Box 2 6 2 3 2 2 2" xfId="11292" xr:uid="{00000000-0005-0000-0000-00001B2C0000}"/>
    <cellStyle name="Mio Check Box 2 6 2 3 2 2 3" xfId="11293" xr:uid="{00000000-0005-0000-0000-00001C2C0000}"/>
    <cellStyle name="Mio Check Box 2 6 2 3 2 3" xfId="11294" xr:uid="{00000000-0005-0000-0000-00001D2C0000}"/>
    <cellStyle name="Mio Check Box 2 6 2 3 2 3 2" xfId="11295" xr:uid="{00000000-0005-0000-0000-00001E2C0000}"/>
    <cellStyle name="Mio Check Box 2 6 2 3 2 4" xfId="11296" xr:uid="{00000000-0005-0000-0000-00001F2C0000}"/>
    <cellStyle name="Mio Check Box 2 6 2 3 2 5" xfId="11297" xr:uid="{00000000-0005-0000-0000-0000202C0000}"/>
    <cellStyle name="Mio Check Box 2 6 2 3 3" xfId="11298" xr:uid="{00000000-0005-0000-0000-0000212C0000}"/>
    <cellStyle name="Mio Check Box 2 6 2 3 3 2" xfId="11299" xr:uid="{00000000-0005-0000-0000-0000222C0000}"/>
    <cellStyle name="Mio Check Box 2 6 2 3 3 3" xfId="11300" xr:uid="{00000000-0005-0000-0000-0000232C0000}"/>
    <cellStyle name="Mio Check Box 2 6 2 3 4" xfId="11301" xr:uid="{00000000-0005-0000-0000-0000242C0000}"/>
    <cellStyle name="Mio Check Box 2 6 2 3 4 2" xfId="11302" xr:uid="{00000000-0005-0000-0000-0000252C0000}"/>
    <cellStyle name="Mio Check Box 2 6 2 3 5" xfId="11303" xr:uid="{00000000-0005-0000-0000-0000262C0000}"/>
    <cellStyle name="Mio Check Box 2 6 2 3 6" xfId="11304" xr:uid="{00000000-0005-0000-0000-0000272C0000}"/>
    <cellStyle name="Mio Check Box 2 6 2 4" xfId="11305" xr:uid="{00000000-0005-0000-0000-0000282C0000}"/>
    <cellStyle name="Mio Check Box 2 6 2 4 2" xfId="11306" xr:uid="{00000000-0005-0000-0000-0000292C0000}"/>
    <cellStyle name="Mio Check Box 2 6 3" xfId="11307" xr:uid="{00000000-0005-0000-0000-00002A2C0000}"/>
    <cellStyle name="Mio Check Box 2 6 3 2" xfId="11308" xr:uid="{00000000-0005-0000-0000-00002B2C0000}"/>
    <cellStyle name="Mio Check Box 2 6 3 2 2" xfId="11309" xr:uid="{00000000-0005-0000-0000-00002C2C0000}"/>
    <cellStyle name="Mio Check Box 2 6 3 2 2 2" xfId="11310" xr:uid="{00000000-0005-0000-0000-00002D2C0000}"/>
    <cellStyle name="Mio Check Box 2 6 3 2 2 3" xfId="11311" xr:uid="{00000000-0005-0000-0000-00002E2C0000}"/>
    <cellStyle name="Mio Check Box 2 6 3 2 3" xfId="11312" xr:uid="{00000000-0005-0000-0000-00002F2C0000}"/>
    <cellStyle name="Mio Check Box 2 6 3 2 3 2" xfId="11313" xr:uid="{00000000-0005-0000-0000-0000302C0000}"/>
    <cellStyle name="Mio Check Box 2 6 3 2 4" xfId="11314" xr:uid="{00000000-0005-0000-0000-0000312C0000}"/>
    <cellStyle name="Mio Check Box 2 6 3 2 5" xfId="11315" xr:uid="{00000000-0005-0000-0000-0000322C0000}"/>
    <cellStyle name="Mio Check Box 2 6 3 3" xfId="11316" xr:uid="{00000000-0005-0000-0000-0000332C0000}"/>
    <cellStyle name="Mio Check Box 2 6 3 3 2" xfId="11317" xr:uid="{00000000-0005-0000-0000-0000342C0000}"/>
    <cellStyle name="Mio Check Box 2 6 3 3 3" xfId="11318" xr:uid="{00000000-0005-0000-0000-0000352C0000}"/>
    <cellStyle name="Mio Check Box 2 6 3 4" xfId="11319" xr:uid="{00000000-0005-0000-0000-0000362C0000}"/>
    <cellStyle name="Mio Check Box 2 6 3 4 2" xfId="11320" xr:uid="{00000000-0005-0000-0000-0000372C0000}"/>
    <cellStyle name="Mio Check Box 2 6 3 5" xfId="11321" xr:uid="{00000000-0005-0000-0000-0000382C0000}"/>
    <cellStyle name="Mio Check Box 2 6 3 6" xfId="11322" xr:uid="{00000000-0005-0000-0000-0000392C0000}"/>
    <cellStyle name="Mio Check Box 2 6 4" xfId="11323" xr:uid="{00000000-0005-0000-0000-00003A2C0000}"/>
    <cellStyle name="Mio Check Box 2 6 4 2" xfId="11324" xr:uid="{00000000-0005-0000-0000-00003B2C0000}"/>
    <cellStyle name="Mio Check Box 2 6 4 2 2" xfId="11325" xr:uid="{00000000-0005-0000-0000-00003C2C0000}"/>
    <cellStyle name="Mio Check Box 2 6 4 2 3" xfId="11326" xr:uid="{00000000-0005-0000-0000-00003D2C0000}"/>
    <cellStyle name="Mio Check Box 2 6 4 3" xfId="11327" xr:uid="{00000000-0005-0000-0000-00003E2C0000}"/>
    <cellStyle name="Mio Check Box 2 6 4 3 2" xfId="11328" xr:uid="{00000000-0005-0000-0000-00003F2C0000}"/>
    <cellStyle name="Mio Check Box 2 6 4 4" xfId="11329" xr:uid="{00000000-0005-0000-0000-0000402C0000}"/>
    <cellStyle name="Mio Check Box 2 6 4 5" xfId="11330" xr:uid="{00000000-0005-0000-0000-0000412C0000}"/>
    <cellStyle name="Mio Check Box 2 6 5" xfId="11331" xr:uid="{00000000-0005-0000-0000-0000422C0000}"/>
    <cellStyle name="Mio Check Box 2 6 5 2" xfId="11332" xr:uid="{00000000-0005-0000-0000-0000432C0000}"/>
    <cellStyle name="Mio Check Box 2 6 5 3" xfId="11333" xr:uid="{00000000-0005-0000-0000-0000442C0000}"/>
    <cellStyle name="Mio Check Box 2 6 6" xfId="11334" xr:uid="{00000000-0005-0000-0000-0000452C0000}"/>
    <cellStyle name="Mio Check Box 2 6 6 2" xfId="11335" xr:uid="{00000000-0005-0000-0000-0000462C0000}"/>
    <cellStyle name="Mio Check Box 2 6 7" xfId="11336" xr:uid="{00000000-0005-0000-0000-0000472C0000}"/>
    <cellStyle name="Mio Check Box 2 6 8" xfId="11337" xr:uid="{00000000-0005-0000-0000-0000482C0000}"/>
    <cellStyle name="Mio Check Box 2 7" xfId="11338" xr:uid="{00000000-0005-0000-0000-0000492C0000}"/>
    <cellStyle name="Mio Check Box 2 7 2" xfId="11339" xr:uid="{00000000-0005-0000-0000-00004A2C0000}"/>
    <cellStyle name="Mio Check Box 2 7 2 2" xfId="11340" xr:uid="{00000000-0005-0000-0000-00004B2C0000}"/>
    <cellStyle name="Mio Check Box 2 7 2 2 2" xfId="11341" xr:uid="{00000000-0005-0000-0000-00004C2C0000}"/>
    <cellStyle name="Mio Check Box 2 7 2 2 2 2" xfId="11342" xr:uid="{00000000-0005-0000-0000-00004D2C0000}"/>
    <cellStyle name="Mio Check Box 2 7 2 2 2 3" xfId="11343" xr:uid="{00000000-0005-0000-0000-00004E2C0000}"/>
    <cellStyle name="Mio Check Box 2 7 2 2 3" xfId="11344" xr:uid="{00000000-0005-0000-0000-00004F2C0000}"/>
    <cellStyle name="Mio Check Box 2 7 2 2 3 2" xfId="11345" xr:uid="{00000000-0005-0000-0000-0000502C0000}"/>
    <cellStyle name="Mio Check Box 2 7 2 2 4" xfId="11346" xr:uid="{00000000-0005-0000-0000-0000512C0000}"/>
    <cellStyle name="Mio Check Box 2 7 2 2 5" xfId="11347" xr:uid="{00000000-0005-0000-0000-0000522C0000}"/>
    <cellStyle name="Mio Check Box 2 7 2 3" xfId="11348" xr:uid="{00000000-0005-0000-0000-0000532C0000}"/>
    <cellStyle name="Mio Check Box 2 7 2 3 2" xfId="11349" xr:uid="{00000000-0005-0000-0000-0000542C0000}"/>
    <cellStyle name="Mio Check Box 2 7 2 3 3" xfId="11350" xr:uid="{00000000-0005-0000-0000-0000552C0000}"/>
    <cellStyle name="Mio Check Box 2 7 2 4" xfId="11351" xr:uid="{00000000-0005-0000-0000-0000562C0000}"/>
    <cellStyle name="Mio Check Box 2 7 2 4 2" xfId="11352" xr:uid="{00000000-0005-0000-0000-0000572C0000}"/>
    <cellStyle name="Mio Check Box 2 7 2 5" xfId="11353" xr:uid="{00000000-0005-0000-0000-0000582C0000}"/>
    <cellStyle name="Mio Check Box 2 7 2 6" xfId="11354" xr:uid="{00000000-0005-0000-0000-0000592C0000}"/>
    <cellStyle name="Mio Check Box 2 7 3" xfId="11355" xr:uid="{00000000-0005-0000-0000-00005A2C0000}"/>
    <cellStyle name="Mio Check Box 2 7 3 2" xfId="11356" xr:uid="{00000000-0005-0000-0000-00005B2C0000}"/>
    <cellStyle name="Mio Check Box 2 7 3 2 2" xfId="11357" xr:uid="{00000000-0005-0000-0000-00005C2C0000}"/>
    <cellStyle name="Mio Check Box 2 7 3 2 2 2" xfId="11358" xr:uid="{00000000-0005-0000-0000-00005D2C0000}"/>
    <cellStyle name="Mio Check Box 2 7 3 2 2 3" xfId="11359" xr:uid="{00000000-0005-0000-0000-00005E2C0000}"/>
    <cellStyle name="Mio Check Box 2 7 3 2 3" xfId="11360" xr:uid="{00000000-0005-0000-0000-00005F2C0000}"/>
    <cellStyle name="Mio Check Box 2 7 3 2 3 2" xfId="11361" xr:uid="{00000000-0005-0000-0000-0000602C0000}"/>
    <cellStyle name="Mio Check Box 2 7 3 2 4" xfId="11362" xr:uid="{00000000-0005-0000-0000-0000612C0000}"/>
    <cellStyle name="Mio Check Box 2 7 3 2 5" xfId="11363" xr:uid="{00000000-0005-0000-0000-0000622C0000}"/>
    <cellStyle name="Mio Check Box 2 7 3 3" xfId="11364" xr:uid="{00000000-0005-0000-0000-0000632C0000}"/>
    <cellStyle name="Mio Check Box 2 7 3 3 2" xfId="11365" xr:uid="{00000000-0005-0000-0000-0000642C0000}"/>
    <cellStyle name="Mio Check Box 2 7 3 3 3" xfId="11366" xr:uid="{00000000-0005-0000-0000-0000652C0000}"/>
    <cellStyle name="Mio Check Box 2 7 3 4" xfId="11367" xr:uid="{00000000-0005-0000-0000-0000662C0000}"/>
    <cellStyle name="Mio Check Box 2 7 3 4 2" xfId="11368" xr:uid="{00000000-0005-0000-0000-0000672C0000}"/>
    <cellStyle name="Mio Check Box 2 7 3 5" xfId="11369" xr:uid="{00000000-0005-0000-0000-0000682C0000}"/>
    <cellStyle name="Mio Check Box 2 7 3 6" xfId="11370" xr:uid="{00000000-0005-0000-0000-0000692C0000}"/>
    <cellStyle name="Mio Check Box 2 7 4" xfId="11371" xr:uid="{00000000-0005-0000-0000-00006A2C0000}"/>
    <cellStyle name="Mio Check Box 2 7 4 2" xfId="11372" xr:uid="{00000000-0005-0000-0000-00006B2C0000}"/>
    <cellStyle name="Mio Check Box 2 8" xfId="11373" xr:uid="{00000000-0005-0000-0000-00006C2C0000}"/>
    <cellStyle name="Mio Check Box 2 8 2" xfId="11374" xr:uid="{00000000-0005-0000-0000-00006D2C0000}"/>
    <cellStyle name="Mio Check Box 2 8 2 2" xfId="11375" xr:uid="{00000000-0005-0000-0000-00006E2C0000}"/>
    <cellStyle name="Mio Check Box 2 8 2 2 2" xfId="11376" xr:uid="{00000000-0005-0000-0000-00006F2C0000}"/>
    <cellStyle name="Mio Check Box 2 8 2 2 3" xfId="11377" xr:uid="{00000000-0005-0000-0000-0000702C0000}"/>
    <cellStyle name="Mio Check Box 2 8 2 3" xfId="11378" xr:uid="{00000000-0005-0000-0000-0000712C0000}"/>
    <cellStyle name="Mio Check Box 2 8 2 3 2" xfId="11379" xr:uid="{00000000-0005-0000-0000-0000722C0000}"/>
    <cellStyle name="Mio Check Box 2 8 2 4" xfId="11380" xr:uid="{00000000-0005-0000-0000-0000732C0000}"/>
    <cellStyle name="Mio Check Box 2 8 2 5" xfId="11381" xr:uid="{00000000-0005-0000-0000-0000742C0000}"/>
    <cellStyle name="Mio Check Box 2 8 3" xfId="11382" xr:uid="{00000000-0005-0000-0000-0000752C0000}"/>
    <cellStyle name="Mio Check Box 2 8 3 2" xfId="11383" xr:uid="{00000000-0005-0000-0000-0000762C0000}"/>
    <cellStyle name="Mio Check Box 2 8 3 3" xfId="11384" xr:uid="{00000000-0005-0000-0000-0000772C0000}"/>
    <cellStyle name="Mio Check Box 2 8 4" xfId="11385" xr:uid="{00000000-0005-0000-0000-0000782C0000}"/>
    <cellStyle name="Mio Check Box 2 8 4 2" xfId="11386" xr:uid="{00000000-0005-0000-0000-0000792C0000}"/>
    <cellStyle name="Mio Check Box 2 8 5" xfId="11387" xr:uid="{00000000-0005-0000-0000-00007A2C0000}"/>
    <cellStyle name="Mio Check Box 2 8 6" xfId="11388" xr:uid="{00000000-0005-0000-0000-00007B2C0000}"/>
    <cellStyle name="Mio Check Box 2 9" xfId="11389" xr:uid="{00000000-0005-0000-0000-00007C2C0000}"/>
    <cellStyle name="Mio Check Box 2 9 2" xfId="11390" xr:uid="{00000000-0005-0000-0000-00007D2C0000}"/>
    <cellStyle name="Mio Check Box 2 9 2 2" xfId="11391" xr:uid="{00000000-0005-0000-0000-00007E2C0000}"/>
    <cellStyle name="Mio Check Box 2 9 2 3" xfId="11392" xr:uid="{00000000-0005-0000-0000-00007F2C0000}"/>
    <cellStyle name="Mio Check Box 2 9 3" xfId="11393" xr:uid="{00000000-0005-0000-0000-0000802C0000}"/>
    <cellStyle name="Mio Check Box 2 9 3 2" xfId="11394" xr:uid="{00000000-0005-0000-0000-0000812C0000}"/>
    <cellStyle name="Mio Check Box 2 9 4" xfId="11395" xr:uid="{00000000-0005-0000-0000-0000822C0000}"/>
    <cellStyle name="Mio Check Box 2 9 5" xfId="11396" xr:uid="{00000000-0005-0000-0000-0000832C0000}"/>
    <cellStyle name="Mio Check Box 3" xfId="11397" xr:uid="{00000000-0005-0000-0000-0000842C0000}"/>
    <cellStyle name="Mio Check Box 3 10" xfId="11398" xr:uid="{00000000-0005-0000-0000-0000852C0000}"/>
    <cellStyle name="Mio Check Box 3 11" xfId="11399" xr:uid="{00000000-0005-0000-0000-0000862C0000}"/>
    <cellStyle name="Mio Check Box 3 2" xfId="11400" xr:uid="{00000000-0005-0000-0000-0000872C0000}"/>
    <cellStyle name="Mio Check Box 3 2 2" xfId="11401" xr:uid="{00000000-0005-0000-0000-0000882C0000}"/>
    <cellStyle name="Mio Check Box 3 2 2 2" xfId="11402" xr:uid="{00000000-0005-0000-0000-0000892C0000}"/>
    <cellStyle name="Mio Check Box 3 2 2 2 2" xfId="11403" xr:uid="{00000000-0005-0000-0000-00008A2C0000}"/>
    <cellStyle name="Mio Check Box 3 2 2 2 2 2" xfId="11404" xr:uid="{00000000-0005-0000-0000-00008B2C0000}"/>
    <cellStyle name="Mio Check Box 3 2 2 2 2 2 2" xfId="11405" xr:uid="{00000000-0005-0000-0000-00008C2C0000}"/>
    <cellStyle name="Mio Check Box 3 2 2 2 2 2 3" xfId="11406" xr:uid="{00000000-0005-0000-0000-00008D2C0000}"/>
    <cellStyle name="Mio Check Box 3 2 2 2 2 3" xfId="11407" xr:uid="{00000000-0005-0000-0000-00008E2C0000}"/>
    <cellStyle name="Mio Check Box 3 2 2 2 2 3 2" xfId="11408" xr:uid="{00000000-0005-0000-0000-00008F2C0000}"/>
    <cellStyle name="Mio Check Box 3 2 2 2 2 4" xfId="11409" xr:uid="{00000000-0005-0000-0000-0000902C0000}"/>
    <cellStyle name="Mio Check Box 3 2 2 2 2 5" xfId="11410" xr:uid="{00000000-0005-0000-0000-0000912C0000}"/>
    <cellStyle name="Mio Check Box 3 2 2 2 3" xfId="11411" xr:uid="{00000000-0005-0000-0000-0000922C0000}"/>
    <cellStyle name="Mio Check Box 3 2 2 2 3 2" xfId="11412" xr:uid="{00000000-0005-0000-0000-0000932C0000}"/>
    <cellStyle name="Mio Check Box 3 2 2 2 3 3" xfId="11413" xr:uid="{00000000-0005-0000-0000-0000942C0000}"/>
    <cellStyle name="Mio Check Box 3 2 2 2 4" xfId="11414" xr:uid="{00000000-0005-0000-0000-0000952C0000}"/>
    <cellStyle name="Mio Check Box 3 2 2 2 4 2" xfId="11415" xr:uid="{00000000-0005-0000-0000-0000962C0000}"/>
    <cellStyle name="Mio Check Box 3 2 2 2 5" xfId="11416" xr:uid="{00000000-0005-0000-0000-0000972C0000}"/>
    <cellStyle name="Mio Check Box 3 2 2 2 6" xfId="11417" xr:uid="{00000000-0005-0000-0000-0000982C0000}"/>
    <cellStyle name="Mio Check Box 3 2 2 3" xfId="11418" xr:uid="{00000000-0005-0000-0000-0000992C0000}"/>
    <cellStyle name="Mio Check Box 3 2 2 3 2" xfId="11419" xr:uid="{00000000-0005-0000-0000-00009A2C0000}"/>
    <cellStyle name="Mio Check Box 3 2 2 3 2 2" xfId="11420" xr:uid="{00000000-0005-0000-0000-00009B2C0000}"/>
    <cellStyle name="Mio Check Box 3 2 2 3 2 2 2" xfId="11421" xr:uid="{00000000-0005-0000-0000-00009C2C0000}"/>
    <cellStyle name="Mio Check Box 3 2 2 3 2 2 3" xfId="11422" xr:uid="{00000000-0005-0000-0000-00009D2C0000}"/>
    <cellStyle name="Mio Check Box 3 2 2 3 2 3" xfId="11423" xr:uid="{00000000-0005-0000-0000-00009E2C0000}"/>
    <cellStyle name="Mio Check Box 3 2 2 3 2 3 2" xfId="11424" xr:uid="{00000000-0005-0000-0000-00009F2C0000}"/>
    <cellStyle name="Mio Check Box 3 2 2 3 2 4" xfId="11425" xr:uid="{00000000-0005-0000-0000-0000A02C0000}"/>
    <cellStyle name="Mio Check Box 3 2 2 3 2 5" xfId="11426" xr:uid="{00000000-0005-0000-0000-0000A12C0000}"/>
    <cellStyle name="Mio Check Box 3 2 2 3 3" xfId="11427" xr:uid="{00000000-0005-0000-0000-0000A22C0000}"/>
    <cellStyle name="Mio Check Box 3 2 2 3 3 2" xfId="11428" xr:uid="{00000000-0005-0000-0000-0000A32C0000}"/>
    <cellStyle name="Mio Check Box 3 2 2 3 3 3" xfId="11429" xr:uid="{00000000-0005-0000-0000-0000A42C0000}"/>
    <cellStyle name="Mio Check Box 3 2 2 3 4" xfId="11430" xr:uid="{00000000-0005-0000-0000-0000A52C0000}"/>
    <cellStyle name="Mio Check Box 3 2 2 3 4 2" xfId="11431" xr:uid="{00000000-0005-0000-0000-0000A62C0000}"/>
    <cellStyle name="Mio Check Box 3 2 2 3 5" xfId="11432" xr:uid="{00000000-0005-0000-0000-0000A72C0000}"/>
    <cellStyle name="Mio Check Box 3 2 2 3 6" xfId="11433" xr:uid="{00000000-0005-0000-0000-0000A82C0000}"/>
    <cellStyle name="Mio Check Box 3 2 2 4" xfId="11434" xr:uid="{00000000-0005-0000-0000-0000A92C0000}"/>
    <cellStyle name="Mio Check Box 3 2 2 4 2" xfId="11435" xr:uid="{00000000-0005-0000-0000-0000AA2C0000}"/>
    <cellStyle name="Mio Check Box 3 2 3" xfId="11436" xr:uid="{00000000-0005-0000-0000-0000AB2C0000}"/>
    <cellStyle name="Mio Check Box 3 2 3 2" xfId="11437" xr:uid="{00000000-0005-0000-0000-0000AC2C0000}"/>
    <cellStyle name="Mio Check Box 3 2 3 2 2" xfId="11438" xr:uid="{00000000-0005-0000-0000-0000AD2C0000}"/>
    <cellStyle name="Mio Check Box 3 2 3 2 2 2" xfId="11439" xr:uid="{00000000-0005-0000-0000-0000AE2C0000}"/>
    <cellStyle name="Mio Check Box 3 2 3 2 2 3" xfId="11440" xr:uid="{00000000-0005-0000-0000-0000AF2C0000}"/>
    <cellStyle name="Mio Check Box 3 2 3 2 3" xfId="11441" xr:uid="{00000000-0005-0000-0000-0000B02C0000}"/>
    <cellStyle name="Mio Check Box 3 2 3 2 3 2" xfId="11442" xr:uid="{00000000-0005-0000-0000-0000B12C0000}"/>
    <cellStyle name="Mio Check Box 3 2 3 2 4" xfId="11443" xr:uid="{00000000-0005-0000-0000-0000B22C0000}"/>
    <cellStyle name="Mio Check Box 3 2 3 2 5" xfId="11444" xr:uid="{00000000-0005-0000-0000-0000B32C0000}"/>
    <cellStyle name="Mio Check Box 3 2 3 3" xfId="11445" xr:uid="{00000000-0005-0000-0000-0000B42C0000}"/>
    <cellStyle name="Mio Check Box 3 2 3 3 2" xfId="11446" xr:uid="{00000000-0005-0000-0000-0000B52C0000}"/>
    <cellStyle name="Mio Check Box 3 2 3 3 3" xfId="11447" xr:uid="{00000000-0005-0000-0000-0000B62C0000}"/>
    <cellStyle name="Mio Check Box 3 2 3 4" xfId="11448" xr:uid="{00000000-0005-0000-0000-0000B72C0000}"/>
    <cellStyle name="Mio Check Box 3 2 3 4 2" xfId="11449" xr:uid="{00000000-0005-0000-0000-0000B82C0000}"/>
    <cellStyle name="Mio Check Box 3 2 3 5" xfId="11450" xr:uid="{00000000-0005-0000-0000-0000B92C0000}"/>
    <cellStyle name="Mio Check Box 3 2 3 6" xfId="11451" xr:uid="{00000000-0005-0000-0000-0000BA2C0000}"/>
    <cellStyle name="Mio Check Box 3 2 4" xfId="11452" xr:uid="{00000000-0005-0000-0000-0000BB2C0000}"/>
    <cellStyle name="Mio Check Box 3 2 4 2" xfId="11453" xr:uid="{00000000-0005-0000-0000-0000BC2C0000}"/>
    <cellStyle name="Mio Check Box 3 2 4 2 2" xfId="11454" xr:uid="{00000000-0005-0000-0000-0000BD2C0000}"/>
    <cellStyle name="Mio Check Box 3 2 4 2 3" xfId="11455" xr:uid="{00000000-0005-0000-0000-0000BE2C0000}"/>
    <cellStyle name="Mio Check Box 3 2 4 3" xfId="11456" xr:uid="{00000000-0005-0000-0000-0000BF2C0000}"/>
    <cellStyle name="Mio Check Box 3 2 4 3 2" xfId="11457" xr:uid="{00000000-0005-0000-0000-0000C02C0000}"/>
    <cellStyle name="Mio Check Box 3 2 4 4" xfId="11458" xr:uid="{00000000-0005-0000-0000-0000C12C0000}"/>
    <cellStyle name="Mio Check Box 3 2 4 5" xfId="11459" xr:uid="{00000000-0005-0000-0000-0000C22C0000}"/>
    <cellStyle name="Mio Check Box 3 2 5" xfId="11460" xr:uid="{00000000-0005-0000-0000-0000C32C0000}"/>
    <cellStyle name="Mio Check Box 3 2 5 2" xfId="11461" xr:uid="{00000000-0005-0000-0000-0000C42C0000}"/>
    <cellStyle name="Mio Check Box 3 2 5 3" xfId="11462" xr:uid="{00000000-0005-0000-0000-0000C52C0000}"/>
    <cellStyle name="Mio Check Box 3 2 6" xfId="11463" xr:uid="{00000000-0005-0000-0000-0000C62C0000}"/>
    <cellStyle name="Mio Check Box 3 2 6 2" xfId="11464" xr:uid="{00000000-0005-0000-0000-0000C72C0000}"/>
    <cellStyle name="Mio Check Box 3 2 7" xfId="11465" xr:uid="{00000000-0005-0000-0000-0000C82C0000}"/>
    <cellStyle name="Mio Check Box 3 2 8" xfId="11466" xr:uid="{00000000-0005-0000-0000-0000C92C0000}"/>
    <cellStyle name="Mio Check Box 3 3" xfId="11467" xr:uid="{00000000-0005-0000-0000-0000CA2C0000}"/>
    <cellStyle name="Mio Check Box 3 3 2" xfId="11468" xr:uid="{00000000-0005-0000-0000-0000CB2C0000}"/>
    <cellStyle name="Mio Check Box 3 3 2 2" xfId="11469" xr:uid="{00000000-0005-0000-0000-0000CC2C0000}"/>
    <cellStyle name="Mio Check Box 3 3 2 2 2" xfId="11470" xr:uid="{00000000-0005-0000-0000-0000CD2C0000}"/>
    <cellStyle name="Mio Check Box 3 3 2 2 2 2" xfId="11471" xr:uid="{00000000-0005-0000-0000-0000CE2C0000}"/>
    <cellStyle name="Mio Check Box 3 3 2 2 2 2 2" xfId="11472" xr:uid="{00000000-0005-0000-0000-0000CF2C0000}"/>
    <cellStyle name="Mio Check Box 3 3 2 2 2 2 3" xfId="11473" xr:uid="{00000000-0005-0000-0000-0000D02C0000}"/>
    <cellStyle name="Mio Check Box 3 3 2 2 2 3" xfId="11474" xr:uid="{00000000-0005-0000-0000-0000D12C0000}"/>
    <cellStyle name="Mio Check Box 3 3 2 2 2 3 2" xfId="11475" xr:uid="{00000000-0005-0000-0000-0000D22C0000}"/>
    <cellStyle name="Mio Check Box 3 3 2 2 2 4" xfId="11476" xr:uid="{00000000-0005-0000-0000-0000D32C0000}"/>
    <cellStyle name="Mio Check Box 3 3 2 2 2 5" xfId="11477" xr:uid="{00000000-0005-0000-0000-0000D42C0000}"/>
    <cellStyle name="Mio Check Box 3 3 2 2 3" xfId="11478" xr:uid="{00000000-0005-0000-0000-0000D52C0000}"/>
    <cellStyle name="Mio Check Box 3 3 2 2 3 2" xfId="11479" xr:uid="{00000000-0005-0000-0000-0000D62C0000}"/>
    <cellStyle name="Mio Check Box 3 3 2 2 3 3" xfId="11480" xr:uid="{00000000-0005-0000-0000-0000D72C0000}"/>
    <cellStyle name="Mio Check Box 3 3 2 2 4" xfId="11481" xr:uid="{00000000-0005-0000-0000-0000D82C0000}"/>
    <cellStyle name="Mio Check Box 3 3 2 2 4 2" xfId="11482" xr:uid="{00000000-0005-0000-0000-0000D92C0000}"/>
    <cellStyle name="Mio Check Box 3 3 2 2 5" xfId="11483" xr:uid="{00000000-0005-0000-0000-0000DA2C0000}"/>
    <cellStyle name="Mio Check Box 3 3 2 2 6" xfId="11484" xr:uid="{00000000-0005-0000-0000-0000DB2C0000}"/>
    <cellStyle name="Mio Check Box 3 3 2 3" xfId="11485" xr:uid="{00000000-0005-0000-0000-0000DC2C0000}"/>
    <cellStyle name="Mio Check Box 3 3 2 3 2" xfId="11486" xr:uid="{00000000-0005-0000-0000-0000DD2C0000}"/>
    <cellStyle name="Mio Check Box 3 3 2 3 2 2" xfId="11487" xr:uid="{00000000-0005-0000-0000-0000DE2C0000}"/>
    <cellStyle name="Mio Check Box 3 3 2 3 2 2 2" xfId="11488" xr:uid="{00000000-0005-0000-0000-0000DF2C0000}"/>
    <cellStyle name="Mio Check Box 3 3 2 3 2 2 3" xfId="11489" xr:uid="{00000000-0005-0000-0000-0000E02C0000}"/>
    <cellStyle name="Mio Check Box 3 3 2 3 2 3" xfId="11490" xr:uid="{00000000-0005-0000-0000-0000E12C0000}"/>
    <cellStyle name="Mio Check Box 3 3 2 3 2 3 2" xfId="11491" xr:uid="{00000000-0005-0000-0000-0000E22C0000}"/>
    <cellStyle name="Mio Check Box 3 3 2 3 2 4" xfId="11492" xr:uid="{00000000-0005-0000-0000-0000E32C0000}"/>
    <cellStyle name="Mio Check Box 3 3 2 3 2 5" xfId="11493" xr:uid="{00000000-0005-0000-0000-0000E42C0000}"/>
    <cellStyle name="Mio Check Box 3 3 2 3 3" xfId="11494" xr:uid="{00000000-0005-0000-0000-0000E52C0000}"/>
    <cellStyle name="Mio Check Box 3 3 2 3 3 2" xfId="11495" xr:uid="{00000000-0005-0000-0000-0000E62C0000}"/>
    <cellStyle name="Mio Check Box 3 3 2 3 3 3" xfId="11496" xr:uid="{00000000-0005-0000-0000-0000E72C0000}"/>
    <cellStyle name="Mio Check Box 3 3 2 3 4" xfId="11497" xr:uid="{00000000-0005-0000-0000-0000E82C0000}"/>
    <cellStyle name="Mio Check Box 3 3 2 3 4 2" xfId="11498" xr:uid="{00000000-0005-0000-0000-0000E92C0000}"/>
    <cellStyle name="Mio Check Box 3 3 2 3 5" xfId="11499" xr:uid="{00000000-0005-0000-0000-0000EA2C0000}"/>
    <cellStyle name="Mio Check Box 3 3 2 3 6" xfId="11500" xr:uid="{00000000-0005-0000-0000-0000EB2C0000}"/>
    <cellStyle name="Mio Check Box 3 3 2 4" xfId="11501" xr:uid="{00000000-0005-0000-0000-0000EC2C0000}"/>
    <cellStyle name="Mio Check Box 3 3 2 4 2" xfId="11502" xr:uid="{00000000-0005-0000-0000-0000ED2C0000}"/>
    <cellStyle name="Mio Check Box 3 3 3" xfId="11503" xr:uid="{00000000-0005-0000-0000-0000EE2C0000}"/>
    <cellStyle name="Mio Check Box 3 3 3 2" xfId="11504" xr:uid="{00000000-0005-0000-0000-0000EF2C0000}"/>
    <cellStyle name="Mio Check Box 3 3 3 2 2" xfId="11505" xr:uid="{00000000-0005-0000-0000-0000F02C0000}"/>
    <cellStyle name="Mio Check Box 3 3 3 2 2 2" xfId="11506" xr:uid="{00000000-0005-0000-0000-0000F12C0000}"/>
    <cellStyle name="Mio Check Box 3 3 3 2 2 3" xfId="11507" xr:uid="{00000000-0005-0000-0000-0000F22C0000}"/>
    <cellStyle name="Mio Check Box 3 3 3 2 3" xfId="11508" xr:uid="{00000000-0005-0000-0000-0000F32C0000}"/>
    <cellStyle name="Mio Check Box 3 3 3 2 3 2" xfId="11509" xr:uid="{00000000-0005-0000-0000-0000F42C0000}"/>
    <cellStyle name="Mio Check Box 3 3 3 2 4" xfId="11510" xr:uid="{00000000-0005-0000-0000-0000F52C0000}"/>
    <cellStyle name="Mio Check Box 3 3 3 2 5" xfId="11511" xr:uid="{00000000-0005-0000-0000-0000F62C0000}"/>
    <cellStyle name="Mio Check Box 3 3 3 3" xfId="11512" xr:uid="{00000000-0005-0000-0000-0000F72C0000}"/>
    <cellStyle name="Mio Check Box 3 3 3 3 2" xfId="11513" xr:uid="{00000000-0005-0000-0000-0000F82C0000}"/>
    <cellStyle name="Mio Check Box 3 3 3 3 3" xfId="11514" xr:uid="{00000000-0005-0000-0000-0000F92C0000}"/>
    <cellStyle name="Mio Check Box 3 3 3 4" xfId="11515" xr:uid="{00000000-0005-0000-0000-0000FA2C0000}"/>
    <cellStyle name="Mio Check Box 3 3 3 4 2" xfId="11516" xr:uid="{00000000-0005-0000-0000-0000FB2C0000}"/>
    <cellStyle name="Mio Check Box 3 3 3 5" xfId="11517" xr:uid="{00000000-0005-0000-0000-0000FC2C0000}"/>
    <cellStyle name="Mio Check Box 3 3 3 6" xfId="11518" xr:uid="{00000000-0005-0000-0000-0000FD2C0000}"/>
    <cellStyle name="Mio Check Box 3 3 4" xfId="11519" xr:uid="{00000000-0005-0000-0000-0000FE2C0000}"/>
    <cellStyle name="Mio Check Box 3 3 4 2" xfId="11520" xr:uid="{00000000-0005-0000-0000-0000FF2C0000}"/>
    <cellStyle name="Mio Check Box 3 3 4 2 2" xfId="11521" xr:uid="{00000000-0005-0000-0000-0000002D0000}"/>
    <cellStyle name="Mio Check Box 3 3 4 2 3" xfId="11522" xr:uid="{00000000-0005-0000-0000-0000012D0000}"/>
    <cellStyle name="Mio Check Box 3 3 4 3" xfId="11523" xr:uid="{00000000-0005-0000-0000-0000022D0000}"/>
    <cellStyle name="Mio Check Box 3 3 4 3 2" xfId="11524" xr:uid="{00000000-0005-0000-0000-0000032D0000}"/>
    <cellStyle name="Mio Check Box 3 3 4 4" xfId="11525" xr:uid="{00000000-0005-0000-0000-0000042D0000}"/>
    <cellStyle name="Mio Check Box 3 3 4 5" xfId="11526" xr:uid="{00000000-0005-0000-0000-0000052D0000}"/>
    <cellStyle name="Mio Check Box 3 3 5" xfId="11527" xr:uid="{00000000-0005-0000-0000-0000062D0000}"/>
    <cellStyle name="Mio Check Box 3 3 5 2" xfId="11528" xr:uid="{00000000-0005-0000-0000-0000072D0000}"/>
    <cellStyle name="Mio Check Box 3 3 5 3" xfId="11529" xr:uid="{00000000-0005-0000-0000-0000082D0000}"/>
    <cellStyle name="Mio Check Box 3 3 6" xfId="11530" xr:uid="{00000000-0005-0000-0000-0000092D0000}"/>
    <cellStyle name="Mio Check Box 3 3 6 2" xfId="11531" xr:uid="{00000000-0005-0000-0000-00000A2D0000}"/>
    <cellStyle name="Mio Check Box 3 3 7" xfId="11532" xr:uid="{00000000-0005-0000-0000-00000B2D0000}"/>
    <cellStyle name="Mio Check Box 3 3 8" xfId="11533" xr:uid="{00000000-0005-0000-0000-00000C2D0000}"/>
    <cellStyle name="Mio Check Box 3 4" xfId="11534" xr:uid="{00000000-0005-0000-0000-00000D2D0000}"/>
    <cellStyle name="Mio Check Box 3 4 2" xfId="11535" xr:uid="{00000000-0005-0000-0000-00000E2D0000}"/>
    <cellStyle name="Mio Check Box 3 4 2 2" xfId="11536" xr:uid="{00000000-0005-0000-0000-00000F2D0000}"/>
    <cellStyle name="Mio Check Box 3 4 2 2 2" xfId="11537" xr:uid="{00000000-0005-0000-0000-0000102D0000}"/>
    <cellStyle name="Mio Check Box 3 4 2 2 2 2" xfId="11538" xr:uid="{00000000-0005-0000-0000-0000112D0000}"/>
    <cellStyle name="Mio Check Box 3 4 2 2 2 2 2" xfId="11539" xr:uid="{00000000-0005-0000-0000-0000122D0000}"/>
    <cellStyle name="Mio Check Box 3 4 2 2 2 2 3" xfId="11540" xr:uid="{00000000-0005-0000-0000-0000132D0000}"/>
    <cellStyle name="Mio Check Box 3 4 2 2 2 3" xfId="11541" xr:uid="{00000000-0005-0000-0000-0000142D0000}"/>
    <cellStyle name="Mio Check Box 3 4 2 2 2 3 2" xfId="11542" xr:uid="{00000000-0005-0000-0000-0000152D0000}"/>
    <cellStyle name="Mio Check Box 3 4 2 2 2 4" xfId="11543" xr:uid="{00000000-0005-0000-0000-0000162D0000}"/>
    <cellStyle name="Mio Check Box 3 4 2 2 2 5" xfId="11544" xr:uid="{00000000-0005-0000-0000-0000172D0000}"/>
    <cellStyle name="Mio Check Box 3 4 2 2 3" xfId="11545" xr:uid="{00000000-0005-0000-0000-0000182D0000}"/>
    <cellStyle name="Mio Check Box 3 4 2 2 3 2" xfId="11546" xr:uid="{00000000-0005-0000-0000-0000192D0000}"/>
    <cellStyle name="Mio Check Box 3 4 2 2 3 3" xfId="11547" xr:uid="{00000000-0005-0000-0000-00001A2D0000}"/>
    <cellStyle name="Mio Check Box 3 4 2 2 4" xfId="11548" xr:uid="{00000000-0005-0000-0000-00001B2D0000}"/>
    <cellStyle name="Mio Check Box 3 4 2 2 4 2" xfId="11549" xr:uid="{00000000-0005-0000-0000-00001C2D0000}"/>
    <cellStyle name="Mio Check Box 3 4 2 2 5" xfId="11550" xr:uid="{00000000-0005-0000-0000-00001D2D0000}"/>
    <cellStyle name="Mio Check Box 3 4 2 2 6" xfId="11551" xr:uid="{00000000-0005-0000-0000-00001E2D0000}"/>
    <cellStyle name="Mio Check Box 3 4 2 3" xfId="11552" xr:uid="{00000000-0005-0000-0000-00001F2D0000}"/>
    <cellStyle name="Mio Check Box 3 4 2 3 2" xfId="11553" xr:uid="{00000000-0005-0000-0000-0000202D0000}"/>
    <cellStyle name="Mio Check Box 3 4 2 3 2 2" xfId="11554" xr:uid="{00000000-0005-0000-0000-0000212D0000}"/>
    <cellStyle name="Mio Check Box 3 4 2 3 2 2 2" xfId="11555" xr:uid="{00000000-0005-0000-0000-0000222D0000}"/>
    <cellStyle name="Mio Check Box 3 4 2 3 2 2 3" xfId="11556" xr:uid="{00000000-0005-0000-0000-0000232D0000}"/>
    <cellStyle name="Mio Check Box 3 4 2 3 2 3" xfId="11557" xr:uid="{00000000-0005-0000-0000-0000242D0000}"/>
    <cellStyle name="Mio Check Box 3 4 2 3 2 3 2" xfId="11558" xr:uid="{00000000-0005-0000-0000-0000252D0000}"/>
    <cellStyle name="Mio Check Box 3 4 2 3 2 4" xfId="11559" xr:uid="{00000000-0005-0000-0000-0000262D0000}"/>
    <cellStyle name="Mio Check Box 3 4 2 3 2 5" xfId="11560" xr:uid="{00000000-0005-0000-0000-0000272D0000}"/>
    <cellStyle name="Mio Check Box 3 4 2 3 3" xfId="11561" xr:uid="{00000000-0005-0000-0000-0000282D0000}"/>
    <cellStyle name="Mio Check Box 3 4 2 3 3 2" xfId="11562" xr:uid="{00000000-0005-0000-0000-0000292D0000}"/>
    <cellStyle name="Mio Check Box 3 4 2 3 3 3" xfId="11563" xr:uid="{00000000-0005-0000-0000-00002A2D0000}"/>
    <cellStyle name="Mio Check Box 3 4 2 3 4" xfId="11564" xr:uid="{00000000-0005-0000-0000-00002B2D0000}"/>
    <cellStyle name="Mio Check Box 3 4 2 3 4 2" xfId="11565" xr:uid="{00000000-0005-0000-0000-00002C2D0000}"/>
    <cellStyle name="Mio Check Box 3 4 2 3 5" xfId="11566" xr:uid="{00000000-0005-0000-0000-00002D2D0000}"/>
    <cellStyle name="Mio Check Box 3 4 2 3 6" xfId="11567" xr:uid="{00000000-0005-0000-0000-00002E2D0000}"/>
    <cellStyle name="Mio Check Box 3 4 2 4" xfId="11568" xr:uid="{00000000-0005-0000-0000-00002F2D0000}"/>
    <cellStyle name="Mio Check Box 3 4 2 4 2" xfId="11569" xr:uid="{00000000-0005-0000-0000-0000302D0000}"/>
    <cellStyle name="Mio Check Box 3 4 3" xfId="11570" xr:uid="{00000000-0005-0000-0000-0000312D0000}"/>
    <cellStyle name="Mio Check Box 3 4 3 2" xfId="11571" xr:uid="{00000000-0005-0000-0000-0000322D0000}"/>
    <cellStyle name="Mio Check Box 3 4 3 2 2" xfId="11572" xr:uid="{00000000-0005-0000-0000-0000332D0000}"/>
    <cellStyle name="Mio Check Box 3 4 3 2 2 2" xfId="11573" xr:uid="{00000000-0005-0000-0000-0000342D0000}"/>
    <cellStyle name="Mio Check Box 3 4 3 2 2 3" xfId="11574" xr:uid="{00000000-0005-0000-0000-0000352D0000}"/>
    <cellStyle name="Mio Check Box 3 4 3 2 3" xfId="11575" xr:uid="{00000000-0005-0000-0000-0000362D0000}"/>
    <cellStyle name="Mio Check Box 3 4 3 2 3 2" xfId="11576" xr:uid="{00000000-0005-0000-0000-0000372D0000}"/>
    <cellStyle name="Mio Check Box 3 4 3 2 4" xfId="11577" xr:uid="{00000000-0005-0000-0000-0000382D0000}"/>
    <cellStyle name="Mio Check Box 3 4 3 2 5" xfId="11578" xr:uid="{00000000-0005-0000-0000-0000392D0000}"/>
    <cellStyle name="Mio Check Box 3 4 3 3" xfId="11579" xr:uid="{00000000-0005-0000-0000-00003A2D0000}"/>
    <cellStyle name="Mio Check Box 3 4 3 3 2" xfId="11580" xr:uid="{00000000-0005-0000-0000-00003B2D0000}"/>
    <cellStyle name="Mio Check Box 3 4 3 3 3" xfId="11581" xr:uid="{00000000-0005-0000-0000-00003C2D0000}"/>
    <cellStyle name="Mio Check Box 3 4 3 4" xfId="11582" xr:uid="{00000000-0005-0000-0000-00003D2D0000}"/>
    <cellStyle name="Mio Check Box 3 4 3 4 2" xfId="11583" xr:uid="{00000000-0005-0000-0000-00003E2D0000}"/>
    <cellStyle name="Mio Check Box 3 4 3 5" xfId="11584" xr:uid="{00000000-0005-0000-0000-00003F2D0000}"/>
    <cellStyle name="Mio Check Box 3 4 3 6" xfId="11585" xr:uid="{00000000-0005-0000-0000-0000402D0000}"/>
    <cellStyle name="Mio Check Box 3 4 4" xfId="11586" xr:uid="{00000000-0005-0000-0000-0000412D0000}"/>
    <cellStyle name="Mio Check Box 3 4 4 2" xfId="11587" xr:uid="{00000000-0005-0000-0000-0000422D0000}"/>
    <cellStyle name="Mio Check Box 3 4 4 2 2" xfId="11588" xr:uid="{00000000-0005-0000-0000-0000432D0000}"/>
    <cellStyle name="Mio Check Box 3 4 4 2 3" xfId="11589" xr:uid="{00000000-0005-0000-0000-0000442D0000}"/>
    <cellStyle name="Mio Check Box 3 4 4 3" xfId="11590" xr:uid="{00000000-0005-0000-0000-0000452D0000}"/>
    <cellStyle name="Mio Check Box 3 4 4 3 2" xfId="11591" xr:uid="{00000000-0005-0000-0000-0000462D0000}"/>
    <cellStyle name="Mio Check Box 3 4 4 4" xfId="11592" xr:uid="{00000000-0005-0000-0000-0000472D0000}"/>
    <cellStyle name="Mio Check Box 3 4 4 5" xfId="11593" xr:uid="{00000000-0005-0000-0000-0000482D0000}"/>
    <cellStyle name="Mio Check Box 3 4 5" xfId="11594" xr:uid="{00000000-0005-0000-0000-0000492D0000}"/>
    <cellStyle name="Mio Check Box 3 4 5 2" xfId="11595" xr:uid="{00000000-0005-0000-0000-00004A2D0000}"/>
    <cellStyle name="Mio Check Box 3 4 5 3" xfId="11596" xr:uid="{00000000-0005-0000-0000-00004B2D0000}"/>
    <cellStyle name="Mio Check Box 3 4 6" xfId="11597" xr:uid="{00000000-0005-0000-0000-00004C2D0000}"/>
    <cellStyle name="Mio Check Box 3 4 6 2" xfId="11598" xr:uid="{00000000-0005-0000-0000-00004D2D0000}"/>
    <cellStyle name="Mio Check Box 3 4 7" xfId="11599" xr:uid="{00000000-0005-0000-0000-00004E2D0000}"/>
    <cellStyle name="Mio Check Box 3 4 8" xfId="11600" xr:uid="{00000000-0005-0000-0000-00004F2D0000}"/>
    <cellStyle name="Mio Check Box 3 5" xfId="11601" xr:uid="{00000000-0005-0000-0000-0000502D0000}"/>
    <cellStyle name="Mio Check Box 3 5 2" xfId="11602" xr:uid="{00000000-0005-0000-0000-0000512D0000}"/>
    <cellStyle name="Mio Check Box 3 5 2 2" xfId="11603" xr:uid="{00000000-0005-0000-0000-0000522D0000}"/>
    <cellStyle name="Mio Check Box 3 5 2 2 2" xfId="11604" xr:uid="{00000000-0005-0000-0000-0000532D0000}"/>
    <cellStyle name="Mio Check Box 3 5 2 2 2 2" xfId="11605" xr:uid="{00000000-0005-0000-0000-0000542D0000}"/>
    <cellStyle name="Mio Check Box 3 5 2 2 2 3" xfId="11606" xr:uid="{00000000-0005-0000-0000-0000552D0000}"/>
    <cellStyle name="Mio Check Box 3 5 2 2 3" xfId="11607" xr:uid="{00000000-0005-0000-0000-0000562D0000}"/>
    <cellStyle name="Mio Check Box 3 5 2 2 3 2" xfId="11608" xr:uid="{00000000-0005-0000-0000-0000572D0000}"/>
    <cellStyle name="Mio Check Box 3 5 2 2 4" xfId="11609" xr:uid="{00000000-0005-0000-0000-0000582D0000}"/>
    <cellStyle name="Mio Check Box 3 5 2 2 5" xfId="11610" xr:uid="{00000000-0005-0000-0000-0000592D0000}"/>
    <cellStyle name="Mio Check Box 3 5 2 3" xfId="11611" xr:uid="{00000000-0005-0000-0000-00005A2D0000}"/>
    <cellStyle name="Mio Check Box 3 5 2 3 2" xfId="11612" xr:uid="{00000000-0005-0000-0000-00005B2D0000}"/>
    <cellStyle name="Mio Check Box 3 5 2 3 3" xfId="11613" xr:uid="{00000000-0005-0000-0000-00005C2D0000}"/>
    <cellStyle name="Mio Check Box 3 5 2 4" xfId="11614" xr:uid="{00000000-0005-0000-0000-00005D2D0000}"/>
    <cellStyle name="Mio Check Box 3 5 2 4 2" xfId="11615" xr:uid="{00000000-0005-0000-0000-00005E2D0000}"/>
    <cellStyle name="Mio Check Box 3 5 2 5" xfId="11616" xr:uid="{00000000-0005-0000-0000-00005F2D0000}"/>
    <cellStyle name="Mio Check Box 3 5 2 6" xfId="11617" xr:uid="{00000000-0005-0000-0000-0000602D0000}"/>
    <cellStyle name="Mio Check Box 3 5 3" xfId="11618" xr:uid="{00000000-0005-0000-0000-0000612D0000}"/>
    <cellStyle name="Mio Check Box 3 5 3 2" xfId="11619" xr:uid="{00000000-0005-0000-0000-0000622D0000}"/>
    <cellStyle name="Mio Check Box 3 5 3 2 2" xfId="11620" xr:uid="{00000000-0005-0000-0000-0000632D0000}"/>
    <cellStyle name="Mio Check Box 3 5 3 2 2 2" xfId="11621" xr:uid="{00000000-0005-0000-0000-0000642D0000}"/>
    <cellStyle name="Mio Check Box 3 5 3 2 2 3" xfId="11622" xr:uid="{00000000-0005-0000-0000-0000652D0000}"/>
    <cellStyle name="Mio Check Box 3 5 3 2 3" xfId="11623" xr:uid="{00000000-0005-0000-0000-0000662D0000}"/>
    <cellStyle name="Mio Check Box 3 5 3 2 3 2" xfId="11624" xr:uid="{00000000-0005-0000-0000-0000672D0000}"/>
    <cellStyle name="Mio Check Box 3 5 3 2 4" xfId="11625" xr:uid="{00000000-0005-0000-0000-0000682D0000}"/>
    <cellStyle name="Mio Check Box 3 5 3 2 5" xfId="11626" xr:uid="{00000000-0005-0000-0000-0000692D0000}"/>
    <cellStyle name="Mio Check Box 3 5 3 3" xfId="11627" xr:uid="{00000000-0005-0000-0000-00006A2D0000}"/>
    <cellStyle name="Mio Check Box 3 5 3 3 2" xfId="11628" xr:uid="{00000000-0005-0000-0000-00006B2D0000}"/>
    <cellStyle name="Mio Check Box 3 5 3 3 3" xfId="11629" xr:uid="{00000000-0005-0000-0000-00006C2D0000}"/>
    <cellStyle name="Mio Check Box 3 5 3 4" xfId="11630" xr:uid="{00000000-0005-0000-0000-00006D2D0000}"/>
    <cellStyle name="Mio Check Box 3 5 3 4 2" xfId="11631" xr:uid="{00000000-0005-0000-0000-00006E2D0000}"/>
    <cellStyle name="Mio Check Box 3 5 3 5" xfId="11632" xr:uid="{00000000-0005-0000-0000-00006F2D0000}"/>
    <cellStyle name="Mio Check Box 3 5 3 6" xfId="11633" xr:uid="{00000000-0005-0000-0000-0000702D0000}"/>
    <cellStyle name="Mio Check Box 3 5 4" xfId="11634" xr:uid="{00000000-0005-0000-0000-0000712D0000}"/>
    <cellStyle name="Mio Check Box 3 5 4 2" xfId="11635" xr:uid="{00000000-0005-0000-0000-0000722D0000}"/>
    <cellStyle name="Mio Check Box 3 6" xfId="11636" xr:uid="{00000000-0005-0000-0000-0000732D0000}"/>
    <cellStyle name="Mio Check Box 3 6 2" xfId="11637" xr:uid="{00000000-0005-0000-0000-0000742D0000}"/>
    <cellStyle name="Mio Check Box 3 6 2 2" xfId="11638" xr:uid="{00000000-0005-0000-0000-0000752D0000}"/>
    <cellStyle name="Mio Check Box 3 6 2 2 2" xfId="11639" xr:uid="{00000000-0005-0000-0000-0000762D0000}"/>
    <cellStyle name="Mio Check Box 3 6 2 2 3" xfId="11640" xr:uid="{00000000-0005-0000-0000-0000772D0000}"/>
    <cellStyle name="Mio Check Box 3 6 2 3" xfId="11641" xr:uid="{00000000-0005-0000-0000-0000782D0000}"/>
    <cellStyle name="Mio Check Box 3 6 2 3 2" xfId="11642" xr:uid="{00000000-0005-0000-0000-0000792D0000}"/>
    <cellStyle name="Mio Check Box 3 6 2 4" xfId="11643" xr:uid="{00000000-0005-0000-0000-00007A2D0000}"/>
    <cellStyle name="Mio Check Box 3 6 2 5" xfId="11644" xr:uid="{00000000-0005-0000-0000-00007B2D0000}"/>
    <cellStyle name="Mio Check Box 3 6 3" xfId="11645" xr:uid="{00000000-0005-0000-0000-00007C2D0000}"/>
    <cellStyle name="Mio Check Box 3 6 3 2" xfId="11646" xr:uid="{00000000-0005-0000-0000-00007D2D0000}"/>
    <cellStyle name="Mio Check Box 3 6 3 3" xfId="11647" xr:uid="{00000000-0005-0000-0000-00007E2D0000}"/>
    <cellStyle name="Mio Check Box 3 6 4" xfId="11648" xr:uid="{00000000-0005-0000-0000-00007F2D0000}"/>
    <cellStyle name="Mio Check Box 3 6 4 2" xfId="11649" xr:uid="{00000000-0005-0000-0000-0000802D0000}"/>
    <cellStyle name="Mio Check Box 3 6 5" xfId="11650" xr:uid="{00000000-0005-0000-0000-0000812D0000}"/>
    <cellStyle name="Mio Check Box 3 6 6" xfId="11651" xr:uid="{00000000-0005-0000-0000-0000822D0000}"/>
    <cellStyle name="Mio Check Box 3 7" xfId="11652" xr:uid="{00000000-0005-0000-0000-0000832D0000}"/>
    <cellStyle name="Mio Check Box 3 7 2" xfId="11653" xr:uid="{00000000-0005-0000-0000-0000842D0000}"/>
    <cellStyle name="Mio Check Box 3 7 2 2" xfId="11654" xr:uid="{00000000-0005-0000-0000-0000852D0000}"/>
    <cellStyle name="Mio Check Box 3 7 2 3" xfId="11655" xr:uid="{00000000-0005-0000-0000-0000862D0000}"/>
    <cellStyle name="Mio Check Box 3 7 3" xfId="11656" xr:uid="{00000000-0005-0000-0000-0000872D0000}"/>
    <cellStyle name="Mio Check Box 3 7 3 2" xfId="11657" xr:uid="{00000000-0005-0000-0000-0000882D0000}"/>
    <cellStyle name="Mio Check Box 3 7 4" xfId="11658" xr:uid="{00000000-0005-0000-0000-0000892D0000}"/>
    <cellStyle name="Mio Check Box 3 7 5" xfId="11659" xr:uid="{00000000-0005-0000-0000-00008A2D0000}"/>
    <cellStyle name="Mio Check Box 3 8" xfId="11660" xr:uid="{00000000-0005-0000-0000-00008B2D0000}"/>
    <cellStyle name="Mio Check Box 3 8 2" xfId="11661" xr:uid="{00000000-0005-0000-0000-00008C2D0000}"/>
    <cellStyle name="Mio Check Box 3 8 3" xfId="11662" xr:uid="{00000000-0005-0000-0000-00008D2D0000}"/>
    <cellStyle name="Mio Check Box 3 9" xfId="11663" xr:uid="{00000000-0005-0000-0000-00008E2D0000}"/>
    <cellStyle name="Mio Check Box 3 9 2" xfId="11664" xr:uid="{00000000-0005-0000-0000-00008F2D0000}"/>
    <cellStyle name="Mio Check Box 4" xfId="11665" xr:uid="{00000000-0005-0000-0000-0000902D0000}"/>
    <cellStyle name="Mio Check Box 4 10" xfId="11666" xr:uid="{00000000-0005-0000-0000-0000912D0000}"/>
    <cellStyle name="Mio Check Box 4 11" xfId="11667" xr:uid="{00000000-0005-0000-0000-0000922D0000}"/>
    <cellStyle name="Mio Check Box 4 2" xfId="11668" xr:uid="{00000000-0005-0000-0000-0000932D0000}"/>
    <cellStyle name="Mio Check Box 4 2 2" xfId="11669" xr:uid="{00000000-0005-0000-0000-0000942D0000}"/>
    <cellStyle name="Mio Check Box 4 2 2 2" xfId="11670" xr:uid="{00000000-0005-0000-0000-0000952D0000}"/>
    <cellStyle name="Mio Check Box 4 2 2 2 2" xfId="11671" xr:uid="{00000000-0005-0000-0000-0000962D0000}"/>
    <cellStyle name="Mio Check Box 4 2 2 2 2 2" xfId="11672" xr:uid="{00000000-0005-0000-0000-0000972D0000}"/>
    <cellStyle name="Mio Check Box 4 2 2 2 2 2 2" xfId="11673" xr:uid="{00000000-0005-0000-0000-0000982D0000}"/>
    <cellStyle name="Mio Check Box 4 2 2 2 2 2 3" xfId="11674" xr:uid="{00000000-0005-0000-0000-0000992D0000}"/>
    <cellStyle name="Mio Check Box 4 2 2 2 2 3" xfId="11675" xr:uid="{00000000-0005-0000-0000-00009A2D0000}"/>
    <cellStyle name="Mio Check Box 4 2 2 2 2 3 2" xfId="11676" xr:uid="{00000000-0005-0000-0000-00009B2D0000}"/>
    <cellStyle name="Mio Check Box 4 2 2 2 2 4" xfId="11677" xr:uid="{00000000-0005-0000-0000-00009C2D0000}"/>
    <cellStyle name="Mio Check Box 4 2 2 2 2 5" xfId="11678" xr:uid="{00000000-0005-0000-0000-00009D2D0000}"/>
    <cellStyle name="Mio Check Box 4 2 2 2 3" xfId="11679" xr:uid="{00000000-0005-0000-0000-00009E2D0000}"/>
    <cellStyle name="Mio Check Box 4 2 2 2 3 2" xfId="11680" xr:uid="{00000000-0005-0000-0000-00009F2D0000}"/>
    <cellStyle name="Mio Check Box 4 2 2 2 3 3" xfId="11681" xr:uid="{00000000-0005-0000-0000-0000A02D0000}"/>
    <cellStyle name="Mio Check Box 4 2 2 2 4" xfId="11682" xr:uid="{00000000-0005-0000-0000-0000A12D0000}"/>
    <cellStyle name="Mio Check Box 4 2 2 2 4 2" xfId="11683" xr:uid="{00000000-0005-0000-0000-0000A22D0000}"/>
    <cellStyle name="Mio Check Box 4 2 2 2 5" xfId="11684" xr:uid="{00000000-0005-0000-0000-0000A32D0000}"/>
    <cellStyle name="Mio Check Box 4 2 2 2 6" xfId="11685" xr:uid="{00000000-0005-0000-0000-0000A42D0000}"/>
    <cellStyle name="Mio Check Box 4 2 2 3" xfId="11686" xr:uid="{00000000-0005-0000-0000-0000A52D0000}"/>
    <cellStyle name="Mio Check Box 4 2 2 3 2" xfId="11687" xr:uid="{00000000-0005-0000-0000-0000A62D0000}"/>
    <cellStyle name="Mio Check Box 4 2 2 3 2 2" xfId="11688" xr:uid="{00000000-0005-0000-0000-0000A72D0000}"/>
    <cellStyle name="Mio Check Box 4 2 2 3 2 2 2" xfId="11689" xr:uid="{00000000-0005-0000-0000-0000A82D0000}"/>
    <cellStyle name="Mio Check Box 4 2 2 3 2 2 3" xfId="11690" xr:uid="{00000000-0005-0000-0000-0000A92D0000}"/>
    <cellStyle name="Mio Check Box 4 2 2 3 2 3" xfId="11691" xr:uid="{00000000-0005-0000-0000-0000AA2D0000}"/>
    <cellStyle name="Mio Check Box 4 2 2 3 2 3 2" xfId="11692" xr:uid="{00000000-0005-0000-0000-0000AB2D0000}"/>
    <cellStyle name="Mio Check Box 4 2 2 3 2 4" xfId="11693" xr:uid="{00000000-0005-0000-0000-0000AC2D0000}"/>
    <cellStyle name="Mio Check Box 4 2 2 3 2 5" xfId="11694" xr:uid="{00000000-0005-0000-0000-0000AD2D0000}"/>
    <cellStyle name="Mio Check Box 4 2 2 3 3" xfId="11695" xr:uid="{00000000-0005-0000-0000-0000AE2D0000}"/>
    <cellStyle name="Mio Check Box 4 2 2 3 3 2" xfId="11696" xr:uid="{00000000-0005-0000-0000-0000AF2D0000}"/>
    <cellStyle name="Mio Check Box 4 2 2 3 3 3" xfId="11697" xr:uid="{00000000-0005-0000-0000-0000B02D0000}"/>
    <cellStyle name="Mio Check Box 4 2 2 3 4" xfId="11698" xr:uid="{00000000-0005-0000-0000-0000B12D0000}"/>
    <cellStyle name="Mio Check Box 4 2 2 3 4 2" xfId="11699" xr:uid="{00000000-0005-0000-0000-0000B22D0000}"/>
    <cellStyle name="Mio Check Box 4 2 2 3 5" xfId="11700" xr:uid="{00000000-0005-0000-0000-0000B32D0000}"/>
    <cellStyle name="Mio Check Box 4 2 2 3 6" xfId="11701" xr:uid="{00000000-0005-0000-0000-0000B42D0000}"/>
    <cellStyle name="Mio Check Box 4 2 2 4" xfId="11702" xr:uid="{00000000-0005-0000-0000-0000B52D0000}"/>
    <cellStyle name="Mio Check Box 4 2 2 4 2" xfId="11703" xr:uid="{00000000-0005-0000-0000-0000B62D0000}"/>
    <cellStyle name="Mio Check Box 4 2 3" xfId="11704" xr:uid="{00000000-0005-0000-0000-0000B72D0000}"/>
    <cellStyle name="Mio Check Box 4 2 3 2" xfId="11705" xr:uid="{00000000-0005-0000-0000-0000B82D0000}"/>
    <cellStyle name="Mio Check Box 4 2 3 2 2" xfId="11706" xr:uid="{00000000-0005-0000-0000-0000B92D0000}"/>
    <cellStyle name="Mio Check Box 4 2 3 2 2 2" xfId="11707" xr:uid="{00000000-0005-0000-0000-0000BA2D0000}"/>
    <cellStyle name="Mio Check Box 4 2 3 2 2 3" xfId="11708" xr:uid="{00000000-0005-0000-0000-0000BB2D0000}"/>
    <cellStyle name="Mio Check Box 4 2 3 2 3" xfId="11709" xr:uid="{00000000-0005-0000-0000-0000BC2D0000}"/>
    <cellStyle name="Mio Check Box 4 2 3 2 3 2" xfId="11710" xr:uid="{00000000-0005-0000-0000-0000BD2D0000}"/>
    <cellStyle name="Mio Check Box 4 2 3 2 4" xfId="11711" xr:uid="{00000000-0005-0000-0000-0000BE2D0000}"/>
    <cellStyle name="Mio Check Box 4 2 3 2 5" xfId="11712" xr:uid="{00000000-0005-0000-0000-0000BF2D0000}"/>
    <cellStyle name="Mio Check Box 4 2 3 3" xfId="11713" xr:uid="{00000000-0005-0000-0000-0000C02D0000}"/>
    <cellStyle name="Mio Check Box 4 2 3 3 2" xfId="11714" xr:uid="{00000000-0005-0000-0000-0000C12D0000}"/>
    <cellStyle name="Mio Check Box 4 2 3 3 3" xfId="11715" xr:uid="{00000000-0005-0000-0000-0000C22D0000}"/>
    <cellStyle name="Mio Check Box 4 2 3 4" xfId="11716" xr:uid="{00000000-0005-0000-0000-0000C32D0000}"/>
    <cellStyle name="Mio Check Box 4 2 3 4 2" xfId="11717" xr:uid="{00000000-0005-0000-0000-0000C42D0000}"/>
    <cellStyle name="Mio Check Box 4 2 3 5" xfId="11718" xr:uid="{00000000-0005-0000-0000-0000C52D0000}"/>
    <cellStyle name="Mio Check Box 4 2 3 6" xfId="11719" xr:uid="{00000000-0005-0000-0000-0000C62D0000}"/>
    <cellStyle name="Mio Check Box 4 2 4" xfId="11720" xr:uid="{00000000-0005-0000-0000-0000C72D0000}"/>
    <cellStyle name="Mio Check Box 4 2 4 2" xfId="11721" xr:uid="{00000000-0005-0000-0000-0000C82D0000}"/>
    <cellStyle name="Mio Check Box 4 2 4 2 2" xfId="11722" xr:uid="{00000000-0005-0000-0000-0000C92D0000}"/>
    <cellStyle name="Mio Check Box 4 2 4 2 3" xfId="11723" xr:uid="{00000000-0005-0000-0000-0000CA2D0000}"/>
    <cellStyle name="Mio Check Box 4 2 4 3" xfId="11724" xr:uid="{00000000-0005-0000-0000-0000CB2D0000}"/>
    <cellStyle name="Mio Check Box 4 2 4 3 2" xfId="11725" xr:uid="{00000000-0005-0000-0000-0000CC2D0000}"/>
    <cellStyle name="Mio Check Box 4 2 4 4" xfId="11726" xr:uid="{00000000-0005-0000-0000-0000CD2D0000}"/>
    <cellStyle name="Mio Check Box 4 2 4 5" xfId="11727" xr:uid="{00000000-0005-0000-0000-0000CE2D0000}"/>
    <cellStyle name="Mio Check Box 4 2 5" xfId="11728" xr:uid="{00000000-0005-0000-0000-0000CF2D0000}"/>
    <cellStyle name="Mio Check Box 4 2 5 2" xfId="11729" xr:uid="{00000000-0005-0000-0000-0000D02D0000}"/>
    <cellStyle name="Mio Check Box 4 2 5 3" xfId="11730" xr:uid="{00000000-0005-0000-0000-0000D12D0000}"/>
    <cellStyle name="Mio Check Box 4 2 6" xfId="11731" xr:uid="{00000000-0005-0000-0000-0000D22D0000}"/>
    <cellStyle name="Mio Check Box 4 2 6 2" xfId="11732" xr:uid="{00000000-0005-0000-0000-0000D32D0000}"/>
    <cellStyle name="Mio Check Box 4 2 7" xfId="11733" xr:uid="{00000000-0005-0000-0000-0000D42D0000}"/>
    <cellStyle name="Mio Check Box 4 2 8" xfId="11734" xr:uid="{00000000-0005-0000-0000-0000D52D0000}"/>
    <cellStyle name="Mio Check Box 4 3" xfId="11735" xr:uid="{00000000-0005-0000-0000-0000D62D0000}"/>
    <cellStyle name="Mio Check Box 4 3 2" xfId="11736" xr:uid="{00000000-0005-0000-0000-0000D72D0000}"/>
    <cellStyle name="Mio Check Box 4 3 2 2" xfId="11737" xr:uid="{00000000-0005-0000-0000-0000D82D0000}"/>
    <cellStyle name="Mio Check Box 4 3 2 2 2" xfId="11738" xr:uid="{00000000-0005-0000-0000-0000D92D0000}"/>
    <cellStyle name="Mio Check Box 4 3 2 2 2 2" xfId="11739" xr:uid="{00000000-0005-0000-0000-0000DA2D0000}"/>
    <cellStyle name="Mio Check Box 4 3 2 2 2 2 2" xfId="11740" xr:uid="{00000000-0005-0000-0000-0000DB2D0000}"/>
    <cellStyle name="Mio Check Box 4 3 2 2 2 2 3" xfId="11741" xr:uid="{00000000-0005-0000-0000-0000DC2D0000}"/>
    <cellStyle name="Mio Check Box 4 3 2 2 2 3" xfId="11742" xr:uid="{00000000-0005-0000-0000-0000DD2D0000}"/>
    <cellStyle name="Mio Check Box 4 3 2 2 2 3 2" xfId="11743" xr:uid="{00000000-0005-0000-0000-0000DE2D0000}"/>
    <cellStyle name="Mio Check Box 4 3 2 2 2 4" xfId="11744" xr:uid="{00000000-0005-0000-0000-0000DF2D0000}"/>
    <cellStyle name="Mio Check Box 4 3 2 2 2 5" xfId="11745" xr:uid="{00000000-0005-0000-0000-0000E02D0000}"/>
    <cellStyle name="Mio Check Box 4 3 2 2 3" xfId="11746" xr:uid="{00000000-0005-0000-0000-0000E12D0000}"/>
    <cellStyle name="Mio Check Box 4 3 2 2 3 2" xfId="11747" xr:uid="{00000000-0005-0000-0000-0000E22D0000}"/>
    <cellStyle name="Mio Check Box 4 3 2 2 3 3" xfId="11748" xr:uid="{00000000-0005-0000-0000-0000E32D0000}"/>
    <cellStyle name="Mio Check Box 4 3 2 2 4" xfId="11749" xr:uid="{00000000-0005-0000-0000-0000E42D0000}"/>
    <cellStyle name="Mio Check Box 4 3 2 2 4 2" xfId="11750" xr:uid="{00000000-0005-0000-0000-0000E52D0000}"/>
    <cellStyle name="Mio Check Box 4 3 2 2 5" xfId="11751" xr:uid="{00000000-0005-0000-0000-0000E62D0000}"/>
    <cellStyle name="Mio Check Box 4 3 2 2 6" xfId="11752" xr:uid="{00000000-0005-0000-0000-0000E72D0000}"/>
    <cellStyle name="Mio Check Box 4 3 2 3" xfId="11753" xr:uid="{00000000-0005-0000-0000-0000E82D0000}"/>
    <cellStyle name="Mio Check Box 4 3 2 3 2" xfId="11754" xr:uid="{00000000-0005-0000-0000-0000E92D0000}"/>
    <cellStyle name="Mio Check Box 4 3 2 3 2 2" xfId="11755" xr:uid="{00000000-0005-0000-0000-0000EA2D0000}"/>
    <cellStyle name="Mio Check Box 4 3 2 3 2 2 2" xfId="11756" xr:uid="{00000000-0005-0000-0000-0000EB2D0000}"/>
    <cellStyle name="Mio Check Box 4 3 2 3 2 2 3" xfId="11757" xr:uid="{00000000-0005-0000-0000-0000EC2D0000}"/>
    <cellStyle name="Mio Check Box 4 3 2 3 2 3" xfId="11758" xr:uid="{00000000-0005-0000-0000-0000ED2D0000}"/>
    <cellStyle name="Mio Check Box 4 3 2 3 2 3 2" xfId="11759" xr:uid="{00000000-0005-0000-0000-0000EE2D0000}"/>
    <cellStyle name="Mio Check Box 4 3 2 3 2 4" xfId="11760" xr:uid="{00000000-0005-0000-0000-0000EF2D0000}"/>
    <cellStyle name="Mio Check Box 4 3 2 3 2 5" xfId="11761" xr:uid="{00000000-0005-0000-0000-0000F02D0000}"/>
    <cellStyle name="Mio Check Box 4 3 2 3 3" xfId="11762" xr:uid="{00000000-0005-0000-0000-0000F12D0000}"/>
    <cellStyle name="Mio Check Box 4 3 2 3 3 2" xfId="11763" xr:uid="{00000000-0005-0000-0000-0000F22D0000}"/>
    <cellStyle name="Mio Check Box 4 3 2 3 3 3" xfId="11764" xr:uid="{00000000-0005-0000-0000-0000F32D0000}"/>
    <cellStyle name="Mio Check Box 4 3 2 3 4" xfId="11765" xr:uid="{00000000-0005-0000-0000-0000F42D0000}"/>
    <cellStyle name="Mio Check Box 4 3 2 3 4 2" xfId="11766" xr:uid="{00000000-0005-0000-0000-0000F52D0000}"/>
    <cellStyle name="Mio Check Box 4 3 2 3 5" xfId="11767" xr:uid="{00000000-0005-0000-0000-0000F62D0000}"/>
    <cellStyle name="Mio Check Box 4 3 2 3 6" xfId="11768" xr:uid="{00000000-0005-0000-0000-0000F72D0000}"/>
    <cellStyle name="Mio Check Box 4 3 2 4" xfId="11769" xr:uid="{00000000-0005-0000-0000-0000F82D0000}"/>
    <cellStyle name="Mio Check Box 4 3 2 4 2" xfId="11770" xr:uid="{00000000-0005-0000-0000-0000F92D0000}"/>
    <cellStyle name="Mio Check Box 4 3 3" xfId="11771" xr:uid="{00000000-0005-0000-0000-0000FA2D0000}"/>
    <cellStyle name="Mio Check Box 4 3 3 2" xfId="11772" xr:uid="{00000000-0005-0000-0000-0000FB2D0000}"/>
    <cellStyle name="Mio Check Box 4 3 3 2 2" xfId="11773" xr:uid="{00000000-0005-0000-0000-0000FC2D0000}"/>
    <cellStyle name="Mio Check Box 4 3 3 2 2 2" xfId="11774" xr:uid="{00000000-0005-0000-0000-0000FD2D0000}"/>
    <cellStyle name="Mio Check Box 4 3 3 2 2 3" xfId="11775" xr:uid="{00000000-0005-0000-0000-0000FE2D0000}"/>
    <cellStyle name="Mio Check Box 4 3 3 2 3" xfId="11776" xr:uid="{00000000-0005-0000-0000-0000FF2D0000}"/>
    <cellStyle name="Mio Check Box 4 3 3 2 3 2" xfId="11777" xr:uid="{00000000-0005-0000-0000-0000002E0000}"/>
    <cellStyle name="Mio Check Box 4 3 3 2 4" xfId="11778" xr:uid="{00000000-0005-0000-0000-0000012E0000}"/>
    <cellStyle name="Mio Check Box 4 3 3 2 5" xfId="11779" xr:uid="{00000000-0005-0000-0000-0000022E0000}"/>
    <cellStyle name="Mio Check Box 4 3 3 3" xfId="11780" xr:uid="{00000000-0005-0000-0000-0000032E0000}"/>
    <cellStyle name="Mio Check Box 4 3 3 3 2" xfId="11781" xr:uid="{00000000-0005-0000-0000-0000042E0000}"/>
    <cellStyle name="Mio Check Box 4 3 3 3 3" xfId="11782" xr:uid="{00000000-0005-0000-0000-0000052E0000}"/>
    <cellStyle name="Mio Check Box 4 3 3 4" xfId="11783" xr:uid="{00000000-0005-0000-0000-0000062E0000}"/>
    <cellStyle name="Mio Check Box 4 3 3 4 2" xfId="11784" xr:uid="{00000000-0005-0000-0000-0000072E0000}"/>
    <cellStyle name="Mio Check Box 4 3 3 5" xfId="11785" xr:uid="{00000000-0005-0000-0000-0000082E0000}"/>
    <cellStyle name="Mio Check Box 4 3 3 6" xfId="11786" xr:uid="{00000000-0005-0000-0000-0000092E0000}"/>
    <cellStyle name="Mio Check Box 4 3 4" xfId="11787" xr:uid="{00000000-0005-0000-0000-00000A2E0000}"/>
    <cellStyle name="Mio Check Box 4 3 4 2" xfId="11788" xr:uid="{00000000-0005-0000-0000-00000B2E0000}"/>
    <cellStyle name="Mio Check Box 4 3 4 2 2" xfId="11789" xr:uid="{00000000-0005-0000-0000-00000C2E0000}"/>
    <cellStyle name="Mio Check Box 4 3 4 2 3" xfId="11790" xr:uid="{00000000-0005-0000-0000-00000D2E0000}"/>
    <cellStyle name="Mio Check Box 4 3 4 3" xfId="11791" xr:uid="{00000000-0005-0000-0000-00000E2E0000}"/>
    <cellStyle name="Mio Check Box 4 3 4 3 2" xfId="11792" xr:uid="{00000000-0005-0000-0000-00000F2E0000}"/>
    <cellStyle name="Mio Check Box 4 3 4 4" xfId="11793" xr:uid="{00000000-0005-0000-0000-0000102E0000}"/>
    <cellStyle name="Mio Check Box 4 3 4 5" xfId="11794" xr:uid="{00000000-0005-0000-0000-0000112E0000}"/>
    <cellStyle name="Mio Check Box 4 3 5" xfId="11795" xr:uid="{00000000-0005-0000-0000-0000122E0000}"/>
    <cellStyle name="Mio Check Box 4 3 5 2" xfId="11796" xr:uid="{00000000-0005-0000-0000-0000132E0000}"/>
    <cellStyle name="Mio Check Box 4 3 5 3" xfId="11797" xr:uid="{00000000-0005-0000-0000-0000142E0000}"/>
    <cellStyle name="Mio Check Box 4 3 6" xfId="11798" xr:uid="{00000000-0005-0000-0000-0000152E0000}"/>
    <cellStyle name="Mio Check Box 4 3 6 2" xfId="11799" xr:uid="{00000000-0005-0000-0000-0000162E0000}"/>
    <cellStyle name="Mio Check Box 4 3 7" xfId="11800" xr:uid="{00000000-0005-0000-0000-0000172E0000}"/>
    <cellStyle name="Mio Check Box 4 3 8" xfId="11801" xr:uid="{00000000-0005-0000-0000-0000182E0000}"/>
    <cellStyle name="Mio Check Box 4 4" xfId="11802" xr:uid="{00000000-0005-0000-0000-0000192E0000}"/>
    <cellStyle name="Mio Check Box 4 4 2" xfId="11803" xr:uid="{00000000-0005-0000-0000-00001A2E0000}"/>
    <cellStyle name="Mio Check Box 4 4 2 2" xfId="11804" xr:uid="{00000000-0005-0000-0000-00001B2E0000}"/>
    <cellStyle name="Mio Check Box 4 4 2 2 2" xfId="11805" xr:uid="{00000000-0005-0000-0000-00001C2E0000}"/>
    <cellStyle name="Mio Check Box 4 4 2 2 2 2" xfId="11806" xr:uid="{00000000-0005-0000-0000-00001D2E0000}"/>
    <cellStyle name="Mio Check Box 4 4 2 2 2 2 2" xfId="11807" xr:uid="{00000000-0005-0000-0000-00001E2E0000}"/>
    <cellStyle name="Mio Check Box 4 4 2 2 2 2 3" xfId="11808" xr:uid="{00000000-0005-0000-0000-00001F2E0000}"/>
    <cellStyle name="Mio Check Box 4 4 2 2 2 3" xfId="11809" xr:uid="{00000000-0005-0000-0000-0000202E0000}"/>
    <cellStyle name="Mio Check Box 4 4 2 2 2 3 2" xfId="11810" xr:uid="{00000000-0005-0000-0000-0000212E0000}"/>
    <cellStyle name="Mio Check Box 4 4 2 2 2 4" xfId="11811" xr:uid="{00000000-0005-0000-0000-0000222E0000}"/>
    <cellStyle name="Mio Check Box 4 4 2 2 2 5" xfId="11812" xr:uid="{00000000-0005-0000-0000-0000232E0000}"/>
    <cellStyle name="Mio Check Box 4 4 2 2 3" xfId="11813" xr:uid="{00000000-0005-0000-0000-0000242E0000}"/>
    <cellStyle name="Mio Check Box 4 4 2 2 3 2" xfId="11814" xr:uid="{00000000-0005-0000-0000-0000252E0000}"/>
    <cellStyle name="Mio Check Box 4 4 2 2 3 3" xfId="11815" xr:uid="{00000000-0005-0000-0000-0000262E0000}"/>
    <cellStyle name="Mio Check Box 4 4 2 2 4" xfId="11816" xr:uid="{00000000-0005-0000-0000-0000272E0000}"/>
    <cellStyle name="Mio Check Box 4 4 2 2 4 2" xfId="11817" xr:uid="{00000000-0005-0000-0000-0000282E0000}"/>
    <cellStyle name="Mio Check Box 4 4 2 2 5" xfId="11818" xr:uid="{00000000-0005-0000-0000-0000292E0000}"/>
    <cellStyle name="Mio Check Box 4 4 2 2 6" xfId="11819" xr:uid="{00000000-0005-0000-0000-00002A2E0000}"/>
    <cellStyle name="Mio Check Box 4 4 2 3" xfId="11820" xr:uid="{00000000-0005-0000-0000-00002B2E0000}"/>
    <cellStyle name="Mio Check Box 4 4 2 3 2" xfId="11821" xr:uid="{00000000-0005-0000-0000-00002C2E0000}"/>
    <cellStyle name="Mio Check Box 4 4 2 3 2 2" xfId="11822" xr:uid="{00000000-0005-0000-0000-00002D2E0000}"/>
    <cellStyle name="Mio Check Box 4 4 2 3 2 2 2" xfId="11823" xr:uid="{00000000-0005-0000-0000-00002E2E0000}"/>
    <cellStyle name="Mio Check Box 4 4 2 3 2 2 3" xfId="11824" xr:uid="{00000000-0005-0000-0000-00002F2E0000}"/>
    <cellStyle name="Mio Check Box 4 4 2 3 2 3" xfId="11825" xr:uid="{00000000-0005-0000-0000-0000302E0000}"/>
    <cellStyle name="Mio Check Box 4 4 2 3 2 3 2" xfId="11826" xr:uid="{00000000-0005-0000-0000-0000312E0000}"/>
    <cellStyle name="Mio Check Box 4 4 2 3 2 4" xfId="11827" xr:uid="{00000000-0005-0000-0000-0000322E0000}"/>
    <cellStyle name="Mio Check Box 4 4 2 3 2 5" xfId="11828" xr:uid="{00000000-0005-0000-0000-0000332E0000}"/>
    <cellStyle name="Mio Check Box 4 4 2 3 3" xfId="11829" xr:uid="{00000000-0005-0000-0000-0000342E0000}"/>
    <cellStyle name="Mio Check Box 4 4 2 3 3 2" xfId="11830" xr:uid="{00000000-0005-0000-0000-0000352E0000}"/>
    <cellStyle name="Mio Check Box 4 4 2 3 3 3" xfId="11831" xr:uid="{00000000-0005-0000-0000-0000362E0000}"/>
    <cellStyle name="Mio Check Box 4 4 2 3 4" xfId="11832" xr:uid="{00000000-0005-0000-0000-0000372E0000}"/>
    <cellStyle name="Mio Check Box 4 4 2 3 4 2" xfId="11833" xr:uid="{00000000-0005-0000-0000-0000382E0000}"/>
    <cellStyle name="Mio Check Box 4 4 2 3 5" xfId="11834" xr:uid="{00000000-0005-0000-0000-0000392E0000}"/>
    <cellStyle name="Mio Check Box 4 4 2 3 6" xfId="11835" xr:uid="{00000000-0005-0000-0000-00003A2E0000}"/>
    <cellStyle name="Mio Check Box 4 4 2 4" xfId="11836" xr:uid="{00000000-0005-0000-0000-00003B2E0000}"/>
    <cellStyle name="Mio Check Box 4 4 2 4 2" xfId="11837" xr:uid="{00000000-0005-0000-0000-00003C2E0000}"/>
    <cellStyle name="Mio Check Box 4 4 3" xfId="11838" xr:uid="{00000000-0005-0000-0000-00003D2E0000}"/>
    <cellStyle name="Mio Check Box 4 4 3 2" xfId="11839" xr:uid="{00000000-0005-0000-0000-00003E2E0000}"/>
    <cellStyle name="Mio Check Box 4 4 3 2 2" xfId="11840" xr:uid="{00000000-0005-0000-0000-00003F2E0000}"/>
    <cellStyle name="Mio Check Box 4 4 3 2 2 2" xfId="11841" xr:uid="{00000000-0005-0000-0000-0000402E0000}"/>
    <cellStyle name="Mio Check Box 4 4 3 2 2 3" xfId="11842" xr:uid="{00000000-0005-0000-0000-0000412E0000}"/>
    <cellStyle name="Mio Check Box 4 4 3 2 3" xfId="11843" xr:uid="{00000000-0005-0000-0000-0000422E0000}"/>
    <cellStyle name="Mio Check Box 4 4 3 2 3 2" xfId="11844" xr:uid="{00000000-0005-0000-0000-0000432E0000}"/>
    <cellStyle name="Mio Check Box 4 4 3 2 4" xfId="11845" xr:uid="{00000000-0005-0000-0000-0000442E0000}"/>
    <cellStyle name="Mio Check Box 4 4 3 2 5" xfId="11846" xr:uid="{00000000-0005-0000-0000-0000452E0000}"/>
    <cellStyle name="Mio Check Box 4 4 3 3" xfId="11847" xr:uid="{00000000-0005-0000-0000-0000462E0000}"/>
    <cellStyle name="Mio Check Box 4 4 3 3 2" xfId="11848" xr:uid="{00000000-0005-0000-0000-0000472E0000}"/>
    <cellStyle name="Mio Check Box 4 4 3 3 3" xfId="11849" xr:uid="{00000000-0005-0000-0000-0000482E0000}"/>
    <cellStyle name="Mio Check Box 4 4 3 4" xfId="11850" xr:uid="{00000000-0005-0000-0000-0000492E0000}"/>
    <cellStyle name="Mio Check Box 4 4 3 4 2" xfId="11851" xr:uid="{00000000-0005-0000-0000-00004A2E0000}"/>
    <cellStyle name="Mio Check Box 4 4 3 5" xfId="11852" xr:uid="{00000000-0005-0000-0000-00004B2E0000}"/>
    <cellStyle name="Mio Check Box 4 4 3 6" xfId="11853" xr:uid="{00000000-0005-0000-0000-00004C2E0000}"/>
    <cellStyle name="Mio Check Box 4 4 4" xfId="11854" xr:uid="{00000000-0005-0000-0000-00004D2E0000}"/>
    <cellStyle name="Mio Check Box 4 4 4 2" xfId="11855" xr:uid="{00000000-0005-0000-0000-00004E2E0000}"/>
    <cellStyle name="Mio Check Box 4 4 4 2 2" xfId="11856" xr:uid="{00000000-0005-0000-0000-00004F2E0000}"/>
    <cellStyle name="Mio Check Box 4 4 4 2 3" xfId="11857" xr:uid="{00000000-0005-0000-0000-0000502E0000}"/>
    <cellStyle name="Mio Check Box 4 4 4 3" xfId="11858" xr:uid="{00000000-0005-0000-0000-0000512E0000}"/>
    <cellStyle name="Mio Check Box 4 4 4 3 2" xfId="11859" xr:uid="{00000000-0005-0000-0000-0000522E0000}"/>
    <cellStyle name="Mio Check Box 4 4 4 4" xfId="11860" xr:uid="{00000000-0005-0000-0000-0000532E0000}"/>
    <cellStyle name="Mio Check Box 4 4 4 5" xfId="11861" xr:uid="{00000000-0005-0000-0000-0000542E0000}"/>
    <cellStyle name="Mio Check Box 4 4 5" xfId="11862" xr:uid="{00000000-0005-0000-0000-0000552E0000}"/>
    <cellStyle name="Mio Check Box 4 4 5 2" xfId="11863" xr:uid="{00000000-0005-0000-0000-0000562E0000}"/>
    <cellStyle name="Mio Check Box 4 4 5 3" xfId="11864" xr:uid="{00000000-0005-0000-0000-0000572E0000}"/>
    <cellStyle name="Mio Check Box 4 4 6" xfId="11865" xr:uid="{00000000-0005-0000-0000-0000582E0000}"/>
    <cellStyle name="Mio Check Box 4 4 6 2" xfId="11866" xr:uid="{00000000-0005-0000-0000-0000592E0000}"/>
    <cellStyle name="Mio Check Box 4 4 7" xfId="11867" xr:uid="{00000000-0005-0000-0000-00005A2E0000}"/>
    <cellStyle name="Mio Check Box 4 4 8" xfId="11868" xr:uid="{00000000-0005-0000-0000-00005B2E0000}"/>
    <cellStyle name="Mio Check Box 4 5" xfId="11869" xr:uid="{00000000-0005-0000-0000-00005C2E0000}"/>
    <cellStyle name="Mio Check Box 4 5 2" xfId="11870" xr:uid="{00000000-0005-0000-0000-00005D2E0000}"/>
    <cellStyle name="Mio Check Box 4 5 2 2" xfId="11871" xr:uid="{00000000-0005-0000-0000-00005E2E0000}"/>
    <cellStyle name="Mio Check Box 4 5 2 2 2" xfId="11872" xr:uid="{00000000-0005-0000-0000-00005F2E0000}"/>
    <cellStyle name="Mio Check Box 4 5 2 2 2 2" xfId="11873" xr:uid="{00000000-0005-0000-0000-0000602E0000}"/>
    <cellStyle name="Mio Check Box 4 5 2 2 2 3" xfId="11874" xr:uid="{00000000-0005-0000-0000-0000612E0000}"/>
    <cellStyle name="Mio Check Box 4 5 2 2 3" xfId="11875" xr:uid="{00000000-0005-0000-0000-0000622E0000}"/>
    <cellStyle name="Mio Check Box 4 5 2 2 3 2" xfId="11876" xr:uid="{00000000-0005-0000-0000-0000632E0000}"/>
    <cellStyle name="Mio Check Box 4 5 2 2 4" xfId="11877" xr:uid="{00000000-0005-0000-0000-0000642E0000}"/>
    <cellStyle name="Mio Check Box 4 5 2 2 5" xfId="11878" xr:uid="{00000000-0005-0000-0000-0000652E0000}"/>
    <cellStyle name="Mio Check Box 4 5 2 3" xfId="11879" xr:uid="{00000000-0005-0000-0000-0000662E0000}"/>
    <cellStyle name="Mio Check Box 4 5 2 3 2" xfId="11880" xr:uid="{00000000-0005-0000-0000-0000672E0000}"/>
    <cellStyle name="Mio Check Box 4 5 2 3 3" xfId="11881" xr:uid="{00000000-0005-0000-0000-0000682E0000}"/>
    <cellStyle name="Mio Check Box 4 5 2 4" xfId="11882" xr:uid="{00000000-0005-0000-0000-0000692E0000}"/>
    <cellStyle name="Mio Check Box 4 5 2 4 2" xfId="11883" xr:uid="{00000000-0005-0000-0000-00006A2E0000}"/>
    <cellStyle name="Mio Check Box 4 5 2 5" xfId="11884" xr:uid="{00000000-0005-0000-0000-00006B2E0000}"/>
    <cellStyle name="Mio Check Box 4 5 2 6" xfId="11885" xr:uid="{00000000-0005-0000-0000-00006C2E0000}"/>
    <cellStyle name="Mio Check Box 4 5 3" xfId="11886" xr:uid="{00000000-0005-0000-0000-00006D2E0000}"/>
    <cellStyle name="Mio Check Box 4 5 3 2" xfId="11887" xr:uid="{00000000-0005-0000-0000-00006E2E0000}"/>
    <cellStyle name="Mio Check Box 4 5 3 2 2" xfId="11888" xr:uid="{00000000-0005-0000-0000-00006F2E0000}"/>
    <cellStyle name="Mio Check Box 4 5 3 2 2 2" xfId="11889" xr:uid="{00000000-0005-0000-0000-0000702E0000}"/>
    <cellStyle name="Mio Check Box 4 5 3 2 2 3" xfId="11890" xr:uid="{00000000-0005-0000-0000-0000712E0000}"/>
    <cellStyle name="Mio Check Box 4 5 3 2 3" xfId="11891" xr:uid="{00000000-0005-0000-0000-0000722E0000}"/>
    <cellStyle name="Mio Check Box 4 5 3 2 3 2" xfId="11892" xr:uid="{00000000-0005-0000-0000-0000732E0000}"/>
    <cellStyle name="Mio Check Box 4 5 3 2 4" xfId="11893" xr:uid="{00000000-0005-0000-0000-0000742E0000}"/>
    <cellStyle name="Mio Check Box 4 5 3 2 5" xfId="11894" xr:uid="{00000000-0005-0000-0000-0000752E0000}"/>
    <cellStyle name="Mio Check Box 4 5 3 3" xfId="11895" xr:uid="{00000000-0005-0000-0000-0000762E0000}"/>
    <cellStyle name="Mio Check Box 4 5 3 3 2" xfId="11896" xr:uid="{00000000-0005-0000-0000-0000772E0000}"/>
    <cellStyle name="Mio Check Box 4 5 3 3 3" xfId="11897" xr:uid="{00000000-0005-0000-0000-0000782E0000}"/>
    <cellStyle name="Mio Check Box 4 5 3 4" xfId="11898" xr:uid="{00000000-0005-0000-0000-0000792E0000}"/>
    <cellStyle name="Mio Check Box 4 5 3 4 2" xfId="11899" xr:uid="{00000000-0005-0000-0000-00007A2E0000}"/>
    <cellStyle name="Mio Check Box 4 5 3 5" xfId="11900" xr:uid="{00000000-0005-0000-0000-00007B2E0000}"/>
    <cellStyle name="Mio Check Box 4 5 3 6" xfId="11901" xr:uid="{00000000-0005-0000-0000-00007C2E0000}"/>
    <cellStyle name="Mio Check Box 4 5 4" xfId="11902" xr:uid="{00000000-0005-0000-0000-00007D2E0000}"/>
    <cellStyle name="Mio Check Box 4 5 4 2" xfId="11903" xr:uid="{00000000-0005-0000-0000-00007E2E0000}"/>
    <cellStyle name="Mio Check Box 4 6" xfId="11904" xr:uid="{00000000-0005-0000-0000-00007F2E0000}"/>
    <cellStyle name="Mio Check Box 4 6 2" xfId="11905" xr:uid="{00000000-0005-0000-0000-0000802E0000}"/>
    <cellStyle name="Mio Check Box 4 6 2 2" xfId="11906" xr:uid="{00000000-0005-0000-0000-0000812E0000}"/>
    <cellStyle name="Mio Check Box 4 6 2 2 2" xfId="11907" xr:uid="{00000000-0005-0000-0000-0000822E0000}"/>
    <cellStyle name="Mio Check Box 4 6 2 2 3" xfId="11908" xr:uid="{00000000-0005-0000-0000-0000832E0000}"/>
    <cellStyle name="Mio Check Box 4 6 2 3" xfId="11909" xr:uid="{00000000-0005-0000-0000-0000842E0000}"/>
    <cellStyle name="Mio Check Box 4 6 2 3 2" xfId="11910" xr:uid="{00000000-0005-0000-0000-0000852E0000}"/>
    <cellStyle name="Mio Check Box 4 6 2 4" xfId="11911" xr:uid="{00000000-0005-0000-0000-0000862E0000}"/>
    <cellStyle name="Mio Check Box 4 6 2 5" xfId="11912" xr:uid="{00000000-0005-0000-0000-0000872E0000}"/>
    <cellStyle name="Mio Check Box 4 6 3" xfId="11913" xr:uid="{00000000-0005-0000-0000-0000882E0000}"/>
    <cellStyle name="Mio Check Box 4 6 3 2" xfId="11914" xr:uid="{00000000-0005-0000-0000-0000892E0000}"/>
    <cellStyle name="Mio Check Box 4 6 3 3" xfId="11915" xr:uid="{00000000-0005-0000-0000-00008A2E0000}"/>
    <cellStyle name="Mio Check Box 4 6 4" xfId="11916" xr:uid="{00000000-0005-0000-0000-00008B2E0000}"/>
    <cellStyle name="Mio Check Box 4 6 4 2" xfId="11917" xr:uid="{00000000-0005-0000-0000-00008C2E0000}"/>
    <cellStyle name="Mio Check Box 4 6 5" xfId="11918" xr:uid="{00000000-0005-0000-0000-00008D2E0000}"/>
    <cellStyle name="Mio Check Box 4 6 6" xfId="11919" xr:uid="{00000000-0005-0000-0000-00008E2E0000}"/>
    <cellStyle name="Mio Check Box 4 7" xfId="11920" xr:uid="{00000000-0005-0000-0000-00008F2E0000}"/>
    <cellStyle name="Mio Check Box 4 7 2" xfId="11921" xr:uid="{00000000-0005-0000-0000-0000902E0000}"/>
    <cellStyle name="Mio Check Box 4 7 2 2" xfId="11922" xr:uid="{00000000-0005-0000-0000-0000912E0000}"/>
    <cellStyle name="Mio Check Box 4 7 2 3" xfId="11923" xr:uid="{00000000-0005-0000-0000-0000922E0000}"/>
    <cellStyle name="Mio Check Box 4 7 3" xfId="11924" xr:uid="{00000000-0005-0000-0000-0000932E0000}"/>
    <cellStyle name="Mio Check Box 4 7 3 2" xfId="11925" xr:uid="{00000000-0005-0000-0000-0000942E0000}"/>
    <cellStyle name="Mio Check Box 4 7 4" xfId="11926" xr:uid="{00000000-0005-0000-0000-0000952E0000}"/>
    <cellStyle name="Mio Check Box 4 7 5" xfId="11927" xr:uid="{00000000-0005-0000-0000-0000962E0000}"/>
    <cellStyle name="Mio Check Box 4 8" xfId="11928" xr:uid="{00000000-0005-0000-0000-0000972E0000}"/>
    <cellStyle name="Mio Check Box 4 8 2" xfId="11929" xr:uid="{00000000-0005-0000-0000-0000982E0000}"/>
    <cellStyle name="Mio Check Box 4 8 3" xfId="11930" xr:uid="{00000000-0005-0000-0000-0000992E0000}"/>
    <cellStyle name="Mio Check Box 4 9" xfId="11931" xr:uid="{00000000-0005-0000-0000-00009A2E0000}"/>
    <cellStyle name="Mio Check Box 4 9 2" xfId="11932" xr:uid="{00000000-0005-0000-0000-00009B2E0000}"/>
    <cellStyle name="Mio Check Box 5" xfId="11933" xr:uid="{00000000-0005-0000-0000-00009C2E0000}"/>
    <cellStyle name="Mio Check Box 5 2" xfId="11934" xr:uid="{00000000-0005-0000-0000-00009D2E0000}"/>
    <cellStyle name="Mio Check Box 5 2 2" xfId="11935" xr:uid="{00000000-0005-0000-0000-00009E2E0000}"/>
    <cellStyle name="Mio Check Box 5 2 2 2" xfId="11936" xr:uid="{00000000-0005-0000-0000-00009F2E0000}"/>
    <cellStyle name="Mio Check Box 5 2 2 2 2" xfId="11937" xr:uid="{00000000-0005-0000-0000-0000A02E0000}"/>
    <cellStyle name="Mio Check Box 5 2 2 2 2 2" xfId="11938" xr:uid="{00000000-0005-0000-0000-0000A12E0000}"/>
    <cellStyle name="Mio Check Box 5 2 2 2 2 3" xfId="11939" xr:uid="{00000000-0005-0000-0000-0000A22E0000}"/>
    <cellStyle name="Mio Check Box 5 2 2 2 3" xfId="11940" xr:uid="{00000000-0005-0000-0000-0000A32E0000}"/>
    <cellStyle name="Mio Check Box 5 2 2 2 3 2" xfId="11941" xr:uid="{00000000-0005-0000-0000-0000A42E0000}"/>
    <cellStyle name="Mio Check Box 5 2 2 2 4" xfId="11942" xr:uid="{00000000-0005-0000-0000-0000A52E0000}"/>
    <cellStyle name="Mio Check Box 5 2 2 2 5" xfId="11943" xr:uid="{00000000-0005-0000-0000-0000A62E0000}"/>
    <cellStyle name="Mio Check Box 5 2 2 3" xfId="11944" xr:uid="{00000000-0005-0000-0000-0000A72E0000}"/>
    <cellStyle name="Mio Check Box 5 2 2 3 2" xfId="11945" xr:uid="{00000000-0005-0000-0000-0000A82E0000}"/>
    <cellStyle name="Mio Check Box 5 2 2 3 3" xfId="11946" xr:uid="{00000000-0005-0000-0000-0000A92E0000}"/>
    <cellStyle name="Mio Check Box 5 2 2 4" xfId="11947" xr:uid="{00000000-0005-0000-0000-0000AA2E0000}"/>
    <cellStyle name="Mio Check Box 5 2 2 4 2" xfId="11948" xr:uid="{00000000-0005-0000-0000-0000AB2E0000}"/>
    <cellStyle name="Mio Check Box 5 2 2 5" xfId="11949" xr:uid="{00000000-0005-0000-0000-0000AC2E0000}"/>
    <cellStyle name="Mio Check Box 5 2 2 6" xfId="11950" xr:uid="{00000000-0005-0000-0000-0000AD2E0000}"/>
    <cellStyle name="Mio Check Box 5 2 3" xfId="11951" xr:uid="{00000000-0005-0000-0000-0000AE2E0000}"/>
    <cellStyle name="Mio Check Box 5 2 3 2" xfId="11952" xr:uid="{00000000-0005-0000-0000-0000AF2E0000}"/>
    <cellStyle name="Mio Check Box 5 2 3 2 2" xfId="11953" xr:uid="{00000000-0005-0000-0000-0000B02E0000}"/>
    <cellStyle name="Mio Check Box 5 2 3 2 2 2" xfId="11954" xr:uid="{00000000-0005-0000-0000-0000B12E0000}"/>
    <cellStyle name="Mio Check Box 5 2 3 2 2 3" xfId="11955" xr:uid="{00000000-0005-0000-0000-0000B22E0000}"/>
    <cellStyle name="Mio Check Box 5 2 3 2 3" xfId="11956" xr:uid="{00000000-0005-0000-0000-0000B32E0000}"/>
    <cellStyle name="Mio Check Box 5 2 3 2 3 2" xfId="11957" xr:uid="{00000000-0005-0000-0000-0000B42E0000}"/>
    <cellStyle name="Mio Check Box 5 2 3 2 4" xfId="11958" xr:uid="{00000000-0005-0000-0000-0000B52E0000}"/>
    <cellStyle name="Mio Check Box 5 2 3 2 5" xfId="11959" xr:uid="{00000000-0005-0000-0000-0000B62E0000}"/>
    <cellStyle name="Mio Check Box 5 2 3 3" xfId="11960" xr:uid="{00000000-0005-0000-0000-0000B72E0000}"/>
    <cellStyle name="Mio Check Box 5 2 3 3 2" xfId="11961" xr:uid="{00000000-0005-0000-0000-0000B82E0000}"/>
    <cellStyle name="Mio Check Box 5 2 3 3 3" xfId="11962" xr:uid="{00000000-0005-0000-0000-0000B92E0000}"/>
    <cellStyle name="Mio Check Box 5 2 3 4" xfId="11963" xr:uid="{00000000-0005-0000-0000-0000BA2E0000}"/>
    <cellStyle name="Mio Check Box 5 2 3 4 2" xfId="11964" xr:uid="{00000000-0005-0000-0000-0000BB2E0000}"/>
    <cellStyle name="Mio Check Box 5 2 3 5" xfId="11965" xr:uid="{00000000-0005-0000-0000-0000BC2E0000}"/>
    <cellStyle name="Mio Check Box 5 2 3 6" xfId="11966" xr:uid="{00000000-0005-0000-0000-0000BD2E0000}"/>
    <cellStyle name="Mio Check Box 5 2 4" xfId="11967" xr:uid="{00000000-0005-0000-0000-0000BE2E0000}"/>
    <cellStyle name="Mio Check Box 5 2 4 2" xfId="11968" xr:uid="{00000000-0005-0000-0000-0000BF2E0000}"/>
    <cellStyle name="Mio Check Box 5 3" xfId="11969" xr:uid="{00000000-0005-0000-0000-0000C02E0000}"/>
    <cellStyle name="Mio Check Box 5 3 2" xfId="11970" xr:uid="{00000000-0005-0000-0000-0000C12E0000}"/>
    <cellStyle name="Mio Check Box 5 3 2 2" xfId="11971" xr:uid="{00000000-0005-0000-0000-0000C22E0000}"/>
    <cellStyle name="Mio Check Box 5 3 2 2 2" xfId="11972" xr:uid="{00000000-0005-0000-0000-0000C32E0000}"/>
    <cellStyle name="Mio Check Box 5 3 2 2 3" xfId="11973" xr:uid="{00000000-0005-0000-0000-0000C42E0000}"/>
    <cellStyle name="Mio Check Box 5 3 2 3" xfId="11974" xr:uid="{00000000-0005-0000-0000-0000C52E0000}"/>
    <cellStyle name="Mio Check Box 5 3 2 3 2" xfId="11975" xr:uid="{00000000-0005-0000-0000-0000C62E0000}"/>
    <cellStyle name="Mio Check Box 5 3 2 4" xfId="11976" xr:uid="{00000000-0005-0000-0000-0000C72E0000}"/>
    <cellStyle name="Mio Check Box 5 3 2 5" xfId="11977" xr:uid="{00000000-0005-0000-0000-0000C82E0000}"/>
    <cellStyle name="Mio Check Box 5 3 3" xfId="11978" xr:uid="{00000000-0005-0000-0000-0000C92E0000}"/>
    <cellStyle name="Mio Check Box 5 3 3 2" xfId="11979" xr:uid="{00000000-0005-0000-0000-0000CA2E0000}"/>
    <cellStyle name="Mio Check Box 5 3 3 3" xfId="11980" xr:uid="{00000000-0005-0000-0000-0000CB2E0000}"/>
    <cellStyle name="Mio Check Box 5 3 4" xfId="11981" xr:uid="{00000000-0005-0000-0000-0000CC2E0000}"/>
    <cellStyle name="Mio Check Box 5 3 4 2" xfId="11982" xr:uid="{00000000-0005-0000-0000-0000CD2E0000}"/>
    <cellStyle name="Mio Check Box 5 3 5" xfId="11983" xr:uid="{00000000-0005-0000-0000-0000CE2E0000}"/>
    <cellStyle name="Mio Check Box 5 3 6" xfId="11984" xr:uid="{00000000-0005-0000-0000-0000CF2E0000}"/>
    <cellStyle name="Mio Check Box 5 4" xfId="11985" xr:uid="{00000000-0005-0000-0000-0000D02E0000}"/>
    <cellStyle name="Mio Check Box 5 4 2" xfId="11986" xr:uid="{00000000-0005-0000-0000-0000D12E0000}"/>
    <cellStyle name="Mio Check Box 5 4 2 2" xfId="11987" xr:uid="{00000000-0005-0000-0000-0000D22E0000}"/>
    <cellStyle name="Mio Check Box 5 4 2 3" xfId="11988" xr:uid="{00000000-0005-0000-0000-0000D32E0000}"/>
    <cellStyle name="Mio Check Box 5 4 3" xfId="11989" xr:uid="{00000000-0005-0000-0000-0000D42E0000}"/>
    <cellStyle name="Mio Check Box 5 4 3 2" xfId="11990" xr:uid="{00000000-0005-0000-0000-0000D52E0000}"/>
    <cellStyle name="Mio Check Box 5 4 4" xfId="11991" xr:uid="{00000000-0005-0000-0000-0000D62E0000}"/>
    <cellStyle name="Mio Check Box 5 4 5" xfId="11992" xr:uid="{00000000-0005-0000-0000-0000D72E0000}"/>
    <cellStyle name="Mio Check Box 5 5" xfId="11993" xr:uid="{00000000-0005-0000-0000-0000D82E0000}"/>
    <cellStyle name="Mio Check Box 5 5 2" xfId="11994" xr:uid="{00000000-0005-0000-0000-0000D92E0000}"/>
    <cellStyle name="Mio Check Box 5 5 3" xfId="11995" xr:uid="{00000000-0005-0000-0000-0000DA2E0000}"/>
    <cellStyle name="Mio Check Box 5 6" xfId="11996" xr:uid="{00000000-0005-0000-0000-0000DB2E0000}"/>
    <cellStyle name="Mio Check Box 5 6 2" xfId="11997" xr:uid="{00000000-0005-0000-0000-0000DC2E0000}"/>
    <cellStyle name="Mio Check Box 5 7" xfId="11998" xr:uid="{00000000-0005-0000-0000-0000DD2E0000}"/>
    <cellStyle name="Mio Check Box 5 8" xfId="11999" xr:uid="{00000000-0005-0000-0000-0000DE2E0000}"/>
    <cellStyle name="Mio Check Box 6" xfId="12000" xr:uid="{00000000-0005-0000-0000-0000DF2E0000}"/>
    <cellStyle name="Mio Check Box 6 2" xfId="12001" xr:uid="{00000000-0005-0000-0000-0000E02E0000}"/>
    <cellStyle name="Mio Check Box 6 2 2" xfId="12002" xr:uid="{00000000-0005-0000-0000-0000E12E0000}"/>
    <cellStyle name="Mio Check Box 6 2 2 2" xfId="12003" xr:uid="{00000000-0005-0000-0000-0000E22E0000}"/>
    <cellStyle name="Mio Check Box 6 2 2 2 2" xfId="12004" xr:uid="{00000000-0005-0000-0000-0000E32E0000}"/>
    <cellStyle name="Mio Check Box 6 2 2 2 2 2" xfId="12005" xr:uid="{00000000-0005-0000-0000-0000E42E0000}"/>
    <cellStyle name="Mio Check Box 6 2 2 2 2 3" xfId="12006" xr:uid="{00000000-0005-0000-0000-0000E52E0000}"/>
    <cellStyle name="Mio Check Box 6 2 2 2 3" xfId="12007" xr:uid="{00000000-0005-0000-0000-0000E62E0000}"/>
    <cellStyle name="Mio Check Box 6 2 2 2 3 2" xfId="12008" xr:uid="{00000000-0005-0000-0000-0000E72E0000}"/>
    <cellStyle name="Mio Check Box 6 2 2 2 4" xfId="12009" xr:uid="{00000000-0005-0000-0000-0000E82E0000}"/>
    <cellStyle name="Mio Check Box 6 2 2 2 5" xfId="12010" xr:uid="{00000000-0005-0000-0000-0000E92E0000}"/>
    <cellStyle name="Mio Check Box 6 2 2 3" xfId="12011" xr:uid="{00000000-0005-0000-0000-0000EA2E0000}"/>
    <cellStyle name="Mio Check Box 6 2 2 3 2" xfId="12012" xr:uid="{00000000-0005-0000-0000-0000EB2E0000}"/>
    <cellStyle name="Mio Check Box 6 2 2 3 3" xfId="12013" xr:uid="{00000000-0005-0000-0000-0000EC2E0000}"/>
    <cellStyle name="Mio Check Box 6 2 2 4" xfId="12014" xr:uid="{00000000-0005-0000-0000-0000ED2E0000}"/>
    <cellStyle name="Mio Check Box 6 2 2 4 2" xfId="12015" xr:uid="{00000000-0005-0000-0000-0000EE2E0000}"/>
    <cellStyle name="Mio Check Box 6 2 2 5" xfId="12016" xr:uid="{00000000-0005-0000-0000-0000EF2E0000}"/>
    <cellStyle name="Mio Check Box 6 2 2 6" xfId="12017" xr:uid="{00000000-0005-0000-0000-0000F02E0000}"/>
    <cellStyle name="Mio Check Box 6 2 3" xfId="12018" xr:uid="{00000000-0005-0000-0000-0000F12E0000}"/>
    <cellStyle name="Mio Check Box 6 2 3 2" xfId="12019" xr:uid="{00000000-0005-0000-0000-0000F22E0000}"/>
    <cellStyle name="Mio Check Box 6 2 3 2 2" xfId="12020" xr:uid="{00000000-0005-0000-0000-0000F32E0000}"/>
    <cellStyle name="Mio Check Box 6 2 3 2 2 2" xfId="12021" xr:uid="{00000000-0005-0000-0000-0000F42E0000}"/>
    <cellStyle name="Mio Check Box 6 2 3 2 2 3" xfId="12022" xr:uid="{00000000-0005-0000-0000-0000F52E0000}"/>
    <cellStyle name="Mio Check Box 6 2 3 2 3" xfId="12023" xr:uid="{00000000-0005-0000-0000-0000F62E0000}"/>
    <cellStyle name="Mio Check Box 6 2 3 2 3 2" xfId="12024" xr:uid="{00000000-0005-0000-0000-0000F72E0000}"/>
    <cellStyle name="Mio Check Box 6 2 3 2 4" xfId="12025" xr:uid="{00000000-0005-0000-0000-0000F82E0000}"/>
    <cellStyle name="Mio Check Box 6 2 3 2 5" xfId="12026" xr:uid="{00000000-0005-0000-0000-0000F92E0000}"/>
    <cellStyle name="Mio Check Box 6 2 3 3" xfId="12027" xr:uid="{00000000-0005-0000-0000-0000FA2E0000}"/>
    <cellStyle name="Mio Check Box 6 2 3 3 2" xfId="12028" xr:uid="{00000000-0005-0000-0000-0000FB2E0000}"/>
    <cellStyle name="Mio Check Box 6 2 3 3 3" xfId="12029" xr:uid="{00000000-0005-0000-0000-0000FC2E0000}"/>
    <cellStyle name="Mio Check Box 6 2 3 4" xfId="12030" xr:uid="{00000000-0005-0000-0000-0000FD2E0000}"/>
    <cellStyle name="Mio Check Box 6 2 3 4 2" xfId="12031" xr:uid="{00000000-0005-0000-0000-0000FE2E0000}"/>
    <cellStyle name="Mio Check Box 6 2 3 5" xfId="12032" xr:uid="{00000000-0005-0000-0000-0000FF2E0000}"/>
    <cellStyle name="Mio Check Box 6 2 3 6" xfId="12033" xr:uid="{00000000-0005-0000-0000-0000002F0000}"/>
    <cellStyle name="Mio Check Box 6 2 4" xfId="12034" xr:uid="{00000000-0005-0000-0000-0000012F0000}"/>
    <cellStyle name="Mio Check Box 6 2 4 2" xfId="12035" xr:uid="{00000000-0005-0000-0000-0000022F0000}"/>
    <cellStyle name="Mio Check Box 6 3" xfId="12036" xr:uid="{00000000-0005-0000-0000-0000032F0000}"/>
    <cellStyle name="Mio Check Box 6 3 2" xfId="12037" xr:uid="{00000000-0005-0000-0000-0000042F0000}"/>
    <cellStyle name="Mio Check Box 6 3 2 2" xfId="12038" xr:uid="{00000000-0005-0000-0000-0000052F0000}"/>
    <cellStyle name="Mio Check Box 6 3 2 2 2" xfId="12039" xr:uid="{00000000-0005-0000-0000-0000062F0000}"/>
    <cellStyle name="Mio Check Box 6 3 2 2 3" xfId="12040" xr:uid="{00000000-0005-0000-0000-0000072F0000}"/>
    <cellStyle name="Mio Check Box 6 3 2 3" xfId="12041" xr:uid="{00000000-0005-0000-0000-0000082F0000}"/>
    <cellStyle name="Mio Check Box 6 3 2 3 2" xfId="12042" xr:uid="{00000000-0005-0000-0000-0000092F0000}"/>
    <cellStyle name="Mio Check Box 6 3 2 4" xfId="12043" xr:uid="{00000000-0005-0000-0000-00000A2F0000}"/>
    <cellStyle name="Mio Check Box 6 3 2 5" xfId="12044" xr:uid="{00000000-0005-0000-0000-00000B2F0000}"/>
    <cellStyle name="Mio Check Box 6 3 3" xfId="12045" xr:uid="{00000000-0005-0000-0000-00000C2F0000}"/>
    <cellStyle name="Mio Check Box 6 3 3 2" xfId="12046" xr:uid="{00000000-0005-0000-0000-00000D2F0000}"/>
    <cellStyle name="Mio Check Box 6 3 3 3" xfId="12047" xr:uid="{00000000-0005-0000-0000-00000E2F0000}"/>
    <cellStyle name="Mio Check Box 6 3 4" xfId="12048" xr:uid="{00000000-0005-0000-0000-00000F2F0000}"/>
    <cellStyle name="Mio Check Box 6 3 4 2" xfId="12049" xr:uid="{00000000-0005-0000-0000-0000102F0000}"/>
    <cellStyle name="Mio Check Box 6 3 5" xfId="12050" xr:uid="{00000000-0005-0000-0000-0000112F0000}"/>
    <cellStyle name="Mio Check Box 6 3 6" xfId="12051" xr:uid="{00000000-0005-0000-0000-0000122F0000}"/>
    <cellStyle name="Mio Check Box 6 4" xfId="12052" xr:uid="{00000000-0005-0000-0000-0000132F0000}"/>
    <cellStyle name="Mio Check Box 6 4 2" xfId="12053" xr:uid="{00000000-0005-0000-0000-0000142F0000}"/>
    <cellStyle name="Mio Check Box 6 4 2 2" xfId="12054" xr:uid="{00000000-0005-0000-0000-0000152F0000}"/>
    <cellStyle name="Mio Check Box 6 4 2 3" xfId="12055" xr:uid="{00000000-0005-0000-0000-0000162F0000}"/>
    <cellStyle name="Mio Check Box 6 4 3" xfId="12056" xr:uid="{00000000-0005-0000-0000-0000172F0000}"/>
    <cellStyle name="Mio Check Box 6 4 3 2" xfId="12057" xr:uid="{00000000-0005-0000-0000-0000182F0000}"/>
    <cellStyle name="Mio Check Box 6 4 4" xfId="12058" xr:uid="{00000000-0005-0000-0000-0000192F0000}"/>
    <cellStyle name="Mio Check Box 6 4 5" xfId="12059" xr:uid="{00000000-0005-0000-0000-00001A2F0000}"/>
    <cellStyle name="Mio Check Box 6 5" xfId="12060" xr:uid="{00000000-0005-0000-0000-00001B2F0000}"/>
    <cellStyle name="Mio Check Box 6 5 2" xfId="12061" xr:uid="{00000000-0005-0000-0000-00001C2F0000}"/>
    <cellStyle name="Mio Check Box 6 5 3" xfId="12062" xr:uid="{00000000-0005-0000-0000-00001D2F0000}"/>
    <cellStyle name="Mio Check Box 6 6" xfId="12063" xr:uid="{00000000-0005-0000-0000-00001E2F0000}"/>
    <cellStyle name="Mio Check Box 6 6 2" xfId="12064" xr:uid="{00000000-0005-0000-0000-00001F2F0000}"/>
    <cellStyle name="Mio Check Box 6 7" xfId="12065" xr:uid="{00000000-0005-0000-0000-0000202F0000}"/>
    <cellStyle name="Mio Check Box 6 8" xfId="12066" xr:uid="{00000000-0005-0000-0000-0000212F0000}"/>
    <cellStyle name="Mio Check Box 7" xfId="12067" xr:uid="{00000000-0005-0000-0000-0000222F0000}"/>
    <cellStyle name="Mio Check Box 7 2" xfId="12068" xr:uid="{00000000-0005-0000-0000-0000232F0000}"/>
    <cellStyle name="Mio Check Box 7 2 2" xfId="12069" xr:uid="{00000000-0005-0000-0000-0000242F0000}"/>
    <cellStyle name="Mio Check Box 7 2 2 2" xfId="12070" xr:uid="{00000000-0005-0000-0000-0000252F0000}"/>
    <cellStyle name="Mio Check Box 7 2 2 2 2" xfId="12071" xr:uid="{00000000-0005-0000-0000-0000262F0000}"/>
    <cellStyle name="Mio Check Box 7 2 2 2 2 2" xfId="12072" xr:uid="{00000000-0005-0000-0000-0000272F0000}"/>
    <cellStyle name="Mio Check Box 7 2 2 2 2 3" xfId="12073" xr:uid="{00000000-0005-0000-0000-0000282F0000}"/>
    <cellStyle name="Mio Check Box 7 2 2 2 3" xfId="12074" xr:uid="{00000000-0005-0000-0000-0000292F0000}"/>
    <cellStyle name="Mio Check Box 7 2 2 2 3 2" xfId="12075" xr:uid="{00000000-0005-0000-0000-00002A2F0000}"/>
    <cellStyle name="Mio Check Box 7 2 2 2 4" xfId="12076" xr:uid="{00000000-0005-0000-0000-00002B2F0000}"/>
    <cellStyle name="Mio Check Box 7 2 2 2 5" xfId="12077" xr:uid="{00000000-0005-0000-0000-00002C2F0000}"/>
    <cellStyle name="Mio Check Box 7 2 2 3" xfId="12078" xr:uid="{00000000-0005-0000-0000-00002D2F0000}"/>
    <cellStyle name="Mio Check Box 7 2 2 3 2" xfId="12079" xr:uid="{00000000-0005-0000-0000-00002E2F0000}"/>
    <cellStyle name="Mio Check Box 7 2 2 3 3" xfId="12080" xr:uid="{00000000-0005-0000-0000-00002F2F0000}"/>
    <cellStyle name="Mio Check Box 7 2 2 4" xfId="12081" xr:uid="{00000000-0005-0000-0000-0000302F0000}"/>
    <cellStyle name="Mio Check Box 7 2 2 4 2" xfId="12082" xr:uid="{00000000-0005-0000-0000-0000312F0000}"/>
    <cellStyle name="Mio Check Box 7 2 2 5" xfId="12083" xr:uid="{00000000-0005-0000-0000-0000322F0000}"/>
    <cellStyle name="Mio Check Box 7 2 2 6" xfId="12084" xr:uid="{00000000-0005-0000-0000-0000332F0000}"/>
    <cellStyle name="Mio Check Box 7 2 3" xfId="12085" xr:uid="{00000000-0005-0000-0000-0000342F0000}"/>
    <cellStyle name="Mio Check Box 7 2 3 2" xfId="12086" xr:uid="{00000000-0005-0000-0000-0000352F0000}"/>
    <cellStyle name="Mio Check Box 7 2 3 2 2" xfId="12087" xr:uid="{00000000-0005-0000-0000-0000362F0000}"/>
    <cellStyle name="Mio Check Box 7 2 3 2 2 2" xfId="12088" xr:uid="{00000000-0005-0000-0000-0000372F0000}"/>
    <cellStyle name="Mio Check Box 7 2 3 2 2 3" xfId="12089" xr:uid="{00000000-0005-0000-0000-0000382F0000}"/>
    <cellStyle name="Mio Check Box 7 2 3 2 3" xfId="12090" xr:uid="{00000000-0005-0000-0000-0000392F0000}"/>
    <cellStyle name="Mio Check Box 7 2 3 2 3 2" xfId="12091" xr:uid="{00000000-0005-0000-0000-00003A2F0000}"/>
    <cellStyle name="Mio Check Box 7 2 3 2 4" xfId="12092" xr:uid="{00000000-0005-0000-0000-00003B2F0000}"/>
    <cellStyle name="Mio Check Box 7 2 3 2 5" xfId="12093" xr:uid="{00000000-0005-0000-0000-00003C2F0000}"/>
    <cellStyle name="Mio Check Box 7 2 3 3" xfId="12094" xr:uid="{00000000-0005-0000-0000-00003D2F0000}"/>
    <cellStyle name="Mio Check Box 7 2 3 3 2" xfId="12095" xr:uid="{00000000-0005-0000-0000-00003E2F0000}"/>
    <cellStyle name="Mio Check Box 7 2 3 3 3" xfId="12096" xr:uid="{00000000-0005-0000-0000-00003F2F0000}"/>
    <cellStyle name="Mio Check Box 7 2 3 4" xfId="12097" xr:uid="{00000000-0005-0000-0000-0000402F0000}"/>
    <cellStyle name="Mio Check Box 7 2 3 4 2" xfId="12098" xr:uid="{00000000-0005-0000-0000-0000412F0000}"/>
    <cellStyle name="Mio Check Box 7 2 3 5" xfId="12099" xr:uid="{00000000-0005-0000-0000-0000422F0000}"/>
    <cellStyle name="Mio Check Box 7 2 3 6" xfId="12100" xr:uid="{00000000-0005-0000-0000-0000432F0000}"/>
    <cellStyle name="Mio Check Box 7 2 4" xfId="12101" xr:uid="{00000000-0005-0000-0000-0000442F0000}"/>
    <cellStyle name="Mio Check Box 7 2 4 2" xfId="12102" xr:uid="{00000000-0005-0000-0000-0000452F0000}"/>
    <cellStyle name="Mio Check Box 7 3" xfId="12103" xr:uid="{00000000-0005-0000-0000-0000462F0000}"/>
    <cellStyle name="Mio Check Box 7 3 2" xfId="12104" xr:uid="{00000000-0005-0000-0000-0000472F0000}"/>
    <cellStyle name="Mio Check Box 7 3 2 2" xfId="12105" xr:uid="{00000000-0005-0000-0000-0000482F0000}"/>
    <cellStyle name="Mio Check Box 7 3 2 2 2" xfId="12106" xr:uid="{00000000-0005-0000-0000-0000492F0000}"/>
    <cellStyle name="Mio Check Box 7 3 2 2 3" xfId="12107" xr:uid="{00000000-0005-0000-0000-00004A2F0000}"/>
    <cellStyle name="Mio Check Box 7 3 2 3" xfId="12108" xr:uid="{00000000-0005-0000-0000-00004B2F0000}"/>
    <cellStyle name="Mio Check Box 7 3 2 3 2" xfId="12109" xr:uid="{00000000-0005-0000-0000-00004C2F0000}"/>
    <cellStyle name="Mio Check Box 7 3 2 4" xfId="12110" xr:uid="{00000000-0005-0000-0000-00004D2F0000}"/>
    <cellStyle name="Mio Check Box 7 3 2 5" xfId="12111" xr:uid="{00000000-0005-0000-0000-00004E2F0000}"/>
    <cellStyle name="Mio Check Box 7 3 3" xfId="12112" xr:uid="{00000000-0005-0000-0000-00004F2F0000}"/>
    <cellStyle name="Mio Check Box 7 3 3 2" xfId="12113" xr:uid="{00000000-0005-0000-0000-0000502F0000}"/>
    <cellStyle name="Mio Check Box 7 3 3 3" xfId="12114" xr:uid="{00000000-0005-0000-0000-0000512F0000}"/>
    <cellStyle name="Mio Check Box 7 3 4" xfId="12115" xr:uid="{00000000-0005-0000-0000-0000522F0000}"/>
    <cellStyle name="Mio Check Box 7 3 4 2" xfId="12116" xr:uid="{00000000-0005-0000-0000-0000532F0000}"/>
    <cellStyle name="Mio Check Box 7 3 5" xfId="12117" xr:uid="{00000000-0005-0000-0000-0000542F0000}"/>
    <cellStyle name="Mio Check Box 7 3 6" xfId="12118" xr:uid="{00000000-0005-0000-0000-0000552F0000}"/>
    <cellStyle name="Mio Check Box 7 4" xfId="12119" xr:uid="{00000000-0005-0000-0000-0000562F0000}"/>
    <cellStyle name="Mio Check Box 7 4 2" xfId="12120" xr:uid="{00000000-0005-0000-0000-0000572F0000}"/>
    <cellStyle name="Mio Check Box 7 4 2 2" xfId="12121" xr:uid="{00000000-0005-0000-0000-0000582F0000}"/>
    <cellStyle name="Mio Check Box 7 4 2 3" xfId="12122" xr:uid="{00000000-0005-0000-0000-0000592F0000}"/>
    <cellStyle name="Mio Check Box 7 4 3" xfId="12123" xr:uid="{00000000-0005-0000-0000-00005A2F0000}"/>
    <cellStyle name="Mio Check Box 7 4 3 2" xfId="12124" xr:uid="{00000000-0005-0000-0000-00005B2F0000}"/>
    <cellStyle name="Mio Check Box 7 4 4" xfId="12125" xr:uid="{00000000-0005-0000-0000-00005C2F0000}"/>
    <cellStyle name="Mio Check Box 7 4 5" xfId="12126" xr:uid="{00000000-0005-0000-0000-00005D2F0000}"/>
    <cellStyle name="Mio Check Box 7 5" xfId="12127" xr:uid="{00000000-0005-0000-0000-00005E2F0000}"/>
    <cellStyle name="Mio Check Box 7 5 2" xfId="12128" xr:uid="{00000000-0005-0000-0000-00005F2F0000}"/>
    <cellStyle name="Mio Check Box 7 5 3" xfId="12129" xr:uid="{00000000-0005-0000-0000-0000602F0000}"/>
    <cellStyle name="Mio Check Box 7 6" xfId="12130" xr:uid="{00000000-0005-0000-0000-0000612F0000}"/>
    <cellStyle name="Mio Check Box 7 6 2" xfId="12131" xr:uid="{00000000-0005-0000-0000-0000622F0000}"/>
    <cellStyle name="Mio Check Box 7 7" xfId="12132" xr:uid="{00000000-0005-0000-0000-0000632F0000}"/>
    <cellStyle name="Mio Check Box 7 8" xfId="12133" xr:uid="{00000000-0005-0000-0000-0000642F0000}"/>
    <cellStyle name="Mio Check Box 8" xfId="12134" xr:uid="{00000000-0005-0000-0000-0000652F0000}"/>
    <cellStyle name="Mio Check Box 8 2" xfId="12135" xr:uid="{00000000-0005-0000-0000-0000662F0000}"/>
    <cellStyle name="Mio Check Box 8 2 2" xfId="12136" xr:uid="{00000000-0005-0000-0000-0000672F0000}"/>
    <cellStyle name="Mio Check Box 8 2 2 2" xfId="12137" xr:uid="{00000000-0005-0000-0000-0000682F0000}"/>
    <cellStyle name="Mio Check Box 8 2 2 2 2" xfId="12138" xr:uid="{00000000-0005-0000-0000-0000692F0000}"/>
    <cellStyle name="Mio Check Box 8 2 2 2 3" xfId="12139" xr:uid="{00000000-0005-0000-0000-00006A2F0000}"/>
    <cellStyle name="Mio Check Box 8 2 2 3" xfId="12140" xr:uid="{00000000-0005-0000-0000-00006B2F0000}"/>
    <cellStyle name="Mio Check Box 8 2 2 3 2" xfId="12141" xr:uid="{00000000-0005-0000-0000-00006C2F0000}"/>
    <cellStyle name="Mio Check Box 8 2 2 4" xfId="12142" xr:uid="{00000000-0005-0000-0000-00006D2F0000}"/>
    <cellStyle name="Mio Check Box 8 2 2 5" xfId="12143" xr:uid="{00000000-0005-0000-0000-00006E2F0000}"/>
    <cellStyle name="Mio Check Box 8 2 3" xfId="12144" xr:uid="{00000000-0005-0000-0000-00006F2F0000}"/>
    <cellStyle name="Mio Check Box 8 2 3 2" xfId="12145" xr:uid="{00000000-0005-0000-0000-0000702F0000}"/>
    <cellStyle name="Mio Check Box 8 2 3 3" xfId="12146" xr:uid="{00000000-0005-0000-0000-0000712F0000}"/>
    <cellStyle name="Mio Check Box 8 2 4" xfId="12147" xr:uid="{00000000-0005-0000-0000-0000722F0000}"/>
    <cellStyle name="Mio Check Box 8 2 4 2" xfId="12148" xr:uid="{00000000-0005-0000-0000-0000732F0000}"/>
    <cellStyle name="Mio Check Box 8 2 5" xfId="12149" xr:uid="{00000000-0005-0000-0000-0000742F0000}"/>
    <cellStyle name="Mio Check Box 8 2 6" xfId="12150" xr:uid="{00000000-0005-0000-0000-0000752F0000}"/>
    <cellStyle name="Mio Check Box 8 3" xfId="12151" xr:uid="{00000000-0005-0000-0000-0000762F0000}"/>
    <cellStyle name="Mio Check Box 8 3 2" xfId="12152" xr:uid="{00000000-0005-0000-0000-0000772F0000}"/>
    <cellStyle name="Mio Check Box 8 3 2 2" xfId="12153" xr:uid="{00000000-0005-0000-0000-0000782F0000}"/>
    <cellStyle name="Mio Check Box 8 3 2 2 2" xfId="12154" xr:uid="{00000000-0005-0000-0000-0000792F0000}"/>
    <cellStyle name="Mio Check Box 8 3 2 2 3" xfId="12155" xr:uid="{00000000-0005-0000-0000-00007A2F0000}"/>
    <cellStyle name="Mio Check Box 8 3 2 3" xfId="12156" xr:uid="{00000000-0005-0000-0000-00007B2F0000}"/>
    <cellStyle name="Mio Check Box 8 3 2 3 2" xfId="12157" xr:uid="{00000000-0005-0000-0000-00007C2F0000}"/>
    <cellStyle name="Mio Check Box 8 3 2 4" xfId="12158" xr:uid="{00000000-0005-0000-0000-00007D2F0000}"/>
    <cellStyle name="Mio Check Box 8 3 2 5" xfId="12159" xr:uid="{00000000-0005-0000-0000-00007E2F0000}"/>
    <cellStyle name="Mio Check Box 8 3 3" xfId="12160" xr:uid="{00000000-0005-0000-0000-00007F2F0000}"/>
    <cellStyle name="Mio Check Box 8 3 3 2" xfId="12161" xr:uid="{00000000-0005-0000-0000-0000802F0000}"/>
    <cellStyle name="Mio Check Box 8 3 3 3" xfId="12162" xr:uid="{00000000-0005-0000-0000-0000812F0000}"/>
    <cellStyle name="Mio Check Box 8 3 4" xfId="12163" xr:uid="{00000000-0005-0000-0000-0000822F0000}"/>
    <cellStyle name="Mio Check Box 8 3 4 2" xfId="12164" xr:uid="{00000000-0005-0000-0000-0000832F0000}"/>
    <cellStyle name="Mio Check Box 8 3 5" xfId="12165" xr:uid="{00000000-0005-0000-0000-0000842F0000}"/>
    <cellStyle name="Mio Check Box 8 3 6" xfId="12166" xr:uid="{00000000-0005-0000-0000-0000852F0000}"/>
    <cellStyle name="Mio Check Box 8 4" xfId="12167" xr:uid="{00000000-0005-0000-0000-0000862F0000}"/>
    <cellStyle name="Mio Check Box 8 4 2" xfId="12168" xr:uid="{00000000-0005-0000-0000-0000872F0000}"/>
    <cellStyle name="Mio Check Box 9" xfId="12169" xr:uid="{00000000-0005-0000-0000-0000882F0000}"/>
    <cellStyle name="Mio Check Box 9 2" xfId="12170" xr:uid="{00000000-0005-0000-0000-0000892F0000}"/>
    <cellStyle name="Mio Check Box 9 2 2" xfId="12171" xr:uid="{00000000-0005-0000-0000-00008A2F0000}"/>
    <cellStyle name="Mio Check Box 9 2 2 2" xfId="12172" xr:uid="{00000000-0005-0000-0000-00008B2F0000}"/>
    <cellStyle name="Mio Check Box 9 2 2 3" xfId="12173" xr:uid="{00000000-0005-0000-0000-00008C2F0000}"/>
    <cellStyle name="Mio Check Box 9 2 3" xfId="12174" xr:uid="{00000000-0005-0000-0000-00008D2F0000}"/>
    <cellStyle name="Mio Check Box 9 2 3 2" xfId="12175" xr:uid="{00000000-0005-0000-0000-00008E2F0000}"/>
    <cellStyle name="Mio Check Box 9 2 4" xfId="12176" xr:uid="{00000000-0005-0000-0000-00008F2F0000}"/>
    <cellStyle name="Mio Check Box 9 2 5" xfId="12177" xr:uid="{00000000-0005-0000-0000-0000902F0000}"/>
    <cellStyle name="Mio Check Box 9 3" xfId="12178" xr:uid="{00000000-0005-0000-0000-0000912F0000}"/>
    <cellStyle name="Mio Check Box 9 3 2" xfId="12179" xr:uid="{00000000-0005-0000-0000-0000922F0000}"/>
    <cellStyle name="Mio Check Box 9 3 3" xfId="12180" xr:uid="{00000000-0005-0000-0000-0000932F0000}"/>
    <cellStyle name="Mio Check Box 9 4" xfId="12181" xr:uid="{00000000-0005-0000-0000-0000942F0000}"/>
    <cellStyle name="Mio Check Box 9 4 2" xfId="12182" xr:uid="{00000000-0005-0000-0000-0000952F0000}"/>
    <cellStyle name="Mio Check Box 9 5" xfId="12183" xr:uid="{00000000-0005-0000-0000-0000962F0000}"/>
    <cellStyle name="Mio Check Box 9 6" xfId="12184" xr:uid="{00000000-0005-0000-0000-0000972F0000}"/>
    <cellStyle name="Mio Collegamento" xfId="12185" xr:uid="{00000000-0005-0000-0000-0000982F0000}"/>
    <cellStyle name="MLComma0" xfId="33452" xr:uid="{00000000-0005-0000-0000-0000992F0000}"/>
    <cellStyle name="MLDollar0" xfId="33453" xr:uid="{00000000-0005-0000-0000-00009A2F0000}"/>
    <cellStyle name="MLEuro0" xfId="33454" xr:uid="{00000000-0005-0000-0000-00009B2F0000}"/>
    <cellStyle name="MLMultiple0" xfId="33455" xr:uid="{00000000-0005-0000-0000-00009C2F0000}"/>
    <cellStyle name="MLPercent0" xfId="33456" xr:uid="{00000000-0005-0000-0000-00009D2F0000}"/>
    <cellStyle name="MLPound0" xfId="33457" xr:uid="{00000000-0005-0000-0000-00009E2F0000}"/>
    <cellStyle name="MLYen0" xfId="33458" xr:uid="{00000000-0005-0000-0000-00009F2F0000}"/>
    <cellStyle name="Multiple" xfId="12186" xr:uid="{00000000-0005-0000-0000-0000A02F0000}"/>
    <cellStyle name="NEG" xfId="12187" xr:uid="{00000000-0005-0000-0000-0000A12F0000}"/>
    <cellStyle name="Neutral 2" xfId="12188" xr:uid="{00000000-0005-0000-0000-0000A22F0000}"/>
    <cellStyle name="Neutrale 2" xfId="12189" xr:uid="{00000000-0005-0000-0000-0000A32F0000}"/>
    <cellStyle name="Neutrale 2 2" xfId="12190" xr:uid="{00000000-0005-0000-0000-0000A42F0000}"/>
    <cellStyle name="Neutrale 2 3" xfId="12191" xr:uid="{00000000-0005-0000-0000-0000A52F0000}"/>
    <cellStyle name="no" xfId="12192" xr:uid="{00000000-0005-0000-0000-0000A62F0000}"/>
    <cellStyle name="NoDecimal" xfId="12193" xr:uid="{00000000-0005-0000-0000-0000A72F0000}"/>
    <cellStyle name="Non défini" xfId="12194" xr:uid="{00000000-0005-0000-0000-0000A82F0000}"/>
    <cellStyle name="Normal - Style1" xfId="12195" xr:uid="{00000000-0005-0000-0000-0000A92F0000}"/>
    <cellStyle name="Normal 10" xfId="12196" xr:uid="{00000000-0005-0000-0000-0000AA2F0000}"/>
    <cellStyle name="Normal 10 2" xfId="12197" xr:uid="{00000000-0005-0000-0000-0000AB2F0000}"/>
    <cellStyle name="Normal 11" xfId="12198" xr:uid="{00000000-0005-0000-0000-0000AC2F0000}"/>
    <cellStyle name="Normal 11 2" xfId="12199" xr:uid="{00000000-0005-0000-0000-0000AD2F0000}"/>
    <cellStyle name="Normal 12" xfId="12200" xr:uid="{00000000-0005-0000-0000-0000AE2F0000}"/>
    <cellStyle name="Normal 12 2" xfId="12201" xr:uid="{00000000-0005-0000-0000-0000AF2F0000}"/>
    <cellStyle name="Normal 13" xfId="12202" xr:uid="{00000000-0005-0000-0000-0000B02F0000}"/>
    <cellStyle name="Normal 13 2" xfId="12203" xr:uid="{00000000-0005-0000-0000-0000B12F0000}"/>
    <cellStyle name="Normal 14" xfId="12204" xr:uid="{00000000-0005-0000-0000-0000B22F0000}"/>
    <cellStyle name="Normal 14 2" xfId="12205" xr:uid="{00000000-0005-0000-0000-0000B32F0000}"/>
    <cellStyle name="Normal 14 3" xfId="12206" xr:uid="{00000000-0005-0000-0000-0000B42F0000}"/>
    <cellStyle name="Normal 15" xfId="12207" xr:uid="{00000000-0005-0000-0000-0000B52F0000}"/>
    <cellStyle name="Normal 15 2" xfId="12208" xr:uid="{00000000-0005-0000-0000-0000B62F0000}"/>
    <cellStyle name="Normal 16" xfId="12209" xr:uid="{00000000-0005-0000-0000-0000B72F0000}"/>
    <cellStyle name="Normal 16 2" xfId="12210" xr:uid="{00000000-0005-0000-0000-0000B82F0000}"/>
    <cellStyle name="Normal 17" xfId="12211" xr:uid="{00000000-0005-0000-0000-0000B92F0000}"/>
    <cellStyle name="Normal 18" xfId="12212" xr:uid="{00000000-0005-0000-0000-0000BA2F0000}"/>
    <cellStyle name="Normal 19" xfId="12213" xr:uid="{00000000-0005-0000-0000-0000BB2F0000}"/>
    <cellStyle name="Normal 2" xfId="2" xr:uid="{00000000-0005-0000-0000-0000BC2F0000}"/>
    <cellStyle name="Normal 2 10" xfId="12214" xr:uid="{00000000-0005-0000-0000-0000BD2F0000}"/>
    <cellStyle name="Normal 2 10 2" xfId="12215" xr:uid="{00000000-0005-0000-0000-0000BE2F0000}"/>
    <cellStyle name="Normal 2 11" xfId="12216" xr:uid="{00000000-0005-0000-0000-0000BF2F0000}"/>
    <cellStyle name="Normal 2 11 2" xfId="12217" xr:uid="{00000000-0005-0000-0000-0000C02F0000}"/>
    <cellStyle name="Normal 2 12" xfId="12218" xr:uid="{00000000-0005-0000-0000-0000C12F0000}"/>
    <cellStyle name="Normal 2 13" xfId="12219" xr:uid="{00000000-0005-0000-0000-0000C22F0000}"/>
    <cellStyle name="Normal 2 2" xfId="12220" xr:uid="{00000000-0005-0000-0000-0000C32F0000}"/>
    <cellStyle name="Normal 2 2 2" xfId="12221" xr:uid="{00000000-0005-0000-0000-0000C42F0000}"/>
    <cellStyle name="Normal 2 2 2 2" xfId="12222" xr:uid="{00000000-0005-0000-0000-0000C52F0000}"/>
    <cellStyle name="Normal 2 2 2 2 2" xfId="12223" xr:uid="{00000000-0005-0000-0000-0000C62F0000}"/>
    <cellStyle name="Normal 2 2 2 3" xfId="12224" xr:uid="{00000000-0005-0000-0000-0000C72F0000}"/>
    <cellStyle name="Normal 2 2 3" xfId="12225" xr:uid="{00000000-0005-0000-0000-0000C82F0000}"/>
    <cellStyle name="Normal 2 2 3 2" xfId="12226" xr:uid="{00000000-0005-0000-0000-0000C92F0000}"/>
    <cellStyle name="Normal 2 2 4" xfId="12227" xr:uid="{00000000-0005-0000-0000-0000CA2F0000}"/>
    <cellStyle name="Normal 2 2 5" xfId="12228" xr:uid="{00000000-0005-0000-0000-0000CB2F0000}"/>
    <cellStyle name="Normal 2 3" xfId="12229" xr:uid="{00000000-0005-0000-0000-0000CC2F0000}"/>
    <cellStyle name="Normal 2 3 2" xfId="12230" xr:uid="{00000000-0005-0000-0000-0000CD2F0000}"/>
    <cellStyle name="Normal 2 4" xfId="12231" xr:uid="{00000000-0005-0000-0000-0000CE2F0000}"/>
    <cellStyle name="Normal 2 4 2" xfId="12232" xr:uid="{00000000-0005-0000-0000-0000CF2F0000}"/>
    <cellStyle name="Normal 2 5" xfId="12233" xr:uid="{00000000-0005-0000-0000-0000D02F0000}"/>
    <cellStyle name="Normal 2 5 2" xfId="12234" xr:uid="{00000000-0005-0000-0000-0000D12F0000}"/>
    <cellStyle name="Normal 2 5 3" xfId="12235" xr:uid="{00000000-0005-0000-0000-0000D22F0000}"/>
    <cellStyle name="Normal 2 6" xfId="12236" xr:uid="{00000000-0005-0000-0000-0000D32F0000}"/>
    <cellStyle name="Normal 2 6 2" xfId="12237" xr:uid="{00000000-0005-0000-0000-0000D42F0000}"/>
    <cellStyle name="Normal 2 6 3" xfId="12238" xr:uid="{00000000-0005-0000-0000-0000D52F0000}"/>
    <cellStyle name="Normal 2 7" xfId="12239" xr:uid="{00000000-0005-0000-0000-0000D62F0000}"/>
    <cellStyle name="Normal 2 7 2" xfId="12240" xr:uid="{00000000-0005-0000-0000-0000D72F0000}"/>
    <cellStyle name="Normal 2 8" xfId="12241" xr:uid="{00000000-0005-0000-0000-0000D82F0000}"/>
    <cellStyle name="Normal 2 8 2" xfId="12242" xr:uid="{00000000-0005-0000-0000-0000D92F0000}"/>
    <cellStyle name="Normal 2 9" xfId="12243" xr:uid="{00000000-0005-0000-0000-0000DA2F0000}"/>
    <cellStyle name="Normal 2 9 2" xfId="12244" xr:uid="{00000000-0005-0000-0000-0000DB2F0000}"/>
    <cellStyle name="Normal 2_Summary" xfId="12245" xr:uid="{00000000-0005-0000-0000-0000DC2F0000}"/>
    <cellStyle name="Normal 20" xfId="12246" xr:uid="{00000000-0005-0000-0000-0000DD2F0000}"/>
    <cellStyle name="Normal 21" xfId="12247" xr:uid="{00000000-0005-0000-0000-0000DE2F0000}"/>
    <cellStyle name="Normal 22" xfId="12248" xr:uid="{00000000-0005-0000-0000-0000DF2F0000}"/>
    <cellStyle name="Normal 23" xfId="12249" xr:uid="{00000000-0005-0000-0000-0000E02F0000}"/>
    <cellStyle name="Normal 24" xfId="12250" xr:uid="{00000000-0005-0000-0000-0000E12F0000}"/>
    <cellStyle name="Normal 25" xfId="12251" xr:uid="{00000000-0005-0000-0000-0000E22F0000}"/>
    <cellStyle name="Normal 26" xfId="12252" xr:uid="{00000000-0005-0000-0000-0000E32F0000}"/>
    <cellStyle name="Normal 27" xfId="12253" xr:uid="{00000000-0005-0000-0000-0000E42F0000}"/>
    <cellStyle name="Normal 28" xfId="12254" xr:uid="{00000000-0005-0000-0000-0000E52F0000}"/>
    <cellStyle name="Normal 28 2" xfId="12255" xr:uid="{00000000-0005-0000-0000-0000E62F0000}"/>
    <cellStyle name="Normal 28 3" xfId="12256" xr:uid="{00000000-0005-0000-0000-0000E72F0000}"/>
    <cellStyle name="Normal 29" xfId="12257" xr:uid="{00000000-0005-0000-0000-0000E82F0000}"/>
    <cellStyle name="Normal 29 2" xfId="12258" xr:uid="{00000000-0005-0000-0000-0000E92F0000}"/>
    <cellStyle name="Normal 3" xfId="3" xr:uid="{00000000-0005-0000-0000-0000EA2F0000}"/>
    <cellStyle name="Normal 3 2" xfId="4" xr:uid="{00000000-0005-0000-0000-0000EB2F0000}"/>
    <cellStyle name="Normal 3 2 2" xfId="12259" xr:uid="{00000000-0005-0000-0000-0000EC2F0000}"/>
    <cellStyle name="Normal 3 3" xfId="5" xr:uid="{00000000-0005-0000-0000-0000ED2F0000}"/>
    <cellStyle name="Normal 3 3 2" xfId="33465" xr:uid="{00000000-0005-0000-0000-0000EE2F0000}"/>
    <cellStyle name="Normal 3 4" xfId="12260" xr:uid="{00000000-0005-0000-0000-0000EF2F0000}"/>
    <cellStyle name="Normal 3 5" xfId="12261" xr:uid="{00000000-0005-0000-0000-0000F02F0000}"/>
    <cellStyle name="Normal 3 6" xfId="12262" xr:uid="{00000000-0005-0000-0000-0000F12F0000}"/>
    <cellStyle name="Normal 3_Summary" xfId="12263" xr:uid="{00000000-0005-0000-0000-0000F22F0000}"/>
    <cellStyle name="Normal 30" xfId="12264" xr:uid="{00000000-0005-0000-0000-0000F32F0000}"/>
    <cellStyle name="Normal 30 2" xfId="12265" xr:uid="{00000000-0005-0000-0000-0000F42F0000}"/>
    <cellStyle name="Normal 30 2 2" xfId="12266" xr:uid="{00000000-0005-0000-0000-0000F52F0000}"/>
    <cellStyle name="Normal 30 3" xfId="12267" xr:uid="{00000000-0005-0000-0000-0000F62F0000}"/>
    <cellStyle name="Normal 30 3 2" xfId="12268" xr:uid="{00000000-0005-0000-0000-0000F72F0000}"/>
    <cellStyle name="Normal 30 4" xfId="12269" xr:uid="{00000000-0005-0000-0000-0000F82F0000}"/>
    <cellStyle name="Normal 31" xfId="12270" xr:uid="{00000000-0005-0000-0000-0000F92F0000}"/>
    <cellStyle name="Normal 31 2" xfId="12271" xr:uid="{00000000-0005-0000-0000-0000FA2F0000}"/>
    <cellStyle name="Normal 32" xfId="12272" xr:uid="{00000000-0005-0000-0000-0000FB2F0000}"/>
    <cellStyle name="Normal 32 2" xfId="12273" xr:uid="{00000000-0005-0000-0000-0000FC2F0000}"/>
    <cellStyle name="Normal 33" xfId="12274" xr:uid="{00000000-0005-0000-0000-0000FD2F0000}"/>
    <cellStyle name="Normal 33 2" xfId="12275" xr:uid="{00000000-0005-0000-0000-0000FE2F0000}"/>
    <cellStyle name="Normal 34" xfId="12276" xr:uid="{00000000-0005-0000-0000-0000FF2F0000}"/>
    <cellStyle name="Normal 34 2" xfId="12277" xr:uid="{00000000-0005-0000-0000-000000300000}"/>
    <cellStyle name="Normal 34 2 2" xfId="12278" xr:uid="{00000000-0005-0000-0000-000001300000}"/>
    <cellStyle name="Normal 34 2 2 2" xfId="12279" xr:uid="{00000000-0005-0000-0000-000002300000}"/>
    <cellStyle name="Normal 34 2 2 3" xfId="12280" xr:uid="{00000000-0005-0000-0000-000003300000}"/>
    <cellStyle name="Normal 34 2 3" xfId="12281" xr:uid="{00000000-0005-0000-0000-000004300000}"/>
    <cellStyle name="Normal 34 3" xfId="12282" xr:uid="{00000000-0005-0000-0000-000005300000}"/>
    <cellStyle name="Normal 35" xfId="12283" xr:uid="{00000000-0005-0000-0000-000006300000}"/>
    <cellStyle name="Normal 35 2" xfId="12284" xr:uid="{00000000-0005-0000-0000-000007300000}"/>
    <cellStyle name="Normal 36" xfId="12285" xr:uid="{00000000-0005-0000-0000-000008300000}"/>
    <cellStyle name="Normal 37" xfId="12286" xr:uid="{00000000-0005-0000-0000-000009300000}"/>
    <cellStyle name="Normal 38" xfId="12287" xr:uid="{00000000-0005-0000-0000-00000A300000}"/>
    <cellStyle name="Normal 4" xfId="12288" xr:uid="{00000000-0005-0000-0000-00000B300000}"/>
    <cellStyle name="Normal 4 2" xfId="12289" xr:uid="{00000000-0005-0000-0000-00000C300000}"/>
    <cellStyle name="Normal 4 2 2" xfId="12290" xr:uid="{00000000-0005-0000-0000-00000D300000}"/>
    <cellStyle name="Normal 4 2 3" xfId="12291" xr:uid="{00000000-0005-0000-0000-00000E300000}"/>
    <cellStyle name="Normal 4 3" xfId="12292" xr:uid="{00000000-0005-0000-0000-00000F300000}"/>
    <cellStyle name="Normal 4 3 2" xfId="12293" xr:uid="{00000000-0005-0000-0000-000010300000}"/>
    <cellStyle name="Normal 4 3 3" xfId="12294" xr:uid="{00000000-0005-0000-0000-000011300000}"/>
    <cellStyle name="Normal 4 4" xfId="12295" xr:uid="{00000000-0005-0000-0000-000012300000}"/>
    <cellStyle name="Normal 4 5" xfId="12296" xr:uid="{00000000-0005-0000-0000-000013300000}"/>
    <cellStyle name="Normal 4 5 2" xfId="12297" xr:uid="{00000000-0005-0000-0000-000014300000}"/>
    <cellStyle name="Normal 4 6" xfId="12298" xr:uid="{00000000-0005-0000-0000-000015300000}"/>
    <cellStyle name="Normal 5" xfId="12299" xr:uid="{00000000-0005-0000-0000-000016300000}"/>
    <cellStyle name="Normal 5 2" xfId="12300" xr:uid="{00000000-0005-0000-0000-000017300000}"/>
    <cellStyle name="Normal 5 3" xfId="12301" xr:uid="{00000000-0005-0000-0000-000018300000}"/>
    <cellStyle name="Normal 6" xfId="12302" xr:uid="{00000000-0005-0000-0000-000019300000}"/>
    <cellStyle name="Normal 6 2" xfId="12303" xr:uid="{00000000-0005-0000-0000-00001A300000}"/>
    <cellStyle name="Normal 6 2 2" xfId="12304" xr:uid="{00000000-0005-0000-0000-00001B300000}"/>
    <cellStyle name="Normal 6 3" xfId="12305" xr:uid="{00000000-0005-0000-0000-00001C300000}"/>
    <cellStyle name="Normal 7" xfId="12306" xr:uid="{00000000-0005-0000-0000-00001D300000}"/>
    <cellStyle name="Normal 7 2" xfId="12307" xr:uid="{00000000-0005-0000-0000-00001E300000}"/>
    <cellStyle name="Normal 7 3" xfId="12308" xr:uid="{00000000-0005-0000-0000-00001F300000}"/>
    <cellStyle name="Normal 8" xfId="12309" xr:uid="{00000000-0005-0000-0000-000020300000}"/>
    <cellStyle name="Normal 8 2" xfId="12310" xr:uid="{00000000-0005-0000-0000-000021300000}"/>
    <cellStyle name="Normal 8 3" xfId="12311" xr:uid="{00000000-0005-0000-0000-000022300000}"/>
    <cellStyle name="Normal 9" xfId="12312" xr:uid="{00000000-0005-0000-0000-000023300000}"/>
    <cellStyle name="Normal 9 2" xfId="12313" xr:uid="{00000000-0005-0000-0000-000024300000}"/>
    <cellStyle name="Normal_1.Executive summary" xfId="12314" xr:uid="{00000000-0005-0000-0000-000025300000}"/>
    <cellStyle name="Normale" xfId="0" builtinId="0"/>
    <cellStyle name="Normale 10" xfId="12315" xr:uid="{00000000-0005-0000-0000-000027300000}"/>
    <cellStyle name="Normale 10 2" xfId="12316" xr:uid="{00000000-0005-0000-0000-000028300000}"/>
    <cellStyle name="Normale 11" xfId="12317" xr:uid="{00000000-0005-0000-0000-000029300000}"/>
    <cellStyle name="Normale 11 2" xfId="12318" xr:uid="{00000000-0005-0000-0000-00002A300000}"/>
    <cellStyle name="Normale 12" xfId="12319" xr:uid="{00000000-0005-0000-0000-00002B300000}"/>
    <cellStyle name="Normale 12 2" xfId="12320" xr:uid="{00000000-0005-0000-0000-00002C300000}"/>
    <cellStyle name="Normale 13" xfId="12321" xr:uid="{00000000-0005-0000-0000-00002D300000}"/>
    <cellStyle name="Normale 13 2" xfId="12322" xr:uid="{00000000-0005-0000-0000-00002E300000}"/>
    <cellStyle name="Normale 13 2 2" xfId="12323" xr:uid="{00000000-0005-0000-0000-00002F300000}"/>
    <cellStyle name="Normale 13 2 3" xfId="12324" xr:uid="{00000000-0005-0000-0000-000030300000}"/>
    <cellStyle name="Normale 13 3" xfId="12325" xr:uid="{00000000-0005-0000-0000-000031300000}"/>
    <cellStyle name="Normale 13 3 2" xfId="12326" xr:uid="{00000000-0005-0000-0000-000032300000}"/>
    <cellStyle name="Normale 13 4" xfId="12327" xr:uid="{00000000-0005-0000-0000-000033300000}"/>
    <cellStyle name="Normale 13 5" xfId="12328" xr:uid="{00000000-0005-0000-0000-000034300000}"/>
    <cellStyle name="Normale 14" xfId="12329" xr:uid="{00000000-0005-0000-0000-000035300000}"/>
    <cellStyle name="Normale 14 2" xfId="12330" xr:uid="{00000000-0005-0000-0000-000036300000}"/>
    <cellStyle name="Normale 15" xfId="12331" xr:uid="{00000000-0005-0000-0000-000037300000}"/>
    <cellStyle name="Normale 15 2" xfId="12332" xr:uid="{00000000-0005-0000-0000-000038300000}"/>
    <cellStyle name="Normale 15 2 2" xfId="12333" xr:uid="{00000000-0005-0000-0000-000039300000}"/>
    <cellStyle name="Normale 15 2 3" xfId="12334" xr:uid="{00000000-0005-0000-0000-00003A300000}"/>
    <cellStyle name="Normale 15 3" xfId="12335" xr:uid="{00000000-0005-0000-0000-00003B300000}"/>
    <cellStyle name="Normale 15 4" xfId="12336" xr:uid="{00000000-0005-0000-0000-00003C300000}"/>
    <cellStyle name="Normale 16" xfId="12337" xr:uid="{00000000-0005-0000-0000-00003D300000}"/>
    <cellStyle name="Normale 16 2" xfId="12338" xr:uid="{00000000-0005-0000-0000-00003E300000}"/>
    <cellStyle name="Normale 17" xfId="12339" xr:uid="{00000000-0005-0000-0000-00003F300000}"/>
    <cellStyle name="Normale 17 2" xfId="12340" xr:uid="{00000000-0005-0000-0000-000040300000}"/>
    <cellStyle name="Normale 18" xfId="12341" xr:uid="{00000000-0005-0000-0000-000041300000}"/>
    <cellStyle name="Normale 18 2" xfId="12342" xr:uid="{00000000-0005-0000-0000-000042300000}"/>
    <cellStyle name="Normale 18 3" xfId="12343" xr:uid="{00000000-0005-0000-0000-000043300000}"/>
    <cellStyle name="Normale 18 4" xfId="12344" xr:uid="{00000000-0005-0000-0000-000044300000}"/>
    <cellStyle name="Normale 18 4 2" xfId="33459" xr:uid="{00000000-0005-0000-0000-000045300000}"/>
    <cellStyle name="Normale 18 5" xfId="12345" xr:uid="{00000000-0005-0000-0000-000046300000}"/>
    <cellStyle name="Normale 18 5 2" xfId="12346" xr:uid="{00000000-0005-0000-0000-000047300000}"/>
    <cellStyle name="Normale 18 5 3" xfId="12347" xr:uid="{00000000-0005-0000-0000-000048300000}"/>
    <cellStyle name="Normale 18 6" xfId="12348" xr:uid="{00000000-0005-0000-0000-000049300000}"/>
    <cellStyle name="Normale 19" xfId="12349" xr:uid="{00000000-0005-0000-0000-00004A300000}"/>
    <cellStyle name="Normale 19 2" xfId="12350" xr:uid="{00000000-0005-0000-0000-00004B300000}"/>
    <cellStyle name="Normale 19 3" xfId="12351" xr:uid="{00000000-0005-0000-0000-00004C300000}"/>
    <cellStyle name="Normale 19 4" xfId="12352" xr:uid="{00000000-0005-0000-0000-00004D300000}"/>
    <cellStyle name="Normale 2" xfId="12353" xr:uid="{00000000-0005-0000-0000-00004E300000}"/>
    <cellStyle name="Normale 2 2" xfId="12354" xr:uid="{00000000-0005-0000-0000-00004F300000}"/>
    <cellStyle name="Normale 2 2 2" xfId="12355" xr:uid="{00000000-0005-0000-0000-000050300000}"/>
    <cellStyle name="Normale 2 2 3" xfId="12356" xr:uid="{00000000-0005-0000-0000-000051300000}"/>
    <cellStyle name="Normale 2 2 4" xfId="12357" xr:uid="{00000000-0005-0000-0000-000052300000}"/>
    <cellStyle name="Normale 2 2 5" xfId="12358" xr:uid="{00000000-0005-0000-0000-000053300000}"/>
    <cellStyle name="Normale 2 3" xfId="12359" xr:uid="{00000000-0005-0000-0000-000054300000}"/>
    <cellStyle name="Normale 2 4" xfId="12360" xr:uid="{00000000-0005-0000-0000-000055300000}"/>
    <cellStyle name="Normale 2 5" xfId="12361" xr:uid="{00000000-0005-0000-0000-000056300000}"/>
    <cellStyle name="Normale 2 5 2" xfId="12362" xr:uid="{00000000-0005-0000-0000-000057300000}"/>
    <cellStyle name="Normale 2 6" xfId="12363" xr:uid="{00000000-0005-0000-0000-000058300000}"/>
    <cellStyle name="Normale 2 7" xfId="12364" xr:uid="{00000000-0005-0000-0000-000059300000}"/>
    <cellStyle name="Normale 2 8" xfId="12365" xr:uid="{00000000-0005-0000-0000-00005A300000}"/>
    <cellStyle name="Normale 2 9" xfId="12366" xr:uid="{00000000-0005-0000-0000-00005B300000}"/>
    <cellStyle name="Normale 20" xfId="12367" xr:uid="{00000000-0005-0000-0000-00005C300000}"/>
    <cellStyle name="Normale 20 2" xfId="12368" xr:uid="{00000000-0005-0000-0000-00005D300000}"/>
    <cellStyle name="Normale 20 3" xfId="12369" xr:uid="{00000000-0005-0000-0000-00005E300000}"/>
    <cellStyle name="Normale 20 4" xfId="12370" xr:uid="{00000000-0005-0000-0000-00005F300000}"/>
    <cellStyle name="Normale 21" xfId="12371" xr:uid="{00000000-0005-0000-0000-000060300000}"/>
    <cellStyle name="Normale 21 2" xfId="12372" xr:uid="{00000000-0005-0000-0000-000061300000}"/>
    <cellStyle name="Normale 21 3" xfId="12373" xr:uid="{00000000-0005-0000-0000-000062300000}"/>
    <cellStyle name="Normale 22" xfId="12374" xr:uid="{00000000-0005-0000-0000-000063300000}"/>
    <cellStyle name="Normale 22 2" xfId="12375" xr:uid="{00000000-0005-0000-0000-000064300000}"/>
    <cellStyle name="Normale 23" xfId="12376" xr:uid="{00000000-0005-0000-0000-000065300000}"/>
    <cellStyle name="Normale 23 2" xfId="12377" xr:uid="{00000000-0005-0000-0000-000066300000}"/>
    <cellStyle name="Normale 24" xfId="12378" xr:uid="{00000000-0005-0000-0000-000067300000}"/>
    <cellStyle name="Normale 24 2" xfId="12379" xr:uid="{00000000-0005-0000-0000-000068300000}"/>
    <cellStyle name="Normale 25" xfId="12380" xr:uid="{00000000-0005-0000-0000-000069300000}"/>
    <cellStyle name="Normale 25 2" xfId="12381" xr:uid="{00000000-0005-0000-0000-00006A300000}"/>
    <cellStyle name="Normale 26" xfId="12382" xr:uid="{00000000-0005-0000-0000-00006B300000}"/>
    <cellStyle name="Normale 26 2" xfId="12383" xr:uid="{00000000-0005-0000-0000-00006C300000}"/>
    <cellStyle name="Normale 27" xfId="12384" xr:uid="{00000000-0005-0000-0000-00006D300000}"/>
    <cellStyle name="Normale 27 2" xfId="12385" xr:uid="{00000000-0005-0000-0000-00006E300000}"/>
    <cellStyle name="Normale 28" xfId="12386" xr:uid="{00000000-0005-0000-0000-00006F300000}"/>
    <cellStyle name="Normale 28 2" xfId="12387" xr:uid="{00000000-0005-0000-0000-000070300000}"/>
    <cellStyle name="Normale 29" xfId="12388" xr:uid="{00000000-0005-0000-0000-000071300000}"/>
    <cellStyle name="Normale 29 2" xfId="12389" xr:uid="{00000000-0005-0000-0000-000072300000}"/>
    <cellStyle name="Normale 3" xfId="12390" xr:uid="{00000000-0005-0000-0000-000073300000}"/>
    <cellStyle name="Normale 3 2" xfId="12391" xr:uid="{00000000-0005-0000-0000-000074300000}"/>
    <cellStyle name="Normale 3 2 2" xfId="12392" xr:uid="{00000000-0005-0000-0000-000075300000}"/>
    <cellStyle name="Normale 3 2 3" xfId="33468" xr:uid="{00000000-0005-0000-0000-000076300000}"/>
    <cellStyle name="Normale 3 3" xfId="12393" xr:uid="{00000000-0005-0000-0000-000077300000}"/>
    <cellStyle name="Normale 3 4" xfId="12394" xr:uid="{00000000-0005-0000-0000-000078300000}"/>
    <cellStyle name="Normale 3 5" xfId="12395" xr:uid="{00000000-0005-0000-0000-000079300000}"/>
    <cellStyle name="Normale 30" xfId="12396" xr:uid="{00000000-0005-0000-0000-00007A300000}"/>
    <cellStyle name="Normale 31" xfId="12397" xr:uid="{00000000-0005-0000-0000-00007B300000}"/>
    <cellStyle name="Normale 31 2" xfId="12398" xr:uid="{00000000-0005-0000-0000-00007C300000}"/>
    <cellStyle name="Normale 32" xfId="12399" xr:uid="{00000000-0005-0000-0000-00007D300000}"/>
    <cellStyle name="Normale 32 2" xfId="12400" xr:uid="{00000000-0005-0000-0000-00007E300000}"/>
    <cellStyle name="Normale 33" xfId="12401" xr:uid="{00000000-0005-0000-0000-00007F300000}"/>
    <cellStyle name="Normale 33 2" xfId="12402" xr:uid="{00000000-0005-0000-0000-000080300000}"/>
    <cellStyle name="Normale 33 2 2" xfId="12403" xr:uid="{00000000-0005-0000-0000-000081300000}"/>
    <cellStyle name="Normale 33 2 2 2" xfId="12404" xr:uid="{00000000-0005-0000-0000-000082300000}"/>
    <cellStyle name="Normale 33 2 3" xfId="12405" xr:uid="{00000000-0005-0000-0000-000083300000}"/>
    <cellStyle name="Normale 33 3" xfId="12406" xr:uid="{00000000-0005-0000-0000-000084300000}"/>
    <cellStyle name="Normale 33 3 2" xfId="12407" xr:uid="{00000000-0005-0000-0000-000085300000}"/>
    <cellStyle name="Normale 33 3 2 2" xfId="12408" xr:uid="{00000000-0005-0000-0000-000086300000}"/>
    <cellStyle name="Normale 33 3 3" xfId="12409" xr:uid="{00000000-0005-0000-0000-000087300000}"/>
    <cellStyle name="Normale 34" xfId="12410" xr:uid="{00000000-0005-0000-0000-000088300000}"/>
    <cellStyle name="Normale 34 2" xfId="12411" xr:uid="{00000000-0005-0000-0000-000089300000}"/>
    <cellStyle name="Normale 34 3" xfId="12412" xr:uid="{00000000-0005-0000-0000-00008A300000}"/>
    <cellStyle name="Normale 34 3 2" xfId="12413" xr:uid="{00000000-0005-0000-0000-00008B300000}"/>
    <cellStyle name="Normale 34 3 2 2" xfId="12414" xr:uid="{00000000-0005-0000-0000-00008C300000}"/>
    <cellStyle name="Normale 34 3 2 2 2" xfId="12415" xr:uid="{00000000-0005-0000-0000-00008D300000}"/>
    <cellStyle name="Normale 34 3 2 3" xfId="12416" xr:uid="{00000000-0005-0000-0000-00008E300000}"/>
    <cellStyle name="Normale 34 3 3" xfId="12417" xr:uid="{00000000-0005-0000-0000-00008F300000}"/>
    <cellStyle name="Normale 34 3 3 2" xfId="12418" xr:uid="{00000000-0005-0000-0000-000090300000}"/>
    <cellStyle name="Normale 34 3 4" xfId="12419" xr:uid="{00000000-0005-0000-0000-000091300000}"/>
    <cellStyle name="Normale 34 4" xfId="12420" xr:uid="{00000000-0005-0000-0000-000092300000}"/>
    <cellStyle name="Normale 34 4 2" xfId="12421" xr:uid="{00000000-0005-0000-0000-000093300000}"/>
    <cellStyle name="Normale 34 4 2 2" xfId="12422" xr:uid="{00000000-0005-0000-0000-000094300000}"/>
    <cellStyle name="Normale 34 4 2 2 2" xfId="12423" xr:uid="{00000000-0005-0000-0000-000095300000}"/>
    <cellStyle name="Normale 34 4 2 3" xfId="12424" xr:uid="{00000000-0005-0000-0000-000096300000}"/>
    <cellStyle name="Normale 34 4 3" xfId="12425" xr:uid="{00000000-0005-0000-0000-000097300000}"/>
    <cellStyle name="Normale 34 4 3 2" xfId="12426" xr:uid="{00000000-0005-0000-0000-000098300000}"/>
    <cellStyle name="Normale 34 4 4" xfId="12427" xr:uid="{00000000-0005-0000-0000-000099300000}"/>
    <cellStyle name="Normale 34 5" xfId="12428" xr:uid="{00000000-0005-0000-0000-00009A300000}"/>
    <cellStyle name="Normale 34 5 2" xfId="12429" xr:uid="{00000000-0005-0000-0000-00009B300000}"/>
    <cellStyle name="Normale 34 5 2 2" xfId="12430" xr:uid="{00000000-0005-0000-0000-00009C300000}"/>
    <cellStyle name="Normale 34 5 3" xfId="12431" xr:uid="{00000000-0005-0000-0000-00009D300000}"/>
    <cellStyle name="Normale 34 6" xfId="12432" xr:uid="{00000000-0005-0000-0000-00009E300000}"/>
    <cellStyle name="Normale 34 7" xfId="12433" xr:uid="{00000000-0005-0000-0000-00009F300000}"/>
    <cellStyle name="Normale 34 7 2" xfId="12434" xr:uid="{00000000-0005-0000-0000-0000A0300000}"/>
    <cellStyle name="Normale 34 8" xfId="12435" xr:uid="{00000000-0005-0000-0000-0000A1300000}"/>
    <cellStyle name="Normale 35" xfId="12436" xr:uid="{00000000-0005-0000-0000-0000A2300000}"/>
    <cellStyle name="Normale 35 2" xfId="12437" xr:uid="{00000000-0005-0000-0000-0000A3300000}"/>
    <cellStyle name="Normale 35 3" xfId="12438" xr:uid="{00000000-0005-0000-0000-0000A4300000}"/>
    <cellStyle name="Normale 35 3 2" xfId="12439" xr:uid="{00000000-0005-0000-0000-0000A5300000}"/>
    <cellStyle name="Normale 35 4" xfId="12440" xr:uid="{00000000-0005-0000-0000-0000A6300000}"/>
    <cellStyle name="Normale 36" xfId="12441" xr:uid="{00000000-0005-0000-0000-0000A7300000}"/>
    <cellStyle name="Normale 36 2" xfId="12442" xr:uid="{00000000-0005-0000-0000-0000A8300000}"/>
    <cellStyle name="Normale 36 2 2" xfId="12443" xr:uid="{00000000-0005-0000-0000-0000A9300000}"/>
    <cellStyle name="Normale 36 2 2 2" xfId="12444" xr:uid="{00000000-0005-0000-0000-0000AA300000}"/>
    <cellStyle name="Normale 36 2 3" xfId="12445" xr:uid="{00000000-0005-0000-0000-0000AB300000}"/>
    <cellStyle name="Normale 36 3" xfId="12446" xr:uid="{00000000-0005-0000-0000-0000AC300000}"/>
    <cellStyle name="Normale 36 4" xfId="12447" xr:uid="{00000000-0005-0000-0000-0000AD300000}"/>
    <cellStyle name="Normale 36 4 2" xfId="12448" xr:uid="{00000000-0005-0000-0000-0000AE300000}"/>
    <cellStyle name="Normale 36 4 2 2" xfId="12449" xr:uid="{00000000-0005-0000-0000-0000AF300000}"/>
    <cellStyle name="Normale 36 4 3" xfId="12450" xr:uid="{00000000-0005-0000-0000-0000B0300000}"/>
    <cellStyle name="Normale 36 5" xfId="12451" xr:uid="{00000000-0005-0000-0000-0000B1300000}"/>
    <cellStyle name="Normale 36 5 2" xfId="12452" xr:uid="{00000000-0005-0000-0000-0000B2300000}"/>
    <cellStyle name="Normale 36 6" xfId="12453" xr:uid="{00000000-0005-0000-0000-0000B3300000}"/>
    <cellStyle name="Normale 36 7" xfId="33462" xr:uid="{00000000-0005-0000-0000-0000B4300000}"/>
    <cellStyle name="Normale 37" xfId="12454" xr:uid="{00000000-0005-0000-0000-0000B5300000}"/>
    <cellStyle name="Normale 37 2" xfId="12455" xr:uid="{00000000-0005-0000-0000-0000B6300000}"/>
    <cellStyle name="Normale 38" xfId="12456" xr:uid="{00000000-0005-0000-0000-0000B7300000}"/>
    <cellStyle name="Normale 39" xfId="12457" xr:uid="{00000000-0005-0000-0000-0000B8300000}"/>
    <cellStyle name="Normale 4" xfId="6" xr:uid="{00000000-0005-0000-0000-0000B9300000}"/>
    <cellStyle name="Normale 4 2" xfId="12458" xr:uid="{00000000-0005-0000-0000-0000BA300000}"/>
    <cellStyle name="Normale 40" xfId="12459" xr:uid="{00000000-0005-0000-0000-0000BB300000}"/>
    <cellStyle name="Normale 41" xfId="12460" xr:uid="{00000000-0005-0000-0000-0000BC300000}"/>
    <cellStyle name="Normale 42" xfId="12461" xr:uid="{00000000-0005-0000-0000-0000BD300000}"/>
    <cellStyle name="Normale 43" xfId="12462" xr:uid="{00000000-0005-0000-0000-0000BE300000}"/>
    <cellStyle name="Normale 44" xfId="12463" xr:uid="{00000000-0005-0000-0000-0000BF300000}"/>
    <cellStyle name="Normale 44 2" xfId="12464" xr:uid="{00000000-0005-0000-0000-0000C0300000}"/>
    <cellStyle name="Normale 45" xfId="12465" xr:uid="{00000000-0005-0000-0000-0000C1300000}"/>
    <cellStyle name="Normale 46" xfId="12466" xr:uid="{00000000-0005-0000-0000-0000C2300000}"/>
    <cellStyle name="Normale 46 2" xfId="12467" xr:uid="{00000000-0005-0000-0000-0000C3300000}"/>
    <cellStyle name="Normale 47" xfId="12468" xr:uid="{00000000-0005-0000-0000-0000C4300000}"/>
    <cellStyle name="Normale 48" xfId="12469" xr:uid="{00000000-0005-0000-0000-0000C5300000}"/>
    <cellStyle name="Normale 5" xfId="12470" xr:uid="{00000000-0005-0000-0000-0000C6300000}"/>
    <cellStyle name="Normale 5 2" xfId="12471" xr:uid="{00000000-0005-0000-0000-0000C7300000}"/>
    <cellStyle name="Normale 5 2 2" xfId="12472" xr:uid="{00000000-0005-0000-0000-0000C8300000}"/>
    <cellStyle name="Normale 5 2 3" xfId="12473" xr:uid="{00000000-0005-0000-0000-0000C9300000}"/>
    <cellStyle name="Normale 5 3" xfId="12474" xr:uid="{00000000-0005-0000-0000-0000CA300000}"/>
    <cellStyle name="Normale 5 3 2" xfId="12475" xr:uid="{00000000-0005-0000-0000-0000CB300000}"/>
    <cellStyle name="Normale 5 4" xfId="12476" xr:uid="{00000000-0005-0000-0000-0000CC300000}"/>
    <cellStyle name="Normale 5 4 2" xfId="12477" xr:uid="{00000000-0005-0000-0000-0000CD300000}"/>
    <cellStyle name="Normale 5 4 2 2" xfId="12478" xr:uid="{00000000-0005-0000-0000-0000CE300000}"/>
    <cellStyle name="Normale 5 4 3" xfId="12479" xr:uid="{00000000-0005-0000-0000-0000CF300000}"/>
    <cellStyle name="Normale 6" xfId="12480" xr:uid="{00000000-0005-0000-0000-0000D0300000}"/>
    <cellStyle name="Normale 6 2" xfId="12481" xr:uid="{00000000-0005-0000-0000-0000D1300000}"/>
    <cellStyle name="Normale 6 3" xfId="12482" xr:uid="{00000000-0005-0000-0000-0000D2300000}"/>
    <cellStyle name="Normale 7" xfId="12483" xr:uid="{00000000-0005-0000-0000-0000D3300000}"/>
    <cellStyle name="Normale 7 2" xfId="12484" xr:uid="{00000000-0005-0000-0000-0000D4300000}"/>
    <cellStyle name="Normale 7 3" xfId="12485" xr:uid="{00000000-0005-0000-0000-0000D5300000}"/>
    <cellStyle name="Normale 7 3 2" xfId="12486" xr:uid="{00000000-0005-0000-0000-0000D6300000}"/>
    <cellStyle name="Normale 7 4" xfId="12487" xr:uid="{00000000-0005-0000-0000-0000D7300000}"/>
    <cellStyle name="Normale 8" xfId="12488" xr:uid="{00000000-0005-0000-0000-0000D8300000}"/>
    <cellStyle name="Normale 8 2" xfId="12489" xr:uid="{00000000-0005-0000-0000-0000D9300000}"/>
    <cellStyle name="Normale 8 2 2" xfId="12490" xr:uid="{00000000-0005-0000-0000-0000DA300000}"/>
    <cellStyle name="Normale 9" xfId="12491" xr:uid="{00000000-0005-0000-0000-0000DB300000}"/>
    <cellStyle name="Normale 9 2" xfId="12492" xr:uid="{00000000-0005-0000-0000-0000DC300000}"/>
    <cellStyle name="normálne_Targets" xfId="12493" xr:uid="{00000000-0005-0000-0000-0000E1300000}"/>
    <cellStyle name="normální_Loans &amp; Prov" xfId="12494" xr:uid="{00000000-0005-0000-0000-0000E2300000}"/>
    <cellStyle name="normalni_TDB-Polno" xfId="12495" xr:uid="{00000000-0005-0000-0000-0000E3300000}"/>
    <cellStyle name="normální_TDB-Polno" xfId="12496" xr:uid="{00000000-0005-0000-0000-0000E4300000}"/>
    <cellStyle name="Normalny_Arkusz1" xfId="12497" xr:uid="{00000000-0005-0000-0000-0000E5300000}"/>
    <cellStyle name="Nota 2" xfId="12498" xr:uid="{00000000-0005-0000-0000-0000E6300000}"/>
    <cellStyle name="Note 2" xfId="12499" xr:uid="{00000000-0005-0000-0000-0000E7300000}"/>
    <cellStyle name="Note 2 10" xfId="12500" xr:uid="{00000000-0005-0000-0000-0000E8300000}"/>
    <cellStyle name="Note 2 10 2" xfId="12501" xr:uid="{00000000-0005-0000-0000-0000E9300000}"/>
    <cellStyle name="Note 2 10 2 2" xfId="12502" xr:uid="{00000000-0005-0000-0000-0000EA300000}"/>
    <cellStyle name="Note 2 10 2 2 2" xfId="12503" xr:uid="{00000000-0005-0000-0000-0000EB300000}"/>
    <cellStyle name="Note 2 10 2 2 2 2" xfId="12504" xr:uid="{00000000-0005-0000-0000-0000EC300000}"/>
    <cellStyle name="Note 2 10 2 2 2 3" xfId="12505" xr:uid="{00000000-0005-0000-0000-0000ED300000}"/>
    <cellStyle name="Note 2 10 2 2 2 4" xfId="12506" xr:uid="{00000000-0005-0000-0000-0000EE300000}"/>
    <cellStyle name="Note 2 10 2 2 3" xfId="12507" xr:uid="{00000000-0005-0000-0000-0000EF300000}"/>
    <cellStyle name="Note 2 10 2 2 3 2" xfId="12508" xr:uid="{00000000-0005-0000-0000-0000F0300000}"/>
    <cellStyle name="Note 2 10 2 2 3 3" xfId="12509" xr:uid="{00000000-0005-0000-0000-0000F1300000}"/>
    <cellStyle name="Note 2 10 2 2 3 4" xfId="12510" xr:uid="{00000000-0005-0000-0000-0000F2300000}"/>
    <cellStyle name="Note 2 10 2 2 4" xfId="12511" xr:uid="{00000000-0005-0000-0000-0000F3300000}"/>
    <cellStyle name="Note 2 10 2 2 5" xfId="12512" xr:uid="{00000000-0005-0000-0000-0000F4300000}"/>
    <cellStyle name="Note 2 10 2 2 6" xfId="12513" xr:uid="{00000000-0005-0000-0000-0000F5300000}"/>
    <cellStyle name="Note 2 10 2 3" xfId="12514" xr:uid="{00000000-0005-0000-0000-0000F6300000}"/>
    <cellStyle name="Note 2 10 2 3 2" xfId="12515" xr:uid="{00000000-0005-0000-0000-0000F7300000}"/>
    <cellStyle name="Note 2 10 2 3 3" xfId="12516" xr:uid="{00000000-0005-0000-0000-0000F8300000}"/>
    <cellStyle name="Note 2 10 2 3 4" xfId="12517" xr:uid="{00000000-0005-0000-0000-0000F9300000}"/>
    <cellStyle name="Note 2 10 2 4" xfId="12518" xr:uid="{00000000-0005-0000-0000-0000FA300000}"/>
    <cellStyle name="Note 2 10 2 4 2" xfId="12519" xr:uid="{00000000-0005-0000-0000-0000FB300000}"/>
    <cellStyle name="Note 2 10 2 4 3" xfId="12520" xr:uid="{00000000-0005-0000-0000-0000FC300000}"/>
    <cellStyle name="Note 2 10 2 4 4" xfId="12521" xr:uid="{00000000-0005-0000-0000-0000FD300000}"/>
    <cellStyle name="Note 2 10 2 5" xfId="12522" xr:uid="{00000000-0005-0000-0000-0000FE300000}"/>
    <cellStyle name="Note 2 10 2 6" xfId="12523" xr:uid="{00000000-0005-0000-0000-0000FF300000}"/>
    <cellStyle name="Note 2 10 2 7" xfId="12524" xr:uid="{00000000-0005-0000-0000-000000310000}"/>
    <cellStyle name="Note 2 10 3" xfId="12525" xr:uid="{00000000-0005-0000-0000-000001310000}"/>
    <cellStyle name="Note 2 10 3 2" xfId="12526" xr:uid="{00000000-0005-0000-0000-000002310000}"/>
    <cellStyle name="Note 2 10 3 3" xfId="12527" xr:uid="{00000000-0005-0000-0000-000003310000}"/>
    <cellStyle name="Note 2 10 3 4" xfId="12528" xr:uid="{00000000-0005-0000-0000-000004310000}"/>
    <cellStyle name="Note 2 10 4" xfId="12529" xr:uid="{00000000-0005-0000-0000-000005310000}"/>
    <cellStyle name="Note 2 11" xfId="12530" xr:uid="{00000000-0005-0000-0000-000006310000}"/>
    <cellStyle name="Note 2 12" xfId="12531" xr:uid="{00000000-0005-0000-0000-000007310000}"/>
    <cellStyle name="Note 2 12 2" xfId="12532" xr:uid="{00000000-0005-0000-0000-000008310000}"/>
    <cellStyle name="Note 2 12 2 2" xfId="12533" xr:uid="{00000000-0005-0000-0000-000009310000}"/>
    <cellStyle name="Note 2 12 2 2 2" xfId="12534" xr:uid="{00000000-0005-0000-0000-00000A310000}"/>
    <cellStyle name="Note 2 12 2 2 3" xfId="12535" xr:uid="{00000000-0005-0000-0000-00000B310000}"/>
    <cellStyle name="Note 2 12 2 2 4" xfId="12536" xr:uid="{00000000-0005-0000-0000-00000C310000}"/>
    <cellStyle name="Note 2 12 2 3" xfId="12537" xr:uid="{00000000-0005-0000-0000-00000D310000}"/>
    <cellStyle name="Note 2 12 2 3 2" xfId="12538" xr:uid="{00000000-0005-0000-0000-00000E310000}"/>
    <cellStyle name="Note 2 12 2 3 3" xfId="12539" xr:uid="{00000000-0005-0000-0000-00000F310000}"/>
    <cellStyle name="Note 2 12 2 3 4" xfId="12540" xr:uid="{00000000-0005-0000-0000-000010310000}"/>
    <cellStyle name="Note 2 12 2 4" xfId="12541" xr:uid="{00000000-0005-0000-0000-000011310000}"/>
    <cellStyle name="Note 2 12 2 5" xfId="12542" xr:uid="{00000000-0005-0000-0000-000012310000}"/>
    <cellStyle name="Note 2 12 2 6" xfId="12543" xr:uid="{00000000-0005-0000-0000-000013310000}"/>
    <cellStyle name="Note 2 12 3" xfId="12544" xr:uid="{00000000-0005-0000-0000-000014310000}"/>
    <cellStyle name="Note 2 12 3 2" xfId="12545" xr:uid="{00000000-0005-0000-0000-000015310000}"/>
    <cellStyle name="Note 2 12 3 3" xfId="12546" xr:uid="{00000000-0005-0000-0000-000016310000}"/>
    <cellStyle name="Note 2 12 3 4" xfId="12547" xr:uid="{00000000-0005-0000-0000-000017310000}"/>
    <cellStyle name="Note 2 12 4" xfId="12548" xr:uid="{00000000-0005-0000-0000-000018310000}"/>
    <cellStyle name="Note 2 12 4 2" xfId="12549" xr:uid="{00000000-0005-0000-0000-000019310000}"/>
    <cellStyle name="Note 2 12 4 3" xfId="12550" xr:uid="{00000000-0005-0000-0000-00001A310000}"/>
    <cellStyle name="Note 2 12 4 4" xfId="12551" xr:uid="{00000000-0005-0000-0000-00001B310000}"/>
    <cellStyle name="Note 2 12 5" xfId="12552" xr:uid="{00000000-0005-0000-0000-00001C310000}"/>
    <cellStyle name="Note 2 12 6" xfId="12553" xr:uid="{00000000-0005-0000-0000-00001D310000}"/>
    <cellStyle name="Note 2 12 7" xfId="12554" xr:uid="{00000000-0005-0000-0000-00001E310000}"/>
    <cellStyle name="Note 2 13" xfId="12555" xr:uid="{00000000-0005-0000-0000-00001F310000}"/>
    <cellStyle name="Note 2 13 2" xfId="12556" xr:uid="{00000000-0005-0000-0000-000020310000}"/>
    <cellStyle name="Note 2 13 3" xfId="12557" xr:uid="{00000000-0005-0000-0000-000021310000}"/>
    <cellStyle name="Note 2 13 4" xfId="12558" xr:uid="{00000000-0005-0000-0000-000022310000}"/>
    <cellStyle name="Note 2 14" xfId="12559" xr:uid="{00000000-0005-0000-0000-000023310000}"/>
    <cellStyle name="Note 2 2" xfId="12560" xr:uid="{00000000-0005-0000-0000-000024310000}"/>
    <cellStyle name="Note 2 2 10" xfId="12561" xr:uid="{00000000-0005-0000-0000-000025310000}"/>
    <cellStyle name="Note 2 2 10 2" xfId="12562" xr:uid="{00000000-0005-0000-0000-000026310000}"/>
    <cellStyle name="Note 2 2 10 2 2" xfId="12563" xr:uid="{00000000-0005-0000-0000-000027310000}"/>
    <cellStyle name="Note 2 2 10 2 2 2" xfId="12564" xr:uid="{00000000-0005-0000-0000-000028310000}"/>
    <cellStyle name="Note 2 2 10 2 2 3" xfId="12565" xr:uid="{00000000-0005-0000-0000-000029310000}"/>
    <cellStyle name="Note 2 2 10 2 2 4" xfId="12566" xr:uid="{00000000-0005-0000-0000-00002A310000}"/>
    <cellStyle name="Note 2 2 10 2 3" xfId="12567" xr:uid="{00000000-0005-0000-0000-00002B310000}"/>
    <cellStyle name="Note 2 2 10 2 3 2" xfId="12568" xr:uid="{00000000-0005-0000-0000-00002C310000}"/>
    <cellStyle name="Note 2 2 10 2 3 3" xfId="12569" xr:uid="{00000000-0005-0000-0000-00002D310000}"/>
    <cellStyle name="Note 2 2 10 2 3 4" xfId="12570" xr:uid="{00000000-0005-0000-0000-00002E310000}"/>
    <cellStyle name="Note 2 2 10 2 4" xfId="12571" xr:uid="{00000000-0005-0000-0000-00002F310000}"/>
    <cellStyle name="Note 2 2 10 2 5" xfId="12572" xr:uid="{00000000-0005-0000-0000-000030310000}"/>
    <cellStyle name="Note 2 2 10 2 6" xfId="12573" xr:uid="{00000000-0005-0000-0000-000031310000}"/>
    <cellStyle name="Note 2 2 10 3" xfId="12574" xr:uid="{00000000-0005-0000-0000-000032310000}"/>
    <cellStyle name="Note 2 2 10 3 2" xfId="12575" xr:uid="{00000000-0005-0000-0000-000033310000}"/>
    <cellStyle name="Note 2 2 10 3 3" xfId="12576" xr:uid="{00000000-0005-0000-0000-000034310000}"/>
    <cellStyle name="Note 2 2 10 3 4" xfId="12577" xr:uid="{00000000-0005-0000-0000-000035310000}"/>
    <cellStyle name="Note 2 2 10 4" xfId="12578" xr:uid="{00000000-0005-0000-0000-000036310000}"/>
    <cellStyle name="Note 2 2 10 4 2" xfId="12579" xr:uid="{00000000-0005-0000-0000-000037310000}"/>
    <cellStyle name="Note 2 2 10 4 3" xfId="12580" xr:uid="{00000000-0005-0000-0000-000038310000}"/>
    <cellStyle name="Note 2 2 10 4 4" xfId="12581" xr:uid="{00000000-0005-0000-0000-000039310000}"/>
    <cellStyle name="Note 2 2 10 5" xfId="12582" xr:uid="{00000000-0005-0000-0000-00003A310000}"/>
    <cellStyle name="Note 2 2 10 6" xfId="12583" xr:uid="{00000000-0005-0000-0000-00003B310000}"/>
    <cellStyle name="Note 2 2 10 7" xfId="12584" xr:uid="{00000000-0005-0000-0000-00003C310000}"/>
    <cellStyle name="Note 2 2 11" xfId="12585" xr:uid="{00000000-0005-0000-0000-00003D310000}"/>
    <cellStyle name="Note 2 2 11 2" xfId="12586" xr:uid="{00000000-0005-0000-0000-00003E310000}"/>
    <cellStyle name="Note 2 2 11 3" xfId="12587" xr:uid="{00000000-0005-0000-0000-00003F310000}"/>
    <cellStyle name="Note 2 2 11 4" xfId="12588" xr:uid="{00000000-0005-0000-0000-000040310000}"/>
    <cellStyle name="Note 2 2 12" xfId="12589" xr:uid="{00000000-0005-0000-0000-000041310000}"/>
    <cellStyle name="Note 2 2 2" xfId="12590" xr:uid="{00000000-0005-0000-0000-000042310000}"/>
    <cellStyle name="Note 2 2 2 2" xfId="12591" xr:uid="{00000000-0005-0000-0000-000043310000}"/>
    <cellStyle name="Note 2 2 2 2 2" xfId="12592" xr:uid="{00000000-0005-0000-0000-000044310000}"/>
    <cellStyle name="Note 2 2 2 2 2 2" xfId="12593" xr:uid="{00000000-0005-0000-0000-000045310000}"/>
    <cellStyle name="Note 2 2 2 2 2 2 2" xfId="12594" xr:uid="{00000000-0005-0000-0000-000046310000}"/>
    <cellStyle name="Note 2 2 2 2 2 2 2 2" xfId="12595" xr:uid="{00000000-0005-0000-0000-000047310000}"/>
    <cellStyle name="Note 2 2 2 2 2 2 2 2 2" xfId="12596" xr:uid="{00000000-0005-0000-0000-000048310000}"/>
    <cellStyle name="Note 2 2 2 2 2 2 2 2 3" xfId="12597" xr:uid="{00000000-0005-0000-0000-000049310000}"/>
    <cellStyle name="Note 2 2 2 2 2 2 2 2 4" xfId="12598" xr:uid="{00000000-0005-0000-0000-00004A310000}"/>
    <cellStyle name="Note 2 2 2 2 2 2 2 3" xfId="12599" xr:uid="{00000000-0005-0000-0000-00004B310000}"/>
    <cellStyle name="Note 2 2 2 2 2 2 2 3 2" xfId="12600" xr:uid="{00000000-0005-0000-0000-00004C310000}"/>
    <cellStyle name="Note 2 2 2 2 2 2 2 3 3" xfId="12601" xr:uid="{00000000-0005-0000-0000-00004D310000}"/>
    <cellStyle name="Note 2 2 2 2 2 2 2 3 4" xfId="12602" xr:uid="{00000000-0005-0000-0000-00004E310000}"/>
    <cellStyle name="Note 2 2 2 2 2 2 2 4" xfId="12603" xr:uid="{00000000-0005-0000-0000-00004F310000}"/>
    <cellStyle name="Note 2 2 2 2 2 2 2 5" xfId="12604" xr:uid="{00000000-0005-0000-0000-000050310000}"/>
    <cellStyle name="Note 2 2 2 2 2 2 2 6" xfId="12605" xr:uid="{00000000-0005-0000-0000-000051310000}"/>
    <cellStyle name="Note 2 2 2 2 2 2 3" xfId="12606" xr:uid="{00000000-0005-0000-0000-000052310000}"/>
    <cellStyle name="Note 2 2 2 2 2 2 3 2" xfId="12607" xr:uid="{00000000-0005-0000-0000-000053310000}"/>
    <cellStyle name="Note 2 2 2 2 2 2 3 3" xfId="12608" xr:uid="{00000000-0005-0000-0000-000054310000}"/>
    <cellStyle name="Note 2 2 2 2 2 2 3 4" xfId="12609" xr:uid="{00000000-0005-0000-0000-000055310000}"/>
    <cellStyle name="Note 2 2 2 2 2 2 4" xfId="12610" xr:uid="{00000000-0005-0000-0000-000056310000}"/>
    <cellStyle name="Note 2 2 2 2 2 2 4 2" xfId="12611" xr:uid="{00000000-0005-0000-0000-000057310000}"/>
    <cellStyle name="Note 2 2 2 2 2 2 4 3" xfId="12612" xr:uid="{00000000-0005-0000-0000-000058310000}"/>
    <cellStyle name="Note 2 2 2 2 2 2 4 4" xfId="12613" xr:uid="{00000000-0005-0000-0000-000059310000}"/>
    <cellStyle name="Note 2 2 2 2 2 2 5" xfId="12614" xr:uid="{00000000-0005-0000-0000-00005A310000}"/>
    <cellStyle name="Note 2 2 2 2 2 2 6" xfId="12615" xr:uid="{00000000-0005-0000-0000-00005B310000}"/>
    <cellStyle name="Note 2 2 2 2 2 2 7" xfId="12616" xr:uid="{00000000-0005-0000-0000-00005C310000}"/>
    <cellStyle name="Note 2 2 2 2 2 3" xfId="12617" xr:uid="{00000000-0005-0000-0000-00005D310000}"/>
    <cellStyle name="Note 2 2 2 2 2 3 2" xfId="12618" xr:uid="{00000000-0005-0000-0000-00005E310000}"/>
    <cellStyle name="Note 2 2 2 2 2 3 3" xfId="12619" xr:uid="{00000000-0005-0000-0000-00005F310000}"/>
    <cellStyle name="Note 2 2 2 2 2 3 4" xfId="12620" xr:uid="{00000000-0005-0000-0000-000060310000}"/>
    <cellStyle name="Note 2 2 2 2 2 4" xfId="12621" xr:uid="{00000000-0005-0000-0000-000061310000}"/>
    <cellStyle name="Note 2 2 2 2 3" xfId="12622" xr:uid="{00000000-0005-0000-0000-000062310000}"/>
    <cellStyle name="Note 2 2 2 2 3 2" xfId="12623" xr:uid="{00000000-0005-0000-0000-000063310000}"/>
    <cellStyle name="Note 2 2 2 2 3 2 2" xfId="12624" xr:uid="{00000000-0005-0000-0000-000064310000}"/>
    <cellStyle name="Note 2 2 2 2 3 2 2 2" xfId="12625" xr:uid="{00000000-0005-0000-0000-000065310000}"/>
    <cellStyle name="Note 2 2 2 2 3 2 2 3" xfId="12626" xr:uid="{00000000-0005-0000-0000-000066310000}"/>
    <cellStyle name="Note 2 2 2 2 3 2 2 4" xfId="12627" xr:uid="{00000000-0005-0000-0000-000067310000}"/>
    <cellStyle name="Note 2 2 2 2 3 2 3" xfId="12628" xr:uid="{00000000-0005-0000-0000-000068310000}"/>
    <cellStyle name="Note 2 2 2 2 3 2 3 2" xfId="12629" xr:uid="{00000000-0005-0000-0000-000069310000}"/>
    <cellStyle name="Note 2 2 2 2 3 2 3 3" xfId="12630" xr:uid="{00000000-0005-0000-0000-00006A310000}"/>
    <cellStyle name="Note 2 2 2 2 3 2 3 4" xfId="12631" xr:uid="{00000000-0005-0000-0000-00006B310000}"/>
    <cellStyle name="Note 2 2 2 2 3 2 4" xfId="12632" xr:uid="{00000000-0005-0000-0000-00006C310000}"/>
    <cellStyle name="Note 2 2 2 2 3 2 5" xfId="12633" xr:uid="{00000000-0005-0000-0000-00006D310000}"/>
    <cellStyle name="Note 2 2 2 2 3 2 6" xfId="12634" xr:uid="{00000000-0005-0000-0000-00006E310000}"/>
    <cellStyle name="Note 2 2 2 2 3 3" xfId="12635" xr:uid="{00000000-0005-0000-0000-00006F310000}"/>
    <cellStyle name="Note 2 2 2 2 3 3 2" xfId="12636" xr:uid="{00000000-0005-0000-0000-000070310000}"/>
    <cellStyle name="Note 2 2 2 2 3 3 3" xfId="12637" xr:uid="{00000000-0005-0000-0000-000071310000}"/>
    <cellStyle name="Note 2 2 2 2 3 3 4" xfId="12638" xr:uid="{00000000-0005-0000-0000-000072310000}"/>
    <cellStyle name="Note 2 2 2 2 3 4" xfId="12639" xr:uid="{00000000-0005-0000-0000-000073310000}"/>
    <cellStyle name="Note 2 2 2 2 3 4 2" xfId="12640" xr:uid="{00000000-0005-0000-0000-000074310000}"/>
    <cellStyle name="Note 2 2 2 2 3 4 3" xfId="12641" xr:uid="{00000000-0005-0000-0000-000075310000}"/>
    <cellStyle name="Note 2 2 2 2 3 4 4" xfId="12642" xr:uid="{00000000-0005-0000-0000-000076310000}"/>
    <cellStyle name="Note 2 2 2 2 3 5" xfId="12643" xr:uid="{00000000-0005-0000-0000-000077310000}"/>
    <cellStyle name="Note 2 2 2 2 3 6" xfId="12644" xr:uid="{00000000-0005-0000-0000-000078310000}"/>
    <cellStyle name="Note 2 2 2 2 3 7" xfId="12645" xr:uid="{00000000-0005-0000-0000-000079310000}"/>
    <cellStyle name="Note 2 2 2 2 4" xfId="12646" xr:uid="{00000000-0005-0000-0000-00007A310000}"/>
    <cellStyle name="Note 2 2 2 2 4 2" xfId="12647" xr:uid="{00000000-0005-0000-0000-00007B310000}"/>
    <cellStyle name="Note 2 2 2 2 4 3" xfId="12648" xr:uid="{00000000-0005-0000-0000-00007C310000}"/>
    <cellStyle name="Note 2 2 2 2 4 4" xfId="12649" xr:uid="{00000000-0005-0000-0000-00007D310000}"/>
    <cellStyle name="Note 2 2 2 2 5" xfId="12650" xr:uid="{00000000-0005-0000-0000-00007E310000}"/>
    <cellStyle name="Note 2 2 2 3" xfId="12651" xr:uid="{00000000-0005-0000-0000-00007F310000}"/>
    <cellStyle name="Note 2 2 2 3 2" xfId="12652" xr:uid="{00000000-0005-0000-0000-000080310000}"/>
    <cellStyle name="Note 2 2 2 3 2 2" xfId="12653" xr:uid="{00000000-0005-0000-0000-000081310000}"/>
    <cellStyle name="Note 2 2 2 3 2 2 2" xfId="12654" xr:uid="{00000000-0005-0000-0000-000082310000}"/>
    <cellStyle name="Note 2 2 2 3 2 2 2 2" xfId="12655" xr:uid="{00000000-0005-0000-0000-000083310000}"/>
    <cellStyle name="Note 2 2 2 3 2 2 2 2 2" xfId="12656" xr:uid="{00000000-0005-0000-0000-000084310000}"/>
    <cellStyle name="Note 2 2 2 3 2 2 2 2 3" xfId="12657" xr:uid="{00000000-0005-0000-0000-000085310000}"/>
    <cellStyle name="Note 2 2 2 3 2 2 2 2 4" xfId="12658" xr:uid="{00000000-0005-0000-0000-000086310000}"/>
    <cellStyle name="Note 2 2 2 3 2 2 2 3" xfId="12659" xr:uid="{00000000-0005-0000-0000-000087310000}"/>
    <cellStyle name="Note 2 2 2 3 2 2 2 3 2" xfId="12660" xr:uid="{00000000-0005-0000-0000-000088310000}"/>
    <cellStyle name="Note 2 2 2 3 2 2 2 3 3" xfId="12661" xr:uid="{00000000-0005-0000-0000-000089310000}"/>
    <cellStyle name="Note 2 2 2 3 2 2 2 3 4" xfId="12662" xr:uid="{00000000-0005-0000-0000-00008A310000}"/>
    <cellStyle name="Note 2 2 2 3 2 2 2 4" xfId="12663" xr:uid="{00000000-0005-0000-0000-00008B310000}"/>
    <cellStyle name="Note 2 2 2 3 2 2 2 5" xfId="12664" xr:uid="{00000000-0005-0000-0000-00008C310000}"/>
    <cellStyle name="Note 2 2 2 3 2 2 2 6" xfId="12665" xr:uid="{00000000-0005-0000-0000-00008D310000}"/>
    <cellStyle name="Note 2 2 2 3 2 2 3" xfId="12666" xr:uid="{00000000-0005-0000-0000-00008E310000}"/>
    <cellStyle name="Note 2 2 2 3 2 2 3 2" xfId="12667" xr:uid="{00000000-0005-0000-0000-00008F310000}"/>
    <cellStyle name="Note 2 2 2 3 2 2 3 3" xfId="12668" xr:uid="{00000000-0005-0000-0000-000090310000}"/>
    <cellStyle name="Note 2 2 2 3 2 2 3 4" xfId="12669" xr:uid="{00000000-0005-0000-0000-000091310000}"/>
    <cellStyle name="Note 2 2 2 3 2 2 4" xfId="12670" xr:uid="{00000000-0005-0000-0000-000092310000}"/>
    <cellStyle name="Note 2 2 2 3 2 2 4 2" xfId="12671" xr:uid="{00000000-0005-0000-0000-000093310000}"/>
    <cellStyle name="Note 2 2 2 3 2 2 4 3" xfId="12672" xr:uid="{00000000-0005-0000-0000-000094310000}"/>
    <cellStyle name="Note 2 2 2 3 2 2 4 4" xfId="12673" xr:uid="{00000000-0005-0000-0000-000095310000}"/>
    <cellStyle name="Note 2 2 2 3 2 2 5" xfId="12674" xr:uid="{00000000-0005-0000-0000-000096310000}"/>
    <cellStyle name="Note 2 2 2 3 2 2 6" xfId="12675" xr:uid="{00000000-0005-0000-0000-000097310000}"/>
    <cellStyle name="Note 2 2 2 3 2 2 7" xfId="12676" xr:uid="{00000000-0005-0000-0000-000098310000}"/>
    <cellStyle name="Note 2 2 2 3 2 3" xfId="12677" xr:uid="{00000000-0005-0000-0000-000099310000}"/>
    <cellStyle name="Note 2 2 2 3 2 3 2" xfId="12678" xr:uid="{00000000-0005-0000-0000-00009A310000}"/>
    <cellStyle name="Note 2 2 2 3 2 3 3" xfId="12679" xr:uid="{00000000-0005-0000-0000-00009B310000}"/>
    <cellStyle name="Note 2 2 2 3 2 3 4" xfId="12680" xr:uid="{00000000-0005-0000-0000-00009C310000}"/>
    <cellStyle name="Note 2 2 2 3 2 4" xfId="12681" xr:uid="{00000000-0005-0000-0000-00009D310000}"/>
    <cellStyle name="Note 2 2 2 3 3" xfId="12682" xr:uid="{00000000-0005-0000-0000-00009E310000}"/>
    <cellStyle name="Note 2 2 2 3 3 2" xfId="12683" xr:uid="{00000000-0005-0000-0000-00009F310000}"/>
    <cellStyle name="Note 2 2 2 3 3 2 2" xfId="12684" xr:uid="{00000000-0005-0000-0000-0000A0310000}"/>
    <cellStyle name="Note 2 2 2 3 3 2 2 2" xfId="12685" xr:uid="{00000000-0005-0000-0000-0000A1310000}"/>
    <cellStyle name="Note 2 2 2 3 3 2 2 3" xfId="12686" xr:uid="{00000000-0005-0000-0000-0000A2310000}"/>
    <cellStyle name="Note 2 2 2 3 3 2 2 4" xfId="12687" xr:uid="{00000000-0005-0000-0000-0000A3310000}"/>
    <cellStyle name="Note 2 2 2 3 3 2 3" xfId="12688" xr:uid="{00000000-0005-0000-0000-0000A4310000}"/>
    <cellStyle name="Note 2 2 2 3 3 2 3 2" xfId="12689" xr:uid="{00000000-0005-0000-0000-0000A5310000}"/>
    <cellStyle name="Note 2 2 2 3 3 2 3 3" xfId="12690" xr:uid="{00000000-0005-0000-0000-0000A6310000}"/>
    <cellStyle name="Note 2 2 2 3 3 2 3 4" xfId="12691" xr:uid="{00000000-0005-0000-0000-0000A7310000}"/>
    <cellStyle name="Note 2 2 2 3 3 2 4" xfId="12692" xr:uid="{00000000-0005-0000-0000-0000A8310000}"/>
    <cellStyle name="Note 2 2 2 3 3 2 5" xfId="12693" xr:uid="{00000000-0005-0000-0000-0000A9310000}"/>
    <cellStyle name="Note 2 2 2 3 3 2 6" xfId="12694" xr:uid="{00000000-0005-0000-0000-0000AA310000}"/>
    <cellStyle name="Note 2 2 2 3 3 3" xfId="12695" xr:uid="{00000000-0005-0000-0000-0000AB310000}"/>
    <cellStyle name="Note 2 2 2 3 3 3 2" xfId="12696" xr:uid="{00000000-0005-0000-0000-0000AC310000}"/>
    <cellStyle name="Note 2 2 2 3 3 3 3" xfId="12697" xr:uid="{00000000-0005-0000-0000-0000AD310000}"/>
    <cellStyle name="Note 2 2 2 3 3 3 4" xfId="12698" xr:uid="{00000000-0005-0000-0000-0000AE310000}"/>
    <cellStyle name="Note 2 2 2 3 3 4" xfId="12699" xr:uid="{00000000-0005-0000-0000-0000AF310000}"/>
    <cellStyle name="Note 2 2 2 3 3 4 2" xfId="12700" xr:uid="{00000000-0005-0000-0000-0000B0310000}"/>
    <cellStyle name="Note 2 2 2 3 3 4 3" xfId="12701" xr:uid="{00000000-0005-0000-0000-0000B1310000}"/>
    <cellStyle name="Note 2 2 2 3 3 4 4" xfId="12702" xr:uid="{00000000-0005-0000-0000-0000B2310000}"/>
    <cellStyle name="Note 2 2 2 3 3 5" xfId="12703" xr:uid="{00000000-0005-0000-0000-0000B3310000}"/>
    <cellStyle name="Note 2 2 2 3 3 6" xfId="12704" xr:uid="{00000000-0005-0000-0000-0000B4310000}"/>
    <cellStyle name="Note 2 2 2 3 3 7" xfId="12705" xr:uid="{00000000-0005-0000-0000-0000B5310000}"/>
    <cellStyle name="Note 2 2 2 3 4" xfId="12706" xr:uid="{00000000-0005-0000-0000-0000B6310000}"/>
    <cellStyle name="Note 2 2 2 3 4 2" xfId="12707" xr:uid="{00000000-0005-0000-0000-0000B7310000}"/>
    <cellStyle name="Note 2 2 2 3 4 3" xfId="12708" xr:uid="{00000000-0005-0000-0000-0000B8310000}"/>
    <cellStyle name="Note 2 2 2 3 4 4" xfId="12709" xr:uid="{00000000-0005-0000-0000-0000B9310000}"/>
    <cellStyle name="Note 2 2 2 3 5" xfId="12710" xr:uid="{00000000-0005-0000-0000-0000BA310000}"/>
    <cellStyle name="Note 2 2 2 4" xfId="12711" xr:uid="{00000000-0005-0000-0000-0000BB310000}"/>
    <cellStyle name="Note 2 2 2 4 2" xfId="12712" xr:uid="{00000000-0005-0000-0000-0000BC310000}"/>
    <cellStyle name="Note 2 2 2 4 2 2" xfId="12713" xr:uid="{00000000-0005-0000-0000-0000BD310000}"/>
    <cellStyle name="Note 2 2 2 4 2 2 2" xfId="12714" xr:uid="{00000000-0005-0000-0000-0000BE310000}"/>
    <cellStyle name="Note 2 2 2 4 2 2 2 2" xfId="12715" xr:uid="{00000000-0005-0000-0000-0000BF310000}"/>
    <cellStyle name="Note 2 2 2 4 2 2 2 2 2" xfId="12716" xr:uid="{00000000-0005-0000-0000-0000C0310000}"/>
    <cellStyle name="Note 2 2 2 4 2 2 2 2 3" xfId="12717" xr:uid="{00000000-0005-0000-0000-0000C1310000}"/>
    <cellStyle name="Note 2 2 2 4 2 2 2 2 4" xfId="12718" xr:uid="{00000000-0005-0000-0000-0000C2310000}"/>
    <cellStyle name="Note 2 2 2 4 2 2 2 3" xfId="12719" xr:uid="{00000000-0005-0000-0000-0000C3310000}"/>
    <cellStyle name="Note 2 2 2 4 2 2 2 3 2" xfId="12720" xr:uid="{00000000-0005-0000-0000-0000C4310000}"/>
    <cellStyle name="Note 2 2 2 4 2 2 2 3 3" xfId="12721" xr:uid="{00000000-0005-0000-0000-0000C5310000}"/>
    <cellStyle name="Note 2 2 2 4 2 2 2 3 4" xfId="12722" xr:uid="{00000000-0005-0000-0000-0000C6310000}"/>
    <cellStyle name="Note 2 2 2 4 2 2 2 4" xfId="12723" xr:uid="{00000000-0005-0000-0000-0000C7310000}"/>
    <cellStyle name="Note 2 2 2 4 2 2 2 5" xfId="12724" xr:uid="{00000000-0005-0000-0000-0000C8310000}"/>
    <cellStyle name="Note 2 2 2 4 2 2 2 6" xfId="12725" xr:uid="{00000000-0005-0000-0000-0000C9310000}"/>
    <cellStyle name="Note 2 2 2 4 2 2 3" xfId="12726" xr:uid="{00000000-0005-0000-0000-0000CA310000}"/>
    <cellStyle name="Note 2 2 2 4 2 2 3 2" xfId="12727" xr:uid="{00000000-0005-0000-0000-0000CB310000}"/>
    <cellStyle name="Note 2 2 2 4 2 2 3 3" xfId="12728" xr:uid="{00000000-0005-0000-0000-0000CC310000}"/>
    <cellStyle name="Note 2 2 2 4 2 2 3 4" xfId="12729" xr:uid="{00000000-0005-0000-0000-0000CD310000}"/>
    <cellStyle name="Note 2 2 2 4 2 2 4" xfId="12730" xr:uid="{00000000-0005-0000-0000-0000CE310000}"/>
    <cellStyle name="Note 2 2 2 4 2 2 4 2" xfId="12731" xr:uid="{00000000-0005-0000-0000-0000CF310000}"/>
    <cellStyle name="Note 2 2 2 4 2 2 4 3" xfId="12732" xr:uid="{00000000-0005-0000-0000-0000D0310000}"/>
    <cellStyle name="Note 2 2 2 4 2 2 4 4" xfId="12733" xr:uid="{00000000-0005-0000-0000-0000D1310000}"/>
    <cellStyle name="Note 2 2 2 4 2 2 5" xfId="12734" xr:uid="{00000000-0005-0000-0000-0000D2310000}"/>
    <cellStyle name="Note 2 2 2 4 2 2 6" xfId="12735" xr:uid="{00000000-0005-0000-0000-0000D3310000}"/>
    <cellStyle name="Note 2 2 2 4 2 2 7" xfId="12736" xr:uid="{00000000-0005-0000-0000-0000D4310000}"/>
    <cellStyle name="Note 2 2 2 4 2 3" xfId="12737" xr:uid="{00000000-0005-0000-0000-0000D5310000}"/>
    <cellStyle name="Note 2 2 2 4 2 3 2" xfId="12738" xr:uid="{00000000-0005-0000-0000-0000D6310000}"/>
    <cellStyle name="Note 2 2 2 4 2 3 3" xfId="12739" xr:uid="{00000000-0005-0000-0000-0000D7310000}"/>
    <cellStyle name="Note 2 2 2 4 2 3 4" xfId="12740" xr:uid="{00000000-0005-0000-0000-0000D8310000}"/>
    <cellStyle name="Note 2 2 2 4 2 4" xfId="12741" xr:uid="{00000000-0005-0000-0000-0000D9310000}"/>
    <cellStyle name="Note 2 2 2 4 3" xfId="12742" xr:uid="{00000000-0005-0000-0000-0000DA310000}"/>
    <cellStyle name="Note 2 2 2 4 3 2" xfId="12743" xr:uid="{00000000-0005-0000-0000-0000DB310000}"/>
    <cellStyle name="Note 2 2 2 4 3 2 2" xfId="12744" xr:uid="{00000000-0005-0000-0000-0000DC310000}"/>
    <cellStyle name="Note 2 2 2 4 3 2 2 2" xfId="12745" xr:uid="{00000000-0005-0000-0000-0000DD310000}"/>
    <cellStyle name="Note 2 2 2 4 3 2 2 3" xfId="12746" xr:uid="{00000000-0005-0000-0000-0000DE310000}"/>
    <cellStyle name="Note 2 2 2 4 3 2 2 4" xfId="12747" xr:uid="{00000000-0005-0000-0000-0000DF310000}"/>
    <cellStyle name="Note 2 2 2 4 3 2 3" xfId="12748" xr:uid="{00000000-0005-0000-0000-0000E0310000}"/>
    <cellStyle name="Note 2 2 2 4 3 2 3 2" xfId="12749" xr:uid="{00000000-0005-0000-0000-0000E1310000}"/>
    <cellStyle name="Note 2 2 2 4 3 2 3 3" xfId="12750" xr:uid="{00000000-0005-0000-0000-0000E2310000}"/>
    <cellStyle name="Note 2 2 2 4 3 2 3 4" xfId="12751" xr:uid="{00000000-0005-0000-0000-0000E3310000}"/>
    <cellStyle name="Note 2 2 2 4 3 2 4" xfId="12752" xr:uid="{00000000-0005-0000-0000-0000E4310000}"/>
    <cellStyle name="Note 2 2 2 4 3 2 5" xfId="12753" xr:uid="{00000000-0005-0000-0000-0000E5310000}"/>
    <cellStyle name="Note 2 2 2 4 3 2 6" xfId="12754" xr:uid="{00000000-0005-0000-0000-0000E6310000}"/>
    <cellStyle name="Note 2 2 2 4 3 3" xfId="12755" xr:uid="{00000000-0005-0000-0000-0000E7310000}"/>
    <cellStyle name="Note 2 2 2 4 3 3 2" xfId="12756" xr:uid="{00000000-0005-0000-0000-0000E8310000}"/>
    <cellStyle name="Note 2 2 2 4 3 3 3" xfId="12757" xr:uid="{00000000-0005-0000-0000-0000E9310000}"/>
    <cellStyle name="Note 2 2 2 4 3 3 4" xfId="12758" xr:uid="{00000000-0005-0000-0000-0000EA310000}"/>
    <cellStyle name="Note 2 2 2 4 3 4" xfId="12759" xr:uid="{00000000-0005-0000-0000-0000EB310000}"/>
    <cellStyle name="Note 2 2 2 4 3 4 2" xfId="12760" xr:uid="{00000000-0005-0000-0000-0000EC310000}"/>
    <cellStyle name="Note 2 2 2 4 3 4 3" xfId="12761" xr:uid="{00000000-0005-0000-0000-0000ED310000}"/>
    <cellStyle name="Note 2 2 2 4 3 4 4" xfId="12762" xr:uid="{00000000-0005-0000-0000-0000EE310000}"/>
    <cellStyle name="Note 2 2 2 4 3 5" xfId="12763" xr:uid="{00000000-0005-0000-0000-0000EF310000}"/>
    <cellStyle name="Note 2 2 2 4 3 6" xfId="12764" xr:uid="{00000000-0005-0000-0000-0000F0310000}"/>
    <cellStyle name="Note 2 2 2 4 3 7" xfId="12765" xr:uid="{00000000-0005-0000-0000-0000F1310000}"/>
    <cellStyle name="Note 2 2 2 4 4" xfId="12766" xr:uid="{00000000-0005-0000-0000-0000F2310000}"/>
    <cellStyle name="Note 2 2 2 4 4 2" xfId="12767" xr:uid="{00000000-0005-0000-0000-0000F3310000}"/>
    <cellStyle name="Note 2 2 2 4 4 3" xfId="12768" xr:uid="{00000000-0005-0000-0000-0000F4310000}"/>
    <cellStyle name="Note 2 2 2 4 4 4" xfId="12769" xr:uid="{00000000-0005-0000-0000-0000F5310000}"/>
    <cellStyle name="Note 2 2 2 4 5" xfId="12770" xr:uid="{00000000-0005-0000-0000-0000F6310000}"/>
    <cellStyle name="Note 2 2 2 5" xfId="12771" xr:uid="{00000000-0005-0000-0000-0000F7310000}"/>
    <cellStyle name="Note 2 2 2 5 2" xfId="12772" xr:uid="{00000000-0005-0000-0000-0000F8310000}"/>
    <cellStyle name="Note 2 2 2 5 2 2" xfId="12773" xr:uid="{00000000-0005-0000-0000-0000F9310000}"/>
    <cellStyle name="Note 2 2 2 5 2 2 2" xfId="12774" xr:uid="{00000000-0005-0000-0000-0000FA310000}"/>
    <cellStyle name="Note 2 2 2 5 2 2 2 2" xfId="12775" xr:uid="{00000000-0005-0000-0000-0000FB310000}"/>
    <cellStyle name="Note 2 2 2 5 2 2 2 3" xfId="12776" xr:uid="{00000000-0005-0000-0000-0000FC310000}"/>
    <cellStyle name="Note 2 2 2 5 2 2 2 4" xfId="12777" xr:uid="{00000000-0005-0000-0000-0000FD310000}"/>
    <cellStyle name="Note 2 2 2 5 2 2 3" xfId="12778" xr:uid="{00000000-0005-0000-0000-0000FE310000}"/>
    <cellStyle name="Note 2 2 2 5 2 2 3 2" xfId="12779" xr:uid="{00000000-0005-0000-0000-0000FF310000}"/>
    <cellStyle name="Note 2 2 2 5 2 2 3 3" xfId="12780" xr:uid="{00000000-0005-0000-0000-000000320000}"/>
    <cellStyle name="Note 2 2 2 5 2 2 3 4" xfId="12781" xr:uid="{00000000-0005-0000-0000-000001320000}"/>
    <cellStyle name="Note 2 2 2 5 2 2 4" xfId="12782" xr:uid="{00000000-0005-0000-0000-000002320000}"/>
    <cellStyle name="Note 2 2 2 5 2 2 5" xfId="12783" xr:uid="{00000000-0005-0000-0000-000003320000}"/>
    <cellStyle name="Note 2 2 2 5 2 2 6" xfId="12784" xr:uid="{00000000-0005-0000-0000-000004320000}"/>
    <cellStyle name="Note 2 2 2 5 2 3" xfId="12785" xr:uid="{00000000-0005-0000-0000-000005320000}"/>
    <cellStyle name="Note 2 2 2 5 2 3 2" xfId="12786" xr:uid="{00000000-0005-0000-0000-000006320000}"/>
    <cellStyle name="Note 2 2 2 5 2 3 3" xfId="12787" xr:uid="{00000000-0005-0000-0000-000007320000}"/>
    <cellStyle name="Note 2 2 2 5 2 3 4" xfId="12788" xr:uid="{00000000-0005-0000-0000-000008320000}"/>
    <cellStyle name="Note 2 2 2 5 2 4" xfId="12789" xr:uid="{00000000-0005-0000-0000-000009320000}"/>
    <cellStyle name="Note 2 2 2 5 2 4 2" xfId="12790" xr:uid="{00000000-0005-0000-0000-00000A320000}"/>
    <cellStyle name="Note 2 2 2 5 2 4 3" xfId="12791" xr:uid="{00000000-0005-0000-0000-00000B320000}"/>
    <cellStyle name="Note 2 2 2 5 2 4 4" xfId="12792" xr:uid="{00000000-0005-0000-0000-00000C320000}"/>
    <cellStyle name="Note 2 2 2 5 2 5" xfId="12793" xr:uid="{00000000-0005-0000-0000-00000D320000}"/>
    <cellStyle name="Note 2 2 2 5 2 6" xfId="12794" xr:uid="{00000000-0005-0000-0000-00000E320000}"/>
    <cellStyle name="Note 2 2 2 5 2 7" xfId="12795" xr:uid="{00000000-0005-0000-0000-00000F320000}"/>
    <cellStyle name="Note 2 2 2 5 3" xfId="12796" xr:uid="{00000000-0005-0000-0000-000010320000}"/>
    <cellStyle name="Note 2 2 2 5 3 2" xfId="12797" xr:uid="{00000000-0005-0000-0000-000011320000}"/>
    <cellStyle name="Note 2 2 2 5 3 3" xfId="12798" xr:uid="{00000000-0005-0000-0000-000012320000}"/>
    <cellStyle name="Note 2 2 2 5 3 4" xfId="12799" xr:uid="{00000000-0005-0000-0000-000013320000}"/>
    <cellStyle name="Note 2 2 2 5 4" xfId="12800" xr:uid="{00000000-0005-0000-0000-000014320000}"/>
    <cellStyle name="Note 2 2 2 6" xfId="12801" xr:uid="{00000000-0005-0000-0000-000015320000}"/>
    <cellStyle name="Note 2 2 2 6 2" xfId="12802" xr:uid="{00000000-0005-0000-0000-000016320000}"/>
    <cellStyle name="Note 2 2 2 6 2 2" xfId="12803" xr:uid="{00000000-0005-0000-0000-000017320000}"/>
    <cellStyle name="Note 2 2 2 6 2 2 2" xfId="12804" xr:uid="{00000000-0005-0000-0000-000018320000}"/>
    <cellStyle name="Note 2 2 2 6 2 2 3" xfId="12805" xr:uid="{00000000-0005-0000-0000-000019320000}"/>
    <cellStyle name="Note 2 2 2 6 2 2 4" xfId="12806" xr:uid="{00000000-0005-0000-0000-00001A320000}"/>
    <cellStyle name="Note 2 2 2 6 2 3" xfId="12807" xr:uid="{00000000-0005-0000-0000-00001B320000}"/>
    <cellStyle name="Note 2 2 2 6 2 3 2" xfId="12808" xr:uid="{00000000-0005-0000-0000-00001C320000}"/>
    <cellStyle name="Note 2 2 2 6 2 3 3" xfId="12809" xr:uid="{00000000-0005-0000-0000-00001D320000}"/>
    <cellStyle name="Note 2 2 2 6 2 3 4" xfId="12810" xr:uid="{00000000-0005-0000-0000-00001E320000}"/>
    <cellStyle name="Note 2 2 2 6 2 4" xfId="12811" xr:uid="{00000000-0005-0000-0000-00001F320000}"/>
    <cellStyle name="Note 2 2 2 6 2 5" xfId="12812" xr:uid="{00000000-0005-0000-0000-000020320000}"/>
    <cellStyle name="Note 2 2 2 6 2 6" xfId="12813" xr:uid="{00000000-0005-0000-0000-000021320000}"/>
    <cellStyle name="Note 2 2 2 6 3" xfId="12814" xr:uid="{00000000-0005-0000-0000-000022320000}"/>
    <cellStyle name="Note 2 2 2 6 3 2" xfId="12815" xr:uid="{00000000-0005-0000-0000-000023320000}"/>
    <cellStyle name="Note 2 2 2 6 3 3" xfId="12816" xr:uid="{00000000-0005-0000-0000-000024320000}"/>
    <cellStyle name="Note 2 2 2 6 3 4" xfId="12817" xr:uid="{00000000-0005-0000-0000-000025320000}"/>
    <cellStyle name="Note 2 2 2 6 4" xfId="12818" xr:uid="{00000000-0005-0000-0000-000026320000}"/>
    <cellStyle name="Note 2 2 2 6 4 2" xfId="12819" xr:uid="{00000000-0005-0000-0000-000027320000}"/>
    <cellStyle name="Note 2 2 2 6 4 3" xfId="12820" xr:uid="{00000000-0005-0000-0000-000028320000}"/>
    <cellStyle name="Note 2 2 2 6 4 4" xfId="12821" xr:uid="{00000000-0005-0000-0000-000029320000}"/>
    <cellStyle name="Note 2 2 2 6 5" xfId="12822" xr:uid="{00000000-0005-0000-0000-00002A320000}"/>
    <cellStyle name="Note 2 2 2 6 6" xfId="12823" xr:uid="{00000000-0005-0000-0000-00002B320000}"/>
    <cellStyle name="Note 2 2 2 6 7" xfId="12824" xr:uid="{00000000-0005-0000-0000-00002C320000}"/>
    <cellStyle name="Note 2 2 2 7" xfId="12825" xr:uid="{00000000-0005-0000-0000-00002D320000}"/>
    <cellStyle name="Note 2 2 2 7 2" xfId="12826" xr:uid="{00000000-0005-0000-0000-00002E320000}"/>
    <cellStyle name="Note 2 2 2 7 3" xfId="12827" xr:uid="{00000000-0005-0000-0000-00002F320000}"/>
    <cellStyle name="Note 2 2 2 7 4" xfId="12828" xr:uid="{00000000-0005-0000-0000-000030320000}"/>
    <cellStyle name="Note 2 2 2 8" xfId="12829" xr:uid="{00000000-0005-0000-0000-000031320000}"/>
    <cellStyle name="Note 2 2 3" xfId="12830" xr:uid="{00000000-0005-0000-0000-000032320000}"/>
    <cellStyle name="Note 2 2 3 2" xfId="12831" xr:uid="{00000000-0005-0000-0000-000033320000}"/>
    <cellStyle name="Note 2 2 3 2 2" xfId="12832" xr:uid="{00000000-0005-0000-0000-000034320000}"/>
    <cellStyle name="Note 2 2 3 2 2 2" xfId="12833" xr:uid="{00000000-0005-0000-0000-000035320000}"/>
    <cellStyle name="Note 2 2 3 2 2 2 2" xfId="12834" xr:uid="{00000000-0005-0000-0000-000036320000}"/>
    <cellStyle name="Note 2 2 3 2 2 2 2 2" xfId="12835" xr:uid="{00000000-0005-0000-0000-000037320000}"/>
    <cellStyle name="Note 2 2 3 2 2 2 2 2 2" xfId="12836" xr:uid="{00000000-0005-0000-0000-000038320000}"/>
    <cellStyle name="Note 2 2 3 2 2 2 2 2 3" xfId="12837" xr:uid="{00000000-0005-0000-0000-000039320000}"/>
    <cellStyle name="Note 2 2 3 2 2 2 2 2 4" xfId="12838" xr:uid="{00000000-0005-0000-0000-00003A320000}"/>
    <cellStyle name="Note 2 2 3 2 2 2 2 3" xfId="12839" xr:uid="{00000000-0005-0000-0000-00003B320000}"/>
    <cellStyle name="Note 2 2 3 2 2 2 2 3 2" xfId="12840" xr:uid="{00000000-0005-0000-0000-00003C320000}"/>
    <cellStyle name="Note 2 2 3 2 2 2 2 3 3" xfId="12841" xr:uid="{00000000-0005-0000-0000-00003D320000}"/>
    <cellStyle name="Note 2 2 3 2 2 2 2 3 4" xfId="12842" xr:uid="{00000000-0005-0000-0000-00003E320000}"/>
    <cellStyle name="Note 2 2 3 2 2 2 2 4" xfId="12843" xr:uid="{00000000-0005-0000-0000-00003F320000}"/>
    <cellStyle name="Note 2 2 3 2 2 2 2 5" xfId="12844" xr:uid="{00000000-0005-0000-0000-000040320000}"/>
    <cellStyle name="Note 2 2 3 2 2 2 2 6" xfId="12845" xr:uid="{00000000-0005-0000-0000-000041320000}"/>
    <cellStyle name="Note 2 2 3 2 2 2 3" xfId="12846" xr:uid="{00000000-0005-0000-0000-000042320000}"/>
    <cellStyle name="Note 2 2 3 2 2 2 3 2" xfId="12847" xr:uid="{00000000-0005-0000-0000-000043320000}"/>
    <cellStyle name="Note 2 2 3 2 2 2 3 3" xfId="12848" xr:uid="{00000000-0005-0000-0000-000044320000}"/>
    <cellStyle name="Note 2 2 3 2 2 2 3 4" xfId="12849" xr:uid="{00000000-0005-0000-0000-000045320000}"/>
    <cellStyle name="Note 2 2 3 2 2 2 4" xfId="12850" xr:uid="{00000000-0005-0000-0000-000046320000}"/>
    <cellStyle name="Note 2 2 3 2 2 2 4 2" xfId="12851" xr:uid="{00000000-0005-0000-0000-000047320000}"/>
    <cellStyle name="Note 2 2 3 2 2 2 4 3" xfId="12852" xr:uid="{00000000-0005-0000-0000-000048320000}"/>
    <cellStyle name="Note 2 2 3 2 2 2 4 4" xfId="12853" xr:uid="{00000000-0005-0000-0000-000049320000}"/>
    <cellStyle name="Note 2 2 3 2 2 2 5" xfId="12854" xr:uid="{00000000-0005-0000-0000-00004A320000}"/>
    <cellStyle name="Note 2 2 3 2 2 2 6" xfId="12855" xr:uid="{00000000-0005-0000-0000-00004B320000}"/>
    <cellStyle name="Note 2 2 3 2 2 2 7" xfId="12856" xr:uid="{00000000-0005-0000-0000-00004C320000}"/>
    <cellStyle name="Note 2 2 3 2 2 3" xfId="12857" xr:uid="{00000000-0005-0000-0000-00004D320000}"/>
    <cellStyle name="Note 2 2 3 2 2 3 2" xfId="12858" xr:uid="{00000000-0005-0000-0000-00004E320000}"/>
    <cellStyle name="Note 2 2 3 2 2 3 3" xfId="12859" xr:uid="{00000000-0005-0000-0000-00004F320000}"/>
    <cellStyle name="Note 2 2 3 2 2 3 4" xfId="12860" xr:uid="{00000000-0005-0000-0000-000050320000}"/>
    <cellStyle name="Note 2 2 3 2 2 4" xfId="12861" xr:uid="{00000000-0005-0000-0000-000051320000}"/>
    <cellStyle name="Note 2 2 3 2 3" xfId="12862" xr:uid="{00000000-0005-0000-0000-000052320000}"/>
    <cellStyle name="Note 2 2 3 2 3 2" xfId="12863" xr:uid="{00000000-0005-0000-0000-000053320000}"/>
    <cellStyle name="Note 2 2 3 2 3 2 2" xfId="12864" xr:uid="{00000000-0005-0000-0000-000054320000}"/>
    <cellStyle name="Note 2 2 3 2 3 2 2 2" xfId="12865" xr:uid="{00000000-0005-0000-0000-000055320000}"/>
    <cellStyle name="Note 2 2 3 2 3 2 2 3" xfId="12866" xr:uid="{00000000-0005-0000-0000-000056320000}"/>
    <cellStyle name="Note 2 2 3 2 3 2 2 4" xfId="12867" xr:uid="{00000000-0005-0000-0000-000057320000}"/>
    <cellStyle name="Note 2 2 3 2 3 2 3" xfId="12868" xr:uid="{00000000-0005-0000-0000-000058320000}"/>
    <cellStyle name="Note 2 2 3 2 3 2 3 2" xfId="12869" xr:uid="{00000000-0005-0000-0000-000059320000}"/>
    <cellStyle name="Note 2 2 3 2 3 2 3 3" xfId="12870" xr:uid="{00000000-0005-0000-0000-00005A320000}"/>
    <cellStyle name="Note 2 2 3 2 3 2 3 4" xfId="12871" xr:uid="{00000000-0005-0000-0000-00005B320000}"/>
    <cellStyle name="Note 2 2 3 2 3 2 4" xfId="12872" xr:uid="{00000000-0005-0000-0000-00005C320000}"/>
    <cellStyle name="Note 2 2 3 2 3 2 5" xfId="12873" xr:uid="{00000000-0005-0000-0000-00005D320000}"/>
    <cellStyle name="Note 2 2 3 2 3 2 6" xfId="12874" xr:uid="{00000000-0005-0000-0000-00005E320000}"/>
    <cellStyle name="Note 2 2 3 2 3 3" xfId="12875" xr:uid="{00000000-0005-0000-0000-00005F320000}"/>
    <cellStyle name="Note 2 2 3 2 3 3 2" xfId="12876" xr:uid="{00000000-0005-0000-0000-000060320000}"/>
    <cellStyle name="Note 2 2 3 2 3 3 3" xfId="12877" xr:uid="{00000000-0005-0000-0000-000061320000}"/>
    <cellStyle name="Note 2 2 3 2 3 3 4" xfId="12878" xr:uid="{00000000-0005-0000-0000-000062320000}"/>
    <cellStyle name="Note 2 2 3 2 3 4" xfId="12879" xr:uid="{00000000-0005-0000-0000-000063320000}"/>
    <cellStyle name="Note 2 2 3 2 3 4 2" xfId="12880" xr:uid="{00000000-0005-0000-0000-000064320000}"/>
    <cellStyle name="Note 2 2 3 2 3 4 3" xfId="12881" xr:uid="{00000000-0005-0000-0000-000065320000}"/>
    <cellStyle name="Note 2 2 3 2 3 4 4" xfId="12882" xr:uid="{00000000-0005-0000-0000-000066320000}"/>
    <cellStyle name="Note 2 2 3 2 3 5" xfId="12883" xr:uid="{00000000-0005-0000-0000-000067320000}"/>
    <cellStyle name="Note 2 2 3 2 3 6" xfId="12884" xr:uid="{00000000-0005-0000-0000-000068320000}"/>
    <cellStyle name="Note 2 2 3 2 3 7" xfId="12885" xr:uid="{00000000-0005-0000-0000-000069320000}"/>
    <cellStyle name="Note 2 2 3 2 4" xfId="12886" xr:uid="{00000000-0005-0000-0000-00006A320000}"/>
    <cellStyle name="Note 2 2 3 2 4 2" xfId="12887" xr:uid="{00000000-0005-0000-0000-00006B320000}"/>
    <cellStyle name="Note 2 2 3 2 4 3" xfId="12888" xr:uid="{00000000-0005-0000-0000-00006C320000}"/>
    <cellStyle name="Note 2 2 3 2 4 4" xfId="12889" xr:uid="{00000000-0005-0000-0000-00006D320000}"/>
    <cellStyle name="Note 2 2 3 2 5" xfId="12890" xr:uid="{00000000-0005-0000-0000-00006E320000}"/>
    <cellStyle name="Note 2 2 3 3" xfId="12891" xr:uid="{00000000-0005-0000-0000-00006F320000}"/>
    <cellStyle name="Note 2 2 3 3 2" xfId="12892" xr:uid="{00000000-0005-0000-0000-000070320000}"/>
    <cellStyle name="Note 2 2 3 3 2 2" xfId="12893" xr:uid="{00000000-0005-0000-0000-000071320000}"/>
    <cellStyle name="Note 2 2 3 3 2 2 2" xfId="12894" xr:uid="{00000000-0005-0000-0000-000072320000}"/>
    <cellStyle name="Note 2 2 3 3 2 2 2 2" xfId="12895" xr:uid="{00000000-0005-0000-0000-000073320000}"/>
    <cellStyle name="Note 2 2 3 3 2 2 2 2 2" xfId="12896" xr:uid="{00000000-0005-0000-0000-000074320000}"/>
    <cellStyle name="Note 2 2 3 3 2 2 2 2 3" xfId="12897" xr:uid="{00000000-0005-0000-0000-000075320000}"/>
    <cellStyle name="Note 2 2 3 3 2 2 2 2 4" xfId="12898" xr:uid="{00000000-0005-0000-0000-000076320000}"/>
    <cellStyle name="Note 2 2 3 3 2 2 2 3" xfId="12899" xr:uid="{00000000-0005-0000-0000-000077320000}"/>
    <cellStyle name="Note 2 2 3 3 2 2 2 3 2" xfId="12900" xr:uid="{00000000-0005-0000-0000-000078320000}"/>
    <cellStyle name="Note 2 2 3 3 2 2 2 3 3" xfId="12901" xr:uid="{00000000-0005-0000-0000-000079320000}"/>
    <cellStyle name="Note 2 2 3 3 2 2 2 3 4" xfId="12902" xr:uid="{00000000-0005-0000-0000-00007A320000}"/>
    <cellStyle name="Note 2 2 3 3 2 2 2 4" xfId="12903" xr:uid="{00000000-0005-0000-0000-00007B320000}"/>
    <cellStyle name="Note 2 2 3 3 2 2 2 5" xfId="12904" xr:uid="{00000000-0005-0000-0000-00007C320000}"/>
    <cellStyle name="Note 2 2 3 3 2 2 2 6" xfId="12905" xr:uid="{00000000-0005-0000-0000-00007D320000}"/>
    <cellStyle name="Note 2 2 3 3 2 2 3" xfId="12906" xr:uid="{00000000-0005-0000-0000-00007E320000}"/>
    <cellStyle name="Note 2 2 3 3 2 2 3 2" xfId="12907" xr:uid="{00000000-0005-0000-0000-00007F320000}"/>
    <cellStyle name="Note 2 2 3 3 2 2 3 3" xfId="12908" xr:uid="{00000000-0005-0000-0000-000080320000}"/>
    <cellStyle name="Note 2 2 3 3 2 2 3 4" xfId="12909" xr:uid="{00000000-0005-0000-0000-000081320000}"/>
    <cellStyle name="Note 2 2 3 3 2 2 4" xfId="12910" xr:uid="{00000000-0005-0000-0000-000082320000}"/>
    <cellStyle name="Note 2 2 3 3 2 2 4 2" xfId="12911" xr:uid="{00000000-0005-0000-0000-000083320000}"/>
    <cellStyle name="Note 2 2 3 3 2 2 4 3" xfId="12912" xr:uid="{00000000-0005-0000-0000-000084320000}"/>
    <cellStyle name="Note 2 2 3 3 2 2 4 4" xfId="12913" xr:uid="{00000000-0005-0000-0000-000085320000}"/>
    <cellStyle name="Note 2 2 3 3 2 2 5" xfId="12914" xr:uid="{00000000-0005-0000-0000-000086320000}"/>
    <cellStyle name="Note 2 2 3 3 2 2 6" xfId="12915" xr:uid="{00000000-0005-0000-0000-000087320000}"/>
    <cellStyle name="Note 2 2 3 3 2 2 7" xfId="12916" xr:uid="{00000000-0005-0000-0000-000088320000}"/>
    <cellStyle name="Note 2 2 3 3 2 3" xfId="12917" xr:uid="{00000000-0005-0000-0000-000089320000}"/>
    <cellStyle name="Note 2 2 3 3 2 3 2" xfId="12918" xr:uid="{00000000-0005-0000-0000-00008A320000}"/>
    <cellStyle name="Note 2 2 3 3 2 3 3" xfId="12919" xr:uid="{00000000-0005-0000-0000-00008B320000}"/>
    <cellStyle name="Note 2 2 3 3 2 3 4" xfId="12920" xr:uid="{00000000-0005-0000-0000-00008C320000}"/>
    <cellStyle name="Note 2 2 3 3 2 4" xfId="12921" xr:uid="{00000000-0005-0000-0000-00008D320000}"/>
    <cellStyle name="Note 2 2 3 3 3" xfId="12922" xr:uid="{00000000-0005-0000-0000-00008E320000}"/>
    <cellStyle name="Note 2 2 3 3 3 2" xfId="12923" xr:uid="{00000000-0005-0000-0000-00008F320000}"/>
    <cellStyle name="Note 2 2 3 3 3 2 2" xfId="12924" xr:uid="{00000000-0005-0000-0000-000090320000}"/>
    <cellStyle name="Note 2 2 3 3 3 2 2 2" xfId="12925" xr:uid="{00000000-0005-0000-0000-000091320000}"/>
    <cellStyle name="Note 2 2 3 3 3 2 2 3" xfId="12926" xr:uid="{00000000-0005-0000-0000-000092320000}"/>
    <cellStyle name="Note 2 2 3 3 3 2 2 4" xfId="12927" xr:uid="{00000000-0005-0000-0000-000093320000}"/>
    <cellStyle name="Note 2 2 3 3 3 2 3" xfId="12928" xr:uid="{00000000-0005-0000-0000-000094320000}"/>
    <cellStyle name="Note 2 2 3 3 3 2 3 2" xfId="12929" xr:uid="{00000000-0005-0000-0000-000095320000}"/>
    <cellStyle name="Note 2 2 3 3 3 2 3 3" xfId="12930" xr:uid="{00000000-0005-0000-0000-000096320000}"/>
    <cellStyle name="Note 2 2 3 3 3 2 3 4" xfId="12931" xr:uid="{00000000-0005-0000-0000-000097320000}"/>
    <cellStyle name="Note 2 2 3 3 3 2 4" xfId="12932" xr:uid="{00000000-0005-0000-0000-000098320000}"/>
    <cellStyle name="Note 2 2 3 3 3 2 5" xfId="12933" xr:uid="{00000000-0005-0000-0000-000099320000}"/>
    <cellStyle name="Note 2 2 3 3 3 2 6" xfId="12934" xr:uid="{00000000-0005-0000-0000-00009A320000}"/>
    <cellStyle name="Note 2 2 3 3 3 3" xfId="12935" xr:uid="{00000000-0005-0000-0000-00009B320000}"/>
    <cellStyle name="Note 2 2 3 3 3 3 2" xfId="12936" xr:uid="{00000000-0005-0000-0000-00009C320000}"/>
    <cellStyle name="Note 2 2 3 3 3 3 3" xfId="12937" xr:uid="{00000000-0005-0000-0000-00009D320000}"/>
    <cellStyle name="Note 2 2 3 3 3 3 4" xfId="12938" xr:uid="{00000000-0005-0000-0000-00009E320000}"/>
    <cellStyle name="Note 2 2 3 3 3 4" xfId="12939" xr:uid="{00000000-0005-0000-0000-00009F320000}"/>
    <cellStyle name="Note 2 2 3 3 3 4 2" xfId="12940" xr:uid="{00000000-0005-0000-0000-0000A0320000}"/>
    <cellStyle name="Note 2 2 3 3 3 4 3" xfId="12941" xr:uid="{00000000-0005-0000-0000-0000A1320000}"/>
    <cellStyle name="Note 2 2 3 3 3 4 4" xfId="12942" xr:uid="{00000000-0005-0000-0000-0000A2320000}"/>
    <cellStyle name="Note 2 2 3 3 3 5" xfId="12943" xr:uid="{00000000-0005-0000-0000-0000A3320000}"/>
    <cellStyle name="Note 2 2 3 3 3 6" xfId="12944" xr:uid="{00000000-0005-0000-0000-0000A4320000}"/>
    <cellStyle name="Note 2 2 3 3 3 7" xfId="12945" xr:uid="{00000000-0005-0000-0000-0000A5320000}"/>
    <cellStyle name="Note 2 2 3 3 4" xfId="12946" xr:uid="{00000000-0005-0000-0000-0000A6320000}"/>
    <cellStyle name="Note 2 2 3 3 4 2" xfId="12947" xr:uid="{00000000-0005-0000-0000-0000A7320000}"/>
    <cellStyle name="Note 2 2 3 3 4 3" xfId="12948" xr:uid="{00000000-0005-0000-0000-0000A8320000}"/>
    <cellStyle name="Note 2 2 3 3 4 4" xfId="12949" xr:uid="{00000000-0005-0000-0000-0000A9320000}"/>
    <cellStyle name="Note 2 2 3 3 5" xfId="12950" xr:uid="{00000000-0005-0000-0000-0000AA320000}"/>
    <cellStyle name="Note 2 2 3 4" xfId="12951" xr:uid="{00000000-0005-0000-0000-0000AB320000}"/>
    <cellStyle name="Note 2 2 3 4 2" xfId="12952" xr:uid="{00000000-0005-0000-0000-0000AC320000}"/>
    <cellStyle name="Note 2 2 3 4 2 2" xfId="12953" xr:uid="{00000000-0005-0000-0000-0000AD320000}"/>
    <cellStyle name="Note 2 2 3 4 2 2 2" xfId="12954" xr:uid="{00000000-0005-0000-0000-0000AE320000}"/>
    <cellStyle name="Note 2 2 3 4 2 2 2 2" xfId="12955" xr:uid="{00000000-0005-0000-0000-0000AF320000}"/>
    <cellStyle name="Note 2 2 3 4 2 2 2 2 2" xfId="12956" xr:uid="{00000000-0005-0000-0000-0000B0320000}"/>
    <cellStyle name="Note 2 2 3 4 2 2 2 2 3" xfId="12957" xr:uid="{00000000-0005-0000-0000-0000B1320000}"/>
    <cellStyle name="Note 2 2 3 4 2 2 2 2 4" xfId="12958" xr:uid="{00000000-0005-0000-0000-0000B2320000}"/>
    <cellStyle name="Note 2 2 3 4 2 2 2 3" xfId="12959" xr:uid="{00000000-0005-0000-0000-0000B3320000}"/>
    <cellStyle name="Note 2 2 3 4 2 2 2 3 2" xfId="12960" xr:uid="{00000000-0005-0000-0000-0000B4320000}"/>
    <cellStyle name="Note 2 2 3 4 2 2 2 3 3" xfId="12961" xr:uid="{00000000-0005-0000-0000-0000B5320000}"/>
    <cellStyle name="Note 2 2 3 4 2 2 2 3 4" xfId="12962" xr:uid="{00000000-0005-0000-0000-0000B6320000}"/>
    <cellStyle name="Note 2 2 3 4 2 2 2 4" xfId="12963" xr:uid="{00000000-0005-0000-0000-0000B7320000}"/>
    <cellStyle name="Note 2 2 3 4 2 2 2 5" xfId="12964" xr:uid="{00000000-0005-0000-0000-0000B8320000}"/>
    <cellStyle name="Note 2 2 3 4 2 2 2 6" xfId="12965" xr:uid="{00000000-0005-0000-0000-0000B9320000}"/>
    <cellStyle name="Note 2 2 3 4 2 2 3" xfId="12966" xr:uid="{00000000-0005-0000-0000-0000BA320000}"/>
    <cellStyle name="Note 2 2 3 4 2 2 3 2" xfId="12967" xr:uid="{00000000-0005-0000-0000-0000BB320000}"/>
    <cellStyle name="Note 2 2 3 4 2 2 3 3" xfId="12968" xr:uid="{00000000-0005-0000-0000-0000BC320000}"/>
    <cellStyle name="Note 2 2 3 4 2 2 3 4" xfId="12969" xr:uid="{00000000-0005-0000-0000-0000BD320000}"/>
    <cellStyle name="Note 2 2 3 4 2 2 4" xfId="12970" xr:uid="{00000000-0005-0000-0000-0000BE320000}"/>
    <cellStyle name="Note 2 2 3 4 2 2 4 2" xfId="12971" xr:uid="{00000000-0005-0000-0000-0000BF320000}"/>
    <cellStyle name="Note 2 2 3 4 2 2 4 3" xfId="12972" xr:uid="{00000000-0005-0000-0000-0000C0320000}"/>
    <cellStyle name="Note 2 2 3 4 2 2 4 4" xfId="12973" xr:uid="{00000000-0005-0000-0000-0000C1320000}"/>
    <cellStyle name="Note 2 2 3 4 2 2 5" xfId="12974" xr:uid="{00000000-0005-0000-0000-0000C2320000}"/>
    <cellStyle name="Note 2 2 3 4 2 2 6" xfId="12975" xr:uid="{00000000-0005-0000-0000-0000C3320000}"/>
    <cellStyle name="Note 2 2 3 4 2 2 7" xfId="12976" xr:uid="{00000000-0005-0000-0000-0000C4320000}"/>
    <cellStyle name="Note 2 2 3 4 2 3" xfId="12977" xr:uid="{00000000-0005-0000-0000-0000C5320000}"/>
    <cellStyle name="Note 2 2 3 4 2 3 2" xfId="12978" xr:uid="{00000000-0005-0000-0000-0000C6320000}"/>
    <cellStyle name="Note 2 2 3 4 2 3 3" xfId="12979" xr:uid="{00000000-0005-0000-0000-0000C7320000}"/>
    <cellStyle name="Note 2 2 3 4 2 3 4" xfId="12980" xr:uid="{00000000-0005-0000-0000-0000C8320000}"/>
    <cellStyle name="Note 2 2 3 4 2 4" xfId="12981" xr:uid="{00000000-0005-0000-0000-0000C9320000}"/>
    <cellStyle name="Note 2 2 3 4 3" xfId="12982" xr:uid="{00000000-0005-0000-0000-0000CA320000}"/>
    <cellStyle name="Note 2 2 3 4 3 2" xfId="12983" xr:uid="{00000000-0005-0000-0000-0000CB320000}"/>
    <cellStyle name="Note 2 2 3 4 3 2 2" xfId="12984" xr:uid="{00000000-0005-0000-0000-0000CC320000}"/>
    <cellStyle name="Note 2 2 3 4 3 2 2 2" xfId="12985" xr:uid="{00000000-0005-0000-0000-0000CD320000}"/>
    <cellStyle name="Note 2 2 3 4 3 2 2 3" xfId="12986" xr:uid="{00000000-0005-0000-0000-0000CE320000}"/>
    <cellStyle name="Note 2 2 3 4 3 2 2 4" xfId="12987" xr:uid="{00000000-0005-0000-0000-0000CF320000}"/>
    <cellStyle name="Note 2 2 3 4 3 2 3" xfId="12988" xr:uid="{00000000-0005-0000-0000-0000D0320000}"/>
    <cellStyle name="Note 2 2 3 4 3 2 3 2" xfId="12989" xr:uid="{00000000-0005-0000-0000-0000D1320000}"/>
    <cellStyle name="Note 2 2 3 4 3 2 3 3" xfId="12990" xr:uid="{00000000-0005-0000-0000-0000D2320000}"/>
    <cellStyle name="Note 2 2 3 4 3 2 3 4" xfId="12991" xr:uid="{00000000-0005-0000-0000-0000D3320000}"/>
    <cellStyle name="Note 2 2 3 4 3 2 4" xfId="12992" xr:uid="{00000000-0005-0000-0000-0000D4320000}"/>
    <cellStyle name="Note 2 2 3 4 3 2 5" xfId="12993" xr:uid="{00000000-0005-0000-0000-0000D5320000}"/>
    <cellStyle name="Note 2 2 3 4 3 2 6" xfId="12994" xr:uid="{00000000-0005-0000-0000-0000D6320000}"/>
    <cellStyle name="Note 2 2 3 4 3 3" xfId="12995" xr:uid="{00000000-0005-0000-0000-0000D7320000}"/>
    <cellStyle name="Note 2 2 3 4 3 3 2" xfId="12996" xr:uid="{00000000-0005-0000-0000-0000D8320000}"/>
    <cellStyle name="Note 2 2 3 4 3 3 3" xfId="12997" xr:uid="{00000000-0005-0000-0000-0000D9320000}"/>
    <cellStyle name="Note 2 2 3 4 3 3 4" xfId="12998" xr:uid="{00000000-0005-0000-0000-0000DA320000}"/>
    <cellStyle name="Note 2 2 3 4 3 4" xfId="12999" xr:uid="{00000000-0005-0000-0000-0000DB320000}"/>
    <cellStyle name="Note 2 2 3 4 3 4 2" xfId="13000" xr:uid="{00000000-0005-0000-0000-0000DC320000}"/>
    <cellStyle name="Note 2 2 3 4 3 4 3" xfId="13001" xr:uid="{00000000-0005-0000-0000-0000DD320000}"/>
    <cellStyle name="Note 2 2 3 4 3 4 4" xfId="13002" xr:uid="{00000000-0005-0000-0000-0000DE320000}"/>
    <cellStyle name="Note 2 2 3 4 3 5" xfId="13003" xr:uid="{00000000-0005-0000-0000-0000DF320000}"/>
    <cellStyle name="Note 2 2 3 4 3 6" xfId="13004" xr:uid="{00000000-0005-0000-0000-0000E0320000}"/>
    <cellStyle name="Note 2 2 3 4 3 7" xfId="13005" xr:uid="{00000000-0005-0000-0000-0000E1320000}"/>
    <cellStyle name="Note 2 2 3 4 4" xfId="13006" xr:uid="{00000000-0005-0000-0000-0000E2320000}"/>
    <cellStyle name="Note 2 2 3 4 4 2" xfId="13007" xr:uid="{00000000-0005-0000-0000-0000E3320000}"/>
    <cellStyle name="Note 2 2 3 4 4 3" xfId="13008" xr:uid="{00000000-0005-0000-0000-0000E4320000}"/>
    <cellStyle name="Note 2 2 3 4 4 4" xfId="13009" xr:uid="{00000000-0005-0000-0000-0000E5320000}"/>
    <cellStyle name="Note 2 2 3 4 5" xfId="13010" xr:uid="{00000000-0005-0000-0000-0000E6320000}"/>
    <cellStyle name="Note 2 2 3 5" xfId="13011" xr:uid="{00000000-0005-0000-0000-0000E7320000}"/>
    <cellStyle name="Note 2 2 3 5 2" xfId="13012" xr:uid="{00000000-0005-0000-0000-0000E8320000}"/>
    <cellStyle name="Note 2 2 3 5 2 2" xfId="13013" xr:uid="{00000000-0005-0000-0000-0000E9320000}"/>
    <cellStyle name="Note 2 2 3 5 2 2 2" xfId="13014" xr:uid="{00000000-0005-0000-0000-0000EA320000}"/>
    <cellStyle name="Note 2 2 3 5 2 2 2 2" xfId="13015" xr:uid="{00000000-0005-0000-0000-0000EB320000}"/>
    <cellStyle name="Note 2 2 3 5 2 2 2 3" xfId="13016" xr:uid="{00000000-0005-0000-0000-0000EC320000}"/>
    <cellStyle name="Note 2 2 3 5 2 2 2 4" xfId="13017" xr:uid="{00000000-0005-0000-0000-0000ED320000}"/>
    <cellStyle name="Note 2 2 3 5 2 2 3" xfId="13018" xr:uid="{00000000-0005-0000-0000-0000EE320000}"/>
    <cellStyle name="Note 2 2 3 5 2 2 3 2" xfId="13019" xr:uid="{00000000-0005-0000-0000-0000EF320000}"/>
    <cellStyle name="Note 2 2 3 5 2 2 3 3" xfId="13020" xr:uid="{00000000-0005-0000-0000-0000F0320000}"/>
    <cellStyle name="Note 2 2 3 5 2 2 3 4" xfId="13021" xr:uid="{00000000-0005-0000-0000-0000F1320000}"/>
    <cellStyle name="Note 2 2 3 5 2 2 4" xfId="13022" xr:uid="{00000000-0005-0000-0000-0000F2320000}"/>
    <cellStyle name="Note 2 2 3 5 2 2 5" xfId="13023" xr:uid="{00000000-0005-0000-0000-0000F3320000}"/>
    <cellStyle name="Note 2 2 3 5 2 2 6" xfId="13024" xr:uid="{00000000-0005-0000-0000-0000F4320000}"/>
    <cellStyle name="Note 2 2 3 5 2 3" xfId="13025" xr:uid="{00000000-0005-0000-0000-0000F5320000}"/>
    <cellStyle name="Note 2 2 3 5 2 3 2" xfId="13026" xr:uid="{00000000-0005-0000-0000-0000F6320000}"/>
    <cellStyle name="Note 2 2 3 5 2 3 3" xfId="13027" xr:uid="{00000000-0005-0000-0000-0000F7320000}"/>
    <cellStyle name="Note 2 2 3 5 2 3 4" xfId="13028" xr:uid="{00000000-0005-0000-0000-0000F8320000}"/>
    <cellStyle name="Note 2 2 3 5 2 4" xfId="13029" xr:uid="{00000000-0005-0000-0000-0000F9320000}"/>
    <cellStyle name="Note 2 2 3 5 2 4 2" xfId="13030" xr:uid="{00000000-0005-0000-0000-0000FA320000}"/>
    <cellStyle name="Note 2 2 3 5 2 4 3" xfId="13031" xr:uid="{00000000-0005-0000-0000-0000FB320000}"/>
    <cellStyle name="Note 2 2 3 5 2 4 4" xfId="13032" xr:uid="{00000000-0005-0000-0000-0000FC320000}"/>
    <cellStyle name="Note 2 2 3 5 2 5" xfId="13033" xr:uid="{00000000-0005-0000-0000-0000FD320000}"/>
    <cellStyle name="Note 2 2 3 5 2 6" xfId="13034" xr:uid="{00000000-0005-0000-0000-0000FE320000}"/>
    <cellStyle name="Note 2 2 3 5 2 7" xfId="13035" xr:uid="{00000000-0005-0000-0000-0000FF320000}"/>
    <cellStyle name="Note 2 2 3 5 3" xfId="13036" xr:uid="{00000000-0005-0000-0000-000000330000}"/>
    <cellStyle name="Note 2 2 3 5 3 2" xfId="13037" xr:uid="{00000000-0005-0000-0000-000001330000}"/>
    <cellStyle name="Note 2 2 3 5 3 3" xfId="13038" xr:uid="{00000000-0005-0000-0000-000002330000}"/>
    <cellStyle name="Note 2 2 3 5 3 4" xfId="13039" xr:uid="{00000000-0005-0000-0000-000003330000}"/>
    <cellStyle name="Note 2 2 3 5 4" xfId="13040" xr:uid="{00000000-0005-0000-0000-000004330000}"/>
    <cellStyle name="Note 2 2 3 6" xfId="13041" xr:uid="{00000000-0005-0000-0000-000005330000}"/>
    <cellStyle name="Note 2 2 3 6 2" xfId="13042" xr:uid="{00000000-0005-0000-0000-000006330000}"/>
    <cellStyle name="Note 2 2 3 6 2 2" xfId="13043" xr:uid="{00000000-0005-0000-0000-000007330000}"/>
    <cellStyle name="Note 2 2 3 6 2 2 2" xfId="13044" xr:uid="{00000000-0005-0000-0000-000008330000}"/>
    <cellStyle name="Note 2 2 3 6 2 2 3" xfId="13045" xr:uid="{00000000-0005-0000-0000-000009330000}"/>
    <cellStyle name="Note 2 2 3 6 2 2 4" xfId="13046" xr:uid="{00000000-0005-0000-0000-00000A330000}"/>
    <cellStyle name="Note 2 2 3 6 2 3" xfId="13047" xr:uid="{00000000-0005-0000-0000-00000B330000}"/>
    <cellStyle name="Note 2 2 3 6 2 3 2" xfId="13048" xr:uid="{00000000-0005-0000-0000-00000C330000}"/>
    <cellStyle name="Note 2 2 3 6 2 3 3" xfId="13049" xr:uid="{00000000-0005-0000-0000-00000D330000}"/>
    <cellStyle name="Note 2 2 3 6 2 3 4" xfId="13050" xr:uid="{00000000-0005-0000-0000-00000E330000}"/>
    <cellStyle name="Note 2 2 3 6 2 4" xfId="13051" xr:uid="{00000000-0005-0000-0000-00000F330000}"/>
    <cellStyle name="Note 2 2 3 6 2 5" xfId="13052" xr:uid="{00000000-0005-0000-0000-000010330000}"/>
    <cellStyle name="Note 2 2 3 6 2 6" xfId="13053" xr:uid="{00000000-0005-0000-0000-000011330000}"/>
    <cellStyle name="Note 2 2 3 6 3" xfId="13054" xr:uid="{00000000-0005-0000-0000-000012330000}"/>
    <cellStyle name="Note 2 2 3 6 3 2" xfId="13055" xr:uid="{00000000-0005-0000-0000-000013330000}"/>
    <cellStyle name="Note 2 2 3 6 3 3" xfId="13056" xr:uid="{00000000-0005-0000-0000-000014330000}"/>
    <cellStyle name="Note 2 2 3 6 3 4" xfId="13057" xr:uid="{00000000-0005-0000-0000-000015330000}"/>
    <cellStyle name="Note 2 2 3 6 4" xfId="13058" xr:uid="{00000000-0005-0000-0000-000016330000}"/>
    <cellStyle name="Note 2 2 3 6 4 2" xfId="13059" xr:uid="{00000000-0005-0000-0000-000017330000}"/>
    <cellStyle name="Note 2 2 3 6 4 3" xfId="13060" xr:uid="{00000000-0005-0000-0000-000018330000}"/>
    <cellStyle name="Note 2 2 3 6 4 4" xfId="13061" xr:uid="{00000000-0005-0000-0000-000019330000}"/>
    <cellStyle name="Note 2 2 3 6 5" xfId="13062" xr:uid="{00000000-0005-0000-0000-00001A330000}"/>
    <cellStyle name="Note 2 2 3 6 6" xfId="13063" xr:uid="{00000000-0005-0000-0000-00001B330000}"/>
    <cellStyle name="Note 2 2 3 6 7" xfId="13064" xr:uid="{00000000-0005-0000-0000-00001C330000}"/>
    <cellStyle name="Note 2 2 3 7" xfId="13065" xr:uid="{00000000-0005-0000-0000-00001D330000}"/>
    <cellStyle name="Note 2 2 3 7 2" xfId="13066" xr:uid="{00000000-0005-0000-0000-00001E330000}"/>
    <cellStyle name="Note 2 2 3 7 3" xfId="13067" xr:uid="{00000000-0005-0000-0000-00001F330000}"/>
    <cellStyle name="Note 2 2 3 7 4" xfId="13068" xr:uid="{00000000-0005-0000-0000-000020330000}"/>
    <cellStyle name="Note 2 2 3 8" xfId="13069" xr:uid="{00000000-0005-0000-0000-000021330000}"/>
    <cellStyle name="Note 2 2 4" xfId="13070" xr:uid="{00000000-0005-0000-0000-000022330000}"/>
    <cellStyle name="Note 2 2 4 2" xfId="13071" xr:uid="{00000000-0005-0000-0000-000023330000}"/>
    <cellStyle name="Note 2 2 4 2 2" xfId="13072" xr:uid="{00000000-0005-0000-0000-000024330000}"/>
    <cellStyle name="Note 2 2 4 2 2 2" xfId="13073" xr:uid="{00000000-0005-0000-0000-000025330000}"/>
    <cellStyle name="Note 2 2 4 2 2 2 2" xfId="13074" xr:uid="{00000000-0005-0000-0000-000026330000}"/>
    <cellStyle name="Note 2 2 4 2 2 2 2 2" xfId="13075" xr:uid="{00000000-0005-0000-0000-000027330000}"/>
    <cellStyle name="Note 2 2 4 2 2 2 2 2 2" xfId="13076" xr:uid="{00000000-0005-0000-0000-000028330000}"/>
    <cellStyle name="Note 2 2 4 2 2 2 2 2 3" xfId="13077" xr:uid="{00000000-0005-0000-0000-000029330000}"/>
    <cellStyle name="Note 2 2 4 2 2 2 2 2 4" xfId="13078" xr:uid="{00000000-0005-0000-0000-00002A330000}"/>
    <cellStyle name="Note 2 2 4 2 2 2 2 3" xfId="13079" xr:uid="{00000000-0005-0000-0000-00002B330000}"/>
    <cellStyle name="Note 2 2 4 2 2 2 2 3 2" xfId="13080" xr:uid="{00000000-0005-0000-0000-00002C330000}"/>
    <cellStyle name="Note 2 2 4 2 2 2 2 3 3" xfId="13081" xr:uid="{00000000-0005-0000-0000-00002D330000}"/>
    <cellStyle name="Note 2 2 4 2 2 2 2 3 4" xfId="13082" xr:uid="{00000000-0005-0000-0000-00002E330000}"/>
    <cellStyle name="Note 2 2 4 2 2 2 2 4" xfId="13083" xr:uid="{00000000-0005-0000-0000-00002F330000}"/>
    <cellStyle name="Note 2 2 4 2 2 2 2 5" xfId="13084" xr:uid="{00000000-0005-0000-0000-000030330000}"/>
    <cellStyle name="Note 2 2 4 2 2 2 2 6" xfId="13085" xr:uid="{00000000-0005-0000-0000-000031330000}"/>
    <cellStyle name="Note 2 2 4 2 2 2 3" xfId="13086" xr:uid="{00000000-0005-0000-0000-000032330000}"/>
    <cellStyle name="Note 2 2 4 2 2 2 3 2" xfId="13087" xr:uid="{00000000-0005-0000-0000-000033330000}"/>
    <cellStyle name="Note 2 2 4 2 2 2 3 3" xfId="13088" xr:uid="{00000000-0005-0000-0000-000034330000}"/>
    <cellStyle name="Note 2 2 4 2 2 2 3 4" xfId="13089" xr:uid="{00000000-0005-0000-0000-000035330000}"/>
    <cellStyle name="Note 2 2 4 2 2 2 4" xfId="13090" xr:uid="{00000000-0005-0000-0000-000036330000}"/>
    <cellStyle name="Note 2 2 4 2 2 2 4 2" xfId="13091" xr:uid="{00000000-0005-0000-0000-000037330000}"/>
    <cellStyle name="Note 2 2 4 2 2 2 4 3" xfId="13092" xr:uid="{00000000-0005-0000-0000-000038330000}"/>
    <cellStyle name="Note 2 2 4 2 2 2 4 4" xfId="13093" xr:uid="{00000000-0005-0000-0000-000039330000}"/>
    <cellStyle name="Note 2 2 4 2 2 2 5" xfId="13094" xr:uid="{00000000-0005-0000-0000-00003A330000}"/>
    <cellStyle name="Note 2 2 4 2 2 2 6" xfId="13095" xr:uid="{00000000-0005-0000-0000-00003B330000}"/>
    <cellStyle name="Note 2 2 4 2 2 2 7" xfId="13096" xr:uid="{00000000-0005-0000-0000-00003C330000}"/>
    <cellStyle name="Note 2 2 4 2 2 3" xfId="13097" xr:uid="{00000000-0005-0000-0000-00003D330000}"/>
    <cellStyle name="Note 2 2 4 2 2 3 2" xfId="13098" xr:uid="{00000000-0005-0000-0000-00003E330000}"/>
    <cellStyle name="Note 2 2 4 2 2 3 3" xfId="13099" xr:uid="{00000000-0005-0000-0000-00003F330000}"/>
    <cellStyle name="Note 2 2 4 2 2 3 4" xfId="13100" xr:uid="{00000000-0005-0000-0000-000040330000}"/>
    <cellStyle name="Note 2 2 4 2 2 4" xfId="13101" xr:uid="{00000000-0005-0000-0000-000041330000}"/>
    <cellStyle name="Note 2 2 4 2 3" xfId="13102" xr:uid="{00000000-0005-0000-0000-000042330000}"/>
    <cellStyle name="Note 2 2 4 2 3 2" xfId="13103" xr:uid="{00000000-0005-0000-0000-000043330000}"/>
    <cellStyle name="Note 2 2 4 2 3 2 2" xfId="13104" xr:uid="{00000000-0005-0000-0000-000044330000}"/>
    <cellStyle name="Note 2 2 4 2 3 2 2 2" xfId="13105" xr:uid="{00000000-0005-0000-0000-000045330000}"/>
    <cellStyle name="Note 2 2 4 2 3 2 2 3" xfId="13106" xr:uid="{00000000-0005-0000-0000-000046330000}"/>
    <cellStyle name="Note 2 2 4 2 3 2 2 4" xfId="13107" xr:uid="{00000000-0005-0000-0000-000047330000}"/>
    <cellStyle name="Note 2 2 4 2 3 2 3" xfId="13108" xr:uid="{00000000-0005-0000-0000-000048330000}"/>
    <cellStyle name="Note 2 2 4 2 3 2 3 2" xfId="13109" xr:uid="{00000000-0005-0000-0000-000049330000}"/>
    <cellStyle name="Note 2 2 4 2 3 2 3 3" xfId="13110" xr:uid="{00000000-0005-0000-0000-00004A330000}"/>
    <cellStyle name="Note 2 2 4 2 3 2 3 4" xfId="13111" xr:uid="{00000000-0005-0000-0000-00004B330000}"/>
    <cellStyle name="Note 2 2 4 2 3 2 4" xfId="13112" xr:uid="{00000000-0005-0000-0000-00004C330000}"/>
    <cellStyle name="Note 2 2 4 2 3 2 5" xfId="13113" xr:uid="{00000000-0005-0000-0000-00004D330000}"/>
    <cellStyle name="Note 2 2 4 2 3 2 6" xfId="13114" xr:uid="{00000000-0005-0000-0000-00004E330000}"/>
    <cellStyle name="Note 2 2 4 2 3 3" xfId="13115" xr:uid="{00000000-0005-0000-0000-00004F330000}"/>
    <cellStyle name="Note 2 2 4 2 3 3 2" xfId="13116" xr:uid="{00000000-0005-0000-0000-000050330000}"/>
    <cellStyle name="Note 2 2 4 2 3 3 3" xfId="13117" xr:uid="{00000000-0005-0000-0000-000051330000}"/>
    <cellStyle name="Note 2 2 4 2 3 3 4" xfId="13118" xr:uid="{00000000-0005-0000-0000-000052330000}"/>
    <cellStyle name="Note 2 2 4 2 3 4" xfId="13119" xr:uid="{00000000-0005-0000-0000-000053330000}"/>
    <cellStyle name="Note 2 2 4 2 3 4 2" xfId="13120" xr:uid="{00000000-0005-0000-0000-000054330000}"/>
    <cellStyle name="Note 2 2 4 2 3 4 3" xfId="13121" xr:uid="{00000000-0005-0000-0000-000055330000}"/>
    <cellStyle name="Note 2 2 4 2 3 4 4" xfId="13122" xr:uid="{00000000-0005-0000-0000-000056330000}"/>
    <cellStyle name="Note 2 2 4 2 3 5" xfId="13123" xr:uid="{00000000-0005-0000-0000-000057330000}"/>
    <cellStyle name="Note 2 2 4 2 3 6" xfId="13124" xr:uid="{00000000-0005-0000-0000-000058330000}"/>
    <cellStyle name="Note 2 2 4 2 3 7" xfId="13125" xr:uid="{00000000-0005-0000-0000-000059330000}"/>
    <cellStyle name="Note 2 2 4 2 4" xfId="13126" xr:uid="{00000000-0005-0000-0000-00005A330000}"/>
    <cellStyle name="Note 2 2 4 2 4 2" xfId="13127" xr:uid="{00000000-0005-0000-0000-00005B330000}"/>
    <cellStyle name="Note 2 2 4 2 4 3" xfId="13128" xr:uid="{00000000-0005-0000-0000-00005C330000}"/>
    <cellStyle name="Note 2 2 4 2 4 4" xfId="13129" xr:uid="{00000000-0005-0000-0000-00005D330000}"/>
    <cellStyle name="Note 2 2 4 2 5" xfId="13130" xr:uid="{00000000-0005-0000-0000-00005E330000}"/>
    <cellStyle name="Note 2 2 4 3" xfId="13131" xr:uid="{00000000-0005-0000-0000-00005F330000}"/>
    <cellStyle name="Note 2 2 4 3 2" xfId="13132" xr:uid="{00000000-0005-0000-0000-000060330000}"/>
    <cellStyle name="Note 2 2 4 3 2 2" xfId="13133" xr:uid="{00000000-0005-0000-0000-000061330000}"/>
    <cellStyle name="Note 2 2 4 3 2 2 2" xfId="13134" xr:uid="{00000000-0005-0000-0000-000062330000}"/>
    <cellStyle name="Note 2 2 4 3 2 2 2 2" xfId="13135" xr:uid="{00000000-0005-0000-0000-000063330000}"/>
    <cellStyle name="Note 2 2 4 3 2 2 2 2 2" xfId="13136" xr:uid="{00000000-0005-0000-0000-000064330000}"/>
    <cellStyle name="Note 2 2 4 3 2 2 2 2 3" xfId="13137" xr:uid="{00000000-0005-0000-0000-000065330000}"/>
    <cellStyle name="Note 2 2 4 3 2 2 2 2 4" xfId="13138" xr:uid="{00000000-0005-0000-0000-000066330000}"/>
    <cellStyle name="Note 2 2 4 3 2 2 2 3" xfId="13139" xr:uid="{00000000-0005-0000-0000-000067330000}"/>
    <cellStyle name="Note 2 2 4 3 2 2 2 3 2" xfId="13140" xr:uid="{00000000-0005-0000-0000-000068330000}"/>
    <cellStyle name="Note 2 2 4 3 2 2 2 3 3" xfId="13141" xr:uid="{00000000-0005-0000-0000-000069330000}"/>
    <cellStyle name="Note 2 2 4 3 2 2 2 3 4" xfId="13142" xr:uid="{00000000-0005-0000-0000-00006A330000}"/>
    <cellStyle name="Note 2 2 4 3 2 2 2 4" xfId="13143" xr:uid="{00000000-0005-0000-0000-00006B330000}"/>
    <cellStyle name="Note 2 2 4 3 2 2 2 5" xfId="13144" xr:uid="{00000000-0005-0000-0000-00006C330000}"/>
    <cellStyle name="Note 2 2 4 3 2 2 2 6" xfId="13145" xr:uid="{00000000-0005-0000-0000-00006D330000}"/>
    <cellStyle name="Note 2 2 4 3 2 2 3" xfId="13146" xr:uid="{00000000-0005-0000-0000-00006E330000}"/>
    <cellStyle name="Note 2 2 4 3 2 2 3 2" xfId="13147" xr:uid="{00000000-0005-0000-0000-00006F330000}"/>
    <cellStyle name="Note 2 2 4 3 2 2 3 3" xfId="13148" xr:uid="{00000000-0005-0000-0000-000070330000}"/>
    <cellStyle name="Note 2 2 4 3 2 2 3 4" xfId="13149" xr:uid="{00000000-0005-0000-0000-000071330000}"/>
    <cellStyle name="Note 2 2 4 3 2 2 4" xfId="13150" xr:uid="{00000000-0005-0000-0000-000072330000}"/>
    <cellStyle name="Note 2 2 4 3 2 2 4 2" xfId="13151" xr:uid="{00000000-0005-0000-0000-000073330000}"/>
    <cellStyle name="Note 2 2 4 3 2 2 4 3" xfId="13152" xr:uid="{00000000-0005-0000-0000-000074330000}"/>
    <cellStyle name="Note 2 2 4 3 2 2 4 4" xfId="13153" xr:uid="{00000000-0005-0000-0000-000075330000}"/>
    <cellStyle name="Note 2 2 4 3 2 2 5" xfId="13154" xr:uid="{00000000-0005-0000-0000-000076330000}"/>
    <cellStyle name="Note 2 2 4 3 2 2 6" xfId="13155" xr:uid="{00000000-0005-0000-0000-000077330000}"/>
    <cellStyle name="Note 2 2 4 3 2 2 7" xfId="13156" xr:uid="{00000000-0005-0000-0000-000078330000}"/>
    <cellStyle name="Note 2 2 4 3 2 3" xfId="13157" xr:uid="{00000000-0005-0000-0000-000079330000}"/>
    <cellStyle name="Note 2 2 4 3 2 3 2" xfId="13158" xr:uid="{00000000-0005-0000-0000-00007A330000}"/>
    <cellStyle name="Note 2 2 4 3 2 3 3" xfId="13159" xr:uid="{00000000-0005-0000-0000-00007B330000}"/>
    <cellStyle name="Note 2 2 4 3 2 3 4" xfId="13160" xr:uid="{00000000-0005-0000-0000-00007C330000}"/>
    <cellStyle name="Note 2 2 4 3 2 4" xfId="13161" xr:uid="{00000000-0005-0000-0000-00007D330000}"/>
    <cellStyle name="Note 2 2 4 3 3" xfId="13162" xr:uid="{00000000-0005-0000-0000-00007E330000}"/>
    <cellStyle name="Note 2 2 4 3 3 2" xfId="13163" xr:uid="{00000000-0005-0000-0000-00007F330000}"/>
    <cellStyle name="Note 2 2 4 3 3 2 2" xfId="13164" xr:uid="{00000000-0005-0000-0000-000080330000}"/>
    <cellStyle name="Note 2 2 4 3 3 2 2 2" xfId="13165" xr:uid="{00000000-0005-0000-0000-000081330000}"/>
    <cellStyle name="Note 2 2 4 3 3 2 2 3" xfId="13166" xr:uid="{00000000-0005-0000-0000-000082330000}"/>
    <cellStyle name="Note 2 2 4 3 3 2 2 4" xfId="13167" xr:uid="{00000000-0005-0000-0000-000083330000}"/>
    <cellStyle name="Note 2 2 4 3 3 2 3" xfId="13168" xr:uid="{00000000-0005-0000-0000-000084330000}"/>
    <cellStyle name="Note 2 2 4 3 3 2 3 2" xfId="13169" xr:uid="{00000000-0005-0000-0000-000085330000}"/>
    <cellStyle name="Note 2 2 4 3 3 2 3 3" xfId="13170" xr:uid="{00000000-0005-0000-0000-000086330000}"/>
    <cellStyle name="Note 2 2 4 3 3 2 3 4" xfId="13171" xr:uid="{00000000-0005-0000-0000-000087330000}"/>
    <cellStyle name="Note 2 2 4 3 3 2 4" xfId="13172" xr:uid="{00000000-0005-0000-0000-000088330000}"/>
    <cellStyle name="Note 2 2 4 3 3 2 5" xfId="13173" xr:uid="{00000000-0005-0000-0000-000089330000}"/>
    <cellStyle name="Note 2 2 4 3 3 2 6" xfId="13174" xr:uid="{00000000-0005-0000-0000-00008A330000}"/>
    <cellStyle name="Note 2 2 4 3 3 3" xfId="13175" xr:uid="{00000000-0005-0000-0000-00008B330000}"/>
    <cellStyle name="Note 2 2 4 3 3 3 2" xfId="13176" xr:uid="{00000000-0005-0000-0000-00008C330000}"/>
    <cellStyle name="Note 2 2 4 3 3 3 3" xfId="13177" xr:uid="{00000000-0005-0000-0000-00008D330000}"/>
    <cellStyle name="Note 2 2 4 3 3 3 4" xfId="13178" xr:uid="{00000000-0005-0000-0000-00008E330000}"/>
    <cellStyle name="Note 2 2 4 3 3 4" xfId="13179" xr:uid="{00000000-0005-0000-0000-00008F330000}"/>
    <cellStyle name="Note 2 2 4 3 3 4 2" xfId="13180" xr:uid="{00000000-0005-0000-0000-000090330000}"/>
    <cellStyle name="Note 2 2 4 3 3 4 3" xfId="13181" xr:uid="{00000000-0005-0000-0000-000091330000}"/>
    <cellStyle name="Note 2 2 4 3 3 4 4" xfId="13182" xr:uid="{00000000-0005-0000-0000-000092330000}"/>
    <cellStyle name="Note 2 2 4 3 3 5" xfId="13183" xr:uid="{00000000-0005-0000-0000-000093330000}"/>
    <cellStyle name="Note 2 2 4 3 3 6" xfId="13184" xr:uid="{00000000-0005-0000-0000-000094330000}"/>
    <cellStyle name="Note 2 2 4 3 3 7" xfId="13185" xr:uid="{00000000-0005-0000-0000-000095330000}"/>
    <cellStyle name="Note 2 2 4 3 4" xfId="13186" xr:uid="{00000000-0005-0000-0000-000096330000}"/>
    <cellStyle name="Note 2 2 4 3 4 2" xfId="13187" xr:uid="{00000000-0005-0000-0000-000097330000}"/>
    <cellStyle name="Note 2 2 4 3 4 3" xfId="13188" xr:uid="{00000000-0005-0000-0000-000098330000}"/>
    <cellStyle name="Note 2 2 4 3 4 4" xfId="13189" xr:uid="{00000000-0005-0000-0000-000099330000}"/>
    <cellStyle name="Note 2 2 4 3 5" xfId="13190" xr:uid="{00000000-0005-0000-0000-00009A330000}"/>
    <cellStyle name="Note 2 2 4 4" xfId="13191" xr:uid="{00000000-0005-0000-0000-00009B330000}"/>
    <cellStyle name="Note 2 2 4 4 2" xfId="13192" xr:uid="{00000000-0005-0000-0000-00009C330000}"/>
    <cellStyle name="Note 2 2 4 4 2 2" xfId="13193" xr:uid="{00000000-0005-0000-0000-00009D330000}"/>
    <cellStyle name="Note 2 2 4 4 2 2 2" xfId="13194" xr:uid="{00000000-0005-0000-0000-00009E330000}"/>
    <cellStyle name="Note 2 2 4 4 2 2 2 2" xfId="13195" xr:uid="{00000000-0005-0000-0000-00009F330000}"/>
    <cellStyle name="Note 2 2 4 4 2 2 2 2 2" xfId="13196" xr:uid="{00000000-0005-0000-0000-0000A0330000}"/>
    <cellStyle name="Note 2 2 4 4 2 2 2 2 3" xfId="13197" xr:uid="{00000000-0005-0000-0000-0000A1330000}"/>
    <cellStyle name="Note 2 2 4 4 2 2 2 2 4" xfId="13198" xr:uid="{00000000-0005-0000-0000-0000A2330000}"/>
    <cellStyle name="Note 2 2 4 4 2 2 2 3" xfId="13199" xr:uid="{00000000-0005-0000-0000-0000A3330000}"/>
    <cellStyle name="Note 2 2 4 4 2 2 2 3 2" xfId="13200" xr:uid="{00000000-0005-0000-0000-0000A4330000}"/>
    <cellStyle name="Note 2 2 4 4 2 2 2 3 3" xfId="13201" xr:uid="{00000000-0005-0000-0000-0000A5330000}"/>
    <cellStyle name="Note 2 2 4 4 2 2 2 3 4" xfId="13202" xr:uid="{00000000-0005-0000-0000-0000A6330000}"/>
    <cellStyle name="Note 2 2 4 4 2 2 2 4" xfId="13203" xr:uid="{00000000-0005-0000-0000-0000A7330000}"/>
    <cellStyle name="Note 2 2 4 4 2 2 2 5" xfId="13204" xr:uid="{00000000-0005-0000-0000-0000A8330000}"/>
    <cellStyle name="Note 2 2 4 4 2 2 2 6" xfId="13205" xr:uid="{00000000-0005-0000-0000-0000A9330000}"/>
    <cellStyle name="Note 2 2 4 4 2 2 3" xfId="13206" xr:uid="{00000000-0005-0000-0000-0000AA330000}"/>
    <cellStyle name="Note 2 2 4 4 2 2 3 2" xfId="13207" xr:uid="{00000000-0005-0000-0000-0000AB330000}"/>
    <cellStyle name="Note 2 2 4 4 2 2 3 3" xfId="13208" xr:uid="{00000000-0005-0000-0000-0000AC330000}"/>
    <cellStyle name="Note 2 2 4 4 2 2 3 4" xfId="13209" xr:uid="{00000000-0005-0000-0000-0000AD330000}"/>
    <cellStyle name="Note 2 2 4 4 2 2 4" xfId="13210" xr:uid="{00000000-0005-0000-0000-0000AE330000}"/>
    <cellStyle name="Note 2 2 4 4 2 2 4 2" xfId="13211" xr:uid="{00000000-0005-0000-0000-0000AF330000}"/>
    <cellStyle name="Note 2 2 4 4 2 2 4 3" xfId="13212" xr:uid="{00000000-0005-0000-0000-0000B0330000}"/>
    <cellStyle name="Note 2 2 4 4 2 2 4 4" xfId="13213" xr:uid="{00000000-0005-0000-0000-0000B1330000}"/>
    <cellStyle name="Note 2 2 4 4 2 2 5" xfId="13214" xr:uid="{00000000-0005-0000-0000-0000B2330000}"/>
    <cellStyle name="Note 2 2 4 4 2 2 6" xfId="13215" xr:uid="{00000000-0005-0000-0000-0000B3330000}"/>
    <cellStyle name="Note 2 2 4 4 2 2 7" xfId="13216" xr:uid="{00000000-0005-0000-0000-0000B4330000}"/>
    <cellStyle name="Note 2 2 4 4 2 3" xfId="13217" xr:uid="{00000000-0005-0000-0000-0000B5330000}"/>
    <cellStyle name="Note 2 2 4 4 2 3 2" xfId="13218" xr:uid="{00000000-0005-0000-0000-0000B6330000}"/>
    <cellStyle name="Note 2 2 4 4 2 3 3" xfId="13219" xr:uid="{00000000-0005-0000-0000-0000B7330000}"/>
    <cellStyle name="Note 2 2 4 4 2 3 4" xfId="13220" xr:uid="{00000000-0005-0000-0000-0000B8330000}"/>
    <cellStyle name="Note 2 2 4 4 2 4" xfId="13221" xr:uid="{00000000-0005-0000-0000-0000B9330000}"/>
    <cellStyle name="Note 2 2 4 4 3" xfId="13222" xr:uid="{00000000-0005-0000-0000-0000BA330000}"/>
    <cellStyle name="Note 2 2 4 4 3 2" xfId="13223" xr:uid="{00000000-0005-0000-0000-0000BB330000}"/>
    <cellStyle name="Note 2 2 4 4 3 2 2" xfId="13224" xr:uid="{00000000-0005-0000-0000-0000BC330000}"/>
    <cellStyle name="Note 2 2 4 4 3 2 2 2" xfId="13225" xr:uid="{00000000-0005-0000-0000-0000BD330000}"/>
    <cellStyle name="Note 2 2 4 4 3 2 2 3" xfId="13226" xr:uid="{00000000-0005-0000-0000-0000BE330000}"/>
    <cellStyle name="Note 2 2 4 4 3 2 2 4" xfId="13227" xr:uid="{00000000-0005-0000-0000-0000BF330000}"/>
    <cellStyle name="Note 2 2 4 4 3 2 3" xfId="13228" xr:uid="{00000000-0005-0000-0000-0000C0330000}"/>
    <cellStyle name="Note 2 2 4 4 3 2 3 2" xfId="13229" xr:uid="{00000000-0005-0000-0000-0000C1330000}"/>
    <cellStyle name="Note 2 2 4 4 3 2 3 3" xfId="13230" xr:uid="{00000000-0005-0000-0000-0000C2330000}"/>
    <cellStyle name="Note 2 2 4 4 3 2 3 4" xfId="13231" xr:uid="{00000000-0005-0000-0000-0000C3330000}"/>
    <cellStyle name="Note 2 2 4 4 3 2 4" xfId="13232" xr:uid="{00000000-0005-0000-0000-0000C4330000}"/>
    <cellStyle name="Note 2 2 4 4 3 2 5" xfId="13233" xr:uid="{00000000-0005-0000-0000-0000C5330000}"/>
    <cellStyle name="Note 2 2 4 4 3 2 6" xfId="13234" xr:uid="{00000000-0005-0000-0000-0000C6330000}"/>
    <cellStyle name="Note 2 2 4 4 3 3" xfId="13235" xr:uid="{00000000-0005-0000-0000-0000C7330000}"/>
    <cellStyle name="Note 2 2 4 4 3 3 2" xfId="13236" xr:uid="{00000000-0005-0000-0000-0000C8330000}"/>
    <cellStyle name="Note 2 2 4 4 3 3 3" xfId="13237" xr:uid="{00000000-0005-0000-0000-0000C9330000}"/>
    <cellStyle name="Note 2 2 4 4 3 3 4" xfId="13238" xr:uid="{00000000-0005-0000-0000-0000CA330000}"/>
    <cellStyle name="Note 2 2 4 4 3 4" xfId="13239" xr:uid="{00000000-0005-0000-0000-0000CB330000}"/>
    <cellStyle name="Note 2 2 4 4 3 4 2" xfId="13240" xr:uid="{00000000-0005-0000-0000-0000CC330000}"/>
    <cellStyle name="Note 2 2 4 4 3 4 3" xfId="13241" xr:uid="{00000000-0005-0000-0000-0000CD330000}"/>
    <cellStyle name="Note 2 2 4 4 3 4 4" xfId="13242" xr:uid="{00000000-0005-0000-0000-0000CE330000}"/>
    <cellStyle name="Note 2 2 4 4 3 5" xfId="13243" xr:uid="{00000000-0005-0000-0000-0000CF330000}"/>
    <cellStyle name="Note 2 2 4 4 3 6" xfId="13244" xr:uid="{00000000-0005-0000-0000-0000D0330000}"/>
    <cellStyle name="Note 2 2 4 4 3 7" xfId="13245" xr:uid="{00000000-0005-0000-0000-0000D1330000}"/>
    <cellStyle name="Note 2 2 4 4 4" xfId="13246" xr:uid="{00000000-0005-0000-0000-0000D2330000}"/>
    <cellStyle name="Note 2 2 4 4 4 2" xfId="13247" xr:uid="{00000000-0005-0000-0000-0000D3330000}"/>
    <cellStyle name="Note 2 2 4 4 4 3" xfId="13248" xr:uid="{00000000-0005-0000-0000-0000D4330000}"/>
    <cellStyle name="Note 2 2 4 4 4 4" xfId="13249" xr:uid="{00000000-0005-0000-0000-0000D5330000}"/>
    <cellStyle name="Note 2 2 4 4 5" xfId="13250" xr:uid="{00000000-0005-0000-0000-0000D6330000}"/>
    <cellStyle name="Note 2 2 4 5" xfId="13251" xr:uid="{00000000-0005-0000-0000-0000D7330000}"/>
    <cellStyle name="Note 2 2 4 5 2" xfId="13252" xr:uid="{00000000-0005-0000-0000-0000D8330000}"/>
    <cellStyle name="Note 2 2 4 5 2 2" xfId="13253" xr:uid="{00000000-0005-0000-0000-0000D9330000}"/>
    <cellStyle name="Note 2 2 4 5 2 2 2" xfId="13254" xr:uid="{00000000-0005-0000-0000-0000DA330000}"/>
    <cellStyle name="Note 2 2 4 5 2 2 2 2" xfId="13255" xr:uid="{00000000-0005-0000-0000-0000DB330000}"/>
    <cellStyle name="Note 2 2 4 5 2 2 2 3" xfId="13256" xr:uid="{00000000-0005-0000-0000-0000DC330000}"/>
    <cellStyle name="Note 2 2 4 5 2 2 2 4" xfId="13257" xr:uid="{00000000-0005-0000-0000-0000DD330000}"/>
    <cellStyle name="Note 2 2 4 5 2 2 3" xfId="13258" xr:uid="{00000000-0005-0000-0000-0000DE330000}"/>
    <cellStyle name="Note 2 2 4 5 2 2 3 2" xfId="13259" xr:uid="{00000000-0005-0000-0000-0000DF330000}"/>
    <cellStyle name="Note 2 2 4 5 2 2 3 3" xfId="13260" xr:uid="{00000000-0005-0000-0000-0000E0330000}"/>
    <cellStyle name="Note 2 2 4 5 2 2 3 4" xfId="13261" xr:uid="{00000000-0005-0000-0000-0000E1330000}"/>
    <cellStyle name="Note 2 2 4 5 2 2 4" xfId="13262" xr:uid="{00000000-0005-0000-0000-0000E2330000}"/>
    <cellStyle name="Note 2 2 4 5 2 2 5" xfId="13263" xr:uid="{00000000-0005-0000-0000-0000E3330000}"/>
    <cellStyle name="Note 2 2 4 5 2 2 6" xfId="13264" xr:uid="{00000000-0005-0000-0000-0000E4330000}"/>
    <cellStyle name="Note 2 2 4 5 2 3" xfId="13265" xr:uid="{00000000-0005-0000-0000-0000E5330000}"/>
    <cellStyle name="Note 2 2 4 5 2 3 2" xfId="13266" xr:uid="{00000000-0005-0000-0000-0000E6330000}"/>
    <cellStyle name="Note 2 2 4 5 2 3 3" xfId="13267" xr:uid="{00000000-0005-0000-0000-0000E7330000}"/>
    <cellStyle name="Note 2 2 4 5 2 3 4" xfId="13268" xr:uid="{00000000-0005-0000-0000-0000E8330000}"/>
    <cellStyle name="Note 2 2 4 5 2 4" xfId="13269" xr:uid="{00000000-0005-0000-0000-0000E9330000}"/>
    <cellStyle name="Note 2 2 4 5 2 4 2" xfId="13270" xr:uid="{00000000-0005-0000-0000-0000EA330000}"/>
    <cellStyle name="Note 2 2 4 5 2 4 3" xfId="13271" xr:uid="{00000000-0005-0000-0000-0000EB330000}"/>
    <cellStyle name="Note 2 2 4 5 2 4 4" xfId="13272" xr:uid="{00000000-0005-0000-0000-0000EC330000}"/>
    <cellStyle name="Note 2 2 4 5 2 5" xfId="13273" xr:uid="{00000000-0005-0000-0000-0000ED330000}"/>
    <cellStyle name="Note 2 2 4 5 2 6" xfId="13274" xr:uid="{00000000-0005-0000-0000-0000EE330000}"/>
    <cellStyle name="Note 2 2 4 5 2 7" xfId="13275" xr:uid="{00000000-0005-0000-0000-0000EF330000}"/>
    <cellStyle name="Note 2 2 4 5 3" xfId="13276" xr:uid="{00000000-0005-0000-0000-0000F0330000}"/>
    <cellStyle name="Note 2 2 4 5 3 2" xfId="13277" xr:uid="{00000000-0005-0000-0000-0000F1330000}"/>
    <cellStyle name="Note 2 2 4 5 3 3" xfId="13278" xr:uid="{00000000-0005-0000-0000-0000F2330000}"/>
    <cellStyle name="Note 2 2 4 5 3 4" xfId="13279" xr:uid="{00000000-0005-0000-0000-0000F3330000}"/>
    <cellStyle name="Note 2 2 4 5 4" xfId="13280" xr:uid="{00000000-0005-0000-0000-0000F4330000}"/>
    <cellStyle name="Note 2 2 4 6" xfId="13281" xr:uid="{00000000-0005-0000-0000-0000F5330000}"/>
    <cellStyle name="Note 2 2 4 6 2" xfId="13282" xr:uid="{00000000-0005-0000-0000-0000F6330000}"/>
    <cellStyle name="Note 2 2 4 6 2 2" xfId="13283" xr:uid="{00000000-0005-0000-0000-0000F7330000}"/>
    <cellStyle name="Note 2 2 4 6 2 2 2" xfId="13284" xr:uid="{00000000-0005-0000-0000-0000F8330000}"/>
    <cellStyle name="Note 2 2 4 6 2 2 3" xfId="13285" xr:uid="{00000000-0005-0000-0000-0000F9330000}"/>
    <cellStyle name="Note 2 2 4 6 2 2 4" xfId="13286" xr:uid="{00000000-0005-0000-0000-0000FA330000}"/>
    <cellStyle name="Note 2 2 4 6 2 3" xfId="13287" xr:uid="{00000000-0005-0000-0000-0000FB330000}"/>
    <cellStyle name="Note 2 2 4 6 2 3 2" xfId="13288" xr:uid="{00000000-0005-0000-0000-0000FC330000}"/>
    <cellStyle name="Note 2 2 4 6 2 3 3" xfId="13289" xr:uid="{00000000-0005-0000-0000-0000FD330000}"/>
    <cellStyle name="Note 2 2 4 6 2 3 4" xfId="13290" xr:uid="{00000000-0005-0000-0000-0000FE330000}"/>
    <cellStyle name="Note 2 2 4 6 2 4" xfId="13291" xr:uid="{00000000-0005-0000-0000-0000FF330000}"/>
    <cellStyle name="Note 2 2 4 6 2 5" xfId="13292" xr:uid="{00000000-0005-0000-0000-000000340000}"/>
    <cellStyle name="Note 2 2 4 6 2 6" xfId="13293" xr:uid="{00000000-0005-0000-0000-000001340000}"/>
    <cellStyle name="Note 2 2 4 6 3" xfId="13294" xr:uid="{00000000-0005-0000-0000-000002340000}"/>
    <cellStyle name="Note 2 2 4 6 3 2" xfId="13295" xr:uid="{00000000-0005-0000-0000-000003340000}"/>
    <cellStyle name="Note 2 2 4 6 3 3" xfId="13296" xr:uid="{00000000-0005-0000-0000-000004340000}"/>
    <cellStyle name="Note 2 2 4 6 3 4" xfId="13297" xr:uid="{00000000-0005-0000-0000-000005340000}"/>
    <cellStyle name="Note 2 2 4 6 4" xfId="13298" xr:uid="{00000000-0005-0000-0000-000006340000}"/>
    <cellStyle name="Note 2 2 4 6 4 2" xfId="13299" xr:uid="{00000000-0005-0000-0000-000007340000}"/>
    <cellStyle name="Note 2 2 4 6 4 3" xfId="13300" xr:uid="{00000000-0005-0000-0000-000008340000}"/>
    <cellStyle name="Note 2 2 4 6 4 4" xfId="13301" xr:uid="{00000000-0005-0000-0000-000009340000}"/>
    <cellStyle name="Note 2 2 4 6 5" xfId="13302" xr:uid="{00000000-0005-0000-0000-00000A340000}"/>
    <cellStyle name="Note 2 2 4 6 6" xfId="13303" xr:uid="{00000000-0005-0000-0000-00000B340000}"/>
    <cellStyle name="Note 2 2 4 6 7" xfId="13304" xr:uid="{00000000-0005-0000-0000-00000C340000}"/>
    <cellStyle name="Note 2 2 4 7" xfId="13305" xr:uid="{00000000-0005-0000-0000-00000D340000}"/>
    <cellStyle name="Note 2 2 4 7 2" xfId="13306" xr:uid="{00000000-0005-0000-0000-00000E340000}"/>
    <cellStyle name="Note 2 2 4 7 3" xfId="13307" xr:uid="{00000000-0005-0000-0000-00000F340000}"/>
    <cellStyle name="Note 2 2 4 7 4" xfId="13308" xr:uid="{00000000-0005-0000-0000-000010340000}"/>
    <cellStyle name="Note 2 2 4 8" xfId="13309" xr:uid="{00000000-0005-0000-0000-000011340000}"/>
    <cellStyle name="Note 2 2 5" xfId="13310" xr:uid="{00000000-0005-0000-0000-000012340000}"/>
    <cellStyle name="Note 2 2 5 2" xfId="13311" xr:uid="{00000000-0005-0000-0000-000013340000}"/>
    <cellStyle name="Note 2 2 5 2 2" xfId="13312" xr:uid="{00000000-0005-0000-0000-000014340000}"/>
    <cellStyle name="Note 2 2 5 2 2 2" xfId="13313" xr:uid="{00000000-0005-0000-0000-000015340000}"/>
    <cellStyle name="Note 2 2 5 2 2 2 2" xfId="13314" xr:uid="{00000000-0005-0000-0000-000016340000}"/>
    <cellStyle name="Note 2 2 5 2 2 2 2 2" xfId="13315" xr:uid="{00000000-0005-0000-0000-000017340000}"/>
    <cellStyle name="Note 2 2 5 2 2 2 2 2 2" xfId="13316" xr:uid="{00000000-0005-0000-0000-000018340000}"/>
    <cellStyle name="Note 2 2 5 2 2 2 2 2 3" xfId="13317" xr:uid="{00000000-0005-0000-0000-000019340000}"/>
    <cellStyle name="Note 2 2 5 2 2 2 2 2 4" xfId="13318" xr:uid="{00000000-0005-0000-0000-00001A340000}"/>
    <cellStyle name="Note 2 2 5 2 2 2 2 3" xfId="13319" xr:uid="{00000000-0005-0000-0000-00001B340000}"/>
    <cellStyle name="Note 2 2 5 2 2 2 2 3 2" xfId="13320" xr:uid="{00000000-0005-0000-0000-00001C340000}"/>
    <cellStyle name="Note 2 2 5 2 2 2 2 3 3" xfId="13321" xr:uid="{00000000-0005-0000-0000-00001D340000}"/>
    <cellStyle name="Note 2 2 5 2 2 2 2 3 4" xfId="13322" xr:uid="{00000000-0005-0000-0000-00001E340000}"/>
    <cellStyle name="Note 2 2 5 2 2 2 2 4" xfId="13323" xr:uid="{00000000-0005-0000-0000-00001F340000}"/>
    <cellStyle name="Note 2 2 5 2 2 2 2 5" xfId="13324" xr:uid="{00000000-0005-0000-0000-000020340000}"/>
    <cellStyle name="Note 2 2 5 2 2 2 2 6" xfId="13325" xr:uid="{00000000-0005-0000-0000-000021340000}"/>
    <cellStyle name="Note 2 2 5 2 2 2 3" xfId="13326" xr:uid="{00000000-0005-0000-0000-000022340000}"/>
    <cellStyle name="Note 2 2 5 2 2 2 3 2" xfId="13327" xr:uid="{00000000-0005-0000-0000-000023340000}"/>
    <cellStyle name="Note 2 2 5 2 2 2 3 3" xfId="13328" xr:uid="{00000000-0005-0000-0000-000024340000}"/>
    <cellStyle name="Note 2 2 5 2 2 2 3 4" xfId="13329" xr:uid="{00000000-0005-0000-0000-000025340000}"/>
    <cellStyle name="Note 2 2 5 2 2 2 4" xfId="13330" xr:uid="{00000000-0005-0000-0000-000026340000}"/>
    <cellStyle name="Note 2 2 5 2 2 2 4 2" xfId="13331" xr:uid="{00000000-0005-0000-0000-000027340000}"/>
    <cellStyle name="Note 2 2 5 2 2 2 4 3" xfId="13332" xr:uid="{00000000-0005-0000-0000-000028340000}"/>
    <cellStyle name="Note 2 2 5 2 2 2 4 4" xfId="13333" xr:uid="{00000000-0005-0000-0000-000029340000}"/>
    <cellStyle name="Note 2 2 5 2 2 2 5" xfId="13334" xr:uid="{00000000-0005-0000-0000-00002A340000}"/>
    <cellStyle name="Note 2 2 5 2 2 2 6" xfId="13335" xr:uid="{00000000-0005-0000-0000-00002B340000}"/>
    <cellStyle name="Note 2 2 5 2 2 2 7" xfId="13336" xr:uid="{00000000-0005-0000-0000-00002C340000}"/>
    <cellStyle name="Note 2 2 5 2 2 3" xfId="13337" xr:uid="{00000000-0005-0000-0000-00002D340000}"/>
    <cellStyle name="Note 2 2 5 2 2 3 2" xfId="13338" xr:uid="{00000000-0005-0000-0000-00002E340000}"/>
    <cellStyle name="Note 2 2 5 2 2 3 3" xfId="13339" xr:uid="{00000000-0005-0000-0000-00002F340000}"/>
    <cellStyle name="Note 2 2 5 2 2 3 4" xfId="13340" xr:uid="{00000000-0005-0000-0000-000030340000}"/>
    <cellStyle name="Note 2 2 5 2 2 4" xfId="13341" xr:uid="{00000000-0005-0000-0000-000031340000}"/>
    <cellStyle name="Note 2 2 5 2 3" xfId="13342" xr:uid="{00000000-0005-0000-0000-000032340000}"/>
    <cellStyle name="Note 2 2 5 2 3 2" xfId="13343" xr:uid="{00000000-0005-0000-0000-000033340000}"/>
    <cellStyle name="Note 2 2 5 2 3 2 2" xfId="13344" xr:uid="{00000000-0005-0000-0000-000034340000}"/>
    <cellStyle name="Note 2 2 5 2 3 2 2 2" xfId="13345" xr:uid="{00000000-0005-0000-0000-000035340000}"/>
    <cellStyle name="Note 2 2 5 2 3 2 2 3" xfId="13346" xr:uid="{00000000-0005-0000-0000-000036340000}"/>
    <cellStyle name="Note 2 2 5 2 3 2 2 4" xfId="13347" xr:uid="{00000000-0005-0000-0000-000037340000}"/>
    <cellStyle name="Note 2 2 5 2 3 2 3" xfId="13348" xr:uid="{00000000-0005-0000-0000-000038340000}"/>
    <cellStyle name="Note 2 2 5 2 3 2 3 2" xfId="13349" xr:uid="{00000000-0005-0000-0000-000039340000}"/>
    <cellStyle name="Note 2 2 5 2 3 2 3 3" xfId="13350" xr:uid="{00000000-0005-0000-0000-00003A340000}"/>
    <cellStyle name="Note 2 2 5 2 3 2 3 4" xfId="13351" xr:uid="{00000000-0005-0000-0000-00003B340000}"/>
    <cellStyle name="Note 2 2 5 2 3 2 4" xfId="13352" xr:uid="{00000000-0005-0000-0000-00003C340000}"/>
    <cellStyle name="Note 2 2 5 2 3 2 5" xfId="13353" xr:uid="{00000000-0005-0000-0000-00003D340000}"/>
    <cellStyle name="Note 2 2 5 2 3 2 6" xfId="13354" xr:uid="{00000000-0005-0000-0000-00003E340000}"/>
    <cellStyle name="Note 2 2 5 2 3 3" xfId="13355" xr:uid="{00000000-0005-0000-0000-00003F340000}"/>
    <cellStyle name="Note 2 2 5 2 3 3 2" xfId="13356" xr:uid="{00000000-0005-0000-0000-000040340000}"/>
    <cellStyle name="Note 2 2 5 2 3 3 3" xfId="13357" xr:uid="{00000000-0005-0000-0000-000041340000}"/>
    <cellStyle name="Note 2 2 5 2 3 3 4" xfId="13358" xr:uid="{00000000-0005-0000-0000-000042340000}"/>
    <cellStyle name="Note 2 2 5 2 3 4" xfId="13359" xr:uid="{00000000-0005-0000-0000-000043340000}"/>
    <cellStyle name="Note 2 2 5 2 3 4 2" xfId="13360" xr:uid="{00000000-0005-0000-0000-000044340000}"/>
    <cellStyle name="Note 2 2 5 2 3 4 3" xfId="13361" xr:uid="{00000000-0005-0000-0000-000045340000}"/>
    <cellStyle name="Note 2 2 5 2 3 4 4" xfId="13362" xr:uid="{00000000-0005-0000-0000-000046340000}"/>
    <cellStyle name="Note 2 2 5 2 3 5" xfId="13363" xr:uid="{00000000-0005-0000-0000-000047340000}"/>
    <cellStyle name="Note 2 2 5 2 3 6" xfId="13364" xr:uid="{00000000-0005-0000-0000-000048340000}"/>
    <cellStyle name="Note 2 2 5 2 3 7" xfId="13365" xr:uid="{00000000-0005-0000-0000-000049340000}"/>
    <cellStyle name="Note 2 2 5 2 4" xfId="13366" xr:uid="{00000000-0005-0000-0000-00004A340000}"/>
    <cellStyle name="Note 2 2 5 2 4 2" xfId="13367" xr:uid="{00000000-0005-0000-0000-00004B340000}"/>
    <cellStyle name="Note 2 2 5 2 4 3" xfId="13368" xr:uid="{00000000-0005-0000-0000-00004C340000}"/>
    <cellStyle name="Note 2 2 5 2 4 4" xfId="13369" xr:uid="{00000000-0005-0000-0000-00004D340000}"/>
    <cellStyle name="Note 2 2 5 2 5" xfId="13370" xr:uid="{00000000-0005-0000-0000-00004E340000}"/>
    <cellStyle name="Note 2 2 5 3" xfId="13371" xr:uid="{00000000-0005-0000-0000-00004F340000}"/>
    <cellStyle name="Note 2 2 5 3 2" xfId="13372" xr:uid="{00000000-0005-0000-0000-000050340000}"/>
    <cellStyle name="Note 2 2 5 3 2 2" xfId="13373" xr:uid="{00000000-0005-0000-0000-000051340000}"/>
    <cellStyle name="Note 2 2 5 3 2 2 2" xfId="13374" xr:uid="{00000000-0005-0000-0000-000052340000}"/>
    <cellStyle name="Note 2 2 5 3 2 2 2 2" xfId="13375" xr:uid="{00000000-0005-0000-0000-000053340000}"/>
    <cellStyle name="Note 2 2 5 3 2 2 2 2 2" xfId="13376" xr:uid="{00000000-0005-0000-0000-000054340000}"/>
    <cellStyle name="Note 2 2 5 3 2 2 2 2 3" xfId="13377" xr:uid="{00000000-0005-0000-0000-000055340000}"/>
    <cellStyle name="Note 2 2 5 3 2 2 2 2 4" xfId="13378" xr:uid="{00000000-0005-0000-0000-000056340000}"/>
    <cellStyle name="Note 2 2 5 3 2 2 2 3" xfId="13379" xr:uid="{00000000-0005-0000-0000-000057340000}"/>
    <cellStyle name="Note 2 2 5 3 2 2 2 3 2" xfId="13380" xr:uid="{00000000-0005-0000-0000-000058340000}"/>
    <cellStyle name="Note 2 2 5 3 2 2 2 3 3" xfId="13381" xr:uid="{00000000-0005-0000-0000-000059340000}"/>
    <cellStyle name="Note 2 2 5 3 2 2 2 3 4" xfId="13382" xr:uid="{00000000-0005-0000-0000-00005A340000}"/>
    <cellStyle name="Note 2 2 5 3 2 2 2 4" xfId="13383" xr:uid="{00000000-0005-0000-0000-00005B340000}"/>
    <cellStyle name="Note 2 2 5 3 2 2 2 5" xfId="13384" xr:uid="{00000000-0005-0000-0000-00005C340000}"/>
    <cellStyle name="Note 2 2 5 3 2 2 2 6" xfId="13385" xr:uid="{00000000-0005-0000-0000-00005D340000}"/>
    <cellStyle name="Note 2 2 5 3 2 2 3" xfId="13386" xr:uid="{00000000-0005-0000-0000-00005E340000}"/>
    <cellStyle name="Note 2 2 5 3 2 2 3 2" xfId="13387" xr:uid="{00000000-0005-0000-0000-00005F340000}"/>
    <cellStyle name="Note 2 2 5 3 2 2 3 3" xfId="13388" xr:uid="{00000000-0005-0000-0000-000060340000}"/>
    <cellStyle name="Note 2 2 5 3 2 2 3 4" xfId="13389" xr:uid="{00000000-0005-0000-0000-000061340000}"/>
    <cellStyle name="Note 2 2 5 3 2 2 4" xfId="13390" xr:uid="{00000000-0005-0000-0000-000062340000}"/>
    <cellStyle name="Note 2 2 5 3 2 2 4 2" xfId="13391" xr:uid="{00000000-0005-0000-0000-000063340000}"/>
    <cellStyle name="Note 2 2 5 3 2 2 4 3" xfId="13392" xr:uid="{00000000-0005-0000-0000-000064340000}"/>
    <cellStyle name="Note 2 2 5 3 2 2 4 4" xfId="13393" xr:uid="{00000000-0005-0000-0000-000065340000}"/>
    <cellStyle name="Note 2 2 5 3 2 2 5" xfId="13394" xr:uid="{00000000-0005-0000-0000-000066340000}"/>
    <cellStyle name="Note 2 2 5 3 2 2 6" xfId="13395" xr:uid="{00000000-0005-0000-0000-000067340000}"/>
    <cellStyle name="Note 2 2 5 3 2 2 7" xfId="13396" xr:uid="{00000000-0005-0000-0000-000068340000}"/>
    <cellStyle name="Note 2 2 5 3 2 3" xfId="13397" xr:uid="{00000000-0005-0000-0000-000069340000}"/>
    <cellStyle name="Note 2 2 5 3 2 3 2" xfId="13398" xr:uid="{00000000-0005-0000-0000-00006A340000}"/>
    <cellStyle name="Note 2 2 5 3 2 3 3" xfId="13399" xr:uid="{00000000-0005-0000-0000-00006B340000}"/>
    <cellStyle name="Note 2 2 5 3 2 3 4" xfId="13400" xr:uid="{00000000-0005-0000-0000-00006C340000}"/>
    <cellStyle name="Note 2 2 5 3 2 4" xfId="13401" xr:uid="{00000000-0005-0000-0000-00006D340000}"/>
    <cellStyle name="Note 2 2 5 3 3" xfId="13402" xr:uid="{00000000-0005-0000-0000-00006E340000}"/>
    <cellStyle name="Note 2 2 5 3 3 2" xfId="13403" xr:uid="{00000000-0005-0000-0000-00006F340000}"/>
    <cellStyle name="Note 2 2 5 3 3 2 2" xfId="13404" xr:uid="{00000000-0005-0000-0000-000070340000}"/>
    <cellStyle name="Note 2 2 5 3 3 2 2 2" xfId="13405" xr:uid="{00000000-0005-0000-0000-000071340000}"/>
    <cellStyle name="Note 2 2 5 3 3 2 2 3" xfId="13406" xr:uid="{00000000-0005-0000-0000-000072340000}"/>
    <cellStyle name="Note 2 2 5 3 3 2 2 4" xfId="13407" xr:uid="{00000000-0005-0000-0000-000073340000}"/>
    <cellStyle name="Note 2 2 5 3 3 2 3" xfId="13408" xr:uid="{00000000-0005-0000-0000-000074340000}"/>
    <cellStyle name="Note 2 2 5 3 3 2 3 2" xfId="13409" xr:uid="{00000000-0005-0000-0000-000075340000}"/>
    <cellStyle name="Note 2 2 5 3 3 2 3 3" xfId="13410" xr:uid="{00000000-0005-0000-0000-000076340000}"/>
    <cellStyle name="Note 2 2 5 3 3 2 3 4" xfId="13411" xr:uid="{00000000-0005-0000-0000-000077340000}"/>
    <cellStyle name="Note 2 2 5 3 3 2 4" xfId="13412" xr:uid="{00000000-0005-0000-0000-000078340000}"/>
    <cellStyle name="Note 2 2 5 3 3 2 5" xfId="13413" xr:uid="{00000000-0005-0000-0000-000079340000}"/>
    <cellStyle name="Note 2 2 5 3 3 2 6" xfId="13414" xr:uid="{00000000-0005-0000-0000-00007A340000}"/>
    <cellStyle name="Note 2 2 5 3 3 3" xfId="13415" xr:uid="{00000000-0005-0000-0000-00007B340000}"/>
    <cellStyle name="Note 2 2 5 3 3 3 2" xfId="13416" xr:uid="{00000000-0005-0000-0000-00007C340000}"/>
    <cellStyle name="Note 2 2 5 3 3 3 3" xfId="13417" xr:uid="{00000000-0005-0000-0000-00007D340000}"/>
    <cellStyle name="Note 2 2 5 3 3 3 4" xfId="13418" xr:uid="{00000000-0005-0000-0000-00007E340000}"/>
    <cellStyle name="Note 2 2 5 3 3 4" xfId="13419" xr:uid="{00000000-0005-0000-0000-00007F340000}"/>
    <cellStyle name="Note 2 2 5 3 3 4 2" xfId="13420" xr:uid="{00000000-0005-0000-0000-000080340000}"/>
    <cellStyle name="Note 2 2 5 3 3 4 3" xfId="13421" xr:uid="{00000000-0005-0000-0000-000081340000}"/>
    <cellStyle name="Note 2 2 5 3 3 4 4" xfId="13422" xr:uid="{00000000-0005-0000-0000-000082340000}"/>
    <cellStyle name="Note 2 2 5 3 3 5" xfId="13423" xr:uid="{00000000-0005-0000-0000-000083340000}"/>
    <cellStyle name="Note 2 2 5 3 3 6" xfId="13424" xr:uid="{00000000-0005-0000-0000-000084340000}"/>
    <cellStyle name="Note 2 2 5 3 3 7" xfId="13425" xr:uid="{00000000-0005-0000-0000-000085340000}"/>
    <cellStyle name="Note 2 2 5 3 4" xfId="13426" xr:uid="{00000000-0005-0000-0000-000086340000}"/>
    <cellStyle name="Note 2 2 5 3 4 2" xfId="13427" xr:uid="{00000000-0005-0000-0000-000087340000}"/>
    <cellStyle name="Note 2 2 5 3 4 3" xfId="13428" xr:uid="{00000000-0005-0000-0000-000088340000}"/>
    <cellStyle name="Note 2 2 5 3 4 4" xfId="13429" xr:uid="{00000000-0005-0000-0000-000089340000}"/>
    <cellStyle name="Note 2 2 5 3 5" xfId="13430" xr:uid="{00000000-0005-0000-0000-00008A340000}"/>
    <cellStyle name="Note 2 2 5 4" xfId="13431" xr:uid="{00000000-0005-0000-0000-00008B340000}"/>
    <cellStyle name="Note 2 2 5 4 2" xfId="13432" xr:uid="{00000000-0005-0000-0000-00008C340000}"/>
    <cellStyle name="Note 2 2 5 4 2 2" xfId="13433" xr:uid="{00000000-0005-0000-0000-00008D340000}"/>
    <cellStyle name="Note 2 2 5 4 2 2 2" xfId="13434" xr:uid="{00000000-0005-0000-0000-00008E340000}"/>
    <cellStyle name="Note 2 2 5 4 2 2 2 2" xfId="13435" xr:uid="{00000000-0005-0000-0000-00008F340000}"/>
    <cellStyle name="Note 2 2 5 4 2 2 2 2 2" xfId="13436" xr:uid="{00000000-0005-0000-0000-000090340000}"/>
    <cellStyle name="Note 2 2 5 4 2 2 2 2 3" xfId="13437" xr:uid="{00000000-0005-0000-0000-000091340000}"/>
    <cellStyle name="Note 2 2 5 4 2 2 2 2 4" xfId="13438" xr:uid="{00000000-0005-0000-0000-000092340000}"/>
    <cellStyle name="Note 2 2 5 4 2 2 2 3" xfId="13439" xr:uid="{00000000-0005-0000-0000-000093340000}"/>
    <cellStyle name="Note 2 2 5 4 2 2 2 3 2" xfId="13440" xr:uid="{00000000-0005-0000-0000-000094340000}"/>
    <cellStyle name="Note 2 2 5 4 2 2 2 3 3" xfId="13441" xr:uid="{00000000-0005-0000-0000-000095340000}"/>
    <cellStyle name="Note 2 2 5 4 2 2 2 3 4" xfId="13442" xr:uid="{00000000-0005-0000-0000-000096340000}"/>
    <cellStyle name="Note 2 2 5 4 2 2 2 4" xfId="13443" xr:uid="{00000000-0005-0000-0000-000097340000}"/>
    <cellStyle name="Note 2 2 5 4 2 2 2 5" xfId="13444" xr:uid="{00000000-0005-0000-0000-000098340000}"/>
    <cellStyle name="Note 2 2 5 4 2 2 2 6" xfId="13445" xr:uid="{00000000-0005-0000-0000-000099340000}"/>
    <cellStyle name="Note 2 2 5 4 2 2 3" xfId="13446" xr:uid="{00000000-0005-0000-0000-00009A340000}"/>
    <cellStyle name="Note 2 2 5 4 2 2 3 2" xfId="13447" xr:uid="{00000000-0005-0000-0000-00009B340000}"/>
    <cellStyle name="Note 2 2 5 4 2 2 3 3" xfId="13448" xr:uid="{00000000-0005-0000-0000-00009C340000}"/>
    <cellStyle name="Note 2 2 5 4 2 2 3 4" xfId="13449" xr:uid="{00000000-0005-0000-0000-00009D340000}"/>
    <cellStyle name="Note 2 2 5 4 2 2 4" xfId="13450" xr:uid="{00000000-0005-0000-0000-00009E340000}"/>
    <cellStyle name="Note 2 2 5 4 2 2 4 2" xfId="13451" xr:uid="{00000000-0005-0000-0000-00009F340000}"/>
    <cellStyle name="Note 2 2 5 4 2 2 4 3" xfId="13452" xr:uid="{00000000-0005-0000-0000-0000A0340000}"/>
    <cellStyle name="Note 2 2 5 4 2 2 4 4" xfId="13453" xr:uid="{00000000-0005-0000-0000-0000A1340000}"/>
    <cellStyle name="Note 2 2 5 4 2 2 5" xfId="13454" xr:uid="{00000000-0005-0000-0000-0000A2340000}"/>
    <cellStyle name="Note 2 2 5 4 2 2 6" xfId="13455" xr:uid="{00000000-0005-0000-0000-0000A3340000}"/>
    <cellStyle name="Note 2 2 5 4 2 2 7" xfId="13456" xr:uid="{00000000-0005-0000-0000-0000A4340000}"/>
    <cellStyle name="Note 2 2 5 4 2 3" xfId="13457" xr:uid="{00000000-0005-0000-0000-0000A5340000}"/>
    <cellStyle name="Note 2 2 5 4 2 3 2" xfId="13458" xr:uid="{00000000-0005-0000-0000-0000A6340000}"/>
    <cellStyle name="Note 2 2 5 4 2 3 3" xfId="13459" xr:uid="{00000000-0005-0000-0000-0000A7340000}"/>
    <cellStyle name="Note 2 2 5 4 2 3 4" xfId="13460" xr:uid="{00000000-0005-0000-0000-0000A8340000}"/>
    <cellStyle name="Note 2 2 5 4 2 4" xfId="13461" xr:uid="{00000000-0005-0000-0000-0000A9340000}"/>
    <cellStyle name="Note 2 2 5 4 3" xfId="13462" xr:uid="{00000000-0005-0000-0000-0000AA340000}"/>
    <cellStyle name="Note 2 2 5 4 3 2" xfId="13463" xr:uid="{00000000-0005-0000-0000-0000AB340000}"/>
    <cellStyle name="Note 2 2 5 4 3 2 2" xfId="13464" xr:uid="{00000000-0005-0000-0000-0000AC340000}"/>
    <cellStyle name="Note 2 2 5 4 3 2 2 2" xfId="13465" xr:uid="{00000000-0005-0000-0000-0000AD340000}"/>
    <cellStyle name="Note 2 2 5 4 3 2 2 3" xfId="13466" xr:uid="{00000000-0005-0000-0000-0000AE340000}"/>
    <cellStyle name="Note 2 2 5 4 3 2 2 4" xfId="13467" xr:uid="{00000000-0005-0000-0000-0000AF340000}"/>
    <cellStyle name="Note 2 2 5 4 3 2 3" xfId="13468" xr:uid="{00000000-0005-0000-0000-0000B0340000}"/>
    <cellStyle name="Note 2 2 5 4 3 2 3 2" xfId="13469" xr:uid="{00000000-0005-0000-0000-0000B1340000}"/>
    <cellStyle name="Note 2 2 5 4 3 2 3 3" xfId="13470" xr:uid="{00000000-0005-0000-0000-0000B2340000}"/>
    <cellStyle name="Note 2 2 5 4 3 2 3 4" xfId="13471" xr:uid="{00000000-0005-0000-0000-0000B3340000}"/>
    <cellStyle name="Note 2 2 5 4 3 2 4" xfId="13472" xr:uid="{00000000-0005-0000-0000-0000B4340000}"/>
    <cellStyle name="Note 2 2 5 4 3 2 5" xfId="13473" xr:uid="{00000000-0005-0000-0000-0000B5340000}"/>
    <cellStyle name="Note 2 2 5 4 3 2 6" xfId="13474" xr:uid="{00000000-0005-0000-0000-0000B6340000}"/>
    <cellStyle name="Note 2 2 5 4 3 3" xfId="13475" xr:uid="{00000000-0005-0000-0000-0000B7340000}"/>
    <cellStyle name="Note 2 2 5 4 3 3 2" xfId="13476" xr:uid="{00000000-0005-0000-0000-0000B8340000}"/>
    <cellStyle name="Note 2 2 5 4 3 3 3" xfId="13477" xr:uid="{00000000-0005-0000-0000-0000B9340000}"/>
    <cellStyle name="Note 2 2 5 4 3 3 4" xfId="13478" xr:uid="{00000000-0005-0000-0000-0000BA340000}"/>
    <cellStyle name="Note 2 2 5 4 3 4" xfId="13479" xr:uid="{00000000-0005-0000-0000-0000BB340000}"/>
    <cellStyle name="Note 2 2 5 4 3 4 2" xfId="13480" xr:uid="{00000000-0005-0000-0000-0000BC340000}"/>
    <cellStyle name="Note 2 2 5 4 3 4 3" xfId="13481" xr:uid="{00000000-0005-0000-0000-0000BD340000}"/>
    <cellStyle name="Note 2 2 5 4 3 4 4" xfId="13482" xr:uid="{00000000-0005-0000-0000-0000BE340000}"/>
    <cellStyle name="Note 2 2 5 4 3 5" xfId="13483" xr:uid="{00000000-0005-0000-0000-0000BF340000}"/>
    <cellStyle name="Note 2 2 5 4 3 6" xfId="13484" xr:uid="{00000000-0005-0000-0000-0000C0340000}"/>
    <cellStyle name="Note 2 2 5 4 3 7" xfId="13485" xr:uid="{00000000-0005-0000-0000-0000C1340000}"/>
    <cellStyle name="Note 2 2 5 4 4" xfId="13486" xr:uid="{00000000-0005-0000-0000-0000C2340000}"/>
    <cellStyle name="Note 2 2 5 4 4 2" xfId="13487" xr:uid="{00000000-0005-0000-0000-0000C3340000}"/>
    <cellStyle name="Note 2 2 5 4 4 3" xfId="13488" xr:uid="{00000000-0005-0000-0000-0000C4340000}"/>
    <cellStyle name="Note 2 2 5 4 4 4" xfId="13489" xr:uid="{00000000-0005-0000-0000-0000C5340000}"/>
    <cellStyle name="Note 2 2 5 4 5" xfId="13490" xr:uid="{00000000-0005-0000-0000-0000C6340000}"/>
    <cellStyle name="Note 2 2 5 5" xfId="13491" xr:uid="{00000000-0005-0000-0000-0000C7340000}"/>
    <cellStyle name="Note 2 2 5 5 2" xfId="13492" xr:uid="{00000000-0005-0000-0000-0000C8340000}"/>
    <cellStyle name="Note 2 2 5 5 2 2" xfId="13493" xr:uid="{00000000-0005-0000-0000-0000C9340000}"/>
    <cellStyle name="Note 2 2 5 5 2 2 2" xfId="13494" xr:uid="{00000000-0005-0000-0000-0000CA340000}"/>
    <cellStyle name="Note 2 2 5 5 2 2 2 2" xfId="13495" xr:uid="{00000000-0005-0000-0000-0000CB340000}"/>
    <cellStyle name="Note 2 2 5 5 2 2 2 3" xfId="13496" xr:uid="{00000000-0005-0000-0000-0000CC340000}"/>
    <cellStyle name="Note 2 2 5 5 2 2 2 4" xfId="13497" xr:uid="{00000000-0005-0000-0000-0000CD340000}"/>
    <cellStyle name="Note 2 2 5 5 2 2 3" xfId="13498" xr:uid="{00000000-0005-0000-0000-0000CE340000}"/>
    <cellStyle name="Note 2 2 5 5 2 2 3 2" xfId="13499" xr:uid="{00000000-0005-0000-0000-0000CF340000}"/>
    <cellStyle name="Note 2 2 5 5 2 2 3 3" xfId="13500" xr:uid="{00000000-0005-0000-0000-0000D0340000}"/>
    <cellStyle name="Note 2 2 5 5 2 2 3 4" xfId="13501" xr:uid="{00000000-0005-0000-0000-0000D1340000}"/>
    <cellStyle name="Note 2 2 5 5 2 2 4" xfId="13502" xr:uid="{00000000-0005-0000-0000-0000D2340000}"/>
    <cellStyle name="Note 2 2 5 5 2 2 5" xfId="13503" xr:uid="{00000000-0005-0000-0000-0000D3340000}"/>
    <cellStyle name="Note 2 2 5 5 2 2 6" xfId="13504" xr:uid="{00000000-0005-0000-0000-0000D4340000}"/>
    <cellStyle name="Note 2 2 5 5 2 3" xfId="13505" xr:uid="{00000000-0005-0000-0000-0000D5340000}"/>
    <cellStyle name="Note 2 2 5 5 2 3 2" xfId="13506" xr:uid="{00000000-0005-0000-0000-0000D6340000}"/>
    <cellStyle name="Note 2 2 5 5 2 3 3" xfId="13507" xr:uid="{00000000-0005-0000-0000-0000D7340000}"/>
    <cellStyle name="Note 2 2 5 5 2 3 4" xfId="13508" xr:uid="{00000000-0005-0000-0000-0000D8340000}"/>
    <cellStyle name="Note 2 2 5 5 2 4" xfId="13509" xr:uid="{00000000-0005-0000-0000-0000D9340000}"/>
    <cellStyle name="Note 2 2 5 5 2 4 2" xfId="13510" xr:uid="{00000000-0005-0000-0000-0000DA340000}"/>
    <cellStyle name="Note 2 2 5 5 2 4 3" xfId="13511" xr:uid="{00000000-0005-0000-0000-0000DB340000}"/>
    <cellStyle name="Note 2 2 5 5 2 4 4" xfId="13512" xr:uid="{00000000-0005-0000-0000-0000DC340000}"/>
    <cellStyle name="Note 2 2 5 5 2 5" xfId="13513" xr:uid="{00000000-0005-0000-0000-0000DD340000}"/>
    <cellStyle name="Note 2 2 5 5 2 6" xfId="13514" xr:uid="{00000000-0005-0000-0000-0000DE340000}"/>
    <cellStyle name="Note 2 2 5 5 2 7" xfId="13515" xr:uid="{00000000-0005-0000-0000-0000DF340000}"/>
    <cellStyle name="Note 2 2 5 5 3" xfId="13516" xr:uid="{00000000-0005-0000-0000-0000E0340000}"/>
    <cellStyle name="Note 2 2 5 5 3 2" xfId="13517" xr:uid="{00000000-0005-0000-0000-0000E1340000}"/>
    <cellStyle name="Note 2 2 5 5 3 3" xfId="13518" xr:uid="{00000000-0005-0000-0000-0000E2340000}"/>
    <cellStyle name="Note 2 2 5 5 3 4" xfId="13519" xr:uid="{00000000-0005-0000-0000-0000E3340000}"/>
    <cellStyle name="Note 2 2 5 5 4" xfId="13520" xr:uid="{00000000-0005-0000-0000-0000E4340000}"/>
    <cellStyle name="Note 2 2 5 6" xfId="13521" xr:uid="{00000000-0005-0000-0000-0000E5340000}"/>
    <cellStyle name="Note 2 2 5 6 2" xfId="13522" xr:uid="{00000000-0005-0000-0000-0000E6340000}"/>
    <cellStyle name="Note 2 2 5 6 2 2" xfId="13523" xr:uid="{00000000-0005-0000-0000-0000E7340000}"/>
    <cellStyle name="Note 2 2 5 6 2 2 2" xfId="13524" xr:uid="{00000000-0005-0000-0000-0000E8340000}"/>
    <cellStyle name="Note 2 2 5 6 2 2 3" xfId="13525" xr:uid="{00000000-0005-0000-0000-0000E9340000}"/>
    <cellStyle name="Note 2 2 5 6 2 2 4" xfId="13526" xr:uid="{00000000-0005-0000-0000-0000EA340000}"/>
    <cellStyle name="Note 2 2 5 6 2 3" xfId="13527" xr:uid="{00000000-0005-0000-0000-0000EB340000}"/>
    <cellStyle name="Note 2 2 5 6 2 3 2" xfId="13528" xr:uid="{00000000-0005-0000-0000-0000EC340000}"/>
    <cellStyle name="Note 2 2 5 6 2 3 3" xfId="13529" xr:uid="{00000000-0005-0000-0000-0000ED340000}"/>
    <cellStyle name="Note 2 2 5 6 2 3 4" xfId="13530" xr:uid="{00000000-0005-0000-0000-0000EE340000}"/>
    <cellStyle name="Note 2 2 5 6 2 4" xfId="13531" xr:uid="{00000000-0005-0000-0000-0000EF340000}"/>
    <cellStyle name="Note 2 2 5 6 2 5" xfId="13532" xr:uid="{00000000-0005-0000-0000-0000F0340000}"/>
    <cellStyle name="Note 2 2 5 6 2 6" xfId="13533" xr:uid="{00000000-0005-0000-0000-0000F1340000}"/>
    <cellStyle name="Note 2 2 5 6 3" xfId="13534" xr:uid="{00000000-0005-0000-0000-0000F2340000}"/>
    <cellStyle name="Note 2 2 5 6 3 2" xfId="13535" xr:uid="{00000000-0005-0000-0000-0000F3340000}"/>
    <cellStyle name="Note 2 2 5 6 3 3" xfId="13536" xr:uid="{00000000-0005-0000-0000-0000F4340000}"/>
    <cellStyle name="Note 2 2 5 6 3 4" xfId="13537" xr:uid="{00000000-0005-0000-0000-0000F5340000}"/>
    <cellStyle name="Note 2 2 5 6 4" xfId="13538" xr:uid="{00000000-0005-0000-0000-0000F6340000}"/>
    <cellStyle name="Note 2 2 5 6 4 2" xfId="13539" xr:uid="{00000000-0005-0000-0000-0000F7340000}"/>
    <cellStyle name="Note 2 2 5 6 4 3" xfId="13540" xr:uid="{00000000-0005-0000-0000-0000F8340000}"/>
    <cellStyle name="Note 2 2 5 6 4 4" xfId="13541" xr:uid="{00000000-0005-0000-0000-0000F9340000}"/>
    <cellStyle name="Note 2 2 5 6 5" xfId="13542" xr:uid="{00000000-0005-0000-0000-0000FA340000}"/>
    <cellStyle name="Note 2 2 5 6 6" xfId="13543" xr:uid="{00000000-0005-0000-0000-0000FB340000}"/>
    <cellStyle name="Note 2 2 5 6 7" xfId="13544" xr:uid="{00000000-0005-0000-0000-0000FC340000}"/>
    <cellStyle name="Note 2 2 5 7" xfId="13545" xr:uid="{00000000-0005-0000-0000-0000FD340000}"/>
    <cellStyle name="Note 2 2 5 7 2" xfId="13546" xr:uid="{00000000-0005-0000-0000-0000FE340000}"/>
    <cellStyle name="Note 2 2 5 7 3" xfId="13547" xr:uid="{00000000-0005-0000-0000-0000FF340000}"/>
    <cellStyle name="Note 2 2 5 7 4" xfId="13548" xr:uid="{00000000-0005-0000-0000-000000350000}"/>
    <cellStyle name="Note 2 2 5 8" xfId="13549" xr:uid="{00000000-0005-0000-0000-000001350000}"/>
    <cellStyle name="Note 2 2 6" xfId="13550" xr:uid="{00000000-0005-0000-0000-000002350000}"/>
    <cellStyle name="Note 2 2 6 2" xfId="13551" xr:uid="{00000000-0005-0000-0000-000003350000}"/>
    <cellStyle name="Note 2 2 6 2 2" xfId="13552" xr:uid="{00000000-0005-0000-0000-000004350000}"/>
    <cellStyle name="Note 2 2 6 2 2 2" xfId="13553" xr:uid="{00000000-0005-0000-0000-000005350000}"/>
    <cellStyle name="Note 2 2 6 2 2 2 2" xfId="13554" xr:uid="{00000000-0005-0000-0000-000006350000}"/>
    <cellStyle name="Note 2 2 6 2 2 2 2 2" xfId="13555" xr:uid="{00000000-0005-0000-0000-000007350000}"/>
    <cellStyle name="Note 2 2 6 2 2 2 2 3" xfId="13556" xr:uid="{00000000-0005-0000-0000-000008350000}"/>
    <cellStyle name="Note 2 2 6 2 2 2 2 4" xfId="13557" xr:uid="{00000000-0005-0000-0000-000009350000}"/>
    <cellStyle name="Note 2 2 6 2 2 2 3" xfId="13558" xr:uid="{00000000-0005-0000-0000-00000A350000}"/>
    <cellStyle name="Note 2 2 6 2 2 2 3 2" xfId="13559" xr:uid="{00000000-0005-0000-0000-00000B350000}"/>
    <cellStyle name="Note 2 2 6 2 2 2 3 3" xfId="13560" xr:uid="{00000000-0005-0000-0000-00000C350000}"/>
    <cellStyle name="Note 2 2 6 2 2 2 3 4" xfId="13561" xr:uid="{00000000-0005-0000-0000-00000D350000}"/>
    <cellStyle name="Note 2 2 6 2 2 2 4" xfId="13562" xr:uid="{00000000-0005-0000-0000-00000E350000}"/>
    <cellStyle name="Note 2 2 6 2 2 2 5" xfId="13563" xr:uid="{00000000-0005-0000-0000-00000F350000}"/>
    <cellStyle name="Note 2 2 6 2 2 2 6" xfId="13564" xr:uid="{00000000-0005-0000-0000-000010350000}"/>
    <cellStyle name="Note 2 2 6 2 2 3" xfId="13565" xr:uid="{00000000-0005-0000-0000-000011350000}"/>
    <cellStyle name="Note 2 2 6 2 2 3 2" xfId="13566" xr:uid="{00000000-0005-0000-0000-000012350000}"/>
    <cellStyle name="Note 2 2 6 2 2 3 3" xfId="13567" xr:uid="{00000000-0005-0000-0000-000013350000}"/>
    <cellStyle name="Note 2 2 6 2 2 3 4" xfId="13568" xr:uid="{00000000-0005-0000-0000-000014350000}"/>
    <cellStyle name="Note 2 2 6 2 2 4" xfId="13569" xr:uid="{00000000-0005-0000-0000-000015350000}"/>
    <cellStyle name="Note 2 2 6 2 2 4 2" xfId="13570" xr:uid="{00000000-0005-0000-0000-000016350000}"/>
    <cellStyle name="Note 2 2 6 2 2 4 3" xfId="13571" xr:uid="{00000000-0005-0000-0000-000017350000}"/>
    <cellStyle name="Note 2 2 6 2 2 4 4" xfId="13572" xr:uid="{00000000-0005-0000-0000-000018350000}"/>
    <cellStyle name="Note 2 2 6 2 2 5" xfId="13573" xr:uid="{00000000-0005-0000-0000-000019350000}"/>
    <cellStyle name="Note 2 2 6 2 2 6" xfId="13574" xr:uid="{00000000-0005-0000-0000-00001A350000}"/>
    <cellStyle name="Note 2 2 6 2 2 7" xfId="13575" xr:uid="{00000000-0005-0000-0000-00001B350000}"/>
    <cellStyle name="Note 2 2 6 2 3" xfId="13576" xr:uid="{00000000-0005-0000-0000-00001C350000}"/>
    <cellStyle name="Note 2 2 6 2 3 2" xfId="13577" xr:uid="{00000000-0005-0000-0000-00001D350000}"/>
    <cellStyle name="Note 2 2 6 2 3 3" xfId="13578" xr:uid="{00000000-0005-0000-0000-00001E350000}"/>
    <cellStyle name="Note 2 2 6 2 3 4" xfId="13579" xr:uid="{00000000-0005-0000-0000-00001F350000}"/>
    <cellStyle name="Note 2 2 6 2 4" xfId="13580" xr:uid="{00000000-0005-0000-0000-000020350000}"/>
    <cellStyle name="Note 2 2 6 3" xfId="13581" xr:uid="{00000000-0005-0000-0000-000021350000}"/>
    <cellStyle name="Note 2 2 6 3 2" xfId="13582" xr:uid="{00000000-0005-0000-0000-000022350000}"/>
    <cellStyle name="Note 2 2 6 3 2 2" xfId="13583" xr:uid="{00000000-0005-0000-0000-000023350000}"/>
    <cellStyle name="Note 2 2 6 3 2 2 2" xfId="13584" xr:uid="{00000000-0005-0000-0000-000024350000}"/>
    <cellStyle name="Note 2 2 6 3 2 2 3" xfId="13585" xr:uid="{00000000-0005-0000-0000-000025350000}"/>
    <cellStyle name="Note 2 2 6 3 2 2 4" xfId="13586" xr:uid="{00000000-0005-0000-0000-000026350000}"/>
    <cellStyle name="Note 2 2 6 3 2 3" xfId="13587" xr:uid="{00000000-0005-0000-0000-000027350000}"/>
    <cellStyle name="Note 2 2 6 3 2 3 2" xfId="13588" xr:uid="{00000000-0005-0000-0000-000028350000}"/>
    <cellStyle name="Note 2 2 6 3 2 3 3" xfId="13589" xr:uid="{00000000-0005-0000-0000-000029350000}"/>
    <cellStyle name="Note 2 2 6 3 2 3 4" xfId="13590" xr:uid="{00000000-0005-0000-0000-00002A350000}"/>
    <cellStyle name="Note 2 2 6 3 2 4" xfId="13591" xr:uid="{00000000-0005-0000-0000-00002B350000}"/>
    <cellStyle name="Note 2 2 6 3 2 5" xfId="13592" xr:uid="{00000000-0005-0000-0000-00002C350000}"/>
    <cellStyle name="Note 2 2 6 3 2 6" xfId="13593" xr:uid="{00000000-0005-0000-0000-00002D350000}"/>
    <cellStyle name="Note 2 2 6 3 3" xfId="13594" xr:uid="{00000000-0005-0000-0000-00002E350000}"/>
    <cellStyle name="Note 2 2 6 3 3 2" xfId="13595" xr:uid="{00000000-0005-0000-0000-00002F350000}"/>
    <cellStyle name="Note 2 2 6 3 3 3" xfId="13596" xr:uid="{00000000-0005-0000-0000-000030350000}"/>
    <cellStyle name="Note 2 2 6 3 3 4" xfId="13597" xr:uid="{00000000-0005-0000-0000-000031350000}"/>
    <cellStyle name="Note 2 2 6 3 4" xfId="13598" xr:uid="{00000000-0005-0000-0000-000032350000}"/>
    <cellStyle name="Note 2 2 6 3 4 2" xfId="13599" xr:uid="{00000000-0005-0000-0000-000033350000}"/>
    <cellStyle name="Note 2 2 6 3 4 3" xfId="13600" xr:uid="{00000000-0005-0000-0000-000034350000}"/>
    <cellStyle name="Note 2 2 6 3 4 4" xfId="13601" xr:uid="{00000000-0005-0000-0000-000035350000}"/>
    <cellStyle name="Note 2 2 6 3 5" xfId="13602" xr:uid="{00000000-0005-0000-0000-000036350000}"/>
    <cellStyle name="Note 2 2 6 3 6" xfId="13603" xr:uid="{00000000-0005-0000-0000-000037350000}"/>
    <cellStyle name="Note 2 2 6 3 7" xfId="13604" xr:uid="{00000000-0005-0000-0000-000038350000}"/>
    <cellStyle name="Note 2 2 6 4" xfId="13605" xr:uid="{00000000-0005-0000-0000-000039350000}"/>
    <cellStyle name="Note 2 2 6 4 2" xfId="13606" xr:uid="{00000000-0005-0000-0000-00003A350000}"/>
    <cellStyle name="Note 2 2 6 4 3" xfId="13607" xr:uid="{00000000-0005-0000-0000-00003B350000}"/>
    <cellStyle name="Note 2 2 6 4 4" xfId="13608" xr:uid="{00000000-0005-0000-0000-00003C350000}"/>
    <cellStyle name="Note 2 2 6 5" xfId="13609" xr:uid="{00000000-0005-0000-0000-00003D350000}"/>
    <cellStyle name="Note 2 2 7" xfId="13610" xr:uid="{00000000-0005-0000-0000-00003E350000}"/>
    <cellStyle name="Note 2 2 7 2" xfId="13611" xr:uid="{00000000-0005-0000-0000-00003F350000}"/>
    <cellStyle name="Note 2 2 7 2 2" xfId="13612" xr:uid="{00000000-0005-0000-0000-000040350000}"/>
    <cellStyle name="Note 2 2 7 2 2 2" xfId="13613" xr:uid="{00000000-0005-0000-0000-000041350000}"/>
    <cellStyle name="Note 2 2 7 2 2 2 2" xfId="13614" xr:uid="{00000000-0005-0000-0000-000042350000}"/>
    <cellStyle name="Note 2 2 7 2 2 2 2 2" xfId="13615" xr:uid="{00000000-0005-0000-0000-000043350000}"/>
    <cellStyle name="Note 2 2 7 2 2 2 2 3" xfId="13616" xr:uid="{00000000-0005-0000-0000-000044350000}"/>
    <cellStyle name="Note 2 2 7 2 2 2 2 4" xfId="13617" xr:uid="{00000000-0005-0000-0000-000045350000}"/>
    <cellStyle name="Note 2 2 7 2 2 2 3" xfId="13618" xr:uid="{00000000-0005-0000-0000-000046350000}"/>
    <cellStyle name="Note 2 2 7 2 2 2 3 2" xfId="13619" xr:uid="{00000000-0005-0000-0000-000047350000}"/>
    <cellStyle name="Note 2 2 7 2 2 2 3 3" xfId="13620" xr:uid="{00000000-0005-0000-0000-000048350000}"/>
    <cellStyle name="Note 2 2 7 2 2 2 3 4" xfId="13621" xr:uid="{00000000-0005-0000-0000-000049350000}"/>
    <cellStyle name="Note 2 2 7 2 2 2 4" xfId="13622" xr:uid="{00000000-0005-0000-0000-00004A350000}"/>
    <cellStyle name="Note 2 2 7 2 2 2 5" xfId="13623" xr:uid="{00000000-0005-0000-0000-00004B350000}"/>
    <cellStyle name="Note 2 2 7 2 2 2 6" xfId="13624" xr:uid="{00000000-0005-0000-0000-00004C350000}"/>
    <cellStyle name="Note 2 2 7 2 2 3" xfId="13625" xr:uid="{00000000-0005-0000-0000-00004D350000}"/>
    <cellStyle name="Note 2 2 7 2 2 3 2" xfId="13626" xr:uid="{00000000-0005-0000-0000-00004E350000}"/>
    <cellStyle name="Note 2 2 7 2 2 3 3" xfId="13627" xr:uid="{00000000-0005-0000-0000-00004F350000}"/>
    <cellStyle name="Note 2 2 7 2 2 3 4" xfId="13628" xr:uid="{00000000-0005-0000-0000-000050350000}"/>
    <cellStyle name="Note 2 2 7 2 2 4" xfId="13629" xr:uid="{00000000-0005-0000-0000-000051350000}"/>
    <cellStyle name="Note 2 2 7 2 2 4 2" xfId="13630" xr:uid="{00000000-0005-0000-0000-000052350000}"/>
    <cellStyle name="Note 2 2 7 2 2 4 3" xfId="13631" xr:uid="{00000000-0005-0000-0000-000053350000}"/>
    <cellStyle name="Note 2 2 7 2 2 4 4" xfId="13632" xr:uid="{00000000-0005-0000-0000-000054350000}"/>
    <cellStyle name="Note 2 2 7 2 2 5" xfId="13633" xr:uid="{00000000-0005-0000-0000-000055350000}"/>
    <cellStyle name="Note 2 2 7 2 2 6" xfId="13634" xr:uid="{00000000-0005-0000-0000-000056350000}"/>
    <cellStyle name="Note 2 2 7 2 2 7" xfId="13635" xr:uid="{00000000-0005-0000-0000-000057350000}"/>
    <cellStyle name="Note 2 2 7 2 3" xfId="13636" xr:uid="{00000000-0005-0000-0000-000058350000}"/>
    <cellStyle name="Note 2 2 7 2 3 2" xfId="13637" xr:uid="{00000000-0005-0000-0000-000059350000}"/>
    <cellStyle name="Note 2 2 7 2 3 3" xfId="13638" xr:uid="{00000000-0005-0000-0000-00005A350000}"/>
    <cellStyle name="Note 2 2 7 2 3 4" xfId="13639" xr:uid="{00000000-0005-0000-0000-00005B350000}"/>
    <cellStyle name="Note 2 2 7 2 4" xfId="13640" xr:uid="{00000000-0005-0000-0000-00005C350000}"/>
    <cellStyle name="Note 2 2 7 3" xfId="13641" xr:uid="{00000000-0005-0000-0000-00005D350000}"/>
    <cellStyle name="Note 2 2 7 3 2" xfId="13642" xr:uid="{00000000-0005-0000-0000-00005E350000}"/>
    <cellStyle name="Note 2 2 7 3 2 2" xfId="13643" xr:uid="{00000000-0005-0000-0000-00005F350000}"/>
    <cellStyle name="Note 2 2 7 3 2 2 2" xfId="13644" xr:uid="{00000000-0005-0000-0000-000060350000}"/>
    <cellStyle name="Note 2 2 7 3 2 2 3" xfId="13645" xr:uid="{00000000-0005-0000-0000-000061350000}"/>
    <cellStyle name="Note 2 2 7 3 2 2 4" xfId="13646" xr:uid="{00000000-0005-0000-0000-000062350000}"/>
    <cellStyle name="Note 2 2 7 3 2 3" xfId="13647" xr:uid="{00000000-0005-0000-0000-000063350000}"/>
    <cellStyle name="Note 2 2 7 3 2 3 2" xfId="13648" xr:uid="{00000000-0005-0000-0000-000064350000}"/>
    <cellStyle name="Note 2 2 7 3 2 3 3" xfId="13649" xr:uid="{00000000-0005-0000-0000-000065350000}"/>
    <cellStyle name="Note 2 2 7 3 2 3 4" xfId="13650" xr:uid="{00000000-0005-0000-0000-000066350000}"/>
    <cellStyle name="Note 2 2 7 3 2 4" xfId="13651" xr:uid="{00000000-0005-0000-0000-000067350000}"/>
    <cellStyle name="Note 2 2 7 3 2 5" xfId="13652" xr:uid="{00000000-0005-0000-0000-000068350000}"/>
    <cellStyle name="Note 2 2 7 3 2 6" xfId="13653" xr:uid="{00000000-0005-0000-0000-000069350000}"/>
    <cellStyle name="Note 2 2 7 3 3" xfId="13654" xr:uid="{00000000-0005-0000-0000-00006A350000}"/>
    <cellStyle name="Note 2 2 7 3 3 2" xfId="13655" xr:uid="{00000000-0005-0000-0000-00006B350000}"/>
    <cellStyle name="Note 2 2 7 3 3 3" xfId="13656" xr:uid="{00000000-0005-0000-0000-00006C350000}"/>
    <cellStyle name="Note 2 2 7 3 3 4" xfId="13657" xr:uid="{00000000-0005-0000-0000-00006D350000}"/>
    <cellStyle name="Note 2 2 7 3 4" xfId="13658" xr:uid="{00000000-0005-0000-0000-00006E350000}"/>
    <cellStyle name="Note 2 2 7 3 4 2" xfId="13659" xr:uid="{00000000-0005-0000-0000-00006F350000}"/>
    <cellStyle name="Note 2 2 7 3 4 3" xfId="13660" xr:uid="{00000000-0005-0000-0000-000070350000}"/>
    <cellStyle name="Note 2 2 7 3 4 4" xfId="13661" xr:uid="{00000000-0005-0000-0000-000071350000}"/>
    <cellStyle name="Note 2 2 7 3 5" xfId="13662" xr:uid="{00000000-0005-0000-0000-000072350000}"/>
    <cellStyle name="Note 2 2 7 3 6" xfId="13663" xr:uid="{00000000-0005-0000-0000-000073350000}"/>
    <cellStyle name="Note 2 2 7 3 7" xfId="13664" xr:uid="{00000000-0005-0000-0000-000074350000}"/>
    <cellStyle name="Note 2 2 7 4" xfId="13665" xr:uid="{00000000-0005-0000-0000-000075350000}"/>
    <cellStyle name="Note 2 2 7 4 2" xfId="13666" xr:uid="{00000000-0005-0000-0000-000076350000}"/>
    <cellStyle name="Note 2 2 7 4 3" xfId="13667" xr:uid="{00000000-0005-0000-0000-000077350000}"/>
    <cellStyle name="Note 2 2 7 4 4" xfId="13668" xr:uid="{00000000-0005-0000-0000-000078350000}"/>
    <cellStyle name="Note 2 2 7 5" xfId="13669" xr:uid="{00000000-0005-0000-0000-000079350000}"/>
    <cellStyle name="Note 2 2 8" xfId="13670" xr:uid="{00000000-0005-0000-0000-00007A350000}"/>
    <cellStyle name="Note 2 2 8 2" xfId="13671" xr:uid="{00000000-0005-0000-0000-00007B350000}"/>
    <cellStyle name="Note 2 2 8 2 2" xfId="13672" xr:uid="{00000000-0005-0000-0000-00007C350000}"/>
    <cellStyle name="Note 2 2 8 2 2 2" xfId="13673" xr:uid="{00000000-0005-0000-0000-00007D350000}"/>
    <cellStyle name="Note 2 2 8 2 2 2 2" xfId="13674" xr:uid="{00000000-0005-0000-0000-00007E350000}"/>
    <cellStyle name="Note 2 2 8 2 2 2 2 2" xfId="13675" xr:uid="{00000000-0005-0000-0000-00007F350000}"/>
    <cellStyle name="Note 2 2 8 2 2 2 2 3" xfId="13676" xr:uid="{00000000-0005-0000-0000-000080350000}"/>
    <cellStyle name="Note 2 2 8 2 2 2 2 4" xfId="13677" xr:uid="{00000000-0005-0000-0000-000081350000}"/>
    <cellStyle name="Note 2 2 8 2 2 2 3" xfId="13678" xr:uid="{00000000-0005-0000-0000-000082350000}"/>
    <cellStyle name="Note 2 2 8 2 2 2 3 2" xfId="13679" xr:uid="{00000000-0005-0000-0000-000083350000}"/>
    <cellStyle name="Note 2 2 8 2 2 2 3 3" xfId="13680" xr:uid="{00000000-0005-0000-0000-000084350000}"/>
    <cellStyle name="Note 2 2 8 2 2 2 3 4" xfId="13681" xr:uid="{00000000-0005-0000-0000-000085350000}"/>
    <cellStyle name="Note 2 2 8 2 2 2 4" xfId="13682" xr:uid="{00000000-0005-0000-0000-000086350000}"/>
    <cellStyle name="Note 2 2 8 2 2 2 5" xfId="13683" xr:uid="{00000000-0005-0000-0000-000087350000}"/>
    <cellStyle name="Note 2 2 8 2 2 2 6" xfId="13684" xr:uid="{00000000-0005-0000-0000-000088350000}"/>
    <cellStyle name="Note 2 2 8 2 2 3" xfId="13685" xr:uid="{00000000-0005-0000-0000-000089350000}"/>
    <cellStyle name="Note 2 2 8 2 2 3 2" xfId="13686" xr:uid="{00000000-0005-0000-0000-00008A350000}"/>
    <cellStyle name="Note 2 2 8 2 2 3 3" xfId="13687" xr:uid="{00000000-0005-0000-0000-00008B350000}"/>
    <cellStyle name="Note 2 2 8 2 2 3 4" xfId="13688" xr:uid="{00000000-0005-0000-0000-00008C350000}"/>
    <cellStyle name="Note 2 2 8 2 2 4" xfId="13689" xr:uid="{00000000-0005-0000-0000-00008D350000}"/>
    <cellStyle name="Note 2 2 8 2 2 4 2" xfId="13690" xr:uid="{00000000-0005-0000-0000-00008E350000}"/>
    <cellStyle name="Note 2 2 8 2 2 4 3" xfId="13691" xr:uid="{00000000-0005-0000-0000-00008F350000}"/>
    <cellStyle name="Note 2 2 8 2 2 4 4" xfId="13692" xr:uid="{00000000-0005-0000-0000-000090350000}"/>
    <cellStyle name="Note 2 2 8 2 2 5" xfId="13693" xr:uid="{00000000-0005-0000-0000-000091350000}"/>
    <cellStyle name="Note 2 2 8 2 2 6" xfId="13694" xr:uid="{00000000-0005-0000-0000-000092350000}"/>
    <cellStyle name="Note 2 2 8 2 2 7" xfId="13695" xr:uid="{00000000-0005-0000-0000-000093350000}"/>
    <cellStyle name="Note 2 2 8 2 3" xfId="13696" xr:uid="{00000000-0005-0000-0000-000094350000}"/>
    <cellStyle name="Note 2 2 8 2 3 2" xfId="13697" xr:uid="{00000000-0005-0000-0000-000095350000}"/>
    <cellStyle name="Note 2 2 8 2 3 3" xfId="13698" xr:uid="{00000000-0005-0000-0000-000096350000}"/>
    <cellStyle name="Note 2 2 8 2 3 4" xfId="13699" xr:uid="{00000000-0005-0000-0000-000097350000}"/>
    <cellStyle name="Note 2 2 8 2 4" xfId="13700" xr:uid="{00000000-0005-0000-0000-000098350000}"/>
    <cellStyle name="Note 2 2 8 3" xfId="13701" xr:uid="{00000000-0005-0000-0000-000099350000}"/>
    <cellStyle name="Note 2 2 8 3 2" xfId="13702" xr:uid="{00000000-0005-0000-0000-00009A350000}"/>
    <cellStyle name="Note 2 2 8 3 2 2" xfId="13703" xr:uid="{00000000-0005-0000-0000-00009B350000}"/>
    <cellStyle name="Note 2 2 8 3 2 2 2" xfId="13704" xr:uid="{00000000-0005-0000-0000-00009C350000}"/>
    <cellStyle name="Note 2 2 8 3 2 2 3" xfId="13705" xr:uid="{00000000-0005-0000-0000-00009D350000}"/>
    <cellStyle name="Note 2 2 8 3 2 2 4" xfId="13706" xr:uid="{00000000-0005-0000-0000-00009E350000}"/>
    <cellStyle name="Note 2 2 8 3 2 3" xfId="13707" xr:uid="{00000000-0005-0000-0000-00009F350000}"/>
    <cellStyle name="Note 2 2 8 3 2 3 2" xfId="13708" xr:uid="{00000000-0005-0000-0000-0000A0350000}"/>
    <cellStyle name="Note 2 2 8 3 2 3 3" xfId="13709" xr:uid="{00000000-0005-0000-0000-0000A1350000}"/>
    <cellStyle name="Note 2 2 8 3 2 3 4" xfId="13710" xr:uid="{00000000-0005-0000-0000-0000A2350000}"/>
    <cellStyle name="Note 2 2 8 3 2 4" xfId="13711" xr:uid="{00000000-0005-0000-0000-0000A3350000}"/>
    <cellStyle name="Note 2 2 8 3 2 5" xfId="13712" xr:uid="{00000000-0005-0000-0000-0000A4350000}"/>
    <cellStyle name="Note 2 2 8 3 2 6" xfId="13713" xr:uid="{00000000-0005-0000-0000-0000A5350000}"/>
    <cellStyle name="Note 2 2 8 3 3" xfId="13714" xr:uid="{00000000-0005-0000-0000-0000A6350000}"/>
    <cellStyle name="Note 2 2 8 3 3 2" xfId="13715" xr:uid="{00000000-0005-0000-0000-0000A7350000}"/>
    <cellStyle name="Note 2 2 8 3 3 3" xfId="13716" xr:uid="{00000000-0005-0000-0000-0000A8350000}"/>
    <cellStyle name="Note 2 2 8 3 3 4" xfId="13717" xr:uid="{00000000-0005-0000-0000-0000A9350000}"/>
    <cellStyle name="Note 2 2 8 3 4" xfId="13718" xr:uid="{00000000-0005-0000-0000-0000AA350000}"/>
    <cellStyle name="Note 2 2 8 3 4 2" xfId="13719" xr:uid="{00000000-0005-0000-0000-0000AB350000}"/>
    <cellStyle name="Note 2 2 8 3 4 3" xfId="13720" xr:uid="{00000000-0005-0000-0000-0000AC350000}"/>
    <cellStyle name="Note 2 2 8 3 4 4" xfId="13721" xr:uid="{00000000-0005-0000-0000-0000AD350000}"/>
    <cellStyle name="Note 2 2 8 3 5" xfId="13722" xr:uid="{00000000-0005-0000-0000-0000AE350000}"/>
    <cellStyle name="Note 2 2 8 3 6" xfId="13723" xr:uid="{00000000-0005-0000-0000-0000AF350000}"/>
    <cellStyle name="Note 2 2 8 3 7" xfId="13724" xr:uid="{00000000-0005-0000-0000-0000B0350000}"/>
    <cellStyle name="Note 2 2 8 4" xfId="13725" xr:uid="{00000000-0005-0000-0000-0000B1350000}"/>
    <cellStyle name="Note 2 2 8 4 2" xfId="13726" xr:uid="{00000000-0005-0000-0000-0000B2350000}"/>
    <cellStyle name="Note 2 2 8 4 3" xfId="13727" xr:uid="{00000000-0005-0000-0000-0000B3350000}"/>
    <cellStyle name="Note 2 2 8 4 4" xfId="13728" xr:uid="{00000000-0005-0000-0000-0000B4350000}"/>
    <cellStyle name="Note 2 2 8 5" xfId="13729" xr:uid="{00000000-0005-0000-0000-0000B5350000}"/>
    <cellStyle name="Note 2 2 9" xfId="13730" xr:uid="{00000000-0005-0000-0000-0000B6350000}"/>
    <cellStyle name="Note 2 2 9 2" xfId="13731" xr:uid="{00000000-0005-0000-0000-0000B7350000}"/>
    <cellStyle name="Note 2 2 9 2 2" xfId="13732" xr:uid="{00000000-0005-0000-0000-0000B8350000}"/>
    <cellStyle name="Note 2 2 9 2 2 2" xfId="13733" xr:uid="{00000000-0005-0000-0000-0000B9350000}"/>
    <cellStyle name="Note 2 2 9 2 2 2 2" xfId="13734" xr:uid="{00000000-0005-0000-0000-0000BA350000}"/>
    <cellStyle name="Note 2 2 9 2 2 2 3" xfId="13735" xr:uid="{00000000-0005-0000-0000-0000BB350000}"/>
    <cellStyle name="Note 2 2 9 2 2 2 4" xfId="13736" xr:uid="{00000000-0005-0000-0000-0000BC350000}"/>
    <cellStyle name="Note 2 2 9 2 2 3" xfId="13737" xr:uid="{00000000-0005-0000-0000-0000BD350000}"/>
    <cellStyle name="Note 2 2 9 2 2 3 2" xfId="13738" xr:uid="{00000000-0005-0000-0000-0000BE350000}"/>
    <cellStyle name="Note 2 2 9 2 2 3 3" xfId="13739" xr:uid="{00000000-0005-0000-0000-0000BF350000}"/>
    <cellStyle name="Note 2 2 9 2 2 3 4" xfId="13740" xr:uid="{00000000-0005-0000-0000-0000C0350000}"/>
    <cellStyle name="Note 2 2 9 2 2 4" xfId="13741" xr:uid="{00000000-0005-0000-0000-0000C1350000}"/>
    <cellStyle name="Note 2 2 9 2 2 5" xfId="13742" xr:uid="{00000000-0005-0000-0000-0000C2350000}"/>
    <cellStyle name="Note 2 2 9 2 2 6" xfId="13743" xr:uid="{00000000-0005-0000-0000-0000C3350000}"/>
    <cellStyle name="Note 2 2 9 2 3" xfId="13744" xr:uid="{00000000-0005-0000-0000-0000C4350000}"/>
    <cellStyle name="Note 2 2 9 2 3 2" xfId="13745" xr:uid="{00000000-0005-0000-0000-0000C5350000}"/>
    <cellStyle name="Note 2 2 9 2 3 3" xfId="13746" xr:uid="{00000000-0005-0000-0000-0000C6350000}"/>
    <cellStyle name="Note 2 2 9 2 3 4" xfId="13747" xr:uid="{00000000-0005-0000-0000-0000C7350000}"/>
    <cellStyle name="Note 2 2 9 2 4" xfId="13748" xr:uid="{00000000-0005-0000-0000-0000C8350000}"/>
    <cellStyle name="Note 2 2 9 2 4 2" xfId="13749" xr:uid="{00000000-0005-0000-0000-0000C9350000}"/>
    <cellStyle name="Note 2 2 9 2 4 3" xfId="13750" xr:uid="{00000000-0005-0000-0000-0000CA350000}"/>
    <cellStyle name="Note 2 2 9 2 4 4" xfId="13751" xr:uid="{00000000-0005-0000-0000-0000CB350000}"/>
    <cellStyle name="Note 2 2 9 2 5" xfId="13752" xr:uid="{00000000-0005-0000-0000-0000CC350000}"/>
    <cellStyle name="Note 2 2 9 2 6" xfId="13753" xr:uid="{00000000-0005-0000-0000-0000CD350000}"/>
    <cellStyle name="Note 2 2 9 2 7" xfId="13754" xr:uid="{00000000-0005-0000-0000-0000CE350000}"/>
    <cellStyle name="Note 2 2 9 3" xfId="13755" xr:uid="{00000000-0005-0000-0000-0000CF350000}"/>
    <cellStyle name="Note 2 2 9 3 2" xfId="13756" xr:uid="{00000000-0005-0000-0000-0000D0350000}"/>
    <cellStyle name="Note 2 2 9 3 3" xfId="13757" xr:uid="{00000000-0005-0000-0000-0000D1350000}"/>
    <cellStyle name="Note 2 2 9 3 4" xfId="13758" xr:uid="{00000000-0005-0000-0000-0000D2350000}"/>
    <cellStyle name="Note 2 2 9 4" xfId="13759" xr:uid="{00000000-0005-0000-0000-0000D3350000}"/>
    <cellStyle name="Note 2 3" xfId="13760" xr:uid="{00000000-0005-0000-0000-0000D4350000}"/>
    <cellStyle name="Note 2 3 2" xfId="13761" xr:uid="{00000000-0005-0000-0000-0000D5350000}"/>
    <cellStyle name="Note 2 3 2 2" xfId="13762" xr:uid="{00000000-0005-0000-0000-0000D6350000}"/>
    <cellStyle name="Note 2 3 2 2 2" xfId="13763" xr:uid="{00000000-0005-0000-0000-0000D7350000}"/>
    <cellStyle name="Note 2 3 2 2 2 2" xfId="13764" xr:uid="{00000000-0005-0000-0000-0000D8350000}"/>
    <cellStyle name="Note 2 3 2 2 2 2 2" xfId="13765" xr:uid="{00000000-0005-0000-0000-0000D9350000}"/>
    <cellStyle name="Note 2 3 2 2 2 2 2 2" xfId="13766" xr:uid="{00000000-0005-0000-0000-0000DA350000}"/>
    <cellStyle name="Note 2 3 2 2 2 2 2 3" xfId="13767" xr:uid="{00000000-0005-0000-0000-0000DB350000}"/>
    <cellStyle name="Note 2 3 2 2 2 2 2 4" xfId="13768" xr:uid="{00000000-0005-0000-0000-0000DC350000}"/>
    <cellStyle name="Note 2 3 2 2 2 2 3" xfId="13769" xr:uid="{00000000-0005-0000-0000-0000DD350000}"/>
    <cellStyle name="Note 2 3 2 2 2 2 3 2" xfId="13770" xr:uid="{00000000-0005-0000-0000-0000DE350000}"/>
    <cellStyle name="Note 2 3 2 2 2 2 3 3" xfId="13771" xr:uid="{00000000-0005-0000-0000-0000DF350000}"/>
    <cellStyle name="Note 2 3 2 2 2 2 3 4" xfId="13772" xr:uid="{00000000-0005-0000-0000-0000E0350000}"/>
    <cellStyle name="Note 2 3 2 2 2 2 4" xfId="13773" xr:uid="{00000000-0005-0000-0000-0000E1350000}"/>
    <cellStyle name="Note 2 3 2 2 2 2 5" xfId="13774" xr:uid="{00000000-0005-0000-0000-0000E2350000}"/>
    <cellStyle name="Note 2 3 2 2 2 2 6" xfId="13775" xr:uid="{00000000-0005-0000-0000-0000E3350000}"/>
    <cellStyle name="Note 2 3 2 2 2 3" xfId="13776" xr:uid="{00000000-0005-0000-0000-0000E4350000}"/>
    <cellStyle name="Note 2 3 2 2 2 3 2" xfId="13777" xr:uid="{00000000-0005-0000-0000-0000E5350000}"/>
    <cellStyle name="Note 2 3 2 2 2 3 3" xfId="13778" xr:uid="{00000000-0005-0000-0000-0000E6350000}"/>
    <cellStyle name="Note 2 3 2 2 2 3 4" xfId="13779" xr:uid="{00000000-0005-0000-0000-0000E7350000}"/>
    <cellStyle name="Note 2 3 2 2 2 4" xfId="13780" xr:uid="{00000000-0005-0000-0000-0000E8350000}"/>
    <cellStyle name="Note 2 3 2 2 2 4 2" xfId="13781" xr:uid="{00000000-0005-0000-0000-0000E9350000}"/>
    <cellStyle name="Note 2 3 2 2 2 4 3" xfId="13782" xr:uid="{00000000-0005-0000-0000-0000EA350000}"/>
    <cellStyle name="Note 2 3 2 2 2 4 4" xfId="13783" xr:uid="{00000000-0005-0000-0000-0000EB350000}"/>
    <cellStyle name="Note 2 3 2 2 2 5" xfId="13784" xr:uid="{00000000-0005-0000-0000-0000EC350000}"/>
    <cellStyle name="Note 2 3 2 2 2 6" xfId="13785" xr:uid="{00000000-0005-0000-0000-0000ED350000}"/>
    <cellStyle name="Note 2 3 2 2 2 7" xfId="13786" xr:uid="{00000000-0005-0000-0000-0000EE350000}"/>
    <cellStyle name="Note 2 3 2 2 3" xfId="13787" xr:uid="{00000000-0005-0000-0000-0000EF350000}"/>
    <cellStyle name="Note 2 3 2 2 3 2" xfId="13788" xr:uid="{00000000-0005-0000-0000-0000F0350000}"/>
    <cellStyle name="Note 2 3 2 2 3 3" xfId="13789" xr:uid="{00000000-0005-0000-0000-0000F1350000}"/>
    <cellStyle name="Note 2 3 2 2 3 4" xfId="13790" xr:uid="{00000000-0005-0000-0000-0000F2350000}"/>
    <cellStyle name="Note 2 3 2 2 4" xfId="13791" xr:uid="{00000000-0005-0000-0000-0000F3350000}"/>
    <cellStyle name="Note 2 3 2 3" xfId="13792" xr:uid="{00000000-0005-0000-0000-0000F4350000}"/>
    <cellStyle name="Note 2 3 2 3 2" xfId="13793" xr:uid="{00000000-0005-0000-0000-0000F5350000}"/>
    <cellStyle name="Note 2 3 2 3 2 2" xfId="13794" xr:uid="{00000000-0005-0000-0000-0000F6350000}"/>
    <cellStyle name="Note 2 3 2 3 2 2 2" xfId="13795" xr:uid="{00000000-0005-0000-0000-0000F7350000}"/>
    <cellStyle name="Note 2 3 2 3 2 2 3" xfId="13796" xr:uid="{00000000-0005-0000-0000-0000F8350000}"/>
    <cellStyle name="Note 2 3 2 3 2 2 4" xfId="13797" xr:uid="{00000000-0005-0000-0000-0000F9350000}"/>
    <cellStyle name="Note 2 3 2 3 2 3" xfId="13798" xr:uid="{00000000-0005-0000-0000-0000FA350000}"/>
    <cellStyle name="Note 2 3 2 3 2 3 2" xfId="13799" xr:uid="{00000000-0005-0000-0000-0000FB350000}"/>
    <cellStyle name="Note 2 3 2 3 2 3 3" xfId="13800" xr:uid="{00000000-0005-0000-0000-0000FC350000}"/>
    <cellStyle name="Note 2 3 2 3 2 3 4" xfId="13801" xr:uid="{00000000-0005-0000-0000-0000FD350000}"/>
    <cellStyle name="Note 2 3 2 3 2 4" xfId="13802" xr:uid="{00000000-0005-0000-0000-0000FE350000}"/>
    <cellStyle name="Note 2 3 2 3 2 5" xfId="13803" xr:uid="{00000000-0005-0000-0000-0000FF350000}"/>
    <cellStyle name="Note 2 3 2 3 2 6" xfId="13804" xr:uid="{00000000-0005-0000-0000-000000360000}"/>
    <cellStyle name="Note 2 3 2 3 3" xfId="13805" xr:uid="{00000000-0005-0000-0000-000001360000}"/>
    <cellStyle name="Note 2 3 2 3 3 2" xfId="13806" xr:uid="{00000000-0005-0000-0000-000002360000}"/>
    <cellStyle name="Note 2 3 2 3 3 3" xfId="13807" xr:uid="{00000000-0005-0000-0000-000003360000}"/>
    <cellStyle name="Note 2 3 2 3 3 4" xfId="13808" xr:uid="{00000000-0005-0000-0000-000004360000}"/>
    <cellStyle name="Note 2 3 2 3 4" xfId="13809" xr:uid="{00000000-0005-0000-0000-000005360000}"/>
    <cellStyle name="Note 2 3 2 3 4 2" xfId="13810" xr:uid="{00000000-0005-0000-0000-000006360000}"/>
    <cellStyle name="Note 2 3 2 3 4 3" xfId="13811" xr:uid="{00000000-0005-0000-0000-000007360000}"/>
    <cellStyle name="Note 2 3 2 3 4 4" xfId="13812" xr:uid="{00000000-0005-0000-0000-000008360000}"/>
    <cellStyle name="Note 2 3 2 3 5" xfId="13813" xr:uid="{00000000-0005-0000-0000-000009360000}"/>
    <cellStyle name="Note 2 3 2 3 6" xfId="13814" xr:uid="{00000000-0005-0000-0000-00000A360000}"/>
    <cellStyle name="Note 2 3 2 3 7" xfId="13815" xr:uid="{00000000-0005-0000-0000-00000B360000}"/>
    <cellStyle name="Note 2 3 2 4" xfId="13816" xr:uid="{00000000-0005-0000-0000-00000C360000}"/>
    <cellStyle name="Note 2 3 2 4 2" xfId="13817" xr:uid="{00000000-0005-0000-0000-00000D360000}"/>
    <cellStyle name="Note 2 3 2 4 3" xfId="13818" xr:uid="{00000000-0005-0000-0000-00000E360000}"/>
    <cellStyle name="Note 2 3 2 4 4" xfId="13819" xr:uid="{00000000-0005-0000-0000-00000F360000}"/>
    <cellStyle name="Note 2 3 2 5" xfId="13820" xr:uid="{00000000-0005-0000-0000-000010360000}"/>
    <cellStyle name="Note 2 3 3" xfId="13821" xr:uid="{00000000-0005-0000-0000-000011360000}"/>
    <cellStyle name="Note 2 3 3 2" xfId="13822" xr:uid="{00000000-0005-0000-0000-000012360000}"/>
    <cellStyle name="Note 2 3 3 2 2" xfId="13823" xr:uid="{00000000-0005-0000-0000-000013360000}"/>
    <cellStyle name="Note 2 3 3 2 2 2" xfId="13824" xr:uid="{00000000-0005-0000-0000-000014360000}"/>
    <cellStyle name="Note 2 3 3 2 2 2 2" xfId="13825" xr:uid="{00000000-0005-0000-0000-000015360000}"/>
    <cellStyle name="Note 2 3 3 2 2 2 2 2" xfId="13826" xr:uid="{00000000-0005-0000-0000-000016360000}"/>
    <cellStyle name="Note 2 3 3 2 2 2 2 3" xfId="13827" xr:uid="{00000000-0005-0000-0000-000017360000}"/>
    <cellStyle name="Note 2 3 3 2 2 2 2 4" xfId="13828" xr:uid="{00000000-0005-0000-0000-000018360000}"/>
    <cellStyle name="Note 2 3 3 2 2 2 3" xfId="13829" xr:uid="{00000000-0005-0000-0000-000019360000}"/>
    <cellStyle name="Note 2 3 3 2 2 2 3 2" xfId="13830" xr:uid="{00000000-0005-0000-0000-00001A360000}"/>
    <cellStyle name="Note 2 3 3 2 2 2 3 3" xfId="13831" xr:uid="{00000000-0005-0000-0000-00001B360000}"/>
    <cellStyle name="Note 2 3 3 2 2 2 3 4" xfId="13832" xr:uid="{00000000-0005-0000-0000-00001C360000}"/>
    <cellStyle name="Note 2 3 3 2 2 2 4" xfId="13833" xr:uid="{00000000-0005-0000-0000-00001D360000}"/>
    <cellStyle name="Note 2 3 3 2 2 2 5" xfId="13834" xr:uid="{00000000-0005-0000-0000-00001E360000}"/>
    <cellStyle name="Note 2 3 3 2 2 2 6" xfId="13835" xr:uid="{00000000-0005-0000-0000-00001F360000}"/>
    <cellStyle name="Note 2 3 3 2 2 3" xfId="13836" xr:uid="{00000000-0005-0000-0000-000020360000}"/>
    <cellStyle name="Note 2 3 3 2 2 3 2" xfId="13837" xr:uid="{00000000-0005-0000-0000-000021360000}"/>
    <cellStyle name="Note 2 3 3 2 2 3 3" xfId="13838" xr:uid="{00000000-0005-0000-0000-000022360000}"/>
    <cellStyle name="Note 2 3 3 2 2 3 4" xfId="13839" xr:uid="{00000000-0005-0000-0000-000023360000}"/>
    <cellStyle name="Note 2 3 3 2 2 4" xfId="13840" xr:uid="{00000000-0005-0000-0000-000024360000}"/>
    <cellStyle name="Note 2 3 3 2 2 4 2" xfId="13841" xr:uid="{00000000-0005-0000-0000-000025360000}"/>
    <cellStyle name="Note 2 3 3 2 2 4 3" xfId="13842" xr:uid="{00000000-0005-0000-0000-000026360000}"/>
    <cellStyle name="Note 2 3 3 2 2 4 4" xfId="13843" xr:uid="{00000000-0005-0000-0000-000027360000}"/>
    <cellStyle name="Note 2 3 3 2 2 5" xfId="13844" xr:uid="{00000000-0005-0000-0000-000028360000}"/>
    <cellStyle name="Note 2 3 3 2 2 6" xfId="13845" xr:uid="{00000000-0005-0000-0000-000029360000}"/>
    <cellStyle name="Note 2 3 3 2 2 7" xfId="13846" xr:uid="{00000000-0005-0000-0000-00002A360000}"/>
    <cellStyle name="Note 2 3 3 2 3" xfId="13847" xr:uid="{00000000-0005-0000-0000-00002B360000}"/>
    <cellStyle name="Note 2 3 3 2 3 2" xfId="13848" xr:uid="{00000000-0005-0000-0000-00002C360000}"/>
    <cellStyle name="Note 2 3 3 2 3 3" xfId="13849" xr:uid="{00000000-0005-0000-0000-00002D360000}"/>
    <cellStyle name="Note 2 3 3 2 3 4" xfId="13850" xr:uid="{00000000-0005-0000-0000-00002E360000}"/>
    <cellStyle name="Note 2 3 3 2 4" xfId="13851" xr:uid="{00000000-0005-0000-0000-00002F360000}"/>
    <cellStyle name="Note 2 3 3 3" xfId="13852" xr:uid="{00000000-0005-0000-0000-000030360000}"/>
    <cellStyle name="Note 2 3 3 3 2" xfId="13853" xr:uid="{00000000-0005-0000-0000-000031360000}"/>
    <cellStyle name="Note 2 3 3 3 2 2" xfId="13854" xr:uid="{00000000-0005-0000-0000-000032360000}"/>
    <cellStyle name="Note 2 3 3 3 2 2 2" xfId="13855" xr:uid="{00000000-0005-0000-0000-000033360000}"/>
    <cellStyle name="Note 2 3 3 3 2 2 3" xfId="13856" xr:uid="{00000000-0005-0000-0000-000034360000}"/>
    <cellStyle name="Note 2 3 3 3 2 2 4" xfId="13857" xr:uid="{00000000-0005-0000-0000-000035360000}"/>
    <cellStyle name="Note 2 3 3 3 2 3" xfId="13858" xr:uid="{00000000-0005-0000-0000-000036360000}"/>
    <cellStyle name="Note 2 3 3 3 2 3 2" xfId="13859" xr:uid="{00000000-0005-0000-0000-000037360000}"/>
    <cellStyle name="Note 2 3 3 3 2 3 3" xfId="13860" xr:uid="{00000000-0005-0000-0000-000038360000}"/>
    <cellStyle name="Note 2 3 3 3 2 3 4" xfId="13861" xr:uid="{00000000-0005-0000-0000-000039360000}"/>
    <cellStyle name="Note 2 3 3 3 2 4" xfId="13862" xr:uid="{00000000-0005-0000-0000-00003A360000}"/>
    <cellStyle name="Note 2 3 3 3 2 5" xfId="13863" xr:uid="{00000000-0005-0000-0000-00003B360000}"/>
    <cellStyle name="Note 2 3 3 3 2 6" xfId="13864" xr:uid="{00000000-0005-0000-0000-00003C360000}"/>
    <cellStyle name="Note 2 3 3 3 3" xfId="13865" xr:uid="{00000000-0005-0000-0000-00003D360000}"/>
    <cellStyle name="Note 2 3 3 3 3 2" xfId="13866" xr:uid="{00000000-0005-0000-0000-00003E360000}"/>
    <cellStyle name="Note 2 3 3 3 3 3" xfId="13867" xr:uid="{00000000-0005-0000-0000-00003F360000}"/>
    <cellStyle name="Note 2 3 3 3 3 4" xfId="13868" xr:uid="{00000000-0005-0000-0000-000040360000}"/>
    <cellStyle name="Note 2 3 3 3 4" xfId="13869" xr:uid="{00000000-0005-0000-0000-000041360000}"/>
    <cellStyle name="Note 2 3 3 3 4 2" xfId="13870" xr:uid="{00000000-0005-0000-0000-000042360000}"/>
    <cellStyle name="Note 2 3 3 3 4 3" xfId="13871" xr:uid="{00000000-0005-0000-0000-000043360000}"/>
    <cellStyle name="Note 2 3 3 3 4 4" xfId="13872" xr:uid="{00000000-0005-0000-0000-000044360000}"/>
    <cellStyle name="Note 2 3 3 3 5" xfId="13873" xr:uid="{00000000-0005-0000-0000-000045360000}"/>
    <cellStyle name="Note 2 3 3 3 6" xfId="13874" xr:uid="{00000000-0005-0000-0000-000046360000}"/>
    <cellStyle name="Note 2 3 3 3 7" xfId="13875" xr:uid="{00000000-0005-0000-0000-000047360000}"/>
    <cellStyle name="Note 2 3 3 4" xfId="13876" xr:uid="{00000000-0005-0000-0000-000048360000}"/>
    <cellStyle name="Note 2 3 3 4 2" xfId="13877" xr:uid="{00000000-0005-0000-0000-000049360000}"/>
    <cellStyle name="Note 2 3 3 4 3" xfId="13878" xr:uid="{00000000-0005-0000-0000-00004A360000}"/>
    <cellStyle name="Note 2 3 3 4 4" xfId="13879" xr:uid="{00000000-0005-0000-0000-00004B360000}"/>
    <cellStyle name="Note 2 3 3 5" xfId="13880" xr:uid="{00000000-0005-0000-0000-00004C360000}"/>
    <cellStyle name="Note 2 3 4" xfId="13881" xr:uid="{00000000-0005-0000-0000-00004D360000}"/>
    <cellStyle name="Note 2 3 4 2" xfId="13882" xr:uid="{00000000-0005-0000-0000-00004E360000}"/>
    <cellStyle name="Note 2 3 4 2 2" xfId="13883" xr:uid="{00000000-0005-0000-0000-00004F360000}"/>
    <cellStyle name="Note 2 3 4 2 2 2" xfId="13884" xr:uid="{00000000-0005-0000-0000-000050360000}"/>
    <cellStyle name="Note 2 3 4 2 2 2 2" xfId="13885" xr:uid="{00000000-0005-0000-0000-000051360000}"/>
    <cellStyle name="Note 2 3 4 2 2 2 2 2" xfId="13886" xr:uid="{00000000-0005-0000-0000-000052360000}"/>
    <cellStyle name="Note 2 3 4 2 2 2 2 3" xfId="13887" xr:uid="{00000000-0005-0000-0000-000053360000}"/>
    <cellStyle name="Note 2 3 4 2 2 2 2 4" xfId="13888" xr:uid="{00000000-0005-0000-0000-000054360000}"/>
    <cellStyle name="Note 2 3 4 2 2 2 3" xfId="13889" xr:uid="{00000000-0005-0000-0000-000055360000}"/>
    <cellStyle name="Note 2 3 4 2 2 2 3 2" xfId="13890" xr:uid="{00000000-0005-0000-0000-000056360000}"/>
    <cellStyle name="Note 2 3 4 2 2 2 3 3" xfId="13891" xr:uid="{00000000-0005-0000-0000-000057360000}"/>
    <cellStyle name="Note 2 3 4 2 2 2 3 4" xfId="13892" xr:uid="{00000000-0005-0000-0000-000058360000}"/>
    <cellStyle name="Note 2 3 4 2 2 2 4" xfId="13893" xr:uid="{00000000-0005-0000-0000-000059360000}"/>
    <cellStyle name="Note 2 3 4 2 2 2 5" xfId="13894" xr:uid="{00000000-0005-0000-0000-00005A360000}"/>
    <cellStyle name="Note 2 3 4 2 2 2 6" xfId="13895" xr:uid="{00000000-0005-0000-0000-00005B360000}"/>
    <cellStyle name="Note 2 3 4 2 2 3" xfId="13896" xr:uid="{00000000-0005-0000-0000-00005C360000}"/>
    <cellStyle name="Note 2 3 4 2 2 3 2" xfId="13897" xr:uid="{00000000-0005-0000-0000-00005D360000}"/>
    <cellStyle name="Note 2 3 4 2 2 3 3" xfId="13898" xr:uid="{00000000-0005-0000-0000-00005E360000}"/>
    <cellStyle name="Note 2 3 4 2 2 3 4" xfId="13899" xr:uid="{00000000-0005-0000-0000-00005F360000}"/>
    <cellStyle name="Note 2 3 4 2 2 4" xfId="13900" xr:uid="{00000000-0005-0000-0000-000060360000}"/>
    <cellStyle name="Note 2 3 4 2 2 4 2" xfId="13901" xr:uid="{00000000-0005-0000-0000-000061360000}"/>
    <cellStyle name="Note 2 3 4 2 2 4 3" xfId="13902" xr:uid="{00000000-0005-0000-0000-000062360000}"/>
    <cellStyle name="Note 2 3 4 2 2 4 4" xfId="13903" xr:uid="{00000000-0005-0000-0000-000063360000}"/>
    <cellStyle name="Note 2 3 4 2 2 5" xfId="13904" xr:uid="{00000000-0005-0000-0000-000064360000}"/>
    <cellStyle name="Note 2 3 4 2 2 6" xfId="13905" xr:uid="{00000000-0005-0000-0000-000065360000}"/>
    <cellStyle name="Note 2 3 4 2 2 7" xfId="13906" xr:uid="{00000000-0005-0000-0000-000066360000}"/>
    <cellStyle name="Note 2 3 4 2 3" xfId="13907" xr:uid="{00000000-0005-0000-0000-000067360000}"/>
    <cellStyle name="Note 2 3 4 2 3 2" xfId="13908" xr:uid="{00000000-0005-0000-0000-000068360000}"/>
    <cellStyle name="Note 2 3 4 2 3 3" xfId="13909" xr:uid="{00000000-0005-0000-0000-000069360000}"/>
    <cellStyle name="Note 2 3 4 2 3 4" xfId="13910" xr:uid="{00000000-0005-0000-0000-00006A360000}"/>
    <cellStyle name="Note 2 3 4 2 4" xfId="13911" xr:uid="{00000000-0005-0000-0000-00006B360000}"/>
    <cellStyle name="Note 2 3 4 3" xfId="13912" xr:uid="{00000000-0005-0000-0000-00006C360000}"/>
    <cellStyle name="Note 2 3 4 3 2" xfId="13913" xr:uid="{00000000-0005-0000-0000-00006D360000}"/>
    <cellStyle name="Note 2 3 4 3 2 2" xfId="13914" xr:uid="{00000000-0005-0000-0000-00006E360000}"/>
    <cellStyle name="Note 2 3 4 3 2 2 2" xfId="13915" xr:uid="{00000000-0005-0000-0000-00006F360000}"/>
    <cellStyle name="Note 2 3 4 3 2 2 3" xfId="13916" xr:uid="{00000000-0005-0000-0000-000070360000}"/>
    <cellStyle name="Note 2 3 4 3 2 2 4" xfId="13917" xr:uid="{00000000-0005-0000-0000-000071360000}"/>
    <cellStyle name="Note 2 3 4 3 2 3" xfId="13918" xr:uid="{00000000-0005-0000-0000-000072360000}"/>
    <cellStyle name="Note 2 3 4 3 2 3 2" xfId="13919" xr:uid="{00000000-0005-0000-0000-000073360000}"/>
    <cellStyle name="Note 2 3 4 3 2 3 3" xfId="13920" xr:uid="{00000000-0005-0000-0000-000074360000}"/>
    <cellStyle name="Note 2 3 4 3 2 3 4" xfId="13921" xr:uid="{00000000-0005-0000-0000-000075360000}"/>
    <cellStyle name="Note 2 3 4 3 2 4" xfId="13922" xr:uid="{00000000-0005-0000-0000-000076360000}"/>
    <cellStyle name="Note 2 3 4 3 2 5" xfId="13923" xr:uid="{00000000-0005-0000-0000-000077360000}"/>
    <cellStyle name="Note 2 3 4 3 2 6" xfId="13924" xr:uid="{00000000-0005-0000-0000-000078360000}"/>
    <cellStyle name="Note 2 3 4 3 3" xfId="13925" xr:uid="{00000000-0005-0000-0000-000079360000}"/>
    <cellStyle name="Note 2 3 4 3 3 2" xfId="13926" xr:uid="{00000000-0005-0000-0000-00007A360000}"/>
    <cellStyle name="Note 2 3 4 3 3 3" xfId="13927" xr:uid="{00000000-0005-0000-0000-00007B360000}"/>
    <cellStyle name="Note 2 3 4 3 3 4" xfId="13928" xr:uid="{00000000-0005-0000-0000-00007C360000}"/>
    <cellStyle name="Note 2 3 4 3 4" xfId="13929" xr:uid="{00000000-0005-0000-0000-00007D360000}"/>
    <cellStyle name="Note 2 3 4 3 4 2" xfId="13930" xr:uid="{00000000-0005-0000-0000-00007E360000}"/>
    <cellStyle name="Note 2 3 4 3 4 3" xfId="13931" xr:uid="{00000000-0005-0000-0000-00007F360000}"/>
    <cellStyle name="Note 2 3 4 3 4 4" xfId="13932" xr:uid="{00000000-0005-0000-0000-000080360000}"/>
    <cellStyle name="Note 2 3 4 3 5" xfId="13933" xr:uid="{00000000-0005-0000-0000-000081360000}"/>
    <cellStyle name="Note 2 3 4 3 6" xfId="13934" xr:uid="{00000000-0005-0000-0000-000082360000}"/>
    <cellStyle name="Note 2 3 4 3 7" xfId="13935" xr:uid="{00000000-0005-0000-0000-000083360000}"/>
    <cellStyle name="Note 2 3 4 4" xfId="13936" xr:uid="{00000000-0005-0000-0000-000084360000}"/>
    <cellStyle name="Note 2 3 4 4 2" xfId="13937" xr:uid="{00000000-0005-0000-0000-000085360000}"/>
    <cellStyle name="Note 2 3 4 4 3" xfId="13938" xr:uid="{00000000-0005-0000-0000-000086360000}"/>
    <cellStyle name="Note 2 3 4 4 4" xfId="13939" xr:uid="{00000000-0005-0000-0000-000087360000}"/>
    <cellStyle name="Note 2 3 4 5" xfId="13940" xr:uid="{00000000-0005-0000-0000-000088360000}"/>
    <cellStyle name="Note 2 3 5" xfId="13941" xr:uid="{00000000-0005-0000-0000-000089360000}"/>
    <cellStyle name="Note 2 3 5 2" xfId="13942" xr:uid="{00000000-0005-0000-0000-00008A360000}"/>
    <cellStyle name="Note 2 3 5 2 2" xfId="13943" xr:uid="{00000000-0005-0000-0000-00008B360000}"/>
    <cellStyle name="Note 2 3 5 2 2 2" xfId="13944" xr:uid="{00000000-0005-0000-0000-00008C360000}"/>
    <cellStyle name="Note 2 3 5 2 2 2 2" xfId="13945" xr:uid="{00000000-0005-0000-0000-00008D360000}"/>
    <cellStyle name="Note 2 3 5 2 2 2 3" xfId="13946" xr:uid="{00000000-0005-0000-0000-00008E360000}"/>
    <cellStyle name="Note 2 3 5 2 2 2 4" xfId="13947" xr:uid="{00000000-0005-0000-0000-00008F360000}"/>
    <cellStyle name="Note 2 3 5 2 2 3" xfId="13948" xr:uid="{00000000-0005-0000-0000-000090360000}"/>
    <cellStyle name="Note 2 3 5 2 2 3 2" xfId="13949" xr:uid="{00000000-0005-0000-0000-000091360000}"/>
    <cellStyle name="Note 2 3 5 2 2 3 3" xfId="13950" xr:uid="{00000000-0005-0000-0000-000092360000}"/>
    <cellStyle name="Note 2 3 5 2 2 3 4" xfId="13951" xr:uid="{00000000-0005-0000-0000-000093360000}"/>
    <cellStyle name="Note 2 3 5 2 2 4" xfId="13952" xr:uid="{00000000-0005-0000-0000-000094360000}"/>
    <cellStyle name="Note 2 3 5 2 2 5" xfId="13953" xr:uid="{00000000-0005-0000-0000-000095360000}"/>
    <cellStyle name="Note 2 3 5 2 2 6" xfId="13954" xr:uid="{00000000-0005-0000-0000-000096360000}"/>
    <cellStyle name="Note 2 3 5 2 3" xfId="13955" xr:uid="{00000000-0005-0000-0000-000097360000}"/>
    <cellStyle name="Note 2 3 5 2 3 2" xfId="13956" xr:uid="{00000000-0005-0000-0000-000098360000}"/>
    <cellStyle name="Note 2 3 5 2 3 3" xfId="13957" xr:uid="{00000000-0005-0000-0000-000099360000}"/>
    <cellStyle name="Note 2 3 5 2 3 4" xfId="13958" xr:uid="{00000000-0005-0000-0000-00009A360000}"/>
    <cellStyle name="Note 2 3 5 2 4" xfId="13959" xr:uid="{00000000-0005-0000-0000-00009B360000}"/>
    <cellStyle name="Note 2 3 5 2 4 2" xfId="13960" xr:uid="{00000000-0005-0000-0000-00009C360000}"/>
    <cellStyle name="Note 2 3 5 2 4 3" xfId="13961" xr:uid="{00000000-0005-0000-0000-00009D360000}"/>
    <cellStyle name="Note 2 3 5 2 4 4" xfId="13962" xr:uid="{00000000-0005-0000-0000-00009E360000}"/>
    <cellStyle name="Note 2 3 5 2 5" xfId="13963" xr:uid="{00000000-0005-0000-0000-00009F360000}"/>
    <cellStyle name="Note 2 3 5 2 6" xfId="13964" xr:uid="{00000000-0005-0000-0000-0000A0360000}"/>
    <cellStyle name="Note 2 3 5 2 7" xfId="13965" xr:uid="{00000000-0005-0000-0000-0000A1360000}"/>
    <cellStyle name="Note 2 3 5 3" xfId="13966" xr:uid="{00000000-0005-0000-0000-0000A2360000}"/>
    <cellStyle name="Note 2 3 5 3 2" xfId="13967" xr:uid="{00000000-0005-0000-0000-0000A3360000}"/>
    <cellStyle name="Note 2 3 5 3 3" xfId="13968" xr:uid="{00000000-0005-0000-0000-0000A4360000}"/>
    <cellStyle name="Note 2 3 5 3 4" xfId="13969" xr:uid="{00000000-0005-0000-0000-0000A5360000}"/>
    <cellStyle name="Note 2 3 5 4" xfId="13970" xr:uid="{00000000-0005-0000-0000-0000A6360000}"/>
    <cellStyle name="Note 2 3 6" xfId="13971" xr:uid="{00000000-0005-0000-0000-0000A7360000}"/>
    <cellStyle name="Note 2 3 6 2" xfId="13972" xr:uid="{00000000-0005-0000-0000-0000A8360000}"/>
    <cellStyle name="Note 2 3 6 2 2" xfId="13973" xr:uid="{00000000-0005-0000-0000-0000A9360000}"/>
    <cellStyle name="Note 2 3 6 2 2 2" xfId="13974" xr:uid="{00000000-0005-0000-0000-0000AA360000}"/>
    <cellStyle name="Note 2 3 6 2 2 3" xfId="13975" xr:uid="{00000000-0005-0000-0000-0000AB360000}"/>
    <cellStyle name="Note 2 3 6 2 2 4" xfId="13976" xr:uid="{00000000-0005-0000-0000-0000AC360000}"/>
    <cellStyle name="Note 2 3 6 2 3" xfId="13977" xr:uid="{00000000-0005-0000-0000-0000AD360000}"/>
    <cellStyle name="Note 2 3 6 2 3 2" xfId="13978" xr:uid="{00000000-0005-0000-0000-0000AE360000}"/>
    <cellStyle name="Note 2 3 6 2 3 3" xfId="13979" xr:uid="{00000000-0005-0000-0000-0000AF360000}"/>
    <cellStyle name="Note 2 3 6 2 3 4" xfId="13980" xr:uid="{00000000-0005-0000-0000-0000B0360000}"/>
    <cellStyle name="Note 2 3 6 2 4" xfId="13981" xr:uid="{00000000-0005-0000-0000-0000B1360000}"/>
    <cellStyle name="Note 2 3 6 2 5" xfId="13982" xr:uid="{00000000-0005-0000-0000-0000B2360000}"/>
    <cellStyle name="Note 2 3 6 2 6" xfId="13983" xr:uid="{00000000-0005-0000-0000-0000B3360000}"/>
    <cellStyle name="Note 2 3 6 3" xfId="13984" xr:uid="{00000000-0005-0000-0000-0000B4360000}"/>
    <cellStyle name="Note 2 3 6 3 2" xfId="13985" xr:uid="{00000000-0005-0000-0000-0000B5360000}"/>
    <cellStyle name="Note 2 3 6 3 3" xfId="13986" xr:uid="{00000000-0005-0000-0000-0000B6360000}"/>
    <cellStyle name="Note 2 3 6 3 4" xfId="13987" xr:uid="{00000000-0005-0000-0000-0000B7360000}"/>
    <cellStyle name="Note 2 3 6 4" xfId="13988" xr:uid="{00000000-0005-0000-0000-0000B8360000}"/>
    <cellStyle name="Note 2 3 6 4 2" xfId="13989" xr:uid="{00000000-0005-0000-0000-0000B9360000}"/>
    <cellStyle name="Note 2 3 6 4 3" xfId="13990" xr:uid="{00000000-0005-0000-0000-0000BA360000}"/>
    <cellStyle name="Note 2 3 6 4 4" xfId="13991" xr:uid="{00000000-0005-0000-0000-0000BB360000}"/>
    <cellStyle name="Note 2 3 6 5" xfId="13992" xr:uid="{00000000-0005-0000-0000-0000BC360000}"/>
    <cellStyle name="Note 2 3 6 6" xfId="13993" xr:uid="{00000000-0005-0000-0000-0000BD360000}"/>
    <cellStyle name="Note 2 3 6 7" xfId="13994" xr:uid="{00000000-0005-0000-0000-0000BE360000}"/>
    <cellStyle name="Note 2 3 7" xfId="13995" xr:uid="{00000000-0005-0000-0000-0000BF360000}"/>
    <cellStyle name="Note 2 3 7 2" xfId="13996" xr:uid="{00000000-0005-0000-0000-0000C0360000}"/>
    <cellStyle name="Note 2 3 7 3" xfId="13997" xr:uid="{00000000-0005-0000-0000-0000C1360000}"/>
    <cellStyle name="Note 2 3 7 4" xfId="13998" xr:uid="{00000000-0005-0000-0000-0000C2360000}"/>
    <cellStyle name="Note 2 3 8" xfId="13999" xr:uid="{00000000-0005-0000-0000-0000C3360000}"/>
    <cellStyle name="Note 2 4" xfId="14000" xr:uid="{00000000-0005-0000-0000-0000C4360000}"/>
    <cellStyle name="Note 2 4 2" xfId="14001" xr:uid="{00000000-0005-0000-0000-0000C5360000}"/>
    <cellStyle name="Note 2 4 2 2" xfId="14002" xr:uid="{00000000-0005-0000-0000-0000C6360000}"/>
    <cellStyle name="Note 2 4 2 2 2" xfId="14003" xr:uid="{00000000-0005-0000-0000-0000C7360000}"/>
    <cellStyle name="Note 2 4 2 2 2 2" xfId="14004" xr:uid="{00000000-0005-0000-0000-0000C8360000}"/>
    <cellStyle name="Note 2 4 2 2 2 2 2" xfId="14005" xr:uid="{00000000-0005-0000-0000-0000C9360000}"/>
    <cellStyle name="Note 2 4 2 2 2 2 2 2" xfId="14006" xr:uid="{00000000-0005-0000-0000-0000CA360000}"/>
    <cellStyle name="Note 2 4 2 2 2 2 2 3" xfId="14007" xr:uid="{00000000-0005-0000-0000-0000CB360000}"/>
    <cellStyle name="Note 2 4 2 2 2 2 2 4" xfId="14008" xr:uid="{00000000-0005-0000-0000-0000CC360000}"/>
    <cellStyle name="Note 2 4 2 2 2 2 3" xfId="14009" xr:uid="{00000000-0005-0000-0000-0000CD360000}"/>
    <cellStyle name="Note 2 4 2 2 2 2 3 2" xfId="14010" xr:uid="{00000000-0005-0000-0000-0000CE360000}"/>
    <cellStyle name="Note 2 4 2 2 2 2 3 3" xfId="14011" xr:uid="{00000000-0005-0000-0000-0000CF360000}"/>
    <cellStyle name="Note 2 4 2 2 2 2 3 4" xfId="14012" xr:uid="{00000000-0005-0000-0000-0000D0360000}"/>
    <cellStyle name="Note 2 4 2 2 2 2 4" xfId="14013" xr:uid="{00000000-0005-0000-0000-0000D1360000}"/>
    <cellStyle name="Note 2 4 2 2 2 2 5" xfId="14014" xr:uid="{00000000-0005-0000-0000-0000D2360000}"/>
    <cellStyle name="Note 2 4 2 2 2 2 6" xfId="14015" xr:uid="{00000000-0005-0000-0000-0000D3360000}"/>
    <cellStyle name="Note 2 4 2 2 2 3" xfId="14016" xr:uid="{00000000-0005-0000-0000-0000D4360000}"/>
    <cellStyle name="Note 2 4 2 2 2 3 2" xfId="14017" xr:uid="{00000000-0005-0000-0000-0000D5360000}"/>
    <cellStyle name="Note 2 4 2 2 2 3 3" xfId="14018" xr:uid="{00000000-0005-0000-0000-0000D6360000}"/>
    <cellStyle name="Note 2 4 2 2 2 3 4" xfId="14019" xr:uid="{00000000-0005-0000-0000-0000D7360000}"/>
    <cellStyle name="Note 2 4 2 2 2 4" xfId="14020" xr:uid="{00000000-0005-0000-0000-0000D8360000}"/>
    <cellStyle name="Note 2 4 2 2 2 4 2" xfId="14021" xr:uid="{00000000-0005-0000-0000-0000D9360000}"/>
    <cellStyle name="Note 2 4 2 2 2 4 3" xfId="14022" xr:uid="{00000000-0005-0000-0000-0000DA360000}"/>
    <cellStyle name="Note 2 4 2 2 2 4 4" xfId="14023" xr:uid="{00000000-0005-0000-0000-0000DB360000}"/>
    <cellStyle name="Note 2 4 2 2 2 5" xfId="14024" xr:uid="{00000000-0005-0000-0000-0000DC360000}"/>
    <cellStyle name="Note 2 4 2 2 2 6" xfId="14025" xr:uid="{00000000-0005-0000-0000-0000DD360000}"/>
    <cellStyle name="Note 2 4 2 2 2 7" xfId="14026" xr:uid="{00000000-0005-0000-0000-0000DE360000}"/>
    <cellStyle name="Note 2 4 2 2 3" xfId="14027" xr:uid="{00000000-0005-0000-0000-0000DF360000}"/>
    <cellStyle name="Note 2 4 2 2 3 2" xfId="14028" xr:uid="{00000000-0005-0000-0000-0000E0360000}"/>
    <cellStyle name="Note 2 4 2 2 3 3" xfId="14029" xr:uid="{00000000-0005-0000-0000-0000E1360000}"/>
    <cellStyle name="Note 2 4 2 2 3 4" xfId="14030" xr:uid="{00000000-0005-0000-0000-0000E2360000}"/>
    <cellStyle name="Note 2 4 2 2 4" xfId="14031" xr:uid="{00000000-0005-0000-0000-0000E3360000}"/>
    <cellStyle name="Note 2 4 2 3" xfId="14032" xr:uid="{00000000-0005-0000-0000-0000E4360000}"/>
    <cellStyle name="Note 2 4 2 3 2" xfId="14033" xr:uid="{00000000-0005-0000-0000-0000E5360000}"/>
    <cellStyle name="Note 2 4 2 3 2 2" xfId="14034" xr:uid="{00000000-0005-0000-0000-0000E6360000}"/>
    <cellStyle name="Note 2 4 2 3 2 2 2" xfId="14035" xr:uid="{00000000-0005-0000-0000-0000E7360000}"/>
    <cellStyle name="Note 2 4 2 3 2 2 3" xfId="14036" xr:uid="{00000000-0005-0000-0000-0000E8360000}"/>
    <cellStyle name="Note 2 4 2 3 2 2 4" xfId="14037" xr:uid="{00000000-0005-0000-0000-0000E9360000}"/>
    <cellStyle name="Note 2 4 2 3 2 3" xfId="14038" xr:uid="{00000000-0005-0000-0000-0000EA360000}"/>
    <cellStyle name="Note 2 4 2 3 2 3 2" xfId="14039" xr:uid="{00000000-0005-0000-0000-0000EB360000}"/>
    <cellStyle name="Note 2 4 2 3 2 3 3" xfId="14040" xr:uid="{00000000-0005-0000-0000-0000EC360000}"/>
    <cellStyle name="Note 2 4 2 3 2 3 4" xfId="14041" xr:uid="{00000000-0005-0000-0000-0000ED360000}"/>
    <cellStyle name="Note 2 4 2 3 2 4" xfId="14042" xr:uid="{00000000-0005-0000-0000-0000EE360000}"/>
    <cellStyle name="Note 2 4 2 3 2 5" xfId="14043" xr:uid="{00000000-0005-0000-0000-0000EF360000}"/>
    <cellStyle name="Note 2 4 2 3 2 6" xfId="14044" xr:uid="{00000000-0005-0000-0000-0000F0360000}"/>
    <cellStyle name="Note 2 4 2 3 3" xfId="14045" xr:uid="{00000000-0005-0000-0000-0000F1360000}"/>
    <cellStyle name="Note 2 4 2 3 3 2" xfId="14046" xr:uid="{00000000-0005-0000-0000-0000F2360000}"/>
    <cellStyle name="Note 2 4 2 3 3 3" xfId="14047" xr:uid="{00000000-0005-0000-0000-0000F3360000}"/>
    <cellStyle name="Note 2 4 2 3 3 4" xfId="14048" xr:uid="{00000000-0005-0000-0000-0000F4360000}"/>
    <cellStyle name="Note 2 4 2 3 4" xfId="14049" xr:uid="{00000000-0005-0000-0000-0000F5360000}"/>
    <cellStyle name="Note 2 4 2 3 4 2" xfId="14050" xr:uid="{00000000-0005-0000-0000-0000F6360000}"/>
    <cellStyle name="Note 2 4 2 3 4 3" xfId="14051" xr:uid="{00000000-0005-0000-0000-0000F7360000}"/>
    <cellStyle name="Note 2 4 2 3 4 4" xfId="14052" xr:uid="{00000000-0005-0000-0000-0000F8360000}"/>
    <cellStyle name="Note 2 4 2 3 5" xfId="14053" xr:uid="{00000000-0005-0000-0000-0000F9360000}"/>
    <cellStyle name="Note 2 4 2 3 6" xfId="14054" xr:uid="{00000000-0005-0000-0000-0000FA360000}"/>
    <cellStyle name="Note 2 4 2 3 7" xfId="14055" xr:uid="{00000000-0005-0000-0000-0000FB360000}"/>
    <cellStyle name="Note 2 4 2 4" xfId="14056" xr:uid="{00000000-0005-0000-0000-0000FC360000}"/>
    <cellStyle name="Note 2 4 2 4 2" xfId="14057" xr:uid="{00000000-0005-0000-0000-0000FD360000}"/>
    <cellStyle name="Note 2 4 2 4 3" xfId="14058" xr:uid="{00000000-0005-0000-0000-0000FE360000}"/>
    <cellStyle name="Note 2 4 2 4 4" xfId="14059" xr:uid="{00000000-0005-0000-0000-0000FF360000}"/>
    <cellStyle name="Note 2 4 2 5" xfId="14060" xr:uid="{00000000-0005-0000-0000-000000370000}"/>
    <cellStyle name="Note 2 4 3" xfId="14061" xr:uid="{00000000-0005-0000-0000-000001370000}"/>
    <cellStyle name="Note 2 4 3 2" xfId="14062" xr:uid="{00000000-0005-0000-0000-000002370000}"/>
    <cellStyle name="Note 2 4 3 2 2" xfId="14063" xr:uid="{00000000-0005-0000-0000-000003370000}"/>
    <cellStyle name="Note 2 4 3 2 2 2" xfId="14064" xr:uid="{00000000-0005-0000-0000-000004370000}"/>
    <cellStyle name="Note 2 4 3 2 2 2 2" xfId="14065" xr:uid="{00000000-0005-0000-0000-000005370000}"/>
    <cellStyle name="Note 2 4 3 2 2 2 2 2" xfId="14066" xr:uid="{00000000-0005-0000-0000-000006370000}"/>
    <cellStyle name="Note 2 4 3 2 2 2 2 3" xfId="14067" xr:uid="{00000000-0005-0000-0000-000007370000}"/>
    <cellStyle name="Note 2 4 3 2 2 2 2 4" xfId="14068" xr:uid="{00000000-0005-0000-0000-000008370000}"/>
    <cellStyle name="Note 2 4 3 2 2 2 3" xfId="14069" xr:uid="{00000000-0005-0000-0000-000009370000}"/>
    <cellStyle name="Note 2 4 3 2 2 2 3 2" xfId="14070" xr:uid="{00000000-0005-0000-0000-00000A370000}"/>
    <cellStyle name="Note 2 4 3 2 2 2 3 3" xfId="14071" xr:uid="{00000000-0005-0000-0000-00000B370000}"/>
    <cellStyle name="Note 2 4 3 2 2 2 3 4" xfId="14072" xr:uid="{00000000-0005-0000-0000-00000C370000}"/>
    <cellStyle name="Note 2 4 3 2 2 2 4" xfId="14073" xr:uid="{00000000-0005-0000-0000-00000D370000}"/>
    <cellStyle name="Note 2 4 3 2 2 2 5" xfId="14074" xr:uid="{00000000-0005-0000-0000-00000E370000}"/>
    <cellStyle name="Note 2 4 3 2 2 2 6" xfId="14075" xr:uid="{00000000-0005-0000-0000-00000F370000}"/>
    <cellStyle name="Note 2 4 3 2 2 3" xfId="14076" xr:uid="{00000000-0005-0000-0000-000010370000}"/>
    <cellStyle name="Note 2 4 3 2 2 3 2" xfId="14077" xr:uid="{00000000-0005-0000-0000-000011370000}"/>
    <cellStyle name="Note 2 4 3 2 2 3 3" xfId="14078" xr:uid="{00000000-0005-0000-0000-000012370000}"/>
    <cellStyle name="Note 2 4 3 2 2 3 4" xfId="14079" xr:uid="{00000000-0005-0000-0000-000013370000}"/>
    <cellStyle name="Note 2 4 3 2 2 4" xfId="14080" xr:uid="{00000000-0005-0000-0000-000014370000}"/>
    <cellStyle name="Note 2 4 3 2 2 4 2" xfId="14081" xr:uid="{00000000-0005-0000-0000-000015370000}"/>
    <cellStyle name="Note 2 4 3 2 2 4 3" xfId="14082" xr:uid="{00000000-0005-0000-0000-000016370000}"/>
    <cellStyle name="Note 2 4 3 2 2 4 4" xfId="14083" xr:uid="{00000000-0005-0000-0000-000017370000}"/>
    <cellStyle name="Note 2 4 3 2 2 5" xfId="14084" xr:uid="{00000000-0005-0000-0000-000018370000}"/>
    <cellStyle name="Note 2 4 3 2 2 6" xfId="14085" xr:uid="{00000000-0005-0000-0000-000019370000}"/>
    <cellStyle name="Note 2 4 3 2 2 7" xfId="14086" xr:uid="{00000000-0005-0000-0000-00001A370000}"/>
    <cellStyle name="Note 2 4 3 2 3" xfId="14087" xr:uid="{00000000-0005-0000-0000-00001B370000}"/>
    <cellStyle name="Note 2 4 3 2 3 2" xfId="14088" xr:uid="{00000000-0005-0000-0000-00001C370000}"/>
    <cellStyle name="Note 2 4 3 2 3 3" xfId="14089" xr:uid="{00000000-0005-0000-0000-00001D370000}"/>
    <cellStyle name="Note 2 4 3 2 3 4" xfId="14090" xr:uid="{00000000-0005-0000-0000-00001E370000}"/>
    <cellStyle name="Note 2 4 3 2 4" xfId="14091" xr:uid="{00000000-0005-0000-0000-00001F370000}"/>
    <cellStyle name="Note 2 4 3 3" xfId="14092" xr:uid="{00000000-0005-0000-0000-000020370000}"/>
    <cellStyle name="Note 2 4 3 3 2" xfId="14093" xr:uid="{00000000-0005-0000-0000-000021370000}"/>
    <cellStyle name="Note 2 4 3 3 2 2" xfId="14094" xr:uid="{00000000-0005-0000-0000-000022370000}"/>
    <cellStyle name="Note 2 4 3 3 2 2 2" xfId="14095" xr:uid="{00000000-0005-0000-0000-000023370000}"/>
    <cellStyle name="Note 2 4 3 3 2 2 3" xfId="14096" xr:uid="{00000000-0005-0000-0000-000024370000}"/>
    <cellStyle name="Note 2 4 3 3 2 2 4" xfId="14097" xr:uid="{00000000-0005-0000-0000-000025370000}"/>
    <cellStyle name="Note 2 4 3 3 2 3" xfId="14098" xr:uid="{00000000-0005-0000-0000-000026370000}"/>
    <cellStyle name="Note 2 4 3 3 2 3 2" xfId="14099" xr:uid="{00000000-0005-0000-0000-000027370000}"/>
    <cellStyle name="Note 2 4 3 3 2 3 3" xfId="14100" xr:uid="{00000000-0005-0000-0000-000028370000}"/>
    <cellStyle name="Note 2 4 3 3 2 3 4" xfId="14101" xr:uid="{00000000-0005-0000-0000-000029370000}"/>
    <cellStyle name="Note 2 4 3 3 2 4" xfId="14102" xr:uid="{00000000-0005-0000-0000-00002A370000}"/>
    <cellStyle name="Note 2 4 3 3 2 5" xfId="14103" xr:uid="{00000000-0005-0000-0000-00002B370000}"/>
    <cellStyle name="Note 2 4 3 3 2 6" xfId="14104" xr:uid="{00000000-0005-0000-0000-00002C370000}"/>
    <cellStyle name="Note 2 4 3 3 3" xfId="14105" xr:uid="{00000000-0005-0000-0000-00002D370000}"/>
    <cellStyle name="Note 2 4 3 3 3 2" xfId="14106" xr:uid="{00000000-0005-0000-0000-00002E370000}"/>
    <cellStyle name="Note 2 4 3 3 3 3" xfId="14107" xr:uid="{00000000-0005-0000-0000-00002F370000}"/>
    <cellStyle name="Note 2 4 3 3 3 4" xfId="14108" xr:uid="{00000000-0005-0000-0000-000030370000}"/>
    <cellStyle name="Note 2 4 3 3 4" xfId="14109" xr:uid="{00000000-0005-0000-0000-000031370000}"/>
    <cellStyle name="Note 2 4 3 3 4 2" xfId="14110" xr:uid="{00000000-0005-0000-0000-000032370000}"/>
    <cellStyle name="Note 2 4 3 3 4 3" xfId="14111" xr:uid="{00000000-0005-0000-0000-000033370000}"/>
    <cellStyle name="Note 2 4 3 3 4 4" xfId="14112" xr:uid="{00000000-0005-0000-0000-000034370000}"/>
    <cellStyle name="Note 2 4 3 3 5" xfId="14113" xr:uid="{00000000-0005-0000-0000-000035370000}"/>
    <cellStyle name="Note 2 4 3 3 6" xfId="14114" xr:uid="{00000000-0005-0000-0000-000036370000}"/>
    <cellStyle name="Note 2 4 3 3 7" xfId="14115" xr:uid="{00000000-0005-0000-0000-000037370000}"/>
    <cellStyle name="Note 2 4 3 4" xfId="14116" xr:uid="{00000000-0005-0000-0000-000038370000}"/>
    <cellStyle name="Note 2 4 3 4 2" xfId="14117" xr:uid="{00000000-0005-0000-0000-000039370000}"/>
    <cellStyle name="Note 2 4 3 4 3" xfId="14118" xr:uid="{00000000-0005-0000-0000-00003A370000}"/>
    <cellStyle name="Note 2 4 3 4 4" xfId="14119" xr:uid="{00000000-0005-0000-0000-00003B370000}"/>
    <cellStyle name="Note 2 4 3 5" xfId="14120" xr:uid="{00000000-0005-0000-0000-00003C370000}"/>
    <cellStyle name="Note 2 4 4" xfId="14121" xr:uid="{00000000-0005-0000-0000-00003D370000}"/>
    <cellStyle name="Note 2 4 4 2" xfId="14122" xr:uid="{00000000-0005-0000-0000-00003E370000}"/>
    <cellStyle name="Note 2 4 4 2 2" xfId="14123" xr:uid="{00000000-0005-0000-0000-00003F370000}"/>
    <cellStyle name="Note 2 4 4 2 2 2" xfId="14124" xr:uid="{00000000-0005-0000-0000-000040370000}"/>
    <cellStyle name="Note 2 4 4 2 2 2 2" xfId="14125" xr:uid="{00000000-0005-0000-0000-000041370000}"/>
    <cellStyle name="Note 2 4 4 2 2 2 2 2" xfId="14126" xr:uid="{00000000-0005-0000-0000-000042370000}"/>
    <cellStyle name="Note 2 4 4 2 2 2 2 3" xfId="14127" xr:uid="{00000000-0005-0000-0000-000043370000}"/>
    <cellStyle name="Note 2 4 4 2 2 2 2 4" xfId="14128" xr:uid="{00000000-0005-0000-0000-000044370000}"/>
    <cellStyle name="Note 2 4 4 2 2 2 3" xfId="14129" xr:uid="{00000000-0005-0000-0000-000045370000}"/>
    <cellStyle name="Note 2 4 4 2 2 2 3 2" xfId="14130" xr:uid="{00000000-0005-0000-0000-000046370000}"/>
    <cellStyle name="Note 2 4 4 2 2 2 3 3" xfId="14131" xr:uid="{00000000-0005-0000-0000-000047370000}"/>
    <cellStyle name="Note 2 4 4 2 2 2 3 4" xfId="14132" xr:uid="{00000000-0005-0000-0000-000048370000}"/>
    <cellStyle name="Note 2 4 4 2 2 2 4" xfId="14133" xr:uid="{00000000-0005-0000-0000-000049370000}"/>
    <cellStyle name="Note 2 4 4 2 2 2 5" xfId="14134" xr:uid="{00000000-0005-0000-0000-00004A370000}"/>
    <cellStyle name="Note 2 4 4 2 2 2 6" xfId="14135" xr:uid="{00000000-0005-0000-0000-00004B370000}"/>
    <cellStyle name="Note 2 4 4 2 2 3" xfId="14136" xr:uid="{00000000-0005-0000-0000-00004C370000}"/>
    <cellStyle name="Note 2 4 4 2 2 3 2" xfId="14137" xr:uid="{00000000-0005-0000-0000-00004D370000}"/>
    <cellStyle name="Note 2 4 4 2 2 3 3" xfId="14138" xr:uid="{00000000-0005-0000-0000-00004E370000}"/>
    <cellStyle name="Note 2 4 4 2 2 3 4" xfId="14139" xr:uid="{00000000-0005-0000-0000-00004F370000}"/>
    <cellStyle name="Note 2 4 4 2 2 4" xfId="14140" xr:uid="{00000000-0005-0000-0000-000050370000}"/>
    <cellStyle name="Note 2 4 4 2 2 4 2" xfId="14141" xr:uid="{00000000-0005-0000-0000-000051370000}"/>
    <cellStyle name="Note 2 4 4 2 2 4 3" xfId="14142" xr:uid="{00000000-0005-0000-0000-000052370000}"/>
    <cellStyle name="Note 2 4 4 2 2 4 4" xfId="14143" xr:uid="{00000000-0005-0000-0000-000053370000}"/>
    <cellStyle name="Note 2 4 4 2 2 5" xfId="14144" xr:uid="{00000000-0005-0000-0000-000054370000}"/>
    <cellStyle name="Note 2 4 4 2 2 6" xfId="14145" xr:uid="{00000000-0005-0000-0000-000055370000}"/>
    <cellStyle name="Note 2 4 4 2 2 7" xfId="14146" xr:uid="{00000000-0005-0000-0000-000056370000}"/>
    <cellStyle name="Note 2 4 4 2 3" xfId="14147" xr:uid="{00000000-0005-0000-0000-000057370000}"/>
    <cellStyle name="Note 2 4 4 2 3 2" xfId="14148" xr:uid="{00000000-0005-0000-0000-000058370000}"/>
    <cellStyle name="Note 2 4 4 2 3 3" xfId="14149" xr:uid="{00000000-0005-0000-0000-000059370000}"/>
    <cellStyle name="Note 2 4 4 2 3 4" xfId="14150" xr:uid="{00000000-0005-0000-0000-00005A370000}"/>
    <cellStyle name="Note 2 4 4 2 4" xfId="14151" xr:uid="{00000000-0005-0000-0000-00005B370000}"/>
    <cellStyle name="Note 2 4 4 3" xfId="14152" xr:uid="{00000000-0005-0000-0000-00005C370000}"/>
    <cellStyle name="Note 2 4 4 3 2" xfId="14153" xr:uid="{00000000-0005-0000-0000-00005D370000}"/>
    <cellStyle name="Note 2 4 4 3 2 2" xfId="14154" xr:uid="{00000000-0005-0000-0000-00005E370000}"/>
    <cellStyle name="Note 2 4 4 3 2 2 2" xfId="14155" xr:uid="{00000000-0005-0000-0000-00005F370000}"/>
    <cellStyle name="Note 2 4 4 3 2 2 3" xfId="14156" xr:uid="{00000000-0005-0000-0000-000060370000}"/>
    <cellStyle name="Note 2 4 4 3 2 2 4" xfId="14157" xr:uid="{00000000-0005-0000-0000-000061370000}"/>
    <cellStyle name="Note 2 4 4 3 2 3" xfId="14158" xr:uid="{00000000-0005-0000-0000-000062370000}"/>
    <cellStyle name="Note 2 4 4 3 2 3 2" xfId="14159" xr:uid="{00000000-0005-0000-0000-000063370000}"/>
    <cellStyle name="Note 2 4 4 3 2 3 3" xfId="14160" xr:uid="{00000000-0005-0000-0000-000064370000}"/>
    <cellStyle name="Note 2 4 4 3 2 3 4" xfId="14161" xr:uid="{00000000-0005-0000-0000-000065370000}"/>
    <cellStyle name="Note 2 4 4 3 2 4" xfId="14162" xr:uid="{00000000-0005-0000-0000-000066370000}"/>
    <cellStyle name="Note 2 4 4 3 2 5" xfId="14163" xr:uid="{00000000-0005-0000-0000-000067370000}"/>
    <cellStyle name="Note 2 4 4 3 2 6" xfId="14164" xr:uid="{00000000-0005-0000-0000-000068370000}"/>
    <cellStyle name="Note 2 4 4 3 3" xfId="14165" xr:uid="{00000000-0005-0000-0000-000069370000}"/>
    <cellStyle name="Note 2 4 4 3 3 2" xfId="14166" xr:uid="{00000000-0005-0000-0000-00006A370000}"/>
    <cellStyle name="Note 2 4 4 3 3 3" xfId="14167" xr:uid="{00000000-0005-0000-0000-00006B370000}"/>
    <cellStyle name="Note 2 4 4 3 3 4" xfId="14168" xr:uid="{00000000-0005-0000-0000-00006C370000}"/>
    <cellStyle name="Note 2 4 4 3 4" xfId="14169" xr:uid="{00000000-0005-0000-0000-00006D370000}"/>
    <cellStyle name="Note 2 4 4 3 4 2" xfId="14170" xr:uid="{00000000-0005-0000-0000-00006E370000}"/>
    <cellStyle name="Note 2 4 4 3 4 3" xfId="14171" xr:uid="{00000000-0005-0000-0000-00006F370000}"/>
    <cellStyle name="Note 2 4 4 3 4 4" xfId="14172" xr:uid="{00000000-0005-0000-0000-000070370000}"/>
    <cellStyle name="Note 2 4 4 3 5" xfId="14173" xr:uid="{00000000-0005-0000-0000-000071370000}"/>
    <cellStyle name="Note 2 4 4 3 6" xfId="14174" xr:uid="{00000000-0005-0000-0000-000072370000}"/>
    <cellStyle name="Note 2 4 4 3 7" xfId="14175" xr:uid="{00000000-0005-0000-0000-000073370000}"/>
    <cellStyle name="Note 2 4 4 4" xfId="14176" xr:uid="{00000000-0005-0000-0000-000074370000}"/>
    <cellStyle name="Note 2 4 4 4 2" xfId="14177" xr:uid="{00000000-0005-0000-0000-000075370000}"/>
    <cellStyle name="Note 2 4 4 4 3" xfId="14178" xr:uid="{00000000-0005-0000-0000-000076370000}"/>
    <cellStyle name="Note 2 4 4 4 4" xfId="14179" xr:uid="{00000000-0005-0000-0000-000077370000}"/>
    <cellStyle name="Note 2 4 4 5" xfId="14180" xr:uid="{00000000-0005-0000-0000-000078370000}"/>
    <cellStyle name="Note 2 4 5" xfId="14181" xr:uid="{00000000-0005-0000-0000-000079370000}"/>
    <cellStyle name="Note 2 4 5 2" xfId="14182" xr:uid="{00000000-0005-0000-0000-00007A370000}"/>
    <cellStyle name="Note 2 4 5 2 2" xfId="14183" xr:uid="{00000000-0005-0000-0000-00007B370000}"/>
    <cellStyle name="Note 2 4 5 2 2 2" xfId="14184" xr:uid="{00000000-0005-0000-0000-00007C370000}"/>
    <cellStyle name="Note 2 4 5 2 2 2 2" xfId="14185" xr:uid="{00000000-0005-0000-0000-00007D370000}"/>
    <cellStyle name="Note 2 4 5 2 2 2 3" xfId="14186" xr:uid="{00000000-0005-0000-0000-00007E370000}"/>
    <cellStyle name="Note 2 4 5 2 2 2 4" xfId="14187" xr:uid="{00000000-0005-0000-0000-00007F370000}"/>
    <cellStyle name="Note 2 4 5 2 2 3" xfId="14188" xr:uid="{00000000-0005-0000-0000-000080370000}"/>
    <cellStyle name="Note 2 4 5 2 2 3 2" xfId="14189" xr:uid="{00000000-0005-0000-0000-000081370000}"/>
    <cellStyle name="Note 2 4 5 2 2 3 3" xfId="14190" xr:uid="{00000000-0005-0000-0000-000082370000}"/>
    <cellStyle name="Note 2 4 5 2 2 3 4" xfId="14191" xr:uid="{00000000-0005-0000-0000-000083370000}"/>
    <cellStyle name="Note 2 4 5 2 2 4" xfId="14192" xr:uid="{00000000-0005-0000-0000-000084370000}"/>
    <cellStyle name="Note 2 4 5 2 2 5" xfId="14193" xr:uid="{00000000-0005-0000-0000-000085370000}"/>
    <cellStyle name="Note 2 4 5 2 2 6" xfId="14194" xr:uid="{00000000-0005-0000-0000-000086370000}"/>
    <cellStyle name="Note 2 4 5 2 3" xfId="14195" xr:uid="{00000000-0005-0000-0000-000087370000}"/>
    <cellStyle name="Note 2 4 5 2 3 2" xfId="14196" xr:uid="{00000000-0005-0000-0000-000088370000}"/>
    <cellStyle name="Note 2 4 5 2 3 3" xfId="14197" xr:uid="{00000000-0005-0000-0000-000089370000}"/>
    <cellStyle name="Note 2 4 5 2 3 4" xfId="14198" xr:uid="{00000000-0005-0000-0000-00008A370000}"/>
    <cellStyle name="Note 2 4 5 2 4" xfId="14199" xr:uid="{00000000-0005-0000-0000-00008B370000}"/>
    <cellStyle name="Note 2 4 5 2 4 2" xfId="14200" xr:uid="{00000000-0005-0000-0000-00008C370000}"/>
    <cellStyle name="Note 2 4 5 2 4 3" xfId="14201" xr:uid="{00000000-0005-0000-0000-00008D370000}"/>
    <cellStyle name="Note 2 4 5 2 4 4" xfId="14202" xr:uid="{00000000-0005-0000-0000-00008E370000}"/>
    <cellStyle name="Note 2 4 5 2 5" xfId="14203" xr:uid="{00000000-0005-0000-0000-00008F370000}"/>
    <cellStyle name="Note 2 4 5 2 6" xfId="14204" xr:uid="{00000000-0005-0000-0000-000090370000}"/>
    <cellStyle name="Note 2 4 5 2 7" xfId="14205" xr:uid="{00000000-0005-0000-0000-000091370000}"/>
    <cellStyle name="Note 2 4 5 3" xfId="14206" xr:uid="{00000000-0005-0000-0000-000092370000}"/>
    <cellStyle name="Note 2 4 5 3 2" xfId="14207" xr:uid="{00000000-0005-0000-0000-000093370000}"/>
    <cellStyle name="Note 2 4 5 3 3" xfId="14208" xr:uid="{00000000-0005-0000-0000-000094370000}"/>
    <cellStyle name="Note 2 4 5 3 4" xfId="14209" xr:uid="{00000000-0005-0000-0000-000095370000}"/>
    <cellStyle name="Note 2 4 5 4" xfId="14210" xr:uid="{00000000-0005-0000-0000-000096370000}"/>
    <cellStyle name="Note 2 4 6" xfId="14211" xr:uid="{00000000-0005-0000-0000-000097370000}"/>
    <cellStyle name="Note 2 4 6 2" xfId="14212" xr:uid="{00000000-0005-0000-0000-000098370000}"/>
    <cellStyle name="Note 2 4 6 2 2" xfId="14213" xr:uid="{00000000-0005-0000-0000-000099370000}"/>
    <cellStyle name="Note 2 4 6 2 2 2" xfId="14214" xr:uid="{00000000-0005-0000-0000-00009A370000}"/>
    <cellStyle name="Note 2 4 6 2 2 3" xfId="14215" xr:uid="{00000000-0005-0000-0000-00009B370000}"/>
    <cellStyle name="Note 2 4 6 2 2 4" xfId="14216" xr:uid="{00000000-0005-0000-0000-00009C370000}"/>
    <cellStyle name="Note 2 4 6 2 3" xfId="14217" xr:uid="{00000000-0005-0000-0000-00009D370000}"/>
    <cellStyle name="Note 2 4 6 2 3 2" xfId="14218" xr:uid="{00000000-0005-0000-0000-00009E370000}"/>
    <cellStyle name="Note 2 4 6 2 3 3" xfId="14219" xr:uid="{00000000-0005-0000-0000-00009F370000}"/>
    <cellStyle name="Note 2 4 6 2 3 4" xfId="14220" xr:uid="{00000000-0005-0000-0000-0000A0370000}"/>
    <cellStyle name="Note 2 4 6 2 4" xfId="14221" xr:uid="{00000000-0005-0000-0000-0000A1370000}"/>
    <cellStyle name="Note 2 4 6 2 5" xfId="14222" xr:uid="{00000000-0005-0000-0000-0000A2370000}"/>
    <cellStyle name="Note 2 4 6 2 6" xfId="14223" xr:uid="{00000000-0005-0000-0000-0000A3370000}"/>
    <cellStyle name="Note 2 4 6 3" xfId="14224" xr:uid="{00000000-0005-0000-0000-0000A4370000}"/>
    <cellStyle name="Note 2 4 6 3 2" xfId="14225" xr:uid="{00000000-0005-0000-0000-0000A5370000}"/>
    <cellStyle name="Note 2 4 6 3 3" xfId="14226" xr:uid="{00000000-0005-0000-0000-0000A6370000}"/>
    <cellStyle name="Note 2 4 6 3 4" xfId="14227" xr:uid="{00000000-0005-0000-0000-0000A7370000}"/>
    <cellStyle name="Note 2 4 6 4" xfId="14228" xr:uid="{00000000-0005-0000-0000-0000A8370000}"/>
    <cellStyle name="Note 2 4 6 4 2" xfId="14229" xr:uid="{00000000-0005-0000-0000-0000A9370000}"/>
    <cellStyle name="Note 2 4 6 4 3" xfId="14230" xr:uid="{00000000-0005-0000-0000-0000AA370000}"/>
    <cellStyle name="Note 2 4 6 4 4" xfId="14231" xr:uid="{00000000-0005-0000-0000-0000AB370000}"/>
    <cellStyle name="Note 2 4 6 5" xfId="14232" xr:uid="{00000000-0005-0000-0000-0000AC370000}"/>
    <cellStyle name="Note 2 4 6 6" xfId="14233" xr:uid="{00000000-0005-0000-0000-0000AD370000}"/>
    <cellStyle name="Note 2 4 6 7" xfId="14234" xr:uid="{00000000-0005-0000-0000-0000AE370000}"/>
    <cellStyle name="Note 2 4 7" xfId="14235" xr:uid="{00000000-0005-0000-0000-0000AF370000}"/>
    <cellStyle name="Note 2 4 7 2" xfId="14236" xr:uid="{00000000-0005-0000-0000-0000B0370000}"/>
    <cellStyle name="Note 2 4 7 3" xfId="14237" xr:uid="{00000000-0005-0000-0000-0000B1370000}"/>
    <cellStyle name="Note 2 4 7 4" xfId="14238" xr:uid="{00000000-0005-0000-0000-0000B2370000}"/>
    <cellStyle name="Note 2 4 8" xfId="14239" xr:uid="{00000000-0005-0000-0000-0000B3370000}"/>
    <cellStyle name="Note 2 5" xfId="14240" xr:uid="{00000000-0005-0000-0000-0000B4370000}"/>
    <cellStyle name="Note 2 5 2" xfId="14241" xr:uid="{00000000-0005-0000-0000-0000B5370000}"/>
    <cellStyle name="Note 2 5 2 2" xfId="14242" xr:uid="{00000000-0005-0000-0000-0000B6370000}"/>
    <cellStyle name="Note 2 5 2 2 2" xfId="14243" xr:uid="{00000000-0005-0000-0000-0000B7370000}"/>
    <cellStyle name="Note 2 5 2 2 2 2" xfId="14244" xr:uid="{00000000-0005-0000-0000-0000B8370000}"/>
    <cellStyle name="Note 2 5 2 2 2 2 2" xfId="14245" xr:uid="{00000000-0005-0000-0000-0000B9370000}"/>
    <cellStyle name="Note 2 5 2 2 2 2 2 2" xfId="14246" xr:uid="{00000000-0005-0000-0000-0000BA370000}"/>
    <cellStyle name="Note 2 5 2 2 2 2 2 3" xfId="14247" xr:uid="{00000000-0005-0000-0000-0000BB370000}"/>
    <cellStyle name="Note 2 5 2 2 2 2 2 4" xfId="14248" xr:uid="{00000000-0005-0000-0000-0000BC370000}"/>
    <cellStyle name="Note 2 5 2 2 2 2 3" xfId="14249" xr:uid="{00000000-0005-0000-0000-0000BD370000}"/>
    <cellStyle name="Note 2 5 2 2 2 2 3 2" xfId="14250" xr:uid="{00000000-0005-0000-0000-0000BE370000}"/>
    <cellStyle name="Note 2 5 2 2 2 2 3 3" xfId="14251" xr:uid="{00000000-0005-0000-0000-0000BF370000}"/>
    <cellStyle name="Note 2 5 2 2 2 2 3 4" xfId="14252" xr:uid="{00000000-0005-0000-0000-0000C0370000}"/>
    <cellStyle name="Note 2 5 2 2 2 2 4" xfId="14253" xr:uid="{00000000-0005-0000-0000-0000C1370000}"/>
    <cellStyle name="Note 2 5 2 2 2 2 5" xfId="14254" xr:uid="{00000000-0005-0000-0000-0000C2370000}"/>
    <cellStyle name="Note 2 5 2 2 2 2 6" xfId="14255" xr:uid="{00000000-0005-0000-0000-0000C3370000}"/>
    <cellStyle name="Note 2 5 2 2 2 3" xfId="14256" xr:uid="{00000000-0005-0000-0000-0000C4370000}"/>
    <cellStyle name="Note 2 5 2 2 2 3 2" xfId="14257" xr:uid="{00000000-0005-0000-0000-0000C5370000}"/>
    <cellStyle name="Note 2 5 2 2 2 3 3" xfId="14258" xr:uid="{00000000-0005-0000-0000-0000C6370000}"/>
    <cellStyle name="Note 2 5 2 2 2 3 4" xfId="14259" xr:uid="{00000000-0005-0000-0000-0000C7370000}"/>
    <cellStyle name="Note 2 5 2 2 2 4" xfId="14260" xr:uid="{00000000-0005-0000-0000-0000C8370000}"/>
    <cellStyle name="Note 2 5 2 2 2 4 2" xfId="14261" xr:uid="{00000000-0005-0000-0000-0000C9370000}"/>
    <cellStyle name="Note 2 5 2 2 2 4 3" xfId="14262" xr:uid="{00000000-0005-0000-0000-0000CA370000}"/>
    <cellStyle name="Note 2 5 2 2 2 4 4" xfId="14263" xr:uid="{00000000-0005-0000-0000-0000CB370000}"/>
    <cellStyle name="Note 2 5 2 2 2 5" xfId="14264" xr:uid="{00000000-0005-0000-0000-0000CC370000}"/>
    <cellStyle name="Note 2 5 2 2 2 6" xfId="14265" xr:uid="{00000000-0005-0000-0000-0000CD370000}"/>
    <cellStyle name="Note 2 5 2 2 2 7" xfId="14266" xr:uid="{00000000-0005-0000-0000-0000CE370000}"/>
    <cellStyle name="Note 2 5 2 2 3" xfId="14267" xr:uid="{00000000-0005-0000-0000-0000CF370000}"/>
    <cellStyle name="Note 2 5 2 2 3 2" xfId="14268" xr:uid="{00000000-0005-0000-0000-0000D0370000}"/>
    <cellStyle name="Note 2 5 2 2 3 3" xfId="14269" xr:uid="{00000000-0005-0000-0000-0000D1370000}"/>
    <cellStyle name="Note 2 5 2 2 3 4" xfId="14270" xr:uid="{00000000-0005-0000-0000-0000D2370000}"/>
    <cellStyle name="Note 2 5 2 2 4" xfId="14271" xr:uid="{00000000-0005-0000-0000-0000D3370000}"/>
    <cellStyle name="Note 2 5 2 3" xfId="14272" xr:uid="{00000000-0005-0000-0000-0000D4370000}"/>
    <cellStyle name="Note 2 5 2 3 2" xfId="14273" xr:uid="{00000000-0005-0000-0000-0000D5370000}"/>
    <cellStyle name="Note 2 5 2 3 2 2" xfId="14274" xr:uid="{00000000-0005-0000-0000-0000D6370000}"/>
    <cellStyle name="Note 2 5 2 3 2 2 2" xfId="14275" xr:uid="{00000000-0005-0000-0000-0000D7370000}"/>
    <cellStyle name="Note 2 5 2 3 2 2 3" xfId="14276" xr:uid="{00000000-0005-0000-0000-0000D8370000}"/>
    <cellStyle name="Note 2 5 2 3 2 2 4" xfId="14277" xr:uid="{00000000-0005-0000-0000-0000D9370000}"/>
    <cellStyle name="Note 2 5 2 3 2 3" xfId="14278" xr:uid="{00000000-0005-0000-0000-0000DA370000}"/>
    <cellStyle name="Note 2 5 2 3 2 3 2" xfId="14279" xr:uid="{00000000-0005-0000-0000-0000DB370000}"/>
    <cellStyle name="Note 2 5 2 3 2 3 3" xfId="14280" xr:uid="{00000000-0005-0000-0000-0000DC370000}"/>
    <cellStyle name="Note 2 5 2 3 2 3 4" xfId="14281" xr:uid="{00000000-0005-0000-0000-0000DD370000}"/>
    <cellStyle name="Note 2 5 2 3 2 4" xfId="14282" xr:uid="{00000000-0005-0000-0000-0000DE370000}"/>
    <cellStyle name="Note 2 5 2 3 2 5" xfId="14283" xr:uid="{00000000-0005-0000-0000-0000DF370000}"/>
    <cellStyle name="Note 2 5 2 3 2 6" xfId="14284" xr:uid="{00000000-0005-0000-0000-0000E0370000}"/>
    <cellStyle name="Note 2 5 2 3 3" xfId="14285" xr:uid="{00000000-0005-0000-0000-0000E1370000}"/>
    <cellStyle name="Note 2 5 2 3 3 2" xfId="14286" xr:uid="{00000000-0005-0000-0000-0000E2370000}"/>
    <cellStyle name="Note 2 5 2 3 3 3" xfId="14287" xr:uid="{00000000-0005-0000-0000-0000E3370000}"/>
    <cellStyle name="Note 2 5 2 3 3 4" xfId="14288" xr:uid="{00000000-0005-0000-0000-0000E4370000}"/>
    <cellStyle name="Note 2 5 2 3 4" xfId="14289" xr:uid="{00000000-0005-0000-0000-0000E5370000}"/>
    <cellStyle name="Note 2 5 2 3 4 2" xfId="14290" xr:uid="{00000000-0005-0000-0000-0000E6370000}"/>
    <cellStyle name="Note 2 5 2 3 4 3" xfId="14291" xr:uid="{00000000-0005-0000-0000-0000E7370000}"/>
    <cellStyle name="Note 2 5 2 3 4 4" xfId="14292" xr:uid="{00000000-0005-0000-0000-0000E8370000}"/>
    <cellStyle name="Note 2 5 2 3 5" xfId="14293" xr:uid="{00000000-0005-0000-0000-0000E9370000}"/>
    <cellStyle name="Note 2 5 2 3 6" xfId="14294" xr:uid="{00000000-0005-0000-0000-0000EA370000}"/>
    <cellStyle name="Note 2 5 2 3 7" xfId="14295" xr:uid="{00000000-0005-0000-0000-0000EB370000}"/>
    <cellStyle name="Note 2 5 2 4" xfId="14296" xr:uid="{00000000-0005-0000-0000-0000EC370000}"/>
    <cellStyle name="Note 2 5 2 4 2" xfId="14297" xr:uid="{00000000-0005-0000-0000-0000ED370000}"/>
    <cellStyle name="Note 2 5 2 4 3" xfId="14298" xr:uid="{00000000-0005-0000-0000-0000EE370000}"/>
    <cellStyle name="Note 2 5 2 4 4" xfId="14299" xr:uid="{00000000-0005-0000-0000-0000EF370000}"/>
    <cellStyle name="Note 2 5 2 5" xfId="14300" xr:uid="{00000000-0005-0000-0000-0000F0370000}"/>
    <cellStyle name="Note 2 5 3" xfId="14301" xr:uid="{00000000-0005-0000-0000-0000F1370000}"/>
    <cellStyle name="Note 2 5 3 2" xfId="14302" xr:uid="{00000000-0005-0000-0000-0000F2370000}"/>
    <cellStyle name="Note 2 5 3 2 2" xfId="14303" xr:uid="{00000000-0005-0000-0000-0000F3370000}"/>
    <cellStyle name="Note 2 5 3 2 2 2" xfId="14304" xr:uid="{00000000-0005-0000-0000-0000F4370000}"/>
    <cellStyle name="Note 2 5 3 2 2 2 2" xfId="14305" xr:uid="{00000000-0005-0000-0000-0000F5370000}"/>
    <cellStyle name="Note 2 5 3 2 2 2 2 2" xfId="14306" xr:uid="{00000000-0005-0000-0000-0000F6370000}"/>
    <cellStyle name="Note 2 5 3 2 2 2 2 3" xfId="14307" xr:uid="{00000000-0005-0000-0000-0000F7370000}"/>
    <cellStyle name="Note 2 5 3 2 2 2 2 4" xfId="14308" xr:uid="{00000000-0005-0000-0000-0000F8370000}"/>
    <cellStyle name="Note 2 5 3 2 2 2 3" xfId="14309" xr:uid="{00000000-0005-0000-0000-0000F9370000}"/>
    <cellStyle name="Note 2 5 3 2 2 2 3 2" xfId="14310" xr:uid="{00000000-0005-0000-0000-0000FA370000}"/>
    <cellStyle name="Note 2 5 3 2 2 2 3 3" xfId="14311" xr:uid="{00000000-0005-0000-0000-0000FB370000}"/>
    <cellStyle name="Note 2 5 3 2 2 2 3 4" xfId="14312" xr:uid="{00000000-0005-0000-0000-0000FC370000}"/>
    <cellStyle name="Note 2 5 3 2 2 2 4" xfId="14313" xr:uid="{00000000-0005-0000-0000-0000FD370000}"/>
    <cellStyle name="Note 2 5 3 2 2 2 5" xfId="14314" xr:uid="{00000000-0005-0000-0000-0000FE370000}"/>
    <cellStyle name="Note 2 5 3 2 2 2 6" xfId="14315" xr:uid="{00000000-0005-0000-0000-0000FF370000}"/>
    <cellStyle name="Note 2 5 3 2 2 3" xfId="14316" xr:uid="{00000000-0005-0000-0000-000000380000}"/>
    <cellStyle name="Note 2 5 3 2 2 3 2" xfId="14317" xr:uid="{00000000-0005-0000-0000-000001380000}"/>
    <cellStyle name="Note 2 5 3 2 2 3 3" xfId="14318" xr:uid="{00000000-0005-0000-0000-000002380000}"/>
    <cellStyle name="Note 2 5 3 2 2 3 4" xfId="14319" xr:uid="{00000000-0005-0000-0000-000003380000}"/>
    <cellStyle name="Note 2 5 3 2 2 4" xfId="14320" xr:uid="{00000000-0005-0000-0000-000004380000}"/>
    <cellStyle name="Note 2 5 3 2 2 4 2" xfId="14321" xr:uid="{00000000-0005-0000-0000-000005380000}"/>
    <cellStyle name="Note 2 5 3 2 2 4 3" xfId="14322" xr:uid="{00000000-0005-0000-0000-000006380000}"/>
    <cellStyle name="Note 2 5 3 2 2 4 4" xfId="14323" xr:uid="{00000000-0005-0000-0000-000007380000}"/>
    <cellStyle name="Note 2 5 3 2 2 5" xfId="14324" xr:uid="{00000000-0005-0000-0000-000008380000}"/>
    <cellStyle name="Note 2 5 3 2 2 6" xfId="14325" xr:uid="{00000000-0005-0000-0000-000009380000}"/>
    <cellStyle name="Note 2 5 3 2 2 7" xfId="14326" xr:uid="{00000000-0005-0000-0000-00000A380000}"/>
    <cellStyle name="Note 2 5 3 2 3" xfId="14327" xr:uid="{00000000-0005-0000-0000-00000B380000}"/>
    <cellStyle name="Note 2 5 3 2 3 2" xfId="14328" xr:uid="{00000000-0005-0000-0000-00000C380000}"/>
    <cellStyle name="Note 2 5 3 2 3 3" xfId="14329" xr:uid="{00000000-0005-0000-0000-00000D380000}"/>
    <cellStyle name="Note 2 5 3 2 3 4" xfId="14330" xr:uid="{00000000-0005-0000-0000-00000E380000}"/>
    <cellStyle name="Note 2 5 3 2 4" xfId="14331" xr:uid="{00000000-0005-0000-0000-00000F380000}"/>
    <cellStyle name="Note 2 5 3 3" xfId="14332" xr:uid="{00000000-0005-0000-0000-000010380000}"/>
    <cellStyle name="Note 2 5 3 3 2" xfId="14333" xr:uid="{00000000-0005-0000-0000-000011380000}"/>
    <cellStyle name="Note 2 5 3 3 2 2" xfId="14334" xr:uid="{00000000-0005-0000-0000-000012380000}"/>
    <cellStyle name="Note 2 5 3 3 2 2 2" xfId="14335" xr:uid="{00000000-0005-0000-0000-000013380000}"/>
    <cellStyle name="Note 2 5 3 3 2 2 3" xfId="14336" xr:uid="{00000000-0005-0000-0000-000014380000}"/>
    <cellStyle name="Note 2 5 3 3 2 2 4" xfId="14337" xr:uid="{00000000-0005-0000-0000-000015380000}"/>
    <cellStyle name="Note 2 5 3 3 2 3" xfId="14338" xr:uid="{00000000-0005-0000-0000-000016380000}"/>
    <cellStyle name="Note 2 5 3 3 2 3 2" xfId="14339" xr:uid="{00000000-0005-0000-0000-000017380000}"/>
    <cellStyle name="Note 2 5 3 3 2 3 3" xfId="14340" xr:uid="{00000000-0005-0000-0000-000018380000}"/>
    <cellStyle name="Note 2 5 3 3 2 3 4" xfId="14341" xr:uid="{00000000-0005-0000-0000-000019380000}"/>
    <cellStyle name="Note 2 5 3 3 2 4" xfId="14342" xr:uid="{00000000-0005-0000-0000-00001A380000}"/>
    <cellStyle name="Note 2 5 3 3 2 5" xfId="14343" xr:uid="{00000000-0005-0000-0000-00001B380000}"/>
    <cellStyle name="Note 2 5 3 3 2 6" xfId="14344" xr:uid="{00000000-0005-0000-0000-00001C380000}"/>
    <cellStyle name="Note 2 5 3 3 3" xfId="14345" xr:uid="{00000000-0005-0000-0000-00001D380000}"/>
    <cellStyle name="Note 2 5 3 3 3 2" xfId="14346" xr:uid="{00000000-0005-0000-0000-00001E380000}"/>
    <cellStyle name="Note 2 5 3 3 3 3" xfId="14347" xr:uid="{00000000-0005-0000-0000-00001F380000}"/>
    <cellStyle name="Note 2 5 3 3 3 4" xfId="14348" xr:uid="{00000000-0005-0000-0000-000020380000}"/>
    <cellStyle name="Note 2 5 3 3 4" xfId="14349" xr:uid="{00000000-0005-0000-0000-000021380000}"/>
    <cellStyle name="Note 2 5 3 3 4 2" xfId="14350" xr:uid="{00000000-0005-0000-0000-000022380000}"/>
    <cellStyle name="Note 2 5 3 3 4 3" xfId="14351" xr:uid="{00000000-0005-0000-0000-000023380000}"/>
    <cellStyle name="Note 2 5 3 3 4 4" xfId="14352" xr:uid="{00000000-0005-0000-0000-000024380000}"/>
    <cellStyle name="Note 2 5 3 3 5" xfId="14353" xr:uid="{00000000-0005-0000-0000-000025380000}"/>
    <cellStyle name="Note 2 5 3 3 6" xfId="14354" xr:uid="{00000000-0005-0000-0000-000026380000}"/>
    <cellStyle name="Note 2 5 3 3 7" xfId="14355" xr:uid="{00000000-0005-0000-0000-000027380000}"/>
    <cellStyle name="Note 2 5 3 4" xfId="14356" xr:uid="{00000000-0005-0000-0000-000028380000}"/>
    <cellStyle name="Note 2 5 3 4 2" xfId="14357" xr:uid="{00000000-0005-0000-0000-000029380000}"/>
    <cellStyle name="Note 2 5 3 4 3" xfId="14358" xr:uid="{00000000-0005-0000-0000-00002A380000}"/>
    <cellStyle name="Note 2 5 3 4 4" xfId="14359" xr:uid="{00000000-0005-0000-0000-00002B380000}"/>
    <cellStyle name="Note 2 5 3 5" xfId="14360" xr:uid="{00000000-0005-0000-0000-00002C380000}"/>
    <cellStyle name="Note 2 5 4" xfId="14361" xr:uid="{00000000-0005-0000-0000-00002D380000}"/>
    <cellStyle name="Note 2 5 4 2" xfId="14362" xr:uid="{00000000-0005-0000-0000-00002E380000}"/>
    <cellStyle name="Note 2 5 4 2 2" xfId="14363" xr:uid="{00000000-0005-0000-0000-00002F380000}"/>
    <cellStyle name="Note 2 5 4 2 2 2" xfId="14364" xr:uid="{00000000-0005-0000-0000-000030380000}"/>
    <cellStyle name="Note 2 5 4 2 2 2 2" xfId="14365" xr:uid="{00000000-0005-0000-0000-000031380000}"/>
    <cellStyle name="Note 2 5 4 2 2 2 2 2" xfId="14366" xr:uid="{00000000-0005-0000-0000-000032380000}"/>
    <cellStyle name="Note 2 5 4 2 2 2 2 3" xfId="14367" xr:uid="{00000000-0005-0000-0000-000033380000}"/>
    <cellStyle name="Note 2 5 4 2 2 2 2 4" xfId="14368" xr:uid="{00000000-0005-0000-0000-000034380000}"/>
    <cellStyle name="Note 2 5 4 2 2 2 3" xfId="14369" xr:uid="{00000000-0005-0000-0000-000035380000}"/>
    <cellStyle name="Note 2 5 4 2 2 2 3 2" xfId="14370" xr:uid="{00000000-0005-0000-0000-000036380000}"/>
    <cellStyle name="Note 2 5 4 2 2 2 3 3" xfId="14371" xr:uid="{00000000-0005-0000-0000-000037380000}"/>
    <cellStyle name="Note 2 5 4 2 2 2 3 4" xfId="14372" xr:uid="{00000000-0005-0000-0000-000038380000}"/>
    <cellStyle name="Note 2 5 4 2 2 2 4" xfId="14373" xr:uid="{00000000-0005-0000-0000-000039380000}"/>
    <cellStyle name="Note 2 5 4 2 2 2 5" xfId="14374" xr:uid="{00000000-0005-0000-0000-00003A380000}"/>
    <cellStyle name="Note 2 5 4 2 2 2 6" xfId="14375" xr:uid="{00000000-0005-0000-0000-00003B380000}"/>
    <cellStyle name="Note 2 5 4 2 2 3" xfId="14376" xr:uid="{00000000-0005-0000-0000-00003C380000}"/>
    <cellStyle name="Note 2 5 4 2 2 3 2" xfId="14377" xr:uid="{00000000-0005-0000-0000-00003D380000}"/>
    <cellStyle name="Note 2 5 4 2 2 3 3" xfId="14378" xr:uid="{00000000-0005-0000-0000-00003E380000}"/>
    <cellStyle name="Note 2 5 4 2 2 3 4" xfId="14379" xr:uid="{00000000-0005-0000-0000-00003F380000}"/>
    <cellStyle name="Note 2 5 4 2 2 4" xfId="14380" xr:uid="{00000000-0005-0000-0000-000040380000}"/>
    <cellStyle name="Note 2 5 4 2 2 4 2" xfId="14381" xr:uid="{00000000-0005-0000-0000-000041380000}"/>
    <cellStyle name="Note 2 5 4 2 2 4 3" xfId="14382" xr:uid="{00000000-0005-0000-0000-000042380000}"/>
    <cellStyle name="Note 2 5 4 2 2 4 4" xfId="14383" xr:uid="{00000000-0005-0000-0000-000043380000}"/>
    <cellStyle name="Note 2 5 4 2 2 5" xfId="14384" xr:uid="{00000000-0005-0000-0000-000044380000}"/>
    <cellStyle name="Note 2 5 4 2 2 6" xfId="14385" xr:uid="{00000000-0005-0000-0000-000045380000}"/>
    <cellStyle name="Note 2 5 4 2 2 7" xfId="14386" xr:uid="{00000000-0005-0000-0000-000046380000}"/>
    <cellStyle name="Note 2 5 4 2 3" xfId="14387" xr:uid="{00000000-0005-0000-0000-000047380000}"/>
    <cellStyle name="Note 2 5 4 2 3 2" xfId="14388" xr:uid="{00000000-0005-0000-0000-000048380000}"/>
    <cellStyle name="Note 2 5 4 2 3 3" xfId="14389" xr:uid="{00000000-0005-0000-0000-000049380000}"/>
    <cellStyle name="Note 2 5 4 2 3 4" xfId="14390" xr:uid="{00000000-0005-0000-0000-00004A380000}"/>
    <cellStyle name="Note 2 5 4 2 4" xfId="14391" xr:uid="{00000000-0005-0000-0000-00004B380000}"/>
    <cellStyle name="Note 2 5 4 3" xfId="14392" xr:uid="{00000000-0005-0000-0000-00004C380000}"/>
    <cellStyle name="Note 2 5 4 3 2" xfId="14393" xr:uid="{00000000-0005-0000-0000-00004D380000}"/>
    <cellStyle name="Note 2 5 4 3 2 2" xfId="14394" xr:uid="{00000000-0005-0000-0000-00004E380000}"/>
    <cellStyle name="Note 2 5 4 3 2 2 2" xfId="14395" xr:uid="{00000000-0005-0000-0000-00004F380000}"/>
    <cellStyle name="Note 2 5 4 3 2 2 3" xfId="14396" xr:uid="{00000000-0005-0000-0000-000050380000}"/>
    <cellStyle name="Note 2 5 4 3 2 2 4" xfId="14397" xr:uid="{00000000-0005-0000-0000-000051380000}"/>
    <cellStyle name="Note 2 5 4 3 2 3" xfId="14398" xr:uid="{00000000-0005-0000-0000-000052380000}"/>
    <cellStyle name="Note 2 5 4 3 2 3 2" xfId="14399" xr:uid="{00000000-0005-0000-0000-000053380000}"/>
    <cellStyle name="Note 2 5 4 3 2 3 3" xfId="14400" xr:uid="{00000000-0005-0000-0000-000054380000}"/>
    <cellStyle name="Note 2 5 4 3 2 3 4" xfId="14401" xr:uid="{00000000-0005-0000-0000-000055380000}"/>
    <cellStyle name="Note 2 5 4 3 2 4" xfId="14402" xr:uid="{00000000-0005-0000-0000-000056380000}"/>
    <cellStyle name="Note 2 5 4 3 2 5" xfId="14403" xr:uid="{00000000-0005-0000-0000-000057380000}"/>
    <cellStyle name="Note 2 5 4 3 2 6" xfId="14404" xr:uid="{00000000-0005-0000-0000-000058380000}"/>
    <cellStyle name="Note 2 5 4 3 3" xfId="14405" xr:uid="{00000000-0005-0000-0000-000059380000}"/>
    <cellStyle name="Note 2 5 4 3 3 2" xfId="14406" xr:uid="{00000000-0005-0000-0000-00005A380000}"/>
    <cellStyle name="Note 2 5 4 3 3 3" xfId="14407" xr:uid="{00000000-0005-0000-0000-00005B380000}"/>
    <cellStyle name="Note 2 5 4 3 3 4" xfId="14408" xr:uid="{00000000-0005-0000-0000-00005C380000}"/>
    <cellStyle name="Note 2 5 4 3 4" xfId="14409" xr:uid="{00000000-0005-0000-0000-00005D380000}"/>
    <cellStyle name="Note 2 5 4 3 4 2" xfId="14410" xr:uid="{00000000-0005-0000-0000-00005E380000}"/>
    <cellStyle name="Note 2 5 4 3 4 3" xfId="14411" xr:uid="{00000000-0005-0000-0000-00005F380000}"/>
    <cellStyle name="Note 2 5 4 3 4 4" xfId="14412" xr:uid="{00000000-0005-0000-0000-000060380000}"/>
    <cellStyle name="Note 2 5 4 3 5" xfId="14413" xr:uid="{00000000-0005-0000-0000-000061380000}"/>
    <cellStyle name="Note 2 5 4 3 6" xfId="14414" xr:uid="{00000000-0005-0000-0000-000062380000}"/>
    <cellStyle name="Note 2 5 4 3 7" xfId="14415" xr:uid="{00000000-0005-0000-0000-000063380000}"/>
    <cellStyle name="Note 2 5 4 4" xfId="14416" xr:uid="{00000000-0005-0000-0000-000064380000}"/>
    <cellStyle name="Note 2 5 4 4 2" xfId="14417" xr:uid="{00000000-0005-0000-0000-000065380000}"/>
    <cellStyle name="Note 2 5 4 4 3" xfId="14418" xr:uid="{00000000-0005-0000-0000-000066380000}"/>
    <cellStyle name="Note 2 5 4 4 4" xfId="14419" xr:uid="{00000000-0005-0000-0000-000067380000}"/>
    <cellStyle name="Note 2 5 4 5" xfId="14420" xr:uid="{00000000-0005-0000-0000-000068380000}"/>
    <cellStyle name="Note 2 5 5" xfId="14421" xr:uid="{00000000-0005-0000-0000-000069380000}"/>
    <cellStyle name="Note 2 5 5 2" xfId="14422" xr:uid="{00000000-0005-0000-0000-00006A380000}"/>
    <cellStyle name="Note 2 5 5 2 2" xfId="14423" xr:uid="{00000000-0005-0000-0000-00006B380000}"/>
    <cellStyle name="Note 2 5 5 2 2 2" xfId="14424" xr:uid="{00000000-0005-0000-0000-00006C380000}"/>
    <cellStyle name="Note 2 5 5 2 2 2 2" xfId="14425" xr:uid="{00000000-0005-0000-0000-00006D380000}"/>
    <cellStyle name="Note 2 5 5 2 2 2 3" xfId="14426" xr:uid="{00000000-0005-0000-0000-00006E380000}"/>
    <cellStyle name="Note 2 5 5 2 2 2 4" xfId="14427" xr:uid="{00000000-0005-0000-0000-00006F380000}"/>
    <cellStyle name="Note 2 5 5 2 2 3" xfId="14428" xr:uid="{00000000-0005-0000-0000-000070380000}"/>
    <cellStyle name="Note 2 5 5 2 2 3 2" xfId="14429" xr:uid="{00000000-0005-0000-0000-000071380000}"/>
    <cellStyle name="Note 2 5 5 2 2 3 3" xfId="14430" xr:uid="{00000000-0005-0000-0000-000072380000}"/>
    <cellStyle name="Note 2 5 5 2 2 3 4" xfId="14431" xr:uid="{00000000-0005-0000-0000-000073380000}"/>
    <cellStyle name="Note 2 5 5 2 2 4" xfId="14432" xr:uid="{00000000-0005-0000-0000-000074380000}"/>
    <cellStyle name="Note 2 5 5 2 2 5" xfId="14433" xr:uid="{00000000-0005-0000-0000-000075380000}"/>
    <cellStyle name="Note 2 5 5 2 2 6" xfId="14434" xr:uid="{00000000-0005-0000-0000-000076380000}"/>
    <cellStyle name="Note 2 5 5 2 3" xfId="14435" xr:uid="{00000000-0005-0000-0000-000077380000}"/>
    <cellStyle name="Note 2 5 5 2 3 2" xfId="14436" xr:uid="{00000000-0005-0000-0000-000078380000}"/>
    <cellStyle name="Note 2 5 5 2 3 3" xfId="14437" xr:uid="{00000000-0005-0000-0000-000079380000}"/>
    <cellStyle name="Note 2 5 5 2 3 4" xfId="14438" xr:uid="{00000000-0005-0000-0000-00007A380000}"/>
    <cellStyle name="Note 2 5 5 2 4" xfId="14439" xr:uid="{00000000-0005-0000-0000-00007B380000}"/>
    <cellStyle name="Note 2 5 5 2 4 2" xfId="14440" xr:uid="{00000000-0005-0000-0000-00007C380000}"/>
    <cellStyle name="Note 2 5 5 2 4 3" xfId="14441" xr:uid="{00000000-0005-0000-0000-00007D380000}"/>
    <cellStyle name="Note 2 5 5 2 4 4" xfId="14442" xr:uid="{00000000-0005-0000-0000-00007E380000}"/>
    <cellStyle name="Note 2 5 5 2 5" xfId="14443" xr:uid="{00000000-0005-0000-0000-00007F380000}"/>
    <cellStyle name="Note 2 5 5 2 6" xfId="14444" xr:uid="{00000000-0005-0000-0000-000080380000}"/>
    <cellStyle name="Note 2 5 5 2 7" xfId="14445" xr:uid="{00000000-0005-0000-0000-000081380000}"/>
    <cellStyle name="Note 2 5 5 3" xfId="14446" xr:uid="{00000000-0005-0000-0000-000082380000}"/>
    <cellStyle name="Note 2 5 5 3 2" xfId="14447" xr:uid="{00000000-0005-0000-0000-000083380000}"/>
    <cellStyle name="Note 2 5 5 3 3" xfId="14448" xr:uid="{00000000-0005-0000-0000-000084380000}"/>
    <cellStyle name="Note 2 5 5 3 4" xfId="14449" xr:uid="{00000000-0005-0000-0000-000085380000}"/>
    <cellStyle name="Note 2 5 5 4" xfId="14450" xr:uid="{00000000-0005-0000-0000-000086380000}"/>
    <cellStyle name="Note 2 5 6" xfId="14451" xr:uid="{00000000-0005-0000-0000-000087380000}"/>
    <cellStyle name="Note 2 5 6 2" xfId="14452" xr:uid="{00000000-0005-0000-0000-000088380000}"/>
    <cellStyle name="Note 2 5 6 2 2" xfId="14453" xr:uid="{00000000-0005-0000-0000-000089380000}"/>
    <cellStyle name="Note 2 5 6 2 2 2" xfId="14454" xr:uid="{00000000-0005-0000-0000-00008A380000}"/>
    <cellStyle name="Note 2 5 6 2 2 3" xfId="14455" xr:uid="{00000000-0005-0000-0000-00008B380000}"/>
    <cellStyle name="Note 2 5 6 2 2 4" xfId="14456" xr:uid="{00000000-0005-0000-0000-00008C380000}"/>
    <cellStyle name="Note 2 5 6 2 3" xfId="14457" xr:uid="{00000000-0005-0000-0000-00008D380000}"/>
    <cellStyle name="Note 2 5 6 2 3 2" xfId="14458" xr:uid="{00000000-0005-0000-0000-00008E380000}"/>
    <cellStyle name="Note 2 5 6 2 3 3" xfId="14459" xr:uid="{00000000-0005-0000-0000-00008F380000}"/>
    <cellStyle name="Note 2 5 6 2 3 4" xfId="14460" xr:uid="{00000000-0005-0000-0000-000090380000}"/>
    <cellStyle name="Note 2 5 6 2 4" xfId="14461" xr:uid="{00000000-0005-0000-0000-000091380000}"/>
    <cellStyle name="Note 2 5 6 2 5" xfId="14462" xr:uid="{00000000-0005-0000-0000-000092380000}"/>
    <cellStyle name="Note 2 5 6 2 6" xfId="14463" xr:uid="{00000000-0005-0000-0000-000093380000}"/>
    <cellStyle name="Note 2 5 6 3" xfId="14464" xr:uid="{00000000-0005-0000-0000-000094380000}"/>
    <cellStyle name="Note 2 5 6 3 2" xfId="14465" xr:uid="{00000000-0005-0000-0000-000095380000}"/>
    <cellStyle name="Note 2 5 6 3 3" xfId="14466" xr:uid="{00000000-0005-0000-0000-000096380000}"/>
    <cellStyle name="Note 2 5 6 3 4" xfId="14467" xr:uid="{00000000-0005-0000-0000-000097380000}"/>
    <cellStyle name="Note 2 5 6 4" xfId="14468" xr:uid="{00000000-0005-0000-0000-000098380000}"/>
    <cellStyle name="Note 2 5 6 4 2" xfId="14469" xr:uid="{00000000-0005-0000-0000-000099380000}"/>
    <cellStyle name="Note 2 5 6 4 3" xfId="14470" xr:uid="{00000000-0005-0000-0000-00009A380000}"/>
    <cellStyle name="Note 2 5 6 4 4" xfId="14471" xr:uid="{00000000-0005-0000-0000-00009B380000}"/>
    <cellStyle name="Note 2 5 6 5" xfId="14472" xr:uid="{00000000-0005-0000-0000-00009C380000}"/>
    <cellStyle name="Note 2 5 6 6" xfId="14473" xr:uid="{00000000-0005-0000-0000-00009D380000}"/>
    <cellStyle name="Note 2 5 6 7" xfId="14474" xr:uid="{00000000-0005-0000-0000-00009E380000}"/>
    <cellStyle name="Note 2 5 7" xfId="14475" xr:uid="{00000000-0005-0000-0000-00009F380000}"/>
    <cellStyle name="Note 2 5 7 2" xfId="14476" xr:uid="{00000000-0005-0000-0000-0000A0380000}"/>
    <cellStyle name="Note 2 5 7 3" xfId="14477" xr:uid="{00000000-0005-0000-0000-0000A1380000}"/>
    <cellStyle name="Note 2 5 7 4" xfId="14478" xr:uid="{00000000-0005-0000-0000-0000A2380000}"/>
    <cellStyle name="Note 2 5 8" xfId="14479" xr:uid="{00000000-0005-0000-0000-0000A3380000}"/>
    <cellStyle name="Note 2 6" xfId="14480" xr:uid="{00000000-0005-0000-0000-0000A4380000}"/>
    <cellStyle name="Note 2 6 2" xfId="14481" xr:uid="{00000000-0005-0000-0000-0000A5380000}"/>
    <cellStyle name="Note 2 6 2 2" xfId="14482" xr:uid="{00000000-0005-0000-0000-0000A6380000}"/>
    <cellStyle name="Note 2 6 2 2 2" xfId="14483" xr:uid="{00000000-0005-0000-0000-0000A7380000}"/>
    <cellStyle name="Note 2 6 2 2 2 2" xfId="14484" xr:uid="{00000000-0005-0000-0000-0000A8380000}"/>
    <cellStyle name="Note 2 6 2 2 2 2 2" xfId="14485" xr:uid="{00000000-0005-0000-0000-0000A9380000}"/>
    <cellStyle name="Note 2 6 2 2 2 2 2 2" xfId="14486" xr:uid="{00000000-0005-0000-0000-0000AA380000}"/>
    <cellStyle name="Note 2 6 2 2 2 2 2 3" xfId="14487" xr:uid="{00000000-0005-0000-0000-0000AB380000}"/>
    <cellStyle name="Note 2 6 2 2 2 2 2 4" xfId="14488" xr:uid="{00000000-0005-0000-0000-0000AC380000}"/>
    <cellStyle name="Note 2 6 2 2 2 2 3" xfId="14489" xr:uid="{00000000-0005-0000-0000-0000AD380000}"/>
    <cellStyle name="Note 2 6 2 2 2 2 3 2" xfId="14490" xr:uid="{00000000-0005-0000-0000-0000AE380000}"/>
    <cellStyle name="Note 2 6 2 2 2 2 3 3" xfId="14491" xr:uid="{00000000-0005-0000-0000-0000AF380000}"/>
    <cellStyle name="Note 2 6 2 2 2 2 3 4" xfId="14492" xr:uid="{00000000-0005-0000-0000-0000B0380000}"/>
    <cellStyle name="Note 2 6 2 2 2 2 4" xfId="14493" xr:uid="{00000000-0005-0000-0000-0000B1380000}"/>
    <cellStyle name="Note 2 6 2 2 2 2 5" xfId="14494" xr:uid="{00000000-0005-0000-0000-0000B2380000}"/>
    <cellStyle name="Note 2 6 2 2 2 2 6" xfId="14495" xr:uid="{00000000-0005-0000-0000-0000B3380000}"/>
    <cellStyle name="Note 2 6 2 2 2 3" xfId="14496" xr:uid="{00000000-0005-0000-0000-0000B4380000}"/>
    <cellStyle name="Note 2 6 2 2 2 3 2" xfId="14497" xr:uid="{00000000-0005-0000-0000-0000B5380000}"/>
    <cellStyle name="Note 2 6 2 2 2 3 3" xfId="14498" xr:uid="{00000000-0005-0000-0000-0000B6380000}"/>
    <cellStyle name="Note 2 6 2 2 2 3 4" xfId="14499" xr:uid="{00000000-0005-0000-0000-0000B7380000}"/>
    <cellStyle name="Note 2 6 2 2 2 4" xfId="14500" xr:uid="{00000000-0005-0000-0000-0000B8380000}"/>
    <cellStyle name="Note 2 6 2 2 2 4 2" xfId="14501" xr:uid="{00000000-0005-0000-0000-0000B9380000}"/>
    <cellStyle name="Note 2 6 2 2 2 4 3" xfId="14502" xr:uid="{00000000-0005-0000-0000-0000BA380000}"/>
    <cellStyle name="Note 2 6 2 2 2 4 4" xfId="14503" xr:uid="{00000000-0005-0000-0000-0000BB380000}"/>
    <cellStyle name="Note 2 6 2 2 2 5" xfId="14504" xr:uid="{00000000-0005-0000-0000-0000BC380000}"/>
    <cellStyle name="Note 2 6 2 2 2 6" xfId="14505" xr:uid="{00000000-0005-0000-0000-0000BD380000}"/>
    <cellStyle name="Note 2 6 2 2 2 7" xfId="14506" xr:uid="{00000000-0005-0000-0000-0000BE380000}"/>
    <cellStyle name="Note 2 6 2 2 3" xfId="14507" xr:uid="{00000000-0005-0000-0000-0000BF380000}"/>
    <cellStyle name="Note 2 6 2 2 3 2" xfId="14508" xr:uid="{00000000-0005-0000-0000-0000C0380000}"/>
    <cellStyle name="Note 2 6 2 2 3 3" xfId="14509" xr:uid="{00000000-0005-0000-0000-0000C1380000}"/>
    <cellStyle name="Note 2 6 2 2 3 4" xfId="14510" xr:uid="{00000000-0005-0000-0000-0000C2380000}"/>
    <cellStyle name="Note 2 6 2 2 4" xfId="14511" xr:uid="{00000000-0005-0000-0000-0000C3380000}"/>
    <cellStyle name="Note 2 6 2 3" xfId="14512" xr:uid="{00000000-0005-0000-0000-0000C4380000}"/>
    <cellStyle name="Note 2 6 2 3 2" xfId="14513" xr:uid="{00000000-0005-0000-0000-0000C5380000}"/>
    <cellStyle name="Note 2 6 2 3 2 2" xfId="14514" xr:uid="{00000000-0005-0000-0000-0000C6380000}"/>
    <cellStyle name="Note 2 6 2 3 2 2 2" xfId="14515" xr:uid="{00000000-0005-0000-0000-0000C7380000}"/>
    <cellStyle name="Note 2 6 2 3 2 2 3" xfId="14516" xr:uid="{00000000-0005-0000-0000-0000C8380000}"/>
    <cellStyle name="Note 2 6 2 3 2 2 4" xfId="14517" xr:uid="{00000000-0005-0000-0000-0000C9380000}"/>
    <cellStyle name="Note 2 6 2 3 2 3" xfId="14518" xr:uid="{00000000-0005-0000-0000-0000CA380000}"/>
    <cellStyle name="Note 2 6 2 3 2 3 2" xfId="14519" xr:uid="{00000000-0005-0000-0000-0000CB380000}"/>
    <cellStyle name="Note 2 6 2 3 2 3 3" xfId="14520" xr:uid="{00000000-0005-0000-0000-0000CC380000}"/>
    <cellStyle name="Note 2 6 2 3 2 3 4" xfId="14521" xr:uid="{00000000-0005-0000-0000-0000CD380000}"/>
    <cellStyle name="Note 2 6 2 3 2 4" xfId="14522" xr:uid="{00000000-0005-0000-0000-0000CE380000}"/>
    <cellStyle name="Note 2 6 2 3 2 5" xfId="14523" xr:uid="{00000000-0005-0000-0000-0000CF380000}"/>
    <cellStyle name="Note 2 6 2 3 2 6" xfId="14524" xr:uid="{00000000-0005-0000-0000-0000D0380000}"/>
    <cellStyle name="Note 2 6 2 3 3" xfId="14525" xr:uid="{00000000-0005-0000-0000-0000D1380000}"/>
    <cellStyle name="Note 2 6 2 3 3 2" xfId="14526" xr:uid="{00000000-0005-0000-0000-0000D2380000}"/>
    <cellStyle name="Note 2 6 2 3 3 3" xfId="14527" xr:uid="{00000000-0005-0000-0000-0000D3380000}"/>
    <cellStyle name="Note 2 6 2 3 3 4" xfId="14528" xr:uid="{00000000-0005-0000-0000-0000D4380000}"/>
    <cellStyle name="Note 2 6 2 3 4" xfId="14529" xr:uid="{00000000-0005-0000-0000-0000D5380000}"/>
    <cellStyle name="Note 2 6 2 3 4 2" xfId="14530" xr:uid="{00000000-0005-0000-0000-0000D6380000}"/>
    <cellStyle name="Note 2 6 2 3 4 3" xfId="14531" xr:uid="{00000000-0005-0000-0000-0000D7380000}"/>
    <cellStyle name="Note 2 6 2 3 4 4" xfId="14532" xr:uid="{00000000-0005-0000-0000-0000D8380000}"/>
    <cellStyle name="Note 2 6 2 3 5" xfId="14533" xr:uid="{00000000-0005-0000-0000-0000D9380000}"/>
    <cellStyle name="Note 2 6 2 3 6" xfId="14534" xr:uid="{00000000-0005-0000-0000-0000DA380000}"/>
    <cellStyle name="Note 2 6 2 3 7" xfId="14535" xr:uid="{00000000-0005-0000-0000-0000DB380000}"/>
    <cellStyle name="Note 2 6 2 4" xfId="14536" xr:uid="{00000000-0005-0000-0000-0000DC380000}"/>
    <cellStyle name="Note 2 6 2 4 2" xfId="14537" xr:uid="{00000000-0005-0000-0000-0000DD380000}"/>
    <cellStyle name="Note 2 6 2 4 3" xfId="14538" xr:uid="{00000000-0005-0000-0000-0000DE380000}"/>
    <cellStyle name="Note 2 6 2 4 4" xfId="14539" xr:uid="{00000000-0005-0000-0000-0000DF380000}"/>
    <cellStyle name="Note 2 6 2 5" xfId="14540" xr:uid="{00000000-0005-0000-0000-0000E0380000}"/>
    <cellStyle name="Note 2 6 3" xfId="14541" xr:uid="{00000000-0005-0000-0000-0000E1380000}"/>
    <cellStyle name="Note 2 6 3 2" xfId="14542" xr:uid="{00000000-0005-0000-0000-0000E2380000}"/>
    <cellStyle name="Note 2 6 3 2 2" xfId="14543" xr:uid="{00000000-0005-0000-0000-0000E3380000}"/>
    <cellStyle name="Note 2 6 3 2 2 2" xfId="14544" xr:uid="{00000000-0005-0000-0000-0000E4380000}"/>
    <cellStyle name="Note 2 6 3 2 2 2 2" xfId="14545" xr:uid="{00000000-0005-0000-0000-0000E5380000}"/>
    <cellStyle name="Note 2 6 3 2 2 2 2 2" xfId="14546" xr:uid="{00000000-0005-0000-0000-0000E6380000}"/>
    <cellStyle name="Note 2 6 3 2 2 2 2 3" xfId="14547" xr:uid="{00000000-0005-0000-0000-0000E7380000}"/>
    <cellStyle name="Note 2 6 3 2 2 2 2 4" xfId="14548" xr:uid="{00000000-0005-0000-0000-0000E8380000}"/>
    <cellStyle name="Note 2 6 3 2 2 2 3" xfId="14549" xr:uid="{00000000-0005-0000-0000-0000E9380000}"/>
    <cellStyle name="Note 2 6 3 2 2 2 3 2" xfId="14550" xr:uid="{00000000-0005-0000-0000-0000EA380000}"/>
    <cellStyle name="Note 2 6 3 2 2 2 3 3" xfId="14551" xr:uid="{00000000-0005-0000-0000-0000EB380000}"/>
    <cellStyle name="Note 2 6 3 2 2 2 3 4" xfId="14552" xr:uid="{00000000-0005-0000-0000-0000EC380000}"/>
    <cellStyle name="Note 2 6 3 2 2 2 4" xfId="14553" xr:uid="{00000000-0005-0000-0000-0000ED380000}"/>
    <cellStyle name="Note 2 6 3 2 2 2 5" xfId="14554" xr:uid="{00000000-0005-0000-0000-0000EE380000}"/>
    <cellStyle name="Note 2 6 3 2 2 2 6" xfId="14555" xr:uid="{00000000-0005-0000-0000-0000EF380000}"/>
    <cellStyle name="Note 2 6 3 2 2 3" xfId="14556" xr:uid="{00000000-0005-0000-0000-0000F0380000}"/>
    <cellStyle name="Note 2 6 3 2 2 3 2" xfId="14557" xr:uid="{00000000-0005-0000-0000-0000F1380000}"/>
    <cellStyle name="Note 2 6 3 2 2 3 3" xfId="14558" xr:uid="{00000000-0005-0000-0000-0000F2380000}"/>
    <cellStyle name="Note 2 6 3 2 2 3 4" xfId="14559" xr:uid="{00000000-0005-0000-0000-0000F3380000}"/>
    <cellStyle name="Note 2 6 3 2 2 4" xfId="14560" xr:uid="{00000000-0005-0000-0000-0000F4380000}"/>
    <cellStyle name="Note 2 6 3 2 2 4 2" xfId="14561" xr:uid="{00000000-0005-0000-0000-0000F5380000}"/>
    <cellStyle name="Note 2 6 3 2 2 4 3" xfId="14562" xr:uid="{00000000-0005-0000-0000-0000F6380000}"/>
    <cellStyle name="Note 2 6 3 2 2 4 4" xfId="14563" xr:uid="{00000000-0005-0000-0000-0000F7380000}"/>
    <cellStyle name="Note 2 6 3 2 2 5" xfId="14564" xr:uid="{00000000-0005-0000-0000-0000F8380000}"/>
    <cellStyle name="Note 2 6 3 2 2 6" xfId="14565" xr:uid="{00000000-0005-0000-0000-0000F9380000}"/>
    <cellStyle name="Note 2 6 3 2 2 7" xfId="14566" xr:uid="{00000000-0005-0000-0000-0000FA380000}"/>
    <cellStyle name="Note 2 6 3 2 3" xfId="14567" xr:uid="{00000000-0005-0000-0000-0000FB380000}"/>
    <cellStyle name="Note 2 6 3 2 3 2" xfId="14568" xr:uid="{00000000-0005-0000-0000-0000FC380000}"/>
    <cellStyle name="Note 2 6 3 2 3 3" xfId="14569" xr:uid="{00000000-0005-0000-0000-0000FD380000}"/>
    <cellStyle name="Note 2 6 3 2 3 4" xfId="14570" xr:uid="{00000000-0005-0000-0000-0000FE380000}"/>
    <cellStyle name="Note 2 6 3 2 4" xfId="14571" xr:uid="{00000000-0005-0000-0000-0000FF380000}"/>
    <cellStyle name="Note 2 6 3 3" xfId="14572" xr:uid="{00000000-0005-0000-0000-000000390000}"/>
    <cellStyle name="Note 2 6 3 3 2" xfId="14573" xr:uid="{00000000-0005-0000-0000-000001390000}"/>
    <cellStyle name="Note 2 6 3 3 2 2" xfId="14574" xr:uid="{00000000-0005-0000-0000-000002390000}"/>
    <cellStyle name="Note 2 6 3 3 2 2 2" xfId="14575" xr:uid="{00000000-0005-0000-0000-000003390000}"/>
    <cellStyle name="Note 2 6 3 3 2 2 3" xfId="14576" xr:uid="{00000000-0005-0000-0000-000004390000}"/>
    <cellStyle name="Note 2 6 3 3 2 2 4" xfId="14577" xr:uid="{00000000-0005-0000-0000-000005390000}"/>
    <cellStyle name="Note 2 6 3 3 2 3" xfId="14578" xr:uid="{00000000-0005-0000-0000-000006390000}"/>
    <cellStyle name="Note 2 6 3 3 2 3 2" xfId="14579" xr:uid="{00000000-0005-0000-0000-000007390000}"/>
    <cellStyle name="Note 2 6 3 3 2 3 3" xfId="14580" xr:uid="{00000000-0005-0000-0000-000008390000}"/>
    <cellStyle name="Note 2 6 3 3 2 3 4" xfId="14581" xr:uid="{00000000-0005-0000-0000-000009390000}"/>
    <cellStyle name="Note 2 6 3 3 2 4" xfId="14582" xr:uid="{00000000-0005-0000-0000-00000A390000}"/>
    <cellStyle name="Note 2 6 3 3 2 5" xfId="14583" xr:uid="{00000000-0005-0000-0000-00000B390000}"/>
    <cellStyle name="Note 2 6 3 3 2 6" xfId="14584" xr:uid="{00000000-0005-0000-0000-00000C390000}"/>
    <cellStyle name="Note 2 6 3 3 3" xfId="14585" xr:uid="{00000000-0005-0000-0000-00000D390000}"/>
    <cellStyle name="Note 2 6 3 3 3 2" xfId="14586" xr:uid="{00000000-0005-0000-0000-00000E390000}"/>
    <cellStyle name="Note 2 6 3 3 3 3" xfId="14587" xr:uid="{00000000-0005-0000-0000-00000F390000}"/>
    <cellStyle name="Note 2 6 3 3 3 4" xfId="14588" xr:uid="{00000000-0005-0000-0000-000010390000}"/>
    <cellStyle name="Note 2 6 3 3 4" xfId="14589" xr:uid="{00000000-0005-0000-0000-000011390000}"/>
    <cellStyle name="Note 2 6 3 3 4 2" xfId="14590" xr:uid="{00000000-0005-0000-0000-000012390000}"/>
    <cellStyle name="Note 2 6 3 3 4 3" xfId="14591" xr:uid="{00000000-0005-0000-0000-000013390000}"/>
    <cellStyle name="Note 2 6 3 3 4 4" xfId="14592" xr:uid="{00000000-0005-0000-0000-000014390000}"/>
    <cellStyle name="Note 2 6 3 3 5" xfId="14593" xr:uid="{00000000-0005-0000-0000-000015390000}"/>
    <cellStyle name="Note 2 6 3 3 6" xfId="14594" xr:uid="{00000000-0005-0000-0000-000016390000}"/>
    <cellStyle name="Note 2 6 3 3 7" xfId="14595" xr:uid="{00000000-0005-0000-0000-000017390000}"/>
    <cellStyle name="Note 2 6 3 4" xfId="14596" xr:uid="{00000000-0005-0000-0000-000018390000}"/>
    <cellStyle name="Note 2 6 3 4 2" xfId="14597" xr:uid="{00000000-0005-0000-0000-000019390000}"/>
    <cellStyle name="Note 2 6 3 4 3" xfId="14598" xr:uid="{00000000-0005-0000-0000-00001A390000}"/>
    <cellStyle name="Note 2 6 3 4 4" xfId="14599" xr:uid="{00000000-0005-0000-0000-00001B390000}"/>
    <cellStyle name="Note 2 6 3 5" xfId="14600" xr:uid="{00000000-0005-0000-0000-00001C390000}"/>
    <cellStyle name="Note 2 6 4" xfId="14601" xr:uid="{00000000-0005-0000-0000-00001D390000}"/>
    <cellStyle name="Note 2 6 4 2" xfId="14602" xr:uid="{00000000-0005-0000-0000-00001E390000}"/>
    <cellStyle name="Note 2 6 4 2 2" xfId="14603" xr:uid="{00000000-0005-0000-0000-00001F390000}"/>
    <cellStyle name="Note 2 6 4 2 2 2" xfId="14604" xr:uid="{00000000-0005-0000-0000-000020390000}"/>
    <cellStyle name="Note 2 6 4 2 2 2 2" xfId="14605" xr:uid="{00000000-0005-0000-0000-000021390000}"/>
    <cellStyle name="Note 2 6 4 2 2 2 2 2" xfId="14606" xr:uid="{00000000-0005-0000-0000-000022390000}"/>
    <cellStyle name="Note 2 6 4 2 2 2 2 3" xfId="14607" xr:uid="{00000000-0005-0000-0000-000023390000}"/>
    <cellStyle name="Note 2 6 4 2 2 2 2 4" xfId="14608" xr:uid="{00000000-0005-0000-0000-000024390000}"/>
    <cellStyle name="Note 2 6 4 2 2 2 3" xfId="14609" xr:uid="{00000000-0005-0000-0000-000025390000}"/>
    <cellStyle name="Note 2 6 4 2 2 2 3 2" xfId="14610" xr:uid="{00000000-0005-0000-0000-000026390000}"/>
    <cellStyle name="Note 2 6 4 2 2 2 3 3" xfId="14611" xr:uid="{00000000-0005-0000-0000-000027390000}"/>
    <cellStyle name="Note 2 6 4 2 2 2 3 4" xfId="14612" xr:uid="{00000000-0005-0000-0000-000028390000}"/>
    <cellStyle name="Note 2 6 4 2 2 2 4" xfId="14613" xr:uid="{00000000-0005-0000-0000-000029390000}"/>
    <cellStyle name="Note 2 6 4 2 2 2 5" xfId="14614" xr:uid="{00000000-0005-0000-0000-00002A390000}"/>
    <cellStyle name="Note 2 6 4 2 2 2 6" xfId="14615" xr:uid="{00000000-0005-0000-0000-00002B390000}"/>
    <cellStyle name="Note 2 6 4 2 2 3" xfId="14616" xr:uid="{00000000-0005-0000-0000-00002C390000}"/>
    <cellStyle name="Note 2 6 4 2 2 3 2" xfId="14617" xr:uid="{00000000-0005-0000-0000-00002D390000}"/>
    <cellStyle name="Note 2 6 4 2 2 3 3" xfId="14618" xr:uid="{00000000-0005-0000-0000-00002E390000}"/>
    <cellStyle name="Note 2 6 4 2 2 3 4" xfId="14619" xr:uid="{00000000-0005-0000-0000-00002F390000}"/>
    <cellStyle name="Note 2 6 4 2 2 4" xfId="14620" xr:uid="{00000000-0005-0000-0000-000030390000}"/>
    <cellStyle name="Note 2 6 4 2 2 4 2" xfId="14621" xr:uid="{00000000-0005-0000-0000-000031390000}"/>
    <cellStyle name="Note 2 6 4 2 2 4 3" xfId="14622" xr:uid="{00000000-0005-0000-0000-000032390000}"/>
    <cellStyle name="Note 2 6 4 2 2 4 4" xfId="14623" xr:uid="{00000000-0005-0000-0000-000033390000}"/>
    <cellStyle name="Note 2 6 4 2 2 5" xfId="14624" xr:uid="{00000000-0005-0000-0000-000034390000}"/>
    <cellStyle name="Note 2 6 4 2 2 6" xfId="14625" xr:uid="{00000000-0005-0000-0000-000035390000}"/>
    <cellStyle name="Note 2 6 4 2 2 7" xfId="14626" xr:uid="{00000000-0005-0000-0000-000036390000}"/>
    <cellStyle name="Note 2 6 4 2 3" xfId="14627" xr:uid="{00000000-0005-0000-0000-000037390000}"/>
    <cellStyle name="Note 2 6 4 2 3 2" xfId="14628" xr:uid="{00000000-0005-0000-0000-000038390000}"/>
    <cellStyle name="Note 2 6 4 2 3 3" xfId="14629" xr:uid="{00000000-0005-0000-0000-000039390000}"/>
    <cellStyle name="Note 2 6 4 2 3 4" xfId="14630" xr:uid="{00000000-0005-0000-0000-00003A390000}"/>
    <cellStyle name="Note 2 6 4 2 4" xfId="14631" xr:uid="{00000000-0005-0000-0000-00003B390000}"/>
    <cellStyle name="Note 2 6 4 3" xfId="14632" xr:uid="{00000000-0005-0000-0000-00003C390000}"/>
    <cellStyle name="Note 2 6 4 3 2" xfId="14633" xr:uid="{00000000-0005-0000-0000-00003D390000}"/>
    <cellStyle name="Note 2 6 4 3 2 2" xfId="14634" xr:uid="{00000000-0005-0000-0000-00003E390000}"/>
    <cellStyle name="Note 2 6 4 3 2 2 2" xfId="14635" xr:uid="{00000000-0005-0000-0000-00003F390000}"/>
    <cellStyle name="Note 2 6 4 3 2 2 3" xfId="14636" xr:uid="{00000000-0005-0000-0000-000040390000}"/>
    <cellStyle name="Note 2 6 4 3 2 2 4" xfId="14637" xr:uid="{00000000-0005-0000-0000-000041390000}"/>
    <cellStyle name="Note 2 6 4 3 2 3" xfId="14638" xr:uid="{00000000-0005-0000-0000-000042390000}"/>
    <cellStyle name="Note 2 6 4 3 2 3 2" xfId="14639" xr:uid="{00000000-0005-0000-0000-000043390000}"/>
    <cellStyle name="Note 2 6 4 3 2 3 3" xfId="14640" xr:uid="{00000000-0005-0000-0000-000044390000}"/>
    <cellStyle name="Note 2 6 4 3 2 3 4" xfId="14641" xr:uid="{00000000-0005-0000-0000-000045390000}"/>
    <cellStyle name="Note 2 6 4 3 2 4" xfId="14642" xr:uid="{00000000-0005-0000-0000-000046390000}"/>
    <cellStyle name="Note 2 6 4 3 2 5" xfId="14643" xr:uid="{00000000-0005-0000-0000-000047390000}"/>
    <cellStyle name="Note 2 6 4 3 2 6" xfId="14644" xr:uid="{00000000-0005-0000-0000-000048390000}"/>
    <cellStyle name="Note 2 6 4 3 3" xfId="14645" xr:uid="{00000000-0005-0000-0000-000049390000}"/>
    <cellStyle name="Note 2 6 4 3 3 2" xfId="14646" xr:uid="{00000000-0005-0000-0000-00004A390000}"/>
    <cellStyle name="Note 2 6 4 3 3 3" xfId="14647" xr:uid="{00000000-0005-0000-0000-00004B390000}"/>
    <cellStyle name="Note 2 6 4 3 3 4" xfId="14648" xr:uid="{00000000-0005-0000-0000-00004C390000}"/>
    <cellStyle name="Note 2 6 4 3 4" xfId="14649" xr:uid="{00000000-0005-0000-0000-00004D390000}"/>
    <cellStyle name="Note 2 6 4 3 4 2" xfId="14650" xr:uid="{00000000-0005-0000-0000-00004E390000}"/>
    <cellStyle name="Note 2 6 4 3 4 3" xfId="14651" xr:uid="{00000000-0005-0000-0000-00004F390000}"/>
    <cellStyle name="Note 2 6 4 3 4 4" xfId="14652" xr:uid="{00000000-0005-0000-0000-000050390000}"/>
    <cellStyle name="Note 2 6 4 3 5" xfId="14653" xr:uid="{00000000-0005-0000-0000-000051390000}"/>
    <cellStyle name="Note 2 6 4 3 6" xfId="14654" xr:uid="{00000000-0005-0000-0000-000052390000}"/>
    <cellStyle name="Note 2 6 4 3 7" xfId="14655" xr:uid="{00000000-0005-0000-0000-000053390000}"/>
    <cellStyle name="Note 2 6 4 4" xfId="14656" xr:uid="{00000000-0005-0000-0000-000054390000}"/>
    <cellStyle name="Note 2 6 4 4 2" xfId="14657" xr:uid="{00000000-0005-0000-0000-000055390000}"/>
    <cellStyle name="Note 2 6 4 4 3" xfId="14658" xr:uid="{00000000-0005-0000-0000-000056390000}"/>
    <cellStyle name="Note 2 6 4 4 4" xfId="14659" xr:uid="{00000000-0005-0000-0000-000057390000}"/>
    <cellStyle name="Note 2 6 4 5" xfId="14660" xr:uid="{00000000-0005-0000-0000-000058390000}"/>
    <cellStyle name="Note 2 6 5" xfId="14661" xr:uid="{00000000-0005-0000-0000-000059390000}"/>
    <cellStyle name="Note 2 6 5 2" xfId="14662" xr:uid="{00000000-0005-0000-0000-00005A390000}"/>
    <cellStyle name="Note 2 6 5 2 2" xfId="14663" xr:uid="{00000000-0005-0000-0000-00005B390000}"/>
    <cellStyle name="Note 2 6 5 2 2 2" xfId="14664" xr:uid="{00000000-0005-0000-0000-00005C390000}"/>
    <cellStyle name="Note 2 6 5 2 2 2 2" xfId="14665" xr:uid="{00000000-0005-0000-0000-00005D390000}"/>
    <cellStyle name="Note 2 6 5 2 2 2 3" xfId="14666" xr:uid="{00000000-0005-0000-0000-00005E390000}"/>
    <cellStyle name="Note 2 6 5 2 2 2 4" xfId="14667" xr:uid="{00000000-0005-0000-0000-00005F390000}"/>
    <cellStyle name="Note 2 6 5 2 2 3" xfId="14668" xr:uid="{00000000-0005-0000-0000-000060390000}"/>
    <cellStyle name="Note 2 6 5 2 2 3 2" xfId="14669" xr:uid="{00000000-0005-0000-0000-000061390000}"/>
    <cellStyle name="Note 2 6 5 2 2 3 3" xfId="14670" xr:uid="{00000000-0005-0000-0000-000062390000}"/>
    <cellStyle name="Note 2 6 5 2 2 3 4" xfId="14671" xr:uid="{00000000-0005-0000-0000-000063390000}"/>
    <cellStyle name="Note 2 6 5 2 2 4" xfId="14672" xr:uid="{00000000-0005-0000-0000-000064390000}"/>
    <cellStyle name="Note 2 6 5 2 2 5" xfId="14673" xr:uid="{00000000-0005-0000-0000-000065390000}"/>
    <cellStyle name="Note 2 6 5 2 2 6" xfId="14674" xr:uid="{00000000-0005-0000-0000-000066390000}"/>
    <cellStyle name="Note 2 6 5 2 3" xfId="14675" xr:uid="{00000000-0005-0000-0000-000067390000}"/>
    <cellStyle name="Note 2 6 5 2 3 2" xfId="14676" xr:uid="{00000000-0005-0000-0000-000068390000}"/>
    <cellStyle name="Note 2 6 5 2 3 3" xfId="14677" xr:uid="{00000000-0005-0000-0000-000069390000}"/>
    <cellStyle name="Note 2 6 5 2 3 4" xfId="14678" xr:uid="{00000000-0005-0000-0000-00006A390000}"/>
    <cellStyle name="Note 2 6 5 2 4" xfId="14679" xr:uid="{00000000-0005-0000-0000-00006B390000}"/>
    <cellStyle name="Note 2 6 5 2 4 2" xfId="14680" xr:uid="{00000000-0005-0000-0000-00006C390000}"/>
    <cellStyle name="Note 2 6 5 2 4 3" xfId="14681" xr:uid="{00000000-0005-0000-0000-00006D390000}"/>
    <cellStyle name="Note 2 6 5 2 4 4" xfId="14682" xr:uid="{00000000-0005-0000-0000-00006E390000}"/>
    <cellStyle name="Note 2 6 5 2 5" xfId="14683" xr:uid="{00000000-0005-0000-0000-00006F390000}"/>
    <cellStyle name="Note 2 6 5 2 6" xfId="14684" xr:uid="{00000000-0005-0000-0000-000070390000}"/>
    <cellStyle name="Note 2 6 5 2 7" xfId="14685" xr:uid="{00000000-0005-0000-0000-000071390000}"/>
    <cellStyle name="Note 2 6 5 3" xfId="14686" xr:uid="{00000000-0005-0000-0000-000072390000}"/>
    <cellStyle name="Note 2 6 5 3 2" xfId="14687" xr:uid="{00000000-0005-0000-0000-000073390000}"/>
    <cellStyle name="Note 2 6 5 3 3" xfId="14688" xr:uid="{00000000-0005-0000-0000-000074390000}"/>
    <cellStyle name="Note 2 6 5 3 4" xfId="14689" xr:uid="{00000000-0005-0000-0000-000075390000}"/>
    <cellStyle name="Note 2 6 5 4" xfId="14690" xr:uid="{00000000-0005-0000-0000-000076390000}"/>
    <cellStyle name="Note 2 6 6" xfId="14691" xr:uid="{00000000-0005-0000-0000-000077390000}"/>
    <cellStyle name="Note 2 6 6 2" xfId="14692" xr:uid="{00000000-0005-0000-0000-000078390000}"/>
    <cellStyle name="Note 2 6 6 2 2" xfId="14693" xr:uid="{00000000-0005-0000-0000-000079390000}"/>
    <cellStyle name="Note 2 6 6 2 2 2" xfId="14694" xr:uid="{00000000-0005-0000-0000-00007A390000}"/>
    <cellStyle name="Note 2 6 6 2 2 3" xfId="14695" xr:uid="{00000000-0005-0000-0000-00007B390000}"/>
    <cellStyle name="Note 2 6 6 2 2 4" xfId="14696" xr:uid="{00000000-0005-0000-0000-00007C390000}"/>
    <cellStyle name="Note 2 6 6 2 3" xfId="14697" xr:uid="{00000000-0005-0000-0000-00007D390000}"/>
    <cellStyle name="Note 2 6 6 2 3 2" xfId="14698" xr:uid="{00000000-0005-0000-0000-00007E390000}"/>
    <cellStyle name="Note 2 6 6 2 3 3" xfId="14699" xr:uid="{00000000-0005-0000-0000-00007F390000}"/>
    <cellStyle name="Note 2 6 6 2 3 4" xfId="14700" xr:uid="{00000000-0005-0000-0000-000080390000}"/>
    <cellStyle name="Note 2 6 6 2 4" xfId="14701" xr:uid="{00000000-0005-0000-0000-000081390000}"/>
    <cellStyle name="Note 2 6 6 2 5" xfId="14702" xr:uid="{00000000-0005-0000-0000-000082390000}"/>
    <cellStyle name="Note 2 6 6 2 6" xfId="14703" xr:uid="{00000000-0005-0000-0000-000083390000}"/>
    <cellStyle name="Note 2 6 6 3" xfId="14704" xr:uid="{00000000-0005-0000-0000-000084390000}"/>
    <cellStyle name="Note 2 6 6 3 2" xfId="14705" xr:uid="{00000000-0005-0000-0000-000085390000}"/>
    <cellStyle name="Note 2 6 6 3 3" xfId="14706" xr:uid="{00000000-0005-0000-0000-000086390000}"/>
    <cellStyle name="Note 2 6 6 3 4" xfId="14707" xr:uid="{00000000-0005-0000-0000-000087390000}"/>
    <cellStyle name="Note 2 6 6 4" xfId="14708" xr:uid="{00000000-0005-0000-0000-000088390000}"/>
    <cellStyle name="Note 2 6 6 4 2" xfId="14709" xr:uid="{00000000-0005-0000-0000-000089390000}"/>
    <cellStyle name="Note 2 6 6 4 3" xfId="14710" xr:uid="{00000000-0005-0000-0000-00008A390000}"/>
    <cellStyle name="Note 2 6 6 4 4" xfId="14711" xr:uid="{00000000-0005-0000-0000-00008B390000}"/>
    <cellStyle name="Note 2 6 6 5" xfId="14712" xr:uid="{00000000-0005-0000-0000-00008C390000}"/>
    <cellStyle name="Note 2 6 6 6" xfId="14713" xr:uid="{00000000-0005-0000-0000-00008D390000}"/>
    <cellStyle name="Note 2 6 6 7" xfId="14714" xr:uid="{00000000-0005-0000-0000-00008E390000}"/>
    <cellStyle name="Note 2 6 7" xfId="14715" xr:uid="{00000000-0005-0000-0000-00008F390000}"/>
    <cellStyle name="Note 2 6 7 2" xfId="14716" xr:uid="{00000000-0005-0000-0000-000090390000}"/>
    <cellStyle name="Note 2 6 7 3" xfId="14717" xr:uid="{00000000-0005-0000-0000-000091390000}"/>
    <cellStyle name="Note 2 6 7 4" xfId="14718" xr:uid="{00000000-0005-0000-0000-000092390000}"/>
    <cellStyle name="Note 2 6 8" xfId="14719" xr:uid="{00000000-0005-0000-0000-000093390000}"/>
    <cellStyle name="Note 2 7" xfId="14720" xr:uid="{00000000-0005-0000-0000-000094390000}"/>
    <cellStyle name="Note 2 7 2" xfId="14721" xr:uid="{00000000-0005-0000-0000-000095390000}"/>
    <cellStyle name="Note 2 7 2 2" xfId="14722" xr:uid="{00000000-0005-0000-0000-000096390000}"/>
    <cellStyle name="Note 2 7 2 2 2" xfId="14723" xr:uid="{00000000-0005-0000-0000-000097390000}"/>
    <cellStyle name="Note 2 7 2 2 2 2" xfId="14724" xr:uid="{00000000-0005-0000-0000-000098390000}"/>
    <cellStyle name="Note 2 7 2 2 2 2 2" xfId="14725" xr:uid="{00000000-0005-0000-0000-000099390000}"/>
    <cellStyle name="Note 2 7 2 2 2 2 3" xfId="14726" xr:uid="{00000000-0005-0000-0000-00009A390000}"/>
    <cellStyle name="Note 2 7 2 2 2 2 4" xfId="14727" xr:uid="{00000000-0005-0000-0000-00009B390000}"/>
    <cellStyle name="Note 2 7 2 2 2 3" xfId="14728" xr:uid="{00000000-0005-0000-0000-00009C390000}"/>
    <cellStyle name="Note 2 7 2 2 2 3 2" xfId="14729" xr:uid="{00000000-0005-0000-0000-00009D390000}"/>
    <cellStyle name="Note 2 7 2 2 2 3 3" xfId="14730" xr:uid="{00000000-0005-0000-0000-00009E390000}"/>
    <cellStyle name="Note 2 7 2 2 2 3 4" xfId="14731" xr:uid="{00000000-0005-0000-0000-00009F390000}"/>
    <cellStyle name="Note 2 7 2 2 2 4" xfId="14732" xr:uid="{00000000-0005-0000-0000-0000A0390000}"/>
    <cellStyle name="Note 2 7 2 2 2 5" xfId="14733" xr:uid="{00000000-0005-0000-0000-0000A1390000}"/>
    <cellStyle name="Note 2 7 2 2 2 6" xfId="14734" xr:uid="{00000000-0005-0000-0000-0000A2390000}"/>
    <cellStyle name="Note 2 7 2 2 3" xfId="14735" xr:uid="{00000000-0005-0000-0000-0000A3390000}"/>
    <cellStyle name="Note 2 7 2 2 3 2" xfId="14736" xr:uid="{00000000-0005-0000-0000-0000A4390000}"/>
    <cellStyle name="Note 2 7 2 2 3 3" xfId="14737" xr:uid="{00000000-0005-0000-0000-0000A5390000}"/>
    <cellStyle name="Note 2 7 2 2 3 4" xfId="14738" xr:uid="{00000000-0005-0000-0000-0000A6390000}"/>
    <cellStyle name="Note 2 7 2 2 4" xfId="14739" xr:uid="{00000000-0005-0000-0000-0000A7390000}"/>
    <cellStyle name="Note 2 7 2 2 4 2" xfId="14740" xr:uid="{00000000-0005-0000-0000-0000A8390000}"/>
    <cellStyle name="Note 2 7 2 2 4 3" xfId="14741" xr:uid="{00000000-0005-0000-0000-0000A9390000}"/>
    <cellStyle name="Note 2 7 2 2 4 4" xfId="14742" xr:uid="{00000000-0005-0000-0000-0000AA390000}"/>
    <cellStyle name="Note 2 7 2 2 5" xfId="14743" xr:uid="{00000000-0005-0000-0000-0000AB390000}"/>
    <cellStyle name="Note 2 7 2 2 6" xfId="14744" xr:uid="{00000000-0005-0000-0000-0000AC390000}"/>
    <cellStyle name="Note 2 7 2 2 7" xfId="14745" xr:uid="{00000000-0005-0000-0000-0000AD390000}"/>
    <cellStyle name="Note 2 7 2 3" xfId="14746" xr:uid="{00000000-0005-0000-0000-0000AE390000}"/>
    <cellStyle name="Note 2 7 2 3 2" xfId="14747" xr:uid="{00000000-0005-0000-0000-0000AF390000}"/>
    <cellStyle name="Note 2 7 2 3 3" xfId="14748" xr:uid="{00000000-0005-0000-0000-0000B0390000}"/>
    <cellStyle name="Note 2 7 2 3 4" xfId="14749" xr:uid="{00000000-0005-0000-0000-0000B1390000}"/>
    <cellStyle name="Note 2 7 2 4" xfId="14750" xr:uid="{00000000-0005-0000-0000-0000B2390000}"/>
    <cellStyle name="Note 2 7 3" xfId="14751" xr:uid="{00000000-0005-0000-0000-0000B3390000}"/>
    <cellStyle name="Note 2 7 3 2" xfId="14752" xr:uid="{00000000-0005-0000-0000-0000B4390000}"/>
    <cellStyle name="Note 2 7 3 2 2" xfId="14753" xr:uid="{00000000-0005-0000-0000-0000B5390000}"/>
    <cellStyle name="Note 2 7 3 2 2 2" xfId="14754" xr:uid="{00000000-0005-0000-0000-0000B6390000}"/>
    <cellStyle name="Note 2 7 3 2 2 3" xfId="14755" xr:uid="{00000000-0005-0000-0000-0000B7390000}"/>
    <cellStyle name="Note 2 7 3 2 2 4" xfId="14756" xr:uid="{00000000-0005-0000-0000-0000B8390000}"/>
    <cellStyle name="Note 2 7 3 2 3" xfId="14757" xr:uid="{00000000-0005-0000-0000-0000B9390000}"/>
    <cellStyle name="Note 2 7 3 2 3 2" xfId="14758" xr:uid="{00000000-0005-0000-0000-0000BA390000}"/>
    <cellStyle name="Note 2 7 3 2 3 3" xfId="14759" xr:uid="{00000000-0005-0000-0000-0000BB390000}"/>
    <cellStyle name="Note 2 7 3 2 3 4" xfId="14760" xr:uid="{00000000-0005-0000-0000-0000BC390000}"/>
    <cellStyle name="Note 2 7 3 2 4" xfId="14761" xr:uid="{00000000-0005-0000-0000-0000BD390000}"/>
    <cellStyle name="Note 2 7 3 2 5" xfId="14762" xr:uid="{00000000-0005-0000-0000-0000BE390000}"/>
    <cellStyle name="Note 2 7 3 2 6" xfId="14763" xr:uid="{00000000-0005-0000-0000-0000BF390000}"/>
    <cellStyle name="Note 2 7 3 3" xfId="14764" xr:uid="{00000000-0005-0000-0000-0000C0390000}"/>
    <cellStyle name="Note 2 7 3 3 2" xfId="14765" xr:uid="{00000000-0005-0000-0000-0000C1390000}"/>
    <cellStyle name="Note 2 7 3 3 3" xfId="14766" xr:uid="{00000000-0005-0000-0000-0000C2390000}"/>
    <cellStyle name="Note 2 7 3 3 4" xfId="14767" xr:uid="{00000000-0005-0000-0000-0000C3390000}"/>
    <cellStyle name="Note 2 7 3 4" xfId="14768" xr:uid="{00000000-0005-0000-0000-0000C4390000}"/>
    <cellStyle name="Note 2 7 3 4 2" xfId="14769" xr:uid="{00000000-0005-0000-0000-0000C5390000}"/>
    <cellStyle name="Note 2 7 3 4 3" xfId="14770" xr:uid="{00000000-0005-0000-0000-0000C6390000}"/>
    <cellStyle name="Note 2 7 3 4 4" xfId="14771" xr:uid="{00000000-0005-0000-0000-0000C7390000}"/>
    <cellStyle name="Note 2 7 3 5" xfId="14772" xr:uid="{00000000-0005-0000-0000-0000C8390000}"/>
    <cellStyle name="Note 2 7 3 6" xfId="14773" xr:uid="{00000000-0005-0000-0000-0000C9390000}"/>
    <cellStyle name="Note 2 7 3 7" xfId="14774" xr:uid="{00000000-0005-0000-0000-0000CA390000}"/>
    <cellStyle name="Note 2 7 4" xfId="14775" xr:uid="{00000000-0005-0000-0000-0000CB390000}"/>
    <cellStyle name="Note 2 7 4 2" xfId="14776" xr:uid="{00000000-0005-0000-0000-0000CC390000}"/>
    <cellStyle name="Note 2 7 4 3" xfId="14777" xr:uid="{00000000-0005-0000-0000-0000CD390000}"/>
    <cellStyle name="Note 2 7 4 4" xfId="14778" xr:uid="{00000000-0005-0000-0000-0000CE390000}"/>
    <cellStyle name="Note 2 7 5" xfId="14779" xr:uid="{00000000-0005-0000-0000-0000CF390000}"/>
    <cellStyle name="Note 2 8" xfId="14780" xr:uid="{00000000-0005-0000-0000-0000D0390000}"/>
    <cellStyle name="Note 2 8 2" xfId="14781" xr:uid="{00000000-0005-0000-0000-0000D1390000}"/>
    <cellStyle name="Note 2 8 2 2" xfId="14782" xr:uid="{00000000-0005-0000-0000-0000D2390000}"/>
    <cellStyle name="Note 2 8 2 2 2" xfId="14783" xr:uid="{00000000-0005-0000-0000-0000D3390000}"/>
    <cellStyle name="Note 2 8 2 2 2 2" xfId="14784" xr:uid="{00000000-0005-0000-0000-0000D4390000}"/>
    <cellStyle name="Note 2 8 2 2 2 2 2" xfId="14785" xr:uid="{00000000-0005-0000-0000-0000D5390000}"/>
    <cellStyle name="Note 2 8 2 2 2 2 3" xfId="14786" xr:uid="{00000000-0005-0000-0000-0000D6390000}"/>
    <cellStyle name="Note 2 8 2 2 2 2 4" xfId="14787" xr:uid="{00000000-0005-0000-0000-0000D7390000}"/>
    <cellStyle name="Note 2 8 2 2 2 3" xfId="14788" xr:uid="{00000000-0005-0000-0000-0000D8390000}"/>
    <cellStyle name="Note 2 8 2 2 2 3 2" xfId="14789" xr:uid="{00000000-0005-0000-0000-0000D9390000}"/>
    <cellStyle name="Note 2 8 2 2 2 3 3" xfId="14790" xr:uid="{00000000-0005-0000-0000-0000DA390000}"/>
    <cellStyle name="Note 2 8 2 2 2 3 4" xfId="14791" xr:uid="{00000000-0005-0000-0000-0000DB390000}"/>
    <cellStyle name="Note 2 8 2 2 2 4" xfId="14792" xr:uid="{00000000-0005-0000-0000-0000DC390000}"/>
    <cellStyle name="Note 2 8 2 2 2 5" xfId="14793" xr:uid="{00000000-0005-0000-0000-0000DD390000}"/>
    <cellStyle name="Note 2 8 2 2 2 6" xfId="14794" xr:uid="{00000000-0005-0000-0000-0000DE390000}"/>
    <cellStyle name="Note 2 8 2 2 3" xfId="14795" xr:uid="{00000000-0005-0000-0000-0000DF390000}"/>
    <cellStyle name="Note 2 8 2 2 3 2" xfId="14796" xr:uid="{00000000-0005-0000-0000-0000E0390000}"/>
    <cellStyle name="Note 2 8 2 2 3 3" xfId="14797" xr:uid="{00000000-0005-0000-0000-0000E1390000}"/>
    <cellStyle name="Note 2 8 2 2 3 4" xfId="14798" xr:uid="{00000000-0005-0000-0000-0000E2390000}"/>
    <cellStyle name="Note 2 8 2 2 4" xfId="14799" xr:uid="{00000000-0005-0000-0000-0000E3390000}"/>
    <cellStyle name="Note 2 8 2 2 4 2" xfId="14800" xr:uid="{00000000-0005-0000-0000-0000E4390000}"/>
    <cellStyle name="Note 2 8 2 2 4 3" xfId="14801" xr:uid="{00000000-0005-0000-0000-0000E5390000}"/>
    <cellStyle name="Note 2 8 2 2 4 4" xfId="14802" xr:uid="{00000000-0005-0000-0000-0000E6390000}"/>
    <cellStyle name="Note 2 8 2 2 5" xfId="14803" xr:uid="{00000000-0005-0000-0000-0000E7390000}"/>
    <cellStyle name="Note 2 8 2 2 6" xfId="14804" xr:uid="{00000000-0005-0000-0000-0000E8390000}"/>
    <cellStyle name="Note 2 8 2 2 7" xfId="14805" xr:uid="{00000000-0005-0000-0000-0000E9390000}"/>
    <cellStyle name="Note 2 8 2 3" xfId="14806" xr:uid="{00000000-0005-0000-0000-0000EA390000}"/>
    <cellStyle name="Note 2 8 2 3 2" xfId="14807" xr:uid="{00000000-0005-0000-0000-0000EB390000}"/>
    <cellStyle name="Note 2 8 2 3 3" xfId="14808" xr:uid="{00000000-0005-0000-0000-0000EC390000}"/>
    <cellStyle name="Note 2 8 2 3 4" xfId="14809" xr:uid="{00000000-0005-0000-0000-0000ED390000}"/>
    <cellStyle name="Note 2 8 2 4" xfId="14810" xr:uid="{00000000-0005-0000-0000-0000EE390000}"/>
    <cellStyle name="Note 2 8 3" xfId="14811" xr:uid="{00000000-0005-0000-0000-0000EF390000}"/>
    <cellStyle name="Note 2 8 3 2" xfId="14812" xr:uid="{00000000-0005-0000-0000-0000F0390000}"/>
    <cellStyle name="Note 2 8 3 2 2" xfId="14813" xr:uid="{00000000-0005-0000-0000-0000F1390000}"/>
    <cellStyle name="Note 2 8 3 2 2 2" xfId="14814" xr:uid="{00000000-0005-0000-0000-0000F2390000}"/>
    <cellStyle name="Note 2 8 3 2 2 3" xfId="14815" xr:uid="{00000000-0005-0000-0000-0000F3390000}"/>
    <cellStyle name="Note 2 8 3 2 2 4" xfId="14816" xr:uid="{00000000-0005-0000-0000-0000F4390000}"/>
    <cellStyle name="Note 2 8 3 2 3" xfId="14817" xr:uid="{00000000-0005-0000-0000-0000F5390000}"/>
    <cellStyle name="Note 2 8 3 2 3 2" xfId="14818" xr:uid="{00000000-0005-0000-0000-0000F6390000}"/>
    <cellStyle name="Note 2 8 3 2 3 3" xfId="14819" xr:uid="{00000000-0005-0000-0000-0000F7390000}"/>
    <cellStyle name="Note 2 8 3 2 3 4" xfId="14820" xr:uid="{00000000-0005-0000-0000-0000F8390000}"/>
    <cellStyle name="Note 2 8 3 2 4" xfId="14821" xr:uid="{00000000-0005-0000-0000-0000F9390000}"/>
    <cellStyle name="Note 2 8 3 2 5" xfId="14822" xr:uid="{00000000-0005-0000-0000-0000FA390000}"/>
    <cellStyle name="Note 2 8 3 2 6" xfId="14823" xr:uid="{00000000-0005-0000-0000-0000FB390000}"/>
    <cellStyle name="Note 2 8 3 3" xfId="14824" xr:uid="{00000000-0005-0000-0000-0000FC390000}"/>
    <cellStyle name="Note 2 8 3 3 2" xfId="14825" xr:uid="{00000000-0005-0000-0000-0000FD390000}"/>
    <cellStyle name="Note 2 8 3 3 3" xfId="14826" xr:uid="{00000000-0005-0000-0000-0000FE390000}"/>
    <cellStyle name="Note 2 8 3 3 4" xfId="14827" xr:uid="{00000000-0005-0000-0000-0000FF390000}"/>
    <cellStyle name="Note 2 8 3 4" xfId="14828" xr:uid="{00000000-0005-0000-0000-0000003A0000}"/>
    <cellStyle name="Note 2 8 3 4 2" xfId="14829" xr:uid="{00000000-0005-0000-0000-0000013A0000}"/>
    <cellStyle name="Note 2 8 3 4 3" xfId="14830" xr:uid="{00000000-0005-0000-0000-0000023A0000}"/>
    <cellStyle name="Note 2 8 3 4 4" xfId="14831" xr:uid="{00000000-0005-0000-0000-0000033A0000}"/>
    <cellStyle name="Note 2 8 3 5" xfId="14832" xr:uid="{00000000-0005-0000-0000-0000043A0000}"/>
    <cellStyle name="Note 2 8 3 6" xfId="14833" xr:uid="{00000000-0005-0000-0000-0000053A0000}"/>
    <cellStyle name="Note 2 8 3 7" xfId="14834" xr:uid="{00000000-0005-0000-0000-0000063A0000}"/>
    <cellStyle name="Note 2 8 4" xfId="14835" xr:uid="{00000000-0005-0000-0000-0000073A0000}"/>
    <cellStyle name="Note 2 8 4 2" xfId="14836" xr:uid="{00000000-0005-0000-0000-0000083A0000}"/>
    <cellStyle name="Note 2 8 4 3" xfId="14837" xr:uid="{00000000-0005-0000-0000-0000093A0000}"/>
    <cellStyle name="Note 2 8 4 4" xfId="14838" xr:uid="{00000000-0005-0000-0000-00000A3A0000}"/>
    <cellStyle name="Note 2 8 5" xfId="14839" xr:uid="{00000000-0005-0000-0000-00000B3A0000}"/>
    <cellStyle name="Note 2 9" xfId="14840" xr:uid="{00000000-0005-0000-0000-00000C3A0000}"/>
    <cellStyle name="Note 2 9 2" xfId="14841" xr:uid="{00000000-0005-0000-0000-00000D3A0000}"/>
    <cellStyle name="Note 2 9 2 2" xfId="14842" xr:uid="{00000000-0005-0000-0000-00000E3A0000}"/>
    <cellStyle name="Note 2 9 2 2 2" xfId="14843" xr:uid="{00000000-0005-0000-0000-00000F3A0000}"/>
    <cellStyle name="Note 2 9 2 2 2 2" xfId="14844" xr:uid="{00000000-0005-0000-0000-0000103A0000}"/>
    <cellStyle name="Note 2 9 2 2 2 2 2" xfId="14845" xr:uid="{00000000-0005-0000-0000-0000113A0000}"/>
    <cellStyle name="Note 2 9 2 2 2 2 3" xfId="14846" xr:uid="{00000000-0005-0000-0000-0000123A0000}"/>
    <cellStyle name="Note 2 9 2 2 2 2 4" xfId="14847" xr:uid="{00000000-0005-0000-0000-0000133A0000}"/>
    <cellStyle name="Note 2 9 2 2 2 3" xfId="14848" xr:uid="{00000000-0005-0000-0000-0000143A0000}"/>
    <cellStyle name="Note 2 9 2 2 2 3 2" xfId="14849" xr:uid="{00000000-0005-0000-0000-0000153A0000}"/>
    <cellStyle name="Note 2 9 2 2 2 3 3" xfId="14850" xr:uid="{00000000-0005-0000-0000-0000163A0000}"/>
    <cellStyle name="Note 2 9 2 2 2 3 4" xfId="14851" xr:uid="{00000000-0005-0000-0000-0000173A0000}"/>
    <cellStyle name="Note 2 9 2 2 2 4" xfId="14852" xr:uid="{00000000-0005-0000-0000-0000183A0000}"/>
    <cellStyle name="Note 2 9 2 2 2 5" xfId="14853" xr:uid="{00000000-0005-0000-0000-0000193A0000}"/>
    <cellStyle name="Note 2 9 2 2 2 6" xfId="14854" xr:uid="{00000000-0005-0000-0000-00001A3A0000}"/>
    <cellStyle name="Note 2 9 2 2 3" xfId="14855" xr:uid="{00000000-0005-0000-0000-00001B3A0000}"/>
    <cellStyle name="Note 2 9 2 2 3 2" xfId="14856" xr:uid="{00000000-0005-0000-0000-00001C3A0000}"/>
    <cellStyle name="Note 2 9 2 2 3 3" xfId="14857" xr:uid="{00000000-0005-0000-0000-00001D3A0000}"/>
    <cellStyle name="Note 2 9 2 2 3 4" xfId="14858" xr:uid="{00000000-0005-0000-0000-00001E3A0000}"/>
    <cellStyle name="Note 2 9 2 2 4" xfId="14859" xr:uid="{00000000-0005-0000-0000-00001F3A0000}"/>
    <cellStyle name="Note 2 9 2 2 4 2" xfId="14860" xr:uid="{00000000-0005-0000-0000-0000203A0000}"/>
    <cellStyle name="Note 2 9 2 2 4 3" xfId="14861" xr:uid="{00000000-0005-0000-0000-0000213A0000}"/>
    <cellStyle name="Note 2 9 2 2 4 4" xfId="14862" xr:uid="{00000000-0005-0000-0000-0000223A0000}"/>
    <cellStyle name="Note 2 9 2 2 5" xfId="14863" xr:uid="{00000000-0005-0000-0000-0000233A0000}"/>
    <cellStyle name="Note 2 9 2 2 6" xfId="14864" xr:uid="{00000000-0005-0000-0000-0000243A0000}"/>
    <cellStyle name="Note 2 9 2 2 7" xfId="14865" xr:uid="{00000000-0005-0000-0000-0000253A0000}"/>
    <cellStyle name="Note 2 9 2 3" xfId="14866" xr:uid="{00000000-0005-0000-0000-0000263A0000}"/>
    <cellStyle name="Note 2 9 2 3 2" xfId="14867" xr:uid="{00000000-0005-0000-0000-0000273A0000}"/>
    <cellStyle name="Note 2 9 2 3 3" xfId="14868" xr:uid="{00000000-0005-0000-0000-0000283A0000}"/>
    <cellStyle name="Note 2 9 2 3 4" xfId="14869" xr:uid="{00000000-0005-0000-0000-0000293A0000}"/>
    <cellStyle name="Note 2 9 2 4" xfId="14870" xr:uid="{00000000-0005-0000-0000-00002A3A0000}"/>
    <cellStyle name="Note 2 9 3" xfId="14871" xr:uid="{00000000-0005-0000-0000-00002B3A0000}"/>
    <cellStyle name="Note 2 9 3 2" xfId="14872" xr:uid="{00000000-0005-0000-0000-00002C3A0000}"/>
    <cellStyle name="Note 2 9 3 2 2" xfId="14873" xr:uid="{00000000-0005-0000-0000-00002D3A0000}"/>
    <cellStyle name="Note 2 9 3 2 2 2" xfId="14874" xr:uid="{00000000-0005-0000-0000-00002E3A0000}"/>
    <cellStyle name="Note 2 9 3 2 2 3" xfId="14875" xr:uid="{00000000-0005-0000-0000-00002F3A0000}"/>
    <cellStyle name="Note 2 9 3 2 2 4" xfId="14876" xr:uid="{00000000-0005-0000-0000-0000303A0000}"/>
    <cellStyle name="Note 2 9 3 2 3" xfId="14877" xr:uid="{00000000-0005-0000-0000-0000313A0000}"/>
    <cellStyle name="Note 2 9 3 2 3 2" xfId="14878" xr:uid="{00000000-0005-0000-0000-0000323A0000}"/>
    <cellStyle name="Note 2 9 3 2 3 3" xfId="14879" xr:uid="{00000000-0005-0000-0000-0000333A0000}"/>
    <cellStyle name="Note 2 9 3 2 3 4" xfId="14880" xr:uid="{00000000-0005-0000-0000-0000343A0000}"/>
    <cellStyle name="Note 2 9 3 2 4" xfId="14881" xr:uid="{00000000-0005-0000-0000-0000353A0000}"/>
    <cellStyle name="Note 2 9 3 2 5" xfId="14882" xr:uid="{00000000-0005-0000-0000-0000363A0000}"/>
    <cellStyle name="Note 2 9 3 2 6" xfId="14883" xr:uid="{00000000-0005-0000-0000-0000373A0000}"/>
    <cellStyle name="Note 2 9 3 3" xfId="14884" xr:uid="{00000000-0005-0000-0000-0000383A0000}"/>
    <cellStyle name="Note 2 9 3 3 2" xfId="14885" xr:uid="{00000000-0005-0000-0000-0000393A0000}"/>
    <cellStyle name="Note 2 9 3 3 3" xfId="14886" xr:uid="{00000000-0005-0000-0000-00003A3A0000}"/>
    <cellStyle name="Note 2 9 3 3 4" xfId="14887" xr:uid="{00000000-0005-0000-0000-00003B3A0000}"/>
    <cellStyle name="Note 2 9 3 4" xfId="14888" xr:uid="{00000000-0005-0000-0000-00003C3A0000}"/>
    <cellStyle name="Note 2 9 3 4 2" xfId="14889" xr:uid="{00000000-0005-0000-0000-00003D3A0000}"/>
    <cellStyle name="Note 2 9 3 4 3" xfId="14890" xr:uid="{00000000-0005-0000-0000-00003E3A0000}"/>
    <cellStyle name="Note 2 9 3 4 4" xfId="14891" xr:uid="{00000000-0005-0000-0000-00003F3A0000}"/>
    <cellStyle name="Note 2 9 3 5" xfId="14892" xr:uid="{00000000-0005-0000-0000-0000403A0000}"/>
    <cellStyle name="Note 2 9 3 6" xfId="14893" xr:uid="{00000000-0005-0000-0000-0000413A0000}"/>
    <cellStyle name="Note 2 9 3 7" xfId="14894" xr:uid="{00000000-0005-0000-0000-0000423A0000}"/>
    <cellStyle name="Note 2 9 4" xfId="14895" xr:uid="{00000000-0005-0000-0000-0000433A0000}"/>
    <cellStyle name="Note 2 9 4 2" xfId="14896" xr:uid="{00000000-0005-0000-0000-0000443A0000}"/>
    <cellStyle name="Note 2 9 4 3" xfId="14897" xr:uid="{00000000-0005-0000-0000-0000453A0000}"/>
    <cellStyle name="Note 2 9 4 4" xfId="14898" xr:uid="{00000000-0005-0000-0000-0000463A0000}"/>
    <cellStyle name="Note 2 9 5" xfId="14899" xr:uid="{00000000-0005-0000-0000-0000473A0000}"/>
    <cellStyle name="Note 3" xfId="14900" xr:uid="{00000000-0005-0000-0000-0000483A0000}"/>
    <cellStyle name="Note 3 10" xfId="14901" xr:uid="{00000000-0005-0000-0000-0000493A0000}"/>
    <cellStyle name="Note 3 10 2" xfId="14902" xr:uid="{00000000-0005-0000-0000-00004A3A0000}"/>
    <cellStyle name="Note 3 10 2 2" xfId="14903" xr:uid="{00000000-0005-0000-0000-00004B3A0000}"/>
    <cellStyle name="Note 3 10 2 2 2" xfId="14904" xr:uid="{00000000-0005-0000-0000-00004C3A0000}"/>
    <cellStyle name="Note 3 10 2 2 2 2" xfId="14905" xr:uid="{00000000-0005-0000-0000-00004D3A0000}"/>
    <cellStyle name="Note 3 10 2 2 2 3" xfId="14906" xr:uid="{00000000-0005-0000-0000-00004E3A0000}"/>
    <cellStyle name="Note 3 10 2 2 2 4" xfId="14907" xr:uid="{00000000-0005-0000-0000-00004F3A0000}"/>
    <cellStyle name="Note 3 10 2 2 3" xfId="14908" xr:uid="{00000000-0005-0000-0000-0000503A0000}"/>
    <cellStyle name="Note 3 10 2 2 3 2" xfId="14909" xr:uid="{00000000-0005-0000-0000-0000513A0000}"/>
    <cellStyle name="Note 3 10 2 2 3 3" xfId="14910" xr:uid="{00000000-0005-0000-0000-0000523A0000}"/>
    <cellStyle name="Note 3 10 2 2 3 4" xfId="14911" xr:uid="{00000000-0005-0000-0000-0000533A0000}"/>
    <cellStyle name="Note 3 10 2 2 4" xfId="14912" xr:uid="{00000000-0005-0000-0000-0000543A0000}"/>
    <cellStyle name="Note 3 10 2 2 5" xfId="14913" xr:uid="{00000000-0005-0000-0000-0000553A0000}"/>
    <cellStyle name="Note 3 10 2 2 6" xfId="14914" xr:uid="{00000000-0005-0000-0000-0000563A0000}"/>
    <cellStyle name="Note 3 10 2 3" xfId="14915" xr:uid="{00000000-0005-0000-0000-0000573A0000}"/>
    <cellStyle name="Note 3 10 2 3 2" xfId="14916" xr:uid="{00000000-0005-0000-0000-0000583A0000}"/>
    <cellStyle name="Note 3 10 2 3 3" xfId="14917" xr:uid="{00000000-0005-0000-0000-0000593A0000}"/>
    <cellStyle name="Note 3 10 2 3 4" xfId="14918" xr:uid="{00000000-0005-0000-0000-00005A3A0000}"/>
    <cellStyle name="Note 3 10 2 4" xfId="14919" xr:uid="{00000000-0005-0000-0000-00005B3A0000}"/>
    <cellStyle name="Note 3 10 2 4 2" xfId="14920" xr:uid="{00000000-0005-0000-0000-00005C3A0000}"/>
    <cellStyle name="Note 3 10 2 4 3" xfId="14921" xr:uid="{00000000-0005-0000-0000-00005D3A0000}"/>
    <cellStyle name="Note 3 10 2 4 4" xfId="14922" xr:uid="{00000000-0005-0000-0000-00005E3A0000}"/>
    <cellStyle name="Note 3 10 2 5" xfId="14923" xr:uid="{00000000-0005-0000-0000-00005F3A0000}"/>
    <cellStyle name="Note 3 10 2 6" xfId="14924" xr:uid="{00000000-0005-0000-0000-0000603A0000}"/>
    <cellStyle name="Note 3 10 2 7" xfId="14925" xr:uid="{00000000-0005-0000-0000-0000613A0000}"/>
    <cellStyle name="Note 3 10 3" xfId="14926" xr:uid="{00000000-0005-0000-0000-0000623A0000}"/>
    <cellStyle name="Note 3 10 3 2" xfId="14927" xr:uid="{00000000-0005-0000-0000-0000633A0000}"/>
    <cellStyle name="Note 3 10 3 3" xfId="14928" xr:uid="{00000000-0005-0000-0000-0000643A0000}"/>
    <cellStyle name="Note 3 10 3 4" xfId="14929" xr:uid="{00000000-0005-0000-0000-0000653A0000}"/>
    <cellStyle name="Note 3 10 4" xfId="14930" xr:uid="{00000000-0005-0000-0000-0000663A0000}"/>
    <cellStyle name="Note 3 11" xfId="14931" xr:uid="{00000000-0005-0000-0000-0000673A0000}"/>
    <cellStyle name="Note 3 11 2" xfId="14932" xr:uid="{00000000-0005-0000-0000-0000683A0000}"/>
    <cellStyle name="Note 3 11 2 2" xfId="14933" xr:uid="{00000000-0005-0000-0000-0000693A0000}"/>
    <cellStyle name="Note 3 11 2 2 2" xfId="14934" xr:uid="{00000000-0005-0000-0000-00006A3A0000}"/>
    <cellStyle name="Note 3 11 2 2 3" xfId="14935" xr:uid="{00000000-0005-0000-0000-00006B3A0000}"/>
    <cellStyle name="Note 3 11 2 2 4" xfId="14936" xr:uid="{00000000-0005-0000-0000-00006C3A0000}"/>
    <cellStyle name="Note 3 11 2 3" xfId="14937" xr:uid="{00000000-0005-0000-0000-00006D3A0000}"/>
    <cellStyle name="Note 3 11 2 3 2" xfId="14938" xr:uid="{00000000-0005-0000-0000-00006E3A0000}"/>
    <cellStyle name="Note 3 11 2 3 3" xfId="14939" xr:uid="{00000000-0005-0000-0000-00006F3A0000}"/>
    <cellStyle name="Note 3 11 2 3 4" xfId="14940" xr:uid="{00000000-0005-0000-0000-0000703A0000}"/>
    <cellStyle name="Note 3 11 2 4" xfId="14941" xr:uid="{00000000-0005-0000-0000-0000713A0000}"/>
    <cellStyle name="Note 3 11 2 5" xfId="14942" xr:uid="{00000000-0005-0000-0000-0000723A0000}"/>
    <cellStyle name="Note 3 11 2 6" xfId="14943" xr:uid="{00000000-0005-0000-0000-0000733A0000}"/>
    <cellStyle name="Note 3 11 3" xfId="14944" xr:uid="{00000000-0005-0000-0000-0000743A0000}"/>
    <cellStyle name="Note 3 11 3 2" xfId="14945" xr:uid="{00000000-0005-0000-0000-0000753A0000}"/>
    <cellStyle name="Note 3 11 3 3" xfId="14946" xr:uid="{00000000-0005-0000-0000-0000763A0000}"/>
    <cellStyle name="Note 3 11 3 4" xfId="14947" xr:uid="{00000000-0005-0000-0000-0000773A0000}"/>
    <cellStyle name="Note 3 11 4" xfId="14948" xr:uid="{00000000-0005-0000-0000-0000783A0000}"/>
    <cellStyle name="Note 3 11 4 2" xfId="14949" xr:uid="{00000000-0005-0000-0000-0000793A0000}"/>
    <cellStyle name="Note 3 11 4 3" xfId="14950" xr:uid="{00000000-0005-0000-0000-00007A3A0000}"/>
    <cellStyle name="Note 3 11 4 4" xfId="14951" xr:uid="{00000000-0005-0000-0000-00007B3A0000}"/>
    <cellStyle name="Note 3 11 5" xfId="14952" xr:uid="{00000000-0005-0000-0000-00007C3A0000}"/>
    <cellStyle name="Note 3 11 6" xfId="14953" xr:uid="{00000000-0005-0000-0000-00007D3A0000}"/>
    <cellStyle name="Note 3 11 7" xfId="14954" xr:uid="{00000000-0005-0000-0000-00007E3A0000}"/>
    <cellStyle name="Note 3 12" xfId="14955" xr:uid="{00000000-0005-0000-0000-00007F3A0000}"/>
    <cellStyle name="Note 3 12 2" xfId="14956" xr:uid="{00000000-0005-0000-0000-0000803A0000}"/>
    <cellStyle name="Note 3 12 3" xfId="14957" xr:uid="{00000000-0005-0000-0000-0000813A0000}"/>
    <cellStyle name="Note 3 12 4" xfId="14958" xr:uid="{00000000-0005-0000-0000-0000823A0000}"/>
    <cellStyle name="Note 3 13" xfId="14959" xr:uid="{00000000-0005-0000-0000-0000833A0000}"/>
    <cellStyle name="Note 3 2" xfId="14960" xr:uid="{00000000-0005-0000-0000-0000843A0000}"/>
    <cellStyle name="Note 3 2 10" xfId="14961" xr:uid="{00000000-0005-0000-0000-0000853A0000}"/>
    <cellStyle name="Note 3 2 10 2" xfId="14962" xr:uid="{00000000-0005-0000-0000-0000863A0000}"/>
    <cellStyle name="Note 3 2 10 2 2" xfId="14963" xr:uid="{00000000-0005-0000-0000-0000873A0000}"/>
    <cellStyle name="Note 3 2 10 2 2 2" xfId="14964" xr:uid="{00000000-0005-0000-0000-0000883A0000}"/>
    <cellStyle name="Note 3 2 10 2 2 3" xfId="14965" xr:uid="{00000000-0005-0000-0000-0000893A0000}"/>
    <cellStyle name="Note 3 2 10 2 2 4" xfId="14966" xr:uid="{00000000-0005-0000-0000-00008A3A0000}"/>
    <cellStyle name="Note 3 2 10 2 3" xfId="14967" xr:uid="{00000000-0005-0000-0000-00008B3A0000}"/>
    <cellStyle name="Note 3 2 10 2 3 2" xfId="14968" xr:uid="{00000000-0005-0000-0000-00008C3A0000}"/>
    <cellStyle name="Note 3 2 10 2 3 3" xfId="14969" xr:uid="{00000000-0005-0000-0000-00008D3A0000}"/>
    <cellStyle name="Note 3 2 10 2 3 4" xfId="14970" xr:uid="{00000000-0005-0000-0000-00008E3A0000}"/>
    <cellStyle name="Note 3 2 10 2 4" xfId="14971" xr:uid="{00000000-0005-0000-0000-00008F3A0000}"/>
    <cellStyle name="Note 3 2 10 2 5" xfId="14972" xr:uid="{00000000-0005-0000-0000-0000903A0000}"/>
    <cellStyle name="Note 3 2 10 2 6" xfId="14973" xr:uid="{00000000-0005-0000-0000-0000913A0000}"/>
    <cellStyle name="Note 3 2 10 3" xfId="14974" xr:uid="{00000000-0005-0000-0000-0000923A0000}"/>
    <cellStyle name="Note 3 2 10 3 2" xfId="14975" xr:uid="{00000000-0005-0000-0000-0000933A0000}"/>
    <cellStyle name="Note 3 2 10 3 3" xfId="14976" xr:uid="{00000000-0005-0000-0000-0000943A0000}"/>
    <cellStyle name="Note 3 2 10 3 4" xfId="14977" xr:uid="{00000000-0005-0000-0000-0000953A0000}"/>
    <cellStyle name="Note 3 2 10 4" xfId="14978" xr:uid="{00000000-0005-0000-0000-0000963A0000}"/>
    <cellStyle name="Note 3 2 10 4 2" xfId="14979" xr:uid="{00000000-0005-0000-0000-0000973A0000}"/>
    <cellStyle name="Note 3 2 10 4 3" xfId="14980" xr:uid="{00000000-0005-0000-0000-0000983A0000}"/>
    <cellStyle name="Note 3 2 10 4 4" xfId="14981" xr:uid="{00000000-0005-0000-0000-0000993A0000}"/>
    <cellStyle name="Note 3 2 10 5" xfId="14982" xr:uid="{00000000-0005-0000-0000-00009A3A0000}"/>
    <cellStyle name="Note 3 2 10 6" xfId="14983" xr:uid="{00000000-0005-0000-0000-00009B3A0000}"/>
    <cellStyle name="Note 3 2 10 7" xfId="14984" xr:uid="{00000000-0005-0000-0000-00009C3A0000}"/>
    <cellStyle name="Note 3 2 11" xfId="14985" xr:uid="{00000000-0005-0000-0000-00009D3A0000}"/>
    <cellStyle name="Note 3 2 11 2" xfId="14986" xr:uid="{00000000-0005-0000-0000-00009E3A0000}"/>
    <cellStyle name="Note 3 2 11 3" xfId="14987" xr:uid="{00000000-0005-0000-0000-00009F3A0000}"/>
    <cellStyle name="Note 3 2 11 4" xfId="14988" xr:uid="{00000000-0005-0000-0000-0000A03A0000}"/>
    <cellStyle name="Note 3 2 12" xfId="14989" xr:uid="{00000000-0005-0000-0000-0000A13A0000}"/>
    <cellStyle name="Note 3 2 2" xfId="14990" xr:uid="{00000000-0005-0000-0000-0000A23A0000}"/>
    <cellStyle name="Note 3 2 2 2" xfId="14991" xr:uid="{00000000-0005-0000-0000-0000A33A0000}"/>
    <cellStyle name="Note 3 2 2 2 2" xfId="14992" xr:uid="{00000000-0005-0000-0000-0000A43A0000}"/>
    <cellStyle name="Note 3 2 2 2 2 2" xfId="14993" xr:uid="{00000000-0005-0000-0000-0000A53A0000}"/>
    <cellStyle name="Note 3 2 2 2 2 2 2" xfId="14994" xr:uid="{00000000-0005-0000-0000-0000A63A0000}"/>
    <cellStyle name="Note 3 2 2 2 2 2 2 2" xfId="14995" xr:uid="{00000000-0005-0000-0000-0000A73A0000}"/>
    <cellStyle name="Note 3 2 2 2 2 2 2 2 2" xfId="14996" xr:uid="{00000000-0005-0000-0000-0000A83A0000}"/>
    <cellStyle name="Note 3 2 2 2 2 2 2 2 3" xfId="14997" xr:uid="{00000000-0005-0000-0000-0000A93A0000}"/>
    <cellStyle name="Note 3 2 2 2 2 2 2 2 4" xfId="14998" xr:uid="{00000000-0005-0000-0000-0000AA3A0000}"/>
    <cellStyle name="Note 3 2 2 2 2 2 2 3" xfId="14999" xr:uid="{00000000-0005-0000-0000-0000AB3A0000}"/>
    <cellStyle name="Note 3 2 2 2 2 2 2 3 2" xfId="15000" xr:uid="{00000000-0005-0000-0000-0000AC3A0000}"/>
    <cellStyle name="Note 3 2 2 2 2 2 2 3 3" xfId="15001" xr:uid="{00000000-0005-0000-0000-0000AD3A0000}"/>
    <cellStyle name="Note 3 2 2 2 2 2 2 3 4" xfId="15002" xr:uid="{00000000-0005-0000-0000-0000AE3A0000}"/>
    <cellStyle name="Note 3 2 2 2 2 2 2 4" xfId="15003" xr:uid="{00000000-0005-0000-0000-0000AF3A0000}"/>
    <cellStyle name="Note 3 2 2 2 2 2 2 5" xfId="15004" xr:uid="{00000000-0005-0000-0000-0000B03A0000}"/>
    <cellStyle name="Note 3 2 2 2 2 2 2 6" xfId="15005" xr:uid="{00000000-0005-0000-0000-0000B13A0000}"/>
    <cellStyle name="Note 3 2 2 2 2 2 3" xfId="15006" xr:uid="{00000000-0005-0000-0000-0000B23A0000}"/>
    <cellStyle name="Note 3 2 2 2 2 2 3 2" xfId="15007" xr:uid="{00000000-0005-0000-0000-0000B33A0000}"/>
    <cellStyle name="Note 3 2 2 2 2 2 3 3" xfId="15008" xr:uid="{00000000-0005-0000-0000-0000B43A0000}"/>
    <cellStyle name="Note 3 2 2 2 2 2 3 4" xfId="15009" xr:uid="{00000000-0005-0000-0000-0000B53A0000}"/>
    <cellStyle name="Note 3 2 2 2 2 2 4" xfId="15010" xr:uid="{00000000-0005-0000-0000-0000B63A0000}"/>
    <cellStyle name="Note 3 2 2 2 2 2 4 2" xfId="15011" xr:uid="{00000000-0005-0000-0000-0000B73A0000}"/>
    <cellStyle name="Note 3 2 2 2 2 2 4 3" xfId="15012" xr:uid="{00000000-0005-0000-0000-0000B83A0000}"/>
    <cellStyle name="Note 3 2 2 2 2 2 4 4" xfId="15013" xr:uid="{00000000-0005-0000-0000-0000B93A0000}"/>
    <cellStyle name="Note 3 2 2 2 2 2 5" xfId="15014" xr:uid="{00000000-0005-0000-0000-0000BA3A0000}"/>
    <cellStyle name="Note 3 2 2 2 2 2 6" xfId="15015" xr:uid="{00000000-0005-0000-0000-0000BB3A0000}"/>
    <cellStyle name="Note 3 2 2 2 2 2 7" xfId="15016" xr:uid="{00000000-0005-0000-0000-0000BC3A0000}"/>
    <cellStyle name="Note 3 2 2 2 2 3" xfId="15017" xr:uid="{00000000-0005-0000-0000-0000BD3A0000}"/>
    <cellStyle name="Note 3 2 2 2 2 3 2" xfId="15018" xr:uid="{00000000-0005-0000-0000-0000BE3A0000}"/>
    <cellStyle name="Note 3 2 2 2 2 3 3" xfId="15019" xr:uid="{00000000-0005-0000-0000-0000BF3A0000}"/>
    <cellStyle name="Note 3 2 2 2 2 3 4" xfId="15020" xr:uid="{00000000-0005-0000-0000-0000C03A0000}"/>
    <cellStyle name="Note 3 2 2 2 2 4" xfId="15021" xr:uid="{00000000-0005-0000-0000-0000C13A0000}"/>
    <cellStyle name="Note 3 2 2 2 3" xfId="15022" xr:uid="{00000000-0005-0000-0000-0000C23A0000}"/>
    <cellStyle name="Note 3 2 2 2 3 2" xfId="15023" xr:uid="{00000000-0005-0000-0000-0000C33A0000}"/>
    <cellStyle name="Note 3 2 2 2 3 2 2" xfId="15024" xr:uid="{00000000-0005-0000-0000-0000C43A0000}"/>
    <cellStyle name="Note 3 2 2 2 3 2 2 2" xfId="15025" xr:uid="{00000000-0005-0000-0000-0000C53A0000}"/>
    <cellStyle name="Note 3 2 2 2 3 2 2 3" xfId="15026" xr:uid="{00000000-0005-0000-0000-0000C63A0000}"/>
    <cellStyle name="Note 3 2 2 2 3 2 2 4" xfId="15027" xr:uid="{00000000-0005-0000-0000-0000C73A0000}"/>
    <cellStyle name="Note 3 2 2 2 3 2 3" xfId="15028" xr:uid="{00000000-0005-0000-0000-0000C83A0000}"/>
    <cellStyle name="Note 3 2 2 2 3 2 3 2" xfId="15029" xr:uid="{00000000-0005-0000-0000-0000C93A0000}"/>
    <cellStyle name="Note 3 2 2 2 3 2 3 3" xfId="15030" xr:uid="{00000000-0005-0000-0000-0000CA3A0000}"/>
    <cellStyle name="Note 3 2 2 2 3 2 3 4" xfId="15031" xr:uid="{00000000-0005-0000-0000-0000CB3A0000}"/>
    <cellStyle name="Note 3 2 2 2 3 2 4" xfId="15032" xr:uid="{00000000-0005-0000-0000-0000CC3A0000}"/>
    <cellStyle name="Note 3 2 2 2 3 2 5" xfId="15033" xr:uid="{00000000-0005-0000-0000-0000CD3A0000}"/>
    <cellStyle name="Note 3 2 2 2 3 2 6" xfId="15034" xr:uid="{00000000-0005-0000-0000-0000CE3A0000}"/>
    <cellStyle name="Note 3 2 2 2 3 3" xfId="15035" xr:uid="{00000000-0005-0000-0000-0000CF3A0000}"/>
    <cellStyle name="Note 3 2 2 2 3 3 2" xfId="15036" xr:uid="{00000000-0005-0000-0000-0000D03A0000}"/>
    <cellStyle name="Note 3 2 2 2 3 3 3" xfId="15037" xr:uid="{00000000-0005-0000-0000-0000D13A0000}"/>
    <cellStyle name="Note 3 2 2 2 3 3 4" xfId="15038" xr:uid="{00000000-0005-0000-0000-0000D23A0000}"/>
    <cellStyle name="Note 3 2 2 2 3 4" xfId="15039" xr:uid="{00000000-0005-0000-0000-0000D33A0000}"/>
    <cellStyle name="Note 3 2 2 2 3 4 2" xfId="15040" xr:uid="{00000000-0005-0000-0000-0000D43A0000}"/>
    <cellStyle name="Note 3 2 2 2 3 4 3" xfId="15041" xr:uid="{00000000-0005-0000-0000-0000D53A0000}"/>
    <cellStyle name="Note 3 2 2 2 3 4 4" xfId="15042" xr:uid="{00000000-0005-0000-0000-0000D63A0000}"/>
    <cellStyle name="Note 3 2 2 2 3 5" xfId="15043" xr:uid="{00000000-0005-0000-0000-0000D73A0000}"/>
    <cellStyle name="Note 3 2 2 2 3 6" xfId="15044" xr:uid="{00000000-0005-0000-0000-0000D83A0000}"/>
    <cellStyle name="Note 3 2 2 2 3 7" xfId="15045" xr:uid="{00000000-0005-0000-0000-0000D93A0000}"/>
    <cellStyle name="Note 3 2 2 2 4" xfId="15046" xr:uid="{00000000-0005-0000-0000-0000DA3A0000}"/>
    <cellStyle name="Note 3 2 2 2 4 2" xfId="15047" xr:uid="{00000000-0005-0000-0000-0000DB3A0000}"/>
    <cellStyle name="Note 3 2 2 2 4 3" xfId="15048" xr:uid="{00000000-0005-0000-0000-0000DC3A0000}"/>
    <cellStyle name="Note 3 2 2 2 4 4" xfId="15049" xr:uid="{00000000-0005-0000-0000-0000DD3A0000}"/>
    <cellStyle name="Note 3 2 2 2 5" xfId="15050" xr:uid="{00000000-0005-0000-0000-0000DE3A0000}"/>
    <cellStyle name="Note 3 2 2 3" xfId="15051" xr:uid="{00000000-0005-0000-0000-0000DF3A0000}"/>
    <cellStyle name="Note 3 2 2 3 2" xfId="15052" xr:uid="{00000000-0005-0000-0000-0000E03A0000}"/>
    <cellStyle name="Note 3 2 2 3 2 2" xfId="15053" xr:uid="{00000000-0005-0000-0000-0000E13A0000}"/>
    <cellStyle name="Note 3 2 2 3 2 2 2" xfId="15054" xr:uid="{00000000-0005-0000-0000-0000E23A0000}"/>
    <cellStyle name="Note 3 2 2 3 2 2 2 2" xfId="15055" xr:uid="{00000000-0005-0000-0000-0000E33A0000}"/>
    <cellStyle name="Note 3 2 2 3 2 2 2 2 2" xfId="15056" xr:uid="{00000000-0005-0000-0000-0000E43A0000}"/>
    <cellStyle name="Note 3 2 2 3 2 2 2 2 3" xfId="15057" xr:uid="{00000000-0005-0000-0000-0000E53A0000}"/>
    <cellStyle name="Note 3 2 2 3 2 2 2 2 4" xfId="15058" xr:uid="{00000000-0005-0000-0000-0000E63A0000}"/>
    <cellStyle name="Note 3 2 2 3 2 2 2 3" xfId="15059" xr:uid="{00000000-0005-0000-0000-0000E73A0000}"/>
    <cellStyle name="Note 3 2 2 3 2 2 2 3 2" xfId="15060" xr:uid="{00000000-0005-0000-0000-0000E83A0000}"/>
    <cellStyle name="Note 3 2 2 3 2 2 2 3 3" xfId="15061" xr:uid="{00000000-0005-0000-0000-0000E93A0000}"/>
    <cellStyle name="Note 3 2 2 3 2 2 2 3 4" xfId="15062" xr:uid="{00000000-0005-0000-0000-0000EA3A0000}"/>
    <cellStyle name="Note 3 2 2 3 2 2 2 4" xfId="15063" xr:uid="{00000000-0005-0000-0000-0000EB3A0000}"/>
    <cellStyle name="Note 3 2 2 3 2 2 2 5" xfId="15064" xr:uid="{00000000-0005-0000-0000-0000EC3A0000}"/>
    <cellStyle name="Note 3 2 2 3 2 2 2 6" xfId="15065" xr:uid="{00000000-0005-0000-0000-0000ED3A0000}"/>
    <cellStyle name="Note 3 2 2 3 2 2 3" xfId="15066" xr:uid="{00000000-0005-0000-0000-0000EE3A0000}"/>
    <cellStyle name="Note 3 2 2 3 2 2 3 2" xfId="15067" xr:uid="{00000000-0005-0000-0000-0000EF3A0000}"/>
    <cellStyle name="Note 3 2 2 3 2 2 3 3" xfId="15068" xr:uid="{00000000-0005-0000-0000-0000F03A0000}"/>
    <cellStyle name="Note 3 2 2 3 2 2 3 4" xfId="15069" xr:uid="{00000000-0005-0000-0000-0000F13A0000}"/>
    <cellStyle name="Note 3 2 2 3 2 2 4" xfId="15070" xr:uid="{00000000-0005-0000-0000-0000F23A0000}"/>
    <cellStyle name="Note 3 2 2 3 2 2 4 2" xfId="15071" xr:uid="{00000000-0005-0000-0000-0000F33A0000}"/>
    <cellStyle name="Note 3 2 2 3 2 2 4 3" xfId="15072" xr:uid="{00000000-0005-0000-0000-0000F43A0000}"/>
    <cellStyle name="Note 3 2 2 3 2 2 4 4" xfId="15073" xr:uid="{00000000-0005-0000-0000-0000F53A0000}"/>
    <cellStyle name="Note 3 2 2 3 2 2 5" xfId="15074" xr:uid="{00000000-0005-0000-0000-0000F63A0000}"/>
    <cellStyle name="Note 3 2 2 3 2 2 6" xfId="15075" xr:uid="{00000000-0005-0000-0000-0000F73A0000}"/>
    <cellStyle name="Note 3 2 2 3 2 2 7" xfId="15076" xr:uid="{00000000-0005-0000-0000-0000F83A0000}"/>
    <cellStyle name="Note 3 2 2 3 2 3" xfId="15077" xr:uid="{00000000-0005-0000-0000-0000F93A0000}"/>
    <cellStyle name="Note 3 2 2 3 2 3 2" xfId="15078" xr:uid="{00000000-0005-0000-0000-0000FA3A0000}"/>
    <cellStyle name="Note 3 2 2 3 2 3 3" xfId="15079" xr:uid="{00000000-0005-0000-0000-0000FB3A0000}"/>
    <cellStyle name="Note 3 2 2 3 2 3 4" xfId="15080" xr:uid="{00000000-0005-0000-0000-0000FC3A0000}"/>
    <cellStyle name="Note 3 2 2 3 2 4" xfId="15081" xr:uid="{00000000-0005-0000-0000-0000FD3A0000}"/>
    <cellStyle name="Note 3 2 2 3 3" xfId="15082" xr:uid="{00000000-0005-0000-0000-0000FE3A0000}"/>
    <cellStyle name="Note 3 2 2 3 3 2" xfId="15083" xr:uid="{00000000-0005-0000-0000-0000FF3A0000}"/>
    <cellStyle name="Note 3 2 2 3 3 2 2" xfId="15084" xr:uid="{00000000-0005-0000-0000-0000003B0000}"/>
    <cellStyle name="Note 3 2 2 3 3 2 2 2" xfId="15085" xr:uid="{00000000-0005-0000-0000-0000013B0000}"/>
    <cellStyle name="Note 3 2 2 3 3 2 2 3" xfId="15086" xr:uid="{00000000-0005-0000-0000-0000023B0000}"/>
    <cellStyle name="Note 3 2 2 3 3 2 2 4" xfId="15087" xr:uid="{00000000-0005-0000-0000-0000033B0000}"/>
    <cellStyle name="Note 3 2 2 3 3 2 3" xfId="15088" xr:uid="{00000000-0005-0000-0000-0000043B0000}"/>
    <cellStyle name="Note 3 2 2 3 3 2 3 2" xfId="15089" xr:uid="{00000000-0005-0000-0000-0000053B0000}"/>
    <cellStyle name="Note 3 2 2 3 3 2 3 3" xfId="15090" xr:uid="{00000000-0005-0000-0000-0000063B0000}"/>
    <cellStyle name="Note 3 2 2 3 3 2 3 4" xfId="15091" xr:uid="{00000000-0005-0000-0000-0000073B0000}"/>
    <cellStyle name="Note 3 2 2 3 3 2 4" xfId="15092" xr:uid="{00000000-0005-0000-0000-0000083B0000}"/>
    <cellStyle name="Note 3 2 2 3 3 2 5" xfId="15093" xr:uid="{00000000-0005-0000-0000-0000093B0000}"/>
    <cellStyle name="Note 3 2 2 3 3 2 6" xfId="15094" xr:uid="{00000000-0005-0000-0000-00000A3B0000}"/>
    <cellStyle name="Note 3 2 2 3 3 3" xfId="15095" xr:uid="{00000000-0005-0000-0000-00000B3B0000}"/>
    <cellStyle name="Note 3 2 2 3 3 3 2" xfId="15096" xr:uid="{00000000-0005-0000-0000-00000C3B0000}"/>
    <cellStyle name="Note 3 2 2 3 3 3 3" xfId="15097" xr:uid="{00000000-0005-0000-0000-00000D3B0000}"/>
    <cellStyle name="Note 3 2 2 3 3 3 4" xfId="15098" xr:uid="{00000000-0005-0000-0000-00000E3B0000}"/>
    <cellStyle name="Note 3 2 2 3 3 4" xfId="15099" xr:uid="{00000000-0005-0000-0000-00000F3B0000}"/>
    <cellStyle name="Note 3 2 2 3 3 4 2" xfId="15100" xr:uid="{00000000-0005-0000-0000-0000103B0000}"/>
    <cellStyle name="Note 3 2 2 3 3 4 3" xfId="15101" xr:uid="{00000000-0005-0000-0000-0000113B0000}"/>
    <cellStyle name="Note 3 2 2 3 3 4 4" xfId="15102" xr:uid="{00000000-0005-0000-0000-0000123B0000}"/>
    <cellStyle name="Note 3 2 2 3 3 5" xfId="15103" xr:uid="{00000000-0005-0000-0000-0000133B0000}"/>
    <cellStyle name="Note 3 2 2 3 3 6" xfId="15104" xr:uid="{00000000-0005-0000-0000-0000143B0000}"/>
    <cellStyle name="Note 3 2 2 3 3 7" xfId="15105" xr:uid="{00000000-0005-0000-0000-0000153B0000}"/>
    <cellStyle name="Note 3 2 2 3 4" xfId="15106" xr:uid="{00000000-0005-0000-0000-0000163B0000}"/>
    <cellStyle name="Note 3 2 2 3 4 2" xfId="15107" xr:uid="{00000000-0005-0000-0000-0000173B0000}"/>
    <cellStyle name="Note 3 2 2 3 4 3" xfId="15108" xr:uid="{00000000-0005-0000-0000-0000183B0000}"/>
    <cellStyle name="Note 3 2 2 3 4 4" xfId="15109" xr:uid="{00000000-0005-0000-0000-0000193B0000}"/>
    <cellStyle name="Note 3 2 2 3 5" xfId="15110" xr:uid="{00000000-0005-0000-0000-00001A3B0000}"/>
    <cellStyle name="Note 3 2 2 4" xfId="15111" xr:uid="{00000000-0005-0000-0000-00001B3B0000}"/>
    <cellStyle name="Note 3 2 2 4 2" xfId="15112" xr:uid="{00000000-0005-0000-0000-00001C3B0000}"/>
    <cellStyle name="Note 3 2 2 4 2 2" xfId="15113" xr:uid="{00000000-0005-0000-0000-00001D3B0000}"/>
    <cellStyle name="Note 3 2 2 4 2 2 2" xfId="15114" xr:uid="{00000000-0005-0000-0000-00001E3B0000}"/>
    <cellStyle name="Note 3 2 2 4 2 2 2 2" xfId="15115" xr:uid="{00000000-0005-0000-0000-00001F3B0000}"/>
    <cellStyle name="Note 3 2 2 4 2 2 2 2 2" xfId="15116" xr:uid="{00000000-0005-0000-0000-0000203B0000}"/>
    <cellStyle name="Note 3 2 2 4 2 2 2 2 3" xfId="15117" xr:uid="{00000000-0005-0000-0000-0000213B0000}"/>
    <cellStyle name="Note 3 2 2 4 2 2 2 2 4" xfId="15118" xr:uid="{00000000-0005-0000-0000-0000223B0000}"/>
    <cellStyle name="Note 3 2 2 4 2 2 2 3" xfId="15119" xr:uid="{00000000-0005-0000-0000-0000233B0000}"/>
    <cellStyle name="Note 3 2 2 4 2 2 2 3 2" xfId="15120" xr:uid="{00000000-0005-0000-0000-0000243B0000}"/>
    <cellStyle name="Note 3 2 2 4 2 2 2 3 3" xfId="15121" xr:uid="{00000000-0005-0000-0000-0000253B0000}"/>
    <cellStyle name="Note 3 2 2 4 2 2 2 3 4" xfId="15122" xr:uid="{00000000-0005-0000-0000-0000263B0000}"/>
    <cellStyle name="Note 3 2 2 4 2 2 2 4" xfId="15123" xr:uid="{00000000-0005-0000-0000-0000273B0000}"/>
    <cellStyle name="Note 3 2 2 4 2 2 2 5" xfId="15124" xr:uid="{00000000-0005-0000-0000-0000283B0000}"/>
    <cellStyle name="Note 3 2 2 4 2 2 2 6" xfId="15125" xr:uid="{00000000-0005-0000-0000-0000293B0000}"/>
    <cellStyle name="Note 3 2 2 4 2 2 3" xfId="15126" xr:uid="{00000000-0005-0000-0000-00002A3B0000}"/>
    <cellStyle name="Note 3 2 2 4 2 2 3 2" xfId="15127" xr:uid="{00000000-0005-0000-0000-00002B3B0000}"/>
    <cellStyle name="Note 3 2 2 4 2 2 3 3" xfId="15128" xr:uid="{00000000-0005-0000-0000-00002C3B0000}"/>
    <cellStyle name="Note 3 2 2 4 2 2 3 4" xfId="15129" xr:uid="{00000000-0005-0000-0000-00002D3B0000}"/>
    <cellStyle name="Note 3 2 2 4 2 2 4" xfId="15130" xr:uid="{00000000-0005-0000-0000-00002E3B0000}"/>
    <cellStyle name="Note 3 2 2 4 2 2 4 2" xfId="15131" xr:uid="{00000000-0005-0000-0000-00002F3B0000}"/>
    <cellStyle name="Note 3 2 2 4 2 2 4 3" xfId="15132" xr:uid="{00000000-0005-0000-0000-0000303B0000}"/>
    <cellStyle name="Note 3 2 2 4 2 2 4 4" xfId="15133" xr:uid="{00000000-0005-0000-0000-0000313B0000}"/>
    <cellStyle name="Note 3 2 2 4 2 2 5" xfId="15134" xr:uid="{00000000-0005-0000-0000-0000323B0000}"/>
    <cellStyle name="Note 3 2 2 4 2 2 6" xfId="15135" xr:uid="{00000000-0005-0000-0000-0000333B0000}"/>
    <cellStyle name="Note 3 2 2 4 2 2 7" xfId="15136" xr:uid="{00000000-0005-0000-0000-0000343B0000}"/>
    <cellStyle name="Note 3 2 2 4 2 3" xfId="15137" xr:uid="{00000000-0005-0000-0000-0000353B0000}"/>
    <cellStyle name="Note 3 2 2 4 2 3 2" xfId="15138" xr:uid="{00000000-0005-0000-0000-0000363B0000}"/>
    <cellStyle name="Note 3 2 2 4 2 3 3" xfId="15139" xr:uid="{00000000-0005-0000-0000-0000373B0000}"/>
    <cellStyle name="Note 3 2 2 4 2 3 4" xfId="15140" xr:uid="{00000000-0005-0000-0000-0000383B0000}"/>
    <cellStyle name="Note 3 2 2 4 2 4" xfId="15141" xr:uid="{00000000-0005-0000-0000-0000393B0000}"/>
    <cellStyle name="Note 3 2 2 4 3" xfId="15142" xr:uid="{00000000-0005-0000-0000-00003A3B0000}"/>
    <cellStyle name="Note 3 2 2 4 3 2" xfId="15143" xr:uid="{00000000-0005-0000-0000-00003B3B0000}"/>
    <cellStyle name="Note 3 2 2 4 3 2 2" xfId="15144" xr:uid="{00000000-0005-0000-0000-00003C3B0000}"/>
    <cellStyle name="Note 3 2 2 4 3 2 2 2" xfId="15145" xr:uid="{00000000-0005-0000-0000-00003D3B0000}"/>
    <cellStyle name="Note 3 2 2 4 3 2 2 3" xfId="15146" xr:uid="{00000000-0005-0000-0000-00003E3B0000}"/>
    <cellStyle name="Note 3 2 2 4 3 2 2 4" xfId="15147" xr:uid="{00000000-0005-0000-0000-00003F3B0000}"/>
    <cellStyle name="Note 3 2 2 4 3 2 3" xfId="15148" xr:uid="{00000000-0005-0000-0000-0000403B0000}"/>
    <cellStyle name="Note 3 2 2 4 3 2 3 2" xfId="15149" xr:uid="{00000000-0005-0000-0000-0000413B0000}"/>
    <cellStyle name="Note 3 2 2 4 3 2 3 3" xfId="15150" xr:uid="{00000000-0005-0000-0000-0000423B0000}"/>
    <cellStyle name="Note 3 2 2 4 3 2 3 4" xfId="15151" xr:uid="{00000000-0005-0000-0000-0000433B0000}"/>
    <cellStyle name="Note 3 2 2 4 3 2 4" xfId="15152" xr:uid="{00000000-0005-0000-0000-0000443B0000}"/>
    <cellStyle name="Note 3 2 2 4 3 2 5" xfId="15153" xr:uid="{00000000-0005-0000-0000-0000453B0000}"/>
    <cellStyle name="Note 3 2 2 4 3 2 6" xfId="15154" xr:uid="{00000000-0005-0000-0000-0000463B0000}"/>
    <cellStyle name="Note 3 2 2 4 3 3" xfId="15155" xr:uid="{00000000-0005-0000-0000-0000473B0000}"/>
    <cellStyle name="Note 3 2 2 4 3 3 2" xfId="15156" xr:uid="{00000000-0005-0000-0000-0000483B0000}"/>
    <cellStyle name="Note 3 2 2 4 3 3 3" xfId="15157" xr:uid="{00000000-0005-0000-0000-0000493B0000}"/>
    <cellStyle name="Note 3 2 2 4 3 3 4" xfId="15158" xr:uid="{00000000-0005-0000-0000-00004A3B0000}"/>
    <cellStyle name="Note 3 2 2 4 3 4" xfId="15159" xr:uid="{00000000-0005-0000-0000-00004B3B0000}"/>
    <cellStyle name="Note 3 2 2 4 3 4 2" xfId="15160" xr:uid="{00000000-0005-0000-0000-00004C3B0000}"/>
    <cellStyle name="Note 3 2 2 4 3 4 3" xfId="15161" xr:uid="{00000000-0005-0000-0000-00004D3B0000}"/>
    <cellStyle name="Note 3 2 2 4 3 4 4" xfId="15162" xr:uid="{00000000-0005-0000-0000-00004E3B0000}"/>
    <cellStyle name="Note 3 2 2 4 3 5" xfId="15163" xr:uid="{00000000-0005-0000-0000-00004F3B0000}"/>
    <cellStyle name="Note 3 2 2 4 3 6" xfId="15164" xr:uid="{00000000-0005-0000-0000-0000503B0000}"/>
    <cellStyle name="Note 3 2 2 4 3 7" xfId="15165" xr:uid="{00000000-0005-0000-0000-0000513B0000}"/>
    <cellStyle name="Note 3 2 2 4 4" xfId="15166" xr:uid="{00000000-0005-0000-0000-0000523B0000}"/>
    <cellStyle name="Note 3 2 2 4 4 2" xfId="15167" xr:uid="{00000000-0005-0000-0000-0000533B0000}"/>
    <cellStyle name="Note 3 2 2 4 4 3" xfId="15168" xr:uid="{00000000-0005-0000-0000-0000543B0000}"/>
    <cellStyle name="Note 3 2 2 4 4 4" xfId="15169" xr:uid="{00000000-0005-0000-0000-0000553B0000}"/>
    <cellStyle name="Note 3 2 2 4 5" xfId="15170" xr:uid="{00000000-0005-0000-0000-0000563B0000}"/>
    <cellStyle name="Note 3 2 2 5" xfId="15171" xr:uid="{00000000-0005-0000-0000-0000573B0000}"/>
    <cellStyle name="Note 3 2 2 5 2" xfId="15172" xr:uid="{00000000-0005-0000-0000-0000583B0000}"/>
    <cellStyle name="Note 3 2 2 5 2 2" xfId="15173" xr:uid="{00000000-0005-0000-0000-0000593B0000}"/>
    <cellStyle name="Note 3 2 2 5 2 2 2" xfId="15174" xr:uid="{00000000-0005-0000-0000-00005A3B0000}"/>
    <cellStyle name="Note 3 2 2 5 2 2 2 2" xfId="15175" xr:uid="{00000000-0005-0000-0000-00005B3B0000}"/>
    <cellStyle name="Note 3 2 2 5 2 2 2 3" xfId="15176" xr:uid="{00000000-0005-0000-0000-00005C3B0000}"/>
    <cellStyle name="Note 3 2 2 5 2 2 2 4" xfId="15177" xr:uid="{00000000-0005-0000-0000-00005D3B0000}"/>
    <cellStyle name="Note 3 2 2 5 2 2 3" xfId="15178" xr:uid="{00000000-0005-0000-0000-00005E3B0000}"/>
    <cellStyle name="Note 3 2 2 5 2 2 3 2" xfId="15179" xr:uid="{00000000-0005-0000-0000-00005F3B0000}"/>
    <cellStyle name="Note 3 2 2 5 2 2 3 3" xfId="15180" xr:uid="{00000000-0005-0000-0000-0000603B0000}"/>
    <cellStyle name="Note 3 2 2 5 2 2 3 4" xfId="15181" xr:uid="{00000000-0005-0000-0000-0000613B0000}"/>
    <cellStyle name="Note 3 2 2 5 2 2 4" xfId="15182" xr:uid="{00000000-0005-0000-0000-0000623B0000}"/>
    <cellStyle name="Note 3 2 2 5 2 2 5" xfId="15183" xr:uid="{00000000-0005-0000-0000-0000633B0000}"/>
    <cellStyle name="Note 3 2 2 5 2 2 6" xfId="15184" xr:uid="{00000000-0005-0000-0000-0000643B0000}"/>
    <cellStyle name="Note 3 2 2 5 2 3" xfId="15185" xr:uid="{00000000-0005-0000-0000-0000653B0000}"/>
    <cellStyle name="Note 3 2 2 5 2 3 2" xfId="15186" xr:uid="{00000000-0005-0000-0000-0000663B0000}"/>
    <cellStyle name="Note 3 2 2 5 2 3 3" xfId="15187" xr:uid="{00000000-0005-0000-0000-0000673B0000}"/>
    <cellStyle name="Note 3 2 2 5 2 3 4" xfId="15188" xr:uid="{00000000-0005-0000-0000-0000683B0000}"/>
    <cellStyle name="Note 3 2 2 5 2 4" xfId="15189" xr:uid="{00000000-0005-0000-0000-0000693B0000}"/>
    <cellStyle name="Note 3 2 2 5 2 4 2" xfId="15190" xr:uid="{00000000-0005-0000-0000-00006A3B0000}"/>
    <cellStyle name="Note 3 2 2 5 2 4 3" xfId="15191" xr:uid="{00000000-0005-0000-0000-00006B3B0000}"/>
    <cellStyle name="Note 3 2 2 5 2 4 4" xfId="15192" xr:uid="{00000000-0005-0000-0000-00006C3B0000}"/>
    <cellStyle name="Note 3 2 2 5 2 5" xfId="15193" xr:uid="{00000000-0005-0000-0000-00006D3B0000}"/>
    <cellStyle name="Note 3 2 2 5 2 6" xfId="15194" xr:uid="{00000000-0005-0000-0000-00006E3B0000}"/>
    <cellStyle name="Note 3 2 2 5 2 7" xfId="15195" xr:uid="{00000000-0005-0000-0000-00006F3B0000}"/>
    <cellStyle name="Note 3 2 2 5 3" xfId="15196" xr:uid="{00000000-0005-0000-0000-0000703B0000}"/>
    <cellStyle name="Note 3 2 2 5 3 2" xfId="15197" xr:uid="{00000000-0005-0000-0000-0000713B0000}"/>
    <cellStyle name="Note 3 2 2 5 3 3" xfId="15198" xr:uid="{00000000-0005-0000-0000-0000723B0000}"/>
    <cellStyle name="Note 3 2 2 5 3 4" xfId="15199" xr:uid="{00000000-0005-0000-0000-0000733B0000}"/>
    <cellStyle name="Note 3 2 2 5 4" xfId="15200" xr:uid="{00000000-0005-0000-0000-0000743B0000}"/>
    <cellStyle name="Note 3 2 2 6" xfId="15201" xr:uid="{00000000-0005-0000-0000-0000753B0000}"/>
    <cellStyle name="Note 3 2 2 6 2" xfId="15202" xr:uid="{00000000-0005-0000-0000-0000763B0000}"/>
    <cellStyle name="Note 3 2 2 6 2 2" xfId="15203" xr:uid="{00000000-0005-0000-0000-0000773B0000}"/>
    <cellStyle name="Note 3 2 2 6 2 2 2" xfId="15204" xr:uid="{00000000-0005-0000-0000-0000783B0000}"/>
    <cellStyle name="Note 3 2 2 6 2 2 3" xfId="15205" xr:uid="{00000000-0005-0000-0000-0000793B0000}"/>
    <cellStyle name="Note 3 2 2 6 2 2 4" xfId="15206" xr:uid="{00000000-0005-0000-0000-00007A3B0000}"/>
    <cellStyle name="Note 3 2 2 6 2 3" xfId="15207" xr:uid="{00000000-0005-0000-0000-00007B3B0000}"/>
    <cellStyle name="Note 3 2 2 6 2 3 2" xfId="15208" xr:uid="{00000000-0005-0000-0000-00007C3B0000}"/>
    <cellStyle name="Note 3 2 2 6 2 3 3" xfId="15209" xr:uid="{00000000-0005-0000-0000-00007D3B0000}"/>
    <cellStyle name="Note 3 2 2 6 2 3 4" xfId="15210" xr:uid="{00000000-0005-0000-0000-00007E3B0000}"/>
    <cellStyle name="Note 3 2 2 6 2 4" xfId="15211" xr:uid="{00000000-0005-0000-0000-00007F3B0000}"/>
    <cellStyle name="Note 3 2 2 6 2 5" xfId="15212" xr:uid="{00000000-0005-0000-0000-0000803B0000}"/>
    <cellStyle name="Note 3 2 2 6 2 6" xfId="15213" xr:uid="{00000000-0005-0000-0000-0000813B0000}"/>
    <cellStyle name="Note 3 2 2 6 3" xfId="15214" xr:uid="{00000000-0005-0000-0000-0000823B0000}"/>
    <cellStyle name="Note 3 2 2 6 3 2" xfId="15215" xr:uid="{00000000-0005-0000-0000-0000833B0000}"/>
    <cellStyle name="Note 3 2 2 6 3 3" xfId="15216" xr:uid="{00000000-0005-0000-0000-0000843B0000}"/>
    <cellStyle name="Note 3 2 2 6 3 4" xfId="15217" xr:uid="{00000000-0005-0000-0000-0000853B0000}"/>
    <cellStyle name="Note 3 2 2 6 4" xfId="15218" xr:uid="{00000000-0005-0000-0000-0000863B0000}"/>
    <cellStyle name="Note 3 2 2 6 4 2" xfId="15219" xr:uid="{00000000-0005-0000-0000-0000873B0000}"/>
    <cellStyle name="Note 3 2 2 6 4 3" xfId="15220" xr:uid="{00000000-0005-0000-0000-0000883B0000}"/>
    <cellStyle name="Note 3 2 2 6 4 4" xfId="15221" xr:uid="{00000000-0005-0000-0000-0000893B0000}"/>
    <cellStyle name="Note 3 2 2 6 5" xfId="15222" xr:uid="{00000000-0005-0000-0000-00008A3B0000}"/>
    <cellStyle name="Note 3 2 2 6 6" xfId="15223" xr:uid="{00000000-0005-0000-0000-00008B3B0000}"/>
    <cellStyle name="Note 3 2 2 6 7" xfId="15224" xr:uid="{00000000-0005-0000-0000-00008C3B0000}"/>
    <cellStyle name="Note 3 2 2 7" xfId="15225" xr:uid="{00000000-0005-0000-0000-00008D3B0000}"/>
    <cellStyle name="Note 3 2 2 7 2" xfId="15226" xr:uid="{00000000-0005-0000-0000-00008E3B0000}"/>
    <cellStyle name="Note 3 2 2 7 3" xfId="15227" xr:uid="{00000000-0005-0000-0000-00008F3B0000}"/>
    <cellStyle name="Note 3 2 2 7 4" xfId="15228" xr:uid="{00000000-0005-0000-0000-0000903B0000}"/>
    <cellStyle name="Note 3 2 2 8" xfId="15229" xr:uid="{00000000-0005-0000-0000-0000913B0000}"/>
    <cellStyle name="Note 3 2 3" xfId="15230" xr:uid="{00000000-0005-0000-0000-0000923B0000}"/>
    <cellStyle name="Note 3 2 3 2" xfId="15231" xr:uid="{00000000-0005-0000-0000-0000933B0000}"/>
    <cellStyle name="Note 3 2 3 2 2" xfId="15232" xr:uid="{00000000-0005-0000-0000-0000943B0000}"/>
    <cellStyle name="Note 3 2 3 2 2 2" xfId="15233" xr:uid="{00000000-0005-0000-0000-0000953B0000}"/>
    <cellStyle name="Note 3 2 3 2 2 2 2" xfId="15234" xr:uid="{00000000-0005-0000-0000-0000963B0000}"/>
    <cellStyle name="Note 3 2 3 2 2 2 2 2" xfId="15235" xr:uid="{00000000-0005-0000-0000-0000973B0000}"/>
    <cellStyle name="Note 3 2 3 2 2 2 2 2 2" xfId="15236" xr:uid="{00000000-0005-0000-0000-0000983B0000}"/>
    <cellStyle name="Note 3 2 3 2 2 2 2 2 3" xfId="15237" xr:uid="{00000000-0005-0000-0000-0000993B0000}"/>
    <cellStyle name="Note 3 2 3 2 2 2 2 2 4" xfId="15238" xr:uid="{00000000-0005-0000-0000-00009A3B0000}"/>
    <cellStyle name="Note 3 2 3 2 2 2 2 3" xfId="15239" xr:uid="{00000000-0005-0000-0000-00009B3B0000}"/>
    <cellStyle name="Note 3 2 3 2 2 2 2 3 2" xfId="15240" xr:uid="{00000000-0005-0000-0000-00009C3B0000}"/>
    <cellStyle name="Note 3 2 3 2 2 2 2 3 3" xfId="15241" xr:uid="{00000000-0005-0000-0000-00009D3B0000}"/>
    <cellStyle name="Note 3 2 3 2 2 2 2 3 4" xfId="15242" xr:uid="{00000000-0005-0000-0000-00009E3B0000}"/>
    <cellStyle name="Note 3 2 3 2 2 2 2 4" xfId="15243" xr:uid="{00000000-0005-0000-0000-00009F3B0000}"/>
    <cellStyle name="Note 3 2 3 2 2 2 2 5" xfId="15244" xr:uid="{00000000-0005-0000-0000-0000A03B0000}"/>
    <cellStyle name="Note 3 2 3 2 2 2 2 6" xfId="15245" xr:uid="{00000000-0005-0000-0000-0000A13B0000}"/>
    <cellStyle name="Note 3 2 3 2 2 2 3" xfId="15246" xr:uid="{00000000-0005-0000-0000-0000A23B0000}"/>
    <cellStyle name="Note 3 2 3 2 2 2 3 2" xfId="15247" xr:uid="{00000000-0005-0000-0000-0000A33B0000}"/>
    <cellStyle name="Note 3 2 3 2 2 2 3 3" xfId="15248" xr:uid="{00000000-0005-0000-0000-0000A43B0000}"/>
    <cellStyle name="Note 3 2 3 2 2 2 3 4" xfId="15249" xr:uid="{00000000-0005-0000-0000-0000A53B0000}"/>
    <cellStyle name="Note 3 2 3 2 2 2 4" xfId="15250" xr:uid="{00000000-0005-0000-0000-0000A63B0000}"/>
    <cellStyle name="Note 3 2 3 2 2 2 4 2" xfId="15251" xr:uid="{00000000-0005-0000-0000-0000A73B0000}"/>
    <cellStyle name="Note 3 2 3 2 2 2 4 3" xfId="15252" xr:uid="{00000000-0005-0000-0000-0000A83B0000}"/>
    <cellStyle name="Note 3 2 3 2 2 2 4 4" xfId="15253" xr:uid="{00000000-0005-0000-0000-0000A93B0000}"/>
    <cellStyle name="Note 3 2 3 2 2 2 5" xfId="15254" xr:uid="{00000000-0005-0000-0000-0000AA3B0000}"/>
    <cellStyle name="Note 3 2 3 2 2 2 6" xfId="15255" xr:uid="{00000000-0005-0000-0000-0000AB3B0000}"/>
    <cellStyle name="Note 3 2 3 2 2 2 7" xfId="15256" xr:uid="{00000000-0005-0000-0000-0000AC3B0000}"/>
    <cellStyle name="Note 3 2 3 2 2 3" xfId="15257" xr:uid="{00000000-0005-0000-0000-0000AD3B0000}"/>
    <cellStyle name="Note 3 2 3 2 2 3 2" xfId="15258" xr:uid="{00000000-0005-0000-0000-0000AE3B0000}"/>
    <cellStyle name="Note 3 2 3 2 2 3 3" xfId="15259" xr:uid="{00000000-0005-0000-0000-0000AF3B0000}"/>
    <cellStyle name="Note 3 2 3 2 2 3 4" xfId="15260" xr:uid="{00000000-0005-0000-0000-0000B03B0000}"/>
    <cellStyle name="Note 3 2 3 2 2 4" xfId="15261" xr:uid="{00000000-0005-0000-0000-0000B13B0000}"/>
    <cellStyle name="Note 3 2 3 2 3" xfId="15262" xr:uid="{00000000-0005-0000-0000-0000B23B0000}"/>
    <cellStyle name="Note 3 2 3 2 3 2" xfId="15263" xr:uid="{00000000-0005-0000-0000-0000B33B0000}"/>
    <cellStyle name="Note 3 2 3 2 3 2 2" xfId="15264" xr:uid="{00000000-0005-0000-0000-0000B43B0000}"/>
    <cellStyle name="Note 3 2 3 2 3 2 2 2" xfId="15265" xr:uid="{00000000-0005-0000-0000-0000B53B0000}"/>
    <cellStyle name="Note 3 2 3 2 3 2 2 3" xfId="15266" xr:uid="{00000000-0005-0000-0000-0000B63B0000}"/>
    <cellStyle name="Note 3 2 3 2 3 2 2 4" xfId="15267" xr:uid="{00000000-0005-0000-0000-0000B73B0000}"/>
    <cellStyle name="Note 3 2 3 2 3 2 3" xfId="15268" xr:uid="{00000000-0005-0000-0000-0000B83B0000}"/>
    <cellStyle name="Note 3 2 3 2 3 2 3 2" xfId="15269" xr:uid="{00000000-0005-0000-0000-0000B93B0000}"/>
    <cellStyle name="Note 3 2 3 2 3 2 3 3" xfId="15270" xr:uid="{00000000-0005-0000-0000-0000BA3B0000}"/>
    <cellStyle name="Note 3 2 3 2 3 2 3 4" xfId="15271" xr:uid="{00000000-0005-0000-0000-0000BB3B0000}"/>
    <cellStyle name="Note 3 2 3 2 3 2 4" xfId="15272" xr:uid="{00000000-0005-0000-0000-0000BC3B0000}"/>
    <cellStyle name="Note 3 2 3 2 3 2 5" xfId="15273" xr:uid="{00000000-0005-0000-0000-0000BD3B0000}"/>
    <cellStyle name="Note 3 2 3 2 3 2 6" xfId="15274" xr:uid="{00000000-0005-0000-0000-0000BE3B0000}"/>
    <cellStyle name="Note 3 2 3 2 3 3" xfId="15275" xr:uid="{00000000-0005-0000-0000-0000BF3B0000}"/>
    <cellStyle name="Note 3 2 3 2 3 3 2" xfId="15276" xr:uid="{00000000-0005-0000-0000-0000C03B0000}"/>
    <cellStyle name="Note 3 2 3 2 3 3 3" xfId="15277" xr:uid="{00000000-0005-0000-0000-0000C13B0000}"/>
    <cellStyle name="Note 3 2 3 2 3 3 4" xfId="15278" xr:uid="{00000000-0005-0000-0000-0000C23B0000}"/>
    <cellStyle name="Note 3 2 3 2 3 4" xfId="15279" xr:uid="{00000000-0005-0000-0000-0000C33B0000}"/>
    <cellStyle name="Note 3 2 3 2 3 4 2" xfId="15280" xr:uid="{00000000-0005-0000-0000-0000C43B0000}"/>
    <cellStyle name="Note 3 2 3 2 3 4 3" xfId="15281" xr:uid="{00000000-0005-0000-0000-0000C53B0000}"/>
    <cellStyle name="Note 3 2 3 2 3 4 4" xfId="15282" xr:uid="{00000000-0005-0000-0000-0000C63B0000}"/>
    <cellStyle name="Note 3 2 3 2 3 5" xfId="15283" xr:uid="{00000000-0005-0000-0000-0000C73B0000}"/>
    <cellStyle name="Note 3 2 3 2 3 6" xfId="15284" xr:uid="{00000000-0005-0000-0000-0000C83B0000}"/>
    <cellStyle name="Note 3 2 3 2 3 7" xfId="15285" xr:uid="{00000000-0005-0000-0000-0000C93B0000}"/>
    <cellStyle name="Note 3 2 3 2 4" xfId="15286" xr:uid="{00000000-0005-0000-0000-0000CA3B0000}"/>
    <cellStyle name="Note 3 2 3 2 4 2" xfId="15287" xr:uid="{00000000-0005-0000-0000-0000CB3B0000}"/>
    <cellStyle name="Note 3 2 3 2 4 3" xfId="15288" xr:uid="{00000000-0005-0000-0000-0000CC3B0000}"/>
    <cellStyle name="Note 3 2 3 2 4 4" xfId="15289" xr:uid="{00000000-0005-0000-0000-0000CD3B0000}"/>
    <cellStyle name="Note 3 2 3 2 5" xfId="15290" xr:uid="{00000000-0005-0000-0000-0000CE3B0000}"/>
    <cellStyle name="Note 3 2 3 3" xfId="15291" xr:uid="{00000000-0005-0000-0000-0000CF3B0000}"/>
    <cellStyle name="Note 3 2 3 3 2" xfId="15292" xr:uid="{00000000-0005-0000-0000-0000D03B0000}"/>
    <cellStyle name="Note 3 2 3 3 2 2" xfId="15293" xr:uid="{00000000-0005-0000-0000-0000D13B0000}"/>
    <cellStyle name="Note 3 2 3 3 2 2 2" xfId="15294" xr:uid="{00000000-0005-0000-0000-0000D23B0000}"/>
    <cellStyle name="Note 3 2 3 3 2 2 2 2" xfId="15295" xr:uid="{00000000-0005-0000-0000-0000D33B0000}"/>
    <cellStyle name="Note 3 2 3 3 2 2 2 2 2" xfId="15296" xr:uid="{00000000-0005-0000-0000-0000D43B0000}"/>
    <cellStyle name="Note 3 2 3 3 2 2 2 2 3" xfId="15297" xr:uid="{00000000-0005-0000-0000-0000D53B0000}"/>
    <cellStyle name="Note 3 2 3 3 2 2 2 2 4" xfId="15298" xr:uid="{00000000-0005-0000-0000-0000D63B0000}"/>
    <cellStyle name="Note 3 2 3 3 2 2 2 3" xfId="15299" xr:uid="{00000000-0005-0000-0000-0000D73B0000}"/>
    <cellStyle name="Note 3 2 3 3 2 2 2 3 2" xfId="15300" xr:uid="{00000000-0005-0000-0000-0000D83B0000}"/>
    <cellStyle name="Note 3 2 3 3 2 2 2 3 3" xfId="15301" xr:uid="{00000000-0005-0000-0000-0000D93B0000}"/>
    <cellStyle name="Note 3 2 3 3 2 2 2 3 4" xfId="15302" xr:uid="{00000000-0005-0000-0000-0000DA3B0000}"/>
    <cellStyle name="Note 3 2 3 3 2 2 2 4" xfId="15303" xr:uid="{00000000-0005-0000-0000-0000DB3B0000}"/>
    <cellStyle name="Note 3 2 3 3 2 2 2 5" xfId="15304" xr:uid="{00000000-0005-0000-0000-0000DC3B0000}"/>
    <cellStyle name="Note 3 2 3 3 2 2 2 6" xfId="15305" xr:uid="{00000000-0005-0000-0000-0000DD3B0000}"/>
    <cellStyle name="Note 3 2 3 3 2 2 3" xfId="15306" xr:uid="{00000000-0005-0000-0000-0000DE3B0000}"/>
    <cellStyle name="Note 3 2 3 3 2 2 3 2" xfId="15307" xr:uid="{00000000-0005-0000-0000-0000DF3B0000}"/>
    <cellStyle name="Note 3 2 3 3 2 2 3 3" xfId="15308" xr:uid="{00000000-0005-0000-0000-0000E03B0000}"/>
    <cellStyle name="Note 3 2 3 3 2 2 3 4" xfId="15309" xr:uid="{00000000-0005-0000-0000-0000E13B0000}"/>
    <cellStyle name="Note 3 2 3 3 2 2 4" xfId="15310" xr:uid="{00000000-0005-0000-0000-0000E23B0000}"/>
    <cellStyle name="Note 3 2 3 3 2 2 4 2" xfId="15311" xr:uid="{00000000-0005-0000-0000-0000E33B0000}"/>
    <cellStyle name="Note 3 2 3 3 2 2 4 3" xfId="15312" xr:uid="{00000000-0005-0000-0000-0000E43B0000}"/>
    <cellStyle name="Note 3 2 3 3 2 2 4 4" xfId="15313" xr:uid="{00000000-0005-0000-0000-0000E53B0000}"/>
    <cellStyle name="Note 3 2 3 3 2 2 5" xfId="15314" xr:uid="{00000000-0005-0000-0000-0000E63B0000}"/>
    <cellStyle name="Note 3 2 3 3 2 2 6" xfId="15315" xr:uid="{00000000-0005-0000-0000-0000E73B0000}"/>
    <cellStyle name="Note 3 2 3 3 2 2 7" xfId="15316" xr:uid="{00000000-0005-0000-0000-0000E83B0000}"/>
    <cellStyle name="Note 3 2 3 3 2 3" xfId="15317" xr:uid="{00000000-0005-0000-0000-0000E93B0000}"/>
    <cellStyle name="Note 3 2 3 3 2 3 2" xfId="15318" xr:uid="{00000000-0005-0000-0000-0000EA3B0000}"/>
    <cellStyle name="Note 3 2 3 3 2 3 3" xfId="15319" xr:uid="{00000000-0005-0000-0000-0000EB3B0000}"/>
    <cellStyle name="Note 3 2 3 3 2 3 4" xfId="15320" xr:uid="{00000000-0005-0000-0000-0000EC3B0000}"/>
    <cellStyle name="Note 3 2 3 3 2 4" xfId="15321" xr:uid="{00000000-0005-0000-0000-0000ED3B0000}"/>
    <cellStyle name="Note 3 2 3 3 3" xfId="15322" xr:uid="{00000000-0005-0000-0000-0000EE3B0000}"/>
    <cellStyle name="Note 3 2 3 3 3 2" xfId="15323" xr:uid="{00000000-0005-0000-0000-0000EF3B0000}"/>
    <cellStyle name="Note 3 2 3 3 3 2 2" xfId="15324" xr:uid="{00000000-0005-0000-0000-0000F03B0000}"/>
    <cellStyle name="Note 3 2 3 3 3 2 2 2" xfId="15325" xr:uid="{00000000-0005-0000-0000-0000F13B0000}"/>
    <cellStyle name="Note 3 2 3 3 3 2 2 3" xfId="15326" xr:uid="{00000000-0005-0000-0000-0000F23B0000}"/>
    <cellStyle name="Note 3 2 3 3 3 2 2 4" xfId="15327" xr:uid="{00000000-0005-0000-0000-0000F33B0000}"/>
    <cellStyle name="Note 3 2 3 3 3 2 3" xfId="15328" xr:uid="{00000000-0005-0000-0000-0000F43B0000}"/>
    <cellStyle name="Note 3 2 3 3 3 2 3 2" xfId="15329" xr:uid="{00000000-0005-0000-0000-0000F53B0000}"/>
    <cellStyle name="Note 3 2 3 3 3 2 3 3" xfId="15330" xr:uid="{00000000-0005-0000-0000-0000F63B0000}"/>
    <cellStyle name="Note 3 2 3 3 3 2 3 4" xfId="15331" xr:uid="{00000000-0005-0000-0000-0000F73B0000}"/>
    <cellStyle name="Note 3 2 3 3 3 2 4" xfId="15332" xr:uid="{00000000-0005-0000-0000-0000F83B0000}"/>
    <cellStyle name="Note 3 2 3 3 3 2 5" xfId="15333" xr:uid="{00000000-0005-0000-0000-0000F93B0000}"/>
    <cellStyle name="Note 3 2 3 3 3 2 6" xfId="15334" xr:uid="{00000000-0005-0000-0000-0000FA3B0000}"/>
    <cellStyle name="Note 3 2 3 3 3 3" xfId="15335" xr:uid="{00000000-0005-0000-0000-0000FB3B0000}"/>
    <cellStyle name="Note 3 2 3 3 3 3 2" xfId="15336" xr:uid="{00000000-0005-0000-0000-0000FC3B0000}"/>
    <cellStyle name="Note 3 2 3 3 3 3 3" xfId="15337" xr:uid="{00000000-0005-0000-0000-0000FD3B0000}"/>
    <cellStyle name="Note 3 2 3 3 3 3 4" xfId="15338" xr:uid="{00000000-0005-0000-0000-0000FE3B0000}"/>
    <cellStyle name="Note 3 2 3 3 3 4" xfId="15339" xr:uid="{00000000-0005-0000-0000-0000FF3B0000}"/>
    <cellStyle name="Note 3 2 3 3 3 4 2" xfId="15340" xr:uid="{00000000-0005-0000-0000-0000003C0000}"/>
    <cellStyle name="Note 3 2 3 3 3 4 3" xfId="15341" xr:uid="{00000000-0005-0000-0000-0000013C0000}"/>
    <cellStyle name="Note 3 2 3 3 3 4 4" xfId="15342" xr:uid="{00000000-0005-0000-0000-0000023C0000}"/>
    <cellStyle name="Note 3 2 3 3 3 5" xfId="15343" xr:uid="{00000000-0005-0000-0000-0000033C0000}"/>
    <cellStyle name="Note 3 2 3 3 3 6" xfId="15344" xr:uid="{00000000-0005-0000-0000-0000043C0000}"/>
    <cellStyle name="Note 3 2 3 3 3 7" xfId="15345" xr:uid="{00000000-0005-0000-0000-0000053C0000}"/>
    <cellStyle name="Note 3 2 3 3 4" xfId="15346" xr:uid="{00000000-0005-0000-0000-0000063C0000}"/>
    <cellStyle name="Note 3 2 3 3 4 2" xfId="15347" xr:uid="{00000000-0005-0000-0000-0000073C0000}"/>
    <cellStyle name="Note 3 2 3 3 4 3" xfId="15348" xr:uid="{00000000-0005-0000-0000-0000083C0000}"/>
    <cellStyle name="Note 3 2 3 3 4 4" xfId="15349" xr:uid="{00000000-0005-0000-0000-0000093C0000}"/>
    <cellStyle name="Note 3 2 3 3 5" xfId="15350" xr:uid="{00000000-0005-0000-0000-00000A3C0000}"/>
    <cellStyle name="Note 3 2 3 4" xfId="15351" xr:uid="{00000000-0005-0000-0000-00000B3C0000}"/>
    <cellStyle name="Note 3 2 3 4 2" xfId="15352" xr:uid="{00000000-0005-0000-0000-00000C3C0000}"/>
    <cellStyle name="Note 3 2 3 4 2 2" xfId="15353" xr:uid="{00000000-0005-0000-0000-00000D3C0000}"/>
    <cellStyle name="Note 3 2 3 4 2 2 2" xfId="15354" xr:uid="{00000000-0005-0000-0000-00000E3C0000}"/>
    <cellStyle name="Note 3 2 3 4 2 2 2 2" xfId="15355" xr:uid="{00000000-0005-0000-0000-00000F3C0000}"/>
    <cellStyle name="Note 3 2 3 4 2 2 2 2 2" xfId="15356" xr:uid="{00000000-0005-0000-0000-0000103C0000}"/>
    <cellStyle name="Note 3 2 3 4 2 2 2 2 3" xfId="15357" xr:uid="{00000000-0005-0000-0000-0000113C0000}"/>
    <cellStyle name="Note 3 2 3 4 2 2 2 2 4" xfId="15358" xr:uid="{00000000-0005-0000-0000-0000123C0000}"/>
    <cellStyle name="Note 3 2 3 4 2 2 2 3" xfId="15359" xr:uid="{00000000-0005-0000-0000-0000133C0000}"/>
    <cellStyle name="Note 3 2 3 4 2 2 2 3 2" xfId="15360" xr:uid="{00000000-0005-0000-0000-0000143C0000}"/>
    <cellStyle name="Note 3 2 3 4 2 2 2 3 3" xfId="15361" xr:uid="{00000000-0005-0000-0000-0000153C0000}"/>
    <cellStyle name="Note 3 2 3 4 2 2 2 3 4" xfId="15362" xr:uid="{00000000-0005-0000-0000-0000163C0000}"/>
    <cellStyle name="Note 3 2 3 4 2 2 2 4" xfId="15363" xr:uid="{00000000-0005-0000-0000-0000173C0000}"/>
    <cellStyle name="Note 3 2 3 4 2 2 2 5" xfId="15364" xr:uid="{00000000-0005-0000-0000-0000183C0000}"/>
    <cellStyle name="Note 3 2 3 4 2 2 2 6" xfId="15365" xr:uid="{00000000-0005-0000-0000-0000193C0000}"/>
    <cellStyle name="Note 3 2 3 4 2 2 3" xfId="15366" xr:uid="{00000000-0005-0000-0000-00001A3C0000}"/>
    <cellStyle name="Note 3 2 3 4 2 2 3 2" xfId="15367" xr:uid="{00000000-0005-0000-0000-00001B3C0000}"/>
    <cellStyle name="Note 3 2 3 4 2 2 3 3" xfId="15368" xr:uid="{00000000-0005-0000-0000-00001C3C0000}"/>
    <cellStyle name="Note 3 2 3 4 2 2 3 4" xfId="15369" xr:uid="{00000000-0005-0000-0000-00001D3C0000}"/>
    <cellStyle name="Note 3 2 3 4 2 2 4" xfId="15370" xr:uid="{00000000-0005-0000-0000-00001E3C0000}"/>
    <cellStyle name="Note 3 2 3 4 2 2 4 2" xfId="15371" xr:uid="{00000000-0005-0000-0000-00001F3C0000}"/>
    <cellStyle name="Note 3 2 3 4 2 2 4 3" xfId="15372" xr:uid="{00000000-0005-0000-0000-0000203C0000}"/>
    <cellStyle name="Note 3 2 3 4 2 2 4 4" xfId="15373" xr:uid="{00000000-0005-0000-0000-0000213C0000}"/>
    <cellStyle name="Note 3 2 3 4 2 2 5" xfId="15374" xr:uid="{00000000-0005-0000-0000-0000223C0000}"/>
    <cellStyle name="Note 3 2 3 4 2 2 6" xfId="15375" xr:uid="{00000000-0005-0000-0000-0000233C0000}"/>
    <cellStyle name="Note 3 2 3 4 2 2 7" xfId="15376" xr:uid="{00000000-0005-0000-0000-0000243C0000}"/>
    <cellStyle name="Note 3 2 3 4 2 3" xfId="15377" xr:uid="{00000000-0005-0000-0000-0000253C0000}"/>
    <cellStyle name="Note 3 2 3 4 2 3 2" xfId="15378" xr:uid="{00000000-0005-0000-0000-0000263C0000}"/>
    <cellStyle name="Note 3 2 3 4 2 3 3" xfId="15379" xr:uid="{00000000-0005-0000-0000-0000273C0000}"/>
    <cellStyle name="Note 3 2 3 4 2 3 4" xfId="15380" xr:uid="{00000000-0005-0000-0000-0000283C0000}"/>
    <cellStyle name="Note 3 2 3 4 2 4" xfId="15381" xr:uid="{00000000-0005-0000-0000-0000293C0000}"/>
    <cellStyle name="Note 3 2 3 4 3" xfId="15382" xr:uid="{00000000-0005-0000-0000-00002A3C0000}"/>
    <cellStyle name="Note 3 2 3 4 3 2" xfId="15383" xr:uid="{00000000-0005-0000-0000-00002B3C0000}"/>
    <cellStyle name="Note 3 2 3 4 3 2 2" xfId="15384" xr:uid="{00000000-0005-0000-0000-00002C3C0000}"/>
    <cellStyle name="Note 3 2 3 4 3 2 2 2" xfId="15385" xr:uid="{00000000-0005-0000-0000-00002D3C0000}"/>
    <cellStyle name="Note 3 2 3 4 3 2 2 3" xfId="15386" xr:uid="{00000000-0005-0000-0000-00002E3C0000}"/>
    <cellStyle name="Note 3 2 3 4 3 2 2 4" xfId="15387" xr:uid="{00000000-0005-0000-0000-00002F3C0000}"/>
    <cellStyle name="Note 3 2 3 4 3 2 3" xfId="15388" xr:uid="{00000000-0005-0000-0000-0000303C0000}"/>
    <cellStyle name="Note 3 2 3 4 3 2 3 2" xfId="15389" xr:uid="{00000000-0005-0000-0000-0000313C0000}"/>
    <cellStyle name="Note 3 2 3 4 3 2 3 3" xfId="15390" xr:uid="{00000000-0005-0000-0000-0000323C0000}"/>
    <cellStyle name="Note 3 2 3 4 3 2 3 4" xfId="15391" xr:uid="{00000000-0005-0000-0000-0000333C0000}"/>
    <cellStyle name="Note 3 2 3 4 3 2 4" xfId="15392" xr:uid="{00000000-0005-0000-0000-0000343C0000}"/>
    <cellStyle name="Note 3 2 3 4 3 2 5" xfId="15393" xr:uid="{00000000-0005-0000-0000-0000353C0000}"/>
    <cellStyle name="Note 3 2 3 4 3 2 6" xfId="15394" xr:uid="{00000000-0005-0000-0000-0000363C0000}"/>
    <cellStyle name="Note 3 2 3 4 3 3" xfId="15395" xr:uid="{00000000-0005-0000-0000-0000373C0000}"/>
    <cellStyle name="Note 3 2 3 4 3 3 2" xfId="15396" xr:uid="{00000000-0005-0000-0000-0000383C0000}"/>
    <cellStyle name="Note 3 2 3 4 3 3 3" xfId="15397" xr:uid="{00000000-0005-0000-0000-0000393C0000}"/>
    <cellStyle name="Note 3 2 3 4 3 3 4" xfId="15398" xr:uid="{00000000-0005-0000-0000-00003A3C0000}"/>
    <cellStyle name="Note 3 2 3 4 3 4" xfId="15399" xr:uid="{00000000-0005-0000-0000-00003B3C0000}"/>
    <cellStyle name="Note 3 2 3 4 3 4 2" xfId="15400" xr:uid="{00000000-0005-0000-0000-00003C3C0000}"/>
    <cellStyle name="Note 3 2 3 4 3 4 3" xfId="15401" xr:uid="{00000000-0005-0000-0000-00003D3C0000}"/>
    <cellStyle name="Note 3 2 3 4 3 4 4" xfId="15402" xr:uid="{00000000-0005-0000-0000-00003E3C0000}"/>
    <cellStyle name="Note 3 2 3 4 3 5" xfId="15403" xr:uid="{00000000-0005-0000-0000-00003F3C0000}"/>
    <cellStyle name="Note 3 2 3 4 3 6" xfId="15404" xr:uid="{00000000-0005-0000-0000-0000403C0000}"/>
    <cellStyle name="Note 3 2 3 4 3 7" xfId="15405" xr:uid="{00000000-0005-0000-0000-0000413C0000}"/>
    <cellStyle name="Note 3 2 3 4 4" xfId="15406" xr:uid="{00000000-0005-0000-0000-0000423C0000}"/>
    <cellStyle name="Note 3 2 3 4 4 2" xfId="15407" xr:uid="{00000000-0005-0000-0000-0000433C0000}"/>
    <cellStyle name="Note 3 2 3 4 4 3" xfId="15408" xr:uid="{00000000-0005-0000-0000-0000443C0000}"/>
    <cellStyle name="Note 3 2 3 4 4 4" xfId="15409" xr:uid="{00000000-0005-0000-0000-0000453C0000}"/>
    <cellStyle name="Note 3 2 3 4 5" xfId="15410" xr:uid="{00000000-0005-0000-0000-0000463C0000}"/>
    <cellStyle name="Note 3 2 3 5" xfId="15411" xr:uid="{00000000-0005-0000-0000-0000473C0000}"/>
    <cellStyle name="Note 3 2 3 5 2" xfId="15412" xr:uid="{00000000-0005-0000-0000-0000483C0000}"/>
    <cellStyle name="Note 3 2 3 5 2 2" xfId="15413" xr:uid="{00000000-0005-0000-0000-0000493C0000}"/>
    <cellStyle name="Note 3 2 3 5 2 2 2" xfId="15414" xr:uid="{00000000-0005-0000-0000-00004A3C0000}"/>
    <cellStyle name="Note 3 2 3 5 2 2 2 2" xfId="15415" xr:uid="{00000000-0005-0000-0000-00004B3C0000}"/>
    <cellStyle name="Note 3 2 3 5 2 2 2 3" xfId="15416" xr:uid="{00000000-0005-0000-0000-00004C3C0000}"/>
    <cellStyle name="Note 3 2 3 5 2 2 2 4" xfId="15417" xr:uid="{00000000-0005-0000-0000-00004D3C0000}"/>
    <cellStyle name="Note 3 2 3 5 2 2 3" xfId="15418" xr:uid="{00000000-0005-0000-0000-00004E3C0000}"/>
    <cellStyle name="Note 3 2 3 5 2 2 3 2" xfId="15419" xr:uid="{00000000-0005-0000-0000-00004F3C0000}"/>
    <cellStyle name="Note 3 2 3 5 2 2 3 3" xfId="15420" xr:uid="{00000000-0005-0000-0000-0000503C0000}"/>
    <cellStyle name="Note 3 2 3 5 2 2 3 4" xfId="15421" xr:uid="{00000000-0005-0000-0000-0000513C0000}"/>
    <cellStyle name="Note 3 2 3 5 2 2 4" xfId="15422" xr:uid="{00000000-0005-0000-0000-0000523C0000}"/>
    <cellStyle name="Note 3 2 3 5 2 2 5" xfId="15423" xr:uid="{00000000-0005-0000-0000-0000533C0000}"/>
    <cellStyle name="Note 3 2 3 5 2 2 6" xfId="15424" xr:uid="{00000000-0005-0000-0000-0000543C0000}"/>
    <cellStyle name="Note 3 2 3 5 2 3" xfId="15425" xr:uid="{00000000-0005-0000-0000-0000553C0000}"/>
    <cellStyle name="Note 3 2 3 5 2 3 2" xfId="15426" xr:uid="{00000000-0005-0000-0000-0000563C0000}"/>
    <cellStyle name="Note 3 2 3 5 2 3 3" xfId="15427" xr:uid="{00000000-0005-0000-0000-0000573C0000}"/>
    <cellStyle name="Note 3 2 3 5 2 3 4" xfId="15428" xr:uid="{00000000-0005-0000-0000-0000583C0000}"/>
    <cellStyle name="Note 3 2 3 5 2 4" xfId="15429" xr:uid="{00000000-0005-0000-0000-0000593C0000}"/>
    <cellStyle name="Note 3 2 3 5 2 4 2" xfId="15430" xr:uid="{00000000-0005-0000-0000-00005A3C0000}"/>
    <cellStyle name="Note 3 2 3 5 2 4 3" xfId="15431" xr:uid="{00000000-0005-0000-0000-00005B3C0000}"/>
    <cellStyle name="Note 3 2 3 5 2 4 4" xfId="15432" xr:uid="{00000000-0005-0000-0000-00005C3C0000}"/>
    <cellStyle name="Note 3 2 3 5 2 5" xfId="15433" xr:uid="{00000000-0005-0000-0000-00005D3C0000}"/>
    <cellStyle name="Note 3 2 3 5 2 6" xfId="15434" xr:uid="{00000000-0005-0000-0000-00005E3C0000}"/>
    <cellStyle name="Note 3 2 3 5 2 7" xfId="15435" xr:uid="{00000000-0005-0000-0000-00005F3C0000}"/>
    <cellStyle name="Note 3 2 3 5 3" xfId="15436" xr:uid="{00000000-0005-0000-0000-0000603C0000}"/>
    <cellStyle name="Note 3 2 3 5 3 2" xfId="15437" xr:uid="{00000000-0005-0000-0000-0000613C0000}"/>
    <cellStyle name="Note 3 2 3 5 3 3" xfId="15438" xr:uid="{00000000-0005-0000-0000-0000623C0000}"/>
    <cellStyle name="Note 3 2 3 5 3 4" xfId="15439" xr:uid="{00000000-0005-0000-0000-0000633C0000}"/>
    <cellStyle name="Note 3 2 3 5 4" xfId="15440" xr:uid="{00000000-0005-0000-0000-0000643C0000}"/>
    <cellStyle name="Note 3 2 3 6" xfId="15441" xr:uid="{00000000-0005-0000-0000-0000653C0000}"/>
    <cellStyle name="Note 3 2 3 6 2" xfId="15442" xr:uid="{00000000-0005-0000-0000-0000663C0000}"/>
    <cellStyle name="Note 3 2 3 6 2 2" xfId="15443" xr:uid="{00000000-0005-0000-0000-0000673C0000}"/>
    <cellStyle name="Note 3 2 3 6 2 2 2" xfId="15444" xr:uid="{00000000-0005-0000-0000-0000683C0000}"/>
    <cellStyle name="Note 3 2 3 6 2 2 3" xfId="15445" xr:uid="{00000000-0005-0000-0000-0000693C0000}"/>
    <cellStyle name="Note 3 2 3 6 2 2 4" xfId="15446" xr:uid="{00000000-0005-0000-0000-00006A3C0000}"/>
    <cellStyle name="Note 3 2 3 6 2 3" xfId="15447" xr:uid="{00000000-0005-0000-0000-00006B3C0000}"/>
    <cellStyle name="Note 3 2 3 6 2 3 2" xfId="15448" xr:uid="{00000000-0005-0000-0000-00006C3C0000}"/>
    <cellStyle name="Note 3 2 3 6 2 3 3" xfId="15449" xr:uid="{00000000-0005-0000-0000-00006D3C0000}"/>
    <cellStyle name="Note 3 2 3 6 2 3 4" xfId="15450" xr:uid="{00000000-0005-0000-0000-00006E3C0000}"/>
    <cellStyle name="Note 3 2 3 6 2 4" xfId="15451" xr:uid="{00000000-0005-0000-0000-00006F3C0000}"/>
    <cellStyle name="Note 3 2 3 6 2 5" xfId="15452" xr:uid="{00000000-0005-0000-0000-0000703C0000}"/>
    <cellStyle name="Note 3 2 3 6 2 6" xfId="15453" xr:uid="{00000000-0005-0000-0000-0000713C0000}"/>
    <cellStyle name="Note 3 2 3 6 3" xfId="15454" xr:uid="{00000000-0005-0000-0000-0000723C0000}"/>
    <cellStyle name="Note 3 2 3 6 3 2" xfId="15455" xr:uid="{00000000-0005-0000-0000-0000733C0000}"/>
    <cellStyle name="Note 3 2 3 6 3 3" xfId="15456" xr:uid="{00000000-0005-0000-0000-0000743C0000}"/>
    <cellStyle name="Note 3 2 3 6 3 4" xfId="15457" xr:uid="{00000000-0005-0000-0000-0000753C0000}"/>
    <cellStyle name="Note 3 2 3 6 4" xfId="15458" xr:uid="{00000000-0005-0000-0000-0000763C0000}"/>
    <cellStyle name="Note 3 2 3 6 4 2" xfId="15459" xr:uid="{00000000-0005-0000-0000-0000773C0000}"/>
    <cellStyle name="Note 3 2 3 6 4 3" xfId="15460" xr:uid="{00000000-0005-0000-0000-0000783C0000}"/>
    <cellStyle name="Note 3 2 3 6 4 4" xfId="15461" xr:uid="{00000000-0005-0000-0000-0000793C0000}"/>
    <cellStyle name="Note 3 2 3 6 5" xfId="15462" xr:uid="{00000000-0005-0000-0000-00007A3C0000}"/>
    <cellStyle name="Note 3 2 3 6 6" xfId="15463" xr:uid="{00000000-0005-0000-0000-00007B3C0000}"/>
    <cellStyle name="Note 3 2 3 6 7" xfId="15464" xr:uid="{00000000-0005-0000-0000-00007C3C0000}"/>
    <cellStyle name="Note 3 2 3 7" xfId="15465" xr:uid="{00000000-0005-0000-0000-00007D3C0000}"/>
    <cellStyle name="Note 3 2 3 7 2" xfId="15466" xr:uid="{00000000-0005-0000-0000-00007E3C0000}"/>
    <cellStyle name="Note 3 2 3 7 3" xfId="15467" xr:uid="{00000000-0005-0000-0000-00007F3C0000}"/>
    <cellStyle name="Note 3 2 3 7 4" xfId="15468" xr:uid="{00000000-0005-0000-0000-0000803C0000}"/>
    <cellStyle name="Note 3 2 3 8" xfId="15469" xr:uid="{00000000-0005-0000-0000-0000813C0000}"/>
    <cellStyle name="Note 3 2 4" xfId="15470" xr:uid="{00000000-0005-0000-0000-0000823C0000}"/>
    <cellStyle name="Note 3 2 4 2" xfId="15471" xr:uid="{00000000-0005-0000-0000-0000833C0000}"/>
    <cellStyle name="Note 3 2 4 2 2" xfId="15472" xr:uid="{00000000-0005-0000-0000-0000843C0000}"/>
    <cellStyle name="Note 3 2 4 2 2 2" xfId="15473" xr:uid="{00000000-0005-0000-0000-0000853C0000}"/>
    <cellStyle name="Note 3 2 4 2 2 2 2" xfId="15474" xr:uid="{00000000-0005-0000-0000-0000863C0000}"/>
    <cellStyle name="Note 3 2 4 2 2 2 2 2" xfId="15475" xr:uid="{00000000-0005-0000-0000-0000873C0000}"/>
    <cellStyle name="Note 3 2 4 2 2 2 2 2 2" xfId="15476" xr:uid="{00000000-0005-0000-0000-0000883C0000}"/>
    <cellStyle name="Note 3 2 4 2 2 2 2 2 3" xfId="15477" xr:uid="{00000000-0005-0000-0000-0000893C0000}"/>
    <cellStyle name="Note 3 2 4 2 2 2 2 2 4" xfId="15478" xr:uid="{00000000-0005-0000-0000-00008A3C0000}"/>
    <cellStyle name="Note 3 2 4 2 2 2 2 3" xfId="15479" xr:uid="{00000000-0005-0000-0000-00008B3C0000}"/>
    <cellStyle name="Note 3 2 4 2 2 2 2 3 2" xfId="15480" xr:uid="{00000000-0005-0000-0000-00008C3C0000}"/>
    <cellStyle name="Note 3 2 4 2 2 2 2 3 3" xfId="15481" xr:uid="{00000000-0005-0000-0000-00008D3C0000}"/>
    <cellStyle name="Note 3 2 4 2 2 2 2 3 4" xfId="15482" xr:uid="{00000000-0005-0000-0000-00008E3C0000}"/>
    <cellStyle name="Note 3 2 4 2 2 2 2 4" xfId="15483" xr:uid="{00000000-0005-0000-0000-00008F3C0000}"/>
    <cellStyle name="Note 3 2 4 2 2 2 2 5" xfId="15484" xr:uid="{00000000-0005-0000-0000-0000903C0000}"/>
    <cellStyle name="Note 3 2 4 2 2 2 2 6" xfId="15485" xr:uid="{00000000-0005-0000-0000-0000913C0000}"/>
    <cellStyle name="Note 3 2 4 2 2 2 3" xfId="15486" xr:uid="{00000000-0005-0000-0000-0000923C0000}"/>
    <cellStyle name="Note 3 2 4 2 2 2 3 2" xfId="15487" xr:uid="{00000000-0005-0000-0000-0000933C0000}"/>
    <cellStyle name="Note 3 2 4 2 2 2 3 3" xfId="15488" xr:uid="{00000000-0005-0000-0000-0000943C0000}"/>
    <cellStyle name="Note 3 2 4 2 2 2 3 4" xfId="15489" xr:uid="{00000000-0005-0000-0000-0000953C0000}"/>
    <cellStyle name="Note 3 2 4 2 2 2 4" xfId="15490" xr:uid="{00000000-0005-0000-0000-0000963C0000}"/>
    <cellStyle name="Note 3 2 4 2 2 2 4 2" xfId="15491" xr:uid="{00000000-0005-0000-0000-0000973C0000}"/>
    <cellStyle name="Note 3 2 4 2 2 2 4 3" xfId="15492" xr:uid="{00000000-0005-0000-0000-0000983C0000}"/>
    <cellStyle name="Note 3 2 4 2 2 2 4 4" xfId="15493" xr:uid="{00000000-0005-0000-0000-0000993C0000}"/>
    <cellStyle name="Note 3 2 4 2 2 2 5" xfId="15494" xr:uid="{00000000-0005-0000-0000-00009A3C0000}"/>
    <cellStyle name="Note 3 2 4 2 2 2 6" xfId="15495" xr:uid="{00000000-0005-0000-0000-00009B3C0000}"/>
    <cellStyle name="Note 3 2 4 2 2 2 7" xfId="15496" xr:uid="{00000000-0005-0000-0000-00009C3C0000}"/>
    <cellStyle name="Note 3 2 4 2 2 3" xfId="15497" xr:uid="{00000000-0005-0000-0000-00009D3C0000}"/>
    <cellStyle name="Note 3 2 4 2 2 3 2" xfId="15498" xr:uid="{00000000-0005-0000-0000-00009E3C0000}"/>
    <cellStyle name="Note 3 2 4 2 2 3 3" xfId="15499" xr:uid="{00000000-0005-0000-0000-00009F3C0000}"/>
    <cellStyle name="Note 3 2 4 2 2 3 4" xfId="15500" xr:uid="{00000000-0005-0000-0000-0000A03C0000}"/>
    <cellStyle name="Note 3 2 4 2 2 4" xfId="15501" xr:uid="{00000000-0005-0000-0000-0000A13C0000}"/>
    <cellStyle name="Note 3 2 4 2 3" xfId="15502" xr:uid="{00000000-0005-0000-0000-0000A23C0000}"/>
    <cellStyle name="Note 3 2 4 2 3 2" xfId="15503" xr:uid="{00000000-0005-0000-0000-0000A33C0000}"/>
    <cellStyle name="Note 3 2 4 2 3 2 2" xfId="15504" xr:uid="{00000000-0005-0000-0000-0000A43C0000}"/>
    <cellStyle name="Note 3 2 4 2 3 2 2 2" xfId="15505" xr:uid="{00000000-0005-0000-0000-0000A53C0000}"/>
    <cellStyle name="Note 3 2 4 2 3 2 2 3" xfId="15506" xr:uid="{00000000-0005-0000-0000-0000A63C0000}"/>
    <cellStyle name="Note 3 2 4 2 3 2 2 4" xfId="15507" xr:uid="{00000000-0005-0000-0000-0000A73C0000}"/>
    <cellStyle name="Note 3 2 4 2 3 2 3" xfId="15508" xr:uid="{00000000-0005-0000-0000-0000A83C0000}"/>
    <cellStyle name="Note 3 2 4 2 3 2 3 2" xfId="15509" xr:uid="{00000000-0005-0000-0000-0000A93C0000}"/>
    <cellStyle name="Note 3 2 4 2 3 2 3 3" xfId="15510" xr:uid="{00000000-0005-0000-0000-0000AA3C0000}"/>
    <cellStyle name="Note 3 2 4 2 3 2 3 4" xfId="15511" xr:uid="{00000000-0005-0000-0000-0000AB3C0000}"/>
    <cellStyle name="Note 3 2 4 2 3 2 4" xfId="15512" xr:uid="{00000000-0005-0000-0000-0000AC3C0000}"/>
    <cellStyle name="Note 3 2 4 2 3 2 5" xfId="15513" xr:uid="{00000000-0005-0000-0000-0000AD3C0000}"/>
    <cellStyle name="Note 3 2 4 2 3 2 6" xfId="15514" xr:uid="{00000000-0005-0000-0000-0000AE3C0000}"/>
    <cellStyle name="Note 3 2 4 2 3 3" xfId="15515" xr:uid="{00000000-0005-0000-0000-0000AF3C0000}"/>
    <cellStyle name="Note 3 2 4 2 3 3 2" xfId="15516" xr:uid="{00000000-0005-0000-0000-0000B03C0000}"/>
    <cellStyle name="Note 3 2 4 2 3 3 3" xfId="15517" xr:uid="{00000000-0005-0000-0000-0000B13C0000}"/>
    <cellStyle name="Note 3 2 4 2 3 3 4" xfId="15518" xr:uid="{00000000-0005-0000-0000-0000B23C0000}"/>
    <cellStyle name="Note 3 2 4 2 3 4" xfId="15519" xr:uid="{00000000-0005-0000-0000-0000B33C0000}"/>
    <cellStyle name="Note 3 2 4 2 3 4 2" xfId="15520" xr:uid="{00000000-0005-0000-0000-0000B43C0000}"/>
    <cellStyle name="Note 3 2 4 2 3 4 3" xfId="15521" xr:uid="{00000000-0005-0000-0000-0000B53C0000}"/>
    <cellStyle name="Note 3 2 4 2 3 4 4" xfId="15522" xr:uid="{00000000-0005-0000-0000-0000B63C0000}"/>
    <cellStyle name="Note 3 2 4 2 3 5" xfId="15523" xr:uid="{00000000-0005-0000-0000-0000B73C0000}"/>
    <cellStyle name="Note 3 2 4 2 3 6" xfId="15524" xr:uid="{00000000-0005-0000-0000-0000B83C0000}"/>
    <cellStyle name="Note 3 2 4 2 3 7" xfId="15525" xr:uid="{00000000-0005-0000-0000-0000B93C0000}"/>
    <cellStyle name="Note 3 2 4 2 4" xfId="15526" xr:uid="{00000000-0005-0000-0000-0000BA3C0000}"/>
    <cellStyle name="Note 3 2 4 2 4 2" xfId="15527" xr:uid="{00000000-0005-0000-0000-0000BB3C0000}"/>
    <cellStyle name="Note 3 2 4 2 4 3" xfId="15528" xr:uid="{00000000-0005-0000-0000-0000BC3C0000}"/>
    <cellStyle name="Note 3 2 4 2 4 4" xfId="15529" xr:uid="{00000000-0005-0000-0000-0000BD3C0000}"/>
    <cellStyle name="Note 3 2 4 2 5" xfId="15530" xr:uid="{00000000-0005-0000-0000-0000BE3C0000}"/>
    <cellStyle name="Note 3 2 4 3" xfId="15531" xr:uid="{00000000-0005-0000-0000-0000BF3C0000}"/>
    <cellStyle name="Note 3 2 4 3 2" xfId="15532" xr:uid="{00000000-0005-0000-0000-0000C03C0000}"/>
    <cellStyle name="Note 3 2 4 3 2 2" xfId="15533" xr:uid="{00000000-0005-0000-0000-0000C13C0000}"/>
    <cellStyle name="Note 3 2 4 3 2 2 2" xfId="15534" xr:uid="{00000000-0005-0000-0000-0000C23C0000}"/>
    <cellStyle name="Note 3 2 4 3 2 2 2 2" xfId="15535" xr:uid="{00000000-0005-0000-0000-0000C33C0000}"/>
    <cellStyle name="Note 3 2 4 3 2 2 2 2 2" xfId="15536" xr:uid="{00000000-0005-0000-0000-0000C43C0000}"/>
    <cellStyle name="Note 3 2 4 3 2 2 2 2 3" xfId="15537" xr:uid="{00000000-0005-0000-0000-0000C53C0000}"/>
    <cellStyle name="Note 3 2 4 3 2 2 2 2 4" xfId="15538" xr:uid="{00000000-0005-0000-0000-0000C63C0000}"/>
    <cellStyle name="Note 3 2 4 3 2 2 2 3" xfId="15539" xr:uid="{00000000-0005-0000-0000-0000C73C0000}"/>
    <cellStyle name="Note 3 2 4 3 2 2 2 3 2" xfId="15540" xr:uid="{00000000-0005-0000-0000-0000C83C0000}"/>
    <cellStyle name="Note 3 2 4 3 2 2 2 3 3" xfId="15541" xr:uid="{00000000-0005-0000-0000-0000C93C0000}"/>
    <cellStyle name="Note 3 2 4 3 2 2 2 3 4" xfId="15542" xr:uid="{00000000-0005-0000-0000-0000CA3C0000}"/>
    <cellStyle name="Note 3 2 4 3 2 2 2 4" xfId="15543" xr:uid="{00000000-0005-0000-0000-0000CB3C0000}"/>
    <cellStyle name="Note 3 2 4 3 2 2 2 5" xfId="15544" xr:uid="{00000000-0005-0000-0000-0000CC3C0000}"/>
    <cellStyle name="Note 3 2 4 3 2 2 2 6" xfId="15545" xr:uid="{00000000-0005-0000-0000-0000CD3C0000}"/>
    <cellStyle name="Note 3 2 4 3 2 2 3" xfId="15546" xr:uid="{00000000-0005-0000-0000-0000CE3C0000}"/>
    <cellStyle name="Note 3 2 4 3 2 2 3 2" xfId="15547" xr:uid="{00000000-0005-0000-0000-0000CF3C0000}"/>
    <cellStyle name="Note 3 2 4 3 2 2 3 3" xfId="15548" xr:uid="{00000000-0005-0000-0000-0000D03C0000}"/>
    <cellStyle name="Note 3 2 4 3 2 2 3 4" xfId="15549" xr:uid="{00000000-0005-0000-0000-0000D13C0000}"/>
    <cellStyle name="Note 3 2 4 3 2 2 4" xfId="15550" xr:uid="{00000000-0005-0000-0000-0000D23C0000}"/>
    <cellStyle name="Note 3 2 4 3 2 2 4 2" xfId="15551" xr:uid="{00000000-0005-0000-0000-0000D33C0000}"/>
    <cellStyle name="Note 3 2 4 3 2 2 4 3" xfId="15552" xr:uid="{00000000-0005-0000-0000-0000D43C0000}"/>
    <cellStyle name="Note 3 2 4 3 2 2 4 4" xfId="15553" xr:uid="{00000000-0005-0000-0000-0000D53C0000}"/>
    <cellStyle name="Note 3 2 4 3 2 2 5" xfId="15554" xr:uid="{00000000-0005-0000-0000-0000D63C0000}"/>
    <cellStyle name="Note 3 2 4 3 2 2 6" xfId="15555" xr:uid="{00000000-0005-0000-0000-0000D73C0000}"/>
    <cellStyle name="Note 3 2 4 3 2 2 7" xfId="15556" xr:uid="{00000000-0005-0000-0000-0000D83C0000}"/>
    <cellStyle name="Note 3 2 4 3 2 3" xfId="15557" xr:uid="{00000000-0005-0000-0000-0000D93C0000}"/>
    <cellStyle name="Note 3 2 4 3 2 3 2" xfId="15558" xr:uid="{00000000-0005-0000-0000-0000DA3C0000}"/>
    <cellStyle name="Note 3 2 4 3 2 3 3" xfId="15559" xr:uid="{00000000-0005-0000-0000-0000DB3C0000}"/>
    <cellStyle name="Note 3 2 4 3 2 3 4" xfId="15560" xr:uid="{00000000-0005-0000-0000-0000DC3C0000}"/>
    <cellStyle name="Note 3 2 4 3 2 4" xfId="15561" xr:uid="{00000000-0005-0000-0000-0000DD3C0000}"/>
    <cellStyle name="Note 3 2 4 3 3" xfId="15562" xr:uid="{00000000-0005-0000-0000-0000DE3C0000}"/>
    <cellStyle name="Note 3 2 4 3 3 2" xfId="15563" xr:uid="{00000000-0005-0000-0000-0000DF3C0000}"/>
    <cellStyle name="Note 3 2 4 3 3 2 2" xfId="15564" xr:uid="{00000000-0005-0000-0000-0000E03C0000}"/>
    <cellStyle name="Note 3 2 4 3 3 2 2 2" xfId="15565" xr:uid="{00000000-0005-0000-0000-0000E13C0000}"/>
    <cellStyle name="Note 3 2 4 3 3 2 2 3" xfId="15566" xr:uid="{00000000-0005-0000-0000-0000E23C0000}"/>
    <cellStyle name="Note 3 2 4 3 3 2 2 4" xfId="15567" xr:uid="{00000000-0005-0000-0000-0000E33C0000}"/>
    <cellStyle name="Note 3 2 4 3 3 2 3" xfId="15568" xr:uid="{00000000-0005-0000-0000-0000E43C0000}"/>
    <cellStyle name="Note 3 2 4 3 3 2 3 2" xfId="15569" xr:uid="{00000000-0005-0000-0000-0000E53C0000}"/>
    <cellStyle name="Note 3 2 4 3 3 2 3 3" xfId="15570" xr:uid="{00000000-0005-0000-0000-0000E63C0000}"/>
    <cellStyle name="Note 3 2 4 3 3 2 3 4" xfId="15571" xr:uid="{00000000-0005-0000-0000-0000E73C0000}"/>
    <cellStyle name="Note 3 2 4 3 3 2 4" xfId="15572" xr:uid="{00000000-0005-0000-0000-0000E83C0000}"/>
    <cellStyle name="Note 3 2 4 3 3 2 5" xfId="15573" xr:uid="{00000000-0005-0000-0000-0000E93C0000}"/>
    <cellStyle name="Note 3 2 4 3 3 2 6" xfId="15574" xr:uid="{00000000-0005-0000-0000-0000EA3C0000}"/>
    <cellStyle name="Note 3 2 4 3 3 3" xfId="15575" xr:uid="{00000000-0005-0000-0000-0000EB3C0000}"/>
    <cellStyle name="Note 3 2 4 3 3 3 2" xfId="15576" xr:uid="{00000000-0005-0000-0000-0000EC3C0000}"/>
    <cellStyle name="Note 3 2 4 3 3 3 3" xfId="15577" xr:uid="{00000000-0005-0000-0000-0000ED3C0000}"/>
    <cellStyle name="Note 3 2 4 3 3 3 4" xfId="15578" xr:uid="{00000000-0005-0000-0000-0000EE3C0000}"/>
    <cellStyle name="Note 3 2 4 3 3 4" xfId="15579" xr:uid="{00000000-0005-0000-0000-0000EF3C0000}"/>
    <cellStyle name="Note 3 2 4 3 3 4 2" xfId="15580" xr:uid="{00000000-0005-0000-0000-0000F03C0000}"/>
    <cellStyle name="Note 3 2 4 3 3 4 3" xfId="15581" xr:uid="{00000000-0005-0000-0000-0000F13C0000}"/>
    <cellStyle name="Note 3 2 4 3 3 4 4" xfId="15582" xr:uid="{00000000-0005-0000-0000-0000F23C0000}"/>
    <cellStyle name="Note 3 2 4 3 3 5" xfId="15583" xr:uid="{00000000-0005-0000-0000-0000F33C0000}"/>
    <cellStyle name="Note 3 2 4 3 3 6" xfId="15584" xr:uid="{00000000-0005-0000-0000-0000F43C0000}"/>
    <cellStyle name="Note 3 2 4 3 3 7" xfId="15585" xr:uid="{00000000-0005-0000-0000-0000F53C0000}"/>
    <cellStyle name="Note 3 2 4 3 4" xfId="15586" xr:uid="{00000000-0005-0000-0000-0000F63C0000}"/>
    <cellStyle name="Note 3 2 4 3 4 2" xfId="15587" xr:uid="{00000000-0005-0000-0000-0000F73C0000}"/>
    <cellStyle name="Note 3 2 4 3 4 3" xfId="15588" xr:uid="{00000000-0005-0000-0000-0000F83C0000}"/>
    <cellStyle name="Note 3 2 4 3 4 4" xfId="15589" xr:uid="{00000000-0005-0000-0000-0000F93C0000}"/>
    <cellStyle name="Note 3 2 4 3 5" xfId="15590" xr:uid="{00000000-0005-0000-0000-0000FA3C0000}"/>
    <cellStyle name="Note 3 2 4 4" xfId="15591" xr:uid="{00000000-0005-0000-0000-0000FB3C0000}"/>
    <cellStyle name="Note 3 2 4 4 2" xfId="15592" xr:uid="{00000000-0005-0000-0000-0000FC3C0000}"/>
    <cellStyle name="Note 3 2 4 4 2 2" xfId="15593" xr:uid="{00000000-0005-0000-0000-0000FD3C0000}"/>
    <cellStyle name="Note 3 2 4 4 2 2 2" xfId="15594" xr:uid="{00000000-0005-0000-0000-0000FE3C0000}"/>
    <cellStyle name="Note 3 2 4 4 2 2 2 2" xfId="15595" xr:uid="{00000000-0005-0000-0000-0000FF3C0000}"/>
    <cellStyle name="Note 3 2 4 4 2 2 2 2 2" xfId="15596" xr:uid="{00000000-0005-0000-0000-0000003D0000}"/>
    <cellStyle name="Note 3 2 4 4 2 2 2 2 3" xfId="15597" xr:uid="{00000000-0005-0000-0000-0000013D0000}"/>
    <cellStyle name="Note 3 2 4 4 2 2 2 2 4" xfId="15598" xr:uid="{00000000-0005-0000-0000-0000023D0000}"/>
    <cellStyle name="Note 3 2 4 4 2 2 2 3" xfId="15599" xr:uid="{00000000-0005-0000-0000-0000033D0000}"/>
    <cellStyle name="Note 3 2 4 4 2 2 2 3 2" xfId="15600" xr:uid="{00000000-0005-0000-0000-0000043D0000}"/>
    <cellStyle name="Note 3 2 4 4 2 2 2 3 3" xfId="15601" xr:uid="{00000000-0005-0000-0000-0000053D0000}"/>
    <cellStyle name="Note 3 2 4 4 2 2 2 3 4" xfId="15602" xr:uid="{00000000-0005-0000-0000-0000063D0000}"/>
    <cellStyle name="Note 3 2 4 4 2 2 2 4" xfId="15603" xr:uid="{00000000-0005-0000-0000-0000073D0000}"/>
    <cellStyle name="Note 3 2 4 4 2 2 2 5" xfId="15604" xr:uid="{00000000-0005-0000-0000-0000083D0000}"/>
    <cellStyle name="Note 3 2 4 4 2 2 2 6" xfId="15605" xr:uid="{00000000-0005-0000-0000-0000093D0000}"/>
    <cellStyle name="Note 3 2 4 4 2 2 3" xfId="15606" xr:uid="{00000000-0005-0000-0000-00000A3D0000}"/>
    <cellStyle name="Note 3 2 4 4 2 2 3 2" xfId="15607" xr:uid="{00000000-0005-0000-0000-00000B3D0000}"/>
    <cellStyle name="Note 3 2 4 4 2 2 3 3" xfId="15608" xr:uid="{00000000-0005-0000-0000-00000C3D0000}"/>
    <cellStyle name="Note 3 2 4 4 2 2 3 4" xfId="15609" xr:uid="{00000000-0005-0000-0000-00000D3D0000}"/>
    <cellStyle name="Note 3 2 4 4 2 2 4" xfId="15610" xr:uid="{00000000-0005-0000-0000-00000E3D0000}"/>
    <cellStyle name="Note 3 2 4 4 2 2 4 2" xfId="15611" xr:uid="{00000000-0005-0000-0000-00000F3D0000}"/>
    <cellStyle name="Note 3 2 4 4 2 2 4 3" xfId="15612" xr:uid="{00000000-0005-0000-0000-0000103D0000}"/>
    <cellStyle name="Note 3 2 4 4 2 2 4 4" xfId="15613" xr:uid="{00000000-0005-0000-0000-0000113D0000}"/>
    <cellStyle name="Note 3 2 4 4 2 2 5" xfId="15614" xr:uid="{00000000-0005-0000-0000-0000123D0000}"/>
    <cellStyle name="Note 3 2 4 4 2 2 6" xfId="15615" xr:uid="{00000000-0005-0000-0000-0000133D0000}"/>
    <cellStyle name="Note 3 2 4 4 2 2 7" xfId="15616" xr:uid="{00000000-0005-0000-0000-0000143D0000}"/>
    <cellStyle name="Note 3 2 4 4 2 3" xfId="15617" xr:uid="{00000000-0005-0000-0000-0000153D0000}"/>
    <cellStyle name="Note 3 2 4 4 2 3 2" xfId="15618" xr:uid="{00000000-0005-0000-0000-0000163D0000}"/>
    <cellStyle name="Note 3 2 4 4 2 3 3" xfId="15619" xr:uid="{00000000-0005-0000-0000-0000173D0000}"/>
    <cellStyle name="Note 3 2 4 4 2 3 4" xfId="15620" xr:uid="{00000000-0005-0000-0000-0000183D0000}"/>
    <cellStyle name="Note 3 2 4 4 2 4" xfId="15621" xr:uid="{00000000-0005-0000-0000-0000193D0000}"/>
    <cellStyle name="Note 3 2 4 4 3" xfId="15622" xr:uid="{00000000-0005-0000-0000-00001A3D0000}"/>
    <cellStyle name="Note 3 2 4 4 3 2" xfId="15623" xr:uid="{00000000-0005-0000-0000-00001B3D0000}"/>
    <cellStyle name="Note 3 2 4 4 3 2 2" xfId="15624" xr:uid="{00000000-0005-0000-0000-00001C3D0000}"/>
    <cellStyle name="Note 3 2 4 4 3 2 2 2" xfId="15625" xr:uid="{00000000-0005-0000-0000-00001D3D0000}"/>
    <cellStyle name="Note 3 2 4 4 3 2 2 3" xfId="15626" xr:uid="{00000000-0005-0000-0000-00001E3D0000}"/>
    <cellStyle name="Note 3 2 4 4 3 2 2 4" xfId="15627" xr:uid="{00000000-0005-0000-0000-00001F3D0000}"/>
    <cellStyle name="Note 3 2 4 4 3 2 3" xfId="15628" xr:uid="{00000000-0005-0000-0000-0000203D0000}"/>
    <cellStyle name="Note 3 2 4 4 3 2 3 2" xfId="15629" xr:uid="{00000000-0005-0000-0000-0000213D0000}"/>
    <cellStyle name="Note 3 2 4 4 3 2 3 3" xfId="15630" xr:uid="{00000000-0005-0000-0000-0000223D0000}"/>
    <cellStyle name="Note 3 2 4 4 3 2 3 4" xfId="15631" xr:uid="{00000000-0005-0000-0000-0000233D0000}"/>
    <cellStyle name="Note 3 2 4 4 3 2 4" xfId="15632" xr:uid="{00000000-0005-0000-0000-0000243D0000}"/>
    <cellStyle name="Note 3 2 4 4 3 2 5" xfId="15633" xr:uid="{00000000-0005-0000-0000-0000253D0000}"/>
    <cellStyle name="Note 3 2 4 4 3 2 6" xfId="15634" xr:uid="{00000000-0005-0000-0000-0000263D0000}"/>
    <cellStyle name="Note 3 2 4 4 3 3" xfId="15635" xr:uid="{00000000-0005-0000-0000-0000273D0000}"/>
    <cellStyle name="Note 3 2 4 4 3 3 2" xfId="15636" xr:uid="{00000000-0005-0000-0000-0000283D0000}"/>
    <cellStyle name="Note 3 2 4 4 3 3 3" xfId="15637" xr:uid="{00000000-0005-0000-0000-0000293D0000}"/>
    <cellStyle name="Note 3 2 4 4 3 3 4" xfId="15638" xr:uid="{00000000-0005-0000-0000-00002A3D0000}"/>
    <cellStyle name="Note 3 2 4 4 3 4" xfId="15639" xr:uid="{00000000-0005-0000-0000-00002B3D0000}"/>
    <cellStyle name="Note 3 2 4 4 3 4 2" xfId="15640" xr:uid="{00000000-0005-0000-0000-00002C3D0000}"/>
    <cellStyle name="Note 3 2 4 4 3 4 3" xfId="15641" xr:uid="{00000000-0005-0000-0000-00002D3D0000}"/>
    <cellStyle name="Note 3 2 4 4 3 4 4" xfId="15642" xr:uid="{00000000-0005-0000-0000-00002E3D0000}"/>
    <cellStyle name="Note 3 2 4 4 3 5" xfId="15643" xr:uid="{00000000-0005-0000-0000-00002F3D0000}"/>
    <cellStyle name="Note 3 2 4 4 3 6" xfId="15644" xr:uid="{00000000-0005-0000-0000-0000303D0000}"/>
    <cellStyle name="Note 3 2 4 4 3 7" xfId="15645" xr:uid="{00000000-0005-0000-0000-0000313D0000}"/>
    <cellStyle name="Note 3 2 4 4 4" xfId="15646" xr:uid="{00000000-0005-0000-0000-0000323D0000}"/>
    <cellStyle name="Note 3 2 4 4 4 2" xfId="15647" xr:uid="{00000000-0005-0000-0000-0000333D0000}"/>
    <cellStyle name="Note 3 2 4 4 4 3" xfId="15648" xr:uid="{00000000-0005-0000-0000-0000343D0000}"/>
    <cellStyle name="Note 3 2 4 4 4 4" xfId="15649" xr:uid="{00000000-0005-0000-0000-0000353D0000}"/>
    <cellStyle name="Note 3 2 4 4 5" xfId="15650" xr:uid="{00000000-0005-0000-0000-0000363D0000}"/>
    <cellStyle name="Note 3 2 4 5" xfId="15651" xr:uid="{00000000-0005-0000-0000-0000373D0000}"/>
    <cellStyle name="Note 3 2 4 5 2" xfId="15652" xr:uid="{00000000-0005-0000-0000-0000383D0000}"/>
    <cellStyle name="Note 3 2 4 5 2 2" xfId="15653" xr:uid="{00000000-0005-0000-0000-0000393D0000}"/>
    <cellStyle name="Note 3 2 4 5 2 2 2" xfId="15654" xr:uid="{00000000-0005-0000-0000-00003A3D0000}"/>
    <cellStyle name="Note 3 2 4 5 2 2 2 2" xfId="15655" xr:uid="{00000000-0005-0000-0000-00003B3D0000}"/>
    <cellStyle name="Note 3 2 4 5 2 2 2 3" xfId="15656" xr:uid="{00000000-0005-0000-0000-00003C3D0000}"/>
    <cellStyle name="Note 3 2 4 5 2 2 2 4" xfId="15657" xr:uid="{00000000-0005-0000-0000-00003D3D0000}"/>
    <cellStyle name="Note 3 2 4 5 2 2 3" xfId="15658" xr:uid="{00000000-0005-0000-0000-00003E3D0000}"/>
    <cellStyle name="Note 3 2 4 5 2 2 3 2" xfId="15659" xr:uid="{00000000-0005-0000-0000-00003F3D0000}"/>
    <cellStyle name="Note 3 2 4 5 2 2 3 3" xfId="15660" xr:uid="{00000000-0005-0000-0000-0000403D0000}"/>
    <cellStyle name="Note 3 2 4 5 2 2 3 4" xfId="15661" xr:uid="{00000000-0005-0000-0000-0000413D0000}"/>
    <cellStyle name="Note 3 2 4 5 2 2 4" xfId="15662" xr:uid="{00000000-0005-0000-0000-0000423D0000}"/>
    <cellStyle name="Note 3 2 4 5 2 2 5" xfId="15663" xr:uid="{00000000-0005-0000-0000-0000433D0000}"/>
    <cellStyle name="Note 3 2 4 5 2 2 6" xfId="15664" xr:uid="{00000000-0005-0000-0000-0000443D0000}"/>
    <cellStyle name="Note 3 2 4 5 2 3" xfId="15665" xr:uid="{00000000-0005-0000-0000-0000453D0000}"/>
    <cellStyle name="Note 3 2 4 5 2 3 2" xfId="15666" xr:uid="{00000000-0005-0000-0000-0000463D0000}"/>
    <cellStyle name="Note 3 2 4 5 2 3 3" xfId="15667" xr:uid="{00000000-0005-0000-0000-0000473D0000}"/>
    <cellStyle name="Note 3 2 4 5 2 3 4" xfId="15668" xr:uid="{00000000-0005-0000-0000-0000483D0000}"/>
    <cellStyle name="Note 3 2 4 5 2 4" xfId="15669" xr:uid="{00000000-0005-0000-0000-0000493D0000}"/>
    <cellStyle name="Note 3 2 4 5 2 4 2" xfId="15670" xr:uid="{00000000-0005-0000-0000-00004A3D0000}"/>
    <cellStyle name="Note 3 2 4 5 2 4 3" xfId="15671" xr:uid="{00000000-0005-0000-0000-00004B3D0000}"/>
    <cellStyle name="Note 3 2 4 5 2 4 4" xfId="15672" xr:uid="{00000000-0005-0000-0000-00004C3D0000}"/>
    <cellStyle name="Note 3 2 4 5 2 5" xfId="15673" xr:uid="{00000000-0005-0000-0000-00004D3D0000}"/>
    <cellStyle name="Note 3 2 4 5 2 6" xfId="15674" xr:uid="{00000000-0005-0000-0000-00004E3D0000}"/>
    <cellStyle name="Note 3 2 4 5 2 7" xfId="15675" xr:uid="{00000000-0005-0000-0000-00004F3D0000}"/>
    <cellStyle name="Note 3 2 4 5 3" xfId="15676" xr:uid="{00000000-0005-0000-0000-0000503D0000}"/>
    <cellStyle name="Note 3 2 4 5 3 2" xfId="15677" xr:uid="{00000000-0005-0000-0000-0000513D0000}"/>
    <cellStyle name="Note 3 2 4 5 3 3" xfId="15678" xr:uid="{00000000-0005-0000-0000-0000523D0000}"/>
    <cellStyle name="Note 3 2 4 5 3 4" xfId="15679" xr:uid="{00000000-0005-0000-0000-0000533D0000}"/>
    <cellStyle name="Note 3 2 4 5 4" xfId="15680" xr:uid="{00000000-0005-0000-0000-0000543D0000}"/>
    <cellStyle name="Note 3 2 4 6" xfId="15681" xr:uid="{00000000-0005-0000-0000-0000553D0000}"/>
    <cellStyle name="Note 3 2 4 6 2" xfId="15682" xr:uid="{00000000-0005-0000-0000-0000563D0000}"/>
    <cellStyle name="Note 3 2 4 6 2 2" xfId="15683" xr:uid="{00000000-0005-0000-0000-0000573D0000}"/>
    <cellStyle name="Note 3 2 4 6 2 2 2" xfId="15684" xr:uid="{00000000-0005-0000-0000-0000583D0000}"/>
    <cellStyle name="Note 3 2 4 6 2 2 3" xfId="15685" xr:uid="{00000000-0005-0000-0000-0000593D0000}"/>
    <cellStyle name="Note 3 2 4 6 2 2 4" xfId="15686" xr:uid="{00000000-0005-0000-0000-00005A3D0000}"/>
    <cellStyle name="Note 3 2 4 6 2 3" xfId="15687" xr:uid="{00000000-0005-0000-0000-00005B3D0000}"/>
    <cellStyle name="Note 3 2 4 6 2 3 2" xfId="15688" xr:uid="{00000000-0005-0000-0000-00005C3D0000}"/>
    <cellStyle name="Note 3 2 4 6 2 3 3" xfId="15689" xr:uid="{00000000-0005-0000-0000-00005D3D0000}"/>
    <cellStyle name="Note 3 2 4 6 2 3 4" xfId="15690" xr:uid="{00000000-0005-0000-0000-00005E3D0000}"/>
    <cellStyle name="Note 3 2 4 6 2 4" xfId="15691" xr:uid="{00000000-0005-0000-0000-00005F3D0000}"/>
    <cellStyle name="Note 3 2 4 6 2 5" xfId="15692" xr:uid="{00000000-0005-0000-0000-0000603D0000}"/>
    <cellStyle name="Note 3 2 4 6 2 6" xfId="15693" xr:uid="{00000000-0005-0000-0000-0000613D0000}"/>
    <cellStyle name="Note 3 2 4 6 3" xfId="15694" xr:uid="{00000000-0005-0000-0000-0000623D0000}"/>
    <cellStyle name="Note 3 2 4 6 3 2" xfId="15695" xr:uid="{00000000-0005-0000-0000-0000633D0000}"/>
    <cellStyle name="Note 3 2 4 6 3 3" xfId="15696" xr:uid="{00000000-0005-0000-0000-0000643D0000}"/>
    <cellStyle name="Note 3 2 4 6 3 4" xfId="15697" xr:uid="{00000000-0005-0000-0000-0000653D0000}"/>
    <cellStyle name="Note 3 2 4 6 4" xfId="15698" xr:uid="{00000000-0005-0000-0000-0000663D0000}"/>
    <cellStyle name="Note 3 2 4 6 4 2" xfId="15699" xr:uid="{00000000-0005-0000-0000-0000673D0000}"/>
    <cellStyle name="Note 3 2 4 6 4 3" xfId="15700" xr:uid="{00000000-0005-0000-0000-0000683D0000}"/>
    <cellStyle name="Note 3 2 4 6 4 4" xfId="15701" xr:uid="{00000000-0005-0000-0000-0000693D0000}"/>
    <cellStyle name="Note 3 2 4 6 5" xfId="15702" xr:uid="{00000000-0005-0000-0000-00006A3D0000}"/>
    <cellStyle name="Note 3 2 4 6 6" xfId="15703" xr:uid="{00000000-0005-0000-0000-00006B3D0000}"/>
    <cellStyle name="Note 3 2 4 6 7" xfId="15704" xr:uid="{00000000-0005-0000-0000-00006C3D0000}"/>
    <cellStyle name="Note 3 2 4 7" xfId="15705" xr:uid="{00000000-0005-0000-0000-00006D3D0000}"/>
    <cellStyle name="Note 3 2 4 7 2" xfId="15706" xr:uid="{00000000-0005-0000-0000-00006E3D0000}"/>
    <cellStyle name="Note 3 2 4 7 3" xfId="15707" xr:uid="{00000000-0005-0000-0000-00006F3D0000}"/>
    <cellStyle name="Note 3 2 4 7 4" xfId="15708" xr:uid="{00000000-0005-0000-0000-0000703D0000}"/>
    <cellStyle name="Note 3 2 4 8" xfId="15709" xr:uid="{00000000-0005-0000-0000-0000713D0000}"/>
    <cellStyle name="Note 3 2 5" xfId="15710" xr:uid="{00000000-0005-0000-0000-0000723D0000}"/>
    <cellStyle name="Note 3 2 5 2" xfId="15711" xr:uid="{00000000-0005-0000-0000-0000733D0000}"/>
    <cellStyle name="Note 3 2 5 2 2" xfId="15712" xr:uid="{00000000-0005-0000-0000-0000743D0000}"/>
    <cellStyle name="Note 3 2 5 2 2 2" xfId="15713" xr:uid="{00000000-0005-0000-0000-0000753D0000}"/>
    <cellStyle name="Note 3 2 5 2 2 2 2" xfId="15714" xr:uid="{00000000-0005-0000-0000-0000763D0000}"/>
    <cellStyle name="Note 3 2 5 2 2 2 2 2" xfId="15715" xr:uid="{00000000-0005-0000-0000-0000773D0000}"/>
    <cellStyle name="Note 3 2 5 2 2 2 2 2 2" xfId="15716" xr:uid="{00000000-0005-0000-0000-0000783D0000}"/>
    <cellStyle name="Note 3 2 5 2 2 2 2 2 3" xfId="15717" xr:uid="{00000000-0005-0000-0000-0000793D0000}"/>
    <cellStyle name="Note 3 2 5 2 2 2 2 2 4" xfId="15718" xr:uid="{00000000-0005-0000-0000-00007A3D0000}"/>
    <cellStyle name="Note 3 2 5 2 2 2 2 3" xfId="15719" xr:uid="{00000000-0005-0000-0000-00007B3D0000}"/>
    <cellStyle name="Note 3 2 5 2 2 2 2 3 2" xfId="15720" xr:uid="{00000000-0005-0000-0000-00007C3D0000}"/>
    <cellStyle name="Note 3 2 5 2 2 2 2 3 3" xfId="15721" xr:uid="{00000000-0005-0000-0000-00007D3D0000}"/>
    <cellStyle name="Note 3 2 5 2 2 2 2 3 4" xfId="15722" xr:uid="{00000000-0005-0000-0000-00007E3D0000}"/>
    <cellStyle name="Note 3 2 5 2 2 2 2 4" xfId="15723" xr:uid="{00000000-0005-0000-0000-00007F3D0000}"/>
    <cellStyle name="Note 3 2 5 2 2 2 2 5" xfId="15724" xr:uid="{00000000-0005-0000-0000-0000803D0000}"/>
    <cellStyle name="Note 3 2 5 2 2 2 2 6" xfId="15725" xr:uid="{00000000-0005-0000-0000-0000813D0000}"/>
    <cellStyle name="Note 3 2 5 2 2 2 3" xfId="15726" xr:uid="{00000000-0005-0000-0000-0000823D0000}"/>
    <cellStyle name="Note 3 2 5 2 2 2 3 2" xfId="15727" xr:uid="{00000000-0005-0000-0000-0000833D0000}"/>
    <cellStyle name="Note 3 2 5 2 2 2 3 3" xfId="15728" xr:uid="{00000000-0005-0000-0000-0000843D0000}"/>
    <cellStyle name="Note 3 2 5 2 2 2 3 4" xfId="15729" xr:uid="{00000000-0005-0000-0000-0000853D0000}"/>
    <cellStyle name="Note 3 2 5 2 2 2 4" xfId="15730" xr:uid="{00000000-0005-0000-0000-0000863D0000}"/>
    <cellStyle name="Note 3 2 5 2 2 2 4 2" xfId="15731" xr:uid="{00000000-0005-0000-0000-0000873D0000}"/>
    <cellStyle name="Note 3 2 5 2 2 2 4 3" xfId="15732" xr:uid="{00000000-0005-0000-0000-0000883D0000}"/>
    <cellStyle name="Note 3 2 5 2 2 2 4 4" xfId="15733" xr:uid="{00000000-0005-0000-0000-0000893D0000}"/>
    <cellStyle name="Note 3 2 5 2 2 2 5" xfId="15734" xr:uid="{00000000-0005-0000-0000-00008A3D0000}"/>
    <cellStyle name="Note 3 2 5 2 2 2 6" xfId="15735" xr:uid="{00000000-0005-0000-0000-00008B3D0000}"/>
    <cellStyle name="Note 3 2 5 2 2 2 7" xfId="15736" xr:uid="{00000000-0005-0000-0000-00008C3D0000}"/>
    <cellStyle name="Note 3 2 5 2 2 3" xfId="15737" xr:uid="{00000000-0005-0000-0000-00008D3D0000}"/>
    <cellStyle name="Note 3 2 5 2 2 3 2" xfId="15738" xr:uid="{00000000-0005-0000-0000-00008E3D0000}"/>
    <cellStyle name="Note 3 2 5 2 2 3 3" xfId="15739" xr:uid="{00000000-0005-0000-0000-00008F3D0000}"/>
    <cellStyle name="Note 3 2 5 2 2 3 4" xfId="15740" xr:uid="{00000000-0005-0000-0000-0000903D0000}"/>
    <cellStyle name="Note 3 2 5 2 2 4" xfId="15741" xr:uid="{00000000-0005-0000-0000-0000913D0000}"/>
    <cellStyle name="Note 3 2 5 2 3" xfId="15742" xr:uid="{00000000-0005-0000-0000-0000923D0000}"/>
    <cellStyle name="Note 3 2 5 2 3 2" xfId="15743" xr:uid="{00000000-0005-0000-0000-0000933D0000}"/>
    <cellStyle name="Note 3 2 5 2 3 2 2" xfId="15744" xr:uid="{00000000-0005-0000-0000-0000943D0000}"/>
    <cellStyle name="Note 3 2 5 2 3 2 2 2" xfId="15745" xr:uid="{00000000-0005-0000-0000-0000953D0000}"/>
    <cellStyle name="Note 3 2 5 2 3 2 2 3" xfId="15746" xr:uid="{00000000-0005-0000-0000-0000963D0000}"/>
    <cellStyle name="Note 3 2 5 2 3 2 2 4" xfId="15747" xr:uid="{00000000-0005-0000-0000-0000973D0000}"/>
    <cellStyle name="Note 3 2 5 2 3 2 3" xfId="15748" xr:uid="{00000000-0005-0000-0000-0000983D0000}"/>
    <cellStyle name="Note 3 2 5 2 3 2 3 2" xfId="15749" xr:uid="{00000000-0005-0000-0000-0000993D0000}"/>
    <cellStyle name="Note 3 2 5 2 3 2 3 3" xfId="15750" xr:uid="{00000000-0005-0000-0000-00009A3D0000}"/>
    <cellStyle name="Note 3 2 5 2 3 2 3 4" xfId="15751" xr:uid="{00000000-0005-0000-0000-00009B3D0000}"/>
    <cellStyle name="Note 3 2 5 2 3 2 4" xfId="15752" xr:uid="{00000000-0005-0000-0000-00009C3D0000}"/>
    <cellStyle name="Note 3 2 5 2 3 2 5" xfId="15753" xr:uid="{00000000-0005-0000-0000-00009D3D0000}"/>
    <cellStyle name="Note 3 2 5 2 3 2 6" xfId="15754" xr:uid="{00000000-0005-0000-0000-00009E3D0000}"/>
    <cellStyle name="Note 3 2 5 2 3 3" xfId="15755" xr:uid="{00000000-0005-0000-0000-00009F3D0000}"/>
    <cellStyle name="Note 3 2 5 2 3 3 2" xfId="15756" xr:uid="{00000000-0005-0000-0000-0000A03D0000}"/>
    <cellStyle name="Note 3 2 5 2 3 3 3" xfId="15757" xr:uid="{00000000-0005-0000-0000-0000A13D0000}"/>
    <cellStyle name="Note 3 2 5 2 3 3 4" xfId="15758" xr:uid="{00000000-0005-0000-0000-0000A23D0000}"/>
    <cellStyle name="Note 3 2 5 2 3 4" xfId="15759" xr:uid="{00000000-0005-0000-0000-0000A33D0000}"/>
    <cellStyle name="Note 3 2 5 2 3 4 2" xfId="15760" xr:uid="{00000000-0005-0000-0000-0000A43D0000}"/>
    <cellStyle name="Note 3 2 5 2 3 4 3" xfId="15761" xr:uid="{00000000-0005-0000-0000-0000A53D0000}"/>
    <cellStyle name="Note 3 2 5 2 3 4 4" xfId="15762" xr:uid="{00000000-0005-0000-0000-0000A63D0000}"/>
    <cellStyle name="Note 3 2 5 2 3 5" xfId="15763" xr:uid="{00000000-0005-0000-0000-0000A73D0000}"/>
    <cellStyle name="Note 3 2 5 2 3 6" xfId="15764" xr:uid="{00000000-0005-0000-0000-0000A83D0000}"/>
    <cellStyle name="Note 3 2 5 2 3 7" xfId="15765" xr:uid="{00000000-0005-0000-0000-0000A93D0000}"/>
    <cellStyle name="Note 3 2 5 2 4" xfId="15766" xr:uid="{00000000-0005-0000-0000-0000AA3D0000}"/>
    <cellStyle name="Note 3 2 5 2 4 2" xfId="15767" xr:uid="{00000000-0005-0000-0000-0000AB3D0000}"/>
    <cellStyle name="Note 3 2 5 2 4 3" xfId="15768" xr:uid="{00000000-0005-0000-0000-0000AC3D0000}"/>
    <cellStyle name="Note 3 2 5 2 4 4" xfId="15769" xr:uid="{00000000-0005-0000-0000-0000AD3D0000}"/>
    <cellStyle name="Note 3 2 5 2 5" xfId="15770" xr:uid="{00000000-0005-0000-0000-0000AE3D0000}"/>
    <cellStyle name="Note 3 2 5 3" xfId="15771" xr:uid="{00000000-0005-0000-0000-0000AF3D0000}"/>
    <cellStyle name="Note 3 2 5 3 2" xfId="15772" xr:uid="{00000000-0005-0000-0000-0000B03D0000}"/>
    <cellStyle name="Note 3 2 5 3 2 2" xfId="15773" xr:uid="{00000000-0005-0000-0000-0000B13D0000}"/>
    <cellStyle name="Note 3 2 5 3 2 2 2" xfId="15774" xr:uid="{00000000-0005-0000-0000-0000B23D0000}"/>
    <cellStyle name="Note 3 2 5 3 2 2 2 2" xfId="15775" xr:uid="{00000000-0005-0000-0000-0000B33D0000}"/>
    <cellStyle name="Note 3 2 5 3 2 2 2 2 2" xfId="15776" xr:uid="{00000000-0005-0000-0000-0000B43D0000}"/>
    <cellStyle name="Note 3 2 5 3 2 2 2 2 3" xfId="15777" xr:uid="{00000000-0005-0000-0000-0000B53D0000}"/>
    <cellStyle name="Note 3 2 5 3 2 2 2 2 4" xfId="15778" xr:uid="{00000000-0005-0000-0000-0000B63D0000}"/>
    <cellStyle name="Note 3 2 5 3 2 2 2 3" xfId="15779" xr:uid="{00000000-0005-0000-0000-0000B73D0000}"/>
    <cellStyle name="Note 3 2 5 3 2 2 2 3 2" xfId="15780" xr:uid="{00000000-0005-0000-0000-0000B83D0000}"/>
    <cellStyle name="Note 3 2 5 3 2 2 2 3 3" xfId="15781" xr:uid="{00000000-0005-0000-0000-0000B93D0000}"/>
    <cellStyle name="Note 3 2 5 3 2 2 2 3 4" xfId="15782" xr:uid="{00000000-0005-0000-0000-0000BA3D0000}"/>
    <cellStyle name="Note 3 2 5 3 2 2 2 4" xfId="15783" xr:uid="{00000000-0005-0000-0000-0000BB3D0000}"/>
    <cellStyle name="Note 3 2 5 3 2 2 2 5" xfId="15784" xr:uid="{00000000-0005-0000-0000-0000BC3D0000}"/>
    <cellStyle name="Note 3 2 5 3 2 2 2 6" xfId="15785" xr:uid="{00000000-0005-0000-0000-0000BD3D0000}"/>
    <cellStyle name="Note 3 2 5 3 2 2 3" xfId="15786" xr:uid="{00000000-0005-0000-0000-0000BE3D0000}"/>
    <cellStyle name="Note 3 2 5 3 2 2 3 2" xfId="15787" xr:uid="{00000000-0005-0000-0000-0000BF3D0000}"/>
    <cellStyle name="Note 3 2 5 3 2 2 3 3" xfId="15788" xr:uid="{00000000-0005-0000-0000-0000C03D0000}"/>
    <cellStyle name="Note 3 2 5 3 2 2 3 4" xfId="15789" xr:uid="{00000000-0005-0000-0000-0000C13D0000}"/>
    <cellStyle name="Note 3 2 5 3 2 2 4" xfId="15790" xr:uid="{00000000-0005-0000-0000-0000C23D0000}"/>
    <cellStyle name="Note 3 2 5 3 2 2 4 2" xfId="15791" xr:uid="{00000000-0005-0000-0000-0000C33D0000}"/>
    <cellStyle name="Note 3 2 5 3 2 2 4 3" xfId="15792" xr:uid="{00000000-0005-0000-0000-0000C43D0000}"/>
    <cellStyle name="Note 3 2 5 3 2 2 4 4" xfId="15793" xr:uid="{00000000-0005-0000-0000-0000C53D0000}"/>
    <cellStyle name="Note 3 2 5 3 2 2 5" xfId="15794" xr:uid="{00000000-0005-0000-0000-0000C63D0000}"/>
    <cellStyle name="Note 3 2 5 3 2 2 6" xfId="15795" xr:uid="{00000000-0005-0000-0000-0000C73D0000}"/>
    <cellStyle name="Note 3 2 5 3 2 2 7" xfId="15796" xr:uid="{00000000-0005-0000-0000-0000C83D0000}"/>
    <cellStyle name="Note 3 2 5 3 2 3" xfId="15797" xr:uid="{00000000-0005-0000-0000-0000C93D0000}"/>
    <cellStyle name="Note 3 2 5 3 2 3 2" xfId="15798" xr:uid="{00000000-0005-0000-0000-0000CA3D0000}"/>
    <cellStyle name="Note 3 2 5 3 2 3 3" xfId="15799" xr:uid="{00000000-0005-0000-0000-0000CB3D0000}"/>
    <cellStyle name="Note 3 2 5 3 2 3 4" xfId="15800" xr:uid="{00000000-0005-0000-0000-0000CC3D0000}"/>
    <cellStyle name="Note 3 2 5 3 2 4" xfId="15801" xr:uid="{00000000-0005-0000-0000-0000CD3D0000}"/>
    <cellStyle name="Note 3 2 5 3 3" xfId="15802" xr:uid="{00000000-0005-0000-0000-0000CE3D0000}"/>
    <cellStyle name="Note 3 2 5 3 3 2" xfId="15803" xr:uid="{00000000-0005-0000-0000-0000CF3D0000}"/>
    <cellStyle name="Note 3 2 5 3 3 2 2" xfId="15804" xr:uid="{00000000-0005-0000-0000-0000D03D0000}"/>
    <cellStyle name="Note 3 2 5 3 3 2 2 2" xfId="15805" xr:uid="{00000000-0005-0000-0000-0000D13D0000}"/>
    <cellStyle name="Note 3 2 5 3 3 2 2 3" xfId="15806" xr:uid="{00000000-0005-0000-0000-0000D23D0000}"/>
    <cellStyle name="Note 3 2 5 3 3 2 2 4" xfId="15807" xr:uid="{00000000-0005-0000-0000-0000D33D0000}"/>
    <cellStyle name="Note 3 2 5 3 3 2 3" xfId="15808" xr:uid="{00000000-0005-0000-0000-0000D43D0000}"/>
    <cellStyle name="Note 3 2 5 3 3 2 3 2" xfId="15809" xr:uid="{00000000-0005-0000-0000-0000D53D0000}"/>
    <cellStyle name="Note 3 2 5 3 3 2 3 3" xfId="15810" xr:uid="{00000000-0005-0000-0000-0000D63D0000}"/>
    <cellStyle name="Note 3 2 5 3 3 2 3 4" xfId="15811" xr:uid="{00000000-0005-0000-0000-0000D73D0000}"/>
    <cellStyle name="Note 3 2 5 3 3 2 4" xfId="15812" xr:uid="{00000000-0005-0000-0000-0000D83D0000}"/>
    <cellStyle name="Note 3 2 5 3 3 2 5" xfId="15813" xr:uid="{00000000-0005-0000-0000-0000D93D0000}"/>
    <cellStyle name="Note 3 2 5 3 3 2 6" xfId="15814" xr:uid="{00000000-0005-0000-0000-0000DA3D0000}"/>
    <cellStyle name="Note 3 2 5 3 3 3" xfId="15815" xr:uid="{00000000-0005-0000-0000-0000DB3D0000}"/>
    <cellStyle name="Note 3 2 5 3 3 3 2" xfId="15816" xr:uid="{00000000-0005-0000-0000-0000DC3D0000}"/>
    <cellStyle name="Note 3 2 5 3 3 3 3" xfId="15817" xr:uid="{00000000-0005-0000-0000-0000DD3D0000}"/>
    <cellStyle name="Note 3 2 5 3 3 3 4" xfId="15818" xr:uid="{00000000-0005-0000-0000-0000DE3D0000}"/>
    <cellStyle name="Note 3 2 5 3 3 4" xfId="15819" xr:uid="{00000000-0005-0000-0000-0000DF3D0000}"/>
    <cellStyle name="Note 3 2 5 3 3 4 2" xfId="15820" xr:uid="{00000000-0005-0000-0000-0000E03D0000}"/>
    <cellStyle name="Note 3 2 5 3 3 4 3" xfId="15821" xr:uid="{00000000-0005-0000-0000-0000E13D0000}"/>
    <cellStyle name="Note 3 2 5 3 3 4 4" xfId="15822" xr:uid="{00000000-0005-0000-0000-0000E23D0000}"/>
    <cellStyle name="Note 3 2 5 3 3 5" xfId="15823" xr:uid="{00000000-0005-0000-0000-0000E33D0000}"/>
    <cellStyle name="Note 3 2 5 3 3 6" xfId="15824" xr:uid="{00000000-0005-0000-0000-0000E43D0000}"/>
    <cellStyle name="Note 3 2 5 3 3 7" xfId="15825" xr:uid="{00000000-0005-0000-0000-0000E53D0000}"/>
    <cellStyle name="Note 3 2 5 3 4" xfId="15826" xr:uid="{00000000-0005-0000-0000-0000E63D0000}"/>
    <cellStyle name="Note 3 2 5 3 4 2" xfId="15827" xr:uid="{00000000-0005-0000-0000-0000E73D0000}"/>
    <cellStyle name="Note 3 2 5 3 4 3" xfId="15828" xr:uid="{00000000-0005-0000-0000-0000E83D0000}"/>
    <cellStyle name="Note 3 2 5 3 4 4" xfId="15829" xr:uid="{00000000-0005-0000-0000-0000E93D0000}"/>
    <cellStyle name="Note 3 2 5 3 5" xfId="15830" xr:uid="{00000000-0005-0000-0000-0000EA3D0000}"/>
    <cellStyle name="Note 3 2 5 4" xfId="15831" xr:uid="{00000000-0005-0000-0000-0000EB3D0000}"/>
    <cellStyle name="Note 3 2 5 4 2" xfId="15832" xr:uid="{00000000-0005-0000-0000-0000EC3D0000}"/>
    <cellStyle name="Note 3 2 5 4 2 2" xfId="15833" xr:uid="{00000000-0005-0000-0000-0000ED3D0000}"/>
    <cellStyle name="Note 3 2 5 4 2 2 2" xfId="15834" xr:uid="{00000000-0005-0000-0000-0000EE3D0000}"/>
    <cellStyle name="Note 3 2 5 4 2 2 2 2" xfId="15835" xr:uid="{00000000-0005-0000-0000-0000EF3D0000}"/>
    <cellStyle name="Note 3 2 5 4 2 2 2 2 2" xfId="15836" xr:uid="{00000000-0005-0000-0000-0000F03D0000}"/>
    <cellStyle name="Note 3 2 5 4 2 2 2 2 3" xfId="15837" xr:uid="{00000000-0005-0000-0000-0000F13D0000}"/>
    <cellStyle name="Note 3 2 5 4 2 2 2 2 4" xfId="15838" xr:uid="{00000000-0005-0000-0000-0000F23D0000}"/>
    <cellStyle name="Note 3 2 5 4 2 2 2 3" xfId="15839" xr:uid="{00000000-0005-0000-0000-0000F33D0000}"/>
    <cellStyle name="Note 3 2 5 4 2 2 2 3 2" xfId="15840" xr:uid="{00000000-0005-0000-0000-0000F43D0000}"/>
    <cellStyle name="Note 3 2 5 4 2 2 2 3 3" xfId="15841" xr:uid="{00000000-0005-0000-0000-0000F53D0000}"/>
    <cellStyle name="Note 3 2 5 4 2 2 2 3 4" xfId="15842" xr:uid="{00000000-0005-0000-0000-0000F63D0000}"/>
    <cellStyle name="Note 3 2 5 4 2 2 2 4" xfId="15843" xr:uid="{00000000-0005-0000-0000-0000F73D0000}"/>
    <cellStyle name="Note 3 2 5 4 2 2 2 5" xfId="15844" xr:uid="{00000000-0005-0000-0000-0000F83D0000}"/>
    <cellStyle name="Note 3 2 5 4 2 2 2 6" xfId="15845" xr:uid="{00000000-0005-0000-0000-0000F93D0000}"/>
    <cellStyle name="Note 3 2 5 4 2 2 3" xfId="15846" xr:uid="{00000000-0005-0000-0000-0000FA3D0000}"/>
    <cellStyle name="Note 3 2 5 4 2 2 3 2" xfId="15847" xr:uid="{00000000-0005-0000-0000-0000FB3D0000}"/>
    <cellStyle name="Note 3 2 5 4 2 2 3 3" xfId="15848" xr:uid="{00000000-0005-0000-0000-0000FC3D0000}"/>
    <cellStyle name="Note 3 2 5 4 2 2 3 4" xfId="15849" xr:uid="{00000000-0005-0000-0000-0000FD3D0000}"/>
    <cellStyle name="Note 3 2 5 4 2 2 4" xfId="15850" xr:uid="{00000000-0005-0000-0000-0000FE3D0000}"/>
    <cellStyle name="Note 3 2 5 4 2 2 4 2" xfId="15851" xr:uid="{00000000-0005-0000-0000-0000FF3D0000}"/>
    <cellStyle name="Note 3 2 5 4 2 2 4 3" xfId="15852" xr:uid="{00000000-0005-0000-0000-0000003E0000}"/>
    <cellStyle name="Note 3 2 5 4 2 2 4 4" xfId="15853" xr:uid="{00000000-0005-0000-0000-0000013E0000}"/>
    <cellStyle name="Note 3 2 5 4 2 2 5" xfId="15854" xr:uid="{00000000-0005-0000-0000-0000023E0000}"/>
    <cellStyle name="Note 3 2 5 4 2 2 6" xfId="15855" xr:uid="{00000000-0005-0000-0000-0000033E0000}"/>
    <cellStyle name="Note 3 2 5 4 2 2 7" xfId="15856" xr:uid="{00000000-0005-0000-0000-0000043E0000}"/>
    <cellStyle name="Note 3 2 5 4 2 3" xfId="15857" xr:uid="{00000000-0005-0000-0000-0000053E0000}"/>
    <cellStyle name="Note 3 2 5 4 2 3 2" xfId="15858" xr:uid="{00000000-0005-0000-0000-0000063E0000}"/>
    <cellStyle name="Note 3 2 5 4 2 3 3" xfId="15859" xr:uid="{00000000-0005-0000-0000-0000073E0000}"/>
    <cellStyle name="Note 3 2 5 4 2 3 4" xfId="15860" xr:uid="{00000000-0005-0000-0000-0000083E0000}"/>
    <cellStyle name="Note 3 2 5 4 2 4" xfId="15861" xr:uid="{00000000-0005-0000-0000-0000093E0000}"/>
    <cellStyle name="Note 3 2 5 4 3" xfId="15862" xr:uid="{00000000-0005-0000-0000-00000A3E0000}"/>
    <cellStyle name="Note 3 2 5 4 3 2" xfId="15863" xr:uid="{00000000-0005-0000-0000-00000B3E0000}"/>
    <cellStyle name="Note 3 2 5 4 3 2 2" xfId="15864" xr:uid="{00000000-0005-0000-0000-00000C3E0000}"/>
    <cellStyle name="Note 3 2 5 4 3 2 2 2" xfId="15865" xr:uid="{00000000-0005-0000-0000-00000D3E0000}"/>
    <cellStyle name="Note 3 2 5 4 3 2 2 3" xfId="15866" xr:uid="{00000000-0005-0000-0000-00000E3E0000}"/>
    <cellStyle name="Note 3 2 5 4 3 2 2 4" xfId="15867" xr:uid="{00000000-0005-0000-0000-00000F3E0000}"/>
    <cellStyle name="Note 3 2 5 4 3 2 3" xfId="15868" xr:uid="{00000000-0005-0000-0000-0000103E0000}"/>
    <cellStyle name="Note 3 2 5 4 3 2 3 2" xfId="15869" xr:uid="{00000000-0005-0000-0000-0000113E0000}"/>
    <cellStyle name="Note 3 2 5 4 3 2 3 3" xfId="15870" xr:uid="{00000000-0005-0000-0000-0000123E0000}"/>
    <cellStyle name="Note 3 2 5 4 3 2 3 4" xfId="15871" xr:uid="{00000000-0005-0000-0000-0000133E0000}"/>
    <cellStyle name="Note 3 2 5 4 3 2 4" xfId="15872" xr:uid="{00000000-0005-0000-0000-0000143E0000}"/>
    <cellStyle name="Note 3 2 5 4 3 2 5" xfId="15873" xr:uid="{00000000-0005-0000-0000-0000153E0000}"/>
    <cellStyle name="Note 3 2 5 4 3 2 6" xfId="15874" xr:uid="{00000000-0005-0000-0000-0000163E0000}"/>
    <cellStyle name="Note 3 2 5 4 3 3" xfId="15875" xr:uid="{00000000-0005-0000-0000-0000173E0000}"/>
    <cellStyle name="Note 3 2 5 4 3 3 2" xfId="15876" xr:uid="{00000000-0005-0000-0000-0000183E0000}"/>
    <cellStyle name="Note 3 2 5 4 3 3 3" xfId="15877" xr:uid="{00000000-0005-0000-0000-0000193E0000}"/>
    <cellStyle name="Note 3 2 5 4 3 3 4" xfId="15878" xr:uid="{00000000-0005-0000-0000-00001A3E0000}"/>
    <cellStyle name="Note 3 2 5 4 3 4" xfId="15879" xr:uid="{00000000-0005-0000-0000-00001B3E0000}"/>
    <cellStyle name="Note 3 2 5 4 3 4 2" xfId="15880" xr:uid="{00000000-0005-0000-0000-00001C3E0000}"/>
    <cellStyle name="Note 3 2 5 4 3 4 3" xfId="15881" xr:uid="{00000000-0005-0000-0000-00001D3E0000}"/>
    <cellStyle name="Note 3 2 5 4 3 4 4" xfId="15882" xr:uid="{00000000-0005-0000-0000-00001E3E0000}"/>
    <cellStyle name="Note 3 2 5 4 3 5" xfId="15883" xr:uid="{00000000-0005-0000-0000-00001F3E0000}"/>
    <cellStyle name="Note 3 2 5 4 3 6" xfId="15884" xr:uid="{00000000-0005-0000-0000-0000203E0000}"/>
    <cellStyle name="Note 3 2 5 4 3 7" xfId="15885" xr:uid="{00000000-0005-0000-0000-0000213E0000}"/>
    <cellStyle name="Note 3 2 5 4 4" xfId="15886" xr:uid="{00000000-0005-0000-0000-0000223E0000}"/>
    <cellStyle name="Note 3 2 5 4 4 2" xfId="15887" xr:uid="{00000000-0005-0000-0000-0000233E0000}"/>
    <cellStyle name="Note 3 2 5 4 4 3" xfId="15888" xr:uid="{00000000-0005-0000-0000-0000243E0000}"/>
    <cellStyle name="Note 3 2 5 4 4 4" xfId="15889" xr:uid="{00000000-0005-0000-0000-0000253E0000}"/>
    <cellStyle name="Note 3 2 5 4 5" xfId="15890" xr:uid="{00000000-0005-0000-0000-0000263E0000}"/>
    <cellStyle name="Note 3 2 5 5" xfId="15891" xr:uid="{00000000-0005-0000-0000-0000273E0000}"/>
    <cellStyle name="Note 3 2 5 5 2" xfId="15892" xr:uid="{00000000-0005-0000-0000-0000283E0000}"/>
    <cellStyle name="Note 3 2 5 5 2 2" xfId="15893" xr:uid="{00000000-0005-0000-0000-0000293E0000}"/>
    <cellStyle name="Note 3 2 5 5 2 2 2" xfId="15894" xr:uid="{00000000-0005-0000-0000-00002A3E0000}"/>
    <cellStyle name="Note 3 2 5 5 2 2 2 2" xfId="15895" xr:uid="{00000000-0005-0000-0000-00002B3E0000}"/>
    <cellStyle name="Note 3 2 5 5 2 2 2 3" xfId="15896" xr:uid="{00000000-0005-0000-0000-00002C3E0000}"/>
    <cellStyle name="Note 3 2 5 5 2 2 2 4" xfId="15897" xr:uid="{00000000-0005-0000-0000-00002D3E0000}"/>
    <cellStyle name="Note 3 2 5 5 2 2 3" xfId="15898" xr:uid="{00000000-0005-0000-0000-00002E3E0000}"/>
    <cellStyle name="Note 3 2 5 5 2 2 3 2" xfId="15899" xr:uid="{00000000-0005-0000-0000-00002F3E0000}"/>
    <cellStyle name="Note 3 2 5 5 2 2 3 3" xfId="15900" xr:uid="{00000000-0005-0000-0000-0000303E0000}"/>
    <cellStyle name="Note 3 2 5 5 2 2 3 4" xfId="15901" xr:uid="{00000000-0005-0000-0000-0000313E0000}"/>
    <cellStyle name="Note 3 2 5 5 2 2 4" xfId="15902" xr:uid="{00000000-0005-0000-0000-0000323E0000}"/>
    <cellStyle name="Note 3 2 5 5 2 2 5" xfId="15903" xr:uid="{00000000-0005-0000-0000-0000333E0000}"/>
    <cellStyle name="Note 3 2 5 5 2 2 6" xfId="15904" xr:uid="{00000000-0005-0000-0000-0000343E0000}"/>
    <cellStyle name="Note 3 2 5 5 2 3" xfId="15905" xr:uid="{00000000-0005-0000-0000-0000353E0000}"/>
    <cellStyle name="Note 3 2 5 5 2 3 2" xfId="15906" xr:uid="{00000000-0005-0000-0000-0000363E0000}"/>
    <cellStyle name="Note 3 2 5 5 2 3 3" xfId="15907" xr:uid="{00000000-0005-0000-0000-0000373E0000}"/>
    <cellStyle name="Note 3 2 5 5 2 3 4" xfId="15908" xr:uid="{00000000-0005-0000-0000-0000383E0000}"/>
    <cellStyle name="Note 3 2 5 5 2 4" xfId="15909" xr:uid="{00000000-0005-0000-0000-0000393E0000}"/>
    <cellStyle name="Note 3 2 5 5 2 4 2" xfId="15910" xr:uid="{00000000-0005-0000-0000-00003A3E0000}"/>
    <cellStyle name="Note 3 2 5 5 2 4 3" xfId="15911" xr:uid="{00000000-0005-0000-0000-00003B3E0000}"/>
    <cellStyle name="Note 3 2 5 5 2 4 4" xfId="15912" xr:uid="{00000000-0005-0000-0000-00003C3E0000}"/>
    <cellStyle name="Note 3 2 5 5 2 5" xfId="15913" xr:uid="{00000000-0005-0000-0000-00003D3E0000}"/>
    <cellStyle name="Note 3 2 5 5 2 6" xfId="15914" xr:uid="{00000000-0005-0000-0000-00003E3E0000}"/>
    <cellStyle name="Note 3 2 5 5 2 7" xfId="15915" xr:uid="{00000000-0005-0000-0000-00003F3E0000}"/>
    <cellStyle name="Note 3 2 5 5 3" xfId="15916" xr:uid="{00000000-0005-0000-0000-0000403E0000}"/>
    <cellStyle name="Note 3 2 5 5 3 2" xfId="15917" xr:uid="{00000000-0005-0000-0000-0000413E0000}"/>
    <cellStyle name="Note 3 2 5 5 3 3" xfId="15918" xr:uid="{00000000-0005-0000-0000-0000423E0000}"/>
    <cellStyle name="Note 3 2 5 5 3 4" xfId="15919" xr:uid="{00000000-0005-0000-0000-0000433E0000}"/>
    <cellStyle name="Note 3 2 5 5 4" xfId="15920" xr:uid="{00000000-0005-0000-0000-0000443E0000}"/>
    <cellStyle name="Note 3 2 5 6" xfId="15921" xr:uid="{00000000-0005-0000-0000-0000453E0000}"/>
    <cellStyle name="Note 3 2 5 6 2" xfId="15922" xr:uid="{00000000-0005-0000-0000-0000463E0000}"/>
    <cellStyle name="Note 3 2 5 6 2 2" xfId="15923" xr:uid="{00000000-0005-0000-0000-0000473E0000}"/>
    <cellStyle name="Note 3 2 5 6 2 2 2" xfId="15924" xr:uid="{00000000-0005-0000-0000-0000483E0000}"/>
    <cellStyle name="Note 3 2 5 6 2 2 3" xfId="15925" xr:uid="{00000000-0005-0000-0000-0000493E0000}"/>
    <cellStyle name="Note 3 2 5 6 2 2 4" xfId="15926" xr:uid="{00000000-0005-0000-0000-00004A3E0000}"/>
    <cellStyle name="Note 3 2 5 6 2 3" xfId="15927" xr:uid="{00000000-0005-0000-0000-00004B3E0000}"/>
    <cellStyle name="Note 3 2 5 6 2 3 2" xfId="15928" xr:uid="{00000000-0005-0000-0000-00004C3E0000}"/>
    <cellStyle name="Note 3 2 5 6 2 3 3" xfId="15929" xr:uid="{00000000-0005-0000-0000-00004D3E0000}"/>
    <cellStyle name="Note 3 2 5 6 2 3 4" xfId="15930" xr:uid="{00000000-0005-0000-0000-00004E3E0000}"/>
    <cellStyle name="Note 3 2 5 6 2 4" xfId="15931" xr:uid="{00000000-0005-0000-0000-00004F3E0000}"/>
    <cellStyle name="Note 3 2 5 6 2 5" xfId="15932" xr:uid="{00000000-0005-0000-0000-0000503E0000}"/>
    <cellStyle name="Note 3 2 5 6 2 6" xfId="15933" xr:uid="{00000000-0005-0000-0000-0000513E0000}"/>
    <cellStyle name="Note 3 2 5 6 3" xfId="15934" xr:uid="{00000000-0005-0000-0000-0000523E0000}"/>
    <cellStyle name="Note 3 2 5 6 3 2" xfId="15935" xr:uid="{00000000-0005-0000-0000-0000533E0000}"/>
    <cellStyle name="Note 3 2 5 6 3 3" xfId="15936" xr:uid="{00000000-0005-0000-0000-0000543E0000}"/>
    <cellStyle name="Note 3 2 5 6 3 4" xfId="15937" xr:uid="{00000000-0005-0000-0000-0000553E0000}"/>
    <cellStyle name="Note 3 2 5 6 4" xfId="15938" xr:uid="{00000000-0005-0000-0000-0000563E0000}"/>
    <cellStyle name="Note 3 2 5 6 4 2" xfId="15939" xr:uid="{00000000-0005-0000-0000-0000573E0000}"/>
    <cellStyle name="Note 3 2 5 6 4 3" xfId="15940" xr:uid="{00000000-0005-0000-0000-0000583E0000}"/>
    <cellStyle name="Note 3 2 5 6 4 4" xfId="15941" xr:uid="{00000000-0005-0000-0000-0000593E0000}"/>
    <cellStyle name="Note 3 2 5 6 5" xfId="15942" xr:uid="{00000000-0005-0000-0000-00005A3E0000}"/>
    <cellStyle name="Note 3 2 5 6 6" xfId="15943" xr:uid="{00000000-0005-0000-0000-00005B3E0000}"/>
    <cellStyle name="Note 3 2 5 6 7" xfId="15944" xr:uid="{00000000-0005-0000-0000-00005C3E0000}"/>
    <cellStyle name="Note 3 2 5 7" xfId="15945" xr:uid="{00000000-0005-0000-0000-00005D3E0000}"/>
    <cellStyle name="Note 3 2 5 7 2" xfId="15946" xr:uid="{00000000-0005-0000-0000-00005E3E0000}"/>
    <cellStyle name="Note 3 2 5 7 3" xfId="15947" xr:uid="{00000000-0005-0000-0000-00005F3E0000}"/>
    <cellStyle name="Note 3 2 5 7 4" xfId="15948" xr:uid="{00000000-0005-0000-0000-0000603E0000}"/>
    <cellStyle name="Note 3 2 5 8" xfId="15949" xr:uid="{00000000-0005-0000-0000-0000613E0000}"/>
    <cellStyle name="Note 3 2 6" xfId="15950" xr:uid="{00000000-0005-0000-0000-0000623E0000}"/>
    <cellStyle name="Note 3 2 6 2" xfId="15951" xr:uid="{00000000-0005-0000-0000-0000633E0000}"/>
    <cellStyle name="Note 3 2 6 2 2" xfId="15952" xr:uid="{00000000-0005-0000-0000-0000643E0000}"/>
    <cellStyle name="Note 3 2 6 2 2 2" xfId="15953" xr:uid="{00000000-0005-0000-0000-0000653E0000}"/>
    <cellStyle name="Note 3 2 6 2 2 2 2" xfId="15954" xr:uid="{00000000-0005-0000-0000-0000663E0000}"/>
    <cellStyle name="Note 3 2 6 2 2 2 2 2" xfId="15955" xr:uid="{00000000-0005-0000-0000-0000673E0000}"/>
    <cellStyle name="Note 3 2 6 2 2 2 2 3" xfId="15956" xr:uid="{00000000-0005-0000-0000-0000683E0000}"/>
    <cellStyle name="Note 3 2 6 2 2 2 2 4" xfId="15957" xr:uid="{00000000-0005-0000-0000-0000693E0000}"/>
    <cellStyle name="Note 3 2 6 2 2 2 3" xfId="15958" xr:uid="{00000000-0005-0000-0000-00006A3E0000}"/>
    <cellStyle name="Note 3 2 6 2 2 2 3 2" xfId="15959" xr:uid="{00000000-0005-0000-0000-00006B3E0000}"/>
    <cellStyle name="Note 3 2 6 2 2 2 3 3" xfId="15960" xr:uid="{00000000-0005-0000-0000-00006C3E0000}"/>
    <cellStyle name="Note 3 2 6 2 2 2 3 4" xfId="15961" xr:uid="{00000000-0005-0000-0000-00006D3E0000}"/>
    <cellStyle name="Note 3 2 6 2 2 2 4" xfId="15962" xr:uid="{00000000-0005-0000-0000-00006E3E0000}"/>
    <cellStyle name="Note 3 2 6 2 2 2 5" xfId="15963" xr:uid="{00000000-0005-0000-0000-00006F3E0000}"/>
    <cellStyle name="Note 3 2 6 2 2 2 6" xfId="15964" xr:uid="{00000000-0005-0000-0000-0000703E0000}"/>
    <cellStyle name="Note 3 2 6 2 2 3" xfId="15965" xr:uid="{00000000-0005-0000-0000-0000713E0000}"/>
    <cellStyle name="Note 3 2 6 2 2 3 2" xfId="15966" xr:uid="{00000000-0005-0000-0000-0000723E0000}"/>
    <cellStyle name="Note 3 2 6 2 2 3 3" xfId="15967" xr:uid="{00000000-0005-0000-0000-0000733E0000}"/>
    <cellStyle name="Note 3 2 6 2 2 3 4" xfId="15968" xr:uid="{00000000-0005-0000-0000-0000743E0000}"/>
    <cellStyle name="Note 3 2 6 2 2 4" xfId="15969" xr:uid="{00000000-0005-0000-0000-0000753E0000}"/>
    <cellStyle name="Note 3 2 6 2 2 4 2" xfId="15970" xr:uid="{00000000-0005-0000-0000-0000763E0000}"/>
    <cellStyle name="Note 3 2 6 2 2 4 3" xfId="15971" xr:uid="{00000000-0005-0000-0000-0000773E0000}"/>
    <cellStyle name="Note 3 2 6 2 2 4 4" xfId="15972" xr:uid="{00000000-0005-0000-0000-0000783E0000}"/>
    <cellStyle name="Note 3 2 6 2 2 5" xfId="15973" xr:uid="{00000000-0005-0000-0000-0000793E0000}"/>
    <cellStyle name="Note 3 2 6 2 2 6" xfId="15974" xr:uid="{00000000-0005-0000-0000-00007A3E0000}"/>
    <cellStyle name="Note 3 2 6 2 2 7" xfId="15975" xr:uid="{00000000-0005-0000-0000-00007B3E0000}"/>
    <cellStyle name="Note 3 2 6 2 3" xfId="15976" xr:uid="{00000000-0005-0000-0000-00007C3E0000}"/>
    <cellStyle name="Note 3 2 6 2 3 2" xfId="15977" xr:uid="{00000000-0005-0000-0000-00007D3E0000}"/>
    <cellStyle name="Note 3 2 6 2 3 3" xfId="15978" xr:uid="{00000000-0005-0000-0000-00007E3E0000}"/>
    <cellStyle name="Note 3 2 6 2 3 4" xfId="15979" xr:uid="{00000000-0005-0000-0000-00007F3E0000}"/>
    <cellStyle name="Note 3 2 6 2 4" xfId="15980" xr:uid="{00000000-0005-0000-0000-0000803E0000}"/>
    <cellStyle name="Note 3 2 6 3" xfId="15981" xr:uid="{00000000-0005-0000-0000-0000813E0000}"/>
    <cellStyle name="Note 3 2 6 3 2" xfId="15982" xr:uid="{00000000-0005-0000-0000-0000823E0000}"/>
    <cellStyle name="Note 3 2 6 3 2 2" xfId="15983" xr:uid="{00000000-0005-0000-0000-0000833E0000}"/>
    <cellStyle name="Note 3 2 6 3 2 2 2" xfId="15984" xr:uid="{00000000-0005-0000-0000-0000843E0000}"/>
    <cellStyle name="Note 3 2 6 3 2 2 3" xfId="15985" xr:uid="{00000000-0005-0000-0000-0000853E0000}"/>
    <cellStyle name="Note 3 2 6 3 2 2 4" xfId="15986" xr:uid="{00000000-0005-0000-0000-0000863E0000}"/>
    <cellStyle name="Note 3 2 6 3 2 3" xfId="15987" xr:uid="{00000000-0005-0000-0000-0000873E0000}"/>
    <cellStyle name="Note 3 2 6 3 2 3 2" xfId="15988" xr:uid="{00000000-0005-0000-0000-0000883E0000}"/>
    <cellStyle name="Note 3 2 6 3 2 3 3" xfId="15989" xr:uid="{00000000-0005-0000-0000-0000893E0000}"/>
    <cellStyle name="Note 3 2 6 3 2 3 4" xfId="15990" xr:uid="{00000000-0005-0000-0000-00008A3E0000}"/>
    <cellStyle name="Note 3 2 6 3 2 4" xfId="15991" xr:uid="{00000000-0005-0000-0000-00008B3E0000}"/>
    <cellStyle name="Note 3 2 6 3 2 5" xfId="15992" xr:uid="{00000000-0005-0000-0000-00008C3E0000}"/>
    <cellStyle name="Note 3 2 6 3 2 6" xfId="15993" xr:uid="{00000000-0005-0000-0000-00008D3E0000}"/>
    <cellStyle name="Note 3 2 6 3 3" xfId="15994" xr:uid="{00000000-0005-0000-0000-00008E3E0000}"/>
    <cellStyle name="Note 3 2 6 3 3 2" xfId="15995" xr:uid="{00000000-0005-0000-0000-00008F3E0000}"/>
    <cellStyle name="Note 3 2 6 3 3 3" xfId="15996" xr:uid="{00000000-0005-0000-0000-0000903E0000}"/>
    <cellStyle name="Note 3 2 6 3 3 4" xfId="15997" xr:uid="{00000000-0005-0000-0000-0000913E0000}"/>
    <cellStyle name="Note 3 2 6 3 4" xfId="15998" xr:uid="{00000000-0005-0000-0000-0000923E0000}"/>
    <cellStyle name="Note 3 2 6 3 4 2" xfId="15999" xr:uid="{00000000-0005-0000-0000-0000933E0000}"/>
    <cellStyle name="Note 3 2 6 3 4 3" xfId="16000" xr:uid="{00000000-0005-0000-0000-0000943E0000}"/>
    <cellStyle name="Note 3 2 6 3 4 4" xfId="16001" xr:uid="{00000000-0005-0000-0000-0000953E0000}"/>
    <cellStyle name="Note 3 2 6 3 5" xfId="16002" xr:uid="{00000000-0005-0000-0000-0000963E0000}"/>
    <cellStyle name="Note 3 2 6 3 6" xfId="16003" xr:uid="{00000000-0005-0000-0000-0000973E0000}"/>
    <cellStyle name="Note 3 2 6 3 7" xfId="16004" xr:uid="{00000000-0005-0000-0000-0000983E0000}"/>
    <cellStyle name="Note 3 2 6 4" xfId="16005" xr:uid="{00000000-0005-0000-0000-0000993E0000}"/>
    <cellStyle name="Note 3 2 6 4 2" xfId="16006" xr:uid="{00000000-0005-0000-0000-00009A3E0000}"/>
    <cellStyle name="Note 3 2 6 4 3" xfId="16007" xr:uid="{00000000-0005-0000-0000-00009B3E0000}"/>
    <cellStyle name="Note 3 2 6 4 4" xfId="16008" xr:uid="{00000000-0005-0000-0000-00009C3E0000}"/>
    <cellStyle name="Note 3 2 6 5" xfId="16009" xr:uid="{00000000-0005-0000-0000-00009D3E0000}"/>
    <cellStyle name="Note 3 2 7" xfId="16010" xr:uid="{00000000-0005-0000-0000-00009E3E0000}"/>
    <cellStyle name="Note 3 2 7 2" xfId="16011" xr:uid="{00000000-0005-0000-0000-00009F3E0000}"/>
    <cellStyle name="Note 3 2 7 2 2" xfId="16012" xr:uid="{00000000-0005-0000-0000-0000A03E0000}"/>
    <cellStyle name="Note 3 2 7 2 2 2" xfId="16013" xr:uid="{00000000-0005-0000-0000-0000A13E0000}"/>
    <cellStyle name="Note 3 2 7 2 2 2 2" xfId="16014" xr:uid="{00000000-0005-0000-0000-0000A23E0000}"/>
    <cellStyle name="Note 3 2 7 2 2 2 2 2" xfId="16015" xr:uid="{00000000-0005-0000-0000-0000A33E0000}"/>
    <cellStyle name="Note 3 2 7 2 2 2 2 3" xfId="16016" xr:uid="{00000000-0005-0000-0000-0000A43E0000}"/>
    <cellStyle name="Note 3 2 7 2 2 2 2 4" xfId="16017" xr:uid="{00000000-0005-0000-0000-0000A53E0000}"/>
    <cellStyle name="Note 3 2 7 2 2 2 3" xfId="16018" xr:uid="{00000000-0005-0000-0000-0000A63E0000}"/>
    <cellStyle name="Note 3 2 7 2 2 2 3 2" xfId="16019" xr:uid="{00000000-0005-0000-0000-0000A73E0000}"/>
    <cellStyle name="Note 3 2 7 2 2 2 3 3" xfId="16020" xr:uid="{00000000-0005-0000-0000-0000A83E0000}"/>
    <cellStyle name="Note 3 2 7 2 2 2 3 4" xfId="16021" xr:uid="{00000000-0005-0000-0000-0000A93E0000}"/>
    <cellStyle name="Note 3 2 7 2 2 2 4" xfId="16022" xr:uid="{00000000-0005-0000-0000-0000AA3E0000}"/>
    <cellStyle name="Note 3 2 7 2 2 2 5" xfId="16023" xr:uid="{00000000-0005-0000-0000-0000AB3E0000}"/>
    <cellStyle name="Note 3 2 7 2 2 2 6" xfId="16024" xr:uid="{00000000-0005-0000-0000-0000AC3E0000}"/>
    <cellStyle name="Note 3 2 7 2 2 3" xfId="16025" xr:uid="{00000000-0005-0000-0000-0000AD3E0000}"/>
    <cellStyle name="Note 3 2 7 2 2 3 2" xfId="16026" xr:uid="{00000000-0005-0000-0000-0000AE3E0000}"/>
    <cellStyle name="Note 3 2 7 2 2 3 3" xfId="16027" xr:uid="{00000000-0005-0000-0000-0000AF3E0000}"/>
    <cellStyle name="Note 3 2 7 2 2 3 4" xfId="16028" xr:uid="{00000000-0005-0000-0000-0000B03E0000}"/>
    <cellStyle name="Note 3 2 7 2 2 4" xfId="16029" xr:uid="{00000000-0005-0000-0000-0000B13E0000}"/>
    <cellStyle name="Note 3 2 7 2 2 4 2" xfId="16030" xr:uid="{00000000-0005-0000-0000-0000B23E0000}"/>
    <cellStyle name="Note 3 2 7 2 2 4 3" xfId="16031" xr:uid="{00000000-0005-0000-0000-0000B33E0000}"/>
    <cellStyle name="Note 3 2 7 2 2 4 4" xfId="16032" xr:uid="{00000000-0005-0000-0000-0000B43E0000}"/>
    <cellStyle name="Note 3 2 7 2 2 5" xfId="16033" xr:uid="{00000000-0005-0000-0000-0000B53E0000}"/>
    <cellStyle name="Note 3 2 7 2 2 6" xfId="16034" xr:uid="{00000000-0005-0000-0000-0000B63E0000}"/>
    <cellStyle name="Note 3 2 7 2 2 7" xfId="16035" xr:uid="{00000000-0005-0000-0000-0000B73E0000}"/>
    <cellStyle name="Note 3 2 7 2 3" xfId="16036" xr:uid="{00000000-0005-0000-0000-0000B83E0000}"/>
    <cellStyle name="Note 3 2 7 2 3 2" xfId="16037" xr:uid="{00000000-0005-0000-0000-0000B93E0000}"/>
    <cellStyle name="Note 3 2 7 2 3 3" xfId="16038" xr:uid="{00000000-0005-0000-0000-0000BA3E0000}"/>
    <cellStyle name="Note 3 2 7 2 3 4" xfId="16039" xr:uid="{00000000-0005-0000-0000-0000BB3E0000}"/>
    <cellStyle name="Note 3 2 7 2 4" xfId="16040" xr:uid="{00000000-0005-0000-0000-0000BC3E0000}"/>
    <cellStyle name="Note 3 2 7 3" xfId="16041" xr:uid="{00000000-0005-0000-0000-0000BD3E0000}"/>
    <cellStyle name="Note 3 2 7 3 2" xfId="16042" xr:uid="{00000000-0005-0000-0000-0000BE3E0000}"/>
    <cellStyle name="Note 3 2 7 3 2 2" xfId="16043" xr:uid="{00000000-0005-0000-0000-0000BF3E0000}"/>
    <cellStyle name="Note 3 2 7 3 2 2 2" xfId="16044" xr:uid="{00000000-0005-0000-0000-0000C03E0000}"/>
    <cellStyle name="Note 3 2 7 3 2 2 3" xfId="16045" xr:uid="{00000000-0005-0000-0000-0000C13E0000}"/>
    <cellStyle name="Note 3 2 7 3 2 2 4" xfId="16046" xr:uid="{00000000-0005-0000-0000-0000C23E0000}"/>
    <cellStyle name="Note 3 2 7 3 2 3" xfId="16047" xr:uid="{00000000-0005-0000-0000-0000C33E0000}"/>
    <cellStyle name="Note 3 2 7 3 2 3 2" xfId="16048" xr:uid="{00000000-0005-0000-0000-0000C43E0000}"/>
    <cellStyle name="Note 3 2 7 3 2 3 3" xfId="16049" xr:uid="{00000000-0005-0000-0000-0000C53E0000}"/>
    <cellStyle name="Note 3 2 7 3 2 3 4" xfId="16050" xr:uid="{00000000-0005-0000-0000-0000C63E0000}"/>
    <cellStyle name="Note 3 2 7 3 2 4" xfId="16051" xr:uid="{00000000-0005-0000-0000-0000C73E0000}"/>
    <cellStyle name="Note 3 2 7 3 2 5" xfId="16052" xr:uid="{00000000-0005-0000-0000-0000C83E0000}"/>
    <cellStyle name="Note 3 2 7 3 2 6" xfId="16053" xr:uid="{00000000-0005-0000-0000-0000C93E0000}"/>
    <cellStyle name="Note 3 2 7 3 3" xfId="16054" xr:uid="{00000000-0005-0000-0000-0000CA3E0000}"/>
    <cellStyle name="Note 3 2 7 3 3 2" xfId="16055" xr:uid="{00000000-0005-0000-0000-0000CB3E0000}"/>
    <cellStyle name="Note 3 2 7 3 3 3" xfId="16056" xr:uid="{00000000-0005-0000-0000-0000CC3E0000}"/>
    <cellStyle name="Note 3 2 7 3 3 4" xfId="16057" xr:uid="{00000000-0005-0000-0000-0000CD3E0000}"/>
    <cellStyle name="Note 3 2 7 3 4" xfId="16058" xr:uid="{00000000-0005-0000-0000-0000CE3E0000}"/>
    <cellStyle name="Note 3 2 7 3 4 2" xfId="16059" xr:uid="{00000000-0005-0000-0000-0000CF3E0000}"/>
    <cellStyle name="Note 3 2 7 3 4 3" xfId="16060" xr:uid="{00000000-0005-0000-0000-0000D03E0000}"/>
    <cellStyle name="Note 3 2 7 3 4 4" xfId="16061" xr:uid="{00000000-0005-0000-0000-0000D13E0000}"/>
    <cellStyle name="Note 3 2 7 3 5" xfId="16062" xr:uid="{00000000-0005-0000-0000-0000D23E0000}"/>
    <cellStyle name="Note 3 2 7 3 6" xfId="16063" xr:uid="{00000000-0005-0000-0000-0000D33E0000}"/>
    <cellStyle name="Note 3 2 7 3 7" xfId="16064" xr:uid="{00000000-0005-0000-0000-0000D43E0000}"/>
    <cellStyle name="Note 3 2 7 4" xfId="16065" xr:uid="{00000000-0005-0000-0000-0000D53E0000}"/>
    <cellStyle name="Note 3 2 7 4 2" xfId="16066" xr:uid="{00000000-0005-0000-0000-0000D63E0000}"/>
    <cellStyle name="Note 3 2 7 4 3" xfId="16067" xr:uid="{00000000-0005-0000-0000-0000D73E0000}"/>
    <cellStyle name="Note 3 2 7 4 4" xfId="16068" xr:uid="{00000000-0005-0000-0000-0000D83E0000}"/>
    <cellStyle name="Note 3 2 7 5" xfId="16069" xr:uid="{00000000-0005-0000-0000-0000D93E0000}"/>
    <cellStyle name="Note 3 2 8" xfId="16070" xr:uid="{00000000-0005-0000-0000-0000DA3E0000}"/>
    <cellStyle name="Note 3 2 8 2" xfId="16071" xr:uid="{00000000-0005-0000-0000-0000DB3E0000}"/>
    <cellStyle name="Note 3 2 8 2 2" xfId="16072" xr:uid="{00000000-0005-0000-0000-0000DC3E0000}"/>
    <cellStyle name="Note 3 2 8 2 2 2" xfId="16073" xr:uid="{00000000-0005-0000-0000-0000DD3E0000}"/>
    <cellStyle name="Note 3 2 8 2 2 2 2" xfId="16074" xr:uid="{00000000-0005-0000-0000-0000DE3E0000}"/>
    <cellStyle name="Note 3 2 8 2 2 2 2 2" xfId="16075" xr:uid="{00000000-0005-0000-0000-0000DF3E0000}"/>
    <cellStyle name="Note 3 2 8 2 2 2 2 3" xfId="16076" xr:uid="{00000000-0005-0000-0000-0000E03E0000}"/>
    <cellStyle name="Note 3 2 8 2 2 2 2 4" xfId="16077" xr:uid="{00000000-0005-0000-0000-0000E13E0000}"/>
    <cellStyle name="Note 3 2 8 2 2 2 3" xfId="16078" xr:uid="{00000000-0005-0000-0000-0000E23E0000}"/>
    <cellStyle name="Note 3 2 8 2 2 2 3 2" xfId="16079" xr:uid="{00000000-0005-0000-0000-0000E33E0000}"/>
    <cellStyle name="Note 3 2 8 2 2 2 3 3" xfId="16080" xr:uid="{00000000-0005-0000-0000-0000E43E0000}"/>
    <cellStyle name="Note 3 2 8 2 2 2 3 4" xfId="16081" xr:uid="{00000000-0005-0000-0000-0000E53E0000}"/>
    <cellStyle name="Note 3 2 8 2 2 2 4" xfId="16082" xr:uid="{00000000-0005-0000-0000-0000E63E0000}"/>
    <cellStyle name="Note 3 2 8 2 2 2 5" xfId="16083" xr:uid="{00000000-0005-0000-0000-0000E73E0000}"/>
    <cellStyle name="Note 3 2 8 2 2 2 6" xfId="16084" xr:uid="{00000000-0005-0000-0000-0000E83E0000}"/>
    <cellStyle name="Note 3 2 8 2 2 3" xfId="16085" xr:uid="{00000000-0005-0000-0000-0000E93E0000}"/>
    <cellStyle name="Note 3 2 8 2 2 3 2" xfId="16086" xr:uid="{00000000-0005-0000-0000-0000EA3E0000}"/>
    <cellStyle name="Note 3 2 8 2 2 3 3" xfId="16087" xr:uid="{00000000-0005-0000-0000-0000EB3E0000}"/>
    <cellStyle name="Note 3 2 8 2 2 3 4" xfId="16088" xr:uid="{00000000-0005-0000-0000-0000EC3E0000}"/>
    <cellStyle name="Note 3 2 8 2 2 4" xfId="16089" xr:uid="{00000000-0005-0000-0000-0000ED3E0000}"/>
    <cellStyle name="Note 3 2 8 2 2 4 2" xfId="16090" xr:uid="{00000000-0005-0000-0000-0000EE3E0000}"/>
    <cellStyle name="Note 3 2 8 2 2 4 3" xfId="16091" xr:uid="{00000000-0005-0000-0000-0000EF3E0000}"/>
    <cellStyle name="Note 3 2 8 2 2 4 4" xfId="16092" xr:uid="{00000000-0005-0000-0000-0000F03E0000}"/>
    <cellStyle name="Note 3 2 8 2 2 5" xfId="16093" xr:uid="{00000000-0005-0000-0000-0000F13E0000}"/>
    <cellStyle name="Note 3 2 8 2 2 6" xfId="16094" xr:uid="{00000000-0005-0000-0000-0000F23E0000}"/>
    <cellStyle name="Note 3 2 8 2 2 7" xfId="16095" xr:uid="{00000000-0005-0000-0000-0000F33E0000}"/>
    <cellStyle name="Note 3 2 8 2 3" xfId="16096" xr:uid="{00000000-0005-0000-0000-0000F43E0000}"/>
    <cellStyle name="Note 3 2 8 2 3 2" xfId="16097" xr:uid="{00000000-0005-0000-0000-0000F53E0000}"/>
    <cellStyle name="Note 3 2 8 2 3 3" xfId="16098" xr:uid="{00000000-0005-0000-0000-0000F63E0000}"/>
    <cellStyle name="Note 3 2 8 2 3 4" xfId="16099" xr:uid="{00000000-0005-0000-0000-0000F73E0000}"/>
    <cellStyle name="Note 3 2 8 2 4" xfId="16100" xr:uid="{00000000-0005-0000-0000-0000F83E0000}"/>
    <cellStyle name="Note 3 2 8 3" xfId="16101" xr:uid="{00000000-0005-0000-0000-0000F93E0000}"/>
    <cellStyle name="Note 3 2 8 3 2" xfId="16102" xr:uid="{00000000-0005-0000-0000-0000FA3E0000}"/>
    <cellStyle name="Note 3 2 8 3 2 2" xfId="16103" xr:uid="{00000000-0005-0000-0000-0000FB3E0000}"/>
    <cellStyle name="Note 3 2 8 3 2 2 2" xfId="16104" xr:uid="{00000000-0005-0000-0000-0000FC3E0000}"/>
    <cellStyle name="Note 3 2 8 3 2 2 3" xfId="16105" xr:uid="{00000000-0005-0000-0000-0000FD3E0000}"/>
    <cellStyle name="Note 3 2 8 3 2 2 4" xfId="16106" xr:uid="{00000000-0005-0000-0000-0000FE3E0000}"/>
    <cellStyle name="Note 3 2 8 3 2 3" xfId="16107" xr:uid="{00000000-0005-0000-0000-0000FF3E0000}"/>
    <cellStyle name="Note 3 2 8 3 2 3 2" xfId="16108" xr:uid="{00000000-0005-0000-0000-0000003F0000}"/>
    <cellStyle name="Note 3 2 8 3 2 3 3" xfId="16109" xr:uid="{00000000-0005-0000-0000-0000013F0000}"/>
    <cellStyle name="Note 3 2 8 3 2 3 4" xfId="16110" xr:uid="{00000000-0005-0000-0000-0000023F0000}"/>
    <cellStyle name="Note 3 2 8 3 2 4" xfId="16111" xr:uid="{00000000-0005-0000-0000-0000033F0000}"/>
    <cellStyle name="Note 3 2 8 3 2 5" xfId="16112" xr:uid="{00000000-0005-0000-0000-0000043F0000}"/>
    <cellStyle name="Note 3 2 8 3 2 6" xfId="16113" xr:uid="{00000000-0005-0000-0000-0000053F0000}"/>
    <cellStyle name="Note 3 2 8 3 3" xfId="16114" xr:uid="{00000000-0005-0000-0000-0000063F0000}"/>
    <cellStyle name="Note 3 2 8 3 3 2" xfId="16115" xr:uid="{00000000-0005-0000-0000-0000073F0000}"/>
    <cellStyle name="Note 3 2 8 3 3 3" xfId="16116" xr:uid="{00000000-0005-0000-0000-0000083F0000}"/>
    <cellStyle name="Note 3 2 8 3 3 4" xfId="16117" xr:uid="{00000000-0005-0000-0000-0000093F0000}"/>
    <cellStyle name="Note 3 2 8 3 4" xfId="16118" xr:uid="{00000000-0005-0000-0000-00000A3F0000}"/>
    <cellStyle name="Note 3 2 8 3 4 2" xfId="16119" xr:uid="{00000000-0005-0000-0000-00000B3F0000}"/>
    <cellStyle name="Note 3 2 8 3 4 3" xfId="16120" xr:uid="{00000000-0005-0000-0000-00000C3F0000}"/>
    <cellStyle name="Note 3 2 8 3 4 4" xfId="16121" xr:uid="{00000000-0005-0000-0000-00000D3F0000}"/>
    <cellStyle name="Note 3 2 8 3 5" xfId="16122" xr:uid="{00000000-0005-0000-0000-00000E3F0000}"/>
    <cellStyle name="Note 3 2 8 3 6" xfId="16123" xr:uid="{00000000-0005-0000-0000-00000F3F0000}"/>
    <cellStyle name="Note 3 2 8 3 7" xfId="16124" xr:uid="{00000000-0005-0000-0000-0000103F0000}"/>
    <cellStyle name="Note 3 2 8 4" xfId="16125" xr:uid="{00000000-0005-0000-0000-0000113F0000}"/>
    <cellStyle name="Note 3 2 8 4 2" xfId="16126" xr:uid="{00000000-0005-0000-0000-0000123F0000}"/>
    <cellStyle name="Note 3 2 8 4 3" xfId="16127" xr:uid="{00000000-0005-0000-0000-0000133F0000}"/>
    <cellStyle name="Note 3 2 8 4 4" xfId="16128" xr:uid="{00000000-0005-0000-0000-0000143F0000}"/>
    <cellStyle name="Note 3 2 8 5" xfId="16129" xr:uid="{00000000-0005-0000-0000-0000153F0000}"/>
    <cellStyle name="Note 3 2 9" xfId="16130" xr:uid="{00000000-0005-0000-0000-0000163F0000}"/>
    <cellStyle name="Note 3 2 9 2" xfId="16131" xr:uid="{00000000-0005-0000-0000-0000173F0000}"/>
    <cellStyle name="Note 3 2 9 2 2" xfId="16132" xr:uid="{00000000-0005-0000-0000-0000183F0000}"/>
    <cellStyle name="Note 3 2 9 2 2 2" xfId="16133" xr:uid="{00000000-0005-0000-0000-0000193F0000}"/>
    <cellStyle name="Note 3 2 9 2 2 2 2" xfId="16134" xr:uid="{00000000-0005-0000-0000-00001A3F0000}"/>
    <cellStyle name="Note 3 2 9 2 2 2 3" xfId="16135" xr:uid="{00000000-0005-0000-0000-00001B3F0000}"/>
    <cellStyle name="Note 3 2 9 2 2 2 4" xfId="16136" xr:uid="{00000000-0005-0000-0000-00001C3F0000}"/>
    <cellStyle name="Note 3 2 9 2 2 3" xfId="16137" xr:uid="{00000000-0005-0000-0000-00001D3F0000}"/>
    <cellStyle name="Note 3 2 9 2 2 3 2" xfId="16138" xr:uid="{00000000-0005-0000-0000-00001E3F0000}"/>
    <cellStyle name="Note 3 2 9 2 2 3 3" xfId="16139" xr:uid="{00000000-0005-0000-0000-00001F3F0000}"/>
    <cellStyle name="Note 3 2 9 2 2 3 4" xfId="16140" xr:uid="{00000000-0005-0000-0000-0000203F0000}"/>
    <cellStyle name="Note 3 2 9 2 2 4" xfId="16141" xr:uid="{00000000-0005-0000-0000-0000213F0000}"/>
    <cellStyle name="Note 3 2 9 2 2 5" xfId="16142" xr:uid="{00000000-0005-0000-0000-0000223F0000}"/>
    <cellStyle name="Note 3 2 9 2 2 6" xfId="16143" xr:uid="{00000000-0005-0000-0000-0000233F0000}"/>
    <cellStyle name="Note 3 2 9 2 3" xfId="16144" xr:uid="{00000000-0005-0000-0000-0000243F0000}"/>
    <cellStyle name="Note 3 2 9 2 3 2" xfId="16145" xr:uid="{00000000-0005-0000-0000-0000253F0000}"/>
    <cellStyle name="Note 3 2 9 2 3 3" xfId="16146" xr:uid="{00000000-0005-0000-0000-0000263F0000}"/>
    <cellStyle name="Note 3 2 9 2 3 4" xfId="16147" xr:uid="{00000000-0005-0000-0000-0000273F0000}"/>
    <cellStyle name="Note 3 2 9 2 4" xfId="16148" xr:uid="{00000000-0005-0000-0000-0000283F0000}"/>
    <cellStyle name="Note 3 2 9 2 4 2" xfId="16149" xr:uid="{00000000-0005-0000-0000-0000293F0000}"/>
    <cellStyle name="Note 3 2 9 2 4 3" xfId="16150" xr:uid="{00000000-0005-0000-0000-00002A3F0000}"/>
    <cellStyle name="Note 3 2 9 2 4 4" xfId="16151" xr:uid="{00000000-0005-0000-0000-00002B3F0000}"/>
    <cellStyle name="Note 3 2 9 2 5" xfId="16152" xr:uid="{00000000-0005-0000-0000-00002C3F0000}"/>
    <cellStyle name="Note 3 2 9 2 6" xfId="16153" xr:uid="{00000000-0005-0000-0000-00002D3F0000}"/>
    <cellStyle name="Note 3 2 9 2 7" xfId="16154" xr:uid="{00000000-0005-0000-0000-00002E3F0000}"/>
    <cellStyle name="Note 3 2 9 3" xfId="16155" xr:uid="{00000000-0005-0000-0000-00002F3F0000}"/>
    <cellStyle name="Note 3 2 9 3 2" xfId="16156" xr:uid="{00000000-0005-0000-0000-0000303F0000}"/>
    <cellStyle name="Note 3 2 9 3 3" xfId="16157" xr:uid="{00000000-0005-0000-0000-0000313F0000}"/>
    <cellStyle name="Note 3 2 9 3 4" xfId="16158" xr:uid="{00000000-0005-0000-0000-0000323F0000}"/>
    <cellStyle name="Note 3 2 9 4" xfId="16159" xr:uid="{00000000-0005-0000-0000-0000333F0000}"/>
    <cellStyle name="Note 3 3" xfId="16160" xr:uid="{00000000-0005-0000-0000-0000343F0000}"/>
    <cellStyle name="Note 3 3 2" xfId="16161" xr:uid="{00000000-0005-0000-0000-0000353F0000}"/>
    <cellStyle name="Note 3 3 2 2" xfId="16162" xr:uid="{00000000-0005-0000-0000-0000363F0000}"/>
    <cellStyle name="Note 3 3 2 2 2" xfId="16163" xr:uid="{00000000-0005-0000-0000-0000373F0000}"/>
    <cellStyle name="Note 3 3 2 2 2 2" xfId="16164" xr:uid="{00000000-0005-0000-0000-0000383F0000}"/>
    <cellStyle name="Note 3 3 2 2 2 2 2" xfId="16165" xr:uid="{00000000-0005-0000-0000-0000393F0000}"/>
    <cellStyle name="Note 3 3 2 2 2 2 2 2" xfId="16166" xr:uid="{00000000-0005-0000-0000-00003A3F0000}"/>
    <cellStyle name="Note 3 3 2 2 2 2 2 3" xfId="16167" xr:uid="{00000000-0005-0000-0000-00003B3F0000}"/>
    <cellStyle name="Note 3 3 2 2 2 2 2 4" xfId="16168" xr:uid="{00000000-0005-0000-0000-00003C3F0000}"/>
    <cellStyle name="Note 3 3 2 2 2 2 3" xfId="16169" xr:uid="{00000000-0005-0000-0000-00003D3F0000}"/>
    <cellStyle name="Note 3 3 2 2 2 2 3 2" xfId="16170" xr:uid="{00000000-0005-0000-0000-00003E3F0000}"/>
    <cellStyle name="Note 3 3 2 2 2 2 3 3" xfId="16171" xr:uid="{00000000-0005-0000-0000-00003F3F0000}"/>
    <cellStyle name="Note 3 3 2 2 2 2 3 4" xfId="16172" xr:uid="{00000000-0005-0000-0000-0000403F0000}"/>
    <cellStyle name="Note 3 3 2 2 2 2 4" xfId="16173" xr:uid="{00000000-0005-0000-0000-0000413F0000}"/>
    <cellStyle name="Note 3 3 2 2 2 2 5" xfId="16174" xr:uid="{00000000-0005-0000-0000-0000423F0000}"/>
    <cellStyle name="Note 3 3 2 2 2 2 6" xfId="16175" xr:uid="{00000000-0005-0000-0000-0000433F0000}"/>
    <cellStyle name="Note 3 3 2 2 2 3" xfId="16176" xr:uid="{00000000-0005-0000-0000-0000443F0000}"/>
    <cellStyle name="Note 3 3 2 2 2 3 2" xfId="16177" xr:uid="{00000000-0005-0000-0000-0000453F0000}"/>
    <cellStyle name="Note 3 3 2 2 2 3 3" xfId="16178" xr:uid="{00000000-0005-0000-0000-0000463F0000}"/>
    <cellStyle name="Note 3 3 2 2 2 3 4" xfId="16179" xr:uid="{00000000-0005-0000-0000-0000473F0000}"/>
    <cellStyle name="Note 3 3 2 2 2 4" xfId="16180" xr:uid="{00000000-0005-0000-0000-0000483F0000}"/>
    <cellStyle name="Note 3 3 2 2 2 4 2" xfId="16181" xr:uid="{00000000-0005-0000-0000-0000493F0000}"/>
    <cellStyle name="Note 3 3 2 2 2 4 3" xfId="16182" xr:uid="{00000000-0005-0000-0000-00004A3F0000}"/>
    <cellStyle name="Note 3 3 2 2 2 4 4" xfId="16183" xr:uid="{00000000-0005-0000-0000-00004B3F0000}"/>
    <cellStyle name="Note 3 3 2 2 2 5" xfId="16184" xr:uid="{00000000-0005-0000-0000-00004C3F0000}"/>
    <cellStyle name="Note 3 3 2 2 2 6" xfId="16185" xr:uid="{00000000-0005-0000-0000-00004D3F0000}"/>
    <cellStyle name="Note 3 3 2 2 2 7" xfId="16186" xr:uid="{00000000-0005-0000-0000-00004E3F0000}"/>
    <cellStyle name="Note 3 3 2 2 3" xfId="16187" xr:uid="{00000000-0005-0000-0000-00004F3F0000}"/>
    <cellStyle name="Note 3 3 2 2 3 2" xfId="16188" xr:uid="{00000000-0005-0000-0000-0000503F0000}"/>
    <cellStyle name="Note 3 3 2 2 3 3" xfId="16189" xr:uid="{00000000-0005-0000-0000-0000513F0000}"/>
    <cellStyle name="Note 3 3 2 2 3 4" xfId="16190" xr:uid="{00000000-0005-0000-0000-0000523F0000}"/>
    <cellStyle name="Note 3 3 2 2 4" xfId="16191" xr:uid="{00000000-0005-0000-0000-0000533F0000}"/>
    <cellStyle name="Note 3 3 2 3" xfId="16192" xr:uid="{00000000-0005-0000-0000-0000543F0000}"/>
    <cellStyle name="Note 3 3 2 3 2" xfId="16193" xr:uid="{00000000-0005-0000-0000-0000553F0000}"/>
    <cellStyle name="Note 3 3 2 3 2 2" xfId="16194" xr:uid="{00000000-0005-0000-0000-0000563F0000}"/>
    <cellStyle name="Note 3 3 2 3 2 2 2" xfId="16195" xr:uid="{00000000-0005-0000-0000-0000573F0000}"/>
    <cellStyle name="Note 3 3 2 3 2 2 3" xfId="16196" xr:uid="{00000000-0005-0000-0000-0000583F0000}"/>
    <cellStyle name="Note 3 3 2 3 2 2 4" xfId="16197" xr:uid="{00000000-0005-0000-0000-0000593F0000}"/>
    <cellStyle name="Note 3 3 2 3 2 3" xfId="16198" xr:uid="{00000000-0005-0000-0000-00005A3F0000}"/>
    <cellStyle name="Note 3 3 2 3 2 3 2" xfId="16199" xr:uid="{00000000-0005-0000-0000-00005B3F0000}"/>
    <cellStyle name="Note 3 3 2 3 2 3 3" xfId="16200" xr:uid="{00000000-0005-0000-0000-00005C3F0000}"/>
    <cellStyle name="Note 3 3 2 3 2 3 4" xfId="16201" xr:uid="{00000000-0005-0000-0000-00005D3F0000}"/>
    <cellStyle name="Note 3 3 2 3 2 4" xfId="16202" xr:uid="{00000000-0005-0000-0000-00005E3F0000}"/>
    <cellStyle name="Note 3 3 2 3 2 5" xfId="16203" xr:uid="{00000000-0005-0000-0000-00005F3F0000}"/>
    <cellStyle name="Note 3 3 2 3 2 6" xfId="16204" xr:uid="{00000000-0005-0000-0000-0000603F0000}"/>
    <cellStyle name="Note 3 3 2 3 3" xfId="16205" xr:uid="{00000000-0005-0000-0000-0000613F0000}"/>
    <cellStyle name="Note 3 3 2 3 3 2" xfId="16206" xr:uid="{00000000-0005-0000-0000-0000623F0000}"/>
    <cellStyle name="Note 3 3 2 3 3 3" xfId="16207" xr:uid="{00000000-0005-0000-0000-0000633F0000}"/>
    <cellStyle name="Note 3 3 2 3 3 4" xfId="16208" xr:uid="{00000000-0005-0000-0000-0000643F0000}"/>
    <cellStyle name="Note 3 3 2 3 4" xfId="16209" xr:uid="{00000000-0005-0000-0000-0000653F0000}"/>
    <cellStyle name="Note 3 3 2 3 4 2" xfId="16210" xr:uid="{00000000-0005-0000-0000-0000663F0000}"/>
    <cellStyle name="Note 3 3 2 3 4 3" xfId="16211" xr:uid="{00000000-0005-0000-0000-0000673F0000}"/>
    <cellStyle name="Note 3 3 2 3 4 4" xfId="16212" xr:uid="{00000000-0005-0000-0000-0000683F0000}"/>
    <cellStyle name="Note 3 3 2 3 5" xfId="16213" xr:uid="{00000000-0005-0000-0000-0000693F0000}"/>
    <cellStyle name="Note 3 3 2 3 6" xfId="16214" xr:uid="{00000000-0005-0000-0000-00006A3F0000}"/>
    <cellStyle name="Note 3 3 2 3 7" xfId="16215" xr:uid="{00000000-0005-0000-0000-00006B3F0000}"/>
    <cellStyle name="Note 3 3 2 4" xfId="16216" xr:uid="{00000000-0005-0000-0000-00006C3F0000}"/>
    <cellStyle name="Note 3 3 2 4 2" xfId="16217" xr:uid="{00000000-0005-0000-0000-00006D3F0000}"/>
    <cellStyle name="Note 3 3 2 4 3" xfId="16218" xr:uid="{00000000-0005-0000-0000-00006E3F0000}"/>
    <cellStyle name="Note 3 3 2 4 4" xfId="16219" xr:uid="{00000000-0005-0000-0000-00006F3F0000}"/>
    <cellStyle name="Note 3 3 2 5" xfId="16220" xr:uid="{00000000-0005-0000-0000-0000703F0000}"/>
    <cellStyle name="Note 3 3 3" xfId="16221" xr:uid="{00000000-0005-0000-0000-0000713F0000}"/>
    <cellStyle name="Note 3 3 3 2" xfId="16222" xr:uid="{00000000-0005-0000-0000-0000723F0000}"/>
    <cellStyle name="Note 3 3 3 2 2" xfId="16223" xr:uid="{00000000-0005-0000-0000-0000733F0000}"/>
    <cellStyle name="Note 3 3 3 2 2 2" xfId="16224" xr:uid="{00000000-0005-0000-0000-0000743F0000}"/>
    <cellStyle name="Note 3 3 3 2 2 2 2" xfId="16225" xr:uid="{00000000-0005-0000-0000-0000753F0000}"/>
    <cellStyle name="Note 3 3 3 2 2 2 2 2" xfId="16226" xr:uid="{00000000-0005-0000-0000-0000763F0000}"/>
    <cellStyle name="Note 3 3 3 2 2 2 2 3" xfId="16227" xr:uid="{00000000-0005-0000-0000-0000773F0000}"/>
    <cellStyle name="Note 3 3 3 2 2 2 2 4" xfId="16228" xr:uid="{00000000-0005-0000-0000-0000783F0000}"/>
    <cellStyle name="Note 3 3 3 2 2 2 3" xfId="16229" xr:uid="{00000000-0005-0000-0000-0000793F0000}"/>
    <cellStyle name="Note 3 3 3 2 2 2 3 2" xfId="16230" xr:uid="{00000000-0005-0000-0000-00007A3F0000}"/>
    <cellStyle name="Note 3 3 3 2 2 2 3 3" xfId="16231" xr:uid="{00000000-0005-0000-0000-00007B3F0000}"/>
    <cellStyle name="Note 3 3 3 2 2 2 3 4" xfId="16232" xr:uid="{00000000-0005-0000-0000-00007C3F0000}"/>
    <cellStyle name="Note 3 3 3 2 2 2 4" xfId="16233" xr:uid="{00000000-0005-0000-0000-00007D3F0000}"/>
    <cellStyle name="Note 3 3 3 2 2 2 5" xfId="16234" xr:uid="{00000000-0005-0000-0000-00007E3F0000}"/>
    <cellStyle name="Note 3 3 3 2 2 2 6" xfId="16235" xr:uid="{00000000-0005-0000-0000-00007F3F0000}"/>
    <cellStyle name="Note 3 3 3 2 2 3" xfId="16236" xr:uid="{00000000-0005-0000-0000-0000803F0000}"/>
    <cellStyle name="Note 3 3 3 2 2 3 2" xfId="16237" xr:uid="{00000000-0005-0000-0000-0000813F0000}"/>
    <cellStyle name="Note 3 3 3 2 2 3 3" xfId="16238" xr:uid="{00000000-0005-0000-0000-0000823F0000}"/>
    <cellStyle name="Note 3 3 3 2 2 3 4" xfId="16239" xr:uid="{00000000-0005-0000-0000-0000833F0000}"/>
    <cellStyle name="Note 3 3 3 2 2 4" xfId="16240" xr:uid="{00000000-0005-0000-0000-0000843F0000}"/>
    <cellStyle name="Note 3 3 3 2 2 4 2" xfId="16241" xr:uid="{00000000-0005-0000-0000-0000853F0000}"/>
    <cellStyle name="Note 3 3 3 2 2 4 3" xfId="16242" xr:uid="{00000000-0005-0000-0000-0000863F0000}"/>
    <cellStyle name="Note 3 3 3 2 2 4 4" xfId="16243" xr:uid="{00000000-0005-0000-0000-0000873F0000}"/>
    <cellStyle name="Note 3 3 3 2 2 5" xfId="16244" xr:uid="{00000000-0005-0000-0000-0000883F0000}"/>
    <cellStyle name="Note 3 3 3 2 2 6" xfId="16245" xr:uid="{00000000-0005-0000-0000-0000893F0000}"/>
    <cellStyle name="Note 3 3 3 2 2 7" xfId="16246" xr:uid="{00000000-0005-0000-0000-00008A3F0000}"/>
    <cellStyle name="Note 3 3 3 2 3" xfId="16247" xr:uid="{00000000-0005-0000-0000-00008B3F0000}"/>
    <cellStyle name="Note 3 3 3 2 3 2" xfId="16248" xr:uid="{00000000-0005-0000-0000-00008C3F0000}"/>
    <cellStyle name="Note 3 3 3 2 3 3" xfId="16249" xr:uid="{00000000-0005-0000-0000-00008D3F0000}"/>
    <cellStyle name="Note 3 3 3 2 3 4" xfId="16250" xr:uid="{00000000-0005-0000-0000-00008E3F0000}"/>
    <cellStyle name="Note 3 3 3 2 4" xfId="16251" xr:uid="{00000000-0005-0000-0000-00008F3F0000}"/>
    <cellStyle name="Note 3 3 3 3" xfId="16252" xr:uid="{00000000-0005-0000-0000-0000903F0000}"/>
    <cellStyle name="Note 3 3 3 3 2" xfId="16253" xr:uid="{00000000-0005-0000-0000-0000913F0000}"/>
    <cellStyle name="Note 3 3 3 3 2 2" xfId="16254" xr:uid="{00000000-0005-0000-0000-0000923F0000}"/>
    <cellStyle name="Note 3 3 3 3 2 2 2" xfId="16255" xr:uid="{00000000-0005-0000-0000-0000933F0000}"/>
    <cellStyle name="Note 3 3 3 3 2 2 3" xfId="16256" xr:uid="{00000000-0005-0000-0000-0000943F0000}"/>
    <cellStyle name="Note 3 3 3 3 2 2 4" xfId="16257" xr:uid="{00000000-0005-0000-0000-0000953F0000}"/>
    <cellStyle name="Note 3 3 3 3 2 3" xfId="16258" xr:uid="{00000000-0005-0000-0000-0000963F0000}"/>
    <cellStyle name="Note 3 3 3 3 2 3 2" xfId="16259" xr:uid="{00000000-0005-0000-0000-0000973F0000}"/>
    <cellStyle name="Note 3 3 3 3 2 3 3" xfId="16260" xr:uid="{00000000-0005-0000-0000-0000983F0000}"/>
    <cellStyle name="Note 3 3 3 3 2 3 4" xfId="16261" xr:uid="{00000000-0005-0000-0000-0000993F0000}"/>
    <cellStyle name="Note 3 3 3 3 2 4" xfId="16262" xr:uid="{00000000-0005-0000-0000-00009A3F0000}"/>
    <cellStyle name="Note 3 3 3 3 2 5" xfId="16263" xr:uid="{00000000-0005-0000-0000-00009B3F0000}"/>
    <cellStyle name="Note 3 3 3 3 2 6" xfId="16264" xr:uid="{00000000-0005-0000-0000-00009C3F0000}"/>
    <cellStyle name="Note 3 3 3 3 3" xfId="16265" xr:uid="{00000000-0005-0000-0000-00009D3F0000}"/>
    <cellStyle name="Note 3 3 3 3 3 2" xfId="16266" xr:uid="{00000000-0005-0000-0000-00009E3F0000}"/>
    <cellStyle name="Note 3 3 3 3 3 3" xfId="16267" xr:uid="{00000000-0005-0000-0000-00009F3F0000}"/>
    <cellStyle name="Note 3 3 3 3 3 4" xfId="16268" xr:uid="{00000000-0005-0000-0000-0000A03F0000}"/>
    <cellStyle name="Note 3 3 3 3 4" xfId="16269" xr:uid="{00000000-0005-0000-0000-0000A13F0000}"/>
    <cellStyle name="Note 3 3 3 3 4 2" xfId="16270" xr:uid="{00000000-0005-0000-0000-0000A23F0000}"/>
    <cellStyle name="Note 3 3 3 3 4 3" xfId="16271" xr:uid="{00000000-0005-0000-0000-0000A33F0000}"/>
    <cellStyle name="Note 3 3 3 3 4 4" xfId="16272" xr:uid="{00000000-0005-0000-0000-0000A43F0000}"/>
    <cellStyle name="Note 3 3 3 3 5" xfId="16273" xr:uid="{00000000-0005-0000-0000-0000A53F0000}"/>
    <cellStyle name="Note 3 3 3 3 6" xfId="16274" xr:uid="{00000000-0005-0000-0000-0000A63F0000}"/>
    <cellStyle name="Note 3 3 3 3 7" xfId="16275" xr:uid="{00000000-0005-0000-0000-0000A73F0000}"/>
    <cellStyle name="Note 3 3 3 4" xfId="16276" xr:uid="{00000000-0005-0000-0000-0000A83F0000}"/>
    <cellStyle name="Note 3 3 3 4 2" xfId="16277" xr:uid="{00000000-0005-0000-0000-0000A93F0000}"/>
    <cellStyle name="Note 3 3 3 4 3" xfId="16278" xr:uid="{00000000-0005-0000-0000-0000AA3F0000}"/>
    <cellStyle name="Note 3 3 3 4 4" xfId="16279" xr:uid="{00000000-0005-0000-0000-0000AB3F0000}"/>
    <cellStyle name="Note 3 3 3 5" xfId="16280" xr:uid="{00000000-0005-0000-0000-0000AC3F0000}"/>
    <cellStyle name="Note 3 3 4" xfId="16281" xr:uid="{00000000-0005-0000-0000-0000AD3F0000}"/>
    <cellStyle name="Note 3 3 4 2" xfId="16282" xr:uid="{00000000-0005-0000-0000-0000AE3F0000}"/>
    <cellStyle name="Note 3 3 4 2 2" xfId="16283" xr:uid="{00000000-0005-0000-0000-0000AF3F0000}"/>
    <cellStyle name="Note 3 3 4 2 2 2" xfId="16284" xr:uid="{00000000-0005-0000-0000-0000B03F0000}"/>
    <cellStyle name="Note 3 3 4 2 2 2 2" xfId="16285" xr:uid="{00000000-0005-0000-0000-0000B13F0000}"/>
    <cellStyle name="Note 3 3 4 2 2 2 2 2" xfId="16286" xr:uid="{00000000-0005-0000-0000-0000B23F0000}"/>
    <cellStyle name="Note 3 3 4 2 2 2 2 3" xfId="16287" xr:uid="{00000000-0005-0000-0000-0000B33F0000}"/>
    <cellStyle name="Note 3 3 4 2 2 2 2 4" xfId="16288" xr:uid="{00000000-0005-0000-0000-0000B43F0000}"/>
    <cellStyle name="Note 3 3 4 2 2 2 3" xfId="16289" xr:uid="{00000000-0005-0000-0000-0000B53F0000}"/>
    <cellStyle name="Note 3 3 4 2 2 2 3 2" xfId="16290" xr:uid="{00000000-0005-0000-0000-0000B63F0000}"/>
    <cellStyle name="Note 3 3 4 2 2 2 3 3" xfId="16291" xr:uid="{00000000-0005-0000-0000-0000B73F0000}"/>
    <cellStyle name="Note 3 3 4 2 2 2 3 4" xfId="16292" xr:uid="{00000000-0005-0000-0000-0000B83F0000}"/>
    <cellStyle name="Note 3 3 4 2 2 2 4" xfId="16293" xr:uid="{00000000-0005-0000-0000-0000B93F0000}"/>
    <cellStyle name="Note 3 3 4 2 2 2 5" xfId="16294" xr:uid="{00000000-0005-0000-0000-0000BA3F0000}"/>
    <cellStyle name="Note 3 3 4 2 2 2 6" xfId="16295" xr:uid="{00000000-0005-0000-0000-0000BB3F0000}"/>
    <cellStyle name="Note 3 3 4 2 2 3" xfId="16296" xr:uid="{00000000-0005-0000-0000-0000BC3F0000}"/>
    <cellStyle name="Note 3 3 4 2 2 3 2" xfId="16297" xr:uid="{00000000-0005-0000-0000-0000BD3F0000}"/>
    <cellStyle name="Note 3 3 4 2 2 3 3" xfId="16298" xr:uid="{00000000-0005-0000-0000-0000BE3F0000}"/>
    <cellStyle name="Note 3 3 4 2 2 3 4" xfId="16299" xr:uid="{00000000-0005-0000-0000-0000BF3F0000}"/>
    <cellStyle name="Note 3 3 4 2 2 4" xfId="16300" xr:uid="{00000000-0005-0000-0000-0000C03F0000}"/>
    <cellStyle name="Note 3 3 4 2 2 4 2" xfId="16301" xr:uid="{00000000-0005-0000-0000-0000C13F0000}"/>
    <cellStyle name="Note 3 3 4 2 2 4 3" xfId="16302" xr:uid="{00000000-0005-0000-0000-0000C23F0000}"/>
    <cellStyle name="Note 3 3 4 2 2 4 4" xfId="16303" xr:uid="{00000000-0005-0000-0000-0000C33F0000}"/>
    <cellStyle name="Note 3 3 4 2 2 5" xfId="16304" xr:uid="{00000000-0005-0000-0000-0000C43F0000}"/>
    <cellStyle name="Note 3 3 4 2 2 6" xfId="16305" xr:uid="{00000000-0005-0000-0000-0000C53F0000}"/>
    <cellStyle name="Note 3 3 4 2 2 7" xfId="16306" xr:uid="{00000000-0005-0000-0000-0000C63F0000}"/>
    <cellStyle name="Note 3 3 4 2 3" xfId="16307" xr:uid="{00000000-0005-0000-0000-0000C73F0000}"/>
    <cellStyle name="Note 3 3 4 2 3 2" xfId="16308" xr:uid="{00000000-0005-0000-0000-0000C83F0000}"/>
    <cellStyle name="Note 3 3 4 2 3 3" xfId="16309" xr:uid="{00000000-0005-0000-0000-0000C93F0000}"/>
    <cellStyle name="Note 3 3 4 2 3 4" xfId="16310" xr:uid="{00000000-0005-0000-0000-0000CA3F0000}"/>
    <cellStyle name="Note 3 3 4 2 4" xfId="16311" xr:uid="{00000000-0005-0000-0000-0000CB3F0000}"/>
    <cellStyle name="Note 3 3 4 3" xfId="16312" xr:uid="{00000000-0005-0000-0000-0000CC3F0000}"/>
    <cellStyle name="Note 3 3 4 3 2" xfId="16313" xr:uid="{00000000-0005-0000-0000-0000CD3F0000}"/>
    <cellStyle name="Note 3 3 4 3 2 2" xfId="16314" xr:uid="{00000000-0005-0000-0000-0000CE3F0000}"/>
    <cellStyle name="Note 3 3 4 3 2 2 2" xfId="16315" xr:uid="{00000000-0005-0000-0000-0000CF3F0000}"/>
    <cellStyle name="Note 3 3 4 3 2 2 3" xfId="16316" xr:uid="{00000000-0005-0000-0000-0000D03F0000}"/>
    <cellStyle name="Note 3 3 4 3 2 2 4" xfId="16317" xr:uid="{00000000-0005-0000-0000-0000D13F0000}"/>
    <cellStyle name="Note 3 3 4 3 2 3" xfId="16318" xr:uid="{00000000-0005-0000-0000-0000D23F0000}"/>
    <cellStyle name="Note 3 3 4 3 2 3 2" xfId="16319" xr:uid="{00000000-0005-0000-0000-0000D33F0000}"/>
    <cellStyle name="Note 3 3 4 3 2 3 3" xfId="16320" xr:uid="{00000000-0005-0000-0000-0000D43F0000}"/>
    <cellStyle name="Note 3 3 4 3 2 3 4" xfId="16321" xr:uid="{00000000-0005-0000-0000-0000D53F0000}"/>
    <cellStyle name="Note 3 3 4 3 2 4" xfId="16322" xr:uid="{00000000-0005-0000-0000-0000D63F0000}"/>
    <cellStyle name="Note 3 3 4 3 2 5" xfId="16323" xr:uid="{00000000-0005-0000-0000-0000D73F0000}"/>
    <cellStyle name="Note 3 3 4 3 2 6" xfId="16324" xr:uid="{00000000-0005-0000-0000-0000D83F0000}"/>
    <cellStyle name="Note 3 3 4 3 3" xfId="16325" xr:uid="{00000000-0005-0000-0000-0000D93F0000}"/>
    <cellStyle name="Note 3 3 4 3 3 2" xfId="16326" xr:uid="{00000000-0005-0000-0000-0000DA3F0000}"/>
    <cellStyle name="Note 3 3 4 3 3 3" xfId="16327" xr:uid="{00000000-0005-0000-0000-0000DB3F0000}"/>
    <cellStyle name="Note 3 3 4 3 3 4" xfId="16328" xr:uid="{00000000-0005-0000-0000-0000DC3F0000}"/>
    <cellStyle name="Note 3 3 4 3 4" xfId="16329" xr:uid="{00000000-0005-0000-0000-0000DD3F0000}"/>
    <cellStyle name="Note 3 3 4 3 4 2" xfId="16330" xr:uid="{00000000-0005-0000-0000-0000DE3F0000}"/>
    <cellStyle name="Note 3 3 4 3 4 3" xfId="16331" xr:uid="{00000000-0005-0000-0000-0000DF3F0000}"/>
    <cellStyle name="Note 3 3 4 3 4 4" xfId="16332" xr:uid="{00000000-0005-0000-0000-0000E03F0000}"/>
    <cellStyle name="Note 3 3 4 3 5" xfId="16333" xr:uid="{00000000-0005-0000-0000-0000E13F0000}"/>
    <cellStyle name="Note 3 3 4 3 6" xfId="16334" xr:uid="{00000000-0005-0000-0000-0000E23F0000}"/>
    <cellStyle name="Note 3 3 4 3 7" xfId="16335" xr:uid="{00000000-0005-0000-0000-0000E33F0000}"/>
    <cellStyle name="Note 3 3 4 4" xfId="16336" xr:uid="{00000000-0005-0000-0000-0000E43F0000}"/>
    <cellStyle name="Note 3 3 4 4 2" xfId="16337" xr:uid="{00000000-0005-0000-0000-0000E53F0000}"/>
    <cellStyle name="Note 3 3 4 4 3" xfId="16338" xr:uid="{00000000-0005-0000-0000-0000E63F0000}"/>
    <cellStyle name="Note 3 3 4 4 4" xfId="16339" xr:uid="{00000000-0005-0000-0000-0000E73F0000}"/>
    <cellStyle name="Note 3 3 4 5" xfId="16340" xr:uid="{00000000-0005-0000-0000-0000E83F0000}"/>
    <cellStyle name="Note 3 3 5" xfId="16341" xr:uid="{00000000-0005-0000-0000-0000E93F0000}"/>
    <cellStyle name="Note 3 3 5 2" xfId="16342" xr:uid="{00000000-0005-0000-0000-0000EA3F0000}"/>
    <cellStyle name="Note 3 3 5 2 2" xfId="16343" xr:uid="{00000000-0005-0000-0000-0000EB3F0000}"/>
    <cellStyle name="Note 3 3 5 2 2 2" xfId="16344" xr:uid="{00000000-0005-0000-0000-0000EC3F0000}"/>
    <cellStyle name="Note 3 3 5 2 2 2 2" xfId="16345" xr:uid="{00000000-0005-0000-0000-0000ED3F0000}"/>
    <cellStyle name="Note 3 3 5 2 2 2 3" xfId="16346" xr:uid="{00000000-0005-0000-0000-0000EE3F0000}"/>
    <cellStyle name="Note 3 3 5 2 2 2 4" xfId="16347" xr:uid="{00000000-0005-0000-0000-0000EF3F0000}"/>
    <cellStyle name="Note 3 3 5 2 2 3" xfId="16348" xr:uid="{00000000-0005-0000-0000-0000F03F0000}"/>
    <cellStyle name="Note 3 3 5 2 2 3 2" xfId="16349" xr:uid="{00000000-0005-0000-0000-0000F13F0000}"/>
    <cellStyle name="Note 3 3 5 2 2 3 3" xfId="16350" xr:uid="{00000000-0005-0000-0000-0000F23F0000}"/>
    <cellStyle name="Note 3 3 5 2 2 3 4" xfId="16351" xr:uid="{00000000-0005-0000-0000-0000F33F0000}"/>
    <cellStyle name="Note 3 3 5 2 2 4" xfId="16352" xr:uid="{00000000-0005-0000-0000-0000F43F0000}"/>
    <cellStyle name="Note 3 3 5 2 2 5" xfId="16353" xr:uid="{00000000-0005-0000-0000-0000F53F0000}"/>
    <cellStyle name="Note 3 3 5 2 2 6" xfId="16354" xr:uid="{00000000-0005-0000-0000-0000F63F0000}"/>
    <cellStyle name="Note 3 3 5 2 3" xfId="16355" xr:uid="{00000000-0005-0000-0000-0000F73F0000}"/>
    <cellStyle name="Note 3 3 5 2 3 2" xfId="16356" xr:uid="{00000000-0005-0000-0000-0000F83F0000}"/>
    <cellStyle name="Note 3 3 5 2 3 3" xfId="16357" xr:uid="{00000000-0005-0000-0000-0000F93F0000}"/>
    <cellStyle name="Note 3 3 5 2 3 4" xfId="16358" xr:uid="{00000000-0005-0000-0000-0000FA3F0000}"/>
    <cellStyle name="Note 3 3 5 2 4" xfId="16359" xr:uid="{00000000-0005-0000-0000-0000FB3F0000}"/>
    <cellStyle name="Note 3 3 5 2 4 2" xfId="16360" xr:uid="{00000000-0005-0000-0000-0000FC3F0000}"/>
    <cellStyle name="Note 3 3 5 2 4 3" xfId="16361" xr:uid="{00000000-0005-0000-0000-0000FD3F0000}"/>
    <cellStyle name="Note 3 3 5 2 4 4" xfId="16362" xr:uid="{00000000-0005-0000-0000-0000FE3F0000}"/>
    <cellStyle name="Note 3 3 5 2 5" xfId="16363" xr:uid="{00000000-0005-0000-0000-0000FF3F0000}"/>
    <cellStyle name="Note 3 3 5 2 6" xfId="16364" xr:uid="{00000000-0005-0000-0000-000000400000}"/>
    <cellStyle name="Note 3 3 5 2 7" xfId="16365" xr:uid="{00000000-0005-0000-0000-000001400000}"/>
    <cellStyle name="Note 3 3 5 3" xfId="16366" xr:uid="{00000000-0005-0000-0000-000002400000}"/>
    <cellStyle name="Note 3 3 5 3 2" xfId="16367" xr:uid="{00000000-0005-0000-0000-000003400000}"/>
    <cellStyle name="Note 3 3 5 3 3" xfId="16368" xr:uid="{00000000-0005-0000-0000-000004400000}"/>
    <cellStyle name="Note 3 3 5 3 4" xfId="16369" xr:uid="{00000000-0005-0000-0000-000005400000}"/>
    <cellStyle name="Note 3 3 5 4" xfId="16370" xr:uid="{00000000-0005-0000-0000-000006400000}"/>
    <cellStyle name="Note 3 3 6" xfId="16371" xr:uid="{00000000-0005-0000-0000-000007400000}"/>
    <cellStyle name="Note 3 3 6 2" xfId="16372" xr:uid="{00000000-0005-0000-0000-000008400000}"/>
    <cellStyle name="Note 3 3 6 2 2" xfId="16373" xr:uid="{00000000-0005-0000-0000-000009400000}"/>
    <cellStyle name="Note 3 3 6 2 2 2" xfId="16374" xr:uid="{00000000-0005-0000-0000-00000A400000}"/>
    <cellStyle name="Note 3 3 6 2 2 3" xfId="16375" xr:uid="{00000000-0005-0000-0000-00000B400000}"/>
    <cellStyle name="Note 3 3 6 2 2 4" xfId="16376" xr:uid="{00000000-0005-0000-0000-00000C400000}"/>
    <cellStyle name="Note 3 3 6 2 3" xfId="16377" xr:uid="{00000000-0005-0000-0000-00000D400000}"/>
    <cellStyle name="Note 3 3 6 2 3 2" xfId="16378" xr:uid="{00000000-0005-0000-0000-00000E400000}"/>
    <cellStyle name="Note 3 3 6 2 3 3" xfId="16379" xr:uid="{00000000-0005-0000-0000-00000F400000}"/>
    <cellStyle name="Note 3 3 6 2 3 4" xfId="16380" xr:uid="{00000000-0005-0000-0000-000010400000}"/>
    <cellStyle name="Note 3 3 6 2 4" xfId="16381" xr:uid="{00000000-0005-0000-0000-000011400000}"/>
    <cellStyle name="Note 3 3 6 2 5" xfId="16382" xr:uid="{00000000-0005-0000-0000-000012400000}"/>
    <cellStyle name="Note 3 3 6 2 6" xfId="16383" xr:uid="{00000000-0005-0000-0000-000013400000}"/>
    <cellStyle name="Note 3 3 6 3" xfId="16384" xr:uid="{00000000-0005-0000-0000-000014400000}"/>
    <cellStyle name="Note 3 3 6 3 2" xfId="16385" xr:uid="{00000000-0005-0000-0000-000015400000}"/>
    <cellStyle name="Note 3 3 6 3 3" xfId="16386" xr:uid="{00000000-0005-0000-0000-000016400000}"/>
    <cellStyle name="Note 3 3 6 3 4" xfId="16387" xr:uid="{00000000-0005-0000-0000-000017400000}"/>
    <cellStyle name="Note 3 3 6 4" xfId="16388" xr:uid="{00000000-0005-0000-0000-000018400000}"/>
    <cellStyle name="Note 3 3 6 4 2" xfId="16389" xr:uid="{00000000-0005-0000-0000-000019400000}"/>
    <cellStyle name="Note 3 3 6 4 3" xfId="16390" xr:uid="{00000000-0005-0000-0000-00001A400000}"/>
    <cellStyle name="Note 3 3 6 4 4" xfId="16391" xr:uid="{00000000-0005-0000-0000-00001B400000}"/>
    <cellStyle name="Note 3 3 6 5" xfId="16392" xr:uid="{00000000-0005-0000-0000-00001C400000}"/>
    <cellStyle name="Note 3 3 6 6" xfId="16393" xr:uid="{00000000-0005-0000-0000-00001D400000}"/>
    <cellStyle name="Note 3 3 6 7" xfId="16394" xr:uid="{00000000-0005-0000-0000-00001E400000}"/>
    <cellStyle name="Note 3 3 7" xfId="16395" xr:uid="{00000000-0005-0000-0000-00001F400000}"/>
    <cellStyle name="Note 3 3 7 2" xfId="16396" xr:uid="{00000000-0005-0000-0000-000020400000}"/>
    <cellStyle name="Note 3 3 7 3" xfId="16397" xr:uid="{00000000-0005-0000-0000-000021400000}"/>
    <cellStyle name="Note 3 3 7 4" xfId="16398" xr:uid="{00000000-0005-0000-0000-000022400000}"/>
    <cellStyle name="Note 3 3 8" xfId="16399" xr:uid="{00000000-0005-0000-0000-000023400000}"/>
    <cellStyle name="Note 3 4" xfId="16400" xr:uid="{00000000-0005-0000-0000-000024400000}"/>
    <cellStyle name="Note 3 4 2" xfId="16401" xr:uid="{00000000-0005-0000-0000-000025400000}"/>
    <cellStyle name="Note 3 4 2 2" xfId="16402" xr:uid="{00000000-0005-0000-0000-000026400000}"/>
    <cellStyle name="Note 3 4 2 2 2" xfId="16403" xr:uid="{00000000-0005-0000-0000-000027400000}"/>
    <cellStyle name="Note 3 4 2 2 2 2" xfId="16404" xr:uid="{00000000-0005-0000-0000-000028400000}"/>
    <cellStyle name="Note 3 4 2 2 2 2 2" xfId="16405" xr:uid="{00000000-0005-0000-0000-000029400000}"/>
    <cellStyle name="Note 3 4 2 2 2 2 2 2" xfId="16406" xr:uid="{00000000-0005-0000-0000-00002A400000}"/>
    <cellStyle name="Note 3 4 2 2 2 2 2 3" xfId="16407" xr:uid="{00000000-0005-0000-0000-00002B400000}"/>
    <cellStyle name="Note 3 4 2 2 2 2 2 4" xfId="16408" xr:uid="{00000000-0005-0000-0000-00002C400000}"/>
    <cellStyle name="Note 3 4 2 2 2 2 3" xfId="16409" xr:uid="{00000000-0005-0000-0000-00002D400000}"/>
    <cellStyle name="Note 3 4 2 2 2 2 3 2" xfId="16410" xr:uid="{00000000-0005-0000-0000-00002E400000}"/>
    <cellStyle name="Note 3 4 2 2 2 2 3 3" xfId="16411" xr:uid="{00000000-0005-0000-0000-00002F400000}"/>
    <cellStyle name="Note 3 4 2 2 2 2 3 4" xfId="16412" xr:uid="{00000000-0005-0000-0000-000030400000}"/>
    <cellStyle name="Note 3 4 2 2 2 2 4" xfId="16413" xr:uid="{00000000-0005-0000-0000-000031400000}"/>
    <cellStyle name="Note 3 4 2 2 2 2 5" xfId="16414" xr:uid="{00000000-0005-0000-0000-000032400000}"/>
    <cellStyle name="Note 3 4 2 2 2 2 6" xfId="16415" xr:uid="{00000000-0005-0000-0000-000033400000}"/>
    <cellStyle name="Note 3 4 2 2 2 3" xfId="16416" xr:uid="{00000000-0005-0000-0000-000034400000}"/>
    <cellStyle name="Note 3 4 2 2 2 3 2" xfId="16417" xr:uid="{00000000-0005-0000-0000-000035400000}"/>
    <cellStyle name="Note 3 4 2 2 2 3 3" xfId="16418" xr:uid="{00000000-0005-0000-0000-000036400000}"/>
    <cellStyle name="Note 3 4 2 2 2 3 4" xfId="16419" xr:uid="{00000000-0005-0000-0000-000037400000}"/>
    <cellStyle name="Note 3 4 2 2 2 4" xfId="16420" xr:uid="{00000000-0005-0000-0000-000038400000}"/>
    <cellStyle name="Note 3 4 2 2 2 4 2" xfId="16421" xr:uid="{00000000-0005-0000-0000-000039400000}"/>
    <cellStyle name="Note 3 4 2 2 2 4 3" xfId="16422" xr:uid="{00000000-0005-0000-0000-00003A400000}"/>
    <cellStyle name="Note 3 4 2 2 2 4 4" xfId="16423" xr:uid="{00000000-0005-0000-0000-00003B400000}"/>
    <cellStyle name="Note 3 4 2 2 2 5" xfId="16424" xr:uid="{00000000-0005-0000-0000-00003C400000}"/>
    <cellStyle name="Note 3 4 2 2 2 6" xfId="16425" xr:uid="{00000000-0005-0000-0000-00003D400000}"/>
    <cellStyle name="Note 3 4 2 2 2 7" xfId="16426" xr:uid="{00000000-0005-0000-0000-00003E400000}"/>
    <cellStyle name="Note 3 4 2 2 3" xfId="16427" xr:uid="{00000000-0005-0000-0000-00003F400000}"/>
    <cellStyle name="Note 3 4 2 2 3 2" xfId="16428" xr:uid="{00000000-0005-0000-0000-000040400000}"/>
    <cellStyle name="Note 3 4 2 2 3 3" xfId="16429" xr:uid="{00000000-0005-0000-0000-000041400000}"/>
    <cellStyle name="Note 3 4 2 2 3 4" xfId="16430" xr:uid="{00000000-0005-0000-0000-000042400000}"/>
    <cellStyle name="Note 3 4 2 2 4" xfId="16431" xr:uid="{00000000-0005-0000-0000-000043400000}"/>
    <cellStyle name="Note 3 4 2 3" xfId="16432" xr:uid="{00000000-0005-0000-0000-000044400000}"/>
    <cellStyle name="Note 3 4 2 3 2" xfId="16433" xr:uid="{00000000-0005-0000-0000-000045400000}"/>
    <cellStyle name="Note 3 4 2 3 2 2" xfId="16434" xr:uid="{00000000-0005-0000-0000-000046400000}"/>
    <cellStyle name="Note 3 4 2 3 2 2 2" xfId="16435" xr:uid="{00000000-0005-0000-0000-000047400000}"/>
    <cellStyle name="Note 3 4 2 3 2 2 3" xfId="16436" xr:uid="{00000000-0005-0000-0000-000048400000}"/>
    <cellStyle name="Note 3 4 2 3 2 2 4" xfId="16437" xr:uid="{00000000-0005-0000-0000-000049400000}"/>
    <cellStyle name="Note 3 4 2 3 2 3" xfId="16438" xr:uid="{00000000-0005-0000-0000-00004A400000}"/>
    <cellStyle name="Note 3 4 2 3 2 3 2" xfId="16439" xr:uid="{00000000-0005-0000-0000-00004B400000}"/>
    <cellStyle name="Note 3 4 2 3 2 3 3" xfId="16440" xr:uid="{00000000-0005-0000-0000-00004C400000}"/>
    <cellStyle name="Note 3 4 2 3 2 3 4" xfId="16441" xr:uid="{00000000-0005-0000-0000-00004D400000}"/>
    <cellStyle name="Note 3 4 2 3 2 4" xfId="16442" xr:uid="{00000000-0005-0000-0000-00004E400000}"/>
    <cellStyle name="Note 3 4 2 3 2 5" xfId="16443" xr:uid="{00000000-0005-0000-0000-00004F400000}"/>
    <cellStyle name="Note 3 4 2 3 2 6" xfId="16444" xr:uid="{00000000-0005-0000-0000-000050400000}"/>
    <cellStyle name="Note 3 4 2 3 3" xfId="16445" xr:uid="{00000000-0005-0000-0000-000051400000}"/>
    <cellStyle name="Note 3 4 2 3 3 2" xfId="16446" xr:uid="{00000000-0005-0000-0000-000052400000}"/>
    <cellStyle name="Note 3 4 2 3 3 3" xfId="16447" xr:uid="{00000000-0005-0000-0000-000053400000}"/>
    <cellStyle name="Note 3 4 2 3 3 4" xfId="16448" xr:uid="{00000000-0005-0000-0000-000054400000}"/>
    <cellStyle name="Note 3 4 2 3 4" xfId="16449" xr:uid="{00000000-0005-0000-0000-000055400000}"/>
    <cellStyle name="Note 3 4 2 3 4 2" xfId="16450" xr:uid="{00000000-0005-0000-0000-000056400000}"/>
    <cellStyle name="Note 3 4 2 3 4 3" xfId="16451" xr:uid="{00000000-0005-0000-0000-000057400000}"/>
    <cellStyle name="Note 3 4 2 3 4 4" xfId="16452" xr:uid="{00000000-0005-0000-0000-000058400000}"/>
    <cellStyle name="Note 3 4 2 3 5" xfId="16453" xr:uid="{00000000-0005-0000-0000-000059400000}"/>
    <cellStyle name="Note 3 4 2 3 6" xfId="16454" xr:uid="{00000000-0005-0000-0000-00005A400000}"/>
    <cellStyle name="Note 3 4 2 3 7" xfId="16455" xr:uid="{00000000-0005-0000-0000-00005B400000}"/>
    <cellStyle name="Note 3 4 2 4" xfId="16456" xr:uid="{00000000-0005-0000-0000-00005C400000}"/>
    <cellStyle name="Note 3 4 2 4 2" xfId="16457" xr:uid="{00000000-0005-0000-0000-00005D400000}"/>
    <cellStyle name="Note 3 4 2 4 3" xfId="16458" xr:uid="{00000000-0005-0000-0000-00005E400000}"/>
    <cellStyle name="Note 3 4 2 4 4" xfId="16459" xr:uid="{00000000-0005-0000-0000-00005F400000}"/>
    <cellStyle name="Note 3 4 2 5" xfId="16460" xr:uid="{00000000-0005-0000-0000-000060400000}"/>
    <cellStyle name="Note 3 4 3" xfId="16461" xr:uid="{00000000-0005-0000-0000-000061400000}"/>
    <cellStyle name="Note 3 4 3 2" xfId="16462" xr:uid="{00000000-0005-0000-0000-000062400000}"/>
    <cellStyle name="Note 3 4 3 2 2" xfId="16463" xr:uid="{00000000-0005-0000-0000-000063400000}"/>
    <cellStyle name="Note 3 4 3 2 2 2" xfId="16464" xr:uid="{00000000-0005-0000-0000-000064400000}"/>
    <cellStyle name="Note 3 4 3 2 2 2 2" xfId="16465" xr:uid="{00000000-0005-0000-0000-000065400000}"/>
    <cellStyle name="Note 3 4 3 2 2 2 2 2" xfId="16466" xr:uid="{00000000-0005-0000-0000-000066400000}"/>
    <cellStyle name="Note 3 4 3 2 2 2 2 3" xfId="16467" xr:uid="{00000000-0005-0000-0000-000067400000}"/>
    <cellStyle name="Note 3 4 3 2 2 2 2 4" xfId="16468" xr:uid="{00000000-0005-0000-0000-000068400000}"/>
    <cellStyle name="Note 3 4 3 2 2 2 3" xfId="16469" xr:uid="{00000000-0005-0000-0000-000069400000}"/>
    <cellStyle name="Note 3 4 3 2 2 2 3 2" xfId="16470" xr:uid="{00000000-0005-0000-0000-00006A400000}"/>
    <cellStyle name="Note 3 4 3 2 2 2 3 3" xfId="16471" xr:uid="{00000000-0005-0000-0000-00006B400000}"/>
    <cellStyle name="Note 3 4 3 2 2 2 3 4" xfId="16472" xr:uid="{00000000-0005-0000-0000-00006C400000}"/>
    <cellStyle name="Note 3 4 3 2 2 2 4" xfId="16473" xr:uid="{00000000-0005-0000-0000-00006D400000}"/>
    <cellStyle name="Note 3 4 3 2 2 2 5" xfId="16474" xr:uid="{00000000-0005-0000-0000-00006E400000}"/>
    <cellStyle name="Note 3 4 3 2 2 2 6" xfId="16475" xr:uid="{00000000-0005-0000-0000-00006F400000}"/>
    <cellStyle name="Note 3 4 3 2 2 3" xfId="16476" xr:uid="{00000000-0005-0000-0000-000070400000}"/>
    <cellStyle name="Note 3 4 3 2 2 3 2" xfId="16477" xr:uid="{00000000-0005-0000-0000-000071400000}"/>
    <cellStyle name="Note 3 4 3 2 2 3 3" xfId="16478" xr:uid="{00000000-0005-0000-0000-000072400000}"/>
    <cellStyle name="Note 3 4 3 2 2 3 4" xfId="16479" xr:uid="{00000000-0005-0000-0000-000073400000}"/>
    <cellStyle name="Note 3 4 3 2 2 4" xfId="16480" xr:uid="{00000000-0005-0000-0000-000074400000}"/>
    <cellStyle name="Note 3 4 3 2 2 4 2" xfId="16481" xr:uid="{00000000-0005-0000-0000-000075400000}"/>
    <cellStyle name="Note 3 4 3 2 2 4 3" xfId="16482" xr:uid="{00000000-0005-0000-0000-000076400000}"/>
    <cellStyle name="Note 3 4 3 2 2 4 4" xfId="16483" xr:uid="{00000000-0005-0000-0000-000077400000}"/>
    <cellStyle name="Note 3 4 3 2 2 5" xfId="16484" xr:uid="{00000000-0005-0000-0000-000078400000}"/>
    <cellStyle name="Note 3 4 3 2 2 6" xfId="16485" xr:uid="{00000000-0005-0000-0000-000079400000}"/>
    <cellStyle name="Note 3 4 3 2 2 7" xfId="16486" xr:uid="{00000000-0005-0000-0000-00007A400000}"/>
    <cellStyle name="Note 3 4 3 2 3" xfId="16487" xr:uid="{00000000-0005-0000-0000-00007B400000}"/>
    <cellStyle name="Note 3 4 3 2 3 2" xfId="16488" xr:uid="{00000000-0005-0000-0000-00007C400000}"/>
    <cellStyle name="Note 3 4 3 2 3 3" xfId="16489" xr:uid="{00000000-0005-0000-0000-00007D400000}"/>
    <cellStyle name="Note 3 4 3 2 3 4" xfId="16490" xr:uid="{00000000-0005-0000-0000-00007E400000}"/>
    <cellStyle name="Note 3 4 3 2 4" xfId="16491" xr:uid="{00000000-0005-0000-0000-00007F400000}"/>
    <cellStyle name="Note 3 4 3 3" xfId="16492" xr:uid="{00000000-0005-0000-0000-000080400000}"/>
    <cellStyle name="Note 3 4 3 3 2" xfId="16493" xr:uid="{00000000-0005-0000-0000-000081400000}"/>
    <cellStyle name="Note 3 4 3 3 2 2" xfId="16494" xr:uid="{00000000-0005-0000-0000-000082400000}"/>
    <cellStyle name="Note 3 4 3 3 2 2 2" xfId="16495" xr:uid="{00000000-0005-0000-0000-000083400000}"/>
    <cellStyle name="Note 3 4 3 3 2 2 3" xfId="16496" xr:uid="{00000000-0005-0000-0000-000084400000}"/>
    <cellStyle name="Note 3 4 3 3 2 2 4" xfId="16497" xr:uid="{00000000-0005-0000-0000-000085400000}"/>
    <cellStyle name="Note 3 4 3 3 2 3" xfId="16498" xr:uid="{00000000-0005-0000-0000-000086400000}"/>
    <cellStyle name="Note 3 4 3 3 2 3 2" xfId="16499" xr:uid="{00000000-0005-0000-0000-000087400000}"/>
    <cellStyle name="Note 3 4 3 3 2 3 3" xfId="16500" xr:uid="{00000000-0005-0000-0000-000088400000}"/>
    <cellStyle name="Note 3 4 3 3 2 3 4" xfId="16501" xr:uid="{00000000-0005-0000-0000-000089400000}"/>
    <cellStyle name="Note 3 4 3 3 2 4" xfId="16502" xr:uid="{00000000-0005-0000-0000-00008A400000}"/>
    <cellStyle name="Note 3 4 3 3 2 5" xfId="16503" xr:uid="{00000000-0005-0000-0000-00008B400000}"/>
    <cellStyle name="Note 3 4 3 3 2 6" xfId="16504" xr:uid="{00000000-0005-0000-0000-00008C400000}"/>
    <cellStyle name="Note 3 4 3 3 3" xfId="16505" xr:uid="{00000000-0005-0000-0000-00008D400000}"/>
    <cellStyle name="Note 3 4 3 3 3 2" xfId="16506" xr:uid="{00000000-0005-0000-0000-00008E400000}"/>
    <cellStyle name="Note 3 4 3 3 3 3" xfId="16507" xr:uid="{00000000-0005-0000-0000-00008F400000}"/>
    <cellStyle name="Note 3 4 3 3 3 4" xfId="16508" xr:uid="{00000000-0005-0000-0000-000090400000}"/>
    <cellStyle name="Note 3 4 3 3 4" xfId="16509" xr:uid="{00000000-0005-0000-0000-000091400000}"/>
    <cellStyle name="Note 3 4 3 3 4 2" xfId="16510" xr:uid="{00000000-0005-0000-0000-000092400000}"/>
    <cellStyle name="Note 3 4 3 3 4 3" xfId="16511" xr:uid="{00000000-0005-0000-0000-000093400000}"/>
    <cellStyle name="Note 3 4 3 3 4 4" xfId="16512" xr:uid="{00000000-0005-0000-0000-000094400000}"/>
    <cellStyle name="Note 3 4 3 3 5" xfId="16513" xr:uid="{00000000-0005-0000-0000-000095400000}"/>
    <cellStyle name="Note 3 4 3 3 6" xfId="16514" xr:uid="{00000000-0005-0000-0000-000096400000}"/>
    <cellStyle name="Note 3 4 3 3 7" xfId="16515" xr:uid="{00000000-0005-0000-0000-000097400000}"/>
    <cellStyle name="Note 3 4 3 4" xfId="16516" xr:uid="{00000000-0005-0000-0000-000098400000}"/>
    <cellStyle name="Note 3 4 3 4 2" xfId="16517" xr:uid="{00000000-0005-0000-0000-000099400000}"/>
    <cellStyle name="Note 3 4 3 4 3" xfId="16518" xr:uid="{00000000-0005-0000-0000-00009A400000}"/>
    <cellStyle name="Note 3 4 3 4 4" xfId="16519" xr:uid="{00000000-0005-0000-0000-00009B400000}"/>
    <cellStyle name="Note 3 4 3 5" xfId="16520" xr:uid="{00000000-0005-0000-0000-00009C400000}"/>
    <cellStyle name="Note 3 4 4" xfId="16521" xr:uid="{00000000-0005-0000-0000-00009D400000}"/>
    <cellStyle name="Note 3 4 4 2" xfId="16522" xr:uid="{00000000-0005-0000-0000-00009E400000}"/>
    <cellStyle name="Note 3 4 4 2 2" xfId="16523" xr:uid="{00000000-0005-0000-0000-00009F400000}"/>
    <cellStyle name="Note 3 4 4 2 2 2" xfId="16524" xr:uid="{00000000-0005-0000-0000-0000A0400000}"/>
    <cellStyle name="Note 3 4 4 2 2 2 2" xfId="16525" xr:uid="{00000000-0005-0000-0000-0000A1400000}"/>
    <cellStyle name="Note 3 4 4 2 2 2 2 2" xfId="16526" xr:uid="{00000000-0005-0000-0000-0000A2400000}"/>
    <cellStyle name="Note 3 4 4 2 2 2 2 3" xfId="16527" xr:uid="{00000000-0005-0000-0000-0000A3400000}"/>
    <cellStyle name="Note 3 4 4 2 2 2 2 4" xfId="16528" xr:uid="{00000000-0005-0000-0000-0000A4400000}"/>
    <cellStyle name="Note 3 4 4 2 2 2 3" xfId="16529" xr:uid="{00000000-0005-0000-0000-0000A5400000}"/>
    <cellStyle name="Note 3 4 4 2 2 2 3 2" xfId="16530" xr:uid="{00000000-0005-0000-0000-0000A6400000}"/>
    <cellStyle name="Note 3 4 4 2 2 2 3 3" xfId="16531" xr:uid="{00000000-0005-0000-0000-0000A7400000}"/>
    <cellStyle name="Note 3 4 4 2 2 2 3 4" xfId="16532" xr:uid="{00000000-0005-0000-0000-0000A8400000}"/>
    <cellStyle name="Note 3 4 4 2 2 2 4" xfId="16533" xr:uid="{00000000-0005-0000-0000-0000A9400000}"/>
    <cellStyle name="Note 3 4 4 2 2 2 5" xfId="16534" xr:uid="{00000000-0005-0000-0000-0000AA400000}"/>
    <cellStyle name="Note 3 4 4 2 2 2 6" xfId="16535" xr:uid="{00000000-0005-0000-0000-0000AB400000}"/>
    <cellStyle name="Note 3 4 4 2 2 3" xfId="16536" xr:uid="{00000000-0005-0000-0000-0000AC400000}"/>
    <cellStyle name="Note 3 4 4 2 2 3 2" xfId="16537" xr:uid="{00000000-0005-0000-0000-0000AD400000}"/>
    <cellStyle name="Note 3 4 4 2 2 3 3" xfId="16538" xr:uid="{00000000-0005-0000-0000-0000AE400000}"/>
    <cellStyle name="Note 3 4 4 2 2 3 4" xfId="16539" xr:uid="{00000000-0005-0000-0000-0000AF400000}"/>
    <cellStyle name="Note 3 4 4 2 2 4" xfId="16540" xr:uid="{00000000-0005-0000-0000-0000B0400000}"/>
    <cellStyle name="Note 3 4 4 2 2 4 2" xfId="16541" xr:uid="{00000000-0005-0000-0000-0000B1400000}"/>
    <cellStyle name="Note 3 4 4 2 2 4 3" xfId="16542" xr:uid="{00000000-0005-0000-0000-0000B2400000}"/>
    <cellStyle name="Note 3 4 4 2 2 4 4" xfId="16543" xr:uid="{00000000-0005-0000-0000-0000B3400000}"/>
    <cellStyle name="Note 3 4 4 2 2 5" xfId="16544" xr:uid="{00000000-0005-0000-0000-0000B4400000}"/>
    <cellStyle name="Note 3 4 4 2 2 6" xfId="16545" xr:uid="{00000000-0005-0000-0000-0000B5400000}"/>
    <cellStyle name="Note 3 4 4 2 2 7" xfId="16546" xr:uid="{00000000-0005-0000-0000-0000B6400000}"/>
    <cellStyle name="Note 3 4 4 2 3" xfId="16547" xr:uid="{00000000-0005-0000-0000-0000B7400000}"/>
    <cellStyle name="Note 3 4 4 2 3 2" xfId="16548" xr:uid="{00000000-0005-0000-0000-0000B8400000}"/>
    <cellStyle name="Note 3 4 4 2 3 3" xfId="16549" xr:uid="{00000000-0005-0000-0000-0000B9400000}"/>
    <cellStyle name="Note 3 4 4 2 3 4" xfId="16550" xr:uid="{00000000-0005-0000-0000-0000BA400000}"/>
    <cellStyle name="Note 3 4 4 2 4" xfId="16551" xr:uid="{00000000-0005-0000-0000-0000BB400000}"/>
    <cellStyle name="Note 3 4 4 3" xfId="16552" xr:uid="{00000000-0005-0000-0000-0000BC400000}"/>
    <cellStyle name="Note 3 4 4 3 2" xfId="16553" xr:uid="{00000000-0005-0000-0000-0000BD400000}"/>
    <cellStyle name="Note 3 4 4 3 2 2" xfId="16554" xr:uid="{00000000-0005-0000-0000-0000BE400000}"/>
    <cellStyle name="Note 3 4 4 3 2 2 2" xfId="16555" xr:uid="{00000000-0005-0000-0000-0000BF400000}"/>
    <cellStyle name="Note 3 4 4 3 2 2 3" xfId="16556" xr:uid="{00000000-0005-0000-0000-0000C0400000}"/>
    <cellStyle name="Note 3 4 4 3 2 2 4" xfId="16557" xr:uid="{00000000-0005-0000-0000-0000C1400000}"/>
    <cellStyle name="Note 3 4 4 3 2 3" xfId="16558" xr:uid="{00000000-0005-0000-0000-0000C2400000}"/>
    <cellStyle name="Note 3 4 4 3 2 3 2" xfId="16559" xr:uid="{00000000-0005-0000-0000-0000C3400000}"/>
    <cellStyle name="Note 3 4 4 3 2 3 3" xfId="16560" xr:uid="{00000000-0005-0000-0000-0000C4400000}"/>
    <cellStyle name="Note 3 4 4 3 2 3 4" xfId="16561" xr:uid="{00000000-0005-0000-0000-0000C5400000}"/>
    <cellStyle name="Note 3 4 4 3 2 4" xfId="16562" xr:uid="{00000000-0005-0000-0000-0000C6400000}"/>
    <cellStyle name="Note 3 4 4 3 2 5" xfId="16563" xr:uid="{00000000-0005-0000-0000-0000C7400000}"/>
    <cellStyle name="Note 3 4 4 3 2 6" xfId="16564" xr:uid="{00000000-0005-0000-0000-0000C8400000}"/>
    <cellStyle name="Note 3 4 4 3 3" xfId="16565" xr:uid="{00000000-0005-0000-0000-0000C9400000}"/>
    <cellStyle name="Note 3 4 4 3 3 2" xfId="16566" xr:uid="{00000000-0005-0000-0000-0000CA400000}"/>
    <cellStyle name="Note 3 4 4 3 3 3" xfId="16567" xr:uid="{00000000-0005-0000-0000-0000CB400000}"/>
    <cellStyle name="Note 3 4 4 3 3 4" xfId="16568" xr:uid="{00000000-0005-0000-0000-0000CC400000}"/>
    <cellStyle name="Note 3 4 4 3 4" xfId="16569" xr:uid="{00000000-0005-0000-0000-0000CD400000}"/>
    <cellStyle name="Note 3 4 4 3 4 2" xfId="16570" xr:uid="{00000000-0005-0000-0000-0000CE400000}"/>
    <cellStyle name="Note 3 4 4 3 4 3" xfId="16571" xr:uid="{00000000-0005-0000-0000-0000CF400000}"/>
    <cellStyle name="Note 3 4 4 3 4 4" xfId="16572" xr:uid="{00000000-0005-0000-0000-0000D0400000}"/>
    <cellStyle name="Note 3 4 4 3 5" xfId="16573" xr:uid="{00000000-0005-0000-0000-0000D1400000}"/>
    <cellStyle name="Note 3 4 4 3 6" xfId="16574" xr:uid="{00000000-0005-0000-0000-0000D2400000}"/>
    <cellStyle name="Note 3 4 4 3 7" xfId="16575" xr:uid="{00000000-0005-0000-0000-0000D3400000}"/>
    <cellStyle name="Note 3 4 4 4" xfId="16576" xr:uid="{00000000-0005-0000-0000-0000D4400000}"/>
    <cellStyle name="Note 3 4 4 4 2" xfId="16577" xr:uid="{00000000-0005-0000-0000-0000D5400000}"/>
    <cellStyle name="Note 3 4 4 4 3" xfId="16578" xr:uid="{00000000-0005-0000-0000-0000D6400000}"/>
    <cellStyle name="Note 3 4 4 4 4" xfId="16579" xr:uid="{00000000-0005-0000-0000-0000D7400000}"/>
    <cellStyle name="Note 3 4 4 5" xfId="16580" xr:uid="{00000000-0005-0000-0000-0000D8400000}"/>
    <cellStyle name="Note 3 4 5" xfId="16581" xr:uid="{00000000-0005-0000-0000-0000D9400000}"/>
    <cellStyle name="Note 3 4 5 2" xfId="16582" xr:uid="{00000000-0005-0000-0000-0000DA400000}"/>
    <cellStyle name="Note 3 4 5 2 2" xfId="16583" xr:uid="{00000000-0005-0000-0000-0000DB400000}"/>
    <cellStyle name="Note 3 4 5 2 2 2" xfId="16584" xr:uid="{00000000-0005-0000-0000-0000DC400000}"/>
    <cellStyle name="Note 3 4 5 2 2 2 2" xfId="16585" xr:uid="{00000000-0005-0000-0000-0000DD400000}"/>
    <cellStyle name="Note 3 4 5 2 2 2 3" xfId="16586" xr:uid="{00000000-0005-0000-0000-0000DE400000}"/>
    <cellStyle name="Note 3 4 5 2 2 2 4" xfId="16587" xr:uid="{00000000-0005-0000-0000-0000DF400000}"/>
    <cellStyle name="Note 3 4 5 2 2 3" xfId="16588" xr:uid="{00000000-0005-0000-0000-0000E0400000}"/>
    <cellStyle name="Note 3 4 5 2 2 3 2" xfId="16589" xr:uid="{00000000-0005-0000-0000-0000E1400000}"/>
    <cellStyle name="Note 3 4 5 2 2 3 3" xfId="16590" xr:uid="{00000000-0005-0000-0000-0000E2400000}"/>
    <cellStyle name="Note 3 4 5 2 2 3 4" xfId="16591" xr:uid="{00000000-0005-0000-0000-0000E3400000}"/>
    <cellStyle name="Note 3 4 5 2 2 4" xfId="16592" xr:uid="{00000000-0005-0000-0000-0000E4400000}"/>
    <cellStyle name="Note 3 4 5 2 2 5" xfId="16593" xr:uid="{00000000-0005-0000-0000-0000E5400000}"/>
    <cellStyle name="Note 3 4 5 2 2 6" xfId="16594" xr:uid="{00000000-0005-0000-0000-0000E6400000}"/>
    <cellStyle name="Note 3 4 5 2 3" xfId="16595" xr:uid="{00000000-0005-0000-0000-0000E7400000}"/>
    <cellStyle name="Note 3 4 5 2 3 2" xfId="16596" xr:uid="{00000000-0005-0000-0000-0000E8400000}"/>
    <cellStyle name="Note 3 4 5 2 3 3" xfId="16597" xr:uid="{00000000-0005-0000-0000-0000E9400000}"/>
    <cellStyle name="Note 3 4 5 2 3 4" xfId="16598" xr:uid="{00000000-0005-0000-0000-0000EA400000}"/>
    <cellStyle name="Note 3 4 5 2 4" xfId="16599" xr:uid="{00000000-0005-0000-0000-0000EB400000}"/>
    <cellStyle name="Note 3 4 5 2 4 2" xfId="16600" xr:uid="{00000000-0005-0000-0000-0000EC400000}"/>
    <cellStyle name="Note 3 4 5 2 4 3" xfId="16601" xr:uid="{00000000-0005-0000-0000-0000ED400000}"/>
    <cellStyle name="Note 3 4 5 2 4 4" xfId="16602" xr:uid="{00000000-0005-0000-0000-0000EE400000}"/>
    <cellStyle name="Note 3 4 5 2 5" xfId="16603" xr:uid="{00000000-0005-0000-0000-0000EF400000}"/>
    <cellStyle name="Note 3 4 5 2 6" xfId="16604" xr:uid="{00000000-0005-0000-0000-0000F0400000}"/>
    <cellStyle name="Note 3 4 5 2 7" xfId="16605" xr:uid="{00000000-0005-0000-0000-0000F1400000}"/>
    <cellStyle name="Note 3 4 5 3" xfId="16606" xr:uid="{00000000-0005-0000-0000-0000F2400000}"/>
    <cellStyle name="Note 3 4 5 3 2" xfId="16607" xr:uid="{00000000-0005-0000-0000-0000F3400000}"/>
    <cellStyle name="Note 3 4 5 3 3" xfId="16608" xr:uid="{00000000-0005-0000-0000-0000F4400000}"/>
    <cellStyle name="Note 3 4 5 3 4" xfId="16609" xr:uid="{00000000-0005-0000-0000-0000F5400000}"/>
    <cellStyle name="Note 3 4 5 4" xfId="16610" xr:uid="{00000000-0005-0000-0000-0000F6400000}"/>
    <cellStyle name="Note 3 4 6" xfId="16611" xr:uid="{00000000-0005-0000-0000-0000F7400000}"/>
    <cellStyle name="Note 3 4 6 2" xfId="16612" xr:uid="{00000000-0005-0000-0000-0000F8400000}"/>
    <cellStyle name="Note 3 4 6 2 2" xfId="16613" xr:uid="{00000000-0005-0000-0000-0000F9400000}"/>
    <cellStyle name="Note 3 4 6 2 2 2" xfId="16614" xr:uid="{00000000-0005-0000-0000-0000FA400000}"/>
    <cellStyle name="Note 3 4 6 2 2 3" xfId="16615" xr:uid="{00000000-0005-0000-0000-0000FB400000}"/>
    <cellStyle name="Note 3 4 6 2 2 4" xfId="16616" xr:uid="{00000000-0005-0000-0000-0000FC400000}"/>
    <cellStyle name="Note 3 4 6 2 3" xfId="16617" xr:uid="{00000000-0005-0000-0000-0000FD400000}"/>
    <cellStyle name="Note 3 4 6 2 3 2" xfId="16618" xr:uid="{00000000-0005-0000-0000-0000FE400000}"/>
    <cellStyle name="Note 3 4 6 2 3 3" xfId="16619" xr:uid="{00000000-0005-0000-0000-0000FF400000}"/>
    <cellStyle name="Note 3 4 6 2 3 4" xfId="16620" xr:uid="{00000000-0005-0000-0000-000000410000}"/>
    <cellStyle name="Note 3 4 6 2 4" xfId="16621" xr:uid="{00000000-0005-0000-0000-000001410000}"/>
    <cellStyle name="Note 3 4 6 2 5" xfId="16622" xr:uid="{00000000-0005-0000-0000-000002410000}"/>
    <cellStyle name="Note 3 4 6 2 6" xfId="16623" xr:uid="{00000000-0005-0000-0000-000003410000}"/>
    <cellStyle name="Note 3 4 6 3" xfId="16624" xr:uid="{00000000-0005-0000-0000-000004410000}"/>
    <cellStyle name="Note 3 4 6 3 2" xfId="16625" xr:uid="{00000000-0005-0000-0000-000005410000}"/>
    <cellStyle name="Note 3 4 6 3 3" xfId="16626" xr:uid="{00000000-0005-0000-0000-000006410000}"/>
    <cellStyle name="Note 3 4 6 3 4" xfId="16627" xr:uid="{00000000-0005-0000-0000-000007410000}"/>
    <cellStyle name="Note 3 4 6 4" xfId="16628" xr:uid="{00000000-0005-0000-0000-000008410000}"/>
    <cellStyle name="Note 3 4 6 4 2" xfId="16629" xr:uid="{00000000-0005-0000-0000-000009410000}"/>
    <cellStyle name="Note 3 4 6 4 3" xfId="16630" xr:uid="{00000000-0005-0000-0000-00000A410000}"/>
    <cellStyle name="Note 3 4 6 4 4" xfId="16631" xr:uid="{00000000-0005-0000-0000-00000B410000}"/>
    <cellStyle name="Note 3 4 6 5" xfId="16632" xr:uid="{00000000-0005-0000-0000-00000C410000}"/>
    <cellStyle name="Note 3 4 6 6" xfId="16633" xr:uid="{00000000-0005-0000-0000-00000D410000}"/>
    <cellStyle name="Note 3 4 6 7" xfId="16634" xr:uid="{00000000-0005-0000-0000-00000E410000}"/>
    <cellStyle name="Note 3 4 7" xfId="16635" xr:uid="{00000000-0005-0000-0000-00000F410000}"/>
    <cellStyle name="Note 3 4 7 2" xfId="16636" xr:uid="{00000000-0005-0000-0000-000010410000}"/>
    <cellStyle name="Note 3 4 7 3" xfId="16637" xr:uid="{00000000-0005-0000-0000-000011410000}"/>
    <cellStyle name="Note 3 4 7 4" xfId="16638" xr:uid="{00000000-0005-0000-0000-000012410000}"/>
    <cellStyle name="Note 3 4 8" xfId="16639" xr:uid="{00000000-0005-0000-0000-000013410000}"/>
    <cellStyle name="Note 3 5" xfId="16640" xr:uid="{00000000-0005-0000-0000-000014410000}"/>
    <cellStyle name="Note 3 5 2" xfId="16641" xr:uid="{00000000-0005-0000-0000-000015410000}"/>
    <cellStyle name="Note 3 5 2 2" xfId="16642" xr:uid="{00000000-0005-0000-0000-000016410000}"/>
    <cellStyle name="Note 3 5 2 2 2" xfId="16643" xr:uid="{00000000-0005-0000-0000-000017410000}"/>
    <cellStyle name="Note 3 5 2 2 2 2" xfId="16644" xr:uid="{00000000-0005-0000-0000-000018410000}"/>
    <cellStyle name="Note 3 5 2 2 2 2 2" xfId="16645" xr:uid="{00000000-0005-0000-0000-000019410000}"/>
    <cellStyle name="Note 3 5 2 2 2 2 2 2" xfId="16646" xr:uid="{00000000-0005-0000-0000-00001A410000}"/>
    <cellStyle name="Note 3 5 2 2 2 2 2 3" xfId="16647" xr:uid="{00000000-0005-0000-0000-00001B410000}"/>
    <cellStyle name="Note 3 5 2 2 2 2 2 4" xfId="16648" xr:uid="{00000000-0005-0000-0000-00001C410000}"/>
    <cellStyle name="Note 3 5 2 2 2 2 3" xfId="16649" xr:uid="{00000000-0005-0000-0000-00001D410000}"/>
    <cellStyle name="Note 3 5 2 2 2 2 3 2" xfId="16650" xr:uid="{00000000-0005-0000-0000-00001E410000}"/>
    <cellStyle name="Note 3 5 2 2 2 2 3 3" xfId="16651" xr:uid="{00000000-0005-0000-0000-00001F410000}"/>
    <cellStyle name="Note 3 5 2 2 2 2 3 4" xfId="16652" xr:uid="{00000000-0005-0000-0000-000020410000}"/>
    <cellStyle name="Note 3 5 2 2 2 2 4" xfId="16653" xr:uid="{00000000-0005-0000-0000-000021410000}"/>
    <cellStyle name="Note 3 5 2 2 2 2 5" xfId="16654" xr:uid="{00000000-0005-0000-0000-000022410000}"/>
    <cellStyle name="Note 3 5 2 2 2 2 6" xfId="16655" xr:uid="{00000000-0005-0000-0000-000023410000}"/>
    <cellStyle name="Note 3 5 2 2 2 3" xfId="16656" xr:uid="{00000000-0005-0000-0000-000024410000}"/>
    <cellStyle name="Note 3 5 2 2 2 3 2" xfId="16657" xr:uid="{00000000-0005-0000-0000-000025410000}"/>
    <cellStyle name="Note 3 5 2 2 2 3 3" xfId="16658" xr:uid="{00000000-0005-0000-0000-000026410000}"/>
    <cellStyle name="Note 3 5 2 2 2 3 4" xfId="16659" xr:uid="{00000000-0005-0000-0000-000027410000}"/>
    <cellStyle name="Note 3 5 2 2 2 4" xfId="16660" xr:uid="{00000000-0005-0000-0000-000028410000}"/>
    <cellStyle name="Note 3 5 2 2 2 4 2" xfId="16661" xr:uid="{00000000-0005-0000-0000-000029410000}"/>
    <cellStyle name="Note 3 5 2 2 2 4 3" xfId="16662" xr:uid="{00000000-0005-0000-0000-00002A410000}"/>
    <cellStyle name="Note 3 5 2 2 2 4 4" xfId="16663" xr:uid="{00000000-0005-0000-0000-00002B410000}"/>
    <cellStyle name="Note 3 5 2 2 2 5" xfId="16664" xr:uid="{00000000-0005-0000-0000-00002C410000}"/>
    <cellStyle name="Note 3 5 2 2 2 6" xfId="16665" xr:uid="{00000000-0005-0000-0000-00002D410000}"/>
    <cellStyle name="Note 3 5 2 2 2 7" xfId="16666" xr:uid="{00000000-0005-0000-0000-00002E410000}"/>
    <cellStyle name="Note 3 5 2 2 3" xfId="16667" xr:uid="{00000000-0005-0000-0000-00002F410000}"/>
    <cellStyle name="Note 3 5 2 2 3 2" xfId="16668" xr:uid="{00000000-0005-0000-0000-000030410000}"/>
    <cellStyle name="Note 3 5 2 2 3 3" xfId="16669" xr:uid="{00000000-0005-0000-0000-000031410000}"/>
    <cellStyle name="Note 3 5 2 2 3 4" xfId="16670" xr:uid="{00000000-0005-0000-0000-000032410000}"/>
    <cellStyle name="Note 3 5 2 2 4" xfId="16671" xr:uid="{00000000-0005-0000-0000-000033410000}"/>
    <cellStyle name="Note 3 5 2 3" xfId="16672" xr:uid="{00000000-0005-0000-0000-000034410000}"/>
    <cellStyle name="Note 3 5 2 3 2" xfId="16673" xr:uid="{00000000-0005-0000-0000-000035410000}"/>
    <cellStyle name="Note 3 5 2 3 2 2" xfId="16674" xr:uid="{00000000-0005-0000-0000-000036410000}"/>
    <cellStyle name="Note 3 5 2 3 2 2 2" xfId="16675" xr:uid="{00000000-0005-0000-0000-000037410000}"/>
    <cellStyle name="Note 3 5 2 3 2 2 3" xfId="16676" xr:uid="{00000000-0005-0000-0000-000038410000}"/>
    <cellStyle name="Note 3 5 2 3 2 2 4" xfId="16677" xr:uid="{00000000-0005-0000-0000-000039410000}"/>
    <cellStyle name="Note 3 5 2 3 2 3" xfId="16678" xr:uid="{00000000-0005-0000-0000-00003A410000}"/>
    <cellStyle name="Note 3 5 2 3 2 3 2" xfId="16679" xr:uid="{00000000-0005-0000-0000-00003B410000}"/>
    <cellStyle name="Note 3 5 2 3 2 3 3" xfId="16680" xr:uid="{00000000-0005-0000-0000-00003C410000}"/>
    <cellStyle name="Note 3 5 2 3 2 3 4" xfId="16681" xr:uid="{00000000-0005-0000-0000-00003D410000}"/>
    <cellStyle name="Note 3 5 2 3 2 4" xfId="16682" xr:uid="{00000000-0005-0000-0000-00003E410000}"/>
    <cellStyle name="Note 3 5 2 3 2 5" xfId="16683" xr:uid="{00000000-0005-0000-0000-00003F410000}"/>
    <cellStyle name="Note 3 5 2 3 2 6" xfId="16684" xr:uid="{00000000-0005-0000-0000-000040410000}"/>
    <cellStyle name="Note 3 5 2 3 3" xfId="16685" xr:uid="{00000000-0005-0000-0000-000041410000}"/>
    <cellStyle name="Note 3 5 2 3 3 2" xfId="16686" xr:uid="{00000000-0005-0000-0000-000042410000}"/>
    <cellStyle name="Note 3 5 2 3 3 3" xfId="16687" xr:uid="{00000000-0005-0000-0000-000043410000}"/>
    <cellStyle name="Note 3 5 2 3 3 4" xfId="16688" xr:uid="{00000000-0005-0000-0000-000044410000}"/>
    <cellStyle name="Note 3 5 2 3 4" xfId="16689" xr:uid="{00000000-0005-0000-0000-000045410000}"/>
    <cellStyle name="Note 3 5 2 3 4 2" xfId="16690" xr:uid="{00000000-0005-0000-0000-000046410000}"/>
    <cellStyle name="Note 3 5 2 3 4 3" xfId="16691" xr:uid="{00000000-0005-0000-0000-000047410000}"/>
    <cellStyle name="Note 3 5 2 3 4 4" xfId="16692" xr:uid="{00000000-0005-0000-0000-000048410000}"/>
    <cellStyle name="Note 3 5 2 3 5" xfId="16693" xr:uid="{00000000-0005-0000-0000-000049410000}"/>
    <cellStyle name="Note 3 5 2 3 6" xfId="16694" xr:uid="{00000000-0005-0000-0000-00004A410000}"/>
    <cellStyle name="Note 3 5 2 3 7" xfId="16695" xr:uid="{00000000-0005-0000-0000-00004B410000}"/>
    <cellStyle name="Note 3 5 2 4" xfId="16696" xr:uid="{00000000-0005-0000-0000-00004C410000}"/>
    <cellStyle name="Note 3 5 2 4 2" xfId="16697" xr:uid="{00000000-0005-0000-0000-00004D410000}"/>
    <cellStyle name="Note 3 5 2 4 3" xfId="16698" xr:uid="{00000000-0005-0000-0000-00004E410000}"/>
    <cellStyle name="Note 3 5 2 4 4" xfId="16699" xr:uid="{00000000-0005-0000-0000-00004F410000}"/>
    <cellStyle name="Note 3 5 2 5" xfId="16700" xr:uid="{00000000-0005-0000-0000-000050410000}"/>
    <cellStyle name="Note 3 5 3" xfId="16701" xr:uid="{00000000-0005-0000-0000-000051410000}"/>
    <cellStyle name="Note 3 5 3 2" xfId="16702" xr:uid="{00000000-0005-0000-0000-000052410000}"/>
    <cellStyle name="Note 3 5 3 2 2" xfId="16703" xr:uid="{00000000-0005-0000-0000-000053410000}"/>
    <cellStyle name="Note 3 5 3 2 2 2" xfId="16704" xr:uid="{00000000-0005-0000-0000-000054410000}"/>
    <cellStyle name="Note 3 5 3 2 2 2 2" xfId="16705" xr:uid="{00000000-0005-0000-0000-000055410000}"/>
    <cellStyle name="Note 3 5 3 2 2 2 2 2" xfId="16706" xr:uid="{00000000-0005-0000-0000-000056410000}"/>
    <cellStyle name="Note 3 5 3 2 2 2 2 3" xfId="16707" xr:uid="{00000000-0005-0000-0000-000057410000}"/>
    <cellStyle name="Note 3 5 3 2 2 2 2 4" xfId="16708" xr:uid="{00000000-0005-0000-0000-000058410000}"/>
    <cellStyle name="Note 3 5 3 2 2 2 3" xfId="16709" xr:uid="{00000000-0005-0000-0000-000059410000}"/>
    <cellStyle name="Note 3 5 3 2 2 2 3 2" xfId="16710" xr:uid="{00000000-0005-0000-0000-00005A410000}"/>
    <cellStyle name="Note 3 5 3 2 2 2 3 3" xfId="16711" xr:uid="{00000000-0005-0000-0000-00005B410000}"/>
    <cellStyle name="Note 3 5 3 2 2 2 3 4" xfId="16712" xr:uid="{00000000-0005-0000-0000-00005C410000}"/>
    <cellStyle name="Note 3 5 3 2 2 2 4" xfId="16713" xr:uid="{00000000-0005-0000-0000-00005D410000}"/>
    <cellStyle name="Note 3 5 3 2 2 2 5" xfId="16714" xr:uid="{00000000-0005-0000-0000-00005E410000}"/>
    <cellStyle name="Note 3 5 3 2 2 2 6" xfId="16715" xr:uid="{00000000-0005-0000-0000-00005F410000}"/>
    <cellStyle name="Note 3 5 3 2 2 3" xfId="16716" xr:uid="{00000000-0005-0000-0000-000060410000}"/>
    <cellStyle name="Note 3 5 3 2 2 3 2" xfId="16717" xr:uid="{00000000-0005-0000-0000-000061410000}"/>
    <cellStyle name="Note 3 5 3 2 2 3 3" xfId="16718" xr:uid="{00000000-0005-0000-0000-000062410000}"/>
    <cellStyle name="Note 3 5 3 2 2 3 4" xfId="16719" xr:uid="{00000000-0005-0000-0000-000063410000}"/>
    <cellStyle name="Note 3 5 3 2 2 4" xfId="16720" xr:uid="{00000000-0005-0000-0000-000064410000}"/>
    <cellStyle name="Note 3 5 3 2 2 4 2" xfId="16721" xr:uid="{00000000-0005-0000-0000-000065410000}"/>
    <cellStyle name="Note 3 5 3 2 2 4 3" xfId="16722" xr:uid="{00000000-0005-0000-0000-000066410000}"/>
    <cellStyle name="Note 3 5 3 2 2 4 4" xfId="16723" xr:uid="{00000000-0005-0000-0000-000067410000}"/>
    <cellStyle name="Note 3 5 3 2 2 5" xfId="16724" xr:uid="{00000000-0005-0000-0000-000068410000}"/>
    <cellStyle name="Note 3 5 3 2 2 6" xfId="16725" xr:uid="{00000000-0005-0000-0000-000069410000}"/>
    <cellStyle name="Note 3 5 3 2 2 7" xfId="16726" xr:uid="{00000000-0005-0000-0000-00006A410000}"/>
    <cellStyle name="Note 3 5 3 2 3" xfId="16727" xr:uid="{00000000-0005-0000-0000-00006B410000}"/>
    <cellStyle name="Note 3 5 3 2 3 2" xfId="16728" xr:uid="{00000000-0005-0000-0000-00006C410000}"/>
    <cellStyle name="Note 3 5 3 2 3 3" xfId="16729" xr:uid="{00000000-0005-0000-0000-00006D410000}"/>
    <cellStyle name="Note 3 5 3 2 3 4" xfId="16730" xr:uid="{00000000-0005-0000-0000-00006E410000}"/>
    <cellStyle name="Note 3 5 3 2 4" xfId="16731" xr:uid="{00000000-0005-0000-0000-00006F410000}"/>
    <cellStyle name="Note 3 5 3 3" xfId="16732" xr:uid="{00000000-0005-0000-0000-000070410000}"/>
    <cellStyle name="Note 3 5 3 3 2" xfId="16733" xr:uid="{00000000-0005-0000-0000-000071410000}"/>
    <cellStyle name="Note 3 5 3 3 2 2" xfId="16734" xr:uid="{00000000-0005-0000-0000-000072410000}"/>
    <cellStyle name="Note 3 5 3 3 2 2 2" xfId="16735" xr:uid="{00000000-0005-0000-0000-000073410000}"/>
    <cellStyle name="Note 3 5 3 3 2 2 3" xfId="16736" xr:uid="{00000000-0005-0000-0000-000074410000}"/>
    <cellStyle name="Note 3 5 3 3 2 2 4" xfId="16737" xr:uid="{00000000-0005-0000-0000-000075410000}"/>
    <cellStyle name="Note 3 5 3 3 2 3" xfId="16738" xr:uid="{00000000-0005-0000-0000-000076410000}"/>
    <cellStyle name="Note 3 5 3 3 2 3 2" xfId="16739" xr:uid="{00000000-0005-0000-0000-000077410000}"/>
    <cellStyle name="Note 3 5 3 3 2 3 3" xfId="16740" xr:uid="{00000000-0005-0000-0000-000078410000}"/>
    <cellStyle name="Note 3 5 3 3 2 3 4" xfId="16741" xr:uid="{00000000-0005-0000-0000-000079410000}"/>
    <cellStyle name="Note 3 5 3 3 2 4" xfId="16742" xr:uid="{00000000-0005-0000-0000-00007A410000}"/>
    <cellStyle name="Note 3 5 3 3 2 5" xfId="16743" xr:uid="{00000000-0005-0000-0000-00007B410000}"/>
    <cellStyle name="Note 3 5 3 3 2 6" xfId="16744" xr:uid="{00000000-0005-0000-0000-00007C410000}"/>
    <cellStyle name="Note 3 5 3 3 3" xfId="16745" xr:uid="{00000000-0005-0000-0000-00007D410000}"/>
    <cellStyle name="Note 3 5 3 3 3 2" xfId="16746" xr:uid="{00000000-0005-0000-0000-00007E410000}"/>
    <cellStyle name="Note 3 5 3 3 3 3" xfId="16747" xr:uid="{00000000-0005-0000-0000-00007F410000}"/>
    <cellStyle name="Note 3 5 3 3 3 4" xfId="16748" xr:uid="{00000000-0005-0000-0000-000080410000}"/>
    <cellStyle name="Note 3 5 3 3 4" xfId="16749" xr:uid="{00000000-0005-0000-0000-000081410000}"/>
    <cellStyle name="Note 3 5 3 3 4 2" xfId="16750" xr:uid="{00000000-0005-0000-0000-000082410000}"/>
    <cellStyle name="Note 3 5 3 3 4 3" xfId="16751" xr:uid="{00000000-0005-0000-0000-000083410000}"/>
    <cellStyle name="Note 3 5 3 3 4 4" xfId="16752" xr:uid="{00000000-0005-0000-0000-000084410000}"/>
    <cellStyle name="Note 3 5 3 3 5" xfId="16753" xr:uid="{00000000-0005-0000-0000-000085410000}"/>
    <cellStyle name="Note 3 5 3 3 6" xfId="16754" xr:uid="{00000000-0005-0000-0000-000086410000}"/>
    <cellStyle name="Note 3 5 3 3 7" xfId="16755" xr:uid="{00000000-0005-0000-0000-000087410000}"/>
    <cellStyle name="Note 3 5 3 4" xfId="16756" xr:uid="{00000000-0005-0000-0000-000088410000}"/>
    <cellStyle name="Note 3 5 3 4 2" xfId="16757" xr:uid="{00000000-0005-0000-0000-000089410000}"/>
    <cellStyle name="Note 3 5 3 4 3" xfId="16758" xr:uid="{00000000-0005-0000-0000-00008A410000}"/>
    <cellStyle name="Note 3 5 3 4 4" xfId="16759" xr:uid="{00000000-0005-0000-0000-00008B410000}"/>
    <cellStyle name="Note 3 5 3 5" xfId="16760" xr:uid="{00000000-0005-0000-0000-00008C410000}"/>
    <cellStyle name="Note 3 5 4" xfId="16761" xr:uid="{00000000-0005-0000-0000-00008D410000}"/>
    <cellStyle name="Note 3 5 4 2" xfId="16762" xr:uid="{00000000-0005-0000-0000-00008E410000}"/>
    <cellStyle name="Note 3 5 4 2 2" xfId="16763" xr:uid="{00000000-0005-0000-0000-00008F410000}"/>
    <cellStyle name="Note 3 5 4 2 2 2" xfId="16764" xr:uid="{00000000-0005-0000-0000-000090410000}"/>
    <cellStyle name="Note 3 5 4 2 2 2 2" xfId="16765" xr:uid="{00000000-0005-0000-0000-000091410000}"/>
    <cellStyle name="Note 3 5 4 2 2 2 2 2" xfId="16766" xr:uid="{00000000-0005-0000-0000-000092410000}"/>
    <cellStyle name="Note 3 5 4 2 2 2 2 3" xfId="16767" xr:uid="{00000000-0005-0000-0000-000093410000}"/>
    <cellStyle name="Note 3 5 4 2 2 2 2 4" xfId="16768" xr:uid="{00000000-0005-0000-0000-000094410000}"/>
    <cellStyle name="Note 3 5 4 2 2 2 3" xfId="16769" xr:uid="{00000000-0005-0000-0000-000095410000}"/>
    <cellStyle name="Note 3 5 4 2 2 2 3 2" xfId="16770" xr:uid="{00000000-0005-0000-0000-000096410000}"/>
    <cellStyle name="Note 3 5 4 2 2 2 3 3" xfId="16771" xr:uid="{00000000-0005-0000-0000-000097410000}"/>
    <cellStyle name="Note 3 5 4 2 2 2 3 4" xfId="16772" xr:uid="{00000000-0005-0000-0000-000098410000}"/>
    <cellStyle name="Note 3 5 4 2 2 2 4" xfId="16773" xr:uid="{00000000-0005-0000-0000-000099410000}"/>
    <cellStyle name="Note 3 5 4 2 2 2 5" xfId="16774" xr:uid="{00000000-0005-0000-0000-00009A410000}"/>
    <cellStyle name="Note 3 5 4 2 2 2 6" xfId="16775" xr:uid="{00000000-0005-0000-0000-00009B410000}"/>
    <cellStyle name="Note 3 5 4 2 2 3" xfId="16776" xr:uid="{00000000-0005-0000-0000-00009C410000}"/>
    <cellStyle name="Note 3 5 4 2 2 3 2" xfId="16777" xr:uid="{00000000-0005-0000-0000-00009D410000}"/>
    <cellStyle name="Note 3 5 4 2 2 3 3" xfId="16778" xr:uid="{00000000-0005-0000-0000-00009E410000}"/>
    <cellStyle name="Note 3 5 4 2 2 3 4" xfId="16779" xr:uid="{00000000-0005-0000-0000-00009F410000}"/>
    <cellStyle name="Note 3 5 4 2 2 4" xfId="16780" xr:uid="{00000000-0005-0000-0000-0000A0410000}"/>
    <cellStyle name="Note 3 5 4 2 2 4 2" xfId="16781" xr:uid="{00000000-0005-0000-0000-0000A1410000}"/>
    <cellStyle name="Note 3 5 4 2 2 4 3" xfId="16782" xr:uid="{00000000-0005-0000-0000-0000A2410000}"/>
    <cellStyle name="Note 3 5 4 2 2 4 4" xfId="16783" xr:uid="{00000000-0005-0000-0000-0000A3410000}"/>
    <cellStyle name="Note 3 5 4 2 2 5" xfId="16784" xr:uid="{00000000-0005-0000-0000-0000A4410000}"/>
    <cellStyle name="Note 3 5 4 2 2 6" xfId="16785" xr:uid="{00000000-0005-0000-0000-0000A5410000}"/>
    <cellStyle name="Note 3 5 4 2 2 7" xfId="16786" xr:uid="{00000000-0005-0000-0000-0000A6410000}"/>
    <cellStyle name="Note 3 5 4 2 3" xfId="16787" xr:uid="{00000000-0005-0000-0000-0000A7410000}"/>
    <cellStyle name="Note 3 5 4 2 3 2" xfId="16788" xr:uid="{00000000-0005-0000-0000-0000A8410000}"/>
    <cellStyle name="Note 3 5 4 2 3 3" xfId="16789" xr:uid="{00000000-0005-0000-0000-0000A9410000}"/>
    <cellStyle name="Note 3 5 4 2 3 4" xfId="16790" xr:uid="{00000000-0005-0000-0000-0000AA410000}"/>
    <cellStyle name="Note 3 5 4 2 4" xfId="16791" xr:uid="{00000000-0005-0000-0000-0000AB410000}"/>
    <cellStyle name="Note 3 5 4 3" xfId="16792" xr:uid="{00000000-0005-0000-0000-0000AC410000}"/>
    <cellStyle name="Note 3 5 4 3 2" xfId="16793" xr:uid="{00000000-0005-0000-0000-0000AD410000}"/>
    <cellStyle name="Note 3 5 4 3 2 2" xfId="16794" xr:uid="{00000000-0005-0000-0000-0000AE410000}"/>
    <cellStyle name="Note 3 5 4 3 2 2 2" xfId="16795" xr:uid="{00000000-0005-0000-0000-0000AF410000}"/>
    <cellStyle name="Note 3 5 4 3 2 2 3" xfId="16796" xr:uid="{00000000-0005-0000-0000-0000B0410000}"/>
    <cellStyle name="Note 3 5 4 3 2 2 4" xfId="16797" xr:uid="{00000000-0005-0000-0000-0000B1410000}"/>
    <cellStyle name="Note 3 5 4 3 2 3" xfId="16798" xr:uid="{00000000-0005-0000-0000-0000B2410000}"/>
    <cellStyle name="Note 3 5 4 3 2 3 2" xfId="16799" xr:uid="{00000000-0005-0000-0000-0000B3410000}"/>
    <cellStyle name="Note 3 5 4 3 2 3 3" xfId="16800" xr:uid="{00000000-0005-0000-0000-0000B4410000}"/>
    <cellStyle name="Note 3 5 4 3 2 3 4" xfId="16801" xr:uid="{00000000-0005-0000-0000-0000B5410000}"/>
    <cellStyle name="Note 3 5 4 3 2 4" xfId="16802" xr:uid="{00000000-0005-0000-0000-0000B6410000}"/>
    <cellStyle name="Note 3 5 4 3 2 5" xfId="16803" xr:uid="{00000000-0005-0000-0000-0000B7410000}"/>
    <cellStyle name="Note 3 5 4 3 2 6" xfId="16804" xr:uid="{00000000-0005-0000-0000-0000B8410000}"/>
    <cellStyle name="Note 3 5 4 3 3" xfId="16805" xr:uid="{00000000-0005-0000-0000-0000B9410000}"/>
    <cellStyle name="Note 3 5 4 3 3 2" xfId="16806" xr:uid="{00000000-0005-0000-0000-0000BA410000}"/>
    <cellStyle name="Note 3 5 4 3 3 3" xfId="16807" xr:uid="{00000000-0005-0000-0000-0000BB410000}"/>
    <cellStyle name="Note 3 5 4 3 3 4" xfId="16808" xr:uid="{00000000-0005-0000-0000-0000BC410000}"/>
    <cellStyle name="Note 3 5 4 3 4" xfId="16809" xr:uid="{00000000-0005-0000-0000-0000BD410000}"/>
    <cellStyle name="Note 3 5 4 3 4 2" xfId="16810" xr:uid="{00000000-0005-0000-0000-0000BE410000}"/>
    <cellStyle name="Note 3 5 4 3 4 3" xfId="16811" xr:uid="{00000000-0005-0000-0000-0000BF410000}"/>
    <cellStyle name="Note 3 5 4 3 4 4" xfId="16812" xr:uid="{00000000-0005-0000-0000-0000C0410000}"/>
    <cellStyle name="Note 3 5 4 3 5" xfId="16813" xr:uid="{00000000-0005-0000-0000-0000C1410000}"/>
    <cellStyle name="Note 3 5 4 3 6" xfId="16814" xr:uid="{00000000-0005-0000-0000-0000C2410000}"/>
    <cellStyle name="Note 3 5 4 3 7" xfId="16815" xr:uid="{00000000-0005-0000-0000-0000C3410000}"/>
    <cellStyle name="Note 3 5 4 4" xfId="16816" xr:uid="{00000000-0005-0000-0000-0000C4410000}"/>
    <cellStyle name="Note 3 5 4 4 2" xfId="16817" xr:uid="{00000000-0005-0000-0000-0000C5410000}"/>
    <cellStyle name="Note 3 5 4 4 3" xfId="16818" xr:uid="{00000000-0005-0000-0000-0000C6410000}"/>
    <cellStyle name="Note 3 5 4 4 4" xfId="16819" xr:uid="{00000000-0005-0000-0000-0000C7410000}"/>
    <cellStyle name="Note 3 5 4 5" xfId="16820" xr:uid="{00000000-0005-0000-0000-0000C8410000}"/>
    <cellStyle name="Note 3 5 5" xfId="16821" xr:uid="{00000000-0005-0000-0000-0000C9410000}"/>
    <cellStyle name="Note 3 5 5 2" xfId="16822" xr:uid="{00000000-0005-0000-0000-0000CA410000}"/>
    <cellStyle name="Note 3 5 5 2 2" xfId="16823" xr:uid="{00000000-0005-0000-0000-0000CB410000}"/>
    <cellStyle name="Note 3 5 5 2 2 2" xfId="16824" xr:uid="{00000000-0005-0000-0000-0000CC410000}"/>
    <cellStyle name="Note 3 5 5 2 2 2 2" xfId="16825" xr:uid="{00000000-0005-0000-0000-0000CD410000}"/>
    <cellStyle name="Note 3 5 5 2 2 2 3" xfId="16826" xr:uid="{00000000-0005-0000-0000-0000CE410000}"/>
    <cellStyle name="Note 3 5 5 2 2 2 4" xfId="16827" xr:uid="{00000000-0005-0000-0000-0000CF410000}"/>
    <cellStyle name="Note 3 5 5 2 2 3" xfId="16828" xr:uid="{00000000-0005-0000-0000-0000D0410000}"/>
    <cellStyle name="Note 3 5 5 2 2 3 2" xfId="16829" xr:uid="{00000000-0005-0000-0000-0000D1410000}"/>
    <cellStyle name="Note 3 5 5 2 2 3 3" xfId="16830" xr:uid="{00000000-0005-0000-0000-0000D2410000}"/>
    <cellStyle name="Note 3 5 5 2 2 3 4" xfId="16831" xr:uid="{00000000-0005-0000-0000-0000D3410000}"/>
    <cellStyle name="Note 3 5 5 2 2 4" xfId="16832" xr:uid="{00000000-0005-0000-0000-0000D4410000}"/>
    <cellStyle name="Note 3 5 5 2 2 5" xfId="16833" xr:uid="{00000000-0005-0000-0000-0000D5410000}"/>
    <cellStyle name="Note 3 5 5 2 2 6" xfId="16834" xr:uid="{00000000-0005-0000-0000-0000D6410000}"/>
    <cellStyle name="Note 3 5 5 2 3" xfId="16835" xr:uid="{00000000-0005-0000-0000-0000D7410000}"/>
    <cellStyle name="Note 3 5 5 2 3 2" xfId="16836" xr:uid="{00000000-0005-0000-0000-0000D8410000}"/>
    <cellStyle name="Note 3 5 5 2 3 3" xfId="16837" xr:uid="{00000000-0005-0000-0000-0000D9410000}"/>
    <cellStyle name="Note 3 5 5 2 3 4" xfId="16838" xr:uid="{00000000-0005-0000-0000-0000DA410000}"/>
    <cellStyle name="Note 3 5 5 2 4" xfId="16839" xr:uid="{00000000-0005-0000-0000-0000DB410000}"/>
    <cellStyle name="Note 3 5 5 2 4 2" xfId="16840" xr:uid="{00000000-0005-0000-0000-0000DC410000}"/>
    <cellStyle name="Note 3 5 5 2 4 3" xfId="16841" xr:uid="{00000000-0005-0000-0000-0000DD410000}"/>
    <cellStyle name="Note 3 5 5 2 4 4" xfId="16842" xr:uid="{00000000-0005-0000-0000-0000DE410000}"/>
    <cellStyle name="Note 3 5 5 2 5" xfId="16843" xr:uid="{00000000-0005-0000-0000-0000DF410000}"/>
    <cellStyle name="Note 3 5 5 2 6" xfId="16844" xr:uid="{00000000-0005-0000-0000-0000E0410000}"/>
    <cellStyle name="Note 3 5 5 2 7" xfId="16845" xr:uid="{00000000-0005-0000-0000-0000E1410000}"/>
    <cellStyle name="Note 3 5 5 3" xfId="16846" xr:uid="{00000000-0005-0000-0000-0000E2410000}"/>
    <cellStyle name="Note 3 5 5 3 2" xfId="16847" xr:uid="{00000000-0005-0000-0000-0000E3410000}"/>
    <cellStyle name="Note 3 5 5 3 3" xfId="16848" xr:uid="{00000000-0005-0000-0000-0000E4410000}"/>
    <cellStyle name="Note 3 5 5 3 4" xfId="16849" xr:uid="{00000000-0005-0000-0000-0000E5410000}"/>
    <cellStyle name="Note 3 5 5 4" xfId="16850" xr:uid="{00000000-0005-0000-0000-0000E6410000}"/>
    <cellStyle name="Note 3 5 6" xfId="16851" xr:uid="{00000000-0005-0000-0000-0000E7410000}"/>
    <cellStyle name="Note 3 5 6 2" xfId="16852" xr:uid="{00000000-0005-0000-0000-0000E8410000}"/>
    <cellStyle name="Note 3 5 6 2 2" xfId="16853" xr:uid="{00000000-0005-0000-0000-0000E9410000}"/>
    <cellStyle name="Note 3 5 6 2 2 2" xfId="16854" xr:uid="{00000000-0005-0000-0000-0000EA410000}"/>
    <cellStyle name="Note 3 5 6 2 2 3" xfId="16855" xr:uid="{00000000-0005-0000-0000-0000EB410000}"/>
    <cellStyle name="Note 3 5 6 2 2 4" xfId="16856" xr:uid="{00000000-0005-0000-0000-0000EC410000}"/>
    <cellStyle name="Note 3 5 6 2 3" xfId="16857" xr:uid="{00000000-0005-0000-0000-0000ED410000}"/>
    <cellStyle name="Note 3 5 6 2 3 2" xfId="16858" xr:uid="{00000000-0005-0000-0000-0000EE410000}"/>
    <cellStyle name="Note 3 5 6 2 3 3" xfId="16859" xr:uid="{00000000-0005-0000-0000-0000EF410000}"/>
    <cellStyle name="Note 3 5 6 2 3 4" xfId="16860" xr:uid="{00000000-0005-0000-0000-0000F0410000}"/>
    <cellStyle name="Note 3 5 6 2 4" xfId="16861" xr:uid="{00000000-0005-0000-0000-0000F1410000}"/>
    <cellStyle name="Note 3 5 6 2 5" xfId="16862" xr:uid="{00000000-0005-0000-0000-0000F2410000}"/>
    <cellStyle name="Note 3 5 6 2 6" xfId="16863" xr:uid="{00000000-0005-0000-0000-0000F3410000}"/>
    <cellStyle name="Note 3 5 6 3" xfId="16864" xr:uid="{00000000-0005-0000-0000-0000F4410000}"/>
    <cellStyle name="Note 3 5 6 3 2" xfId="16865" xr:uid="{00000000-0005-0000-0000-0000F5410000}"/>
    <cellStyle name="Note 3 5 6 3 3" xfId="16866" xr:uid="{00000000-0005-0000-0000-0000F6410000}"/>
    <cellStyle name="Note 3 5 6 3 4" xfId="16867" xr:uid="{00000000-0005-0000-0000-0000F7410000}"/>
    <cellStyle name="Note 3 5 6 4" xfId="16868" xr:uid="{00000000-0005-0000-0000-0000F8410000}"/>
    <cellStyle name="Note 3 5 6 4 2" xfId="16869" xr:uid="{00000000-0005-0000-0000-0000F9410000}"/>
    <cellStyle name="Note 3 5 6 4 3" xfId="16870" xr:uid="{00000000-0005-0000-0000-0000FA410000}"/>
    <cellStyle name="Note 3 5 6 4 4" xfId="16871" xr:uid="{00000000-0005-0000-0000-0000FB410000}"/>
    <cellStyle name="Note 3 5 6 5" xfId="16872" xr:uid="{00000000-0005-0000-0000-0000FC410000}"/>
    <cellStyle name="Note 3 5 6 6" xfId="16873" xr:uid="{00000000-0005-0000-0000-0000FD410000}"/>
    <cellStyle name="Note 3 5 6 7" xfId="16874" xr:uid="{00000000-0005-0000-0000-0000FE410000}"/>
    <cellStyle name="Note 3 5 7" xfId="16875" xr:uid="{00000000-0005-0000-0000-0000FF410000}"/>
    <cellStyle name="Note 3 5 7 2" xfId="16876" xr:uid="{00000000-0005-0000-0000-000000420000}"/>
    <cellStyle name="Note 3 5 7 3" xfId="16877" xr:uid="{00000000-0005-0000-0000-000001420000}"/>
    <cellStyle name="Note 3 5 7 4" xfId="16878" xr:uid="{00000000-0005-0000-0000-000002420000}"/>
    <cellStyle name="Note 3 5 8" xfId="16879" xr:uid="{00000000-0005-0000-0000-000003420000}"/>
    <cellStyle name="Note 3 6" xfId="16880" xr:uid="{00000000-0005-0000-0000-000004420000}"/>
    <cellStyle name="Note 3 6 2" xfId="16881" xr:uid="{00000000-0005-0000-0000-000005420000}"/>
    <cellStyle name="Note 3 6 2 2" xfId="16882" xr:uid="{00000000-0005-0000-0000-000006420000}"/>
    <cellStyle name="Note 3 6 2 2 2" xfId="16883" xr:uid="{00000000-0005-0000-0000-000007420000}"/>
    <cellStyle name="Note 3 6 2 2 2 2" xfId="16884" xr:uid="{00000000-0005-0000-0000-000008420000}"/>
    <cellStyle name="Note 3 6 2 2 2 2 2" xfId="16885" xr:uid="{00000000-0005-0000-0000-000009420000}"/>
    <cellStyle name="Note 3 6 2 2 2 2 2 2" xfId="16886" xr:uid="{00000000-0005-0000-0000-00000A420000}"/>
    <cellStyle name="Note 3 6 2 2 2 2 2 3" xfId="16887" xr:uid="{00000000-0005-0000-0000-00000B420000}"/>
    <cellStyle name="Note 3 6 2 2 2 2 2 4" xfId="16888" xr:uid="{00000000-0005-0000-0000-00000C420000}"/>
    <cellStyle name="Note 3 6 2 2 2 2 3" xfId="16889" xr:uid="{00000000-0005-0000-0000-00000D420000}"/>
    <cellStyle name="Note 3 6 2 2 2 2 3 2" xfId="16890" xr:uid="{00000000-0005-0000-0000-00000E420000}"/>
    <cellStyle name="Note 3 6 2 2 2 2 3 3" xfId="16891" xr:uid="{00000000-0005-0000-0000-00000F420000}"/>
    <cellStyle name="Note 3 6 2 2 2 2 3 4" xfId="16892" xr:uid="{00000000-0005-0000-0000-000010420000}"/>
    <cellStyle name="Note 3 6 2 2 2 2 4" xfId="16893" xr:uid="{00000000-0005-0000-0000-000011420000}"/>
    <cellStyle name="Note 3 6 2 2 2 2 5" xfId="16894" xr:uid="{00000000-0005-0000-0000-000012420000}"/>
    <cellStyle name="Note 3 6 2 2 2 2 6" xfId="16895" xr:uid="{00000000-0005-0000-0000-000013420000}"/>
    <cellStyle name="Note 3 6 2 2 2 3" xfId="16896" xr:uid="{00000000-0005-0000-0000-000014420000}"/>
    <cellStyle name="Note 3 6 2 2 2 3 2" xfId="16897" xr:uid="{00000000-0005-0000-0000-000015420000}"/>
    <cellStyle name="Note 3 6 2 2 2 3 3" xfId="16898" xr:uid="{00000000-0005-0000-0000-000016420000}"/>
    <cellStyle name="Note 3 6 2 2 2 3 4" xfId="16899" xr:uid="{00000000-0005-0000-0000-000017420000}"/>
    <cellStyle name="Note 3 6 2 2 2 4" xfId="16900" xr:uid="{00000000-0005-0000-0000-000018420000}"/>
    <cellStyle name="Note 3 6 2 2 2 4 2" xfId="16901" xr:uid="{00000000-0005-0000-0000-000019420000}"/>
    <cellStyle name="Note 3 6 2 2 2 4 3" xfId="16902" xr:uid="{00000000-0005-0000-0000-00001A420000}"/>
    <cellStyle name="Note 3 6 2 2 2 4 4" xfId="16903" xr:uid="{00000000-0005-0000-0000-00001B420000}"/>
    <cellStyle name="Note 3 6 2 2 2 5" xfId="16904" xr:uid="{00000000-0005-0000-0000-00001C420000}"/>
    <cellStyle name="Note 3 6 2 2 2 6" xfId="16905" xr:uid="{00000000-0005-0000-0000-00001D420000}"/>
    <cellStyle name="Note 3 6 2 2 2 7" xfId="16906" xr:uid="{00000000-0005-0000-0000-00001E420000}"/>
    <cellStyle name="Note 3 6 2 2 3" xfId="16907" xr:uid="{00000000-0005-0000-0000-00001F420000}"/>
    <cellStyle name="Note 3 6 2 2 3 2" xfId="16908" xr:uid="{00000000-0005-0000-0000-000020420000}"/>
    <cellStyle name="Note 3 6 2 2 3 3" xfId="16909" xr:uid="{00000000-0005-0000-0000-000021420000}"/>
    <cellStyle name="Note 3 6 2 2 3 4" xfId="16910" xr:uid="{00000000-0005-0000-0000-000022420000}"/>
    <cellStyle name="Note 3 6 2 2 4" xfId="16911" xr:uid="{00000000-0005-0000-0000-000023420000}"/>
    <cellStyle name="Note 3 6 2 3" xfId="16912" xr:uid="{00000000-0005-0000-0000-000024420000}"/>
    <cellStyle name="Note 3 6 2 3 2" xfId="16913" xr:uid="{00000000-0005-0000-0000-000025420000}"/>
    <cellStyle name="Note 3 6 2 3 2 2" xfId="16914" xr:uid="{00000000-0005-0000-0000-000026420000}"/>
    <cellStyle name="Note 3 6 2 3 2 2 2" xfId="16915" xr:uid="{00000000-0005-0000-0000-000027420000}"/>
    <cellStyle name="Note 3 6 2 3 2 2 3" xfId="16916" xr:uid="{00000000-0005-0000-0000-000028420000}"/>
    <cellStyle name="Note 3 6 2 3 2 2 4" xfId="16917" xr:uid="{00000000-0005-0000-0000-000029420000}"/>
    <cellStyle name="Note 3 6 2 3 2 3" xfId="16918" xr:uid="{00000000-0005-0000-0000-00002A420000}"/>
    <cellStyle name="Note 3 6 2 3 2 3 2" xfId="16919" xr:uid="{00000000-0005-0000-0000-00002B420000}"/>
    <cellStyle name="Note 3 6 2 3 2 3 3" xfId="16920" xr:uid="{00000000-0005-0000-0000-00002C420000}"/>
    <cellStyle name="Note 3 6 2 3 2 3 4" xfId="16921" xr:uid="{00000000-0005-0000-0000-00002D420000}"/>
    <cellStyle name="Note 3 6 2 3 2 4" xfId="16922" xr:uid="{00000000-0005-0000-0000-00002E420000}"/>
    <cellStyle name="Note 3 6 2 3 2 5" xfId="16923" xr:uid="{00000000-0005-0000-0000-00002F420000}"/>
    <cellStyle name="Note 3 6 2 3 2 6" xfId="16924" xr:uid="{00000000-0005-0000-0000-000030420000}"/>
    <cellStyle name="Note 3 6 2 3 3" xfId="16925" xr:uid="{00000000-0005-0000-0000-000031420000}"/>
    <cellStyle name="Note 3 6 2 3 3 2" xfId="16926" xr:uid="{00000000-0005-0000-0000-000032420000}"/>
    <cellStyle name="Note 3 6 2 3 3 3" xfId="16927" xr:uid="{00000000-0005-0000-0000-000033420000}"/>
    <cellStyle name="Note 3 6 2 3 3 4" xfId="16928" xr:uid="{00000000-0005-0000-0000-000034420000}"/>
    <cellStyle name="Note 3 6 2 3 4" xfId="16929" xr:uid="{00000000-0005-0000-0000-000035420000}"/>
    <cellStyle name="Note 3 6 2 3 4 2" xfId="16930" xr:uid="{00000000-0005-0000-0000-000036420000}"/>
    <cellStyle name="Note 3 6 2 3 4 3" xfId="16931" xr:uid="{00000000-0005-0000-0000-000037420000}"/>
    <cellStyle name="Note 3 6 2 3 4 4" xfId="16932" xr:uid="{00000000-0005-0000-0000-000038420000}"/>
    <cellStyle name="Note 3 6 2 3 5" xfId="16933" xr:uid="{00000000-0005-0000-0000-000039420000}"/>
    <cellStyle name="Note 3 6 2 3 6" xfId="16934" xr:uid="{00000000-0005-0000-0000-00003A420000}"/>
    <cellStyle name="Note 3 6 2 3 7" xfId="16935" xr:uid="{00000000-0005-0000-0000-00003B420000}"/>
    <cellStyle name="Note 3 6 2 4" xfId="16936" xr:uid="{00000000-0005-0000-0000-00003C420000}"/>
    <cellStyle name="Note 3 6 2 4 2" xfId="16937" xr:uid="{00000000-0005-0000-0000-00003D420000}"/>
    <cellStyle name="Note 3 6 2 4 3" xfId="16938" xr:uid="{00000000-0005-0000-0000-00003E420000}"/>
    <cellStyle name="Note 3 6 2 4 4" xfId="16939" xr:uid="{00000000-0005-0000-0000-00003F420000}"/>
    <cellStyle name="Note 3 6 2 5" xfId="16940" xr:uid="{00000000-0005-0000-0000-000040420000}"/>
    <cellStyle name="Note 3 6 3" xfId="16941" xr:uid="{00000000-0005-0000-0000-000041420000}"/>
    <cellStyle name="Note 3 6 3 2" xfId="16942" xr:uid="{00000000-0005-0000-0000-000042420000}"/>
    <cellStyle name="Note 3 6 3 2 2" xfId="16943" xr:uid="{00000000-0005-0000-0000-000043420000}"/>
    <cellStyle name="Note 3 6 3 2 2 2" xfId="16944" xr:uid="{00000000-0005-0000-0000-000044420000}"/>
    <cellStyle name="Note 3 6 3 2 2 2 2" xfId="16945" xr:uid="{00000000-0005-0000-0000-000045420000}"/>
    <cellStyle name="Note 3 6 3 2 2 2 2 2" xfId="16946" xr:uid="{00000000-0005-0000-0000-000046420000}"/>
    <cellStyle name="Note 3 6 3 2 2 2 2 3" xfId="16947" xr:uid="{00000000-0005-0000-0000-000047420000}"/>
    <cellStyle name="Note 3 6 3 2 2 2 2 4" xfId="16948" xr:uid="{00000000-0005-0000-0000-000048420000}"/>
    <cellStyle name="Note 3 6 3 2 2 2 3" xfId="16949" xr:uid="{00000000-0005-0000-0000-000049420000}"/>
    <cellStyle name="Note 3 6 3 2 2 2 3 2" xfId="16950" xr:uid="{00000000-0005-0000-0000-00004A420000}"/>
    <cellStyle name="Note 3 6 3 2 2 2 3 3" xfId="16951" xr:uid="{00000000-0005-0000-0000-00004B420000}"/>
    <cellStyle name="Note 3 6 3 2 2 2 3 4" xfId="16952" xr:uid="{00000000-0005-0000-0000-00004C420000}"/>
    <cellStyle name="Note 3 6 3 2 2 2 4" xfId="16953" xr:uid="{00000000-0005-0000-0000-00004D420000}"/>
    <cellStyle name="Note 3 6 3 2 2 2 5" xfId="16954" xr:uid="{00000000-0005-0000-0000-00004E420000}"/>
    <cellStyle name="Note 3 6 3 2 2 2 6" xfId="16955" xr:uid="{00000000-0005-0000-0000-00004F420000}"/>
    <cellStyle name="Note 3 6 3 2 2 3" xfId="16956" xr:uid="{00000000-0005-0000-0000-000050420000}"/>
    <cellStyle name="Note 3 6 3 2 2 3 2" xfId="16957" xr:uid="{00000000-0005-0000-0000-000051420000}"/>
    <cellStyle name="Note 3 6 3 2 2 3 3" xfId="16958" xr:uid="{00000000-0005-0000-0000-000052420000}"/>
    <cellStyle name="Note 3 6 3 2 2 3 4" xfId="16959" xr:uid="{00000000-0005-0000-0000-000053420000}"/>
    <cellStyle name="Note 3 6 3 2 2 4" xfId="16960" xr:uid="{00000000-0005-0000-0000-000054420000}"/>
    <cellStyle name="Note 3 6 3 2 2 4 2" xfId="16961" xr:uid="{00000000-0005-0000-0000-000055420000}"/>
    <cellStyle name="Note 3 6 3 2 2 4 3" xfId="16962" xr:uid="{00000000-0005-0000-0000-000056420000}"/>
    <cellStyle name="Note 3 6 3 2 2 4 4" xfId="16963" xr:uid="{00000000-0005-0000-0000-000057420000}"/>
    <cellStyle name="Note 3 6 3 2 2 5" xfId="16964" xr:uid="{00000000-0005-0000-0000-000058420000}"/>
    <cellStyle name="Note 3 6 3 2 2 6" xfId="16965" xr:uid="{00000000-0005-0000-0000-000059420000}"/>
    <cellStyle name="Note 3 6 3 2 2 7" xfId="16966" xr:uid="{00000000-0005-0000-0000-00005A420000}"/>
    <cellStyle name="Note 3 6 3 2 3" xfId="16967" xr:uid="{00000000-0005-0000-0000-00005B420000}"/>
    <cellStyle name="Note 3 6 3 2 3 2" xfId="16968" xr:uid="{00000000-0005-0000-0000-00005C420000}"/>
    <cellStyle name="Note 3 6 3 2 3 3" xfId="16969" xr:uid="{00000000-0005-0000-0000-00005D420000}"/>
    <cellStyle name="Note 3 6 3 2 3 4" xfId="16970" xr:uid="{00000000-0005-0000-0000-00005E420000}"/>
    <cellStyle name="Note 3 6 3 2 4" xfId="16971" xr:uid="{00000000-0005-0000-0000-00005F420000}"/>
    <cellStyle name="Note 3 6 3 3" xfId="16972" xr:uid="{00000000-0005-0000-0000-000060420000}"/>
    <cellStyle name="Note 3 6 3 3 2" xfId="16973" xr:uid="{00000000-0005-0000-0000-000061420000}"/>
    <cellStyle name="Note 3 6 3 3 2 2" xfId="16974" xr:uid="{00000000-0005-0000-0000-000062420000}"/>
    <cellStyle name="Note 3 6 3 3 2 2 2" xfId="16975" xr:uid="{00000000-0005-0000-0000-000063420000}"/>
    <cellStyle name="Note 3 6 3 3 2 2 3" xfId="16976" xr:uid="{00000000-0005-0000-0000-000064420000}"/>
    <cellStyle name="Note 3 6 3 3 2 2 4" xfId="16977" xr:uid="{00000000-0005-0000-0000-000065420000}"/>
    <cellStyle name="Note 3 6 3 3 2 3" xfId="16978" xr:uid="{00000000-0005-0000-0000-000066420000}"/>
    <cellStyle name="Note 3 6 3 3 2 3 2" xfId="16979" xr:uid="{00000000-0005-0000-0000-000067420000}"/>
    <cellStyle name="Note 3 6 3 3 2 3 3" xfId="16980" xr:uid="{00000000-0005-0000-0000-000068420000}"/>
    <cellStyle name="Note 3 6 3 3 2 3 4" xfId="16981" xr:uid="{00000000-0005-0000-0000-000069420000}"/>
    <cellStyle name="Note 3 6 3 3 2 4" xfId="16982" xr:uid="{00000000-0005-0000-0000-00006A420000}"/>
    <cellStyle name="Note 3 6 3 3 2 5" xfId="16983" xr:uid="{00000000-0005-0000-0000-00006B420000}"/>
    <cellStyle name="Note 3 6 3 3 2 6" xfId="16984" xr:uid="{00000000-0005-0000-0000-00006C420000}"/>
    <cellStyle name="Note 3 6 3 3 3" xfId="16985" xr:uid="{00000000-0005-0000-0000-00006D420000}"/>
    <cellStyle name="Note 3 6 3 3 3 2" xfId="16986" xr:uid="{00000000-0005-0000-0000-00006E420000}"/>
    <cellStyle name="Note 3 6 3 3 3 3" xfId="16987" xr:uid="{00000000-0005-0000-0000-00006F420000}"/>
    <cellStyle name="Note 3 6 3 3 3 4" xfId="16988" xr:uid="{00000000-0005-0000-0000-000070420000}"/>
    <cellStyle name="Note 3 6 3 3 4" xfId="16989" xr:uid="{00000000-0005-0000-0000-000071420000}"/>
    <cellStyle name="Note 3 6 3 3 4 2" xfId="16990" xr:uid="{00000000-0005-0000-0000-000072420000}"/>
    <cellStyle name="Note 3 6 3 3 4 3" xfId="16991" xr:uid="{00000000-0005-0000-0000-000073420000}"/>
    <cellStyle name="Note 3 6 3 3 4 4" xfId="16992" xr:uid="{00000000-0005-0000-0000-000074420000}"/>
    <cellStyle name="Note 3 6 3 3 5" xfId="16993" xr:uid="{00000000-0005-0000-0000-000075420000}"/>
    <cellStyle name="Note 3 6 3 3 6" xfId="16994" xr:uid="{00000000-0005-0000-0000-000076420000}"/>
    <cellStyle name="Note 3 6 3 3 7" xfId="16995" xr:uid="{00000000-0005-0000-0000-000077420000}"/>
    <cellStyle name="Note 3 6 3 4" xfId="16996" xr:uid="{00000000-0005-0000-0000-000078420000}"/>
    <cellStyle name="Note 3 6 3 4 2" xfId="16997" xr:uid="{00000000-0005-0000-0000-000079420000}"/>
    <cellStyle name="Note 3 6 3 4 3" xfId="16998" xr:uid="{00000000-0005-0000-0000-00007A420000}"/>
    <cellStyle name="Note 3 6 3 4 4" xfId="16999" xr:uid="{00000000-0005-0000-0000-00007B420000}"/>
    <cellStyle name="Note 3 6 3 5" xfId="17000" xr:uid="{00000000-0005-0000-0000-00007C420000}"/>
    <cellStyle name="Note 3 6 4" xfId="17001" xr:uid="{00000000-0005-0000-0000-00007D420000}"/>
    <cellStyle name="Note 3 6 4 2" xfId="17002" xr:uid="{00000000-0005-0000-0000-00007E420000}"/>
    <cellStyle name="Note 3 6 4 2 2" xfId="17003" xr:uid="{00000000-0005-0000-0000-00007F420000}"/>
    <cellStyle name="Note 3 6 4 2 2 2" xfId="17004" xr:uid="{00000000-0005-0000-0000-000080420000}"/>
    <cellStyle name="Note 3 6 4 2 2 2 2" xfId="17005" xr:uid="{00000000-0005-0000-0000-000081420000}"/>
    <cellStyle name="Note 3 6 4 2 2 2 2 2" xfId="17006" xr:uid="{00000000-0005-0000-0000-000082420000}"/>
    <cellStyle name="Note 3 6 4 2 2 2 2 3" xfId="17007" xr:uid="{00000000-0005-0000-0000-000083420000}"/>
    <cellStyle name="Note 3 6 4 2 2 2 2 4" xfId="17008" xr:uid="{00000000-0005-0000-0000-000084420000}"/>
    <cellStyle name="Note 3 6 4 2 2 2 3" xfId="17009" xr:uid="{00000000-0005-0000-0000-000085420000}"/>
    <cellStyle name="Note 3 6 4 2 2 2 3 2" xfId="17010" xr:uid="{00000000-0005-0000-0000-000086420000}"/>
    <cellStyle name="Note 3 6 4 2 2 2 3 3" xfId="17011" xr:uid="{00000000-0005-0000-0000-000087420000}"/>
    <cellStyle name="Note 3 6 4 2 2 2 3 4" xfId="17012" xr:uid="{00000000-0005-0000-0000-000088420000}"/>
    <cellStyle name="Note 3 6 4 2 2 2 4" xfId="17013" xr:uid="{00000000-0005-0000-0000-000089420000}"/>
    <cellStyle name="Note 3 6 4 2 2 2 5" xfId="17014" xr:uid="{00000000-0005-0000-0000-00008A420000}"/>
    <cellStyle name="Note 3 6 4 2 2 2 6" xfId="17015" xr:uid="{00000000-0005-0000-0000-00008B420000}"/>
    <cellStyle name="Note 3 6 4 2 2 3" xfId="17016" xr:uid="{00000000-0005-0000-0000-00008C420000}"/>
    <cellStyle name="Note 3 6 4 2 2 3 2" xfId="17017" xr:uid="{00000000-0005-0000-0000-00008D420000}"/>
    <cellStyle name="Note 3 6 4 2 2 3 3" xfId="17018" xr:uid="{00000000-0005-0000-0000-00008E420000}"/>
    <cellStyle name="Note 3 6 4 2 2 3 4" xfId="17019" xr:uid="{00000000-0005-0000-0000-00008F420000}"/>
    <cellStyle name="Note 3 6 4 2 2 4" xfId="17020" xr:uid="{00000000-0005-0000-0000-000090420000}"/>
    <cellStyle name="Note 3 6 4 2 2 4 2" xfId="17021" xr:uid="{00000000-0005-0000-0000-000091420000}"/>
    <cellStyle name="Note 3 6 4 2 2 4 3" xfId="17022" xr:uid="{00000000-0005-0000-0000-000092420000}"/>
    <cellStyle name="Note 3 6 4 2 2 4 4" xfId="17023" xr:uid="{00000000-0005-0000-0000-000093420000}"/>
    <cellStyle name="Note 3 6 4 2 2 5" xfId="17024" xr:uid="{00000000-0005-0000-0000-000094420000}"/>
    <cellStyle name="Note 3 6 4 2 2 6" xfId="17025" xr:uid="{00000000-0005-0000-0000-000095420000}"/>
    <cellStyle name="Note 3 6 4 2 2 7" xfId="17026" xr:uid="{00000000-0005-0000-0000-000096420000}"/>
    <cellStyle name="Note 3 6 4 2 3" xfId="17027" xr:uid="{00000000-0005-0000-0000-000097420000}"/>
    <cellStyle name="Note 3 6 4 2 3 2" xfId="17028" xr:uid="{00000000-0005-0000-0000-000098420000}"/>
    <cellStyle name="Note 3 6 4 2 3 3" xfId="17029" xr:uid="{00000000-0005-0000-0000-000099420000}"/>
    <cellStyle name="Note 3 6 4 2 3 4" xfId="17030" xr:uid="{00000000-0005-0000-0000-00009A420000}"/>
    <cellStyle name="Note 3 6 4 2 4" xfId="17031" xr:uid="{00000000-0005-0000-0000-00009B420000}"/>
    <cellStyle name="Note 3 6 4 3" xfId="17032" xr:uid="{00000000-0005-0000-0000-00009C420000}"/>
    <cellStyle name="Note 3 6 4 3 2" xfId="17033" xr:uid="{00000000-0005-0000-0000-00009D420000}"/>
    <cellStyle name="Note 3 6 4 3 2 2" xfId="17034" xr:uid="{00000000-0005-0000-0000-00009E420000}"/>
    <cellStyle name="Note 3 6 4 3 2 2 2" xfId="17035" xr:uid="{00000000-0005-0000-0000-00009F420000}"/>
    <cellStyle name="Note 3 6 4 3 2 2 3" xfId="17036" xr:uid="{00000000-0005-0000-0000-0000A0420000}"/>
    <cellStyle name="Note 3 6 4 3 2 2 4" xfId="17037" xr:uid="{00000000-0005-0000-0000-0000A1420000}"/>
    <cellStyle name="Note 3 6 4 3 2 3" xfId="17038" xr:uid="{00000000-0005-0000-0000-0000A2420000}"/>
    <cellStyle name="Note 3 6 4 3 2 3 2" xfId="17039" xr:uid="{00000000-0005-0000-0000-0000A3420000}"/>
    <cellStyle name="Note 3 6 4 3 2 3 3" xfId="17040" xr:uid="{00000000-0005-0000-0000-0000A4420000}"/>
    <cellStyle name="Note 3 6 4 3 2 3 4" xfId="17041" xr:uid="{00000000-0005-0000-0000-0000A5420000}"/>
    <cellStyle name="Note 3 6 4 3 2 4" xfId="17042" xr:uid="{00000000-0005-0000-0000-0000A6420000}"/>
    <cellStyle name="Note 3 6 4 3 2 5" xfId="17043" xr:uid="{00000000-0005-0000-0000-0000A7420000}"/>
    <cellStyle name="Note 3 6 4 3 2 6" xfId="17044" xr:uid="{00000000-0005-0000-0000-0000A8420000}"/>
    <cellStyle name="Note 3 6 4 3 3" xfId="17045" xr:uid="{00000000-0005-0000-0000-0000A9420000}"/>
    <cellStyle name="Note 3 6 4 3 3 2" xfId="17046" xr:uid="{00000000-0005-0000-0000-0000AA420000}"/>
    <cellStyle name="Note 3 6 4 3 3 3" xfId="17047" xr:uid="{00000000-0005-0000-0000-0000AB420000}"/>
    <cellStyle name="Note 3 6 4 3 3 4" xfId="17048" xr:uid="{00000000-0005-0000-0000-0000AC420000}"/>
    <cellStyle name="Note 3 6 4 3 4" xfId="17049" xr:uid="{00000000-0005-0000-0000-0000AD420000}"/>
    <cellStyle name="Note 3 6 4 3 4 2" xfId="17050" xr:uid="{00000000-0005-0000-0000-0000AE420000}"/>
    <cellStyle name="Note 3 6 4 3 4 3" xfId="17051" xr:uid="{00000000-0005-0000-0000-0000AF420000}"/>
    <cellStyle name="Note 3 6 4 3 4 4" xfId="17052" xr:uid="{00000000-0005-0000-0000-0000B0420000}"/>
    <cellStyle name="Note 3 6 4 3 5" xfId="17053" xr:uid="{00000000-0005-0000-0000-0000B1420000}"/>
    <cellStyle name="Note 3 6 4 3 6" xfId="17054" xr:uid="{00000000-0005-0000-0000-0000B2420000}"/>
    <cellStyle name="Note 3 6 4 3 7" xfId="17055" xr:uid="{00000000-0005-0000-0000-0000B3420000}"/>
    <cellStyle name="Note 3 6 4 4" xfId="17056" xr:uid="{00000000-0005-0000-0000-0000B4420000}"/>
    <cellStyle name="Note 3 6 4 4 2" xfId="17057" xr:uid="{00000000-0005-0000-0000-0000B5420000}"/>
    <cellStyle name="Note 3 6 4 4 3" xfId="17058" xr:uid="{00000000-0005-0000-0000-0000B6420000}"/>
    <cellStyle name="Note 3 6 4 4 4" xfId="17059" xr:uid="{00000000-0005-0000-0000-0000B7420000}"/>
    <cellStyle name="Note 3 6 4 5" xfId="17060" xr:uid="{00000000-0005-0000-0000-0000B8420000}"/>
    <cellStyle name="Note 3 6 5" xfId="17061" xr:uid="{00000000-0005-0000-0000-0000B9420000}"/>
    <cellStyle name="Note 3 6 5 2" xfId="17062" xr:uid="{00000000-0005-0000-0000-0000BA420000}"/>
    <cellStyle name="Note 3 6 5 2 2" xfId="17063" xr:uid="{00000000-0005-0000-0000-0000BB420000}"/>
    <cellStyle name="Note 3 6 5 2 2 2" xfId="17064" xr:uid="{00000000-0005-0000-0000-0000BC420000}"/>
    <cellStyle name="Note 3 6 5 2 2 2 2" xfId="17065" xr:uid="{00000000-0005-0000-0000-0000BD420000}"/>
    <cellStyle name="Note 3 6 5 2 2 2 3" xfId="17066" xr:uid="{00000000-0005-0000-0000-0000BE420000}"/>
    <cellStyle name="Note 3 6 5 2 2 2 4" xfId="17067" xr:uid="{00000000-0005-0000-0000-0000BF420000}"/>
    <cellStyle name="Note 3 6 5 2 2 3" xfId="17068" xr:uid="{00000000-0005-0000-0000-0000C0420000}"/>
    <cellStyle name="Note 3 6 5 2 2 3 2" xfId="17069" xr:uid="{00000000-0005-0000-0000-0000C1420000}"/>
    <cellStyle name="Note 3 6 5 2 2 3 3" xfId="17070" xr:uid="{00000000-0005-0000-0000-0000C2420000}"/>
    <cellStyle name="Note 3 6 5 2 2 3 4" xfId="17071" xr:uid="{00000000-0005-0000-0000-0000C3420000}"/>
    <cellStyle name="Note 3 6 5 2 2 4" xfId="17072" xr:uid="{00000000-0005-0000-0000-0000C4420000}"/>
    <cellStyle name="Note 3 6 5 2 2 5" xfId="17073" xr:uid="{00000000-0005-0000-0000-0000C5420000}"/>
    <cellStyle name="Note 3 6 5 2 2 6" xfId="17074" xr:uid="{00000000-0005-0000-0000-0000C6420000}"/>
    <cellStyle name="Note 3 6 5 2 3" xfId="17075" xr:uid="{00000000-0005-0000-0000-0000C7420000}"/>
    <cellStyle name="Note 3 6 5 2 3 2" xfId="17076" xr:uid="{00000000-0005-0000-0000-0000C8420000}"/>
    <cellStyle name="Note 3 6 5 2 3 3" xfId="17077" xr:uid="{00000000-0005-0000-0000-0000C9420000}"/>
    <cellStyle name="Note 3 6 5 2 3 4" xfId="17078" xr:uid="{00000000-0005-0000-0000-0000CA420000}"/>
    <cellStyle name="Note 3 6 5 2 4" xfId="17079" xr:uid="{00000000-0005-0000-0000-0000CB420000}"/>
    <cellStyle name="Note 3 6 5 2 4 2" xfId="17080" xr:uid="{00000000-0005-0000-0000-0000CC420000}"/>
    <cellStyle name="Note 3 6 5 2 4 3" xfId="17081" xr:uid="{00000000-0005-0000-0000-0000CD420000}"/>
    <cellStyle name="Note 3 6 5 2 4 4" xfId="17082" xr:uid="{00000000-0005-0000-0000-0000CE420000}"/>
    <cellStyle name="Note 3 6 5 2 5" xfId="17083" xr:uid="{00000000-0005-0000-0000-0000CF420000}"/>
    <cellStyle name="Note 3 6 5 2 6" xfId="17084" xr:uid="{00000000-0005-0000-0000-0000D0420000}"/>
    <cellStyle name="Note 3 6 5 2 7" xfId="17085" xr:uid="{00000000-0005-0000-0000-0000D1420000}"/>
    <cellStyle name="Note 3 6 5 3" xfId="17086" xr:uid="{00000000-0005-0000-0000-0000D2420000}"/>
    <cellStyle name="Note 3 6 5 3 2" xfId="17087" xr:uid="{00000000-0005-0000-0000-0000D3420000}"/>
    <cellStyle name="Note 3 6 5 3 3" xfId="17088" xr:uid="{00000000-0005-0000-0000-0000D4420000}"/>
    <cellStyle name="Note 3 6 5 3 4" xfId="17089" xr:uid="{00000000-0005-0000-0000-0000D5420000}"/>
    <cellStyle name="Note 3 6 5 4" xfId="17090" xr:uid="{00000000-0005-0000-0000-0000D6420000}"/>
    <cellStyle name="Note 3 6 6" xfId="17091" xr:uid="{00000000-0005-0000-0000-0000D7420000}"/>
    <cellStyle name="Note 3 6 6 2" xfId="17092" xr:uid="{00000000-0005-0000-0000-0000D8420000}"/>
    <cellStyle name="Note 3 6 6 2 2" xfId="17093" xr:uid="{00000000-0005-0000-0000-0000D9420000}"/>
    <cellStyle name="Note 3 6 6 2 2 2" xfId="17094" xr:uid="{00000000-0005-0000-0000-0000DA420000}"/>
    <cellStyle name="Note 3 6 6 2 2 3" xfId="17095" xr:uid="{00000000-0005-0000-0000-0000DB420000}"/>
    <cellStyle name="Note 3 6 6 2 2 4" xfId="17096" xr:uid="{00000000-0005-0000-0000-0000DC420000}"/>
    <cellStyle name="Note 3 6 6 2 3" xfId="17097" xr:uid="{00000000-0005-0000-0000-0000DD420000}"/>
    <cellStyle name="Note 3 6 6 2 3 2" xfId="17098" xr:uid="{00000000-0005-0000-0000-0000DE420000}"/>
    <cellStyle name="Note 3 6 6 2 3 3" xfId="17099" xr:uid="{00000000-0005-0000-0000-0000DF420000}"/>
    <cellStyle name="Note 3 6 6 2 3 4" xfId="17100" xr:uid="{00000000-0005-0000-0000-0000E0420000}"/>
    <cellStyle name="Note 3 6 6 2 4" xfId="17101" xr:uid="{00000000-0005-0000-0000-0000E1420000}"/>
    <cellStyle name="Note 3 6 6 2 5" xfId="17102" xr:uid="{00000000-0005-0000-0000-0000E2420000}"/>
    <cellStyle name="Note 3 6 6 2 6" xfId="17103" xr:uid="{00000000-0005-0000-0000-0000E3420000}"/>
    <cellStyle name="Note 3 6 6 3" xfId="17104" xr:uid="{00000000-0005-0000-0000-0000E4420000}"/>
    <cellStyle name="Note 3 6 6 3 2" xfId="17105" xr:uid="{00000000-0005-0000-0000-0000E5420000}"/>
    <cellStyle name="Note 3 6 6 3 3" xfId="17106" xr:uid="{00000000-0005-0000-0000-0000E6420000}"/>
    <cellStyle name="Note 3 6 6 3 4" xfId="17107" xr:uid="{00000000-0005-0000-0000-0000E7420000}"/>
    <cellStyle name="Note 3 6 6 4" xfId="17108" xr:uid="{00000000-0005-0000-0000-0000E8420000}"/>
    <cellStyle name="Note 3 6 6 4 2" xfId="17109" xr:uid="{00000000-0005-0000-0000-0000E9420000}"/>
    <cellStyle name="Note 3 6 6 4 3" xfId="17110" xr:uid="{00000000-0005-0000-0000-0000EA420000}"/>
    <cellStyle name="Note 3 6 6 4 4" xfId="17111" xr:uid="{00000000-0005-0000-0000-0000EB420000}"/>
    <cellStyle name="Note 3 6 6 5" xfId="17112" xr:uid="{00000000-0005-0000-0000-0000EC420000}"/>
    <cellStyle name="Note 3 6 6 6" xfId="17113" xr:uid="{00000000-0005-0000-0000-0000ED420000}"/>
    <cellStyle name="Note 3 6 6 7" xfId="17114" xr:uid="{00000000-0005-0000-0000-0000EE420000}"/>
    <cellStyle name="Note 3 6 7" xfId="17115" xr:uid="{00000000-0005-0000-0000-0000EF420000}"/>
    <cellStyle name="Note 3 6 7 2" xfId="17116" xr:uid="{00000000-0005-0000-0000-0000F0420000}"/>
    <cellStyle name="Note 3 6 7 3" xfId="17117" xr:uid="{00000000-0005-0000-0000-0000F1420000}"/>
    <cellStyle name="Note 3 6 7 4" xfId="17118" xr:uid="{00000000-0005-0000-0000-0000F2420000}"/>
    <cellStyle name="Note 3 6 8" xfId="17119" xr:uid="{00000000-0005-0000-0000-0000F3420000}"/>
    <cellStyle name="Note 3 7" xfId="17120" xr:uid="{00000000-0005-0000-0000-0000F4420000}"/>
    <cellStyle name="Note 3 7 2" xfId="17121" xr:uid="{00000000-0005-0000-0000-0000F5420000}"/>
    <cellStyle name="Note 3 7 2 2" xfId="17122" xr:uid="{00000000-0005-0000-0000-0000F6420000}"/>
    <cellStyle name="Note 3 7 2 2 2" xfId="17123" xr:uid="{00000000-0005-0000-0000-0000F7420000}"/>
    <cellStyle name="Note 3 7 2 2 2 2" xfId="17124" xr:uid="{00000000-0005-0000-0000-0000F8420000}"/>
    <cellStyle name="Note 3 7 2 2 2 2 2" xfId="17125" xr:uid="{00000000-0005-0000-0000-0000F9420000}"/>
    <cellStyle name="Note 3 7 2 2 2 2 3" xfId="17126" xr:uid="{00000000-0005-0000-0000-0000FA420000}"/>
    <cellStyle name="Note 3 7 2 2 2 2 4" xfId="17127" xr:uid="{00000000-0005-0000-0000-0000FB420000}"/>
    <cellStyle name="Note 3 7 2 2 2 3" xfId="17128" xr:uid="{00000000-0005-0000-0000-0000FC420000}"/>
    <cellStyle name="Note 3 7 2 2 2 3 2" xfId="17129" xr:uid="{00000000-0005-0000-0000-0000FD420000}"/>
    <cellStyle name="Note 3 7 2 2 2 3 3" xfId="17130" xr:uid="{00000000-0005-0000-0000-0000FE420000}"/>
    <cellStyle name="Note 3 7 2 2 2 3 4" xfId="17131" xr:uid="{00000000-0005-0000-0000-0000FF420000}"/>
    <cellStyle name="Note 3 7 2 2 2 4" xfId="17132" xr:uid="{00000000-0005-0000-0000-000000430000}"/>
    <cellStyle name="Note 3 7 2 2 2 5" xfId="17133" xr:uid="{00000000-0005-0000-0000-000001430000}"/>
    <cellStyle name="Note 3 7 2 2 2 6" xfId="17134" xr:uid="{00000000-0005-0000-0000-000002430000}"/>
    <cellStyle name="Note 3 7 2 2 3" xfId="17135" xr:uid="{00000000-0005-0000-0000-000003430000}"/>
    <cellStyle name="Note 3 7 2 2 3 2" xfId="17136" xr:uid="{00000000-0005-0000-0000-000004430000}"/>
    <cellStyle name="Note 3 7 2 2 3 3" xfId="17137" xr:uid="{00000000-0005-0000-0000-000005430000}"/>
    <cellStyle name="Note 3 7 2 2 3 4" xfId="17138" xr:uid="{00000000-0005-0000-0000-000006430000}"/>
    <cellStyle name="Note 3 7 2 2 4" xfId="17139" xr:uid="{00000000-0005-0000-0000-000007430000}"/>
    <cellStyle name="Note 3 7 2 2 4 2" xfId="17140" xr:uid="{00000000-0005-0000-0000-000008430000}"/>
    <cellStyle name="Note 3 7 2 2 4 3" xfId="17141" xr:uid="{00000000-0005-0000-0000-000009430000}"/>
    <cellStyle name="Note 3 7 2 2 4 4" xfId="17142" xr:uid="{00000000-0005-0000-0000-00000A430000}"/>
    <cellStyle name="Note 3 7 2 2 5" xfId="17143" xr:uid="{00000000-0005-0000-0000-00000B430000}"/>
    <cellStyle name="Note 3 7 2 2 6" xfId="17144" xr:uid="{00000000-0005-0000-0000-00000C430000}"/>
    <cellStyle name="Note 3 7 2 2 7" xfId="17145" xr:uid="{00000000-0005-0000-0000-00000D430000}"/>
    <cellStyle name="Note 3 7 2 3" xfId="17146" xr:uid="{00000000-0005-0000-0000-00000E430000}"/>
    <cellStyle name="Note 3 7 2 3 2" xfId="17147" xr:uid="{00000000-0005-0000-0000-00000F430000}"/>
    <cellStyle name="Note 3 7 2 3 3" xfId="17148" xr:uid="{00000000-0005-0000-0000-000010430000}"/>
    <cellStyle name="Note 3 7 2 3 4" xfId="17149" xr:uid="{00000000-0005-0000-0000-000011430000}"/>
    <cellStyle name="Note 3 7 2 4" xfId="17150" xr:uid="{00000000-0005-0000-0000-000012430000}"/>
    <cellStyle name="Note 3 7 3" xfId="17151" xr:uid="{00000000-0005-0000-0000-000013430000}"/>
    <cellStyle name="Note 3 7 3 2" xfId="17152" xr:uid="{00000000-0005-0000-0000-000014430000}"/>
    <cellStyle name="Note 3 7 3 2 2" xfId="17153" xr:uid="{00000000-0005-0000-0000-000015430000}"/>
    <cellStyle name="Note 3 7 3 2 2 2" xfId="17154" xr:uid="{00000000-0005-0000-0000-000016430000}"/>
    <cellStyle name="Note 3 7 3 2 2 3" xfId="17155" xr:uid="{00000000-0005-0000-0000-000017430000}"/>
    <cellStyle name="Note 3 7 3 2 2 4" xfId="17156" xr:uid="{00000000-0005-0000-0000-000018430000}"/>
    <cellStyle name="Note 3 7 3 2 3" xfId="17157" xr:uid="{00000000-0005-0000-0000-000019430000}"/>
    <cellStyle name="Note 3 7 3 2 3 2" xfId="17158" xr:uid="{00000000-0005-0000-0000-00001A430000}"/>
    <cellStyle name="Note 3 7 3 2 3 3" xfId="17159" xr:uid="{00000000-0005-0000-0000-00001B430000}"/>
    <cellStyle name="Note 3 7 3 2 3 4" xfId="17160" xr:uid="{00000000-0005-0000-0000-00001C430000}"/>
    <cellStyle name="Note 3 7 3 2 4" xfId="17161" xr:uid="{00000000-0005-0000-0000-00001D430000}"/>
    <cellStyle name="Note 3 7 3 2 5" xfId="17162" xr:uid="{00000000-0005-0000-0000-00001E430000}"/>
    <cellStyle name="Note 3 7 3 2 6" xfId="17163" xr:uid="{00000000-0005-0000-0000-00001F430000}"/>
    <cellStyle name="Note 3 7 3 3" xfId="17164" xr:uid="{00000000-0005-0000-0000-000020430000}"/>
    <cellStyle name="Note 3 7 3 3 2" xfId="17165" xr:uid="{00000000-0005-0000-0000-000021430000}"/>
    <cellStyle name="Note 3 7 3 3 3" xfId="17166" xr:uid="{00000000-0005-0000-0000-000022430000}"/>
    <cellStyle name="Note 3 7 3 3 4" xfId="17167" xr:uid="{00000000-0005-0000-0000-000023430000}"/>
    <cellStyle name="Note 3 7 3 4" xfId="17168" xr:uid="{00000000-0005-0000-0000-000024430000}"/>
    <cellStyle name="Note 3 7 3 4 2" xfId="17169" xr:uid="{00000000-0005-0000-0000-000025430000}"/>
    <cellStyle name="Note 3 7 3 4 3" xfId="17170" xr:uid="{00000000-0005-0000-0000-000026430000}"/>
    <cellStyle name="Note 3 7 3 4 4" xfId="17171" xr:uid="{00000000-0005-0000-0000-000027430000}"/>
    <cellStyle name="Note 3 7 3 5" xfId="17172" xr:uid="{00000000-0005-0000-0000-000028430000}"/>
    <cellStyle name="Note 3 7 3 6" xfId="17173" xr:uid="{00000000-0005-0000-0000-000029430000}"/>
    <cellStyle name="Note 3 7 3 7" xfId="17174" xr:uid="{00000000-0005-0000-0000-00002A430000}"/>
    <cellStyle name="Note 3 7 4" xfId="17175" xr:uid="{00000000-0005-0000-0000-00002B430000}"/>
    <cellStyle name="Note 3 7 4 2" xfId="17176" xr:uid="{00000000-0005-0000-0000-00002C430000}"/>
    <cellStyle name="Note 3 7 4 3" xfId="17177" xr:uid="{00000000-0005-0000-0000-00002D430000}"/>
    <cellStyle name="Note 3 7 4 4" xfId="17178" xr:uid="{00000000-0005-0000-0000-00002E430000}"/>
    <cellStyle name="Note 3 7 5" xfId="17179" xr:uid="{00000000-0005-0000-0000-00002F430000}"/>
    <cellStyle name="Note 3 8" xfId="17180" xr:uid="{00000000-0005-0000-0000-000030430000}"/>
    <cellStyle name="Note 3 8 2" xfId="17181" xr:uid="{00000000-0005-0000-0000-000031430000}"/>
    <cellStyle name="Note 3 8 2 2" xfId="17182" xr:uid="{00000000-0005-0000-0000-000032430000}"/>
    <cellStyle name="Note 3 8 2 2 2" xfId="17183" xr:uid="{00000000-0005-0000-0000-000033430000}"/>
    <cellStyle name="Note 3 8 2 2 2 2" xfId="17184" xr:uid="{00000000-0005-0000-0000-000034430000}"/>
    <cellStyle name="Note 3 8 2 2 2 2 2" xfId="17185" xr:uid="{00000000-0005-0000-0000-000035430000}"/>
    <cellStyle name="Note 3 8 2 2 2 2 3" xfId="17186" xr:uid="{00000000-0005-0000-0000-000036430000}"/>
    <cellStyle name="Note 3 8 2 2 2 2 4" xfId="17187" xr:uid="{00000000-0005-0000-0000-000037430000}"/>
    <cellStyle name="Note 3 8 2 2 2 3" xfId="17188" xr:uid="{00000000-0005-0000-0000-000038430000}"/>
    <cellStyle name="Note 3 8 2 2 2 3 2" xfId="17189" xr:uid="{00000000-0005-0000-0000-000039430000}"/>
    <cellStyle name="Note 3 8 2 2 2 3 3" xfId="17190" xr:uid="{00000000-0005-0000-0000-00003A430000}"/>
    <cellStyle name="Note 3 8 2 2 2 3 4" xfId="17191" xr:uid="{00000000-0005-0000-0000-00003B430000}"/>
    <cellStyle name="Note 3 8 2 2 2 4" xfId="17192" xr:uid="{00000000-0005-0000-0000-00003C430000}"/>
    <cellStyle name="Note 3 8 2 2 2 5" xfId="17193" xr:uid="{00000000-0005-0000-0000-00003D430000}"/>
    <cellStyle name="Note 3 8 2 2 2 6" xfId="17194" xr:uid="{00000000-0005-0000-0000-00003E430000}"/>
    <cellStyle name="Note 3 8 2 2 3" xfId="17195" xr:uid="{00000000-0005-0000-0000-00003F430000}"/>
    <cellStyle name="Note 3 8 2 2 3 2" xfId="17196" xr:uid="{00000000-0005-0000-0000-000040430000}"/>
    <cellStyle name="Note 3 8 2 2 3 3" xfId="17197" xr:uid="{00000000-0005-0000-0000-000041430000}"/>
    <cellStyle name="Note 3 8 2 2 3 4" xfId="17198" xr:uid="{00000000-0005-0000-0000-000042430000}"/>
    <cellStyle name="Note 3 8 2 2 4" xfId="17199" xr:uid="{00000000-0005-0000-0000-000043430000}"/>
    <cellStyle name="Note 3 8 2 2 4 2" xfId="17200" xr:uid="{00000000-0005-0000-0000-000044430000}"/>
    <cellStyle name="Note 3 8 2 2 4 3" xfId="17201" xr:uid="{00000000-0005-0000-0000-000045430000}"/>
    <cellStyle name="Note 3 8 2 2 4 4" xfId="17202" xr:uid="{00000000-0005-0000-0000-000046430000}"/>
    <cellStyle name="Note 3 8 2 2 5" xfId="17203" xr:uid="{00000000-0005-0000-0000-000047430000}"/>
    <cellStyle name="Note 3 8 2 2 6" xfId="17204" xr:uid="{00000000-0005-0000-0000-000048430000}"/>
    <cellStyle name="Note 3 8 2 2 7" xfId="17205" xr:uid="{00000000-0005-0000-0000-000049430000}"/>
    <cellStyle name="Note 3 8 2 3" xfId="17206" xr:uid="{00000000-0005-0000-0000-00004A430000}"/>
    <cellStyle name="Note 3 8 2 3 2" xfId="17207" xr:uid="{00000000-0005-0000-0000-00004B430000}"/>
    <cellStyle name="Note 3 8 2 3 3" xfId="17208" xr:uid="{00000000-0005-0000-0000-00004C430000}"/>
    <cellStyle name="Note 3 8 2 3 4" xfId="17209" xr:uid="{00000000-0005-0000-0000-00004D430000}"/>
    <cellStyle name="Note 3 8 2 4" xfId="17210" xr:uid="{00000000-0005-0000-0000-00004E430000}"/>
    <cellStyle name="Note 3 8 3" xfId="17211" xr:uid="{00000000-0005-0000-0000-00004F430000}"/>
    <cellStyle name="Note 3 8 3 2" xfId="17212" xr:uid="{00000000-0005-0000-0000-000050430000}"/>
    <cellStyle name="Note 3 8 3 2 2" xfId="17213" xr:uid="{00000000-0005-0000-0000-000051430000}"/>
    <cellStyle name="Note 3 8 3 2 2 2" xfId="17214" xr:uid="{00000000-0005-0000-0000-000052430000}"/>
    <cellStyle name="Note 3 8 3 2 2 3" xfId="17215" xr:uid="{00000000-0005-0000-0000-000053430000}"/>
    <cellStyle name="Note 3 8 3 2 2 4" xfId="17216" xr:uid="{00000000-0005-0000-0000-000054430000}"/>
    <cellStyle name="Note 3 8 3 2 3" xfId="17217" xr:uid="{00000000-0005-0000-0000-000055430000}"/>
    <cellStyle name="Note 3 8 3 2 3 2" xfId="17218" xr:uid="{00000000-0005-0000-0000-000056430000}"/>
    <cellStyle name="Note 3 8 3 2 3 3" xfId="17219" xr:uid="{00000000-0005-0000-0000-000057430000}"/>
    <cellStyle name="Note 3 8 3 2 3 4" xfId="17220" xr:uid="{00000000-0005-0000-0000-000058430000}"/>
    <cellStyle name="Note 3 8 3 2 4" xfId="17221" xr:uid="{00000000-0005-0000-0000-000059430000}"/>
    <cellStyle name="Note 3 8 3 2 5" xfId="17222" xr:uid="{00000000-0005-0000-0000-00005A430000}"/>
    <cellStyle name="Note 3 8 3 2 6" xfId="17223" xr:uid="{00000000-0005-0000-0000-00005B430000}"/>
    <cellStyle name="Note 3 8 3 3" xfId="17224" xr:uid="{00000000-0005-0000-0000-00005C430000}"/>
    <cellStyle name="Note 3 8 3 3 2" xfId="17225" xr:uid="{00000000-0005-0000-0000-00005D430000}"/>
    <cellStyle name="Note 3 8 3 3 3" xfId="17226" xr:uid="{00000000-0005-0000-0000-00005E430000}"/>
    <cellStyle name="Note 3 8 3 3 4" xfId="17227" xr:uid="{00000000-0005-0000-0000-00005F430000}"/>
    <cellStyle name="Note 3 8 3 4" xfId="17228" xr:uid="{00000000-0005-0000-0000-000060430000}"/>
    <cellStyle name="Note 3 8 3 4 2" xfId="17229" xr:uid="{00000000-0005-0000-0000-000061430000}"/>
    <cellStyle name="Note 3 8 3 4 3" xfId="17230" xr:uid="{00000000-0005-0000-0000-000062430000}"/>
    <cellStyle name="Note 3 8 3 4 4" xfId="17231" xr:uid="{00000000-0005-0000-0000-000063430000}"/>
    <cellStyle name="Note 3 8 3 5" xfId="17232" xr:uid="{00000000-0005-0000-0000-000064430000}"/>
    <cellStyle name="Note 3 8 3 6" xfId="17233" xr:uid="{00000000-0005-0000-0000-000065430000}"/>
    <cellStyle name="Note 3 8 3 7" xfId="17234" xr:uid="{00000000-0005-0000-0000-000066430000}"/>
    <cellStyle name="Note 3 8 4" xfId="17235" xr:uid="{00000000-0005-0000-0000-000067430000}"/>
    <cellStyle name="Note 3 8 4 2" xfId="17236" xr:uid="{00000000-0005-0000-0000-000068430000}"/>
    <cellStyle name="Note 3 8 4 3" xfId="17237" xr:uid="{00000000-0005-0000-0000-000069430000}"/>
    <cellStyle name="Note 3 8 4 4" xfId="17238" xr:uid="{00000000-0005-0000-0000-00006A430000}"/>
    <cellStyle name="Note 3 8 5" xfId="17239" xr:uid="{00000000-0005-0000-0000-00006B430000}"/>
    <cellStyle name="Note 3 9" xfId="17240" xr:uid="{00000000-0005-0000-0000-00006C430000}"/>
    <cellStyle name="Note 3 9 2" xfId="17241" xr:uid="{00000000-0005-0000-0000-00006D430000}"/>
    <cellStyle name="Note 3 9 2 2" xfId="17242" xr:uid="{00000000-0005-0000-0000-00006E430000}"/>
    <cellStyle name="Note 3 9 2 2 2" xfId="17243" xr:uid="{00000000-0005-0000-0000-00006F430000}"/>
    <cellStyle name="Note 3 9 2 2 2 2" xfId="17244" xr:uid="{00000000-0005-0000-0000-000070430000}"/>
    <cellStyle name="Note 3 9 2 2 2 2 2" xfId="17245" xr:uid="{00000000-0005-0000-0000-000071430000}"/>
    <cellStyle name="Note 3 9 2 2 2 2 3" xfId="17246" xr:uid="{00000000-0005-0000-0000-000072430000}"/>
    <cellStyle name="Note 3 9 2 2 2 2 4" xfId="17247" xr:uid="{00000000-0005-0000-0000-000073430000}"/>
    <cellStyle name="Note 3 9 2 2 2 3" xfId="17248" xr:uid="{00000000-0005-0000-0000-000074430000}"/>
    <cellStyle name="Note 3 9 2 2 2 3 2" xfId="17249" xr:uid="{00000000-0005-0000-0000-000075430000}"/>
    <cellStyle name="Note 3 9 2 2 2 3 3" xfId="17250" xr:uid="{00000000-0005-0000-0000-000076430000}"/>
    <cellStyle name="Note 3 9 2 2 2 3 4" xfId="17251" xr:uid="{00000000-0005-0000-0000-000077430000}"/>
    <cellStyle name="Note 3 9 2 2 2 4" xfId="17252" xr:uid="{00000000-0005-0000-0000-000078430000}"/>
    <cellStyle name="Note 3 9 2 2 2 5" xfId="17253" xr:uid="{00000000-0005-0000-0000-000079430000}"/>
    <cellStyle name="Note 3 9 2 2 2 6" xfId="17254" xr:uid="{00000000-0005-0000-0000-00007A430000}"/>
    <cellStyle name="Note 3 9 2 2 3" xfId="17255" xr:uid="{00000000-0005-0000-0000-00007B430000}"/>
    <cellStyle name="Note 3 9 2 2 3 2" xfId="17256" xr:uid="{00000000-0005-0000-0000-00007C430000}"/>
    <cellStyle name="Note 3 9 2 2 3 3" xfId="17257" xr:uid="{00000000-0005-0000-0000-00007D430000}"/>
    <cellStyle name="Note 3 9 2 2 3 4" xfId="17258" xr:uid="{00000000-0005-0000-0000-00007E430000}"/>
    <cellStyle name="Note 3 9 2 2 4" xfId="17259" xr:uid="{00000000-0005-0000-0000-00007F430000}"/>
    <cellStyle name="Note 3 9 2 2 4 2" xfId="17260" xr:uid="{00000000-0005-0000-0000-000080430000}"/>
    <cellStyle name="Note 3 9 2 2 4 3" xfId="17261" xr:uid="{00000000-0005-0000-0000-000081430000}"/>
    <cellStyle name="Note 3 9 2 2 4 4" xfId="17262" xr:uid="{00000000-0005-0000-0000-000082430000}"/>
    <cellStyle name="Note 3 9 2 2 5" xfId="17263" xr:uid="{00000000-0005-0000-0000-000083430000}"/>
    <cellStyle name="Note 3 9 2 2 6" xfId="17264" xr:uid="{00000000-0005-0000-0000-000084430000}"/>
    <cellStyle name="Note 3 9 2 2 7" xfId="17265" xr:uid="{00000000-0005-0000-0000-000085430000}"/>
    <cellStyle name="Note 3 9 2 3" xfId="17266" xr:uid="{00000000-0005-0000-0000-000086430000}"/>
    <cellStyle name="Note 3 9 2 3 2" xfId="17267" xr:uid="{00000000-0005-0000-0000-000087430000}"/>
    <cellStyle name="Note 3 9 2 3 3" xfId="17268" xr:uid="{00000000-0005-0000-0000-000088430000}"/>
    <cellStyle name="Note 3 9 2 3 4" xfId="17269" xr:uid="{00000000-0005-0000-0000-000089430000}"/>
    <cellStyle name="Note 3 9 2 4" xfId="17270" xr:uid="{00000000-0005-0000-0000-00008A430000}"/>
    <cellStyle name="Note 3 9 3" xfId="17271" xr:uid="{00000000-0005-0000-0000-00008B430000}"/>
    <cellStyle name="Note 3 9 3 2" xfId="17272" xr:uid="{00000000-0005-0000-0000-00008C430000}"/>
    <cellStyle name="Note 3 9 3 2 2" xfId="17273" xr:uid="{00000000-0005-0000-0000-00008D430000}"/>
    <cellStyle name="Note 3 9 3 2 2 2" xfId="17274" xr:uid="{00000000-0005-0000-0000-00008E430000}"/>
    <cellStyle name="Note 3 9 3 2 2 3" xfId="17275" xr:uid="{00000000-0005-0000-0000-00008F430000}"/>
    <cellStyle name="Note 3 9 3 2 2 4" xfId="17276" xr:uid="{00000000-0005-0000-0000-000090430000}"/>
    <cellStyle name="Note 3 9 3 2 3" xfId="17277" xr:uid="{00000000-0005-0000-0000-000091430000}"/>
    <cellStyle name="Note 3 9 3 2 3 2" xfId="17278" xr:uid="{00000000-0005-0000-0000-000092430000}"/>
    <cellStyle name="Note 3 9 3 2 3 3" xfId="17279" xr:uid="{00000000-0005-0000-0000-000093430000}"/>
    <cellStyle name="Note 3 9 3 2 3 4" xfId="17280" xr:uid="{00000000-0005-0000-0000-000094430000}"/>
    <cellStyle name="Note 3 9 3 2 4" xfId="17281" xr:uid="{00000000-0005-0000-0000-000095430000}"/>
    <cellStyle name="Note 3 9 3 2 5" xfId="17282" xr:uid="{00000000-0005-0000-0000-000096430000}"/>
    <cellStyle name="Note 3 9 3 2 6" xfId="17283" xr:uid="{00000000-0005-0000-0000-000097430000}"/>
    <cellStyle name="Note 3 9 3 3" xfId="17284" xr:uid="{00000000-0005-0000-0000-000098430000}"/>
    <cellStyle name="Note 3 9 3 3 2" xfId="17285" xr:uid="{00000000-0005-0000-0000-000099430000}"/>
    <cellStyle name="Note 3 9 3 3 3" xfId="17286" xr:uid="{00000000-0005-0000-0000-00009A430000}"/>
    <cellStyle name="Note 3 9 3 3 4" xfId="17287" xr:uid="{00000000-0005-0000-0000-00009B430000}"/>
    <cellStyle name="Note 3 9 3 4" xfId="17288" xr:uid="{00000000-0005-0000-0000-00009C430000}"/>
    <cellStyle name="Note 3 9 3 4 2" xfId="17289" xr:uid="{00000000-0005-0000-0000-00009D430000}"/>
    <cellStyle name="Note 3 9 3 4 3" xfId="17290" xr:uid="{00000000-0005-0000-0000-00009E430000}"/>
    <cellStyle name="Note 3 9 3 4 4" xfId="17291" xr:uid="{00000000-0005-0000-0000-00009F430000}"/>
    <cellStyle name="Note 3 9 3 5" xfId="17292" xr:uid="{00000000-0005-0000-0000-0000A0430000}"/>
    <cellStyle name="Note 3 9 3 6" xfId="17293" xr:uid="{00000000-0005-0000-0000-0000A1430000}"/>
    <cellStyle name="Note 3 9 3 7" xfId="17294" xr:uid="{00000000-0005-0000-0000-0000A2430000}"/>
    <cellStyle name="Note 3 9 4" xfId="17295" xr:uid="{00000000-0005-0000-0000-0000A3430000}"/>
    <cellStyle name="Note 3 9 4 2" xfId="17296" xr:uid="{00000000-0005-0000-0000-0000A4430000}"/>
    <cellStyle name="Note 3 9 4 3" xfId="17297" xr:uid="{00000000-0005-0000-0000-0000A5430000}"/>
    <cellStyle name="Note 3 9 4 4" xfId="17298" xr:uid="{00000000-0005-0000-0000-0000A6430000}"/>
    <cellStyle name="Note 3 9 5" xfId="17299" xr:uid="{00000000-0005-0000-0000-0000A7430000}"/>
    <cellStyle name="Œ…‹æØ‚è [0.00]_laroux" xfId="17300" xr:uid="{00000000-0005-0000-0000-0000A8430000}"/>
    <cellStyle name="Œ…‹æØ‚è_laroux" xfId="17301" xr:uid="{00000000-0005-0000-0000-0000A9430000}"/>
    <cellStyle name="Output 2" xfId="17302" xr:uid="{00000000-0005-0000-0000-0000AA430000}"/>
    <cellStyle name="Output 2 2" xfId="17303" xr:uid="{00000000-0005-0000-0000-0000AB430000}"/>
    <cellStyle name="Output 2 3" xfId="17304" xr:uid="{00000000-0005-0000-0000-0000AC430000}"/>
    <cellStyle name="Output 3" xfId="17305" xr:uid="{00000000-0005-0000-0000-0000AD430000}"/>
    <cellStyle name="p" xfId="17306" xr:uid="{00000000-0005-0000-0000-0000AE430000}"/>
    <cellStyle name="ParaBirimi [0]_RESULTS" xfId="17307" xr:uid="{00000000-0005-0000-0000-0000AF430000}"/>
    <cellStyle name="ParaBirimi_RESULTS" xfId="17308" xr:uid="{00000000-0005-0000-0000-0000B0430000}"/>
    <cellStyle name="PB Table Heading" xfId="17309" xr:uid="{00000000-0005-0000-0000-0000B1430000}"/>
    <cellStyle name="PB Table Highlight1" xfId="17310" xr:uid="{00000000-0005-0000-0000-0000B2430000}"/>
    <cellStyle name="PB Table Highlight2" xfId="17311" xr:uid="{00000000-0005-0000-0000-0000B3430000}"/>
    <cellStyle name="PB Table Highlight3" xfId="17312" xr:uid="{00000000-0005-0000-0000-0000B4430000}"/>
    <cellStyle name="PB Table Standard Row" xfId="17313" xr:uid="{00000000-0005-0000-0000-0000B5430000}"/>
    <cellStyle name="PB Table Standard Row 10" xfId="17314" xr:uid="{00000000-0005-0000-0000-0000B6430000}"/>
    <cellStyle name="PB Table Standard Row 11" xfId="17315" xr:uid="{00000000-0005-0000-0000-0000B7430000}"/>
    <cellStyle name="PB Table Standard Row 2" xfId="17316" xr:uid="{00000000-0005-0000-0000-0000B8430000}"/>
    <cellStyle name="PB Table Standard Row 2 2" xfId="17317" xr:uid="{00000000-0005-0000-0000-0000B9430000}"/>
    <cellStyle name="PB Table Standard Row 2 2 2" xfId="17318" xr:uid="{00000000-0005-0000-0000-0000BA430000}"/>
    <cellStyle name="PB Table Standard Row 2 2 2 2" xfId="17319" xr:uid="{00000000-0005-0000-0000-0000BB430000}"/>
    <cellStyle name="PB Table Standard Row 2 2 2 2 2" xfId="17320" xr:uid="{00000000-0005-0000-0000-0000BC430000}"/>
    <cellStyle name="PB Table Standard Row 2 2 2 3" xfId="17321" xr:uid="{00000000-0005-0000-0000-0000BD430000}"/>
    <cellStyle name="PB Table Standard Row 2 2 3" xfId="17322" xr:uid="{00000000-0005-0000-0000-0000BE430000}"/>
    <cellStyle name="PB Table Standard Row 2 2 3 2" xfId="17323" xr:uid="{00000000-0005-0000-0000-0000BF430000}"/>
    <cellStyle name="PB Table Standard Row 2 2 3 2 2" xfId="17324" xr:uid="{00000000-0005-0000-0000-0000C0430000}"/>
    <cellStyle name="PB Table Standard Row 2 2 3 3" xfId="17325" xr:uid="{00000000-0005-0000-0000-0000C1430000}"/>
    <cellStyle name="PB Table Standard Row 2 2 4" xfId="17326" xr:uid="{00000000-0005-0000-0000-0000C2430000}"/>
    <cellStyle name="PB Table Standard Row 2 2 4 2" xfId="17327" xr:uid="{00000000-0005-0000-0000-0000C3430000}"/>
    <cellStyle name="PB Table Standard Row 2 2 5" xfId="17328" xr:uid="{00000000-0005-0000-0000-0000C4430000}"/>
    <cellStyle name="PB Table Standard Row 2 2 6" xfId="17329" xr:uid="{00000000-0005-0000-0000-0000C5430000}"/>
    <cellStyle name="PB Table Standard Row 2 3" xfId="17330" xr:uid="{00000000-0005-0000-0000-0000C6430000}"/>
    <cellStyle name="PB Table Standard Row 2 3 2" xfId="17331" xr:uid="{00000000-0005-0000-0000-0000C7430000}"/>
    <cellStyle name="PB Table Standard Row 2 3 2 2" xfId="17332" xr:uid="{00000000-0005-0000-0000-0000C8430000}"/>
    <cellStyle name="PB Table Standard Row 2 3 2 2 2" xfId="17333" xr:uid="{00000000-0005-0000-0000-0000C9430000}"/>
    <cellStyle name="PB Table Standard Row 2 3 2 3" xfId="17334" xr:uid="{00000000-0005-0000-0000-0000CA430000}"/>
    <cellStyle name="PB Table Standard Row 2 3 3" xfId="17335" xr:uid="{00000000-0005-0000-0000-0000CB430000}"/>
    <cellStyle name="PB Table Standard Row 2 3 3 2" xfId="17336" xr:uid="{00000000-0005-0000-0000-0000CC430000}"/>
    <cellStyle name="PB Table Standard Row 2 3 3 2 2" xfId="17337" xr:uid="{00000000-0005-0000-0000-0000CD430000}"/>
    <cellStyle name="PB Table Standard Row 2 3 3 3" xfId="17338" xr:uid="{00000000-0005-0000-0000-0000CE430000}"/>
    <cellStyle name="PB Table Standard Row 2 3 4" xfId="17339" xr:uid="{00000000-0005-0000-0000-0000CF430000}"/>
    <cellStyle name="PB Table Standard Row 2 3 4 2" xfId="17340" xr:uid="{00000000-0005-0000-0000-0000D0430000}"/>
    <cellStyle name="PB Table Standard Row 2 3 5" xfId="17341" xr:uid="{00000000-0005-0000-0000-0000D1430000}"/>
    <cellStyle name="PB Table Standard Row 2 3 6" xfId="17342" xr:uid="{00000000-0005-0000-0000-0000D2430000}"/>
    <cellStyle name="PB Table Standard Row 2 4" xfId="17343" xr:uid="{00000000-0005-0000-0000-0000D3430000}"/>
    <cellStyle name="PB Table Standard Row 2 4 2" xfId="17344" xr:uid="{00000000-0005-0000-0000-0000D4430000}"/>
    <cellStyle name="PB Table Standard Row 2 4 2 2" xfId="17345" xr:uid="{00000000-0005-0000-0000-0000D5430000}"/>
    <cellStyle name="PB Table Standard Row 2 4 2 2 2" xfId="17346" xr:uid="{00000000-0005-0000-0000-0000D6430000}"/>
    <cellStyle name="PB Table Standard Row 2 4 2 3" xfId="17347" xr:uid="{00000000-0005-0000-0000-0000D7430000}"/>
    <cellStyle name="PB Table Standard Row 2 4 3" xfId="17348" xr:uid="{00000000-0005-0000-0000-0000D8430000}"/>
    <cellStyle name="PB Table Standard Row 2 4 3 2" xfId="17349" xr:uid="{00000000-0005-0000-0000-0000D9430000}"/>
    <cellStyle name="PB Table Standard Row 2 4 3 2 2" xfId="17350" xr:uid="{00000000-0005-0000-0000-0000DA430000}"/>
    <cellStyle name="PB Table Standard Row 2 4 3 3" xfId="17351" xr:uid="{00000000-0005-0000-0000-0000DB430000}"/>
    <cellStyle name="PB Table Standard Row 2 4 4" xfId="17352" xr:uid="{00000000-0005-0000-0000-0000DC430000}"/>
    <cellStyle name="PB Table Standard Row 2 4 4 2" xfId="17353" xr:uid="{00000000-0005-0000-0000-0000DD430000}"/>
    <cellStyle name="PB Table Standard Row 2 4 5" xfId="17354" xr:uid="{00000000-0005-0000-0000-0000DE430000}"/>
    <cellStyle name="PB Table Standard Row 2 4 6" xfId="17355" xr:uid="{00000000-0005-0000-0000-0000DF430000}"/>
    <cellStyle name="PB Table Standard Row 2 5" xfId="17356" xr:uid="{00000000-0005-0000-0000-0000E0430000}"/>
    <cellStyle name="PB Table Standard Row 2 5 2" xfId="17357" xr:uid="{00000000-0005-0000-0000-0000E1430000}"/>
    <cellStyle name="PB Table Standard Row 2 5 2 2" xfId="17358" xr:uid="{00000000-0005-0000-0000-0000E2430000}"/>
    <cellStyle name="PB Table Standard Row 2 5 3" xfId="17359" xr:uid="{00000000-0005-0000-0000-0000E3430000}"/>
    <cellStyle name="PB Table Standard Row 2 6" xfId="17360" xr:uid="{00000000-0005-0000-0000-0000E4430000}"/>
    <cellStyle name="PB Table Standard Row 2 6 2" xfId="17361" xr:uid="{00000000-0005-0000-0000-0000E5430000}"/>
    <cellStyle name="PB Table Standard Row 2 6 2 2" xfId="17362" xr:uid="{00000000-0005-0000-0000-0000E6430000}"/>
    <cellStyle name="PB Table Standard Row 2 6 3" xfId="17363" xr:uid="{00000000-0005-0000-0000-0000E7430000}"/>
    <cellStyle name="PB Table Standard Row 2 7" xfId="17364" xr:uid="{00000000-0005-0000-0000-0000E8430000}"/>
    <cellStyle name="PB Table Standard Row 2 7 2" xfId="17365" xr:uid="{00000000-0005-0000-0000-0000E9430000}"/>
    <cellStyle name="PB Table Standard Row 2 8" xfId="17366" xr:uid="{00000000-0005-0000-0000-0000EA430000}"/>
    <cellStyle name="PB Table Standard Row 2 9" xfId="17367" xr:uid="{00000000-0005-0000-0000-0000EB430000}"/>
    <cellStyle name="PB Table Standard Row 3" xfId="17368" xr:uid="{00000000-0005-0000-0000-0000EC430000}"/>
    <cellStyle name="PB Table Standard Row 3 2" xfId="17369" xr:uid="{00000000-0005-0000-0000-0000ED430000}"/>
    <cellStyle name="PB Table Standard Row 3 2 2" xfId="17370" xr:uid="{00000000-0005-0000-0000-0000EE430000}"/>
    <cellStyle name="PB Table Standard Row 3 2 2 2" xfId="17371" xr:uid="{00000000-0005-0000-0000-0000EF430000}"/>
    <cellStyle name="PB Table Standard Row 3 2 2 2 2" xfId="17372" xr:uid="{00000000-0005-0000-0000-0000F0430000}"/>
    <cellStyle name="PB Table Standard Row 3 2 2 3" xfId="17373" xr:uid="{00000000-0005-0000-0000-0000F1430000}"/>
    <cellStyle name="PB Table Standard Row 3 2 3" xfId="17374" xr:uid="{00000000-0005-0000-0000-0000F2430000}"/>
    <cellStyle name="PB Table Standard Row 3 2 3 2" xfId="17375" xr:uid="{00000000-0005-0000-0000-0000F3430000}"/>
    <cellStyle name="PB Table Standard Row 3 2 3 2 2" xfId="17376" xr:uid="{00000000-0005-0000-0000-0000F4430000}"/>
    <cellStyle name="PB Table Standard Row 3 2 3 3" xfId="17377" xr:uid="{00000000-0005-0000-0000-0000F5430000}"/>
    <cellStyle name="PB Table Standard Row 3 2 4" xfId="17378" xr:uid="{00000000-0005-0000-0000-0000F6430000}"/>
    <cellStyle name="PB Table Standard Row 3 2 4 2" xfId="17379" xr:uid="{00000000-0005-0000-0000-0000F7430000}"/>
    <cellStyle name="PB Table Standard Row 3 2 5" xfId="17380" xr:uid="{00000000-0005-0000-0000-0000F8430000}"/>
    <cellStyle name="PB Table Standard Row 3 2 6" xfId="17381" xr:uid="{00000000-0005-0000-0000-0000F9430000}"/>
    <cellStyle name="PB Table Standard Row 3 3" xfId="17382" xr:uid="{00000000-0005-0000-0000-0000FA430000}"/>
    <cellStyle name="PB Table Standard Row 3 3 2" xfId="17383" xr:uid="{00000000-0005-0000-0000-0000FB430000}"/>
    <cellStyle name="PB Table Standard Row 3 3 2 2" xfId="17384" xr:uid="{00000000-0005-0000-0000-0000FC430000}"/>
    <cellStyle name="PB Table Standard Row 3 3 2 2 2" xfId="17385" xr:uid="{00000000-0005-0000-0000-0000FD430000}"/>
    <cellStyle name="PB Table Standard Row 3 3 2 3" xfId="17386" xr:uid="{00000000-0005-0000-0000-0000FE430000}"/>
    <cellStyle name="PB Table Standard Row 3 3 3" xfId="17387" xr:uid="{00000000-0005-0000-0000-0000FF430000}"/>
    <cellStyle name="PB Table Standard Row 3 3 3 2" xfId="17388" xr:uid="{00000000-0005-0000-0000-000000440000}"/>
    <cellStyle name="PB Table Standard Row 3 3 3 2 2" xfId="17389" xr:uid="{00000000-0005-0000-0000-000001440000}"/>
    <cellStyle name="PB Table Standard Row 3 3 3 3" xfId="17390" xr:uid="{00000000-0005-0000-0000-000002440000}"/>
    <cellStyle name="PB Table Standard Row 3 3 4" xfId="17391" xr:uid="{00000000-0005-0000-0000-000003440000}"/>
    <cellStyle name="PB Table Standard Row 3 3 4 2" xfId="17392" xr:uid="{00000000-0005-0000-0000-000004440000}"/>
    <cellStyle name="PB Table Standard Row 3 3 5" xfId="17393" xr:uid="{00000000-0005-0000-0000-000005440000}"/>
    <cellStyle name="PB Table Standard Row 3 3 6" xfId="17394" xr:uid="{00000000-0005-0000-0000-000006440000}"/>
    <cellStyle name="PB Table Standard Row 3 4" xfId="17395" xr:uid="{00000000-0005-0000-0000-000007440000}"/>
    <cellStyle name="PB Table Standard Row 3 4 2" xfId="17396" xr:uid="{00000000-0005-0000-0000-000008440000}"/>
    <cellStyle name="PB Table Standard Row 3 4 2 2" xfId="17397" xr:uid="{00000000-0005-0000-0000-000009440000}"/>
    <cellStyle name="PB Table Standard Row 3 4 2 2 2" xfId="17398" xr:uid="{00000000-0005-0000-0000-00000A440000}"/>
    <cellStyle name="PB Table Standard Row 3 4 2 3" xfId="17399" xr:uid="{00000000-0005-0000-0000-00000B440000}"/>
    <cellStyle name="PB Table Standard Row 3 4 3" xfId="17400" xr:uid="{00000000-0005-0000-0000-00000C440000}"/>
    <cellStyle name="PB Table Standard Row 3 4 3 2" xfId="17401" xr:uid="{00000000-0005-0000-0000-00000D440000}"/>
    <cellStyle name="PB Table Standard Row 3 4 3 2 2" xfId="17402" xr:uid="{00000000-0005-0000-0000-00000E440000}"/>
    <cellStyle name="PB Table Standard Row 3 4 3 3" xfId="17403" xr:uid="{00000000-0005-0000-0000-00000F440000}"/>
    <cellStyle name="PB Table Standard Row 3 4 4" xfId="17404" xr:uid="{00000000-0005-0000-0000-000010440000}"/>
    <cellStyle name="PB Table Standard Row 3 4 4 2" xfId="17405" xr:uid="{00000000-0005-0000-0000-000011440000}"/>
    <cellStyle name="PB Table Standard Row 3 4 5" xfId="17406" xr:uid="{00000000-0005-0000-0000-000012440000}"/>
    <cellStyle name="PB Table Standard Row 3 4 6" xfId="17407" xr:uid="{00000000-0005-0000-0000-000013440000}"/>
    <cellStyle name="PB Table Standard Row 3 5" xfId="17408" xr:uid="{00000000-0005-0000-0000-000014440000}"/>
    <cellStyle name="PB Table Standard Row 3 5 2" xfId="17409" xr:uid="{00000000-0005-0000-0000-000015440000}"/>
    <cellStyle name="PB Table Standard Row 3 5 2 2" xfId="17410" xr:uid="{00000000-0005-0000-0000-000016440000}"/>
    <cellStyle name="PB Table Standard Row 3 5 3" xfId="17411" xr:uid="{00000000-0005-0000-0000-000017440000}"/>
    <cellStyle name="PB Table Standard Row 3 6" xfId="17412" xr:uid="{00000000-0005-0000-0000-000018440000}"/>
    <cellStyle name="PB Table Standard Row 3 6 2" xfId="17413" xr:uid="{00000000-0005-0000-0000-000019440000}"/>
    <cellStyle name="PB Table Standard Row 3 6 2 2" xfId="17414" xr:uid="{00000000-0005-0000-0000-00001A440000}"/>
    <cellStyle name="PB Table Standard Row 3 6 3" xfId="17415" xr:uid="{00000000-0005-0000-0000-00001B440000}"/>
    <cellStyle name="PB Table Standard Row 3 7" xfId="17416" xr:uid="{00000000-0005-0000-0000-00001C440000}"/>
    <cellStyle name="PB Table Standard Row 3 7 2" xfId="17417" xr:uid="{00000000-0005-0000-0000-00001D440000}"/>
    <cellStyle name="PB Table Standard Row 3 8" xfId="17418" xr:uid="{00000000-0005-0000-0000-00001E440000}"/>
    <cellStyle name="PB Table Standard Row 3 9" xfId="17419" xr:uid="{00000000-0005-0000-0000-00001F440000}"/>
    <cellStyle name="PB Table Standard Row 4" xfId="17420" xr:uid="{00000000-0005-0000-0000-000020440000}"/>
    <cellStyle name="PB Table Standard Row 4 2" xfId="17421" xr:uid="{00000000-0005-0000-0000-000021440000}"/>
    <cellStyle name="PB Table Standard Row 4 2 2" xfId="17422" xr:uid="{00000000-0005-0000-0000-000022440000}"/>
    <cellStyle name="PB Table Standard Row 4 2 2 2" xfId="17423" xr:uid="{00000000-0005-0000-0000-000023440000}"/>
    <cellStyle name="PB Table Standard Row 4 2 3" xfId="17424" xr:uid="{00000000-0005-0000-0000-000024440000}"/>
    <cellStyle name="PB Table Standard Row 4 3" xfId="17425" xr:uid="{00000000-0005-0000-0000-000025440000}"/>
    <cellStyle name="PB Table Standard Row 4 3 2" xfId="17426" xr:uid="{00000000-0005-0000-0000-000026440000}"/>
    <cellStyle name="PB Table Standard Row 4 3 2 2" xfId="17427" xr:uid="{00000000-0005-0000-0000-000027440000}"/>
    <cellStyle name="PB Table Standard Row 4 3 3" xfId="17428" xr:uid="{00000000-0005-0000-0000-000028440000}"/>
    <cellStyle name="PB Table Standard Row 4 4" xfId="17429" xr:uid="{00000000-0005-0000-0000-000029440000}"/>
    <cellStyle name="PB Table Standard Row 4 4 2" xfId="17430" xr:uid="{00000000-0005-0000-0000-00002A440000}"/>
    <cellStyle name="PB Table Standard Row 4 5" xfId="17431" xr:uid="{00000000-0005-0000-0000-00002B440000}"/>
    <cellStyle name="PB Table Standard Row 4 6" xfId="17432" xr:uid="{00000000-0005-0000-0000-00002C440000}"/>
    <cellStyle name="PB Table Standard Row 5" xfId="17433" xr:uid="{00000000-0005-0000-0000-00002D440000}"/>
    <cellStyle name="PB Table Standard Row 5 2" xfId="17434" xr:uid="{00000000-0005-0000-0000-00002E440000}"/>
    <cellStyle name="PB Table Standard Row 5 2 2" xfId="17435" xr:uid="{00000000-0005-0000-0000-00002F440000}"/>
    <cellStyle name="PB Table Standard Row 5 2 2 2" xfId="17436" xr:uid="{00000000-0005-0000-0000-000030440000}"/>
    <cellStyle name="PB Table Standard Row 5 2 3" xfId="17437" xr:uid="{00000000-0005-0000-0000-000031440000}"/>
    <cellStyle name="PB Table Standard Row 5 3" xfId="17438" xr:uid="{00000000-0005-0000-0000-000032440000}"/>
    <cellStyle name="PB Table Standard Row 5 3 2" xfId="17439" xr:uid="{00000000-0005-0000-0000-000033440000}"/>
    <cellStyle name="PB Table Standard Row 5 3 2 2" xfId="17440" xr:uid="{00000000-0005-0000-0000-000034440000}"/>
    <cellStyle name="PB Table Standard Row 5 3 3" xfId="17441" xr:uid="{00000000-0005-0000-0000-000035440000}"/>
    <cellStyle name="PB Table Standard Row 5 4" xfId="17442" xr:uid="{00000000-0005-0000-0000-000036440000}"/>
    <cellStyle name="PB Table Standard Row 5 4 2" xfId="17443" xr:uid="{00000000-0005-0000-0000-000037440000}"/>
    <cellStyle name="PB Table Standard Row 5 5" xfId="17444" xr:uid="{00000000-0005-0000-0000-000038440000}"/>
    <cellStyle name="PB Table Standard Row 5 6" xfId="17445" xr:uid="{00000000-0005-0000-0000-000039440000}"/>
    <cellStyle name="PB Table Standard Row 6" xfId="17446" xr:uid="{00000000-0005-0000-0000-00003A440000}"/>
    <cellStyle name="PB Table Standard Row 6 2" xfId="17447" xr:uid="{00000000-0005-0000-0000-00003B440000}"/>
    <cellStyle name="PB Table Standard Row 6 2 2" xfId="17448" xr:uid="{00000000-0005-0000-0000-00003C440000}"/>
    <cellStyle name="PB Table Standard Row 6 2 2 2" xfId="17449" xr:uid="{00000000-0005-0000-0000-00003D440000}"/>
    <cellStyle name="PB Table Standard Row 6 2 3" xfId="17450" xr:uid="{00000000-0005-0000-0000-00003E440000}"/>
    <cellStyle name="PB Table Standard Row 6 3" xfId="17451" xr:uid="{00000000-0005-0000-0000-00003F440000}"/>
    <cellStyle name="PB Table Standard Row 6 3 2" xfId="17452" xr:uid="{00000000-0005-0000-0000-000040440000}"/>
    <cellStyle name="PB Table Standard Row 6 3 2 2" xfId="17453" xr:uid="{00000000-0005-0000-0000-000041440000}"/>
    <cellStyle name="PB Table Standard Row 6 3 3" xfId="17454" xr:uid="{00000000-0005-0000-0000-000042440000}"/>
    <cellStyle name="PB Table Standard Row 6 4" xfId="17455" xr:uid="{00000000-0005-0000-0000-000043440000}"/>
    <cellStyle name="PB Table Standard Row 6 4 2" xfId="17456" xr:uid="{00000000-0005-0000-0000-000044440000}"/>
    <cellStyle name="PB Table Standard Row 6 5" xfId="17457" xr:uid="{00000000-0005-0000-0000-000045440000}"/>
    <cellStyle name="PB Table Standard Row 6 6" xfId="17458" xr:uid="{00000000-0005-0000-0000-000046440000}"/>
    <cellStyle name="PB Table Standard Row 7" xfId="17459" xr:uid="{00000000-0005-0000-0000-000047440000}"/>
    <cellStyle name="PB Table Standard Row 7 2" xfId="17460" xr:uid="{00000000-0005-0000-0000-000048440000}"/>
    <cellStyle name="PB Table Standard Row 7 2 2" xfId="17461" xr:uid="{00000000-0005-0000-0000-000049440000}"/>
    <cellStyle name="PB Table Standard Row 7 3" xfId="17462" xr:uid="{00000000-0005-0000-0000-00004A440000}"/>
    <cellStyle name="PB Table Standard Row 8" xfId="17463" xr:uid="{00000000-0005-0000-0000-00004B440000}"/>
    <cellStyle name="PB Table Standard Row 8 2" xfId="17464" xr:uid="{00000000-0005-0000-0000-00004C440000}"/>
    <cellStyle name="PB Table Standard Row 8 2 2" xfId="17465" xr:uid="{00000000-0005-0000-0000-00004D440000}"/>
    <cellStyle name="PB Table Standard Row 8 3" xfId="17466" xr:uid="{00000000-0005-0000-0000-00004E440000}"/>
    <cellStyle name="PB Table Standard Row 9" xfId="17467" xr:uid="{00000000-0005-0000-0000-00004F440000}"/>
    <cellStyle name="PB Table Standard Row 9 2" xfId="17468" xr:uid="{00000000-0005-0000-0000-000050440000}"/>
    <cellStyle name="PB Table Subtotal Row" xfId="17469" xr:uid="{00000000-0005-0000-0000-000051440000}"/>
    <cellStyle name="PB Table Subtotal Row 2" xfId="17470" xr:uid="{00000000-0005-0000-0000-000052440000}"/>
    <cellStyle name="PB Table Total Row" xfId="17471" xr:uid="{00000000-0005-0000-0000-000053440000}"/>
    <cellStyle name="pb_page_heading_LS" xfId="17472" xr:uid="{00000000-0005-0000-0000-000054440000}"/>
    <cellStyle name="pe" xfId="17473" xr:uid="{00000000-0005-0000-0000-000055440000}"/>
    <cellStyle name="per" xfId="17474" xr:uid="{00000000-0005-0000-0000-000056440000}"/>
    <cellStyle name="Percent [0]" xfId="17475" xr:uid="{00000000-0005-0000-0000-000057440000}"/>
    <cellStyle name="Percent [00]" xfId="17476" xr:uid="{00000000-0005-0000-0000-000058440000}"/>
    <cellStyle name="Percent [1]" xfId="17477" xr:uid="{00000000-0005-0000-0000-000059440000}"/>
    <cellStyle name="Percent [2]" xfId="17478" xr:uid="{00000000-0005-0000-0000-00005A440000}"/>
    <cellStyle name="Percent 10" xfId="17479" xr:uid="{00000000-0005-0000-0000-00005B440000}"/>
    <cellStyle name="Percent 10 2" xfId="33460" xr:uid="{00000000-0005-0000-0000-00005C440000}"/>
    <cellStyle name="Percent 11" xfId="17480" xr:uid="{00000000-0005-0000-0000-00005D440000}"/>
    <cellStyle name="Percent 2" xfId="17481" xr:uid="{00000000-0005-0000-0000-00005E440000}"/>
    <cellStyle name="Percent 2 10" xfId="17482" xr:uid="{00000000-0005-0000-0000-00005F440000}"/>
    <cellStyle name="Percent 2 11" xfId="17483" xr:uid="{00000000-0005-0000-0000-000060440000}"/>
    <cellStyle name="Percent 2 2" xfId="17484" xr:uid="{00000000-0005-0000-0000-000061440000}"/>
    <cellStyle name="Percent 2 2 2" xfId="17485" xr:uid="{00000000-0005-0000-0000-000062440000}"/>
    <cellStyle name="Percent 2 2 3" xfId="17486" xr:uid="{00000000-0005-0000-0000-000063440000}"/>
    <cellStyle name="Percent 2 3" xfId="17487" xr:uid="{00000000-0005-0000-0000-000064440000}"/>
    <cellStyle name="Percent 2 3 2" xfId="17488" xr:uid="{00000000-0005-0000-0000-000065440000}"/>
    <cellStyle name="Percent 2 4" xfId="17489" xr:uid="{00000000-0005-0000-0000-000066440000}"/>
    <cellStyle name="Percent 2 5" xfId="17490" xr:uid="{00000000-0005-0000-0000-000067440000}"/>
    <cellStyle name="Percent 2 6" xfId="17491" xr:uid="{00000000-0005-0000-0000-000068440000}"/>
    <cellStyle name="Percent 2 7" xfId="17492" xr:uid="{00000000-0005-0000-0000-000069440000}"/>
    <cellStyle name="Percent 2 8" xfId="17493" xr:uid="{00000000-0005-0000-0000-00006A440000}"/>
    <cellStyle name="Percent 2 9" xfId="17494" xr:uid="{00000000-0005-0000-0000-00006B440000}"/>
    <cellStyle name="Percent 3" xfId="17495" xr:uid="{00000000-0005-0000-0000-00006C440000}"/>
    <cellStyle name="Percent 3 2" xfId="17496" xr:uid="{00000000-0005-0000-0000-00006D440000}"/>
    <cellStyle name="Percent 3 2 2" xfId="17497" xr:uid="{00000000-0005-0000-0000-00006E440000}"/>
    <cellStyle name="Percent 3 3" xfId="17498" xr:uid="{00000000-0005-0000-0000-00006F440000}"/>
    <cellStyle name="Percent 4" xfId="17499" xr:uid="{00000000-0005-0000-0000-000070440000}"/>
    <cellStyle name="Percent 4 2" xfId="17500" xr:uid="{00000000-0005-0000-0000-000071440000}"/>
    <cellStyle name="Percent 4 3" xfId="17501" xr:uid="{00000000-0005-0000-0000-000072440000}"/>
    <cellStyle name="Percent 5" xfId="17502" xr:uid="{00000000-0005-0000-0000-000073440000}"/>
    <cellStyle name="Percent 5 2" xfId="17503" xr:uid="{00000000-0005-0000-0000-000074440000}"/>
    <cellStyle name="Percent 6" xfId="17504" xr:uid="{00000000-0005-0000-0000-000075440000}"/>
    <cellStyle name="Percent 6 2" xfId="17505" xr:uid="{00000000-0005-0000-0000-000076440000}"/>
    <cellStyle name="Percent 7" xfId="17506" xr:uid="{00000000-0005-0000-0000-000077440000}"/>
    <cellStyle name="Percent 7 2" xfId="17507" xr:uid="{00000000-0005-0000-0000-000078440000}"/>
    <cellStyle name="Percent 8" xfId="17508" xr:uid="{00000000-0005-0000-0000-000079440000}"/>
    <cellStyle name="Percent 8 2" xfId="17509" xr:uid="{00000000-0005-0000-0000-00007A440000}"/>
    <cellStyle name="Percent 8 3" xfId="17510" xr:uid="{00000000-0005-0000-0000-00007B440000}"/>
    <cellStyle name="Percent 9" xfId="17511" xr:uid="{00000000-0005-0000-0000-00007C440000}"/>
    <cellStyle name="Percent 9 2" xfId="17512" xr:uid="{00000000-0005-0000-0000-00007D440000}"/>
    <cellStyle name="Percent 9 3" xfId="17513" xr:uid="{00000000-0005-0000-0000-00007E440000}"/>
    <cellStyle name="Percentuale" xfId="33449" builtinId="5"/>
    <cellStyle name="Percentuale 10" xfId="17514" xr:uid="{00000000-0005-0000-0000-000080440000}"/>
    <cellStyle name="Percentuale 10 2" xfId="17515" xr:uid="{00000000-0005-0000-0000-000081440000}"/>
    <cellStyle name="Percentuale 11" xfId="17516" xr:uid="{00000000-0005-0000-0000-000082440000}"/>
    <cellStyle name="Percentuale 11 2" xfId="17517" xr:uid="{00000000-0005-0000-0000-000083440000}"/>
    <cellStyle name="Percentuale 12" xfId="17518" xr:uid="{00000000-0005-0000-0000-000084440000}"/>
    <cellStyle name="Percentuale 13" xfId="17519" xr:uid="{00000000-0005-0000-0000-000085440000}"/>
    <cellStyle name="Percentuale 2" xfId="17520" xr:uid="{00000000-0005-0000-0000-000086440000}"/>
    <cellStyle name="Percentuale 2 2" xfId="17521" xr:uid="{00000000-0005-0000-0000-000087440000}"/>
    <cellStyle name="Percentuale 2 2 2" xfId="17522" xr:uid="{00000000-0005-0000-0000-000088440000}"/>
    <cellStyle name="Percentuale 2 3" xfId="17523" xr:uid="{00000000-0005-0000-0000-000089440000}"/>
    <cellStyle name="Percentuale 2 4" xfId="17524" xr:uid="{00000000-0005-0000-0000-00008A440000}"/>
    <cellStyle name="Percentuale 3" xfId="17525" xr:uid="{00000000-0005-0000-0000-00008B440000}"/>
    <cellStyle name="Percentuale 3 2" xfId="17526" xr:uid="{00000000-0005-0000-0000-00008C440000}"/>
    <cellStyle name="Percentuale 3 2 2" xfId="17527" xr:uid="{00000000-0005-0000-0000-00008D440000}"/>
    <cellStyle name="Percentuale 4" xfId="17528" xr:uid="{00000000-0005-0000-0000-00008E440000}"/>
    <cellStyle name="Percentuale 4 2" xfId="33461" xr:uid="{00000000-0005-0000-0000-00008F440000}"/>
    <cellStyle name="Percentuale 5" xfId="17529" xr:uid="{00000000-0005-0000-0000-000090440000}"/>
    <cellStyle name="Percentuale 5 2" xfId="17530" xr:uid="{00000000-0005-0000-0000-000091440000}"/>
    <cellStyle name="Percentuale 5 2 2" xfId="17531" xr:uid="{00000000-0005-0000-0000-000092440000}"/>
    <cellStyle name="Percentuale 5 2 3" xfId="17532" xr:uid="{00000000-0005-0000-0000-000093440000}"/>
    <cellStyle name="Percentuale 5 3" xfId="17533" xr:uid="{00000000-0005-0000-0000-000094440000}"/>
    <cellStyle name="Percentuale 5 3 2" xfId="17534" xr:uid="{00000000-0005-0000-0000-000095440000}"/>
    <cellStyle name="Percentuale 5 4" xfId="17535" xr:uid="{00000000-0005-0000-0000-000096440000}"/>
    <cellStyle name="Percentuale 5 4 2" xfId="17536" xr:uid="{00000000-0005-0000-0000-000097440000}"/>
    <cellStyle name="Percentuale 5 4 2 2" xfId="17537" xr:uid="{00000000-0005-0000-0000-000098440000}"/>
    <cellStyle name="Percentuale 5 4 2 2 2" xfId="17538" xr:uid="{00000000-0005-0000-0000-000099440000}"/>
    <cellStyle name="Percentuale 5 4 2 3" xfId="17539" xr:uid="{00000000-0005-0000-0000-00009A440000}"/>
    <cellStyle name="Percentuale 5 4 3" xfId="17540" xr:uid="{00000000-0005-0000-0000-00009B440000}"/>
    <cellStyle name="Percentuale 5 4 3 2" xfId="17541" xr:uid="{00000000-0005-0000-0000-00009C440000}"/>
    <cellStyle name="Percentuale 5 4 4" xfId="17542" xr:uid="{00000000-0005-0000-0000-00009D440000}"/>
    <cellStyle name="Percentuale 5 5" xfId="17543" xr:uid="{00000000-0005-0000-0000-00009E440000}"/>
    <cellStyle name="Percentuale 5 5 2" xfId="17544" xr:uid="{00000000-0005-0000-0000-00009F440000}"/>
    <cellStyle name="Percentuale 5 5 2 2" xfId="17545" xr:uid="{00000000-0005-0000-0000-0000A0440000}"/>
    <cellStyle name="Percentuale 5 5 3" xfId="17546" xr:uid="{00000000-0005-0000-0000-0000A1440000}"/>
    <cellStyle name="Percentuale 5 6" xfId="17547" xr:uid="{00000000-0005-0000-0000-0000A2440000}"/>
    <cellStyle name="Percentuale 5 6 2" xfId="17548" xr:uid="{00000000-0005-0000-0000-0000A3440000}"/>
    <cellStyle name="Percentuale 5 7" xfId="17549" xr:uid="{00000000-0005-0000-0000-0000A4440000}"/>
    <cellStyle name="Percentuale 6" xfId="17550" xr:uid="{00000000-0005-0000-0000-0000A5440000}"/>
    <cellStyle name="Percentuale 6 2" xfId="17551" xr:uid="{00000000-0005-0000-0000-0000A6440000}"/>
    <cellStyle name="Percentuale 6 2 2" xfId="17552" xr:uid="{00000000-0005-0000-0000-0000A7440000}"/>
    <cellStyle name="Percentuale 6 2 3" xfId="17553" xr:uid="{00000000-0005-0000-0000-0000A8440000}"/>
    <cellStyle name="Percentuale 6 3" xfId="17554" xr:uid="{00000000-0005-0000-0000-0000A9440000}"/>
    <cellStyle name="Percentuale 6 4" xfId="17555" xr:uid="{00000000-0005-0000-0000-0000AA440000}"/>
    <cellStyle name="Percentuale 7" xfId="17556" xr:uid="{00000000-0005-0000-0000-0000AB440000}"/>
    <cellStyle name="Percentuale 7 2" xfId="17557" xr:uid="{00000000-0005-0000-0000-0000AC440000}"/>
    <cellStyle name="Percentuale 7 2 2" xfId="17558" xr:uid="{00000000-0005-0000-0000-0000AD440000}"/>
    <cellStyle name="Percentuale 7 3" xfId="17559" xr:uid="{00000000-0005-0000-0000-0000AE440000}"/>
    <cellStyle name="Percentuale 7 4" xfId="17560" xr:uid="{00000000-0005-0000-0000-0000AF440000}"/>
    <cellStyle name="Percentuale 8" xfId="17561" xr:uid="{00000000-0005-0000-0000-0000B0440000}"/>
    <cellStyle name="Percentuale 8 2" xfId="17562" xr:uid="{00000000-0005-0000-0000-0000B1440000}"/>
    <cellStyle name="Percentuale 8 3" xfId="17563" xr:uid="{00000000-0005-0000-0000-0000B2440000}"/>
    <cellStyle name="Percentuale 9" xfId="17564" xr:uid="{00000000-0005-0000-0000-0000B3440000}"/>
    <cellStyle name="Percentuale 9 2" xfId="17565" xr:uid="{00000000-0005-0000-0000-0000B4440000}"/>
    <cellStyle name="Percentuale 9 3" xfId="17566" xr:uid="{00000000-0005-0000-0000-0000B5440000}"/>
    <cellStyle name="Pound" xfId="17567" xr:uid="{00000000-0005-0000-0000-0000B6440000}"/>
    <cellStyle name="Pound [1]" xfId="17568" xr:uid="{00000000-0005-0000-0000-0000B7440000}"/>
    <cellStyle name="Pound [2]" xfId="17569" xr:uid="{00000000-0005-0000-0000-0000B8440000}"/>
    <cellStyle name="PrePop Currency (0)" xfId="17570" xr:uid="{00000000-0005-0000-0000-0000B9440000}"/>
    <cellStyle name="PrePop Currency (2)" xfId="17571" xr:uid="{00000000-0005-0000-0000-0000BA440000}"/>
    <cellStyle name="PrePop Units (0)" xfId="17572" xr:uid="{00000000-0005-0000-0000-0000BB440000}"/>
    <cellStyle name="PrePop Units (1)" xfId="17573" xr:uid="{00000000-0005-0000-0000-0000BC440000}"/>
    <cellStyle name="PrePop Units (2)" xfId="17574" xr:uid="{00000000-0005-0000-0000-0000BD440000}"/>
    <cellStyle name="PSChar" xfId="17575" xr:uid="{00000000-0005-0000-0000-0000BE440000}"/>
    <cellStyle name="PSDate" xfId="17576" xr:uid="{00000000-0005-0000-0000-0000BF440000}"/>
    <cellStyle name="PSDec" xfId="17577" xr:uid="{00000000-0005-0000-0000-0000C0440000}"/>
    <cellStyle name="PSHeading" xfId="17578" xr:uid="{00000000-0005-0000-0000-0000C1440000}"/>
    <cellStyle name="PSInt" xfId="17579" xr:uid="{00000000-0005-0000-0000-0000C2440000}"/>
    <cellStyle name="PSSpacer" xfId="17580" xr:uid="{00000000-0005-0000-0000-0000C3440000}"/>
    <cellStyle name="ptit" xfId="17581" xr:uid="{00000000-0005-0000-0000-0000C4440000}"/>
    <cellStyle name="ptit 10" xfId="17582" xr:uid="{00000000-0005-0000-0000-0000C5440000}"/>
    <cellStyle name="ptit 10 2" xfId="17583" xr:uid="{00000000-0005-0000-0000-0000C6440000}"/>
    <cellStyle name="ptit 10 2 2" xfId="17584" xr:uid="{00000000-0005-0000-0000-0000C7440000}"/>
    <cellStyle name="ptit 10 2 3" xfId="17585" xr:uid="{00000000-0005-0000-0000-0000C8440000}"/>
    <cellStyle name="ptit 10 3" xfId="17586" xr:uid="{00000000-0005-0000-0000-0000C9440000}"/>
    <cellStyle name="ptit 10 3 2" xfId="17587" xr:uid="{00000000-0005-0000-0000-0000CA440000}"/>
    <cellStyle name="ptit 10 4" xfId="17588" xr:uid="{00000000-0005-0000-0000-0000CB440000}"/>
    <cellStyle name="ptit 10 5" xfId="17589" xr:uid="{00000000-0005-0000-0000-0000CC440000}"/>
    <cellStyle name="ptit 11" xfId="17590" xr:uid="{00000000-0005-0000-0000-0000CD440000}"/>
    <cellStyle name="ptit 11 2" xfId="17591" xr:uid="{00000000-0005-0000-0000-0000CE440000}"/>
    <cellStyle name="ptit 11 3" xfId="17592" xr:uid="{00000000-0005-0000-0000-0000CF440000}"/>
    <cellStyle name="ptit 12" xfId="17593" xr:uid="{00000000-0005-0000-0000-0000D0440000}"/>
    <cellStyle name="ptit 12 2" xfId="17594" xr:uid="{00000000-0005-0000-0000-0000D1440000}"/>
    <cellStyle name="ptit 13" xfId="17595" xr:uid="{00000000-0005-0000-0000-0000D2440000}"/>
    <cellStyle name="ptit 14" xfId="17596" xr:uid="{00000000-0005-0000-0000-0000D3440000}"/>
    <cellStyle name="ptit 2" xfId="17597" xr:uid="{00000000-0005-0000-0000-0000D4440000}"/>
    <cellStyle name="ptit 2 10" xfId="17598" xr:uid="{00000000-0005-0000-0000-0000D5440000}"/>
    <cellStyle name="ptit 2 10 2" xfId="17599" xr:uid="{00000000-0005-0000-0000-0000D6440000}"/>
    <cellStyle name="ptit 2 10 3" xfId="17600" xr:uid="{00000000-0005-0000-0000-0000D7440000}"/>
    <cellStyle name="ptit 2 11" xfId="17601" xr:uid="{00000000-0005-0000-0000-0000D8440000}"/>
    <cellStyle name="ptit 2 11 2" xfId="17602" xr:uid="{00000000-0005-0000-0000-0000D9440000}"/>
    <cellStyle name="ptit 2 12" xfId="17603" xr:uid="{00000000-0005-0000-0000-0000DA440000}"/>
    <cellStyle name="ptit 2 13" xfId="17604" xr:uid="{00000000-0005-0000-0000-0000DB440000}"/>
    <cellStyle name="ptit 2 2" xfId="17605" xr:uid="{00000000-0005-0000-0000-0000DC440000}"/>
    <cellStyle name="ptit 2 2 10" xfId="17606" xr:uid="{00000000-0005-0000-0000-0000DD440000}"/>
    <cellStyle name="ptit 2 2 11" xfId="17607" xr:uid="{00000000-0005-0000-0000-0000DE440000}"/>
    <cellStyle name="ptit 2 2 2" xfId="17608" xr:uid="{00000000-0005-0000-0000-0000DF440000}"/>
    <cellStyle name="ptit 2 2 2 2" xfId="17609" xr:uid="{00000000-0005-0000-0000-0000E0440000}"/>
    <cellStyle name="ptit 2 2 2 2 2" xfId="17610" xr:uid="{00000000-0005-0000-0000-0000E1440000}"/>
    <cellStyle name="ptit 2 2 2 2 2 2" xfId="17611" xr:uid="{00000000-0005-0000-0000-0000E2440000}"/>
    <cellStyle name="ptit 2 2 2 2 2 2 2" xfId="17612" xr:uid="{00000000-0005-0000-0000-0000E3440000}"/>
    <cellStyle name="ptit 2 2 2 2 2 2 2 2" xfId="17613" xr:uid="{00000000-0005-0000-0000-0000E4440000}"/>
    <cellStyle name="ptit 2 2 2 2 2 2 2 3" xfId="17614" xr:uid="{00000000-0005-0000-0000-0000E5440000}"/>
    <cellStyle name="ptit 2 2 2 2 2 2 3" xfId="17615" xr:uid="{00000000-0005-0000-0000-0000E6440000}"/>
    <cellStyle name="ptit 2 2 2 2 2 2 3 2" xfId="17616" xr:uid="{00000000-0005-0000-0000-0000E7440000}"/>
    <cellStyle name="ptit 2 2 2 2 2 2 4" xfId="17617" xr:uid="{00000000-0005-0000-0000-0000E8440000}"/>
    <cellStyle name="ptit 2 2 2 2 2 2 5" xfId="17618" xr:uid="{00000000-0005-0000-0000-0000E9440000}"/>
    <cellStyle name="ptit 2 2 2 2 2 3" xfId="17619" xr:uid="{00000000-0005-0000-0000-0000EA440000}"/>
    <cellStyle name="ptit 2 2 2 2 2 3 2" xfId="17620" xr:uid="{00000000-0005-0000-0000-0000EB440000}"/>
    <cellStyle name="ptit 2 2 2 2 2 3 3" xfId="17621" xr:uid="{00000000-0005-0000-0000-0000EC440000}"/>
    <cellStyle name="ptit 2 2 2 2 2 4" xfId="17622" xr:uid="{00000000-0005-0000-0000-0000ED440000}"/>
    <cellStyle name="ptit 2 2 2 2 2 4 2" xfId="17623" xr:uid="{00000000-0005-0000-0000-0000EE440000}"/>
    <cellStyle name="ptit 2 2 2 2 2 5" xfId="17624" xr:uid="{00000000-0005-0000-0000-0000EF440000}"/>
    <cellStyle name="ptit 2 2 2 2 2 6" xfId="17625" xr:uid="{00000000-0005-0000-0000-0000F0440000}"/>
    <cellStyle name="ptit 2 2 2 2 3" xfId="17626" xr:uid="{00000000-0005-0000-0000-0000F1440000}"/>
    <cellStyle name="ptit 2 2 2 2 3 2" xfId="17627" xr:uid="{00000000-0005-0000-0000-0000F2440000}"/>
    <cellStyle name="ptit 2 2 2 2 3 2 2" xfId="17628" xr:uid="{00000000-0005-0000-0000-0000F3440000}"/>
    <cellStyle name="ptit 2 2 2 2 3 2 2 2" xfId="17629" xr:uid="{00000000-0005-0000-0000-0000F4440000}"/>
    <cellStyle name="ptit 2 2 2 2 3 2 2 3" xfId="17630" xr:uid="{00000000-0005-0000-0000-0000F5440000}"/>
    <cellStyle name="ptit 2 2 2 2 3 2 3" xfId="17631" xr:uid="{00000000-0005-0000-0000-0000F6440000}"/>
    <cellStyle name="ptit 2 2 2 2 3 2 3 2" xfId="17632" xr:uid="{00000000-0005-0000-0000-0000F7440000}"/>
    <cellStyle name="ptit 2 2 2 2 3 2 4" xfId="17633" xr:uid="{00000000-0005-0000-0000-0000F8440000}"/>
    <cellStyle name="ptit 2 2 2 2 3 2 5" xfId="17634" xr:uid="{00000000-0005-0000-0000-0000F9440000}"/>
    <cellStyle name="ptit 2 2 2 2 3 3" xfId="17635" xr:uid="{00000000-0005-0000-0000-0000FA440000}"/>
    <cellStyle name="ptit 2 2 2 2 3 3 2" xfId="17636" xr:uid="{00000000-0005-0000-0000-0000FB440000}"/>
    <cellStyle name="ptit 2 2 2 2 3 3 3" xfId="17637" xr:uid="{00000000-0005-0000-0000-0000FC440000}"/>
    <cellStyle name="ptit 2 2 2 2 3 4" xfId="17638" xr:uid="{00000000-0005-0000-0000-0000FD440000}"/>
    <cellStyle name="ptit 2 2 2 2 3 4 2" xfId="17639" xr:uid="{00000000-0005-0000-0000-0000FE440000}"/>
    <cellStyle name="ptit 2 2 2 2 3 5" xfId="17640" xr:uid="{00000000-0005-0000-0000-0000FF440000}"/>
    <cellStyle name="ptit 2 2 2 2 3 6" xfId="17641" xr:uid="{00000000-0005-0000-0000-000000450000}"/>
    <cellStyle name="ptit 2 2 2 2 4" xfId="17642" xr:uid="{00000000-0005-0000-0000-000001450000}"/>
    <cellStyle name="ptit 2 2 2 2 4 2" xfId="17643" xr:uid="{00000000-0005-0000-0000-000002450000}"/>
    <cellStyle name="ptit 2 2 2 3" xfId="17644" xr:uid="{00000000-0005-0000-0000-000003450000}"/>
    <cellStyle name="ptit 2 2 2 3 2" xfId="17645" xr:uid="{00000000-0005-0000-0000-000004450000}"/>
    <cellStyle name="ptit 2 2 2 3 2 2" xfId="17646" xr:uid="{00000000-0005-0000-0000-000005450000}"/>
    <cellStyle name="ptit 2 2 2 3 2 2 2" xfId="17647" xr:uid="{00000000-0005-0000-0000-000006450000}"/>
    <cellStyle name="ptit 2 2 2 3 2 2 3" xfId="17648" xr:uid="{00000000-0005-0000-0000-000007450000}"/>
    <cellStyle name="ptit 2 2 2 3 2 3" xfId="17649" xr:uid="{00000000-0005-0000-0000-000008450000}"/>
    <cellStyle name="ptit 2 2 2 3 2 3 2" xfId="17650" xr:uid="{00000000-0005-0000-0000-000009450000}"/>
    <cellStyle name="ptit 2 2 2 3 2 4" xfId="17651" xr:uid="{00000000-0005-0000-0000-00000A450000}"/>
    <cellStyle name="ptit 2 2 2 3 2 5" xfId="17652" xr:uid="{00000000-0005-0000-0000-00000B450000}"/>
    <cellStyle name="ptit 2 2 2 3 3" xfId="17653" xr:uid="{00000000-0005-0000-0000-00000C450000}"/>
    <cellStyle name="ptit 2 2 2 3 3 2" xfId="17654" xr:uid="{00000000-0005-0000-0000-00000D450000}"/>
    <cellStyle name="ptit 2 2 2 3 3 3" xfId="17655" xr:uid="{00000000-0005-0000-0000-00000E450000}"/>
    <cellStyle name="ptit 2 2 2 3 4" xfId="17656" xr:uid="{00000000-0005-0000-0000-00000F450000}"/>
    <cellStyle name="ptit 2 2 2 3 4 2" xfId="17657" xr:uid="{00000000-0005-0000-0000-000010450000}"/>
    <cellStyle name="ptit 2 2 2 3 5" xfId="17658" xr:uid="{00000000-0005-0000-0000-000011450000}"/>
    <cellStyle name="ptit 2 2 2 3 6" xfId="17659" xr:uid="{00000000-0005-0000-0000-000012450000}"/>
    <cellStyle name="ptit 2 2 2 4" xfId="17660" xr:uid="{00000000-0005-0000-0000-000013450000}"/>
    <cellStyle name="ptit 2 2 2 4 2" xfId="17661" xr:uid="{00000000-0005-0000-0000-000014450000}"/>
    <cellStyle name="ptit 2 2 2 4 2 2" xfId="17662" xr:uid="{00000000-0005-0000-0000-000015450000}"/>
    <cellStyle name="ptit 2 2 2 4 2 3" xfId="17663" xr:uid="{00000000-0005-0000-0000-000016450000}"/>
    <cellStyle name="ptit 2 2 2 4 3" xfId="17664" xr:uid="{00000000-0005-0000-0000-000017450000}"/>
    <cellStyle name="ptit 2 2 2 4 3 2" xfId="17665" xr:uid="{00000000-0005-0000-0000-000018450000}"/>
    <cellStyle name="ptit 2 2 2 4 4" xfId="17666" xr:uid="{00000000-0005-0000-0000-000019450000}"/>
    <cellStyle name="ptit 2 2 2 4 5" xfId="17667" xr:uid="{00000000-0005-0000-0000-00001A450000}"/>
    <cellStyle name="ptit 2 2 2 5" xfId="17668" xr:uid="{00000000-0005-0000-0000-00001B450000}"/>
    <cellStyle name="ptit 2 2 2 5 2" xfId="17669" xr:uid="{00000000-0005-0000-0000-00001C450000}"/>
    <cellStyle name="ptit 2 2 2 5 3" xfId="17670" xr:uid="{00000000-0005-0000-0000-00001D450000}"/>
    <cellStyle name="ptit 2 2 2 6" xfId="17671" xr:uid="{00000000-0005-0000-0000-00001E450000}"/>
    <cellStyle name="ptit 2 2 2 6 2" xfId="17672" xr:uid="{00000000-0005-0000-0000-00001F450000}"/>
    <cellStyle name="ptit 2 2 2 7" xfId="17673" xr:uid="{00000000-0005-0000-0000-000020450000}"/>
    <cellStyle name="ptit 2 2 2 8" xfId="17674" xr:uid="{00000000-0005-0000-0000-000021450000}"/>
    <cellStyle name="ptit 2 2 3" xfId="17675" xr:uid="{00000000-0005-0000-0000-000022450000}"/>
    <cellStyle name="ptit 2 2 3 2" xfId="17676" xr:uid="{00000000-0005-0000-0000-000023450000}"/>
    <cellStyle name="ptit 2 2 3 2 2" xfId="17677" xr:uid="{00000000-0005-0000-0000-000024450000}"/>
    <cellStyle name="ptit 2 2 3 2 2 2" xfId="17678" xr:uid="{00000000-0005-0000-0000-000025450000}"/>
    <cellStyle name="ptit 2 2 3 2 2 2 2" xfId="17679" xr:uid="{00000000-0005-0000-0000-000026450000}"/>
    <cellStyle name="ptit 2 2 3 2 2 2 2 2" xfId="17680" xr:uid="{00000000-0005-0000-0000-000027450000}"/>
    <cellStyle name="ptit 2 2 3 2 2 2 2 3" xfId="17681" xr:uid="{00000000-0005-0000-0000-000028450000}"/>
    <cellStyle name="ptit 2 2 3 2 2 2 3" xfId="17682" xr:uid="{00000000-0005-0000-0000-000029450000}"/>
    <cellStyle name="ptit 2 2 3 2 2 2 3 2" xfId="17683" xr:uid="{00000000-0005-0000-0000-00002A450000}"/>
    <cellStyle name="ptit 2 2 3 2 2 2 4" xfId="17684" xr:uid="{00000000-0005-0000-0000-00002B450000}"/>
    <cellStyle name="ptit 2 2 3 2 2 2 5" xfId="17685" xr:uid="{00000000-0005-0000-0000-00002C450000}"/>
    <cellStyle name="ptit 2 2 3 2 2 3" xfId="17686" xr:uid="{00000000-0005-0000-0000-00002D450000}"/>
    <cellStyle name="ptit 2 2 3 2 2 3 2" xfId="17687" xr:uid="{00000000-0005-0000-0000-00002E450000}"/>
    <cellStyle name="ptit 2 2 3 2 2 3 3" xfId="17688" xr:uid="{00000000-0005-0000-0000-00002F450000}"/>
    <cellStyle name="ptit 2 2 3 2 2 4" xfId="17689" xr:uid="{00000000-0005-0000-0000-000030450000}"/>
    <cellStyle name="ptit 2 2 3 2 2 4 2" xfId="17690" xr:uid="{00000000-0005-0000-0000-000031450000}"/>
    <cellStyle name="ptit 2 2 3 2 2 5" xfId="17691" xr:uid="{00000000-0005-0000-0000-000032450000}"/>
    <cellStyle name="ptit 2 2 3 2 2 6" xfId="17692" xr:uid="{00000000-0005-0000-0000-000033450000}"/>
    <cellStyle name="ptit 2 2 3 2 3" xfId="17693" xr:uid="{00000000-0005-0000-0000-000034450000}"/>
    <cellStyle name="ptit 2 2 3 2 3 2" xfId="17694" xr:uid="{00000000-0005-0000-0000-000035450000}"/>
    <cellStyle name="ptit 2 2 3 2 3 2 2" xfId="17695" xr:uid="{00000000-0005-0000-0000-000036450000}"/>
    <cellStyle name="ptit 2 2 3 2 3 2 2 2" xfId="17696" xr:uid="{00000000-0005-0000-0000-000037450000}"/>
    <cellStyle name="ptit 2 2 3 2 3 2 2 3" xfId="17697" xr:uid="{00000000-0005-0000-0000-000038450000}"/>
    <cellStyle name="ptit 2 2 3 2 3 2 3" xfId="17698" xr:uid="{00000000-0005-0000-0000-000039450000}"/>
    <cellStyle name="ptit 2 2 3 2 3 2 3 2" xfId="17699" xr:uid="{00000000-0005-0000-0000-00003A450000}"/>
    <cellStyle name="ptit 2 2 3 2 3 2 4" xfId="17700" xr:uid="{00000000-0005-0000-0000-00003B450000}"/>
    <cellStyle name="ptit 2 2 3 2 3 2 5" xfId="17701" xr:uid="{00000000-0005-0000-0000-00003C450000}"/>
    <cellStyle name="ptit 2 2 3 2 3 3" xfId="17702" xr:uid="{00000000-0005-0000-0000-00003D450000}"/>
    <cellStyle name="ptit 2 2 3 2 3 3 2" xfId="17703" xr:uid="{00000000-0005-0000-0000-00003E450000}"/>
    <cellStyle name="ptit 2 2 3 2 3 3 3" xfId="17704" xr:uid="{00000000-0005-0000-0000-00003F450000}"/>
    <cellStyle name="ptit 2 2 3 2 3 4" xfId="17705" xr:uid="{00000000-0005-0000-0000-000040450000}"/>
    <cellStyle name="ptit 2 2 3 2 3 4 2" xfId="17706" xr:uid="{00000000-0005-0000-0000-000041450000}"/>
    <cellStyle name="ptit 2 2 3 2 3 5" xfId="17707" xr:uid="{00000000-0005-0000-0000-000042450000}"/>
    <cellStyle name="ptit 2 2 3 2 3 6" xfId="17708" xr:uid="{00000000-0005-0000-0000-000043450000}"/>
    <cellStyle name="ptit 2 2 3 2 4" xfId="17709" xr:uid="{00000000-0005-0000-0000-000044450000}"/>
    <cellStyle name="ptit 2 2 3 2 4 2" xfId="17710" xr:uid="{00000000-0005-0000-0000-000045450000}"/>
    <cellStyle name="ptit 2 2 3 3" xfId="17711" xr:uid="{00000000-0005-0000-0000-000046450000}"/>
    <cellStyle name="ptit 2 2 3 3 2" xfId="17712" xr:uid="{00000000-0005-0000-0000-000047450000}"/>
    <cellStyle name="ptit 2 2 3 3 2 2" xfId="17713" xr:uid="{00000000-0005-0000-0000-000048450000}"/>
    <cellStyle name="ptit 2 2 3 3 2 2 2" xfId="17714" xr:uid="{00000000-0005-0000-0000-000049450000}"/>
    <cellStyle name="ptit 2 2 3 3 2 2 3" xfId="17715" xr:uid="{00000000-0005-0000-0000-00004A450000}"/>
    <cellStyle name="ptit 2 2 3 3 2 3" xfId="17716" xr:uid="{00000000-0005-0000-0000-00004B450000}"/>
    <cellStyle name="ptit 2 2 3 3 2 3 2" xfId="17717" xr:uid="{00000000-0005-0000-0000-00004C450000}"/>
    <cellStyle name="ptit 2 2 3 3 2 4" xfId="17718" xr:uid="{00000000-0005-0000-0000-00004D450000}"/>
    <cellStyle name="ptit 2 2 3 3 2 5" xfId="17719" xr:uid="{00000000-0005-0000-0000-00004E450000}"/>
    <cellStyle name="ptit 2 2 3 3 3" xfId="17720" xr:uid="{00000000-0005-0000-0000-00004F450000}"/>
    <cellStyle name="ptit 2 2 3 3 3 2" xfId="17721" xr:uid="{00000000-0005-0000-0000-000050450000}"/>
    <cellStyle name="ptit 2 2 3 3 3 3" xfId="17722" xr:uid="{00000000-0005-0000-0000-000051450000}"/>
    <cellStyle name="ptit 2 2 3 3 4" xfId="17723" xr:uid="{00000000-0005-0000-0000-000052450000}"/>
    <cellStyle name="ptit 2 2 3 3 4 2" xfId="17724" xr:uid="{00000000-0005-0000-0000-000053450000}"/>
    <cellStyle name="ptit 2 2 3 3 5" xfId="17725" xr:uid="{00000000-0005-0000-0000-000054450000}"/>
    <cellStyle name="ptit 2 2 3 3 6" xfId="17726" xr:uid="{00000000-0005-0000-0000-000055450000}"/>
    <cellStyle name="ptit 2 2 3 4" xfId="17727" xr:uid="{00000000-0005-0000-0000-000056450000}"/>
    <cellStyle name="ptit 2 2 3 4 2" xfId="17728" xr:uid="{00000000-0005-0000-0000-000057450000}"/>
    <cellStyle name="ptit 2 2 3 4 2 2" xfId="17729" xr:uid="{00000000-0005-0000-0000-000058450000}"/>
    <cellStyle name="ptit 2 2 3 4 2 3" xfId="17730" xr:uid="{00000000-0005-0000-0000-000059450000}"/>
    <cellStyle name="ptit 2 2 3 4 3" xfId="17731" xr:uid="{00000000-0005-0000-0000-00005A450000}"/>
    <cellStyle name="ptit 2 2 3 4 3 2" xfId="17732" xr:uid="{00000000-0005-0000-0000-00005B450000}"/>
    <cellStyle name="ptit 2 2 3 4 4" xfId="17733" xr:uid="{00000000-0005-0000-0000-00005C450000}"/>
    <cellStyle name="ptit 2 2 3 4 5" xfId="17734" xr:uid="{00000000-0005-0000-0000-00005D450000}"/>
    <cellStyle name="ptit 2 2 3 5" xfId="17735" xr:uid="{00000000-0005-0000-0000-00005E450000}"/>
    <cellStyle name="ptit 2 2 3 5 2" xfId="17736" xr:uid="{00000000-0005-0000-0000-00005F450000}"/>
    <cellStyle name="ptit 2 2 3 5 3" xfId="17737" xr:uid="{00000000-0005-0000-0000-000060450000}"/>
    <cellStyle name="ptit 2 2 3 6" xfId="17738" xr:uid="{00000000-0005-0000-0000-000061450000}"/>
    <cellStyle name="ptit 2 2 3 6 2" xfId="17739" xr:uid="{00000000-0005-0000-0000-000062450000}"/>
    <cellStyle name="ptit 2 2 3 7" xfId="17740" xr:uid="{00000000-0005-0000-0000-000063450000}"/>
    <cellStyle name="ptit 2 2 3 8" xfId="17741" xr:uid="{00000000-0005-0000-0000-000064450000}"/>
    <cellStyle name="ptit 2 2 4" xfId="17742" xr:uid="{00000000-0005-0000-0000-000065450000}"/>
    <cellStyle name="ptit 2 2 4 2" xfId="17743" xr:uid="{00000000-0005-0000-0000-000066450000}"/>
    <cellStyle name="ptit 2 2 4 2 2" xfId="17744" xr:uid="{00000000-0005-0000-0000-000067450000}"/>
    <cellStyle name="ptit 2 2 4 2 2 2" xfId="17745" xr:uid="{00000000-0005-0000-0000-000068450000}"/>
    <cellStyle name="ptit 2 2 4 2 2 2 2" xfId="17746" xr:uid="{00000000-0005-0000-0000-000069450000}"/>
    <cellStyle name="ptit 2 2 4 2 2 2 2 2" xfId="17747" xr:uid="{00000000-0005-0000-0000-00006A450000}"/>
    <cellStyle name="ptit 2 2 4 2 2 2 2 3" xfId="17748" xr:uid="{00000000-0005-0000-0000-00006B450000}"/>
    <cellStyle name="ptit 2 2 4 2 2 2 3" xfId="17749" xr:uid="{00000000-0005-0000-0000-00006C450000}"/>
    <cellStyle name="ptit 2 2 4 2 2 2 3 2" xfId="17750" xr:uid="{00000000-0005-0000-0000-00006D450000}"/>
    <cellStyle name="ptit 2 2 4 2 2 2 4" xfId="17751" xr:uid="{00000000-0005-0000-0000-00006E450000}"/>
    <cellStyle name="ptit 2 2 4 2 2 2 5" xfId="17752" xr:uid="{00000000-0005-0000-0000-00006F450000}"/>
    <cellStyle name="ptit 2 2 4 2 2 3" xfId="17753" xr:uid="{00000000-0005-0000-0000-000070450000}"/>
    <cellStyle name="ptit 2 2 4 2 2 3 2" xfId="17754" xr:uid="{00000000-0005-0000-0000-000071450000}"/>
    <cellStyle name="ptit 2 2 4 2 2 3 3" xfId="17755" xr:uid="{00000000-0005-0000-0000-000072450000}"/>
    <cellStyle name="ptit 2 2 4 2 2 4" xfId="17756" xr:uid="{00000000-0005-0000-0000-000073450000}"/>
    <cellStyle name="ptit 2 2 4 2 2 4 2" xfId="17757" xr:uid="{00000000-0005-0000-0000-000074450000}"/>
    <cellStyle name="ptit 2 2 4 2 2 5" xfId="17758" xr:uid="{00000000-0005-0000-0000-000075450000}"/>
    <cellStyle name="ptit 2 2 4 2 2 6" xfId="17759" xr:uid="{00000000-0005-0000-0000-000076450000}"/>
    <cellStyle name="ptit 2 2 4 2 3" xfId="17760" xr:uid="{00000000-0005-0000-0000-000077450000}"/>
    <cellStyle name="ptit 2 2 4 2 3 2" xfId="17761" xr:uid="{00000000-0005-0000-0000-000078450000}"/>
    <cellStyle name="ptit 2 2 4 2 3 2 2" xfId="17762" xr:uid="{00000000-0005-0000-0000-000079450000}"/>
    <cellStyle name="ptit 2 2 4 2 3 2 2 2" xfId="17763" xr:uid="{00000000-0005-0000-0000-00007A450000}"/>
    <cellStyle name="ptit 2 2 4 2 3 2 2 3" xfId="17764" xr:uid="{00000000-0005-0000-0000-00007B450000}"/>
    <cellStyle name="ptit 2 2 4 2 3 2 3" xfId="17765" xr:uid="{00000000-0005-0000-0000-00007C450000}"/>
    <cellStyle name="ptit 2 2 4 2 3 2 3 2" xfId="17766" xr:uid="{00000000-0005-0000-0000-00007D450000}"/>
    <cellStyle name="ptit 2 2 4 2 3 2 4" xfId="17767" xr:uid="{00000000-0005-0000-0000-00007E450000}"/>
    <cellStyle name="ptit 2 2 4 2 3 2 5" xfId="17768" xr:uid="{00000000-0005-0000-0000-00007F450000}"/>
    <cellStyle name="ptit 2 2 4 2 3 3" xfId="17769" xr:uid="{00000000-0005-0000-0000-000080450000}"/>
    <cellStyle name="ptit 2 2 4 2 3 3 2" xfId="17770" xr:uid="{00000000-0005-0000-0000-000081450000}"/>
    <cellStyle name="ptit 2 2 4 2 3 3 3" xfId="17771" xr:uid="{00000000-0005-0000-0000-000082450000}"/>
    <cellStyle name="ptit 2 2 4 2 3 4" xfId="17772" xr:uid="{00000000-0005-0000-0000-000083450000}"/>
    <cellStyle name="ptit 2 2 4 2 3 4 2" xfId="17773" xr:uid="{00000000-0005-0000-0000-000084450000}"/>
    <cellStyle name="ptit 2 2 4 2 3 5" xfId="17774" xr:uid="{00000000-0005-0000-0000-000085450000}"/>
    <cellStyle name="ptit 2 2 4 2 3 6" xfId="17775" xr:uid="{00000000-0005-0000-0000-000086450000}"/>
    <cellStyle name="ptit 2 2 4 2 4" xfId="17776" xr:uid="{00000000-0005-0000-0000-000087450000}"/>
    <cellStyle name="ptit 2 2 4 2 4 2" xfId="17777" xr:uid="{00000000-0005-0000-0000-000088450000}"/>
    <cellStyle name="ptit 2 2 4 3" xfId="17778" xr:uid="{00000000-0005-0000-0000-000089450000}"/>
    <cellStyle name="ptit 2 2 4 3 2" xfId="17779" xr:uid="{00000000-0005-0000-0000-00008A450000}"/>
    <cellStyle name="ptit 2 2 4 3 2 2" xfId="17780" xr:uid="{00000000-0005-0000-0000-00008B450000}"/>
    <cellStyle name="ptit 2 2 4 3 2 2 2" xfId="17781" xr:uid="{00000000-0005-0000-0000-00008C450000}"/>
    <cellStyle name="ptit 2 2 4 3 2 2 3" xfId="17782" xr:uid="{00000000-0005-0000-0000-00008D450000}"/>
    <cellStyle name="ptit 2 2 4 3 2 3" xfId="17783" xr:uid="{00000000-0005-0000-0000-00008E450000}"/>
    <cellStyle name="ptit 2 2 4 3 2 3 2" xfId="17784" xr:uid="{00000000-0005-0000-0000-00008F450000}"/>
    <cellStyle name="ptit 2 2 4 3 2 4" xfId="17785" xr:uid="{00000000-0005-0000-0000-000090450000}"/>
    <cellStyle name="ptit 2 2 4 3 2 5" xfId="17786" xr:uid="{00000000-0005-0000-0000-000091450000}"/>
    <cellStyle name="ptit 2 2 4 3 3" xfId="17787" xr:uid="{00000000-0005-0000-0000-000092450000}"/>
    <cellStyle name="ptit 2 2 4 3 3 2" xfId="17788" xr:uid="{00000000-0005-0000-0000-000093450000}"/>
    <cellStyle name="ptit 2 2 4 3 3 3" xfId="17789" xr:uid="{00000000-0005-0000-0000-000094450000}"/>
    <cellStyle name="ptit 2 2 4 3 4" xfId="17790" xr:uid="{00000000-0005-0000-0000-000095450000}"/>
    <cellStyle name="ptit 2 2 4 3 4 2" xfId="17791" xr:uid="{00000000-0005-0000-0000-000096450000}"/>
    <cellStyle name="ptit 2 2 4 3 5" xfId="17792" xr:uid="{00000000-0005-0000-0000-000097450000}"/>
    <cellStyle name="ptit 2 2 4 3 6" xfId="17793" xr:uid="{00000000-0005-0000-0000-000098450000}"/>
    <cellStyle name="ptit 2 2 4 4" xfId="17794" xr:uid="{00000000-0005-0000-0000-000099450000}"/>
    <cellStyle name="ptit 2 2 4 4 2" xfId="17795" xr:uid="{00000000-0005-0000-0000-00009A450000}"/>
    <cellStyle name="ptit 2 2 4 4 2 2" xfId="17796" xr:uid="{00000000-0005-0000-0000-00009B450000}"/>
    <cellStyle name="ptit 2 2 4 4 2 3" xfId="17797" xr:uid="{00000000-0005-0000-0000-00009C450000}"/>
    <cellStyle name="ptit 2 2 4 4 3" xfId="17798" xr:uid="{00000000-0005-0000-0000-00009D450000}"/>
    <cellStyle name="ptit 2 2 4 4 3 2" xfId="17799" xr:uid="{00000000-0005-0000-0000-00009E450000}"/>
    <cellStyle name="ptit 2 2 4 4 4" xfId="17800" xr:uid="{00000000-0005-0000-0000-00009F450000}"/>
    <cellStyle name="ptit 2 2 4 4 5" xfId="17801" xr:uid="{00000000-0005-0000-0000-0000A0450000}"/>
    <cellStyle name="ptit 2 2 4 5" xfId="17802" xr:uid="{00000000-0005-0000-0000-0000A1450000}"/>
    <cellStyle name="ptit 2 2 4 5 2" xfId="17803" xr:uid="{00000000-0005-0000-0000-0000A2450000}"/>
    <cellStyle name="ptit 2 2 4 5 3" xfId="17804" xr:uid="{00000000-0005-0000-0000-0000A3450000}"/>
    <cellStyle name="ptit 2 2 4 6" xfId="17805" xr:uid="{00000000-0005-0000-0000-0000A4450000}"/>
    <cellStyle name="ptit 2 2 4 6 2" xfId="17806" xr:uid="{00000000-0005-0000-0000-0000A5450000}"/>
    <cellStyle name="ptit 2 2 4 7" xfId="17807" xr:uid="{00000000-0005-0000-0000-0000A6450000}"/>
    <cellStyle name="ptit 2 2 4 8" xfId="17808" xr:uid="{00000000-0005-0000-0000-0000A7450000}"/>
    <cellStyle name="ptit 2 2 5" xfId="17809" xr:uid="{00000000-0005-0000-0000-0000A8450000}"/>
    <cellStyle name="ptit 2 2 5 2" xfId="17810" xr:uid="{00000000-0005-0000-0000-0000A9450000}"/>
    <cellStyle name="ptit 2 2 5 2 2" xfId="17811" xr:uid="{00000000-0005-0000-0000-0000AA450000}"/>
    <cellStyle name="ptit 2 2 5 2 2 2" xfId="17812" xr:uid="{00000000-0005-0000-0000-0000AB450000}"/>
    <cellStyle name="ptit 2 2 5 2 2 2 2" xfId="17813" xr:uid="{00000000-0005-0000-0000-0000AC450000}"/>
    <cellStyle name="ptit 2 2 5 2 2 2 3" xfId="17814" xr:uid="{00000000-0005-0000-0000-0000AD450000}"/>
    <cellStyle name="ptit 2 2 5 2 2 3" xfId="17815" xr:uid="{00000000-0005-0000-0000-0000AE450000}"/>
    <cellStyle name="ptit 2 2 5 2 2 3 2" xfId="17816" xr:uid="{00000000-0005-0000-0000-0000AF450000}"/>
    <cellStyle name="ptit 2 2 5 2 2 4" xfId="17817" xr:uid="{00000000-0005-0000-0000-0000B0450000}"/>
    <cellStyle name="ptit 2 2 5 2 2 5" xfId="17818" xr:uid="{00000000-0005-0000-0000-0000B1450000}"/>
    <cellStyle name="ptit 2 2 5 2 3" xfId="17819" xr:uid="{00000000-0005-0000-0000-0000B2450000}"/>
    <cellStyle name="ptit 2 2 5 2 3 2" xfId="17820" xr:uid="{00000000-0005-0000-0000-0000B3450000}"/>
    <cellStyle name="ptit 2 2 5 2 3 3" xfId="17821" xr:uid="{00000000-0005-0000-0000-0000B4450000}"/>
    <cellStyle name="ptit 2 2 5 2 4" xfId="17822" xr:uid="{00000000-0005-0000-0000-0000B5450000}"/>
    <cellStyle name="ptit 2 2 5 2 4 2" xfId="17823" xr:uid="{00000000-0005-0000-0000-0000B6450000}"/>
    <cellStyle name="ptit 2 2 5 2 5" xfId="17824" xr:uid="{00000000-0005-0000-0000-0000B7450000}"/>
    <cellStyle name="ptit 2 2 5 2 6" xfId="17825" xr:uid="{00000000-0005-0000-0000-0000B8450000}"/>
    <cellStyle name="ptit 2 2 5 3" xfId="17826" xr:uid="{00000000-0005-0000-0000-0000B9450000}"/>
    <cellStyle name="ptit 2 2 5 3 2" xfId="17827" xr:uid="{00000000-0005-0000-0000-0000BA450000}"/>
    <cellStyle name="ptit 2 2 5 3 2 2" xfId="17828" xr:uid="{00000000-0005-0000-0000-0000BB450000}"/>
    <cellStyle name="ptit 2 2 5 3 2 2 2" xfId="17829" xr:uid="{00000000-0005-0000-0000-0000BC450000}"/>
    <cellStyle name="ptit 2 2 5 3 2 2 3" xfId="17830" xr:uid="{00000000-0005-0000-0000-0000BD450000}"/>
    <cellStyle name="ptit 2 2 5 3 2 3" xfId="17831" xr:uid="{00000000-0005-0000-0000-0000BE450000}"/>
    <cellStyle name="ptit 2 2 5 3 2 3 2" xfId="17832" xr:uid="{00000000-0005-0000-0000-0000BF450000}"/>
    <cellStyle name="ptit 2 2 5 3 2 4" xfId="17833" xr:uid="{00000000-0005-0000-0000-0000C0450000}"/>
    <cellStyle name="ptit 2 2 5 3 2 5" xfId="17834" xr:uid="{00000000-0005-0000-0000-0000C1450000}"/>
    <cellStyle name="ptit 2 2 5 3 3" xfId="17835" xr:uid="{00000000-0005-0000-0000-0000C2450000}"/>
    <cellStyle name="ptit 2 2 5 3 3 2" xfId="17836" xr:uid="{00000000-0005-0000-0000-0000C3450000}"/>
    <cellStyle name="ptit 2 2 5 3 3 3" xfId="17837" xr:uid="{00000000-0005-0000-0000-0000C4450000}"/>
    <cellStyle name="ptit 2 2 5 3 4" xfId="17838" xr:uid="{00000000-0005-0000-0000-0000C5450000}"/>
    <cellStyle name="ptit 2 2 5 3 4 2" xfId="17839" xr:uid="{00000000-0005-0000-0000-0000C6450000}"/>
    <cellStyle name="ptit 2 2 5 3 5" xfId="17840" xr:uid="{00000000-0005-0000-0000-0000C7450000}"/>
    <cellStyle name="ptit 2 2 5 3 6" xfId="17841" xr:uid="{00000000-0005-0000-0000-0000C8450000}"/>
    <cellStyle name="ptit 2 2 5 4" xfId="17842" xr:uid="{00000000-0005-0000-0000-0000C9450000}"/>
    <cellStyle name="ptit 2 2 5 4 2" xfId="17843" xr:uid="{00000000-0005-0000-0000-0000CA450000}"/>
    <cellStyle name="ptit 2 2 6" xfId="17844" xr:uid="{00000000-0005-0000-0000-0000CB450000}"/>
    <cellStyle name="ptit 2 2 6 2" xfId="17845" xr:uid="{00000000-0005-0000-0000-0000CC450000}"/>
    <cellStyle name="ptit 2 2 6 2 2" xfId="17846" xr:uid="{00000000-0005-0000-0000-0000CD450000}"/>
    <cellStyle name="ptit 2 2 6 2 2 2" xfId="17847" xr:uid="{00000000-0005-0000-0000-0000CE450000}"/>
    <cellStyle name="ptit 2 2 6 2 2 3" xfId="17848" xr:uid="{00000000-0005-0000-0000-0000CF450000}"/>
    <cellStyle name="ptit 2 2 6 2 3" xfId="17849" xr:uid="{00000000-0005-0000-0000-0000D0450000}"/>
    <cellStyle name="ptit 2 2 6 2 3 2" xfId="17850" xr:uid="{00000000-0005-0000-0000-0000D1450000}"/>
    <cellStyle name="ptit 2 2 6 2 4" xfId="17851" xr:uid="{00000000-0005-0000-0000-0000D2450000}"/>
    <cellStyle name="ptit 2 2 6 2 5" xfId="17852" xr:uid="{00000000-0005-0000-0000-0000D3450000}"/>
    <cellStyle name="ptit 2 2 6 3" xfId="17853" xr:uid="{00000000-0005-0000-0000-0000D4450000}"/>
    <cellStyle name="ptit 2 2 6 3 2" xfId="17854" xr:uid="{00000000-0005-0000-0000-0000D5450000}"/>
    <cellStyle name="ptit 2 2 6 3 3" xfId="17855" xr:uid="{00000000-0005-0000-0000-0000D6450000}"/>
    <cellStyle name="ptit 2 2 6 4" xfId="17856" xr:uid="{00000000-0005-0000-0000-0000D7450000}"/>
    <cellStyle name="ptit 2 2 6 4 2" xfId="17857" xr:uid="{00000000-0005-0000-0000-0000D8450000}"/>
    <cellStyle name="ptit 2 2 6 5" xfId="17858" xr:uid="{00000000-0005-0000-0000-0000D9450000}"/>
    <cellStyle name="ptit 2 2 6 6" xfId="17859" xr:uid="{00000000-0005-0000-0000-0000DA450000}"/>
    <cellStyle name="ptit 2 2 7" xfId="17860" xr:uid="{00000000-0005-0000-0000-0000DB450000}"/>
    <cellStyle name="ptit 2 2 7 2" xfId="17861" xr:uid="{00000000-0005-0000-0000-0000DC450000}"/>
    <cellStyle name="ptit 2 2 7 2 2" xfId="17862" xr:uid="{00000000-0005-0000-0000-0000DD450000}"/>
    <cellStyle name="ptit 2 2 7 2 3" xfId="17863" xr:uid="{00000000-0005-0000-0000-0000DE450000}"/>
    <cellStyle name="ptit 2 2 7 3" xfId="17864" xr:uid="{00000000-0005-0000-0000-0000DF450000}"/>
    <cellStyle name="ptit 2 2 7 3 2" xfId="17865" xr:uid="{00000000-0005-0000-0000-0000E0450000}"/>
    <cellStyle name="ptit 2 2 7 4" xfId="17866" xr:uid="{00000000-0005-0000-0000-0000E1450000}"/>
    <cellStyle name="ptit 2 2 7 5" xfId="17867" xr:uid="{00000000-0005-0000-0000-0000E2450000}"/>
    <cellStyle name="ptit 2 2 8" xfId="17868" xr:uid="{00000000-0005-0000-0000-0000E3450000}"/>
    <cellStyle name="ptit 2 2 8 2" xfId="17869" xr:uid="{00000000-0005-0000-0000-0000E4450000}"/>
    <cellStyle name="ptit 2 2 8 3" xfId="17870" xr:uid="{00000000-0005-0000-0000-0000E5450000}"/>
    <cellStyle name="ptit 2 2 9" xfId="17871" xr:uid="{00000000-0005-0000-0000-0000E6450000}"/>
    <cellStyle name="ptit 2 2 9 2" xfId="17872" xr:uid="{00000000-0005-0000-0000-0000E7450000}"/>
    <cellStyle name="ptit 2 3" xfId="17873" xr:uid="{00000000-0005-0000-0000-0000E8450000}"/>
    <cellStyle name="ptit 2 3 10" xfId="17874" xr:uid="{00000000-0005-0000-0000-0000E9450000}"/>
    <cellStyle name="ptit 2 3 11" xfId="17875" xr:uid="{00000000-0005-0000-0000-0000EA450000}"/>
    <cellStyle name="ptit 2 3 2" xfId="17876" xr:uid="{00000000-0005-0000-0000-0000EB450000}"/>
    <cellStyle name="ptit 2 3 2 2" xfId="17877" xr:uid="{00000000-0005-0000-0000-0000EC450000}"/>
    <cellStyle name="ptit 2 3 2 2 2" xfId="17878" xr:uid="{00000000-0005-0000-0000-0000ED450000}"/>
    <cellStyle name="ptit 2 3 2 2 2 2" xfId="17879" xr:uid="{00000000-0005-0000-0000-0000EE450000}"/>
    <cellStyle name="ptit 2 3 2 2 2 2 2" xfId="17880" xr:uid="{00000000-0005-0000-0000-0000EF450000}"/>
    <cellStyle name="ptit 2 3 2 2 2 2 2 2" xfId="17881" xr:uid="{00000000-0005-0000-0000-0000F0450000}"/>
    <cellStyle name="ptit 2 3 2 2 2 2 2 3" xfId="17882" xr:uid="{00000000-0005-0000-0000-0000F1450000}"/>
    <cellStyle name="ptit 2 3 2 2 2 2 3" xfId="17883" xr:uid="{00000000-0005-0000-0000-0000F2450000}"/>
    <cellStyle name="ptit 2 3 2 2 2 2 3 2" xfId="17884" xr:uid="{00000000-0005-0000-0000-0000F3450000}"/>
    <cellStyle name="ptit 2 3 2 2 2 2 4" xfId="17885" xr:uid="{00000000-0005-0000-0000-0000F4450000}"/>
    <cellStyle name="ptit 2 3 2 2 2 2 5" xfId="17886" xr:uid="{00000000-0005-0000-0000-0000F5450000}"/>
    <cellStyle name="ptit 2 3 2 2 2 3" xfId="17887" xr:uid="{00000000-0005-0000-0000-0000F6450000}"/>
    <cellStyle name="ptit 2 3 2 2 2 3 2" xfId="17888" xr:uid="{00000000-0005-0000-0000-0000F7450000}"/>
    <cellStyle name="ptit 2 3 2 2 2 3 3" xfId="17889" xr:uid="{00000000-0005-0000-0000-0000F8450000}"/>
    <cellStyle name="ptit 2 3 2 2 2 4" xfId="17890" xr:uid="{00000000-0005-0000-0000-0000F9450000}"/>
    <cellStyle name="ptit 2 3 2 2 2 4 2" xfId="17891" xr:uid="{00000000-0005-0000-0000-0000FA450000}"/>
    <cellStyle name="ptit 2 3 2 2 2 5" xfId="17892" xr:uid="{00000000-0005-0000-0000-0000FB450000}"/>
    <cellStyle name="ptit 2 3 2 2 2 6" xfId="17893" xr:uid="{00000000-0005-0000-0000-0000FC450000}"/>
    <cellStyle name="ptit 2 3 2 2 3" xfId="17894" xr:uid="{00000000-0005-0000-0000-0000FD450000}"/>
    <cellStyle name="ptit 2 3 2 2 3 2" xfId="17895" xr:uid="{00000000-0005-0000-0000-0000FE450000}"/>
    <cellStyle name="ptit 2 3 2 2 3 2 2" xfId="17896" xr:uid="{00000000-0005-0000-0000-0000FF450000}"/>
    <cellStyle name="ptit 2 3 2 2 3 2 2 2" xfId="17897" xr:uid="{00000000-0005-0000-0000-000000460000}"/>
    <cellStyle name="ptit 2 3 2 2 3 2 2 3" xfId="17898" xr:uid="{00000000-0005-0000-0000-000001460000}"/>
    <cellStyle name="ptit 2 3 2 2 3 2 3" xfId="17899" xr:uid="{00000000-0005-0000-0000-000002460000}"/>
    <cellStyle name="ptit 2 3 2 2 3 2 3 2" xfId="17900" xr:uid="{00000000-0005-0000-0000-000003460000}"/>
    <cellStyle name="ptit 2 3 2 2 3 2 4" xfId="17901" xr:uid="{00000000-0005-0000-0000-000004460000}"/>
    <cellStyle name="ptit 2 3 2 2 3 2 5" xfId="17902" xr:uid="{00000000-0005-0000-0000-000005460000}"/>
    <cellStyle name="ptit 2 3 2 2 3 3" xfId="17903" xr:uid="{00000000-0005-0000-0000-000006460000}"/>
    <cellStyle name="ptit 2 3 2 2 3 3 2" xfId="17904" xr:uid="{00000000-0005-0000-0000-000007460000}"/>
    <cellStyle name="ptit 2 3 2 2 3 3 3" xfId="17905" xr:uid="{00000000-0005-0000-0000-000008460000}"/>
    <cellStyle name="ptit 2 3 2 2 3 4" xfId="17906" xr:uid="{00000000-0005-0000-0000-000009460000}"/>
    <cellStyle name="ptit 2 3 2 2 3 4 2" xfId="17907" xr:uid="{00000000-0005-0000-0000-00000A460000}"/>
    <cellStyle name="ptit 2 3 2 2 3 5" xfId="17908" xr:uid="{00000000-0005-0000-0000-00000B460000}"/>
    <cellStyle name="ptit 2 3 2 2 3 6" xfId="17909" xr:uid="{00000000-0005-0000-0000-00000C460000}"/>
    <cellStyle name="ptit 2 3 2 2 4" xfId="17910" xr:uid="{00000000-0005-0000-0000-00000D460000}"/>
    <cellStyle name="ptit 2 3 2 2 4 2" xfId="17911" xr:uid="{00000000-0005-0000-0000-00000E460000}"/>
    <cellStyle name="ptit 2 3 2 3" xfId="17912" xr:uid="{00000000-0005-0000-0000-00000F460000}"/>
    <cellStyle name="ptit 2 3 2 3 2" xfId="17913" xr:uid="{00000000-0005-0000-0000-000010460000}"/>
    <cellStyle name="ptit 2 3 2 3 2 2" xfId="17914" xr:uid="{00000000-0005-0000-0000-000011460000}"/>
    <cellStyle name="ptit 2 3 2 3 2 2 2" xfId="17915" xr:uid="{00000000-0005-0000-0000-000012460000}"/>
    <cellStyle name="ptit 2 3 2 3 2 2 3" xfId="17916" xr:uid="{00000000-0005-0000-0000-000013460000}"/>
    <cellStyle name="ptit 2 3 2 3 2 3" xfId="17917" xr:uid="{00000000-0005-0000-0000-000014460000}"/>
    <cellStyle name="ptit 2 3 2 3 2 3 2" xfId="17918" xr:uid="{00000000-0005-0000-0000-000015460000}"/>
    <cellStyle name="ptit 2 3 2 3 2 4" xfId="17919" xr:uid="{00000000-0005-0000-0000-000016460000}"/>
    <cellStyle name="ptit 2 3 2 3 2 5" xfId="17920" xr:uid="{00000000-0005-0000-0000-000017460000}"/>
    <cellStyle name="ptit 2 3 2 3 3" xfId="17921" xr:uid="{00000000-0005-0000-0000-000018460000}"/>
    <cellStyle name="ptit 2 3 2 3 3 2" xfId="17922" xr:uid="{00000000-0005-0000-0000-000019460000}"/>
    <cellStyle name="ptit 2 3 2 3 3 3" xfId="17923" xr:uid="{00000000-0005-0000-0000-00001A460000}"/>
    <cellStyle name="ptit 2 3 2 3 4" xfId="17924" xr:uid="{00000000-0005-0000-0000-00001B460000}"/>
    <cellStyle name="ptit 2 3 2 3 4 2" xfId="17925" xr:uid="{00000000-0005-0000-0000-00001C460000}"/>
    <cellStyle name="ptit 2 3 2 3 5" xfId="17926" xr:uid="{00000000-0005-0000-0000-00001D460000}"/>
    <cellStyle name="ptit 2 3 2 3 6" xfId="17927" xr:uid="{00000000-0005-0000-0000-00001E460000}"/>
    <cellStyle name="ptit 2 3 2 4" xfId="17928" xr:uid="{00000000-0005-0000-0000-00001F460000}"/>
    <cellStyle name="ptit 2 3 2 4 2" xfId="17929" xr:uid="{00000000-0005-0000-0000-000020460000}"/>
    <cellStyle name="ptit 2 3 2 4 2 2" xfId="17930" xr:uid="{00000000-0005-0000-0000-000021460000}"/>
    <cellStyle name="ptit 2 3 2 4 2 3" xfId="17931" xr:uid="{00000000-0005-0000-0000-000022460000}"/>
    <cellStyle name="ptit 2 3 2 4 3" xfId="17932" xr:uid="{00000000-0005-0000-0000-000023460000}"/>
    <cellStyle name="ptit 2 3 2 4 3 2" xfId="17933" xr:uid="{00000000-0005-0000-0000-000024460000}"/>
    <cellStyle name="ptit 2 3 2 4 4" xfId="17934" xr:uid="{00000000-0005-0000-0000-000025460000}"/>
    <cellStyle name="ptit 2 3 2 4 5" xfId="17935" xr:uid="{00000000-0005-0000-0000-000026460000}"/>
    <cellStyle name="ptit 2 3 2 5" xfId="17936" xr:uid="{00000000-0005-0000-0000-000027460000}"/>
    <cellStyle name="ptit 2 3 2 5 2" xfId="17937" xr:uid="{00000000-0005-0000-0000-000028460000}"/>
    <cellStyle name="ptit 2 3 2 5 3" xfId="17938" xr:uid="{00000000-0005-0000-0000-000029460000}"/>
    <cellStyle name="ptit 2 3 2 6" xfId="17939" xr:uid="{00000000-0005-0000-0000-00002A460000}"/>
    <cellStyle name="ptit 2 3 2 6 2" xfId="17940" xr:uid="{00000000-0005-0000-0000-00002B460000}"/>
    <cellStyle name="ptit 2 3 2 7" xfId="17941" xr:uid="{00000000-0005-0000-0000-00002C460000}"/>
    <cellStyle name="ptit 2 3 2 8" xfId="17942" xr:uid="{00000000-0005-0000-0000-00002D460000}"/>
    <cellStyle name="ptit 2 3 3" xfId="17943" xr:uid="{00000000-0005-0000-0000-00002E460000}"/>
    <cellStyle name="ptit 2 3 3 2" xfId="17944" xr:uid="{00000000-0005-0000-0000-00002F460000}"/>
    <cellStyle name="ptit 2 3 3 2 2" xfId="17945" xr:uid="{00000000-0005-0000-0000-000030460000}"/>
    <cellStyle name="ptit 2 3 3 2 2 2" xfId="17946" xr:uid="{00000000-0005-0000-0000-000031460000}"/>
    <cellStyle name="ptit 2 3 3 2 2 2 2" xfId="17947" xr:uid="{00000000-0005-0000-0000-000032460000}"/>
    <cellStyle name="ptit 2 3 3 2 2 2 2 2" xfId="17948" xr:uid="{00000000-0005-0000-0000-000033460000}"/>
    <cellStyle name="ptit 2 3 3 2 2 2 2 3" xfId="17949" xr:uid="{00000000-0005-0000-0000-000034460000}"/>
    <cellStyle name="ptit 2 3 3 2 2 2 3" xfId="17950" xr:uid="{00000000-0005-0000-0000-000035460000}"/>
    <cellStyle name="ptit 2 3 3 2 2 2 3 2" xfId="17951" xr:uid="{00000000-0005-0000-0000-000036460000}"/>
    <cellStyle name="ptit 2 3 3 2 2 2 4" xfId="17952" xr:uid="{00000000-0005-0000-0000-000037460000}"/>
    <cellStyle name="ptit 2 3 3 2 2 2 5" xfId="17953" xr:uid="{00000000-0005-0000-0000-000038460000}"/>
    <cellStyle name="ptit 2 3 3 2 2 3" xfId="17954" xr:uid="{00000000-0005-0000-0000-000039460000}"/>
    <cellStyle name="ptit 2 3 3 2 2 3 2" xfId="17955" xr:uid="{00000000-0005-0000-0000-00003A460000}"/>
    <cellStyle name="ptit 2 3 3 2 2 3 3" xfId="17956" xr:uid="{00000000-0005-0000-0000-00003B460000}"/>
    <cellStyle name="ptit 2 3 3 2 2 4" xfId="17957" xr:uid="{00000000-0005-0000-0000-00003C460000}"/>
    <cellStyle name="ptit 2 3 3 2 2 4 2" xfId="17958" xr:uid="{00000000-0005-0000-0000-00003D460000}"/>
    <cellStyle name="ptit 2 3 3 2 2 5" xfId="17959" xr:uid="{00000000-0005-0000-0000-00003E460000}"/>
    <cellStyle name="ptit 2 3 3 2 2 6" xfId="17960" xr:uid="{00000000-0005-0000-0000-00003F460000}"/>
    <cellStyle name="ptit 2 3 3 2 3" xfId="17961" xr:uid="{00000000-0005-0000-0000-000040460000}"/>
    <cellStyle name="ptit 2 3 3 2 3 2" xfId="17962" xr:uid="{00000000-0005-0000-0000-000041460000}"/>
    <cellStyle name="ptit 2 3 3 2 3 2 2" xfId="17963" xr:uid="{00000000-0005-0000-0000-000042460000}"/>
    <cellStyle name="ptit 2 3 3 2 3 2 2 2" xfId="17964" xr:uid="{00000000-0005-0000-0000-000043460000}"/>
    <cellStyle name="ptit 2 3 3 2 3 2 2 3" xfId="17965" xr:uid="{00000000-0005-0000-0000-000044460000}"/>
    <cellStyle name="ptit 2 3 3 2 3 2 3" xfId="17966" xr:uid="{00000000-0005-0000-0000-000045460000}"/>
    <cellStyle name="ptit 2 3 3 2 3 2 3 2" xfId="17967" xr:uid="{00000000-0005-0000-0000-000046460000}"/>
    <cellStyle name="ptit 2 3 3 2 3 2 4" xfId="17968" xr:uid="{00000000-0005-0000-0000-000047460000}"/>
    <cellStyle name="ptit 2 3 3 2 3 2 5" xfId="17969" xr:uid="{00000000-0005-0000-0000-000048460000}"/>
    <cellStyle name="ptit 2 3 3 2 3 3" xfId="17970" xr:uid="{00000000-0005-0000-0000-000049460000}"/>
    <cellStyle name="ptit 2 3 3 2 3 3 2" xfId="17971" xr:uid="{00000000-0005-0000-0000-00004A460000}"/>
    <cellStyle name="ptit 2 3 3 2 3 3 3" xfId="17972" xr:uid="{00000000-0005-0000-0000-00004B460000}"/>
    <cellStyle name="ptit 2 3 3 2 3 4" xfId="17973" xr:uid="{00000000-0005-0000-0000-00004C460000}"/>
    <cellStyle name="ptit 2 3 3 2 3 4 2" xfId="17974" xr:uid="{00000000-0005-0000-0000-00004D460000}"/>
    <cellStyle name="ptit 2 3 3 2 3 5" xfId="17975" xr:uid="{00000000-0005-0000-0000-00004E460000}"/>
    <cellStyle name="ptit 2 3 3 2 3 6" xfId="17976" xr:uid="{00000000-0005-0000-0000-00004F460000}"/>
    <cellStyle name="ptit 2 3 3 2 4" xfId="17977" xr:uid="{00000000-0005-0000-0000-000050460000}"/>
    <cellStyle name="ptit 2 3 3 2 4 2" xfId="17978" xr:uid="{00000000-0005-0000-0000-000051460000}"/>
    <cellStyle name="ptit 2 3 3 3" xfId="17979" xr:uid="{00000000-0005-0000-0000-000052460000}"/>
    <cellStyle name="ptit 2 3 3 3 2" xfId="17980" xr:uid="{00000000-0005-0000-0000-000053460000}"/>
    <cellStyle name="ptit 2 3 3 3 2 2" xfId="17981" xr:uid="{00000000-0005-0000-0000-000054460000}"/>
    <cellStyle name="ptit 2 3 3 3 2 2 2" xfId="17982" xr:uid="{00000000-0005-0000-0000-000055460000}"/>
    <cellStyle name="ptit 2 3 3 3 2 2 3" xfId="17983" xr:uid="{00000000-0005-0000-0000-000056460000}"/>
    <cellStyle name="ptit 2 3 3 3 2 3" xfId="17984" xr:uid="{00000000-0005-0000-0000-000057460000}"/>
    <cellStyle name="ptit 2 3 3 3 2 3 2" xfId="17985" xr:uid="{00000000-0005-0000-0000-000058460000}"/>
    <cellStyle name="ptit 2 3 3 3 2 4" xfId="17986" xr:uid="{00000000-0005-0000-0000-000059460000}"/>
    <cellStyle name="ptit 2 3 3 3 2 5" xfId="17987" xr:uid="{00000000-0005-0000-0000-00005A460000}"/>
    <cellStyle name="ptit 2 3 3 3 3" xfId="17988" xr:uid="{00000000-0005-0000-0000-00005B460000}"/>
    <cellStyle name="ptit 2 3 3 3 3 2" xfId="17989" xr:uid="{00000000-0005-0000-0000-00005C460000}"/>
    <cellStyle name="ptit 2 3 3 3 3 3" xfId="17990" xr:uid="{00000000-0005-0000-0000-00005D460000}"/>
    <cellStyle name="ptit 2 3 3 3 4" xfId="17991" xr:uid="{00000000-0005-0000-0000-00005E460000}"/>
    <cellStyle name="ptit 2 3 3 3 4 2" xfId="17992" xr:uid="{00000000-0005-0000-0000-00005F460000}"/>
    <cellStyle name="ptit 2 3 3 3 5" xfId="17993" xr:uid="{00000000-0005-0000-0000-000060460000}"/>
    <cellStyle name="ptit 2 3 3 3 6" xfId="17994" xr:uid="{00000000-0005-0000-0000-000061460000}"/>
    <cellStyle name="ptit 2 3 3 4" xfId="17995" xr:uid="{00000000-0005-0000-0000-000062460000}"/>
    <cellStyle name="ptit 2 3 3 4 2" xfId="17996" xr:uid="{00000000-0005-0000-0000-000063460000}"/>
    <cellStyle name="ptit 2 3 3 4 2 2" xfId="17997" xr:uid="{00000000-0005-0000-0000-000064460000}"/>
    <cellStyle name="ptit 2 3 3 4 2 3" xfId="17998" xr:uid="{00000000-0005-0000-0000-000065460000}"/>
    <cellStyle name="ptit 2 3 3 4 3" xfId="17999" xr:uid="{00000000-0005-0000-0000-000066460000}"/>
    <cellStyle name="ptit 2 3 3 4 3 2" xfId="18000" xr:uid="{00000000-0005-0000-0000-000067460000}"/>
    <cellStyle name="ptit 2 3 3 4 4" xfId="18001" xr:uid="{00000000-0005-0000-0000-000068460000}"/>
    <cellStyle name="ptit 2 3 3 4 5" xfId="18002" xr:uid="{00000000-0005-0000-0000-000069460000}"/>
    <cellStyle name="ptit 2 3 3 5" xfId="18003" xr:uid="{00000000-0005-0000-0000-00006A460000}"/>
    <cellStyle name="ptit 2 3 3 5 2" xfId="18004" xr:uid="{00000000-0005-0000-0000-00006B460000}"/>
    <cellStyle name="ptit 2 3 3 5 3" xfId="18005" xr:uid="{00000000-0005-0000-0000-00006C460000}"/>
    <cellStyle name="ptit 2 3 3 6" xfId="18006" xr:uid="{00000000-0005-0000-0000-00006D460000}"/>
    <cellStyle name="ptit 2 3 3 6 2" xfId="18007" xr:uid="{00000000-0005-0000-0000-00006E460000}"/>
    <cellStyle name="ptit 2 3 3 7" xfId="18008" xr:uid="{00000000-0005-0000-0000-00006F460000}"/>
    <cellStyle name="ptit 2 3 3 8" xfId="18009" xr:uid="{00000000-0005-0000-0000-000070460000}"/>
    <cellStyle name="ptit 2 3 4" xfId="18010" xr:uid="{00000000-0005-0000-0000-000071460000}"/>
    <cellStyle name="ptit 2 3 4 2" xfId="18011" xr:uid="{00000000-0005-0000-0000-000072460000}"/>
    <cellStyle name="ptit 2 3 4 2 2" xfId="18012" xr:uid="{00000000-0005-0000-0000-000073460000}"/>
    <cellStyle name="ptit 2 3 4 2 2 2" xfId="18013" xr:uid="{00000000-0005-0000-0000-000074460000}"/>
    <cellStyle name="ptit 2 3 4 2 2 2 2" xfId="18014" xr:uid="{00000000-0005-0000-0000-000075460000}"/>
    <cellStyle name="ptit 2 3 4 2 2 2 2 2" xfId="18015" xr:uid="{00000000-0005-0000-0000-000076460000}"/>
    <cellStyle name="ptit 2 3 4 2 2 2 2 3" xfId="18016" xr:uid="{00000000-0005-0000-0000-000077460000}"/>
    <cellStyle name="ptit 2 3 4 2 2 2 3" xfId="18017" xr:uid="{00000000-0005-0000-0000-000078460000}"/>
    <cellStyle name="ptit 2 3 4 2 2 2 3 2" xfId="18018" xr:uid="{00000000-0005-0000-0000-000079460000}"/>
    <cellStyle name="ptit 2 3 4 2 2 2 4" xfId="18019" xr:uid="{00000000-0005-0000-0000-00007A460000}"/>
    <cellStyle name="ptit 2 3 4 2 2 2 5" xfId="18020" xr:uid="{00000000-0005-0000-0000-00007B460000}"/>
    <cellStyle name="ptit 2 3 4 2 2 3" xfId="18021" xr:uid="{00000000-0005-0000-0000-00007C460000}"/>
    <cellStyle name="ptit 2 3 4 2 2 3 2" xfId="18022" xr:uid="{00000000-0005-0000-0000-00007D460000}"/>
    <cellStyle name="ptit 2 3 4 2 2 3 3" xfId="18023" xr:uid="{00000000-0005-0000-0000-00007E460000}"/>
    <cellStyle name="ptit 2 3 4 2 2 4" xfId="18024" xr:uid="{00000000-0005-0000-0000-00007F460000}"/>
    <cellStyle name="ptit 2 3 4 2 2 4 2" xfId="18025" xr:uid="{00000000-0005-0000-0000-000080460000}"/>
    <cellStyle name="ptit 2 3 4 2 2 5" xfId="18026" xr:uid="{00000000-0005-0000-0000-000081460000}"/>
    <cellStyle name="ptit 2 3 4 2 2 6" xfId="18027" xr:uid="{00000000-0005-0000-0000-000082460000}"/>
    <cellStyle name="ptit 2 3 4 2 3" xfId="18028" xr:uid="{00000000-0005-0000-0000-000083460000}"/>
    <cellStyle name="ptit 2 3 4 2 3 2" xfId="18029" xr:uid="{00000000-0005-0000-0000-000084460000}"/>
    <cellStyle name="ptit 2 3 4 2 3 2 2" xfId="18030" xr:uid="{00000000-0005-0000-0000-000085460000}"/>
    <cellStyle name="ptit 2 3 4 2 3 2 2 2" xfId="18031" xr:uid="{00000000-0005-0000-0000-000086460000}"/>
    <cellStyle name="ptit 2 3 4 2 3 2 2 3" xfId="18032" xr:uid="{00000000-0005-0000-0000-000087460000}"/>
    <cellStyle name="ptit 2 3 4 2 3 2 3" xfId="18033" xr:uid="{00000000-0005-0000-0000-000088460000}"/>
    <cellStyle name="ptit 2 3 4 2 3 2 3 2" xfId="18034" xr:uid="{00000000-0005-0000-0000-000089460000}"/>
    <cellStyle name="ptit 2 3 4 2 3 2 4" xfId="18035" xr:uid="{00000000-0005-0000-0000-00008A460000}"/>
    <cellStyle name="ptit 2 3 4 2 3 2 5" xfId="18036" xr:uid="{00000000-0005-0000-0000-00008B460000}"/>
    <cellStyle name="ptit 2 3 4 2 3 3" xfId="18037" xr:uid="{00000000-0005-0000-0000-00008C460000}"/>
    <cellStyle name="ptit 2 3 4 2 3 3 2" xfId="18038" xr:uid="{00000000-0005-0000-0000-00008D460000}"/>
    <cellStyle name="ptit 2 3 4 2 3 3 3" xfId="18039" xr:uid="{00000000-0005-0000-0000-00008E460000}"/>
    <cellStyle name="ptit 2 3 4 2 3 4" xfId="18040" xr:uid="{00000000-0005-0000-0000-00008F460000}"/>
    <cellStyle name="ptit 2 3 4 2 3 4 2" xfId="18041" xr:uid="{00000000-0005-0000-0000-000090460000}"/>
    <cellStyle name="ptit 2 3 4 2 3 5" xfId="18042" xr:uid="{00000000-0005-0000-0000-000091460000}"/>
    <cellStyle name="ptit 2 3 4 2 3 6" xfId="18043" xr:uid="{00000000-0005-0000-0000-000092460000}"/>
    <cellStyle name="ptit 2 3 4 2 4" xfId="18044" xr:uid="{00000000-0005-0000-0000-000093460000}"/>
    <cellStyle name="ptit 2 3 4 2 4 2" xfId="18045" xr:uid="{00000000-0005-0000-0000-000094460000}"/>
    <cellStyle name="ptit 2 3 4 3" xfId="18046" xr:uid="{00000000-0005-0000-0000-000095460000}"/>
    <cellStyle name="ptit 2 3 4 3 2" xfId="18047" xr:uid="{00000000-0005-0000-0000-000096460000}"/>
    <cellStyle name="ptit 2 3 4 3 2 2" xfId="18048" xr:uid="{00000000-0005-0000-0000-000097460000}"/>
    <cellStyle name="ptit 2 3 4 3 2 2 2" xfId="18049" xr:uid="{00000000-0005-0000-0000-000098460000}"/>
    <cellStyle name="ptit 2 3 4 3 2 2 3" xfId="18050" xr:uid="{00000000-0005-0000-0000-000099460000}"/>
    <cellStyle name="ptit 2 3 4 3 2 3" xfId="18051" xr:uid="{00000000-0005-0000-0000-00009A460000}"/>
    <cellStyle name="ptit 2 3 4 3 2 3 2" xfId="18052" xr:uid="{00000000-0005-0000-0000-00009B460000}"/>
    <cellStyle name="ptit 2 3 4 3 2 4" xfId="18053" xr:uid="{00000000-0005-0000-0000-00009C460000}"/>
    <cellStyle name="ptit 2 3 4 3 2 5" xfId="18054" xr:uid="{00000000-0005-0000-0000-00009D460000}"/>
    <cellStyle name="ptit 2 3 4 3 3" xfId="18055" xr:uid="{00000000-0005-0000-0000-00009E460000}"/>
    <cellStyle name="ptit 2 3 4 3 3 2" xfId="18056" xr:uid="{00000000-0005-0000-0000-00009F460000}"/>
    <cellStyle name="ptit 2 3 4 3 3 3" xfId="18057" xr:uid="{00000000-0005-0000-0000-0000A0460000}"/>
    <cellStyle name="ptit 2 3 4 3 4" xfId="18058" xr:uid="{00000000-0005-0000-0000-0000A1460000}"/>
    <cellStyle name="ptit 2 3 4 3 4 2" xfId="18059" xr:uid="{00000000-0005-0000-0000-0000A2460000}"/>
    <cellStyle name="ptit 2 3 4 3 5" xfId="18060" xr:uid="{00000000-0005-0000-0000-0000A3460000}"/>
    <cellStyle name="ptit 2 3 4 3 6" xfId="18061" xr:uid="{00000000-0005-0000-0000-0000A4460000}"/>
    <cellStyle name="ptit 2 3 4 4" xfId="18062" xr:uid="{00000000-0005-0000-0000-0000A5460000}"/>
    <cellStyle name="ptit 2 3 4 4 2" xfId="18063" xr:uid="{00000000-0005-0000-0000-0000A6460000}"/>
    <cellStyle name="ptit 2 3 4 4 2 2" xfId="18064" xr:uid="{00000000-0005-0000-0000-0000A7460000}"/>
    <cellStyle name="ptit 2 3 4 4 2 3" xfId="18065" xr:uid="{00000000-0005-0000-0000-0000A8460000}"/>
    <cellStyle name="ptit 2 3 4 4 3" xfId="18066" xr:uid="{00000000-0005-0000-0000-0000A9460000}"/>
    <cellStyle name="ptit 2 3 4 4 3 2" xfId="18067" xr:uid="{00000000-0005-0000-0000-0000AA460000}"/>
    <cellStyle name="ptit 2 3 4 4 4" xfId="18068" xr:uid="{00000000-0005-0000-0000-0000AB460000}"/>
    <cellStyle name="ptit 2 3 4 4 5" xfId="18069" xr:uid="{00000000-0005-0000-0000-0000AC460000}"/>
    <cellStyle name="ptit 2 3 4 5" xfId="18070" xr:uid="{00000000-0005-0000-0000-0000AD460000}"/>
    <cellStyle name="ptit 2 3 4 5 2" xfId="18071" xr:uid="{00000000-0005-0000-0000-0000AE460000}"/>
    <cellStyle name="ptit 2 3 4 5 3" xfId="18072" xr:uid="{00000000-0005-0000-0000-0000AF460000}"/>
    <cellStyle name="ptit 2 3 4 6" xfId="18073" xr:uid="{00000000-0005-0000-0000-0000B0460000}"/>
    <cellStyle name="ptit 2 3 4 6 2" xfId="18074" xr:uid="{00000000-0005-0000-0000-0000B1460000}"/>
    <cellStyle name="ptit 2 3 4 7" xfId="18075" xr:uid="{00000000-0005-0000-0000-0000B2460000}"/>
    <cellStyle name="ptit 2 3 4 8" xfId="18076" xr:uid="{00000000-0005-0000-0000-0000B3460000}"/>
    <cellStyle name="ptit 2 3 5" xfId="18077" xr:uid="{00000000-0005-0000-0000-0000B4460000}"/>
    <cellStyle name="ptit 2 3 5 2" xfId="18078" xr:uid="{00000000-0005-0000-0000-0000B5460000}"/>
    <cellStyle name="ptit 2 3 5 2 2" xfId="18079" xr:uid="{00000000-0005-0000-0000-0000B6460000}"/>
    <cellStyle name="ptit 2 3 5 2 2 2" xfId="18080" xr:uid="{00000000-0005-0000-0000-0000B7460000}"/>
    <cellStyle name="ptit 2 3 5 2 2 2 2" xfId="18081" xr:uid="{00000000-0005-0000-0000-0000B8460000}"/>
    <cellStyle name="ptit 2 3 5 2 2 2 3" xfId="18082" xr:uid="{00000000-0005-0000-0000-0000B9460000}"/>
    <cellStyle name="ptit 2 3 5 2 2 3" xfId="18083" xr:uid="{00000000-0005-0000-0000-0000BA460000}"/>
    <cellStyle name="ptit 2 3 5 2 2 3 2" xfId="18084" xr:uid="{00000000-0005-0000-0000-0000BB460000}"/>
    <cellStyle name="ptit 2 3 5 2 2 4" xfId="18085" xr:uid="{00000000-0005-0000-0000-0000BC460000}"/>
    <cellStyle name="ptit 2 3 5 2 2 5" xfId="18086" xr:uid="{00000000-0005-0000-0000-0000BD460000}"/>
    <cellStyle name="ptit 2 3 5 2 3" xfId="18087" xr:uid="{00000000-0005-0000-0000-0000BE460000}"/>
    <cellStyle name="ptit 2 3 5 2 3 2" xfId="18088" xr:uid="{00000000-0005-0000-0000-0000BF460000}"/>
    <cellStyle name="ptit 2 3 5 2 3 3" xfId="18089" xr:uid="{00000000-0005-0000-0000-0000C0460000}"/>
    <cellStyle name="ptit 2 3 5 2 4" xfId="18090" xr:uid="{00000000-0005-0000-0000-0000C1460000}"/>
    <cellStyle name="ptit 2 3 5 2 4 2" xfId="18091" xr:uid="{00000000-0005-0000-0000-0000C2460000}"/>
    <cellStyle name="ptit 2 3 5 2 5" xfId="18092" xr:uid="{00000000-0005-0000-0000-0000C3460000}"/>
    <cellStyle name="ptit 2 3 5 2 6" xfId="18093" xr:uid="{00000000-0005-0000-0000-0000C4460000}"/>
    <cellStyle name="ptit 2 3 5 3" xfId="18094" xr:uid="{00000000-0005-0000-0000-0000C5460000}"/>
    <cellStyle name="ptit 2 3 5 3 2" xfId="18095" xr:uid="{00000000-0005-0000-0000-0000C6460000}"/>
    <cellStyle name="ptit 2 3 5 3 2 2" xfId="18096" xr:uid="{00000000-0005-0000-0000-0000C7460000}"/>
    <cellStyle name="ptit 2 3 5 3 2 2 2" xfId="18097" xr:uid="{00000000-0005-0000-0000-0000C8460000}"/>
    <cellStyle name="ptit 2 3 5 3 2 2 3" xfId="18098" xr:uid="{00000000-0005-0000-0000-0000C9460000}"/>
    <cellStyle name="ptit 2 3 5 3 2 3" xfId="18099" xr:uid="{00000000-0005-0000-0000-0000CA460000}"/>
    <cellStyle name="ptit 2 3 5 3 2 3 2" xfId="18100" xr:uid="{00000000-0005-0000-0000-0000CB460000}"/>
    <cellStyle name="ptit 2 3 5 3 2 4" xfId="18101" xr:uid="{00000000-0005-0000-0000-0000CC460000}"/>
    <cellStyle name="ptit 2 3 5 3 2 5" xfId="18102" xr:uid="{00000000-0005-0000-0000-0000CD460000}"/>
    <cellStyle name="ptit 2 3 5 3 3" xfId="18103" xr:uid="{00000000-0005-0000-0000-0000CE460000}"/>
    <cellStyle name="ptit 2 3 5 3 3 2" xfId="18104" xr:uid="{00000000-0005-0000-0000-0000CF460000}"/>
    <cellStyle name="ptit 2 3 5 3 3 3" xfId="18105" xr:uid="{00000000-0005-0000-0000-0000D0460000}"/>
    <cellStyle name="ptit 2 3 5 3 4" xfId="18106" xr:uid="{00000000-0005-0000-0000-0000D1460000}"/>
    <cellStyle name="ptit 2 3 5 3 4 2" xfId="18107" xr:uid="{00000000-0005-0000-0000-0000D2460000}"/>
    <cellStyle name="ptit 2 3 5 3 5" xfId="18108" xr:uid="{00000000-0005-0000-0000-0000D3460000}"/>
    <cellStyle name="ptit 2 3 5 3 6" xfId="18109" xr:uid="{00000000-0005-0000-0000-0000D4460000}"/>
    <cellStyle name="ptit 2 3 5 4" xfId="18110" xr:uid="{00000000-0005-0000-0000-0000D5460000}"/>
    <cellStyle name="ptit 2 3 5 4 2" xfId="18111" xr:uid="{00000000-0005-0000-0000-0000D6460000}"/>
    <cellStyle name="ptit 2 3 6" xfId="18112" xr:uid="{00000000-0005-0000-0000-0000D7460000}"/>
    <cellStyle name="ptit 2 3 6 2" xfId="18113" xr:uid="{00000000-0005-0000-0000-0000D8460000}"/>
    <cellStyle name="ptit 2 3 6 2 2" xfId="18114" xr:uid="{00000000-0005-0000-0000-0000D9460000}"/>
    <cellStyle name="ptit 2 3 6 2 2 2" xfId="18115" xr:uid="{00000000-0005-0000-0000-0000DA460000}"/>
    <cellStyle name="ptit 2 3 6 2 2 3" xfId="18116" xr:uid="{00000000-0005-0000-0000-0000DB460000}"/>
    <cellStyle name="ptit 2 3 6 2 3" xfId="18117" xr:uid="{00000000-0005-0000-0000-0000DC460000}"/>
    <cellStyle name="ptit 2 3 6 2 3 2" xfId="18118" xr:uid="{00000000-0005-0000-0000-0000DD460000}"/>
    <cellStyle name="ptit 2 3 6 2 4" xfId="18119" xr:uid="{00000000-0005-0000-0000-0000DE460000}"/>
    <cellStyle name="ptit 2 3 6 2 5" xfId="18120" xr:uid="{00000000-0005-0000-0000-0000DF460000}"/>
    <cellStyle name="ptit 2 3 6 3" xfId="18121" xr:uid="{00000000-0005-0000-0000-0000E0460000}"/>
    <cellStyle name="ptit 2 3 6 3 2" xfId="18122" xr:uid="{00000000-0005-0000-0000-0000E1460000}"/>
    <cellStyle name="ptit 2 3 6 3 3" xfId="18123" xr:uid="{00000000-0005-0000-0000-0000E2460000}"/>
    <cellStyle name="ptit 2 3 6 4" xfId="18124" xr:uid="{00000000-0005-0000-0000-0000E3460000}"/>
    <cellStyle name="ptit 2 3 6 4 2" xfId="18125" xr:uid="{00000000-0005-0000-0000-0000E4460000}"/>
    <cellStyle name="ptit 2 3 6 5" xfId="18126" xr:uid="{00000000-0005-0000-0000-0000E5460000}"/>
    <cellStyle name="ptit 2 3 6 6" xfId="18127" xr:uid="{00000000-0005-0000-0000-0000E6460000}"/>
    <cellStyle name="ptit 2 3 7" xfId="18128" xr:uid="{00000000-0005-0000-0000-0000E7460000}"/>
    <cellStyle name="ptit 2 3 7 2" xfId="18129" xr:uid="{00000000-0005-0000-0000-0000E8460000}"/>
    <cellStyle name="ptit 2 3 7 2 2" xfId="18130" xr:uid="{00000000-0005-0000-0000-0000E9460000}"/>
    <cellStyle name="ptit 2 3 7 2 3" xfId="18131" xr:uid="{00000000-0005-0000-0000-0000EA460000}"/>
    <cellStyle name="ptit 2 3 7 3" xfId="18132" xr:uid="{00000000-0005-0000-0000-0000EB460000}"/>
    <cellStyle name="ptit 2 3 7 3 2" xfId="18133" xr:uid="{00000000-0005-0000-0000-0000EC460000}"/>
    <cellStyle name="ptit 2 3 7 4" xfId="18134" xr:uid="{00000000-0005-0000-0000-0000ED460000}"/>
    <cellStyle name="ptit 2 3 7 5" xfId="18135" xr:uid="{00000000-0005-0000-0000-0000EE460000}"/>
    <cellStyle name="ptit 2 3 8" xfId="18136" xr:uid="{00000000-0005-0000-0000-0000EF460000}"/>
    <cellStyle name="ptit 2 3 8 2" xfId="18137" xr:uid="{00000000-0005-0000-0000-0000F0460000}"/>
    <cellStyle name="ptit 2 3 8 3" xfId="18138" xr:uid="{00000000-0005-0000-0000-0000F1460000}"/>
    <cellStyle name="ptit 2 3 9" xfId="18139" xr:uid="{00000000-0005-0000-0000-0000F2460000}"/>
    <cellStyle name="ptit 2 3 9 2" xfId="18140" xr:uid="{00000000-0005-0000-0000-0000F3460000}"/>
    <cellStyle name="ptit 2 4" xfId="18141" xr:uid="{00000000-0005-0000-0000-0000F4460000}"/>
    <cellStyle name="ptit 2 4 2" xfId="18142" xr:uid="{00000000-0005-0000-0000-0000F5460000}"/>
    <cellStyle name="ptit 2 4 2 2" xfId="18143" xr:uid="{00000000-0005-0000-0000-0000F6460000}"/>
    <cellStyle name="ptit 2 4 2 2 2" xfId="18144" xr:uid="{00000000-0005-0000-0000-0000F7460000}"/>
    <cellStyle name="ptit 2 4 2 2 2 2" xfId="18145" xr:uid="{00000000-0005-0000-0000-0000F8460000}"/>
    <cellStyle name="ptit 2 4 2 2 2 2 2" xfId="18146" xr:uid="{00000000-0005-0000-0000-0000F9460000}"/>
    <cellStyle name="ptit 2 4 2 2 2 2 3" xfId="18147" xr:uid="{00000000-0005-0000-0000-0000FA460000}"/>
    <cellStyle name="ptit 2 4 2 2 2 3" xfId="18148" xr:uid="{00000000-0005-0000-0000-0000FB460000}"/>
    <cellStyle name="ptit 2 4 2 2 2 3 2" xfId="18149" xr:uid="{00000000-0005-0000-0000-0000FC460000}"/>
    <cellStyle name="ptit 2 4 2 2 2 4" xfId="18150" xr:uid="{00000000-0005-0000-0000-0000FD460000}"/>
    <cellStyle name="ptit 2 4 2 2 2 5" xfId="18151" xr:uid="{00000000-0005-0000-0000-0000FE460000}"/>
    <cellStyle name="ptit 2 4 2 2 3" xfId="18152" xr:uid="{00000000-0005-0000-0000-0000FF460000}"/>
    <cellStyle name="ptit 2 4 2 2 3 2" xfId="18153" xr:uid="{00000000-0005-0000-0000-000000470000}"/>
    <cellStyle name="ptit 2 4 2 2 3 3" xfId="18154" xr:uid="{00000000-0005-0000-0000-000001470000}"/>
    <cellStyle name="ptit 2 4 2 2 4" xfId="18155" xr:uid="{00000000-0005-0000-0000-000002470000}"/>
    <cellStyle name="ptit 2 4 2 2 4 2" xfId="18156" xr:uid="{00000000-0005-0000-0000-000003470000}"/>
    <cellStyle name="ptit 2 4 2 2 5" xfId="18157" xr:uid="{00000000-0005-0000-0000-000004470000}"/>
    <cellStyle name="ptit 2 4 2 2 6" xfId="18158" xr:uid="{00000000-0005-0000-0000-000005470000}"/>
    <cellStyle name="ptit 2 4 2 3" xfId="18159" xr:uid="{00000000-0005-0000-0000-000006470000}"/>
    <cellStyle name="ptit 2 4 2 3 2" xfId="18160" xr:uid="{00000000-0005-0000-0000-000007470000}"/>
    <cellStyle name="ptit 2 4 2 3 2 2" xfId="18161" xr:uid="{00000000-0005-0000-0000-000008470000}"/>
    <cellStyle name="ptit 2 4 2 3 2 2 2" xfId="18162" xr:uid="{00000000-0005-0000-0000-000009470000}"/>
    <cellStyle name="ptit 2 4 2 3 2 2 3" xfId="18163" xr:uid="{00000000-0005-0000-0000-00000A470000}"/>
    <cellStyle name="ptit 2 4 2 3 2 3" xfId="18164" xr:uid="{00000000-0005-0000-0000-00000B470000}"/>
    <cellStyle name="ptit 2 4 2 3 2 3 2" xfId="18165" xr:uid="{00000000-0005-0000-0000-00000C470000}"/>
    <cellStyle name="ptit 2 4 2 3 2 4" xfId="18166" xr:uid="{00000000-0005-0000-0000-00000D470000}"/>
    <cellStyle name="ptit 2 4 2 3 2 5" xfId="18167" xr:uid="{00000000-0005-0000-0000-00000E470000}"/>
    <cellStyle name="ptit 2 4 2 3 3" xfId="18168" xr:uid="{00000000-0005-0000-0000-00000F470000}"/>
    <cellStyle name="ptit 2 4 2 3 3 2" xfId="18169" xr:uid="{00000000-0005-0000-0000-000010470000}"/>
    <cellStyle name="ptit 2 4 2 3 3 3" xfId="18170" xr:uid="{00000000-0005-0000-0000-000011470000}"/>
    <cellStyle name="ptit 2 4 2 3 4" xfId="18171" xr:uid="{00000000-0005-0000-0000-000012470000}"/>
    <cellStyle name="ptit 2 4 2 3 4 2" xfId="18172" xr:uid="{00000000-0005-0000-0000-000013470000}"/>
    <cellStyle name="ptit 2 4 2 3 5" xfId="18173" xr:uid="{00000000-0005-0000-0000-000014470000}"/>
    <cellStyle name="ptit 2 4 2 3 6" xfId="18174" xr:uid="{00000000-0005-0000-0000-000015470000}"/>
    <cellStyle name="ptit 2 4 2 4" xfId="18175" xr:uid="{00000000-0005-0000-0000-000016470000}"/>
    <cellStyle name="ptit 2 4 2 4 2" xfId="18176" xr:uid="{00000000-0005-0000-0000-000017470000}"/>
    <cellStyle name="ptit 2 4 3" xfId="18177" xr:uid="{00000000-0005-0000-0000-000018470000}"/>
    <cellStyle name="ptit 2 4 3 2" xfId="18178" xr:uid="{00000000-0005-0000-0000-000019470000}"/>
    <cellStyle name="ptit 2 4 3 2 2" xfId="18179" xr:uid="{00000000-0005-0000-0000-00001A470000}"/>
    <cellStyle name="ptit 2 4 3 2 2 2" xfId="18180" xr:uid="{00000000-0005-0000-0000-00001B470000}"/>
    <cellStyle name="ptit 2 4 3 2 2 3" xfId="18181" xr:uid="{00000000-0005-0000-0000-00001C470000}"/>
    <cellStyle name="ptit 2 4 3 2 3" xfId="18182" xr:uid="{00000000-0005-0000-0000-00001D470000}"/>
    <cellStyle name="ptit 2 4 3 2 3 2" xfId="18183" xr:uid="{00000000-0005-0000-0000-00001E470000}"/>
    <cellStyle name="ptit 2 4 3 2 4" xfId="18184" xr:uid="{00000000-0005-0000-0000-00001F470000}"/>
    <cellStyle name="ptit 2 4 3 2 5" xfId="18185" xr:uid="{00000000-0005-0000-0000-000020470000}"/>
    <cellStyle name="ptit 2 4 3 3" xfId="18186" xr:uid="{00000000-0005-0000-0000-000021470000}"/>
    <cellStyle name="ptit 2 4 3 3 2" xfId="18187" xr:uid="{00000000-0005-0000-0000-000022470000}"/>
    <cellStyle name="ptit 2 4 3 3 3" xfId="18188" xr:uid="{00000000-0005-0000-0000-000023470000}"/>
    <cellStyle name="ptit 2 4 3 4" xfId="18189" xr:uid="{00000000-0005-0000-0000-000024470000}"/>
    <cellStyle name="ptit 2 4 3 4 2" xfId="18190" xr:uid="{00000000-0005-0000-0000-000025470000}"/>
    <cellStyle name="ptit 2 4 3 5" xfId="18191" xr:uid="{00000000-0005-0000-0000-000026470000}"/>
    <cellStyle name="ptit 2 4 3 6" xfId="18192" xr:uid="{00000000-0005-0000-0000-000027470000}"/>
    <cellStyle name="ptit 2 4 4" xfId="18193" xr:uid="{00000000-0005-0000-0000-000028470000}"/>
    <cellStyle name="ptit 2 4 4 2" xfId="18194" xr:uid="{00000000-0005-0000-0000-000029470000}"/>
    <cellStyle name="ptit 2 4 4 2 2" xfId="18195" xr:uid="{00000000-0005-0000-0000-00002A470000}"/>
    <cellStyle name="ptit 2 4 4 2 3" xfId="18196" xr:uid="{00000000-0005-0000-0000-00002B470000}"/>
    <cellStyle name="ptit 2 4 4 3" xfId="18197" xr:uid="{00000000-0005-0000-0000-00002C470000}"/>
    <cellStyle name="ptit 2 4 4 3 2" xfId="18198" xr:uid="{00000000-0005-0000-0000-00002D470000}"/>
    <cellStyle name="ptit 2 4 4 4" xfId="18199" xr:uid="{00000000-0005-0000-0000-00002E470000}"/>
    <cellStyle name="ptit 2 4 4 5" xfId="18200" xr:uid="{00000000-0005-0000-0000-00002F470000}"/>
    <cellStyle name="ptit 2 4 5" xfId="18201" xr:uid="{00000000-0005-0000-0000-000030470000}"/>
    <cellStyle name="ptit 2 4 5 2" xfId="18202" xr:uid="{00000000-0005-0000-0000-000031470000}"/>
    <cellStyle name="ptit 2 4 5 3" xfId="18203" xr:uid="{00000000-0005-0000-0000-000032470000}"/>
    <cellStyle name="ptit 2 4 6" xfId="18204" xr:uid="{00000000-0005-0000-0000-000033470000}"/>
    <cellStyle name="ptit 2 4 6 2" xfId="18205" xr:uid="{00000000-0005-0000-0000-000034470000}"/>
    <cellStyle name="ptit 2 4 7" xfId="18206" xr:uid="{00000000-0005-0000-0000-000035470000}"/>
    <cellStyle name="ptit 2 4 8" xfId="18207" xr:uid="{00000000-0005-0000-0000-000036470000}"/>
    <cellStyle name="ptit 2 5" xfId="18208" xr:uid="{00000000-0005-0000-0000-000037470000}"/>
    <cellStyle name="ptit 2 5 2" xfId="18209" xr:uid="{00000000-0005-0000-0000-000038470000}"/>
    <cellStyle name="ptit 2 5 2 2" xfId="18210" xr:uid="{00000000-0005-0000-0000-000039470000}"/>
    <cellStyle name="ptit 2 5 2 2 2" xfId="18211" xr:uid="{00000000-0005-0000-0000-00003A470000}"/>
    <cellStyle name="ptit 2 5 2 2 2 2" xfId="18212" xr:uid="{00000000-0005-0000-0000-00003B470000}"/>
    <cellStyle name="ptit 2 5 2 2 2 2 2" xfId="18213" xr:uid="{00000000-0005-0000-0000-00003C470000}"/>
    <cellStyle name="ptit 2 5 2 2 2 2 3" xfId="18214" xr:uid="{00000000-0005-0000-0000-00003D470000}"/>
    <cellStyle name="ptit 2 5 2 2 2 3" xfId="18215" xr:uid="{00000000-0005-0000-0000-00003E470000}"/>
    <cellStyle name="ptit 2 5 2 2 2 3 2" xfId="18216" xr:uid="{00000000-0005-0000-0000-00003F470000}"/>
    <cellStyle name="ptit 2 5 2 2 2 4" xfId="18217" xr:uid="{00000000-0005-0000-0000-000040470000}"/>
    <cellStyle name="ptit 2 5 2 2 2 5" xfId="18218" xr:uid="{00000000-0005-0000-0000-000041470000}"/>
    <cellStyle name="ptit 2 5 2 2 3" xfId="18219" xr:uid="{00000000-0005-0000-0000-000042470000}"/>
    <cellStyle name="ptit 2 5 2 2 3 2" xfId="18220" xr:uid="{00000000-0005-0000-0000-000043470000}"/>
    <cellStyle name="ptit 2 5 2 2 3 3" xfId="18221" xr:uid="{00000000-0005-0000-0000-000044470000}"/>
    <cellStyle name="ptit 2 5 2 2 4" xfId="18222" xr:uid="{00000000-0005-0000-0000-000045470000}"/>
    <cellStyle name="ptit 2 5 2 2 4 2" xfId="18223" xr:uid="{00000000-0005-0000-0000-000046470000}"/>
    <cellStyle name="ptit 2 5 2 2 5" xfId="18224" xr:uid="{00000000-0005-0000-0000-000047470000}"/>
    <cellStyle name="ptit 2 5 2 2 6" xfId="18225" xr:uid="{00000000-0005-0000-0000-000048470000}"/>
    <cellStyle name="ptit 2 5 2 3" xfId="18226" xr:uid="{00000000-0005-0000-0000-000049470000}"/>
    <cellStyle name="ptit 2 5 2 3 2" xfId="18227" xr:uid="{00000000-0005-0000-0000-00004A470000}"/>
    <cellStyle name="ptit 2 5 2 3 2 2" xfId="18228" xr:uid="{00000000-0005-0000-0000-00004B470000}"/>
    <cellStyle name="ptit 2 5 2 3 2 2 2" xfId="18229" xr:uid="{00000000-0005-0000-0000-00004C470000}"/>
    <cellStyle name="ptit 2 5 2 3 2 2 3" xfId="18230" xr:uid="{00000000-0005-0000-0000-00004D470000}"/>
    <cellStyle name="ptit 2 5 2 3 2 3" xfId="18231" xr:uid="{00000000-0005-0000-0000-00004E470000}"/>
    <cellStyle name="ptit 2 5 2 3 2 3 2" xfId="18232" xr:uid="{00000000-0005-0000-0000-00004F470000}"/>
    <cellStyle name="ptit 2 5 2 3 2 4" xfId="18233" xr:uid="{00000000-0005-0000-0000-000050470000}"/>
    <cellStyle name="ptit 2 5 2 3 2 5" xfId="18234" xr:uid="{00000000-0005-0000-0000-000051470000}"/>
    <cellStyle name="ptit 2 5 2 3 3" xfId="18235" xr:uid="{00000000-0005-0000-0000-000052470000}"/>
    <cellStyle name="ptit 2 5 2 3 3 2" xfId="18236" xr:uid="{00000000-0005-0000-0000-000053470000}"/>
    <cellStyle name="ptit 2 5 2 3 3 3" xfId="18237" xr:uid="{00000000-0005-0000-0000-000054470000}"/>
    <cellStyle name="ptit 2 5 2 3 4" xfId="18238" xr:uid="{00000000-0005-0000-0000-000055470000}"/>
    <cellStyle name="ptit 2 5 2 3 4 2" xfId="18239" xr:uid="{00000000-0005-0000-0000-000056470000}"/>
    <cellStyle name="ptit 2 5 2 3 5" xfId="18240" xr:uid="{00000000-0005-0000-0000-000057470000}"/>
    <cellStyle name="ptit 2 5 2 3 6" xfId="18241" xr:uid="{00000000-0005-0000-0000-000058470000}"/>
    <cellStyle name="ptit 2 5 2 4" xfId="18242" xr:uid="{00000000-0005-0000-0000-000059470000}"/>
    <cellStyle name="ptit 2 5 2 4 2" xfId="18243" xr:uid="{00000000-0005-0000-0000-00005A470000}"/>
    <cellStyle name="ptit 2 5 3" xfId="18244" xr:uid="{00000000-0005-0000-0000-00005B470000}"/>
    <cellStyle name="ptit 2 5 3 2" xfId="18245" xr:uid="{00000000-0005-0000-0000-00005C470000}"/>
    <cellStyle name="ptit 2 5 3 2 2" xfId="18246" xr:uid="{00000000-0005-0000-0000-00005D470000}"/>
    <cellStyle name="ptit 2 5 3 2 2 2" xfId="18247" xr:uid="{00000000-0005-0000-0000-00005E470000}"/>
    <cellStyle name="ptit 2 5 3 2 2 3" xfId="18248" xr:uid="{00000000-0005-0000-0000-00005F470000}"/>
    <cellStyle name="ptit 2 5 3 2 3" xfId="18249" xr:uid="{00000000-0005-0000-0000-000060470000}"/>
    <cellStyle name="ptit 2 5 3 2 3 2" xfId="18250" xr:uid="{00000000-0005-0000-0000-000061470000}"/>
    <cellStyle name="ptit 2 5 3 2 4" xfId="18251" xr:uid="{00000000-0005-0000-0000-000062470000}"/>
    <cellStyle name="ptit 2 5 3 2 5" xfId="18252" xr:uid="{00000000-0005-0000-0000-000063470000}"/>
    <cellStyle name="ptit 2 5 3 3" xfId="18253" xr:uid="{00000000-0005-0000-0000-000064470000}"/>
    <cellStyle name="ptit 2 5 3 3 2" xfId="18254" xr:uid="{00000000-0005-0000-0000-000065470000}"/>
    <cellStyle name="ptit 2 5 3 3 3" xfId="18255" xr:uid="{00000000-0005-0000-0000-000066470000}"/>
    <cellStyle name="ptit 2 5 3 4" xfId="18256" xr:uid="{00000000-0005-0000-0000-000067470000}"/>
    <cellStyle name="ptit 2 5 3 4 2" xfId="18257" xr:uid="{00000000-0005-0000-0000-000068470000}"/>
    <cellStyle name="ptit 2 5 3 5" xfId="18258" xr:uid="{00000000-0005-0000-0000-000069470000}"/>
    <cellStyle name="ptit 2 5 3 6" xfId="18259" xr:uid="{00000000-0005-0000-0000-00006A470000}"/>
    <cellStyle name="ptit 2 5 4" xfId="18260" xr:uid="{00000000-0005-0000-0000-00006B470000}"/>
    <cellStyle name="ptit 2 5 4 2" xfId="18261" xr:uid="{00000000-0005-0000-0000-00006C470000}"/>
    <cellStyle name="ptit 2 5 4 2 2" xfId="18262" xr:uid="{00000000-0005-0000-0000-00006D470000}"/>
    <cellStyle name="ptit 2 5 4 2 3" xfId="18263" xr:uid="{00000000-0005-0000-0000-00006E470000}"/>
    <cellStyle name="ptit 2 5 4 3" xfId="18264" xr:uid="{00000000-0005-0000-0000-00006F470000}"/>
    <cellStyle name="ptit 2 5 4 3 2" xfId="18265" xr:uid="{00000000-0005-0000-0000-000070470000}"/>
    <cellStyle name="ptit 2 5 4 4" xfId="18266" xr:uid="{00000000-0005-0000-0000-000071470000}"/>
    <cellStyle name="ptit 2 5 4 5" xfId="18267" xr:uid="{00000000-0005-0000-0000-000072470000}"/>
    <cellStyle name="ptit 2 5 5" xfId="18268" xr:uid="{00000000-0005-0000-0000-000073470000}"/>
    <cellStyle name="ptit 2 5 5 2" xfId="18269" xr:uid="{00000000-0005-0000-0000-000074470000}"/>
    <cellStyle name="ptit 2 5 5 3" xfId="18270" xr:uid="{00000000-0005-0000-0000-000075470000}"/>
    <cellStyle name="ptit 2 5 6" xfId="18271" xr:uid="{00000000-0005-0000-0000-000076470000}"/>
    <cellStyle name="ptit 2 5 6 2" xfId="18272" xr:uid="{00000000-0005-0000-0000-000077470000}"/>
    <cellStyle name="ptit 2 5 7" xfId="18273" xr:uid="{00000000-0005-0000-0000-000078470000}"/>
    <cellStyle name="ptit 2 5 8" xfId="18274" xr:uid="{00000000-0005-0000-0000-000079470000}"/>
    <cellStyle name="ptit 2 6" xfId="18275" xr:uid="{00000000-0005-0000-0000-00007A470000}"/>
    <cellStyle name="ptit 2 6 2" xfId="18276" xr:uid="{00000000-0005-0000-0000-00007B470000}"/>
    <cellStyle name="ptit 2 6 2 2" xfId="18277" xr:uid="{00000000-0005-0000-0000-00007C470000}"/>
    <cellStyle name="ptit 2 6 2 2 2" xfId="18278" xr:uid="{00000000-0005-0000-0000-00007D470000}"/>
    <cellStyle name="ptit 2 6 2 2 2 2" xfId="18279" xr:uid="{00000000-0005-0000-0000-00007E470000}"/>
    <cellStyle name="ptit 2 6 2 2 2 2 2" xfId="18280" xr:uid="{00000000-0005-0000-0000-00007F470000}"/>
    <cellStyle name="ptit 2 6 2 2 2 2 3" xfId="18281" xr:uid="{00000000-0005-0000-0000-000080470000}"/>
    <cellStyle name="ptit 2 6 2 2 2 3" xfId="18282" xr:uid="{00000000-0005-0000-0000-000081470000}"/>
    <cellStyle name="ptit 2 6 2 2 2 3 2" xfId="18283" xr:uid="{00000000-0005-0000-0000-000082470000}"/>
    <cellStyle name="ptit 2 6 2 2 2 4" xfId="18284" xr:uid="{00000000-0005-0000-0000-000083470000}"/>
    <cellStyle name="ptit 2 6 2 2 2 5" xfId="18285" xr:uid="{00000000-0005-0000-0000-000084470000}"/>
    <cellStyle name="ptit 2 6 2 2 3" xfId="18286" xr:uid="{00000000-0005-0000-0000-000085470000}"/>
    <cellStyle name="ptit 2 6 2 2 3 2" xfId="18287" xr:uid="{00000000-0005-0000-0000-000086470000}"/>
    <cellStyle name="ptit 2 6 2 2 3 3" xfId="18288" xr:uid="{00000000-0005-0000-0000-000087470000}"/>
    <cellStyle name="ptit 2 6 2 2 4" xfId="18289" xr:uid="{00000000-0005-0000-0000-000088470000}"/>
    <cellStyle name="ptit 2 6 2 2 4 2" xfId="18290" xr:uid="{00000000-0005-0000-0000-000089470000}"/>
    <cellStyle name="ptit 2 6 2 2 5" xfId="18291" xr:uid="{00000000-0005-0000-0000-00008A470000}"/>
    <cellStyle name="ptit 2 6 2 2 6" xfId="18292" xr:uid="{00000000-0005-0000-0000-00008B470000}"/>
    <cellStyle name="ptit 2 6 2 3" xfId="18293" xr:uid="{00000000-0005-0000-0000-00008C470000}"/>
    <cellStyle name="ptit 2 6 2 3 2" xfId="18294" xr:uid="{00000000-0005-0000-0000-00008D470000}"/>
    <cellStyle name="ptit 2 6 2 3 2 2" xfId="18295" xr:uid="{00000000-0005-0000-0000-00008E470000}"/>
    <cellStyle name="ptit 2 6 2 3 2 2 2" xfId="18296" xr:uid="{00000000-0005-0000-0000-00008F470000}"/>
    <cellStyle name="ptit 2 6 2 3 2 2 3" xfId="18297" xr:uid="{00000000-0005-0000-0000-000090470000}"/>
    <cellStyle name="ptit 2 6 2 3 2 3" xfId="18298" xr:uid="{00000000-0005-0000-0000-000091470000}"/>
    <cellStyle name="ptit 2 6 2 3 2 3 2" xfId="18299" xr:uid="{00000000-0005-0000-0000-000092470000}"/>
    <cellStyle name="ptit 2 6 2 3 2 4" xfId="18300" xr:uid="{00000000-0005-0000-0000-000093470000}"/>
    <cellStyle name="ptit 2 6 2 3 2 5" xfId="18301" xr:uid="{00000000-0005-0000-0000-000094470000}"/>
    <cellStyle name="ptit 2 6 2 3 3" xfId="18302" xr:uid="{00000000-0005-0000-0000-000095470000}"/>
    <cellStyle name="ptit 2 6 2 3 3 2" xfId="18303" xr:uid="{00000000-0005-0000-0000-000096470000}"/>
    <cellStyle name="ptit 2 6 2 3 3 3" xfId="18304" xr:uid="{00000000-0005-0000-0000-000097470000}"/>
    <cellStyle name="ptit 2 6 2 3 4" xfId="18305" xr:uid="{00000000-0005-0000-0000-000098470000}"/>
    <cellStyle name="ptit 2 6 2 3 4 2" xfId="18306" xr:uid="{00000000-0005-0000-0000-000099470000}"/>
    <cellStyle name="ptit 2 6 2 3 5" xfId="18307" xr:uid="{00000000-0005-0000-0000-00009A470000}"/>
    <cellStyle name="ptit 2 6 2 3 6" xfId="18308" xr:uid="{00000000-0005-0000-0000-00009B470000}"/>
    <cellStyle name="ptit 2 6 2 4" xfId="18309" xr:uid="{00000000-0005-0000-0000-00009C470000}"/>
    <cellStyle name="ptit 2 6 2 4 2" xfId="18310" xr:uid="{00000000-0005-0000-0000-00009D470000}"/>
    <cellStyle name="ptit 2 6 3" xfId="18311" xr:uid="{00000000-0005-0000-0000-00009E470000}"/>
    <cellStyle name="ptit 2 6 3 2" xfId="18312" xr:uid="{00000000-0005-0000-0000-00009F470000}"/>
    <cellStyle name="ptit 2 6 3 2 2" xfId="18313" xr:uid="{00000000-0005-0000-0000-0000A0470000}"/>
    <cellStyle name="ptit 2 6 3 2 2 2" xfId="18314" xr:uid="{00000000-0005-0000-0000-0000A1470000}"/>
    <cellStyle name="ptit 2 6 3 2 2 3" xfId="18315" xr:uid="{00000000-0005-0000-0000-0000A2470000}"/>
    <cellStyle name="ptit 2 6 3 2 3" xfId="18316" xr:uid="{00000000-0005-0000-0000-0000A3470000}"/>
    <cellStyle name="ptit 2 6 3 2 3 2" xfId="18317" xr:uid="{00000000-0005-0000-0000-0000A4470000}"/>
    <cellStyle name="ptit 2 6 3 2 4" xfId="18318" xr:uid="{00000000-0005-0000-0000-0000A5470000}"/>
    <cellStyle name="ptit 2 6 3 2 5" xfId="18319" xr:uid="{00000000-0005-0000-0000-0000A6470000}"/>
    <cellStyle name="ptit 2 6 3 3" xfId="18320" xr:uid="{00000000-0005-0000-0000-0000A7470000}"/>
    <cellStyle name="ptit 2 6 3 3 2" xfId="18321" xr:uid="{00000000-0005-0000-0000-0000A8470000}"/>
    <cellStyle name="ptit 2 6 3 3 3" xfId="18322" xr:uid="{00000000-0005-0000-0000-0000A9470000}"/>
    <cellStyle name="ptit 2 6 3 4" xfId="18323" xr:uid="{00000000-0005-0000-0000-0000AA470000}"/>
    <cellStyle name="ptit 2 6 3 4 2" xfId="18324" xr:uid="{00000000-0005-0000-0000-0000AB470000}"/>
    <cellStyle name="ptit 2 6 3 5" xfId="18325" xr:uid="{00000000-0005-0000-0000-0000AC470000}"/>
    <cellStyle name="ptit 2 6 3 6" xfId="18326" xr:uid="{00000000-0005-0000-0000-0000AD470000}"/>
    <cellStyle name="ptit 2 6 4" xfId="18327" xr:uid="{00000000-0005-0000-0000-0000AE470000}"/>
    <cellStyle name="ptit 2 6 4 2" xfId="18328" xr:uid="{00000000-0005-0000-0000-0000AF470000}"/>
    <cellStyle name="ptit 2 6 4 2 2" xfId="18329" xr:uid="{00000000-0005-0000-0000-0000B0470000}"/>
    <cellStyle name="ptit 2 6 4 2 3" xfId="18330" xr:uid="{00000000-0005-0000-0000-0000B1470000}"/>
    <cellStyle name="ptit 2 6 4 3" xfId="18331" xr:uid="{00000000-0005-0000-0000-0000B2470000}"/>
    <cellStyle name="ptit 2 6 4 3 2" xfId="18332" xr:uid="{00000000-0005-0000-0000-0000B3470000}"/>
    <cellStyle name="ptit 2 6 4 4" xfId="18333" xr:uid="{00000000-0005-0000-0000-0000B4470000}"/>
    <cellStyle name="ptit 2 6 4 5" xfId="18334" xr:uid="{00000000-0005-0000-0000-0000B5470000}"/>
    <cellStyle name="ptit 2 6 5" xfId="18335" xr:uid="{00000000-0005-0000-0000-0000B6470000}"/>
    <cellStyle name="ptit 2 6 5 2" xfId="18336" xr:uid="{00000000-0005-0000-0000-0000B7470000}"/>
    <cellStyle name="ptit 2 6 5 3" xfId="18337" xr:uid="{00000000-0005-0000-0000-0000B8470000}"/>
    <cellStyle name="ptit 2 6 6" xfId="18338" xr:uid="{00000000-0005-0000-0000-0000B9470000}"/>
    <cellStyle name="ptit 2 6 6 2" xfId="18339" xr:uid="{00000000-0005-0000-0000-0000BA470000}"/>
    <cellStyle name="ptit 2 6 7" xfId="18340" xr:uid="{00000000-0005-0000-0000-0000BB470000}"/>
    <cellStyle name="ptit 2 6 8" xfId="18341" xr:uid="{00000000-0005-0000-0000-0000BC470000}"/>
    <cellStyle name="ptit 2 7" xfId="18342" xr:uid="{00000000-0005-0000-0000-0000BD470000}"/>
    <cellStyle name="ptit 2 7 2" xfId="18343" xr:uid="{00000000-0005-0000-0000-0000BE470000}"/>
    <cellStyle name="ptit 2 7 2 2" xfId="18344" xr:uid="{00000000-0005-0000-0000-0000BF470000}"/>
    <cellStyle name="ptit 2 7 2 2 2" xfId="18345" xr:uid="{00000000-0005-0000-0000-0000C0470000}"/>
    <cellStyle name="ptit 2 7 2 2 2 2" xfId="18346" xr:uid="{00000000-0005-0000-0000-0000C1470000}"/>
    <cellStyle name="ptit 2 7 2 2 2 3" xfId="18347" xr:uid="{00000000-0005-0000-0000-0000C2470000}"/>
    <cellStyle name="ptit 2 7 2 2 3" xfId="18348" xr:uid="{00000000-0005-0000-0000-0000C3470000}"/>
    <cellStyle name="ptit 2 7 2 2 3 2" xfId="18349" xr:uid="{00000000-0005-0000-0000-0000C4470000}"/>
    <cellStyle name="ptit 2 7 2 2 4" xfId="18350" xr:uid="{00000000-0005-0000-0000-0000C5470000}"/>
    <cellStyle name="ptit 2 7 2 2 5" xfId="18351" xr:uid="{00000000-0005-0000-0000-0000C6470000}"/>
    <cellStyle name="ptit 2 7 2 3" xfId="18352" xr:uid="{00000000-0005-0000-0000-0000C7470000}"/>
    <cellStyle name="ptit 2 7 2 3 2" xfId="18353" xr:uid="{00000000-0005-0000-0000-0000C8470000}"/>
    <cellStyle name="ptit 2 7 2 3 3" xfId="18354" xr:uid="{00000000-0005-0000-0000-0000C9470000}"/>
    <cellStyle name="ptit 2 7 2 4" xfId="18355" xr:uid="{00000000-0005-0000-0000-0000CA470000}"/>
    <cellStyle name="ptit 2 7 2 4 2" xfId="18356" xr:uid="{00000000-0005-0000-0000-0000CB470000}"/>
    <cellStyle name="ptit 2 7 2 5" xfId="18357" xr:uid="{00000000-0005-0000-0000-0000CC470000}"/>
    <cellStyle name="ptit 2 7 2 6" xfId="18358" xr:uid="{00000000-0005-0000-0000-0000CD470000}"/>
    <cellStyle name="ptit 2 7 3" xfId="18359" xr:uid="{00000000-0005-0000-0000-0000CE470000}"/>
    <cellStyle name="ptit 2 7 3 2" xfId="18360" xr:uid="{00000000-0005-0000-0000-0000CF470000}"/>
    <cellStyle name="ptit 2 7 3 2 2" xfId="18361" xr:uid="{00000000-0005-0000-0000-0000D0470000}"/>
    <cellStyle name="ptit 2 7 3 2 2 2" xfId="18362" xr:uid="{00000000-0005-0000-0000-0000D1470000}"/>
    <cellStyle name="ptit 2 7 3 2 2 3" xfId="18363" xr:uid="{00000000-0005-0000-0000-0000D2470000}"/>
    <cellStyle name="ptit 2 7 3 2 3" xfId="18364" xr:uid="{00000000-0005-0000-0000-0000D3470000}"/>
    <cellStyle name="ptit 2 7 3 2 3 2" xfId="18365" xr:uid="{00000000-0005-0000-0000-0000D4470000}"/>
    <cellStyle name="ptit 2 7 3 2 4" xfId="18366" xr:uid="{00000000-0005-0000-0000-0000D5470000}"/>
    <cellStyle name="ptit 2 7 3 2 5" xfId="18367" xr:uid="{00000000-0005-0000-0000-0000D6470000}"/>
    <cellStyle name="ptit 2 7 3 3" xfId="18368" xr:uid="{00000000-0005-0000-0000-0000D7470000}"/>
    <cellStyle name="ptit 2 7 3 3 2" xfId="18369" xr:uid="{00000000-0005-0000-0000-0000D8470000}"/>
    <cellStyle name="ptit 2 7 3 3 3" xfId="18370" xr:uid="{00000000-0005-0000-0000-0000D9470000}"/>
    <cellStyle name="ptit 2 7 3 4" xfId="18371" xr:uid="{00000000-0005-0000-0000-0000DA470000}"/>
    <cellStyle name="ptit 2 7 3 4 2" xfId="18372" xr:uid="{00000000-0005-0000-0000-0000DB470000}"/>
    <cellStyle name="ptit 2 7 3 5" xfId="18373" xr:uid="{00000000-0005-0000-0000-0000DC470000}"/>
    <cellStyle name="ptit 2 7 3 6" xfId="18374" xr:uid="{00000000-0005-0000-0000-0000DD470000}"/>
    <cellStyle name="ptit 2 7 4" xfId="18375" xr:uid="{00000000-0005-0000-0000-0000DE470000}"/>
    <cellStyle name="ptit 2 7 4 2" xfId="18376" xr:uid="{00000000-0005-0000-0000-0000DF470000}"/>
    <cellStyle name="ptit 2 8" xfId="18377" xr:uid="{00000000-0005-0000-0000-0000E0470000}"/>
    <cellStyle name="ptit 2 8 2" xfId="18378" xr:uid="{00000000-0005-0000-0000-0000E1470000}"/>
    <cellStyle name="ptit 2 8 2 2" xfId="18379" xr:uid="{00000000-0005-0000-0000-0000E2470000}"/>
    <cellStyle name="ptit 2 8 2 2 2" xfId="18380" xr:uid="{00000000-0005-0000-0000-0000E3470000}"/>
    <cellStyle name="ptit 2 8 2 2 3" xfId="18381" xr:uid="{00000000-0005-0000-0000-0000E4470000}"/>
    <cellStyle name="ptit 2 8 2 3" xfId="18382" xr:uid="{00000000-0005-0000-0000-0000E5470000}"/>
    <cellStyle name="ptit 2 8 2 3 2" xfId="18383" xr:uid="{00000000-0005-0000-0000-0000E6470000}"/>
    <cellStyle name="ptit 2 8 2 4" xfId="18384" xr:uid="{00000000-0005-0000-0000-0000E7470000}"/>
    <cellStyle name="ptit 2 8 2 5" xfId="18385" xr:uid="{00000000-0005-0000-0000-0000E8470000}"/>
    <cellStyle name="ptit 2 8 3" xfId="18386" xr:uid="{00000000-0005-0000-0000-0000E9470000}"/>
    <cellStyle name="ptit 2 8 3 2" xfId="18387" xr:uid="{00000000-0005-0000-0000-0000EA470000}"/>
    <cellStyle name="ptit 2 8 3 3" xfId="18388" xr:uid="{00000000-0005-0000-0000-0000EB470000}"/>
    <cellStyle name="ptit 2 8 4" xfId="18389" xr:uid="{00000000-0005-0000-0000-0000EC470000}"/>
    <cellStyle name="ptit 2 8 4 2" xfId="18390" xr:uid="{00000000-0005-0000-0000-0000ED470000}"/>
    <cellStyle name="ptit 2 8 5" xfId="18391" xr:uid="{00000000-0005-0000-0000-0000EE470000}"/>
    <cellStyle name="ptit 2 8 6" xfId="18392" xr:uid="{00000000-0005-0000-0000-0000EF470000}"/>
    <cellStyle name="ptit 2 9" xfId="18393" xr:uid="{00000000-0005-0000-0000-0000F0470000}"/>
    <cellStyle name="ptit 2 9 2" xfId="18394" xr:uid="{00000000-0005-0000-0000-0000F1470000}"/>
    <cellStyle name="ptit 2 9 2 2" xfId="18395" xr:uid="{00000000-0005-0000-0000-0000F2470000}"/>
    <cellStyle name="ptit 2 9 2 3" xfId="18396" xr:uid="{00000000-0005-0000-0000-0000F3470000}"/>
    <cellStyle name="ptit 2 9 3" xfId="18397" xr:uid="{00000000-0005-0000-0000-0000F4470000}"/>
    <cellStyle name="ptit 2 9 3 2" xfId="18398" xr:uid="{00000000-0005-0000-0000-0000F5470000}"/>
    <cellStyle name="ptit 2 9 4" xfId="18399" xr:uid="{00000000-0005-0000-0000-0000F6470000}"/>
    <cellStyle name="ptit 2 9 5" xfId="18400" xr:uid="{00000000-0005-0000-0000-0000F7470000}"/>
    <cellStyle name="ptit 3" xfId="18401" xr:uid="{00000000-0005-0000-0000-0000F8470000}"/>
    <cellStyle name="ptit 3 10" xfId="18402" xr:uid="{00000000-0005-0000-0000-0000F9470000}"/>
    <cellStyle name="ptit 3 11" xfId="18403" xr:uid="{00000000-0005-0000-0000-0000FA470000}"/>
    <cellStyle name="ptit 3 2" xfId="18404" xr:uid="{00000000-0005-0000-0000-0000FB470000}"/>
    <cellStyle name="ptit 3 2 2" xfId="18405" xr:uid="{00000000-0005-0000-0000-0000FC470000}"/>
    <cellStyle name="ptit 3 2 2 2" xfId="18406" xr:uid="{00000000-0005-0000-0000-0000FD470000}"/>
    <cellStyle name="ptit 3 2 2 2 2" xfId="18407" xr:uid="{00000000-0005-0000-0000-0000FE470000}"/>
    <cellStyle name="ptit 3 2 2 2 2 2" xfId="18408" xr:uid="{00000000-0005-0000-0000-0000FF470000}"/>
    <cellStyle name="ptit 3 2 2 2 2 2 2" xfId="18409" xr:uid="{00000000-0005-0000-0000-000000480000}"/>
    <cellStyle name="ptit 3 2 2 2 2 2 3" xfId="18410" xr:uid="{00000000-0005-0000-0000-000001480000}"/>
    <cellStyle name="ptit 3 2 2 2 2 3" xfId="18411" xr:uid="{00000000-0005-0000-0000-000002480000}"/>
    <cellStyle name="ptit 3 2 2 2 2 3 2" xfId="18412" xr:uid="{00000000-0005-0000-0000-000003480000}"/>
    <cellStyle name="ptit 3 2 2 2 2 4" xfId="18413" xr:uid="{00000000-0005-0000-0000-000004480000}"/>
    <cellStyle name="ptit 3 2 2 2 2 5" xfId="18414" xr:uid="{00000000-0005-0000-0000-000005480000}"/>
    <cellStyle name="ptit 3 2 2 2 3" xfId="18415" xr:uid="{00000000-0005-0000-0000-000006480000}"/>
    <cellStyle name="ptit 3 2 2 2 3 2" xfId="18416" xr:uid="{00000000-0005-0000-0000-000007480000}"/>
    <cellStyle name="ptit 3 2 2 2 3 3" xfId="18417" xr:uid="{00000000-0005-0000-0000-000008480000}"/>
    <cellStyle name="ptit 3 2 2 2 4" xfId="18418" xr:uid="{00000000-0005-0000-0000-000009480000}"/>
    <cellStyle name="ptit 3 2 2 2 4 2" xfId="18419" xr:uid="{00000000-0005-0000-0000-00000A480000}"/>
    <cellStyle name="ptit 3 2 2 2 5" xfId="18420" xr:uid="{00000000-0005-0000-0000-00000B480000}"/>
    <cellStyle name="ptit 3 2 2 2 6" xfId="18421" xr:uid="{00000000-0005-0000-0000-00000C480000}"/>
    <cellStyle name="ptit 3 2 2 3" xfId="18422" xr:uid="{00000000-0005-0000-0000-00000D480000}"/>
    <cellStyle name="ptit 3 2 2 3 2" xfId="18423" xr:uid="{00000000-0005-0000-0000-00000E480000}"/>
    <cellStyle name="ptit 3 2 2 3 2 2" xfId="18424" xr:uid="{00000000-0005-0000-0000-00000F480000}"/>
    <cellStyle name="ptit 3 2 2 3 2 2 2" xfId="18425" xr:uid="{00000000-0005-0000-0000-000010480000}"/>
    <cellStyle name="ptit 3 2 2 3 2 2 3" xfId="18426" xr:uid="{00000000-0005-0000-0000-000011480000}"/>
    <cellStyle name="ptit 3 2 2 3 2 3" xfId="18427" xr:uid="{00000000-0005-0000-0000-000012480000}"/>
    <cellStyle name="ptit 3 2 2 3 2 3 2" xfId="18428" xr:uid="{00000000-0005-0000-0000-000013480000}"/>
    <cellStyle name="ptit 3 2 2 3 2 4" xfId="18429" xr:uid="{00000000-0005-0000-0000-000014480000}"/>
    <cellStyle name="ptit 3 2 2 3 2 5" xfId="18430" xr:uid="{00000000-0005-0000-0000-000015480000}"/>
    <cellStyle name="ptit 3 2 2 3 3" xfId="18431" xr:uid="{00000000-0005-0000-0000-000016480000}"/>
    <cellStyle name="ptit 3 2 2 3 3 2" xfId="18432" xr:uid="{00000000-0005-0000-0000-000017480000}"/>
    <cellStyle name="ptit 3 2 2 3 3 3" xfId="18433" xr:uid="{00000000-0005-0000-0000-000018480000}"/>
    <cellStyle name="ptit 3 2 2 3 4" xfId="18434" xr:uid="{00000000-0005-0000-0000-000019480000}"/>
    <cellStyle name="ptit 3 2 2 3 4 2" xfId="18435" xr:uid="{00000000-0005-0000-0000-00001A480000}"/>
    <cellStyle name="ptit 3 2 2 3 5" xfId="18436" xr:uid="{00000000-0005-0000-0000-00001B480000}"/>
    <cellStyle name="ptit 3 2 2 3 6" xfId="18437" xr:uid="{00000000-0005-0000-0000-00001C480000}"/>
    <cellStyle name="ptit 3 2 2 4" xfId="18438" xr:uid="{00000000-0005-0000-0000-00001D480000}"/>
    <cellStyle name="ptit 3 2 2 4 2" xfId="18439" xr:uid="{00000000-0005-0000-0000-00001E480000}"/>
    <cellStyle name="ptit 3 2 3" xfId="18440" xr:uid="{00000000-0005-0000-0000-00001F480000}"/>
    <cellStyle name="ptit 3 2 3 2" xfId="18441" xr:uid="{00000000-0005-0000-0000-000020480000}"/>
    <cellStyle name="ptit 3 2 3 2 2" xfId="18442" xr:uid="{00000000-0005-0000-0000-000021480000}"/>
    <cellStyle name="ptit 3 2 3 2 2 2" xfId="18443" xr:uid="{00000000-0005-0000-0000-000022480000}"/>
    <cellStyle name="ptit 3 2 3 2 2 3" xfId="18444" xr:uid="{00000000-0005-0000-0000-000023480000}"/>
    <cellStyle name="ptit 3 2 3 2 3" xfId="18445" xr:uid="{00000000-0005-0000-0000-000024480000}"/>
    <cellStyle name="ptit 3 2 3 2 3 2" xfId="18446" xr:uid="{00000000-0005-0000-0000-000025480000}"/>
    <cellStyle name="ptit 3 2 3 2 4" xfId="18447" xr:uid="{00000000-0005-0000-0000-000026480000}"/>
    <cellStyle name="ptit 3 2 3 2 5" xfId="18448" xr:uid="{00000000-0005-0000-0000-000027480000}"/>
    <cellStyle name="ptit 3 2 3 3" xfId="18449" xr:uid="{00000000-0005-0000-0000-000028480000}"/>
    <cellStyle name="ptit 3 2 3 3 2" xfId="18450" xr:uid="{00000000-0005-0000-0000-000029480000}"/>
    <cellStyle name="ptit 3 2 3 3 3" xfId="18451" xr:uid="{00000000-0005-0000-0000-00002A480000}"/>
    <cellStyle name="ptit 3 2 3 4" xfId="18452" xr:uid="{00000000-0005-0000-0000-00002B480000}"/>
    <cellStyle name="ptit 3 2 3 4 2" xfId="18453" xr:uid="{00000000-0005-0000-0000-00002C480000}"/>
    <cellStyle name="ptit 3 2 3 5" xfId="18454" xr:uid="{00000000-0005-0000-0000-00002D480000}"/>
    <cellStyle name="ptit 3 2 3 6" xfId="18455" xr:uid="{00000000-0005-0000-0000-00002E480000}"/>
    <cellStyle name="ptit 3 2 4" xfId="18456" xr:uid="{00000000-0005-0000-0000-00002F480000}"/>
    <cellStyle name="ptit 3 2 4 2" xfId="18457" xr:uid="{00000000-0005-0000-0000-000030480000}"/>
    <cellStyle name="ptit 3 2 4 2 2" xfId="18458" xr:uid="{00000000-0005-0000-0000-000031480000}"/>
    <cellStyle name="ptit 3 2 4 2 3" xfId="18459" xr:uid="{00000000-0005-0000-0000-000032480000}"/>
    <cellStyle name="ptit 3 2 4 3" xfId="18460" xr:uid="{00000000-0005-0000-0000-000033480000}"/>
    <cellStyle name="ptit 3 2 4 3 2" xfId="18461" xr:uid="{00000000-0005-0000-0000-000034480000}"/>
    <cellStyle name="ptit 3 2 4 4" xfId="18462" xr:uid="{00000000-0005-0000-0000-000035480000}"/>
    <cellStyle name="ptit 3 2 4 5" xfId="18463" xr:uid="{00000000-0005-0000-0000-000036480000}"/>
    <cellStyle name="ptit 3 2 5" xfId="18464" xr:uid="{00000000-0005-0000-0000-000037480000}"/>
    <cellStyle name="ptit 3 2 5 2" xfId="18465" xr:uid="{00000000-0005-0000-0000-000038480000}"/>
    <cellStyle name="ptit 3 2 5 3" xfId="18466" xr:uid="{00000000-0005-0000-0000-000039480000}"/>
    <cellStyle name="ptit 3 2 6" xfId="18467" xr:uid="{00000000-0005-0000-0000-00003A480000}"/>
    <cellStyle name="ptit 3 2 6 2" xfId="18468" xr:uid="{00000000-0005-0000-0000-00003B480000}"/>
    <cellStyle name="ptit 3 2 7" xfId="18469" xr:uid="{00000000-0005-0000-0000-00003C480000}"/>
    <cellStyle name="ptit 3 2 8" xfId="18470" xr:uid="{00000000-0005-0000-0000-00003D480000}"/>
    <cellStyle name="ptit 3 3" xfId="18471" xr:uid="{00000000-0005-0000-0000-00003E480000}"/>
    <cellStyle name="ptit 3 3 2" xfId="18472" xr:uid="{00000000-0005-0000-0000-00003F480000}"/>
    <cellStyle name="ptit 3 3 2 2" xfId="18473" xr:uid="{00000000-0005-0000-0000-000040480000}"/>
    <cellStyle name="ptit 3 3 2 2 2" xfId="18474" xr:uid="{00000000-0005-0000-0000-000041480000}"/>
    <cellStyle name="ptit 3 3 2 2 2 2" xfId="18475" xr:uid="{00000000-0005-0000-0000-000042480000}"/>
    <cellStyle name="ptit 3 3 2 2 2 2 2" xfId="18476" xr:uid="{00000000-0005-0000-0000-000043480000}"/>
    <cellStyle name="ptit 3 3 2 2 2 2 3" xfId="18477" xr:uid="{00000000-0005-0000-0000-000044480000}"/>
    <cellStyle name="ptit 3 3 2 2 2 3" xfId="18478" xr:uid="{00000000-0005-0000-0000-000045480000}"/>
    <cellStyle name="ptit 3 3 2 2 2 3 2" xfId="18479" xr:uid="{00000000-0005-0000-0000-000046480000}"/>
    <cellStyle name="ptit 3 3 2 2 2 4" xfId="18480" xr:uid="{00000000-0005-0000-0000-000047480000}"/>
    <cellStyle name="ptit 3 3 2 2 2 5" xfId="18481" xr:uid="{00000000-0005-0000-0000-000048480000}"/>
    <cellStyle name="ptit 3 3 2 2 3" xfId="18482" xr:uid="{00000000-0005-0000-0000-000049480000}"/>
    <cellStyle name="ptit 3 3 2 2 3 2" xfId="18483" xr:uid="{00000000-0005-0000-0000-00004A480000}"/>
    <cellStyle name="ptit 3 3 2 2 3 3" xfId="18484" xr:uid="{00000000-0005-0000-0000-00004B480000}"/>
    <cellStyle name="ptit 3 3 2 2 4" xfId="18485" xr:uid="{00000000-0005-0000-0000-00004C480000}"/>
    <cellStyle name="ptit 3 3 2 2 4 2" xfId="18486" xr:uid="{00000000-0005-0000-0000-00004D480000}"/>
    <cellStyle name="ptit 3 3 2 2 5" xfId="18487" xr:uid="{00000000-0005-0000-0000-00004E480000}"/>
    <cellStyle name="ptit 3 3 2 2 6" xfId="18488" xr:uid="{00000000-0005-0000-0000-00004F480000}"/>
    <cellStyle name="ptit 3 3 2 3" xfId="18489" xr:uid="{00000000-0005-0000-0000-000050480000}"/>
    <cellStyle name="ptit 3 3 2 3 2" xfId="18490" xr:uid="{00000000-0005-0000-0000-000051480000}"/>
    <cellStyle name="ptit 3 3 2 3 2 2" xfId="18491" xr:uid="{00000000-0005-0000-0000-000052480000}"/>
    <cellStyle name="ptit 3 3 2 3 2 2 2" xfId="18492" xr:uid="{00000000-0005-0000-0000-000053480000}"/>
    <cellStyle name="ptit 3 3 2 3 2 2 3" xfId="18493" xr:uid="{00000000-0005-0000-0000-000054480000}"/>
    <cellStyle name="ptit 3 3 2 3 2 3" xfId="18494" xr:uid="{00000000-0005-0000-0000-000055480000}"/>
    <cellStyle name="ptit 3 3 2 3 2 3 2" xfId="18495" xr:uid="{00000000-0005-0000-0000-000056480000}"/>
    <cellStyle name="ptit 3 3 2 3 2 4" xfId="18496" xr:uid="{00000000-0005-0000-0000-000057480000}"/>
    <cellStyle name="ptit 3 3 2 3 2 5" xfId="18497" xr:uid="{00000000-0005-0000-0000-000058480000}"/>
    <cellStyle name="ptit 3 3 2 3 3" xfId="18498" xr:uid="{00000000-0005-0000-0000-000059480000}"/>
    <cellStyle name="ptit 3 3 2 3 3 2" xfId="18499" xr:uid="{00000000-0005-0000-0000-00005A480000}"/>
    <cellStyle name="ptit 3 3 2 3 3 3" xfId="18500" xr:uid="{00000000-0005-0000-0000-00005B480000}"/>
    <cellStyle name="ptit 3 3 2 3 4" xfId="18501" xr:uid="{00000000-0005-0000-0000-00005C480000}"/>
    <cellStyle name="ptit 3 3 2 3 4 2" xfId="18502" xr:uid="{00000000-0005-0000-0000-00005D480000}"/>
    <cellStyle name="ptit 3 3 2 3 5" xfId="18503" xr:uid="{00000000-0005-0000-0000-00005E480000}"/>
    <cellStyle name="ptit 3 3 2 3 6" xfId="18504" xr:uid="{00000000-0005-0000-0000-00005F480000}"/>
    <cellStyle name="ptit 3 3 2 4" xfId="18505" xr:uid="{00000000-0005-0000-0000-000060480000}"/>
    <cellStyle name="ptit 3 3 2 4 2" xfId="18506" xr:uid="{00000000-0005-0000-0000-000061480000}"/>
    <cellStyle name="ptit 3 3 3" xfId="18507" xr:uid="{00000000-0005-0000-0000-000062480000}"/>
    <cellStyle name="ptit 3 3 3 2" xfId="18508" xr:uid="{00000000-0005-0000-0000-000063480000}"/>
    <cellStyle name="ptit 3 3 3 2 2" xfId="18509" xr:uid="{00000000-0005-0000-0000-000064480000}"/>
    <cellStyle name="ptit 3 3 3 2 2 2" xfId="18510" xr:uid="{00000000-0005-0000-0000-000065480000}"/>
    <cellStyle name="ptit 3 3 3 2 2 3" xfId="18511" xr:uid="{00000000-0005-0000-0000-000066480000}"/>
    <cellStyle name="ptit 3 3 3 2 3" xfId="18512" xr:uid="{00000000-0005-0000-0000-000067480000}"/>
    <cellStyle name="ptit 3 3 3 2 3 2" xfId="18513" xr:uid="{00000000-0005-0000-0000-000068480000}"/>
    <cellStyle name="ptit 3 3 3 2 4" xfId="18514" xr:uid="{00000000-0005-0000-0000-000069480000}"/>
    <cellStyle name="ptit 3 3 3 2 5" xfId="18515" xr:uid="{00000000-0005-0000-0000-00006A480000}"/>
    <cellStyle name="ptit 3 3 3 3" xfId="18516" xr:uid="{00000000-0005-0000-0000-00006B480000}"/>
    <cellStyle name="ptit 3 3 3 3 2" xfId="18517" xr:uid="{00000000-0005-0000-0000-00006C480000}"/>
    <cellStyle name="ptit 3 3 3 3 3" xfId="18518" xr:uid="{00000000-0005-0000-0000-00006D480000}"/>
    <cellStyle name="ptit 3 3 3 4" xfId="18519" xr:uid="{00000000-0005-0000-0000-00006E480000}"/>
    <cellStyle name="ptit 3 3 3 4 2" xfId="18520" xr:uid="{00000000-0005-0000-0000-00006F480000}"/>
    <cellStyle name="ptit 3 3 3 5" xfId="18521" xr:uid="{00000000-0005-0000-0000-000070480000}"/>
    <cellStyle name="ptit 3 3 3 6" xfId="18522" xr:uid="{00000000-0005-0000-0000-000071480000}"/>
    <cellStyle name="ptit 3 3 4" xfId="18523" xr:uid="{00000000-0005-0000-0000-000072480000}"/>
    <cellStyle name="ptit 3 3 4 2" xfId="18524" xr:uid="{00000000-0005-0000-0000-000073480000}"/>
    <cellStyle name="ptit 3 3 4 2 2" xfId="18525" xr:uid="{00000000-0005-0000-0000-000074480000}"/>
    <cellStyle name="ptit 3 3 4 2 3" xfId="18526" xr:uid="{00000000-0005-0000-0000-000075480000}"/>
    <cellStyle name="ptit 3 3 4 3" xfId="18527" xr:uid="{00000000-0005-0000-0000-000076480000}"/>
    <cellStyle name="ptit 3 3 4 3 2" xfId="18528" xr:uid="{00000000-0005-0000-0000-000077480000}"/>
    <cellStyle name="ptit 3 3 4 4" xfId="18529" xr:uid="{00000000-0005-0000-0000-000078480000}"/>
    <cellStyle name="ptit 3 3 4 5" xfId="18530" xr:uid="{00000000-0005-0000-0000-000079480000}"/>
    <cellStyle name="ptit 3 3 5" xfId="18531" xr:uid="{00000000-0005-0000-0000-00007A480000}"/>
    <cellStyle name="ptit 3 3 5 2" xfId="18532" xr:uid="{00000000-0005-0000-0000-00007B480000}"/>
    <cellStyle name="ptit 3 3 5 3" xfId="18533" xr:uid="{00000000-0005-0000-0000-00007C480000}"/>
    <cellStyle name="ptit 3 3 6" xfId="18534" xr:uid="{00000000-0005-0000-0000-00007D480000}"/>
    <cellStyle name="ptit 3 3 6 2" xfId="18535" xr:uid="{00000000-0005-0000-0000-00007E480000}"/>
    <cellStyle name="ptit 3 3 7" xfId="18536" xr:uid="{00000000-0005-0000-0000-00007F480000}"/>
    <cellStyle name="ptit 3 3 8" xfId="18537" xr:uid="{00000000-0005-0000-0000-000080480000}"/>
    <cellStyle name="ptit 3 4" xfId="18538" xr:uid="{00000000-0005-0000-0000-000081480000}"/>
    <cellStyle name="ptit 3 4 2" xfId="18539" xr:uid="{00000000-0005-0000-0000-000082480000}"/>
    <cellStyle name="ptit 3 4 2 2" xfId="18540" xr:uid="{00000000-0005-0000-0000-000083480000}"/>
    <cellStyle name="ptit 3 4 2 2 2" xfId="18541" xr:uid="{00000000-0005-0000-0000-000084480000}"/>
    <cellStyle name="ptit 3 4 2 2 2 2" xfId="18542" xr:uid="{00000000-0005-0000-0000-000085480000}"/>
    <cellStyle name="ptit 3 4 2 2 2 2 2" xfId="18543" xr:uid="{00000000-0005-0000-0000-000086480000}"/>
    <cellStyle name="ptit 3 4 2 2 2 2 3" xfId="18544" xr:uid="{00000000-0005-0000-0000-000087480000}"/>
    <cellStyle name="ptit 3 4 2 2 2 3" xfId="18545" xr:uid="{00000000-0005-0000-0000-000088480000}"/>
    <cellStyle name="ptit 3 4 2 2 2 3 2" xfId="18546" xr:uid="{00000000-0005-0000-0000-000089480000}"/>
    <cellStyle name="ptit 3 4 2 2 2 4" xfId="18547" xr:uid="{00000000-0005-0000-0000-00008A480000}"/>
    <cellStyle name="ptit 3 4 2 2 2 5" xfId="18548" xr:uid="{00000000-0005-0000-0000-00008B480000}"/>
    <cellStyle name="ptit 3 4 2 2 3" xfId="18549" xr:uid="{00000000-0005-0000-0000-00008C480000}"/>
    <cellStyle name="ptit 3 4 2 2 3 2" xfId="18550" xr:uid="{00000000-0005-0000-0000-00008D480000}"/>
    <cellStyle name="ptit 3 4 2 2 3 3" xfId="18551" xr:uid="{00000000-0005-0000-0000-00008E480000}"/>
    <cellStyle name="ptit 3 4 2 2 4" xfId="18552" xr:uid="{00000000-0005-0000-0000-00008F480000}"/>
    <cellStyle name="ptit 3 4 2 2 4 2" xfId="18553" xr:uid="{00000000-0005-0000-0000-000090480000}"/>
    <cellStyle name="ptit 3 4 2 2 5" xfId="18554" xr:uid="{00000000-0005-0000-0000-000091480000}"/>
    <cellStyle name="ptit 3 4 2 2 6" xfId="18555" xr:uid="{00000000-0005-0000-0000-000092480000}"/>
    <cellStyle name="ptit 3 4 2 3" xfId="18556" xr:uid="{00000000-0005-0000-0000-000093480000}"/>
    <cellStyle name="ptit 3 4 2 3 2" xfId="18557" xr:uid="{00000000-0005-0000-0000-000094480000}"/>
    <cellStyle name="ptit 3 4 2 3 2 2" xfId="18558" xr:uid="{00000000-0005-0000-0000-000095480000}"/>
    <cellStyle name="ptit 3 4 2 3 2 2 2" xfId="18559" xr:uid="{00000000-0005-0000-0000-000096480000}"/>
    <cellStyle name="ptit 3 4 2 3 2 2 3" xfId="18560" xr:uid="{00000000-0005-0000-0000-000097480000}"/>
    <cellStyle name="ptit 3 4 2 3 2 3" xfId="18561" xr:uid="{00000000-0005-0000-0000-000098480000}"/>
    <cellStyle name="ptit 3 4 2 3 2 3 2" xfId="18562" xr:uid="{00000000-0005-0000-0000-000099480000}"/>
    <cellStyle name="ptit 3 4 2 3 2 4" xfId="18563" xr:uid="{00000000-0005-0000-0000-00009A480000}"/>
    <cellStyle name="ptit 3 4 2 3 2 5" xfId="18564" xr:uid="{00000000-0005-0000-0000-00009B480000}"/>
    <cellStyle name="ptit 3 4 2 3 3" xfId="18565" xr:uid="{00000000-0005-0000-0000-00009C480000}"/>
    <cellStyle name="ptit 3 4 2 3 3 2" xfId="18566" xr:uid="{00000000-0005-0000-0000-00009D480000}"/>
    <cellStyle name="ptit 3 4 2 3 3 3" xfId="18567" xr:uid="{00000000-0005-0000-0000-00009E480000}"/>
    <cellStyle name="ptit 3 4 2 3 4" xfId="18568" xr:uid="{00000000-0005-0000-0000-00009F480000}"/>
    <cellStyle name="ptit 3 4 2 3 4 2" xfId="18569" xr:uid="{00000000-0005-0000-0000-0000A0480000}"/>
    <cellStyle name="ptit 3 4 2 3 5" xfId="18570" xr:uid="{00000000-0005-0000-0000-0000A1480000}"/>
    <cellStyle name="ptit 3 4 2 3 6" xfId="18571" xr:uid="{00000000-0005-0000-0000-0000A2480000}"/>
    <cellStyle name="ptit 3 4 2 4" xfId="18572" xr:uid="{00000000-0005-0000-0000-0000A3480000}"/>
    <cellStyle name="ptit 3 4 2 4 2" xfId="18573" xr:uid="{00000000-0005-0000-0000-0000A4480000}"/>
    <cellStyle name="ptit 3 4 3" xfId="18574" xr:uid="{00000000-0005-0000-0000-0000A5480000}"/>
    <cellStyle name="ptit 3 4 3 2" xfId="18575" xr:uid="{00000000-0005-0000-0000-0000A6480000}"/>
    <cellStyle name="ptit 3 4 3 2 2" xfId="18576" xr:uid="{00000000-0005-0000-0000-0000A7480000}"/>
    <cellStyle name="ptit 3 4 3 2 2 2" xfId="18577" xr:uid="{00000000-0005-0000-0000-0000A8480000}"/>
    <cellStyle name="ptit 3 4 3 2 2 3" xfId="18578" xr:uid="{00000000-0005-0000-0000-0000A9480000}"/>
    <cellStyle name="ptit 3 4 3 2 3" xfId="18579" xr:uid="{00000000-0005-0000-0000-0000AA480000}"/>
    <cellStyle name="ptit 3 4 3 2 3 2" xfId="18580" xr:uid="{00000000-0005-0000-0000-0000AB480000}"/>
    <cellStyle name="ptit 3 4 3 2 4" xfId="18581" xr:uid="{00000000-0005-0000-0000-0000AC480000}"/>
    <cellStyle name="ptit 3 4 3 2 5" xfId="18582" xr:uid="{00000000-0005-0000-0000-0000AD480000}"/>
    <cellStyle name="ptit 3 4 3 3" xfId="18583" xr:uid="{00000000-0005-0000-0000-0000AE480000}"/>
    <cellStyle name="ptit 3 4 3 3 2" xfId="18584" xr:uid="{00000000-0005-0000-0000-0000AF480000}"/>
    <cellStyle name="ptit 3 4 3 3 3" xfId="18585" xr:uid="{00000000-0005-0000-0000-0000B0480000}"/>
    <cellStyle name="ptit 3 4 3 4" xfId="18586" xr:uid="{00000000-0005-0000-0000-0000B1480000}"/>
    <cellStyle name="ptit 3 4 3 4 2" xfId="18587" xr:uid="{00000000-0005-0000-0000-0000B2480000}"/>
    <cellStyle name="ptit 3 4 3 5" xfId="18588" xr:uid="{00000000-0005-0000-0000-0000B3480000}"/>
    <cellStyle name="ptit 3 4 3 6" xfId="18589" xr:uid="{00000000-0005-0000-0000-0000B4480000}"/>
    <cellStyle name="ptit 3 4 4" xfId="18590" xr:uid="{00000000-0005-0000-0000-0000B5480000}"/>
    <cellStyle name="ptit 3 4 4 2" xfId="18591" xr:uid="{00000000-0005-0000-0000-0000B6480000}"/>
    <cellStyle name="ptit 3 4 4 2 2" xfId="18592" xr:uid="{00000000-0005-0000-0000-0000B7480000}"/>
    <cellStyle name="ptit 3 4 4 2 3" xfId="18593" xr:uid="{00000000-0005-0000-0000-0000B8480000}"/>
    <cellStyle name="ptit 3 4 4 3" xfId="18594" xr:uid="{00000000-0005-0000-0000-0000B9480000}"/>
    <cellStyle name="ptit 3 4 4 3 2" xfId="18595" xr:uid="{00000000-0005-0000-0000-0000BA480000}"/>
    <cellStyle name="ptit 3 4 4 4" xfId="18596" xr:uid="{00000000-0005-0000-0000-0000BB480000}"/>
    <cellStyle name="ptit 3 4 4 5" xfId="18597" xr:uid="{00000000-0005-0000-0000-0000BC480000}"/>
    <cellStyle name="ptit 3 4 5" xfId="18598" xr:uid="{00000000-0005-0000-0000-0000BD480000}"/>
    <cellStyle name="ptit 3 4 5 2" xfId="18599" xr:uid="{00000000-0005-0000-0000-0000BE480000}"/>
    <cellStyle name="ptit 3 4 5 3" xfId="18600" xr:uid="{00000000-0005-0000-0000-0000BF480000}"/>
    <cellStyle name="ptit 3 4 6" xfId="18601" xr:uid="{00000000-0005-0000-0000-0000C0480000}"/>
    <cellStyle name="ptit 3 4 6 2" xfId="18602" xr:uid="{00000000-0005-0000-0000-0000C1480000}"/>
    <cellStyle name="ptit 3 4 7" xfId="18603" xr:uid="{00000000-0005-0000-0000-0000C2480000}"/>
    <cellStyle name="ptit 3 4 8" xfId="18604" xr:uid="{00000000-0005-0000-0000-0000C3480000}"/>
    <cellStyle name="ptit 3 5" xfId="18605" xr:uid="{00000000-0005-0000-0000-0000C4480000}"/>
    <cellStyle name="ptit 3 5 2" xfId="18606" xr:uid="{00000000-0005-0000-0000-0000C5480000}"/>
    <cellStyle name="ptit 3 5 2 2" xfId="18607" xr:uid="{00000000-0005-0000-0000-0000C6480000}"/>
    <cellStyle name="ptit 3 5 2 2 2" xfId="18608" xr:uid="{00000000-0005-0000-0000-0000C7480000}"/>
    <cellStyle name="ptit 3 5 2 2 2 2" xfId="18609" xr:uid="{00000000-0005-0000-0000-0000C8480000}"/>
    <cellStyle name="ptit 3 5 2 2 2 3" xfId="18610" xr:uid="{00000000-0005-0000-0000-0000C9480000}"/>
    <cellStyle name="ptit 3 5 2 2 3" xfId="18611" xr:uid="{00000000-0005-0000-0000-0000CA480000}"/>
    <cellStyle name="ptit 3 5 2 2 3 2" xfId="18612" xr:uid="{00000000-0005-0000-0000-0000CB480000}"/>
    <cellStyle name="ptit 3 5 2 2 4" xfId="18613" xr:uid="{00000000-0005-0000-0000-0000CC480000}"/>
    <cellStyle name="ptit 3 5 2 2 5" xfId="18614" xr:uid="{00000000-0005-0000-0000-0000CD480000}"/>
    <cellStyle name="ptit 3 5 2 3" xfId="18615" xr:uid="{00000000-0005-0000-0000-0000CE480000}"/>
    <cellStyle name="ptit 3 5 2 3 2" xfId="18616" xr:uid="{00000000-0005-0000-0000-0000CF480000}"/>
    <cellStyle name="ptit 3 5 2 3 3" xfId="18617" xr:uid="{00000000-0005-0000-0000-0000D0480000}"/>
    <cellStyle name="ptit 3 5 2 4" xfId="18618" xr:uid="{00000000-0005-0000-0000-0000D1480000}"/>
    <cellStyle name="ptit 3 5 2 4 2" xfId="18619" xr:uid="{00000000-0005-0000-0000-0000D2480000}"/>
    <cellStyle name="ptit 3 5 2 5" xfId="18620" xr:uid="{00000000-0005-0000-0000-0000D3480000}"/>
    <cellStyle name="ptit 3 5 2 6" xfId="18621" xr:uid="{00000000-0005-0000-0000-0000D4480000}"/>
    <cellStyle name="ptit 3 5 3" xfId="18622" xr:uid="{00000000-0005-0000-0000-0000D5480000}"/>
    <cellStyle name="ptit 3 5 3 2" xfId="18623" xr:uid="{00000000-0005-0000-0000-0000D6480000}"/>
    <cellStyle name="ptit 3 5 3 2 2" xfId="18624" xr:uid="{00000000-0005-0000-0000-0000D7480000}"/>
    <cellStyle name="ptit 3 5 3 2 2 2" xfId="18625" xr:uid="{00000000-0005-0000-0000-0000D8480000}"/>
    <cellStyle name="ptit 3 5 3 2 2 3" xfId="18626" xr:uid="{00000000-0005-0000-0000-0000D9480000}"/>
    <cellStyle name="ptit 3 5 3 2 3" xfId="18627" xr:uid="{00000000-0005-0000-0000-0000DA480000}"/>
    <cellStyle name="ptit 3 5 3 2 3 2" xfId="18628" xr:uid="{00000000-0005-0000-0000-0000DB480000}"/>
    <cellStyle name="ptit 3 5 3 2 4" xfId="18629" xr:uid="{00000000-0005-0000-0000-0000DC480000}"/>
    <cellStyle name="ptit 3 5 3 2 5" xfId="18630" xr:uid="{00000000-0005-0000-0000-0000DD480000}"/>
    <cellStyle name="ptit 3 5 3 3" xfId="18631" xr:uid="{00000000-0005-0000-0000-0000DE480000}"/>
    <cellStyle name="ptit 3 5 3 3 2" xfId="18632" xr:uid="{00000000-0005-0000-0000-0000DF480000}"/>
    <cellStyle name="ptit 3 5 3 3 3" xfId="18633" xr:uid="{00000000-0005-0000-0000-0000E0480000}"/>
    <cellStyle name="ptit 3 5 3 4" xfId="18634" xr:uid="{00000000-0005-0000-0000-0000E1480000}"/>
    <cellStyle name="ptit 3 5 3 4 2" xfId="18635" xr:uid="{00000000-0005-0000-0000-0000E2480000}"/>
    <cellStyle name="ptit 3 5 3 5" xfId="18636" xr:uid="{00000000-0005-0000-0000-0000E3480000}"/>
    <cellStyle name="ptit 3 5 3 6" xfId="18637" xr:uid="{00000000-0005-0000-0000-0000E4480000}"/>
    <cellStyle name="ptit 3 5 4" xfId="18638" xr:uid="{00000000-0005-0000-0000-0000E5480000}"/>
    <cellStyle name="ptit 3 5 4 2" xfId="18639" xr:uid="{00000000-0005-0000-0000-0000E6480000}"/>
    <cellStyle name="ptit 3 6" xfId="18640" xr:uid="{00000000-0005-0000-0000-0000E7480000}"/>
    <cellStyle name="ptit 3 6 2" xfId="18641" xr:uid="{00000000-0005-0000-0000-0000E8480000}"/>
    <cellStyle name="ptit 3 6 2 2" xfId="18642" xr:uid="{00000000-0005-0000-0000-0000E9480000}"/>
    <cellStyle name="ptit 3 6 2 2 2" xfId="18643" xr:uid="{00000000-0005-0000-0000-0000EA480000}"/>
    <cellStyle name="ptit 3 6 2 2 3" xfId="18644" xr:uid="{00000000-0005-0000-0000-0000EB480000}"/>
    <cellStyle name="ptit 3 6 2 3" xfId="18645" xr:uid="{00000000-0005-0000-0000-0000EC480000}"/>
    <cellStyle name="ptit 3 6 2 3 2" xfId="18646" xr:uid="{00000000-0005-0000-0000-0000ED480000}"/>
    <cellStyle name="ptit 3 6 2 4" xfId="18647" xr:uid="{00000000-0005-0000-0000-0000EE480000}"/>
    <cellStyle name="ptit 3 6 2 5" xfId="18648" xr:uid="{00000000-0005-0000-0000-0000EF480000}"/>
    <cellStyle name="ptit 3 6 3" xfId="18649" xr:uid="{00000000-0005-0000-0000-0000F0480000}"/>
    <cellStyle name="ptit 3 6 3 2" xfId="18650" xr:uid="{00000000-0005-0000-0000-0000F1480000}"/>
    <cellStyle name="ptit 3 6 3 3" xfId="18651" xr:uid="{00000000-0005-0000-0000-0000F2480000}"/>
    <cellStyle name="ptit 3 6 4" xfId="18652" xr:uid="{00000000-0005-0000-0000-0000F3480000}"/>
    <cellStyle name="ptit 3 6 4 2" xfId="18653" xr:uid="{00000000-0005-0000-0000-0000F4480000}"/>
    <cellStyle name="ptit 3 6 5" xfId="18654" xr:uid="{00000000-0005-0000-0000-0000F5480000}"/>
    <cellStyle name="ptit 3 6 6" xfId="18655" xr:uid="{00000000-0005-0000-0000-0000F6480000}"/>
    <cellStyle name="ptit 3 7" xfId="18656" xr:uid="{00000000-0005-0000-0000-0000F7480000}"/>
    <cellStyle name="ptit 3 7 2" xfId="18657" xr:uid="{00000000-0005-0000-0000-0000F8480000}"/>
    <cellStyle name="ptit 3 7 2 2" xfId="18658" xr:uid="{00000000-0005-0000-0000-0000F9480000}"/>
    <cellStyle name="ptit 3 7 2 3" xfId="18659" xr:uid="{00000000-0005-0000-0000-0000FA480000}"/>
    <cellStyle name="ptit 3 7 3" xfId="18660" xr:uid="{00000000-0005-0000-0000-0000FB480000}"/>
    <cellStyle name="ptit 3 7 3 2" xfId="18661" xr:uid="{00000000-0005-0000-0000-0000FC480000}"/>
    <cellStyle name="ptit 3 7 4" xfId="18662" xr:uid="{00000000-0005-0000-0000-0000FD480000}"/>
    <cellStyle name="ptit 3 7 5" xfId="18663" xr:uid="{00000000-0005-0000-0000-0000FE480000}"/>
    <cellStyle name="ptit 3 8" xfId="18664" xr:uid="{00000000-0005-0000-0000-0000FF480000}"/>
    <cellStyle name="ptit 3 8 2" xfId="18665" xr:uid="{00000000-0005-0000-0000-000000490000}"/>
    <cellStyle name="ptit 3 8 3" xfId="18666" xr:uid="{00000000-0005-0000-0000-000001490000}"/>
    <cellStyle name="ptit 3 9" xfId="18667" xr:uid="{00000000-0005-0000-0000-000002490000}"/>
    <cellStyle name="ptit 3 9 2" xfId="18668" xr:uid="{00000000-0005-0000-0000-000003490000}"/>
    <cellStyle name="ptit 4" xfId="18669" xr:uid="{00000000-0005-0000-0000-000004490000}"/>
    <cellStyle name="ptit 4 10" xfId="18670" xr:uid="{00000000-0005-0000-0000-000005490000}"/>
    <cellStyle name="ptit 4 11" xfId="18671" xr:uid="{00000000-0005-0000-0000-000006490000}"/>
    <cellStyle name="ptit 4 2" xfId="18672" xr:uid="{00000000-0005-0000-0000-000007490000}"/>
    <cellStyle name="ptit 4 2 2" xfId="18673" xr:uid="{00000000-0005-0000-0000-000008490000}"/>
    <cellStyle name="ptit 4 2 2 2" xfId="18674" xr:uid="{00000000-0005-0000-0000-000009490000}"/>
    <cellStyle name="ptit 4 2 2 2 2" xfId="18675" xr:uid="{00000000-0005-0000-0000-00000A490000}"/>
    <cellStyle name="ptit 4 2 2 2 2 2" xfId="18676" xr:uid="{00000000-0005-0000-0000-00000B490000}"/>
    <cellStyle name="ptit 4 2 2 2 2 2 2" xfId="18677" xr:uid="{00000000-0005-0000-0000-00000C490000}"/>
    <cellStyle name="ptit 4 2 2 2 2 2 3" xfId="18678" xr:uid="{00000000-0005-0000-0000-00000D490000}"/>
    <cellStyle name="ptit 4 2 2 2 2 3" xfId="18679" xr:uid="{00000000-0005-0000-0000-00000E490000}"/>
    <cellStyle name="ptit 4 2 2 2 2 3 2" xfId="18680" xr:uid="{00000000-0005-0000-0000-00000F490000}"/>
    <cellStyle name="ptit 4 2 2 2 2 4" xfId="18681" xr:uid="{00000000-0005-0000-0000-000010490000}"/>
    <cellStyle name="ptit 4 2 2 2 2 5" xfId="18682" xr:uid="{00000000-0005-0000-0000-000011490000}"/>
    <cellStyle name="ptit 4 2 2 2 3" xfId="18683" xr:uid="{00000000-0005-0000-0000-000012490000}"/>
    <cellStyle name="ptit 4 2 2 2 3 2" xfId="18684" xr:uid="{00000000-0005-0000-0000-000013490000}"/>
    <cellStyle name="ptit 4 2 2 2 3 3" xfId="18685" xr:uid="{00000000-0005-0000-0000-000014490000}"/>
    <cellStyle name="ptit 4 2 2 2 4" xfId="18686" xr:uid="{00000000-0005-0000-0000-000015490000}"/>
    <cellStyle name="ptit 4 2 2 2 4 2" xfId="18687" xr:uid="{00000000-0005-0000-0000-000016490000}"/>
    <cellStyle name="ptit 4 2 2 2 5" xfId="18688" xr:uid="{00000000-0005-0000-0000-000017490000}"/>
    <cellStyle name="ptit 4 2 2 2 6" xfId="18689" xr:uid="{00000000-0005-0000-0000-000018490000}"/>
    <cellStyle name="ptit 4 2 2 3" xfId="18690" xr:uid="{00000000-0005-0000-0000-000019490000}"/>
    <cellStyle name="ptit 4 2 2 3 2" xfId="18691" xr:uid="{00000000-0005-0000-0000-00001A490000}"/>
    <cellStyle name="ptit 4 2 2 3 2 2" xfId="18692" xr:uid="{00000000-0005-0000-0000-00001B490000}"/>
    <cellStyle name="ptit 4 2 2 3 2 2 2" xfId="18693" xr:uid="{00000000-0005-0000-0000-00001C490000}"/>
    <cellStyle name="ptit 4 2 2 3 2 2 3" xfId="18694" xr:uid="{00000000-0005-0000-0000-00001D490000}"/>
    <cellStyle name="ptit 4 2 2 3 2 3" xfId="18695" xr:uid="{00000000-0005-0000-0000-00001E490000}"/>
    <cellStyle name="ptit 4 2 2 3 2 3 2" xfId="18696" xr:uid="{00000000-0005-0000-0000-00001F490000}"/>
    <cellStyle name="ptit 4 2 2 3 2 4" xfId="18697" xr:uid="{00000000-0005-0000-0000-000020490000}"/>
    <cellStyle name="ptit 4 2 2 3 2 5" xfId="18698" xr:uid="{00000000-0005-0000-0000-000021490000}"/>
    <cellStyle name="ptit 4 2 2 3 3" xfId="18699" xr:uid="{00000000-0005-0000-0000-000022490000}"/>
    <cellStyle name="ptit 4 2 2 3 3 2" xfId="18700" xr:uid="{00000000-0005-0000-0000-000023490000}"/>
    <cellStyle name="ptit 4 2 2 3 3 3" xfId="18701" xr:uid="{00000000-0005-0000-0000-000024490000}"/>
    <cellStyle name="ptit 4 2 2 3 4" xfId="18702" xr:uid="{00000000-0005-0000-0000-000025490000}"/>
    <cellStyle name="ptit 4 2 2 3 4 2" xfId="18703" xr:uid="{00000000-0005-0000-0000-000026490000}"/>
    <cellStyle name="ptit 4 2 2 3 5" xfId="18704" xr:uid="{00000000-0005-0000-0000-000027490000}"/>
    <cellStyle name="ptit 4 2 2 3 6" xfId="18705" xr:uid="{00000000-0005-0000-0000-000028490000}"/>
    <cellStyle name="ptit 4 2 2 4" xfId="18706" xr:uid="{00000000-0005-0000-0000-000029490000}"/>
    <cellStyle name="ptit 4 2 2 4 2" xfId="18707" xr:uid="{00000000-0005-0000-0000-00002A490000}"/>
    <cellStyle name="ptit 4 2 3" xfId="18708" xr:uid="{00000000-0005-0000-0000-00002B490000}"/>
    <cellStyle name="ptit 4 2 3 2" xfId="18709" xr:uid="{00000000-0005-0000-0000-00002C490000}"/>
    <cellStyle name="ptit 4 2 3 2 2" xfId="18710" xr:uid="{00000000-0005-0000-0000-00002D490000}"/>
    <cellStyle name="ptit 4 2 3 2 2 2" xfId="18711" xr:uid="{00000000-0005-0000-0000-00002E490000}"/>
    <cellStyle name="ptit 4 2 3 2 2 3" xfId="18712" xr:uid="{00000000-0005-0000-0000-00002F490000}"/>
    <cellStyle name="ptit 4 2 3 2 3" xfId="18713" xr:uid="{00000000-0005-0000-0000-000030490000}"/>
    <cellStyle name="ptit 4 2 3 2 3 2" xfId="18714" xr:uid="{00000000-0005-0000-0000-000031490000}"/>
    <cellStyle name="ptit 4 2 3 2 4" xfId="18715" xr:uid="{00000000-0005-0000-0000-000032490000}"/>
    <cellStyle name="ptit 4 2 3 2 5" xfId="18716" xr:uid="{00000000-0005-0000-0000-000033490000}"/>
    <cellStyle name="ptit 4 2 3 3" xfId="18717" xr:uid="{00000000-0005-0000-0000-000034490000}"/>
    <cellStyle name="ptit 4 2 3 3 2" xfId="18718" xr:uid="{00000000-0005-0000-0000-000035490000}"/>
    <cellStyle name="ptit 4 2 3 3 3" xfId="18719" xr:uid="{00000000-0005-0000-0000-000036490000}"/>
    <cellStyle name="ptit 4 2 3 4" xfId="18720" xr:uid="{00000000-0005-0000-0000-000037490000}"/>
    <cellStyle name="ptit 4 2 3 4 2" xfId="18721" xr:uid="{00000000-0005-0000-0000-000038490000}"/>
    <cellStyle name="ptit 4 2 3 5" xfId="18722" xr:uid="{00000000-0005-0000-0000-000039490000}"/>
    <cellStyle name="ptit 4 2 3 6" xfId="18723" xr:uid="{00000000-0005-0000-0000-00003A490000}"/>
    <cellStyle name="ptit 4 2 4" xfId="18724" xr:uid="{00000000-0005-0000-0000-00003B490000}"/>
    <cellStyle name="ptit 4 2 4 2" xfId="18725" xr:uid="{00000000-0005-0000-0000-00003C490000}"/>
    <cellStyle name="ptit 4 2 4 2 2" xfId="18726" xr:uid="{00000000-0005-0000-0000-00003D490000}"/>
    <cellStyle name="ptit 4 2 4 2 3" xfId="18727" xr:uid="{00000000-0005-0000-0000-00003E490000}"/>
    <cellStyle name="ptit 4 2 4 3" xfId="18728" xr:uid="{00000000-0005-0000-0000-00003F490000}"/>
    <cellStyle name="ptit 4 2 4 3 2" xfId="18729" xr:uid="{00000000-0005-0000-0000-000040490000}"/>
    <cellStyle name="ptit 4 2 4 4" xfId="18730" xr:uid="{00000000-0005-0000-0000-000041490000}"/>
    <cellStyle name="ptit 4 2 4 5" xfId="18731" xr:uid="{00000000-0005-0000-0000-000042490000}"/>
    <cellStyle name="ptit 4 2 5" xfId="18732" xr:uid="{00000000-0005-0000-0000-000043490000}"/>
    <cellStyle name="ptit 4 2 5 2" xfId="18733" xr:uid="{00000000-0005-0000-0000-000044490000}"/>
    <cellStyle name="ptit 4 2 5 3" xfId="18734" xr:uid="{00000000-0005-0000-0000-000045490000}"/>
    <cellStyle name="ptit 4 2 6" xfId="18735" xr:uid="{00000000-0005-0000-0000-000046490000}"/>
    <cellStyle name="ptit 4 2 6 2" xfId="18736" xr:uid="{00000000-0005-0000-0000-000047490000}"/>
    <cellStyle name="ptit 4 2 7" xfId="18737" xr:uid="{00000000-0005-0000-0000-000048490000}"/>
    <cellStyle name="ptit 4 2 8" xfId="18738" xr:uid="{00000000-0005-0000-0000-000049490000}"/>
    <cellStyle name="ptit 4 3" xfId="18739" xr:uid="{00000000-0005-0000-0000-00004A490000}"/>
    <cellStyle name="ptit 4 3 2" xfId="18740" xr:uid="{00000000-0005-0000-0000-00004B490000}"/>
    <cellStyle name="ptit 4 3 2 2" xfId="18741" xr:uid="{00000000-0005-0000-0000-00004C490000}"/>
    <cellStyle name="ptit 4 3 2 2 2" xfId="18742" xr:uid="{00000000-0005-0000-0000-00004D490000}"/>
    <cellStyle name="ptit 4 3 2 2 2 2" xfId="18743" xr:uid="{00000000-0005-0000-0000-00004E490000}"/>
    <cellStyle name="ptit 4 3 2 2 2 2 2" xfId="18744" xr:uid="{00000000-0005-0000-0000-00004F490000}"/>
    <cellStyle name="ptit 4 3 2 2 2 2 3" xfId="18745" xr:uid="{00000000-0005-0000-0000-000050490000}"/>
    <cellStyle name="ptit 4 3 2 2 2 3" xfId="18746" xr:uid="{00000000-0005-0000-0000-000051490000}"/>
    <cellStyle name="ptit 4 3 2 2 2 3 2" xfId="18747" xr:uid="{00000000-0005-0000-0000-000052490000}"/>
    <cellStyle name="ptit 4 3 2 2 2 4" xfId="18748" xr:uid="{00000000-0005-0000-0000-000053490000}"/>
    <cellStyle name="ptit 4 3 2 2 2 5" xfId="18749" xr:uid="{00000000-0005-0000-0000-000054490000}"/>
    <cellStyle name="ptit 4 3 2 2 3" xfId="18750" xr:uid="{00000000-0005-0000-0000-000055490000}"/>
    <cellStyle name="ptit 4 3 2 2 3 2" xfId="18751" xr:uid="{00000000-0005-0000-0000-000056490000}"/>
    <cellStyle name="ptit 4 3 2 2 3 3" xfId="18752" xr:uid="{00000000-0005-0000-0000-000057490000}"/>
    <cellStyle name="ptit 4 3 2 2 4" xfId="18753" xr:uid="{00000000-0005-0000-0000-000058490000}"/>
    <cellStyle name="ptit 4 3 2 2 4 2" xfId="18754" xr:uid="{00000000-0005-0000-0000-000059490000}"/>
    <cellStyle name="ptit 4 3 2 2 5" xfId="18755" xr:uid="{00000000-0005-0000-0000-00005A490000}"/>
    <cellStyle name="ptit 4 3 2 2 6" xfId="18756" xr:uid="{00000000-0005-0000-0000-00005B490000}"/>
    <cellStyle name="ptit 4 3 2 3" xfId="18757" xr:uid="{00000000-0005-0000-0000-00005C490000}"/>
    <cellStyle name="ptit 4 3 2 3 2" xfId="18758" xr:uid="{00000000-0005-0000-0000-00005D490000}"/>
    <cellStyle name="ptit 4 3 2 3 2 2" xfId="18759" xr:uid="{00000000-0005-0000-0000-00005E490000}"/>
    <cellStyle name="ptit 4 3 2 3 2 2 2" xfId="18760" xr:uid="{00000000-0005-0000-0000-00005F490000}"/>
    <cellStyle name="ptit 4 3 2 3 2 2 3" xfId="18761" xr:uid="{00000000-0005-0000-0000-000060490000}"/>
    <cellStyle name="ptit 4 3 2 3 2 3" xfId="18762" xr:uid="{00000000-0005-0000-0000-000061490000}"/>
    <cellStyle name="ptit 4 3 2 3 2 3 2" xfId="18763" xr:uid="{00000000-0005-0000-0000-000062490000}"/>
    <cellStyle name="ptit 4 3 2 3 2 4" xfId="18764" xr:uid="{00000000-0005-0000-0000-000063490000}"/>
    <cellStyle name="ptit 4 3 2 3 2 5" xfId="18765" xr:uid="{00000000-0005-0000-0000-000064490000}"/>
    <cellStyle name="ptit 4 3 2 3 3" xfId="18766" xr:uid="{00000000-0005-0000-0000-000065490000}"/>
    <cellStyle name="ptit 4 3 2 3 3 2" xfId="18767" xr:uid="{00000000-0005-0000-0000-000066490000}"/>
    <cellStyle name="ptit 4 3 2 3 3 3" xfId="18768" xr:uid="{00000000-0005-0000-0000-000067490000}"/>
    <cellStyle name="ptit 4 3 2 3 4" xfId="18769" xr:uid="{00000000-0005-0000-0000-000068490000}"/>
    <cellStyle name="ptit 4 3 2 3 4 2" xfId="18770" xr:uid="{00000000-0005-0000-0000-000069490000}"/>
    <cellStyle name="ptit 4 3 2 3 5" xfId="18771" xr:uid="{00000000-0005-0000-0000-00006A490000}"/>
    <cellStyle name="ptit 4 3 2 3 6" xfId="18772" xr:uid="{00000000-0005-0000-0000-00006B490000}"/>
    <cellStyle name="ptit 4 3 2 4" xfId="18773" xr:uid="{00000000-0005-0000-0000-00006C490000}"/>
    <cellStyle name="ptit 4 3 2 4 2" xfId="18774" xr:uid="{00000000-0005-0000-0000-00006D490000}"/>
    <cellStyle name="ptit 4 3 3" xfId="18775" xr:uid="{00000000-0005-0000-0000-00006E490000}"/>
    <cellStyle name="ptit 4 3 3 2" xfId="18776" xr:uid="{00000000-0005-0000-0000-00006F490000}"/>
    <cellStyle name="ptit 4 3 3 2 2" xfId="18777" xr:uid="{00000000-0005-0000-0000-000070490000}"/>
    <cellStyle name="ptit 4 3 3 2 2 2" xfId="18778" xr:uid="{00000000-0005-0000-0000-000071490000}"/>
    <cellStyle name="ptit 4 3 3 2 2 3" xfId="18779" xr:uid="{00000000-0005-0000-0000-000072490000}"/>
    <cellStyle name="ptit 4 3 3 2 3" xfId="18780" xr:uid="{00000000-0005-0000-0000-000073490000}"/>
    <cellStyle name="ptit 4 3 3 2 3 2" xfId="18781" xr:uid="{00000000-0005-0000-0000-000074490000}"/>
    <cellStyle name="ptit 4 3 3 2 4" xfId="18782" xr:uid="{00000000-0005-0000-0000-000075490000}"/>
    <cellStyle name="ptit 4 3 3 2 5" xfId="18783" xr:uid="{00000000-0005-0000-0000-000076490000}"/>
    <cellStyle name="ptit 4 3 3 3" xfId="18784" xr:uid="{00000000-0005-0000-0000-000077490000}"/>
    <cellStyle name="ptit 4 3 3 3 2" xfId="18785" xr:uid="{00000000-0005-0000-0000-000078490000}"/>
    <cellStyle name="ptit 4 3 3 3 3" xfId="18786" xr:uid="{00000000-0005-0000-0000-000079490000}"/>
    <cellStyle name="ptit 4 3 3 4" xfId="18787" xr:uid="{00000000-0005-0000-0000-00007A490000}"/>
    <cellStyle name="ptit 4 3 3 4 2" xfId="18788" xr:uid="{00000000-0005-0000-0000-00007B490000}"/>
    <cellStyle name="ptit 4 3 3 5" xfId="18789" xr:uid="{00000000-0005-0000-0000-00007C490000}"/>
    <cellStyle name="ptit 4 3 3 6" xfId="18790" xr:uid="{00000000-0005-0000-0000-00007D490000}"/>
    <cellStyle name="ptit 4 3 4" xfId="18791" xr:uid="{00000000-0005-0000-0000-00007E490000}"/>
    <cellStyle name="ptit 4 3 4 2" xfId="18792" xr:uid="{00000000-0005-0000-0000-00007F490000}"/>
    <cellStyle name="ptit 4 3 4 2 2" xfId="18793" xr:uid="{00000000-0005-0000-0000-000080490000}"/>
    <cellStyle name="ptit 4 3 4 2 3" xfId="18794" xr:uid="{00000000-0005-0000-0000-000081490000}"/>
    <cellStyle name="ptit 4 3 4 3" xfId="18795" xr:uid="{00000000-0005-0000-0000-000082490000}"/>
    <cellStyle name="ptit 4 3 4 3 2" xfId="18796" xr:uid="{00000000-0005-0000-0000-000083490000}"/>
    <cellStyle name="ptit 4 3 4 4" xfId="18797" xr:uid="{00000000-0005-0000-0000-000084490000}"/>
    <cellStyle name="ptit 4 3 4 5" xfId="18798" xr:uid="{00000000-0005-0000-0000-000085490000}"/>
    <cellStyle name="ptit 4 3 5" xfId="18799" xr:uid="{00000000-0005-0000-0000-000086490000}"/>
    <cellStyle name="ptit 4 3 5 2" xfId="18800" xr:uid="{00000000-0005-0000-0000-000087490000}"/>
    <cellStyle name="ptit 4 3 5 3" xfId="18801" xr:uid="{00000000-0005-0000-0000-000088490000}"/>
    <cellStyle name="ptit 4 3 6" xfId="18802" xr:uid="{00000000-0005-0000-0000-000089490000}"/>
    <cellStyle name="ptit 4 3 6 2" xfId="18803" xr:uid="{00000000-0005-0000-0000-00008A490000}"/>
    <cellStyle name="ptit 4 3 7" xfId="18804" xr:uid="{00000000-0005-0000-0000-00008B490000}"/>
    <cellStyle name="ptit 4 3 8" xfId="18805" xr:uid="{00000000-0005-0000-0000-00008C490000}"/>
    <cellStyle name="ptit 4 4" xfId="18806" xr:uid="{00000000-0005-0000-0000-00008D490000}"/>
    <cellStyle name="ptit 4 4 2" xfId="18807" xr:uid="{00000000-0005-0000-0000-00008E490000}"/>
    <cellStyle name="ptit 4 4 2 2" xfId="18808" xr:uid="{00000000-0005-0000-0000-00008F490000}"/>
    <cellStyle name="ptit 4 4 2 2 2" xfId="18809" xr:uid="{00000000-0005-0000-0000-000090490000}"/>
    <cellStyle name="ptit 4 4 2 2 2 2" xfId="18810" xr:uid="{00000000-0005-0000-0000-000091490000}"/>
    <cellStyle name="ptit 4 4 2 2 2 2 2" xfId="18811" xr:uid="{00000000-0005-0000-0000-000092490000}"/>
    <cellStyle name="ptit 4 4 2 2 2 2 3" xfId="18812" xr:uid="{00000000-0005-0000-0000-000093490000}"/>
    <cellStyle name="ptit 4 4 2 2 2 3" xfId="18813" xr:uid="{00000000-0005-0000-0000-000094490000}"/>
    <cellStyle name="ptit 4 4 2 2 2 3 2" xfId="18814" xr:uid="{00000000-0005-0000-0000-000095490000}"/>
    <cellStyle name="ptit 4 4 2 2 2 4" xfId="18815" xr:uid="{00000000-0005-0000-0000-000096490000}"/>
    <cellStyle name="ptit 4 4 2 2 2 5" xfId="18816" xr:uid="{00000000-0005-0000-0000-000097490000}"/>
    <cellStyle name="ptit 4 4 2 2 3" xfId="18817" xr:uid="{00000000-0005-0000-0000-000098490000}"/>
    <cellStyle name="ptit 4 4 2 2 3 2" xfId="18818" xr:uid="{00000000-0005-0000-0000-000099490000}"/>
    <cellStyle name="ptit 4 4 2 2 3 3" xfId="18819" xr:uid="{00000000-0005-0000-0000-00009A490000}"/>
    <cellStyle name="ptit 4 4 2 2 4" xfId="18820" xr:uid="{00000000-0005-0000-0000-00009B490000}"/>
    <cellStyle name="ptit 4 4 2 2 4 2" xfId="18821" xr:uid="{00000000-0005-0000-0000-00009C490000}"/>
    <cellStyle name="ptit 4 4 2 2 5" xfId="18822" xr:uid="{00000000-0005-0000-0000-00009D490000}"/>
    <cellStyle name="ptit 4 4 2 2 6" xfId="18823" xr:uid="{00000000-0005-0000-0000-00009E490000}"/>
    <cellStyle name="ptit 4 4 2 3" xfId="18824" xr:uid="{00000000-0005-0000-0000-00009F490000}"/>
    <cellStyle name="ptit 4 4 2 3 2" xfId="18825" xr:uid="{00000000-0005-0000-0000-0000A0490000}"/>
    <cellStyle name="ptit 4 4 2 3 2 2" xfId="18826" xr:uid="{00000000-0005-0000-0000-0000A1490000}"/>
    <cellStyle name="ptit 4 4 2 3 2 2 2" xfId="18827" xr:uid="{00000000-0005-0000-0000-0000A2490000}"/>
    <cellStyle name="ptit 4 4 2 3 2 2 3" xfId="18828" xr:uid="{00000000-0005-0000-0000-0000A3490000}"/>
    <cellStyle name="ptit 4 4 2 3 2 3" xfId="18829" xr:uid="{00000000-0005-0000-0000-0000A4490000}"/>
    <cellStyle name="ptit 4 4 2 3 2 3 2" xfId="18830" xr:uid="{00000000-0005-0000-0000-0000A5490000}"/>
    <cellStyle name="ptit 4 4 2 3 2 4" xfId="18831" xr:uid="{00000000-0005-0000-0000-0000A6490000}"/>
    <cellStyle name="ptit 4 4 2 3 2 5" xfId="18832" xr:uid="{00000000-0005-0000-0000-0000A7490000}"/>
    <cellStyle name="ptit 4 4 2 3 3" xfId="18833" xr:uid="{00000000-0005-0000-0000-0000A8490000}"/>
    <cellStyle name="ptit 4 4 2 3 3 2" xfId="18834" xr:uid="{00000000-0005-0000-0000-0000A9490000}"/>
    <cellStyle name="ptit 4 4 2 3 3 3" xfId="18835" xr:uid="{00000000-0005-0000-0000-0000AA490000}"/>
    <cellStyle name="ptit 4 4 2 3 4" xfId="18836" xr:uid="{00000000-0005-0000-0000-0000AB490000}"/>
    <cellStyle name="ptit 4 4 2 3 4 2" xfId="18837" xr:uid="{00000000-0005-0000-0000-0000AC490000}"/>
    <cellStyle name="ptit 4 4 2 3 5" xfId="18838" xr:uid="{00000000-0005-0000-0000-0000AD490000}"/>
    <cellStyle name="ptit 4 4 2 3 6" xfId="18839" xr:uid="{00000000-0005-0000-0000-0000AE490000}"/>
    <cellStyle name="ptit 4 4 2 4" xfId="18840" xr:uid="{00000000-0005-0000-0000-0000AF490000}"/>
    <cellStyle name="ptit 4 4 2 4 2" xfId="18841" xr:uid="{00000000-0005-0000-0000-0000B0490000}"/>
    <cellStyle name="ptit 4 4 3" xfId="18842" xr:uid="{00000000-0005-0000-0000-0000B1490000}"/>
    <cellStyle name="ptit 4 4 3 2" xfId="18843" xr:uid="{00000000-0005-0000-0000-0000B2490000}"/>
    <cellStyle name="ptit 4 4 3 2 2" xfId="18844" xr:uid="{00000000-0005-0000-0000-0000B3490000}"/>
    <cellStyle name="ptit 4 4 3 2 2 2" xfId="18845" xr:uid="{00000000-0005-0000-0000-0000B4490000}"/>
    <cellStyle name="ptit 4 4 3 2 2 3" xfId="18846" xr:uid="{00000000-0005-0000-0000-0000B5490000}"/>
    <cellStyle name="ptit 4 4 3 2 3" xfId="18847" xr:uid="{00000000-0005-0000-0000-0000B6490000}"/>
    <cellStyle name="ptit 4 4 3 2 3 2" xfId="18848" xr:uid="{00000000-0005-0000-0000-0000B7490000}"/>
    <cellStyle name="ptit 4 4 3 2 4" xfId="18849" xr:uid="{00000000-0005-0000-0000-0000B8490000}"/>
    <cellStyle name="ptit 4 4 3 2 5" xfId="18850" xr:uid="{00000000-0005-0000-0000-0000B9490000}"/>
    <cellStyle name="ptit 4 4 3 3" xfId="18851" xr:uid="{00000000-0005-0000-0000-0000BA490000}"/>
    <cellStyle name="ptit 4 4 3 3 2" xfId="18852" xr:uid="{00000000-0005-0000-0000-0000BB490000}"/>
    <cellStyle name="ptit 4 4 3 3 3" xfId="18853" xr:uid="{00000000-0005-0000-0000-0000BC490000}"/>
    <cellStyle name="ptit 4 4 3 4" xfId="18854" xr:uid="{00000000-0005-0000-0000-0000BD490000}"/>
    <cellStyle name="ptit 4 4 3 4 2" xfId="18855" xr:uid="{00000000-0005-0000-0000-0000BE490000}"/>
    <cellStyle name="ptit 4 4 3 5" xfId="18856" xr:uid="{00000000-0005-0000-0000-0000BF490000}"/>
    <cellStyle name="ptit 4 4 3 6" xfId="18857" xr:uid="{00000000-0005-0000-0000-0000C0490000}"/>
    <cellStyle name="ptit 4 4 4" xfId="18858" xr:uid="{00000000-0005-0000-0000-0000C1490000}"/>
    <cellStyle name="ptit 4 4 4 2" xfId="18859" xr:uid="{00000000-0005-0000-0000-0000C2490000}"/>
    <cellStyle name="ptit 4 4 4 2 2" xfId="18860" xr:uid="{00000000-0005-0000-0000-0000C3490000}"/>
    <cellStyle name="ptit 4 4 4 2 3" xfId="18861" xr:uid="{00000000-0005-0000-0000-0000C4490000}"/>
    <cellStyle name="ptit 4 4 4 3" xfId="18862" xr:uid="{00000000-0005-0000-0000-0000C5490000}"/>
    <cellStyle name="ptit 4 4 4 3 2" xfId="18863" xr:uid="{00000000-0005-0000-0000-0000C6490000}"/>
    <cellStyle name="ptit 4 4 4 4" xfId="18864" xr:uid="{00000000-0005-0000-0000-0000C7490000}"/>
    <cellStyle name="ptit 4 4 4 5" xfId="18865" xr:uid="{00000000-0005-0000-0000-0000C8490000}"/>
    <cellStyle name="ptit 4 4 5" xfId="18866" xr:uid="{00000000-0005-0000-0000-0000C9490000}"/>
    <cellStyle name="ptit 4 4 5 2" xfId="18867" xr:uid="{00000000-0005-0000-0000-0000CA490000}"/>
    <cellStyle name="ptit 4 4 5 3" xfId="18868" xr:uid="{00000000-0005-0000-0000-0000CB490000}"/>
    <cellStyle name="ptit 4 4 6" xfId="18869" xr:uid="{00000000-0005-0000-0000-0000CC490000}"/>
    <cellStyle name="ptit 4 4 6 2" xfId="18870" xr:uid="{00000000-0005-0000-0000-0000CD490000}"/>
    <cellStyle name="ptit 4 4 7" xfId="18871" xr:uid="{00000000-0005-0000-0000-0000CE490000}"/>
    <cellStyle name="ptit 4 4 8" xfId="18872" xr:uid="{00000000-0005-0000-0000-0000CF490000}"/>
    <cellStyle name="ptit 4 5" xfId="18873" xr:uid="{00000000-0005-0000-0000-0000D0490000}"/>
    <cellStyle name="ptit 4 5 2" xfId="18874" xr:uid="{00000000-0005-0000-0000-0000D1490000}"/>
    <cellStyle name="ptit 4 5 2 2" xfId="18875" xr:uid="{00000000-0005-0000-0000-0000D2490000}"/>
    <cellStyle name="ptit 4 5 2 2 2" xfId="18876" xr:uid="{00000000-0005-0000-0000-0000D3490000}"/>
    <cellStyle name="ptit 4 5 2 2 2 2" xfId="18877" xr:uid="{00000000-0005-0000-0000-0000D4490000}"/>
    <cellStyle name="ptit 4 5 2 2 2 3" xfId="18878" xr:uid="{00000000-0005-0000-0000-0000D5490000}"/>
    <cellStyle name="ptit 4 5 2 2 3" xfId="18879" xr:uid="{00000000-0005-0000-0000-0000D6490000}"/>
    <cellStyle name="ptit 4 5 2 2 3 2" xfId="18880" xr:uid="{00000000-0005-0000-0000-0000D7490000}"/>
    <cellStyle name="ptit 4 5 2 2 4" xfId="18881" xr:uid="{00000000-0005-0000-0000-0000D8490000}"/>
    <cellStyle name="ptit 4 5 2 2 5" xfId="18882" xr:uid="{00000000-0005-0000-0000-0000D9490000}"/>
    <cellStyle name="ptit 4 5 2 3" xfId="18883" xr:uid="{00000000-0005-0000-0000-0000DA490000}"/>
    <cellStyle name="ptit 4 5 2 3 2" xfId="18884" xr:uid="{00000000-0005-0000-0000-0000DB490000}"/>
    <cellStyle name="ptit 4 5 2 3 3" xfId="18885" xr:uid="{00000000-0005-0000-0000-0000DC490000}"/>
    <cellStyle name="ptit 4 5 2 4" xfId="18886" xr:uid="{00000000-0005-0000-0000-0000DD490000}"/>
    <cellStyle name="ptit 4 5 2 4 2" xfId="18887" xr:uid="{00000000-0005-0000-0000-0000DE490000}"/>
    <cellStyle name="ptit 4 5 2 5" xfId="18888" xr:uid="{00000000-0005-0000-0000-0000DF490000}"/>
    <cellStyle name="ptit 4 5 2 6" xfId="18889" xr:uid="{00000000-0005-0000-0000-0000E0490000}"/>
    <cellStyle name="ptit 4 5 3" xfId="18890" xr:uid="{00000000-0005-0000-0000-0000E1490000}"/>
    <cellStyle name="ptit 4 5 3 2" xfId="18891" xr:uid="{00000000-0005-0000-0000-0000E2490000}"/>
    <cellStyle name="ptit 4 5 3 2 2" xfId="18892" xr:uid="{00000000-0005-0000-0000-0000E3490000}"/>
    <cellStyle name="ptit 4 5 3 2 2 2" xfId="18893" xr:uid="{00000000-0005-0000-0000-0000E4490000}"/>
    <cellStyle name="ptit 4 5 3 2 2 3" xfId="18894" xr:uid="{00000000-0005-0000-0000-0000E5490000}"/>
    <cellStyle name="ptit 4 5 3 2 3" xfId="18895" xr:uid="{00000000-0005-0000-0000-0000E6490000}"/>
    <cellStyle name="ptit 4 5 3 2 3 2" xfId="18896" xr:uid="{00000000-0005-0000-0000-0000E7490000}"/>
    <cellStyle name="ptit 4 5 3 2 4" xfId="18897" xr:uid="{00000000-0005-0000-0000-0000E8490000}"/>
    <cellStyle name="ptit 4 5 3 2 5" xfId="18898" xr:uid="{00000000-0005-0000-0000-0000E9490000}"/>
    <cellStyle name="ptit 4 5 3 3" xfId="18899" xr:uid="{00000000-0005-0000-0000-0000EA490000}"/>
    <cellStyle name="ptit 4 5 3 3 2" xfId="18900" xr:uid="{00000000-0005-0000-0000-0000EB490000}"/>
    <cellStyle name="ptit 4 5 3 3 3" xfId="18901" xr:uid="{00000000-0005-0000-0000-0000EC490000}"/>
    <cellStyle name="ptit 4 5 3 4" xfId="18902" xr:uid="{00000000-0005-0000-0000-0000ED490000}"/>
    <cellStyle name="ptit 4 5 3 4 2" xfId="18903" xr:uid="{00000000-0005-0000-0000-0000EE490000}"/>
    <cellStyle name="ptit 4 5 3 5" xfId="18904" xr:uid="{00000000-0005-0000-0000-0000EF490000}"/>
    <cellStyle name="ptit 4 5 3 6" xfId="18905" xr:uid="{00000000-0005-0000-0000-0000F0490000}"/>
    <cellStyle name="ptit 4 5 4" xfId="18906" xr:uid="{00000000-0005-0000-0000-0000F1490000}"/>
    <cellStyle name="ptit 4 5 4 2" xfId="18907" xr:uid="{00000000-0005-0000-0000-0000F2490000}"/>
    <cellStyle name="ptit 4 6" xfId="18908" xr:uid="{00000000-0005-0000-0000-0000F3490000}"/>
    <cellStyle name="ptit 4 6 2" xfId="18909" xr:uid="{00000000-0005-0000-0000-0000F4490000}"/>
    <cellStyle name="ptit 4 6 2 2" xfId="18910" xr:uid="{00000000-0005-0000-0000-0000F5490000}"/>
    <cellStyle name="ptit 4 6 2 2 2" xfId="18911" xr:uid="{00000000-0005-0000-0000-0000F6490000}"/>
    <cellStyle name="ptit 4 6 2 2 3" xfId="18912" xr:uid="{00000000-0005-0000-0000-0000F7490000}"/>
    <cellStyle name="ptit 4 6 2 3" xfId="18913" xr:uid="{00000000-0005-0000-0000-0000F8490000}"/>
    <cellStyle name="ptit 4 6 2 3 2" xfId="18914" xr:uid="{00000000-0005-0000-0000-0000F9490000}"/>
    <cellStyle name="ptit 4 6 2 4" xfId="18915" xr:uid="{00000000-0005-0000-0000-0000FA490000}"/>
    <cellStyle name="ptit 4 6 2 5" xfId="18916" xr:uid="{00000000-0005-0000-0000-0000FB490000}"/>
    <cellStyle name="ptit 4 6 3" xfId="18917" xr:uid="{00000000-0005-0000-0000-0000FC490000}"/>
    <cellStyle name="ptit 4 6 3 2" xfId="18918" xr:uid="{00000000-0005-0000-0000-0000FD490000}"/>
    <cellStyle name="ptit 4 6 3 3" xfId="18919" xr:uid="{00000000-0005-0000-0000-0000FE490000}"/>
    <cellStyle name="ptit 4 6 4" xfId="18920" xr:uid="{00000000-0005-0000-0000-0000FF490000}"/>
    <cellStyle name="ptit 4 6 4 2" xfId="18921" xr:uid="{00000000-0005-0000-0000-0000004A0000}"/>
    <cellStyle name="ptit 4 6 5" xfId="18922" xr:uid="{00000000-0005-0000-0000-0000014A0000}"/>
    <cellStyle name="ptit 4 6 6" xfId="18923" xr:uid="{00000000-0005-0000-0000-0000024A0000}"/>
    <cellStyle name="ptit 4 7" xfId="18924" xr:uid="{00000000-0005-0000-0000-0000034A0000}"/>
    <cellStyle name="ptit 4 7 2" xfId="18925" xr:uid="{00000000-0005-0000-0000-0000044A0000}"/>
    <cellStyle name="ptit 4 7 2 2" xfId="18926" xr:uid="{00000000-0005-0000-0000-0000054A0000}"/>
    <cellStyle name="ptit 4 7 2 3" xfId="18927" xr:uid="{00000000-0005-0000-0000-0000064A0000}"/>
    <cellStyle name="ptit 4 7 3" xfId="18928" xr:uid="{00000000-0005-0000-0000-0000074A0000}"/>
    <cellStyle name="ptit 4 7 3 2" xfId="18929" xr:uid="{00000000-0005-0000-0000-0000084A0000}"/>
    <cellStyle name="ptit 4 7 4" xfId="18930" xr:uid="{00000000-0005-0000-0000-0000094A0000}"/>
    <cellStyle name="ptit 4 7 5" xfId="18931" xr:uid="{00000000-0005-0000-0000-00000A4A0000}"/>
    <cellStyle name="ptit 4 8" xfId="18932" xr:uid="{00000000-0005-0000-0000-00000B4A0000}"/>
    <cellStyle name="ptit 4 8 2" xfId="18933" xr:uid="{00000000-0005-0000-0000-00000C4A0000}"/>
    <cellStyle name="ptit 4 8 3" xfId="18934" xr:uid="{00000000-0005-0000-0000-00000D4A0000}"/>
    <cellStyle name="ptit 4 9" xfId="18935" xr:uid="{00000000-0005-0000-0000-00000E4A0000}"/>
    <cellStyle name="ptit 4 9 2" xfId="18936" xr:uid="{00000000-0005-0000-0000-00000F4A0000}"/>
    <cellStyle name="ptit 5" xfId="18937" xr:uid="{00000000-0005-0000-0000-0000104A0000}"/>
    <cellStyle name="ptit 5 2" xfId="18938" xr:uid="{00000000-0005-0000-0000-0000114A0000}"/>
    <cellStyle name="ptit 5 2 2" xfId="18939" xr:uid="{00000000-0005-0000-0000-0000124A0000}"/>
    <cellStyle name="ptit 5 2 2 2" xfId="18940" xr:uid="{00000000-0005-0000-0000-0000134A0000}"/>
    <cellStyle name="ptit 5 2 2 2 2" xfId="18941" xr:uid="{00000000-0005-0000-0000-0000144A0000}"/>
    <cellStyle name="ptit 5 2 2 2 2 2" xfId="18942" xr:uid="{00000000-0005-0000-0000-0000154A0000}"/>
    <cellStyle name="ptit 5 2 2 2 2 3" xfId="18943" xr:uid="{00000000-0005-0000-0000-0000164A0000}"/>
    <cellStyle name="ptit 5 2 2 2 3" xfId="18944" xr:uid="{00000000-0005-0000-0000-0000174A0000}"/>
    <cellStyle name="ptit 5 2 2 2 3 2" xfId="18945" xr:uid="{00000000-0005-0000-0000-0000184A0000}"/>
    <cellStyle name="ptit 5 2 2 2 4" xfId="18946" xr:uid="{00000000-0005-0000-0000-0000194A0000}"/>
    <cellStyle name="ptit 5 2 2 2 5" xfId="18947" xr:uid="{00000000-0005-0000-0000-00001A4A0000}"/>
    <cellStyle name="ptit 5 2 2 3" xfId="18948" xr:uid="{00000000-0005-0000-0000-00001B4A0000}"/>
    <cellStyle name="ptit 5 2 2 3 2" xfId="18949" xr:uid="{00000000-0005-0000-0000-00001C4A0000}"/>
    <cellStyle name="ptit 5 2 2 3 3" xfId="18950" xr:uid="{00000000-0005-0000-0000-00001D4A0000}"/>
    <cellStyle name="ptit 5 2 2 4" xfId="18951" xr:uid="{00000000-0005-0000-0000-00001E4A0000}"/>
    <cellStyle name="ptit 5 2 2 4 2" xfId="18952" xr:uid="{00000000-0005-0000-0000-00001F4A0000}"/>
    <cellStyle name="ptit 5 2 2 5" xfId="18953" xr:uid="{00000000-0005-0000-0000-0000204A0000}"/>
    <cellStyle name="ptit 5 2 2 6" xfId="18954" xr:uid="{00000000-0005-0000-0000-0000214A0000}"/>
    <cellStyle name="ptit 5 2 3" xfId="18955" xr:uid="{00000000-0005-0000-0000-0000224A0000}"/>
    <cellStyle name="ptit 5 2 3 2" xfId="18956" xr:uid="{00000000-0005-0000-0000-0000234A0000}"/>
    <cellStyle name="ptit 5 2 3 2 2" xfId="18957" xr:uid="{00000000-0005-0000-0000-0000244A0000}"/>
    <cellStyle name="ptit 5 2 3 2 2 2" xfId="18958" xr:uid="{00000000-0005-0000-0000-0000254A0000}"/>
    <cellStyle name="ptit 5 2 3 2 2 3" xfId="18959" xr:uid="{00000000-0005-0000-0000-0000264A0000}"/>
    <cellStyle name="ptit 5 2 3 2 3" xfId="18960" xr:uid="{00000000-0005-0000-0000-0000274A0000}"/>
    <cellStyle name="ptit 5 2 3 2 3 2" xfId="18961" xr:uid="{00000000-0005-0000-0000-0000284A0000}"/>
    <cellStyle name="ptit 5 2 3 2 4" xfId="18962" xr:uid="{00000000-0005-0000-0000-0000294A0000}"/>
    <cellStyle name="ptit 5 2 3 2 5" xfId="18963" xr:uid="{00000000-0005-0000-0000-00002A4A0000}"/>
    <cellStyle name="ptit 5 2 3 3" xfId="18964" xr:uid="{00000000-0005-0000-0000-00002B4A0000}"/>
    <cellStyle name="ptit 5 2 3 3 2" xfId="18965" xr:uid="{00000000-0005-0000-0000-00002C4A0000}"/>
    <cellStyle name="ptit 5 2 3 3 3" xfId="18966" xr:uid="{00000000-0005-0000-0000-00002D4A0000}"/>
    <cellStyle name="ptit 5 2 3 4" xfId="18967" xr:uid="{00000000-0005-0000-0000-00002E4A0000}"/>
    <cellStyle name="ptit 5 2 3 4 2" xfId="18968" xr:uid="{00000000-0005-0000-0000-00002F4A0000}"/>
    <cellStyle name="ptit 5 2 3 5" xfId="18969" xr:uid="{00000000-0005-0000-0000-0000304A0000}"/>
    <cellStyle name="ptit 5 2 3 6" xfId="18970" xr:uid="{00000000-0005-0000-0000-0000314A0000}"/>
    <cellStyle name="ptit 5 2 4" xfId="18971" xr:uid="{00000000-0005-0000-0000-0000324A0000}"/>
    <cellStyle name="ptit 5 2 4 2" xfId="18972" xr:uid="{00000000-0005-0000-0000-0000334A0000}"/>
    <cellStyle name="ptit 5 3" xfId="18973" xr:uid="{00000000-0005-0000-0000-0000344A0000}"/>
    <cellStyle name="ptit 5 3 2" xfId="18974" xr:uid="{00000000-0005-0000-0000-0000354A0000}"/>
    <cellStyle name="ptit 5 3 2 2" xfId="18975" xr:uid="{00000000-0005-0000-0000-0000364A0000}"/>
    <cellStyle name="ptit 5 3 2 2 2" xfId="18976" xr:uid="{00000000-0005-0000-0000-0000374A0000}"/>
    <cellStyle name="ptit 5 3 2 2 3" xfId="18977" xr:uid="{00000000-0005-0000-0000-0000384A0000}"/>
    <cellStyle name="ptit 5 3 2 3" xfId="18978" xr:uid="{00000000-0005-0000-0000-0000394A0000}"/>
    <cellStyle name="ptit 5 3 2 3 2" xfId="18979" xr:uid="{00000000-0005-0000-0000-00003A4A0000}"/>
    <cellStyle name="ptit 5 3 2 4" xfId="18980" xr:uid="{00000000-0005-0000-0000-00003B4A0000}"/>
    <cellStyle name="ptit 5 3 2 5" xfId="18981" xr:uid="{00000000-0005-0000-0000-00003C4A0000}"/>
    <cellStyle name="ptit 5 3 3" xfId="18982" xr:uid="{00000000-0005-0000-0000-00003D4A0000}"/>
    <cellStyle name="ptit 5 3 3 2" xfId="18983" xr:uid="{00000000-0005-0000-0000-00003E4A0000}"/>
    <cellStyle name="ptit 5 3 3 3" xfId="18984" xr:uid="{00000000-0005-0000-0000-00003F4A0000}"/>
    <cellStyle name="ptit 5 3 4" xfId="18985" xr:uid="{00000000-0005-0000-0000-0000404A0000}"/>
    <cellStyle name="ptit 5 3 4 2" xfId="18986" xr:uid="{00000000-0005-0000-0000-0000414A0000}"/>
    <cellStyle name="ptit 5 3 5" xfId="18987" xr:uid="{00000000-0005-0000-0000-0000424A0000}"/>
    <cellStyle name="ptit 5 3 6" xfId="18988" xr:uid="{00000000-0005-0000-0000-0000434A0000}"/>
    <cellStyle name="ptit 5 4" xfId="18989" xr:uid="{00000000-0005-0000-0000-0000444A0000}"/>
    <cellStyle name="ptit 5 4 2" xfId="18990" xr:uid="{00000000-0005-0000-0000-0000454A0000}"/>
    <cellStyle name="ptit 5 4 2 2" xfId="18991" xr:uid="{00000000-0005-0000-0000-0000464A0000}"/>
    <cellStyle name="ptit 5 4 2 3" xfId="18992" xr:uid="{00000000-0005-0000-0000-0000474A0000}"/>
    <cellStyle name="ptit 5 4 3" xfId="18993" xr:uid="{00000000-0005-0000-0000-0000484A0000}"/>
    <cellStyle name="ptit 5 4 3 2" xfId="18994" xr:uid="{00000000-0005-0000-0000-0000494A0000}"/>
    <cellStyle name="ptit 5 4 4" xfId="18995" xr:uid="{00000000-0005-0000-0000-00004A4A0000}"/>
    <cellStyle name="ptit 5 4 5" xfId="18996" xr:uid="{00000000-0005-0000-0000-00004B4A0000}"/>
    <cellStyle name="ptit 5 5" xfId="18997" xr:uid="{00000000-0005-0000-0000-00004C4A0000}"/>
    <cellStyle name="ptit 5 5 2" xfId="18998" xr:uid="{00000000-0005-0000-0000-00004D4A0000}"/>
    <cellStyle name="ptit 5 5 3" xfId="18999" xr:uid="{00000000-0005-0000-0000-00004E4A0000}"/>
    <cellStyle name="ptit 5 6" xfId="19000" xr:uid="{00000000-0005-0000-0000-00004F4A0000}"/>
    <cellStyle name="ptit 5 6 2" xfId="19001" xr:uid="{00000000-0005-0000-0000-0000504A0000}"/>
    <cellStyle name="ptit 5 7" xfId="19002" xr:uid="{00000000-0005-0000-0000-0000514A0000}"/>
    <cellStyle name="ptit 5 8" xfId="19003" xr:uid="{00000000-0005-0000-0000-0000524A0000}"/>
    <cellStyle name="ptit 6" xfId="19004" xr:uid="{00000000-0005-0000-0000-0000534A0000}"/>
    <cellStyle name="ptit 6 2" xfId="19005" xr:uid="{00000000-0005-0000-0000-0000544A0000}"/>
    <cellStyle name="ptit 6 2 2" xfId="19006" xr:uid="{00000000-0005-0000-0000-0000554A0000}"/>
    <cellStyle name="ptit 6 2 2 2" xfId="19007" xr:uid="{00000000-0005-0000-0000-0000564A0000}"/>
    <cellStyle name="ptit 6 2 2 2 2" xfId="19008" xr:uid="{00000000-0005-0000-0000-0000574A0000}"/>
    <cellStyle name="ptit 6 2 2 2 2 2" xfId="19009" xr:uid="{00000000-0005-0000-0000-0000584A0000}"/>
    <cellStyle name="ptit 6 2 2 2 2 3" xfId="19010" xr:uid="{00000000-0005-0000-0000-0000594A0000}"/>
    <cellStyle name="ptit 6 2 2 2 3" xfId="19011" xr:uid="{00000000-0005-0000-0000-00005A4A0000}"/>
    <cellStyle name="ptit 6 2 2 2 3 2" xfId="19012" xr:uid="{00000000-0005-0000-0000-00005B4A0000}"/>
    <cellStyle name="ptit 6 2 2 2 4" xfId="19013" xr:uid="{00000000-0005-0000-0000-00005C4A0000}"/>
    <cellStyle name="ptit 6 2 2 2 5" xfId="19014" xr:uid="{00000000-0005-0000-0000-00005D4A0000}"/>
    <cellStyle name="ptit 6 2 2 3" xfId="19015" xr:uid="{00000000-0005-0000-0000-00005E4A0000}"/>
    <cellStyle name="ptit 6 2 2 3 2" xfId="19016" xr:uid="{00000000-0005-0000-0000-00005F4A0000}"/>
    <cellStyle name="ptit 6 2 2 3 3" xfId="19017" xr:uid="{00000000-0005-0000-0000-0000604A0000}"/>
    <cellStyle name="ptit 6 2 2 4" xfId="19018" xr:uid="{00000000-0005-0000-0000-0000614A0000}"/>
    <cellStyle name="ptit 6 2 2 4 2" xfId="19019" xr:uid="{00000000-0005-0000-0000-0000624A0000}"/>
    <cellStyle name="ptit 6 2 2 5" xfId="19020" xr:uid="{00000000-0005-0000-0000-0000634A0000}"/>
    <cellStyle name="ptit 6 2 2 6" xfId="19021" xr:uid="{00000000-0005-0000-0000-0000644A0000}"/>
    <cellStyle name="ptit 6 2 3" xfId="19022" xr:uid="{00000000-0005-0000-0000-0000654A0000}"/>
    <cellStyle name="ptit 6 2 3 2" xfId="19023" xr:uid="{00000000-0005-0000-0000-0000664A0000}"/>
    <cellStyle name="ptit 6 2 3 2 2" xfId="19024" xr:uid="{00000000-0005-0000-0000-0000674A0000}"/>
    <cellStyle name="ptit 6 2 3 2 2 2" xfId="19025" xr:uid="{00000000-0005-0000-0000-0000684A0000}"/>
    <cellStyle name="ptit 6 2 3 2 2 3" xfId="19026" xr:uid="{00000000-0005-0000-0000-0000694A0000}"/>
    <cellStyle name="ptit 6 2 3 2 3" xfId="19027" xr:uid="{00000000-0005-0000-0000-00006A4A0000}"/>
    <cellStyle name="ptit 6 2 3 2 3 2" xfId="19028" xr:uid="{00000000-0005-0000-0000-00006B4A0000}"/>
    <cellStyle name="ptit 6 2 3 2 4" xfId="19029" xr:uid="{00000000-0005-0000-0000-00006C4A0000}"/>
    <cellStyle name="ptit 6 2 3 2 5" xfId="19030" xr:uid="{00000000-0005-0000-0000-00006D4A0000}"/>
    <cellStyle name="ptit 6 2 3 3" xfId="19031" xr:uid="{00000000-0005-0000-0000-00006E4A0000}"/>
    <cellStyle name="ptit 6 2 3 3 2" xfId="19032" xr:uid="{00000000-0005-0000-0000-00006F4A0000}"/>
    <cellStyle name="ptit 6 2 3 3 3" xfId="19033" xr:uid="{00000000-0005-0000-0000-0000704A0000}"/>
    <cellStyle name="ptit 6 2 3 4" xfId="19034" xr:uid="{00000000-0005-0000-0000-0000714A0000}"/>
    <cellStyle name="ptit 6 2 3 4 2" xfId="19035" xr:uid="{00000000-0005-0000-0000-0000724A0000}"/>
    <cellStyle name="ptit 6 2 3 5" xfId="19036" xr:uid="{00000000-0005-0000-0000-0000734A0000}"/>
    <cellStyle name="ptit 6 2 3 6" xfId="19037" xr:uid="{00000000-0005-0000-0000-0000744A0000}"/>
    <cellStyle name="ptit 6 2 4" xfId="19038" xr:uid="{00000000-0005-0000-0000-0000754A0000}"/>
    <cellStyle name="ptit 6 2 4 2" xfId="19039" xr:uid="{00000000-0005-0000-0000-0000764A0000}"/>
    <cellStyle name="ptit 6 3" xfId="19040" xr:uid="{00000000-0005-0000-0000-0000774A0000}"/>
    <cellStyle name="ptit 6 3 2" xfId="19041" xr:uid="{00000000-0005-0000-0000-0000784A0000}"/>
    <cellStyle name="ptit 6 3 2 2" xfId="19042" xr:uid="{00000000-0005-0000-0000-0000794A0000}"/>
    <cellStyle name="ptit 6 3 2 2 2" xfId="19043" xr:uid="{00000000-0005-0000-0000-00007A4A0000}"/>
    <cellStyle name="ptit 6 3 2 2 3" xfId="19044" xr:uid="{00000000-0005-0000-0000-00007B4A0000}"/>
    <cellStyle name="ptit 6 3 2 3" xfId="19045" xr:uid="{00000000-0005-0000-0000-00007C4A0000}"/>
    <cellStyle name="ptit 6 3 2 3 2" xfId="19046" xr:uid="{00000000-0005-0000-0000-00007D4A0000}"/>
    <cellStyle name="ptit 6 3 2 4" xfId="19047" xr:uid="{00000000-0005-0000-0000-00007E4A0000}"/>
    <cellStyle name="ptit 6 3 2 5" xfId="19048" xr:uid="{00000000-0005-0000-0000-00007F4A0000}"/>
    <cellStyle name="ptit 6 3 3" xfId="19049" xr:uid="{00000000-0005-0000-0000-0000804A0000}"/>
    <cellStyle name="ptit 6 3 3 2" xfId="19050" xr:uid="{00000000-0005-0000-0000-0000814A0000}"/>
    <cellStyle name="ptit 6 3 3 3" xfId="19051" xr:uid="{00000000-0005-0000-0000-0000824A0000}"/>
    <cellStyle name="ptit 6 3 4" xfId="19052" xr:uid="{00000000-0005-0000-0000-0000834A0000}"/>
    <cellStyle name="ptit 6 3 4 2" xfId="19053" xr:uid="{00000000-0005-0000-0000-0000844A0000}"/>
    <cellStyle name="ptit 6 3 5" xfId="19054" xr:uid="{00000000-0005-0000-0000-0000854A0000}"/>
    <cellStyle name="ptit 6 3 6" xfId="19055" xr:uid="{00000000-0005-0000-0000-0000864A0000}"/>
    <cellStyle name="ptit 6 4" xfId="19056" xr:uid="{00000000-0005-0000-0000-0000874A0000}"/>
    <cellStyle name="ptit 6 4 2" xfId="19057" xr:uid="{00000000-0005-0000-0000-0000884A0000}"/>
    <cellStyle name="ptit 6 4 2 2" xfId="19058" xr:uid="{00000000-0005-0000-0000-0000894A0000}"/>
    <cellStyle name="ptit 6 4 2 3" xfId="19059" xr:uid="{00000000-0005-0000-0000-00008A4A0000}"/>
    <cellStyle name="ptit 6 4 3" xfId="19060" xr:uid="{00000000-0005-0000-0000-00008B4A0000}"/>
    <cellStyle name="ptit 6 4 3 2" xfId="19061" xr:uid="{00000000-0005-0000-0000-00008C4A0000}"/>
    <cellStyle name="ptit 6 4 4" xfId="19062" xr:uid="{00000000-0005-0000-0000-00008D4A0000}"/>
    <cellStyle name="ptit 6 4 5" xfId="19063" xr:uid="{00000000-0005-0000-0000-00008E4A0000}"/>
    <cellStyle name="ptit 6 5" xfId="19064" xr:uid="{00000000-0005-0000-0000-00008F4A0000}"/>
    <cellStyle name="ptit 6 5 2" xfId="19065" xr:uid="{00000000-0005-0000-0000-0000904A0000}"/>
    <cellStyle name="ptit 6 5 3" xfId="19066" xr:uid="{00000000-0005-0000-0000-0000914A0000}"/>
    <cellStyle name="ptit 6 6" xfId="19067" xr:uid="{00000000-0005-0000-0000-0000924A0000}"/>
    <cellStyle name="ptit 6 6 2" xfId="19068" xr:uid="{00000000-0005-0000-0000-0000934A0000}"/>
    <cellStyle name="ptit 6 7" xfId="19069" xr:uid="{00000000-0005-0000-0000-0000944A0000}"/>
    <cellStyle name="ptit 6 8" xfId="19070" xr:uid="{00000000-0005-0000-0000-0000954A0000}"/>
    <cellStyle name="ptit 7" xfId="19071" xr:uid="{00000000-0005-0000-0000-0000964A0000}"/>
    <cellStyle name="ptit 7 2" xfId="19072" xr:uid="{00000000-0005-0000-0000-0000974A0000}"/>
    <cellStyle name="ptit 7 2 2" xfId="19073" xr:uid="{00000000-0005-0000-0000-0000984A0000}"/>
    <cellStyle name="ptit 7 2 2 2" xfId="19074" xr:uid="{00000000-0005-0000-0000-0000994A0000}"/>
    <cellStyle name="ptit 7 2 2 2 2" xfId="19075" xr:uid="{00000000-0005-0000-0000-00009A4A0000}"/>
    <cellStyle name="ptit 7 2 2 2 2 2" xfId="19076" xr:uid="{00000000-0005-0000-0000-00009B4A0000}"/>
    <cellStyle name="ptit 7 2 2 2 2 3" xfId="19077" xr:uid="{00000000-0005-0000-0000-00009C4A0000}"/>
    <cellStyle name="ptit 7 2 2 2 3" xfId="19078" xr:uid="{00000000-0005-0000-0000-00009D4A0000}"/>
    <cellStyle name="ptit 7 2 2 2 3 2" xfId="19079" xr:uid="{00000000-0005-0000-0000-00009E4A0000}"/>
    <cellStyle name="ptit 7 2 2 2 4" xfId="19080" xr:uid="{00000000-0005-0000-0000-00009F4A0000}"/>
    <cellStyle name="ptit 7 2 2 2 5" xfId="19081" xr:uid="{00000000-0005-0000-0000-0000A04A0000}"/>
    <cellStyle name="ptit 7 2 2 3" xfId="19082" xr:uid="{00000000-0005-0000-0000-0000A14A0000}"/>
    <cellStyle name="ptit 7 2 2 3 2" xfId="19083" xr:uid="{00000000-0005-0000-0000-0000A24A0000}"/>
    <cellStyle name="ptit 7 2 2 3 3" xfId="19084" xr:uid="{00000000-0005-0000-0000-0000A34A0000}"/>
    <cellStyle name="ptit 7 2 2 4" xfId="19085" xr:uid="{00000000-0005-0000-0000-0000A44A0000}"/>
    <cellStyle name="ptit 7 2 2 4 2" xfId="19086" xr:uid="{00000000-0005-0000-0000-0000A54A0000}"/>
    <cellStyle name="ptit 7 2 2 5" xfId="19087" xr:uid="{00000000-0005-0000-0000-0000A64A0000}"/>
    <cellStyle name="ptit 7 2 2 6" xfId="19088" xr:uid="{00000000-0005-0000-0000-0000A74A0000}"/>
    <cellStyle name="ptit 7 2 3" xfId="19089" xr:uid="{00000000-0005-0000-0000-0000A84A0000}"/>
    <cellStyle name="ptit 7 2 3 2" xfId="19090" xr:uid="{00000000-0005-0000-0000-0000A94A0000}"/>
    <cellStyle name="ptit 7 2 3 2 2" xfId="19091" xr:uid="{00000000-0005-0000-0000-0000AA4A0000}"/>
    <cellStyle name="ptit 7 2 3 2 2 2" xfId="19092" xr:uid="{00000000-0005-0000-0000-0000AB4A0000}"/>
    <cellStyle name="ptit 7 2 3 2 2 3" xfId="19093" xr:uid="{00000000-0005-0000-0000-0000AC4A0000}"/>
    <cellStyle name="ptit 7 2 3 2 3" xfId="19094" xr:uid="{00000000-0005-0000-0000-0000AD4A0000}"/>
    <cellStyle name="ptit 7 2 3 2 3 2" xfId="19095" xr:uid="{00000000-0005-0000-0000-0000AE4A0000}"/>
    <cellStyle name="ptit 7 2 3 2 4" xfId="19096" xr:uid="{00000000-0005-0000-0000-0000AF4A0000}"/>
    <cellStyle name="ptit 7 2 3 2 5" xfId="19097" xr:uid="{00000000-0005-0000-0000-0000B04A0000}"/>
    <cellStyle name="ptit 7 2 3 3" xfId="19098" xr:uid="{00000000-0005-0000-0000-0000B14A0000}"/>
    <cellStyle name="ptit 7 2 3 3 2" xfId="19099" xr:uid="{00000000-0005-0000-0000-0000B24A0000}"/>
    <cellStyle name="ptit 7 2 3 3 3" xfId="19100" xr:uid="{00000000-0005-0000-0000-0000B34A0000}"/>
    <cellStyle name="ptit 7 2 3 4" xfId="19101" xr:uid="{00000000-0005-0000-0000-0000B44A0000}"/>
    <cellStyle name="ptit 7 2 3 4 2" xfId="19102" xr:uid="{00000000-0005-0000-0000-0000B54A0000}"/>
    <cellStyle name="ptit 7 2 3 5" xfId="19103" xr:uid="{00000000-0005-0000-0000-0000B64A0000}"/>
    <cellStyle name="ptit 7 2 3 6" xfId="19104" xr:uid="{00000000-0005-0000-0000-0000B74A0000}"/>
    <cellStyle name="ptit 7 2 4" xfId="19105" xr:uid="{00000000-0005-0000-0000-0000B84A0000}"/>
    <cellStyle name="ptit 7 2 4 2" xfId="19106" xr:uid="{00000000-0005-0000-0000-0000B94A0000}"/>
    <cellStyle name="ptit 7 3" xfId="19107" xr:uid="{00000000-0005-0000-0000-0000BA4A0000}"/>
    <cellStyle name="ptit 7 3 2" xfId="19108" xr:uid="{00000000-0005-0000-0000-0000BB4A0000}"/>
    <cellStyle name="ptit 7 3 2 2" xfId="19109" xr:uid="{00000000-0005-0000-0000-0000BC4A0000}"/>
    <cellStyle name="ptit 7 3 2 2 2" xfId="19110" xr:uid="{00000000-0005-0000-0000-0000BD4A0000}"/>
    <cellStyle name="ptit 7 3 2 2 3" xfId="19111" xr:uid="{00000000-0005-0000-0000-0000BE4A0000}"/>
    <cellStyle name="ptit 7 3 2 3" xfId="19112" xr:uid="{00000000-0005-0000-0000-0000BF4A0000}"/>
    <cellStyle name="ptit 7 3 2 3 2" xfId="19113" xr:uid="{00000000-0005-0000-0000-0000C04A0000}"/>
    <cellStyle name="ptit 7 3 2 4" xfId="19114" xr:uid="{00000000-0005-0000-0000-0000C14A0000}"/>
    <cellStyle name="ptit 7 3 2 5" xfId="19115" xr:uid="{00000000-0005-0000-0000-0000C24A0000}"/>
    <cellStyle name="ptit 7 3 3" xfId="19116" xr:uid="{00000000-0005-0000-0000-0000C34A0000}"/>
    <cellStyle name="ptit 7 3 3 2" xfId="19117" xr:uid="{00000000-0005-0000-0000-0000C44A0000}"/>
    <cellStyle name="ptit 7 3 3 3" xfId="19118" xr:uid="{00000000-0005-0000-0000-0000C54A0000}"/>
    <cellStyle name="ptit 7 3 4" xfId="19119" xr:uid="{00000000-0005-0000-0000-0000C64A0000}"/>
    <cellStyle name="ptit 7 3 4 2" xfId="19120" xr:uid="{00000000-0005-0000-0000-0000C74A0000}"/>
    <cellStyle name="ptit 7 3 5" xfId="19121" xr:uid="{00000000-0005-0000-0000-0000C84A0000}"/>
    <cellStyle name="ptit 7 3 6" xfId="19122" xr:uid="{00000000-0005-0000-0000-0000C94A0000}"/>
    <cellStyle name="ptit 7 4" xfId="19123" xr:uid="{00000000-0005-0000-0000-0000CA4A0000}"/>
    <cellStyle name="ptit 7 4 2" xfId="19124" xr:uid="{00000000-0005-0000-0000-0000CB4A0000}"/>
    <cellStyle name="ptit 7 4 2 2" xfId="19125" xr:uid="{00000000-0005-0000-0000-0000CC4A0000}"/>
    <cellStyle name="ptit 7 4 2 3" xfId="19126" xr:uid="{00000000-0005-0000-0000-0000CD4A0000}"/>
    <cellStyle name="ptit 7 4 3" xfId="19127" xr:uid="{00000000-0005-0000-0000-0000CE4A0000}"/>
    <cellStyle name="ptit 7 4 3 2" xfId="19128" xr:uid="{00000000-0005-0000-0000-0000CF4A0000}"/>
    <cellStyle name="ptit 7 4 4" xfId="19129" xr:uid="{00000000-0005-0000-0000-0000D04A0000}"/>
    <cellStyle name="ptit 7 4 5" xfId="19130" xr:uid="{00000000-0005-0000-0000-0000D14A0000}"/>
    <cellStyle name="ptit 7 5" xfId="19131" xr:uid="{00000000-0005-0000-0000-0000D24A0000}"/>
    <cellStyle name="ptit 7 5 2" xfId="19132" xr:uid="{00000000-0005-0000-0000-0000D34A0000}"/>
    <cellStyle name="ptit 7 5 3" xfId="19133" xr:uid="{00000000-0005-0000-0000-0000D44A0000}"/>
    <cellStyle name="ptit 7 6" xfId="19134" xr:uid="{00000000-0005-0000-0000-0000D54A0000}"/>
    <cellStyle name="ptit 7 6 2" xfId="19135" xr:uid="{00000000-0005-0000-0000-0000D64A0000}"/>
    <cellStyle name="ptit 7 7" xfId="19136" xr:uid="{00000000-0005-0000-0000-0000D74A0000}"/>
    <cellStyle name="ptit 7 8" xfId="19137" xr:uid="{00000000-0005-0000-0000-0000D84A0000}"/>
    <cellStyle name="ptit 8" xfId="19138" xr:uid="{00000000-0005-0000-0000-0000D94A0000}"/>
    <cellStyle name="ptit 8 2" xfId="19139" xr:uid="{00000000-0005-0000-0000-0000DA4A0000}"/>
    <cellStyle name="ptit 8 2 2" xfId="19140" xr:uid="{00000000-0005-0000-0000-0000DB4A0000}"/>
    <cellStyle name="ptit 8 2 2 2" xfId="19141" xr:uid="{00000000-0005-0000-0000-0000DC4A0000}"/>
    <cellStyle name="ptit 8 2 2 2 2" xfId="19142" xr:uid="{00000000-0005-0000-0000-0000DD4A0000}"/>
    <cellStyle name="ptit 8 2 2 2 3" xfId="19143" xr:uid="{00000000-0005-0000-0000-0000DE4A0000}"/>
    <cellStyle name="ptit 8 2 2 3" xfId="19144" xr:uid="{00000000-0005-0000-0000-0000DF4A0000}"/>
    <cellStyle name="ptit 8 2 2 3 2" xfId="19145" xr:uid="{00000000-0005-0000-0000-0000E04A0000}"/>
    <cellStyle name="ptit 8 2 2 4" xfId="19146" xr:uid="{00000000-0005-0000-0000-0000E14A0000}"/>
    <cellStyle name="ptit 8 2 2 5" xfId="19147" xr:uid="{00000000-0005-0000-0000-0000E24A0000}"/>
    <cellStyle name="ptit 8 2 3" xfId="19148" xr:uid="{00000000-0005-0000-0000-0000E34A0000}"/>
    <cellStyle name="ptit 8 2 3 2" xfId="19149" xr:uid="{00000000-0005-0000-0000-0000E44A0000}"/>
    <cellStyle name="ptit 8 2 3 3" xfId="19150" xr:uid="{00000000-0005-0000-0000-0000E54A0000}"/>
    <cellStyle name="ptit 8 2 4" xfId="19151" xr:uid="{00000000-0005-0000-0000-0000E64A0000}"/>
    <cellStyle name="ptit 8 2 4 2" xfId="19152" xr:uid="{00000000-0005-0000-0000-0000E74A0000}"/>
    <cellStyle name="ptit 8 2 5" xfId="19153" xr:uid="{00000000-0005-0000-0000-0000E84A0000}"/>
    <cellStyle name="ptit 8 2 6" xfId="19154" xr:uid="{00000000-0005-0000-0000-0000E94A0000}"/>
    <cellStyle name="ptit 8 3" xfId="19155" xr:uid="{00000000-0005-0000-0000-0000EA4A0000}"/>
    <cellStyle name="ptit 8 3 2" xfId="19156" xr:uid="{00000000-0005-0000-0000-0000EB4A0000}"/>
    <cellStyle name="ptit 8 3 2 2" xfId="19157" xr:uid="{00000000-0005-0000-0000-0000EC4A0000}"/>
    <cellStyle name="ptit 8 3 2 2 2" xfId="19158" xr:uid="{00000000-0005-0000-0000-0000ED4A0000}"/>
    <cellStyle name="ptit 8 3 2 2 3" xfId="19159" xr:uid="{00000000-0005-0000-0000-0000EE4A0000}"/>
    <cellStyle name="ptit 8 3 2 3" xfId="19160" xr:uid="{00000000-0005-0000-0000-0000EF4A0000}"/>
    <cellStyle name="ptit 8 3 2 3 2" xfId="19161" xr:uid="{00000000-0005-0000-0000-0000F04A0000}"/>
    <cellStyle name="ptit 8 3 2 4" xfId="19162" xr:uid="{00000000-0005-0000-0000-0000F14A0000}"/>
    <cellStyle name="ptit 8 3 2 5" xfId="19163" xr:uid="{00000000-0005-0000-0000-0000F24A0000}"/>
    <cellStyle name="ptit 8 3 3" xfId="19164" xr:uid="{00000000-0005-0000-0000-0000F34A0000}"/>
    <cellStyle name="ptit 8 3 3 2" xfId="19165" xr:uid="{00000000-0005-0000-0000-0000F44A0000}"/>
    <cellStyle name="ptit 8 3 3 3" xfId="19166" xr:uid="{00000000-0005-0000-0000-0000F54A0000}"/>
    <cellStyle name="ptit 8 3 4" xfId="19167" xr:uid="{00000000-0005-0000-0000-0000F64A0000}"/>
    <cellStyle name="ptit 8 3 4 2" xfId="19168" xr:uid="{00000000-0005-0000-0000-0000F74A0000}"/>
    <cellStyle name="ptit 8 3 5" xfId="19169" xr:uid="{00000000-0005-0000-0000-0000F84A0000}"/>
    <cellStyle name="ptit 8 3 6" xfId="19170" xr:uid="{00000000-0005-0000-0000-0000F94A0000}"/>
    <cellStyle name="ptit 8 4" xfId="19171" xr:uid="{00000000-0005-0000-0000-0000FA4A0000}"/>
    <cellStyle name="ptit 8 4 2" xfId="19172" xr:uid="{00000000-0005-0000-0000-0000FB4A0000}"/>
    <cellStyle name="ptit 9" xfId="19173" xr:uid="{00000000-0005-0000-0000-0000FC4A0000}"/>
    <cellStyle name="ptit 9 2" xfId="19174" xr:uid="{00000000-0005-0000-0000-0000FD4A0000}"/>
    <cellStyle name="ptit 9 2 2" xfId="19175" xr:uid="{00000000-0005-0000-0000-0000FE4A0000}"/>
    <cellStyle name="ptit 9 2 2 2" xfId="19176" xr:uid="{00000000-0005-0000-0000-0000FF4A0000}"/>
    <cellStyle name="ptit 9 2 2 3" xfId="19177" xr:uid="{00000000-0005-0000-0000-0000004B0000}"/>
    <cellStyle name="ptit 9 2 3" xfId="19178" xr:uid="{00000000-0005-0000-0000-0000014B0000}"/>
    <cellStyle name="ptit 9 2 3 2" xfId="19179" xr:uid="{00000000-0005-0000-0000-0000024B0000}"/>
    <cellStyle name="ptit 9 2 4" xfId="19180" xr:uid="{00000000-0005-0000-0000-0000034B0000}"/>
    <cellStyle name="ptit 9 2 5" xfId="19181" xr:uid="{00000000-0005-0000-0000-0000044B0000}"/>
    <cellStyle name="ptit 9 3" xfId="19182" xr:uid="{00000000-0005-0000-0000-0000054B0000}"/>
    <cellStyle name="ptit 9 3 2" xfId="19183" xr:uid="{00000000-0005-0000-0000-0000064B0000}"/>
    <cellStyle name="ptit 9 3 3" xfId="19184" xr:uid="{00000000-0005-0000-0000-0000074B0000}"/>
    <cellStyle name="ptit 9 4" xfId="19185" xr:uid="{00000000-0005-0000-0000-0000084B0000}"/>
    <cellStyle name="ptit 9 4 2" xfId="19186" xr:uid="{00000000-0005-0000-0000-0000094B0000}"/>
    <cellStyle name="ptit 9 5" xfId="19187" xr:uid="{00000000-0005-0000-0000-00000A4B0000}"/>
    <cellStyle name="ptit 9 6" xfId="19188" xr:uid="{00000000-0005-0000-0000-00000B4B0000}"/>
    <cellStyle name="rat" xfId="19189" xr:uid="{00000000-0005-0000-0000-00000C4B0000}"/>
    <cellStyle name="rat 2" xfId="19190" xr:uid="{00000000-0005-0000-0000-00000D4B0000}"/>
    <cellStyle name="rat 2 2" xfId="19191" xr:uid="{00000000-0005-0000-0000-00000E4B0000}"/>
    <cellStyle name="rat 2 3" xfId="19192" xr:uid="{00000000-0005-0000-0000-00000F4B0000}"/>
    <cellStyle name="rat 3" xfId="19193" xr:uid="{00000000-0005-0000-0000-0000104B0000}"/>
    <cellStyle name="rat 3 2" xfId="19194" xr:uid="{00000000-0005-0000-0000-0000114B0000}"/>
    <cellStyle name="rat 4" xfId="19195" xr:uid="{00000000-0005-0000-0000-0000124B0000}"/>
    <cellStyle name="rat 5" xfId="19196" xr:uid="{00000000-0005-0000-0000-0000134B0000}"/>
    <cellStyle name="rate" xfId="19197" xr:uid="{00000000-0005-0000-0000-0000144B0000}"/>
    <cellStyle name="ratio" xfId="19198" xr:uid="{00000000-0005-0000-0000-0000154B0000}"/>
    <cellStyle name="s" xfId="19199" xr:uid="{00000000-0005-0000-0000-0000164B0000}"/>
    <cellStyle name="s 10" xfId="19200" xr:uid="{00000000-0005-0000-0000-0000174B0000}"/>
    <cellStyle name="s 2" xfId="19201" xr:uid="{00000000-0005-0000-0000-0000184B0000}"/>
    <cellStyle name="s 2 2" xfId="19202" xr:uid="{00000000-0005-0000-0000-0000194B0000}"/>
    <cellStyle name="s 2 2 2" xfId="19203" xr:uid="{00000000-0005-0000-0000-00001A4B0000}"/>
    <cellStyle name="s 2 2 2 2" xfId="19204" xr:uid="{00000000-0005-0000-0000-00001B4B0000}"/>
    <cellStyle name="s 2 2 2 2 2" xfId="19205" xr:uid="{00000000-0005-0000-0000-00001C4B0000}"/>
    <cellStyle name="s 2 2 2 2 3" xfId="19206" xr:uid="{00000000-0005-0000-0000-00001D4B0000}"/>
    <cellStyle name="s 2 2 2 3" xfId="19207" xr:uid="{00000000-0005-0000-0000-00001E4B0000}"/>
    <cellStyle name="s 2 2 2 4" xfId="19208" xr:uid="{00000000-0005-0000-0000-00001F4B0000}"/>
    <cellStyle name="s 2 2 3" xfId="19209" xr:uid="{00000000-0005-0000-0000-0000204B0000}"/>
    <cellStyle name="s 2 2 3 2" xfId="19210" xr:uid="{00000000-0005-0000-0000-0000214B0000}"/>
    <cellStyle name="s 2 2 3 3" xfId="19211" xr:uid="{00000000-0005-0000-0000-0000224B0000}"/>
    <cellStyle name="s 2 2 4" xfId="19212" xr:uid="{00000000-0005-0000-0000-0000234B0000}"/>
    <cellStyle name="s 2 2 5" xfId="19213" xr:uid="{00000000-0005-0000-0000-0000244B0000}"/>
    <cellStyle name="s 2 3" xfId="19214" xr:uid="{00000000-0005-0000-0000-0000254B0000}"/>
    <cellStyle name="s 2 3 2" xfId="19215" xr:uid="{00000000-0005-0000-0000-0000264B0000}"/>
    <cellStyle name="s 2 3 2 2" xfId="19216" xr:uid="{00000000-0005-0000-0000-0000274B0000}"/>
    <cellStyle name="s 2 3 2 2 2" xfId="19217" xr:uid="{00000000-0005-0000-0000-0000284B0000}"/>
    <cellStyle name="s 2 3 2 2 3" xfId="19218" xr:uid="{00000000-0005-0000-0000-0000294B0000}"/>
    <cellStyle name="s 2 3 2 3" xfId="19219" xr:uid="{00000000-0005-0000-0000-00002A4B0000}"/>
    <cellStyle name="s 2 3 2 4" xfId="19220" xr:uid="{00000000-0005-0000-0000-00002B4B0000}"/>
    <cellStyle name="s 2 3 3" xfId="19221" xr:uid="{00000000-0005-0000-0000-00002C4B0000}"/>
    <cellStyle name="s 2 3 3 2" xfId="19222" xr:uid="{00000000-0005-0000-0000-00002D4B0000}"/>
    <cellStyle name="s 2 3 3 3" xfId="19223" xr:uid="{00000000-0005-0000-0000-00002E4B0000}"/>
    <cellStyle name="s 2 3 4" xfId="19224" xr:uid="{00000000-0005-0000-0000-00002F4B0000}"/>
    <cellStyle name="s 2 3 5" xfId="19225" xr:uid="{00000000-0005-0000-0000-0000304B0000}"/>
    <cellStyle name="s 2 4" xfId="19226" xr:uid="{00000000-0005-0000-0000-0000314B0000}"/>
    <cellStyle name="s 2 4 2" xfId="19227" xr:uid="{00000000-0005-0000-0000-0000324B0000}"/>
    <cellStyle name="s 2 4 2 2" xfId="19228" xr:uid="{00000000-0005-0000-0000-0000334B0000}"/>
    <cellStyle name="s 2 4 2 2 2" xfId="19229" xr:uid="{00000000-0005-0000-0000-0000344B0000}"/>
    <cellStyle name="s 2 4 2 2 3" xfId="19230" xr:uid="{00000000-0005-0000-0000-0000354B0000}"/>
    <cellStyle name="s 2 4 2 3" xfId="19231" xr:uid="{00000000-0005-0000-0000-0000364B0000}"/>
    <cellStyle name="s 2 4 2 4" xfId="19232" xr:uid="{00000000-0005-0000-0000-0000374B0000}"/>
    <cellStyle name="s 2 4 3" xfId="19233" xr:uid="{00000000-0005-0000-0000-0000384B0000}"/>
    <cellStyle name="s 2 4 3 2" xfId="19234" xr:uid="{00000000-0005-0000-0000-0000394B0000}"/>
    <cellStyle name="s 2 4 3 3" xfId="19235" xr:uid="{00000000-0005-0000-0000-00003A4B0000}"/>
    <cellStyle name="s 2 4 4" xfId="19236" xr:uid="{00000000-0005-0000-0000-00003B4B0000}"/>
    <cellStyle name="s 2 4 5" xfId="19237" xr:uid="{00000000-0005-0000-0000-00003C4B0000}"/>
    <cellStyle name="s 2 5" xfId="19238" xr:uid="{00000000-0005-0000-0000-00003D4B0000}"/>
    <cellStyle name="s 2 5 2" xfId="19239" xr:uid="{00000000-0005-0000-0000-00003E4B0000}"/>
    <cellStyle name="s 2 5 2 2" xfId="19240" xr:uid="{00000000-0005-0000-0000-00003F4B0000}"/>
    <cellStyle name="s 2 5 2 3" xfId="19241" xr:uid="{00000000-0005-0000-0000-0000404B0000}"/>
    <cellStyle name="s 2 5 3" xfId="19242" xr:uid="{00000000-0005-0000-0000-0000414B0000}"/>
    <cellStyle name="s 2 5 4" xfId="19243" xr:uid="{00000000-0005-0000-0000-0000424B0000}"/>
    <cellStyle name="s 2 6" xfId="19244" xr:uid="{00000000-0005-0000-0000-0000434B0000}"/>
    <cellStyle name="s 2 6 2" xfId="19245" xr:uid="{00000000-0005-0000-0000-0000444B0000}"/>
    <cellStyle name="s 2 6 3" xfId="19246" xr:uid="{00000000-0005-0000-0000-0000454B0000}"/>
    <cellStyle name="s 2 7" xfId="19247" xr:uid="{00000000-0005-0000-0000-0000464B0000}"/>
    <cellStyle name="s 2 8" xfId="19248" xr:uid="{00000000-0005-0000-0000-0000474B0000}"/>
    <cellStyle name="s 3" xfId="19249" xr:uid="{00000000-0005-0000-0000-0000484B0000}"/>
    <cellStyle name="s 3 2" xfId="19250" xr:uid="{00000000-0005-0000-0000-0000494B0000}"/>
    <cellStyle name="s 3 2 2" xfId="19251" xr:uid="{00000000-0005-0000-0000-00004A4B0000}"/>
    <cellStyle name="s 3 2 2 2" xfId="19252" xr:uid="{00000000-0005-0000-0000-00004B4B0000}"/>
    <cellStyle name="s 3 2 2 2 2" xfId="19253" xr:uid="{00000000-0005-0000-0000-00004C4B0000}"/>
    <cellStyle name="s 3 2 2 2 3" xfId="19254" xr:uid="{00000000-0005-0000-0000-00004D4B0000}"/>
    <cellStyle name="s 3 2 2 3" xfId="19255" xr:uid="{00000000-0005-0000-0000-00004E4B0000}"/>
    <cellStyle name="s 3 2 2 4" xfId="19256" xr:uid="{00000000-0005-0000-0000-00004F4B0000}"/>
    <cellStyle name="s 3 2 3" xfId="19257" xr:uid="{00000000-0005-0000-0000-0000504B0000}"/>
    <cellStyle name="s 3 2 3 2" xfId="19258" xr:uid="{00000000-0005-0000-0000-0000514B0000}"/>
    <cellStyle name="s 3 2 3 3" xfId="19259" xr:uid="{00000000-0005-0000-0000-0000524B0000}"/>
    <cellStyle name="s 3 2 4" xfId="19260" xr:uid="{00000000-0005-0000-0000-0000534B0000}"/>
    <cellStyle name="s 3 2 5" xfId="19261" xr:uid="{00000000-0005-0000-0000-0000544B0000}"/>
    <cellStyle name="s 3 3" xfId="19262" xr:uid="{00000000-0005-0000-0000-0000554B0000}"/>
    <cellStyle name="s 3 3 2" xfId="19263" xr:uid="{00000000-0005-0000-0000-0000564B0000}"/>
    <cellStyle name="s 3 3 2 2" xfId="19264" xr:uid="{00000000-0005-0000-0000-0000574B0000}"/>
    <cellStyle name="s 3 3 2 2 2" xfId="19265" xr:uid="{00000000-0005-0000-0000-0000584B0000}"/>
    <cellStyle name="s 3 3 2 2 3" xfId="19266" xr:uid="{00000000-0005-0000-0000-0000594B0000}"/>
    <cellStyle name="s 3 3 2 3" xfId="19267" xr:uid="{00000000-0005-0000-0000-00005A4B0000}"/>
    <cellStyle name="s 3 3 2 4" xfId="19268" xr:uid="{00000000-0005-0000-0000-00005B4B0000}"/>
    <cellStyle name="s 3 3 3" xfId="19269" xr:uid="{00000000-0005-0000-0000-00005C4B0000}"/>
    <cellStyle name="s 3 3 3 2" xfId="19270" xr:uid="{00000000-0005-0000-0000-00005D4B0000}"/>
    <cellStyle name="s 3 3 3 3" xfId="19271" xr:uid="{00000000-0005-0000-0000-00005E4B0000}"/>
    <cellStyle name="s 3 3 4" xfId="19272" xr:uid="{00000000-0005-0000-0000-00005F4B0000}"/>
    <cellStyle name="s 3 3 5" xfId="19273" xr:uid="{00000000-0005-0000-0000-0000604B0000}"/>
    <cellStyle name="s 3 4" xfId="19274" xr:uid="{00000000-0005-0000-0000-0000614B0000}"/>
    <cellStyle name="s 3 4 2" xfId="19275" xr:uid="{00000000-0005-0000-0000-0000624B0000}"/>
    <cellStyle name="s 3 4 2 2" xfId="19276" xr:uid="{00000000-0005-0000-0000-0000634B0000}"/>
    <cellStyle name="s 3 4 2 2 2" xfId="19277" xr:uid="{00000000-0005-0000-0000-0000644B0000}"/>
    <cellStyle name="s 3 4 2 2 3" xfId="19278" xr:uid="{00000000-0005-0000-0000-0000654B0000}"/>
    <cellStyle name="s 3 4 2 3" xfId="19279" xr:uid="{00000000-0005-0000-0000-0000664B0000}"/>
    <cellStyle name="s 3 4 2 4" xfId="19280" xr:uid="{00000000-0005-0000-0000-0000674B0000}"/>
    <cellStyle name="s 3 4 3" xfId="19281" xr:uid="{00000000-0005-0000-0000-0000684B0000}"/>
    <cellStyle name="s 3 4 3 2" xfId="19282" xr:uid="{00000000-0005-0000-0000-0000694B0000}"/>
    <cellStyle name="s 3 4 3 3" xfId="19283" xr:uid="{00000000-0005-0000-0000-00006A4B0000}"/>
    <cellStyle name="s 3 4 4" xfId="19284" xr:uid="{00000000-0005-0000-0000-00006B4B0000}"/>
    <cellStyle name="s 3 4 5" xfId="19285" xr:uid="{00000000-0005-0000-0000-00006C4B0000}"/>
    <cellStyle name="s 3 5" xfId="19286" xr:uid="{00000000-0005-0000-0000-00006D4B0000}"/>
    <cellStyle name="s 3 5 2" xfId="19287" xr:uid="{00000000-0005-0000-0000-00006E4B0000}"/>
    <cellStyle name="s 3 5 2 2" xfId="19288" xr:uid="{00000000-0005-0000-0000-00006F4B0000}"/>
    <cellStyle name="s 3 5 2 3" xfId="19289" xr:uid="{00000000-0005-0000-0000-0000704B0000}"/>
    <cellStyle name="s 3 5 3" xfId="19290" xr:uid="{00000000-0005-0000-0000-0000714B0000}"/>
    <cellStyle name="s 3 5 4" xfId="19291" xr:uid="{00000000-0005-0000-0000-0000724B0000}"/>
    <cellStyle name="s 3 6" xfId="19292" xr:uid="{00000000-0005-0000-0000-0000734B0000}"/>
    <cellStyle name="s 3 6 2" xfId="19293" xr:uid="{00000000-0005-0000-0000-0000744B0000}"/>
    <cellStyle name="s 3 6 3" xfId="19294" xr:uid="{00000000-0005-0000-0000-0000754B0000}"/>
    <cellStyle name="s 3 7" xfId="19295" xr:uid="{00000000-0005-0000-0000-0000764B0000}"/>
    <cellStyle name="s 3 8" xfId="19296" xr:uid="{00000000-0005-0000-0000-0000774B0000}"/>
    <cellStyle name="s 4" xfId="19297" xr:uid="{00000000-0005-0000-0000-0000784B0000}"/>
    <cellStyle name="s 4 2" xfId="19298" xr:uid="{00000000-0005-0000-0000-0000794B0000}"/>
    <cellStyle name="s 4 2 2" xfId="19299" xr:uid="{00000000-0005-0000-0000-00007A4B0000}"/>
    <cellStyle name="s 4 2 2 2" xfId="19300" xr:uid="{00000000-0005-0000-0000-00007B4B0000}"/>
    <cellStyle name="s 4 2 2 3" xfId="19301" xr:uid="{00000000-0005-0000-0000-00007C4B0000}"/>
    <cellStyle name="s 4 2 3" xfId="19302" xr:uid="{00000000-0005-0000-0000-00007D4B0000}"/>
    <cellStyle name="s 4 2 4" xfId="19303" xr:uid="{00000000-0005-0000-0000-00007E4B0000}"/>
    <cellStyle name="s 4 3" xfId="19304" xr:uid="{00000000-0005-0000-0000-00007F4B0000}"/>
    <cellStyle name="s 4 3 2" xfId="19305" xr:uid="{00000000-0005-0000-0000-0000804B0000}"/>
    <cellStyle name="s 4 3 3" xfId="19306" xr:uid="{00000000-0005-0000-0000-0000814B0000}"/>
    <cellStyle name="s 4 4" xfId="19307" xr:uid="{00000000-0005-0000-0000-0000824B0000}"/>
    <cellStyle name="s 4 5" xfId="19308" xr:uid="{00000000-0005-0000-0000-0000834B0000}"/>
    <cellStyle name="s 5" xfId="19309" xr:uid="{00000000-0005-0000-0000-0000844B0000}"/>
    <cellStyle name="s 5 2" xfId="19310" xr:uid="{00000000-0005-0000-0000-0000854B0000}"/>
    <cellStyle name="s 5 2 2" xfId="19311" xr:uid="{00000000-0005-0000-0000-0000864B0000}"/>
    <cellStyle name="s 5 2 2 2" xfId="19312" xr:uid="{00000000-0005-0000-0000-0000874B0000}"/>
    <cellStyle name="s 5 2 2 3" xfId="19313" xr:uid="{00000000-0005-0000-0000-0000884B0000}"/>
    <cellStyle name="s 5 2 3" xfId="19314" xr:uid="{00000000-0005-0000-0000-0000894B0000}"/>
    <cellStyle name="s 5 2 4" xfId="19315" xr:uid="{00000000-0005-0000-0000-00008A4B0000}"/>
    <cellStyle name="s 5 3" xfId="19316" xr:uid="{00000000-0005-0000-0000-00008B4B0000}"/>
    <cellStyle name="s 5 3 2" xfId="19317" xr:uid="{00000000-0005-0000-0000-00008C4B0000}"/>
    <cellStyle name="s 5 3 3" xfId="19318" xr:uid="{00000000-0005-0000-0000-00008D4B0000}"/>
    <cellStyle name="s 5 4" xfId="19319" xr:uid="{00000000-0005-0000-0000-00008E4B0000}"/>
    <cellStyle name="s 5 5" xfId="19320" xr:uid="{00000000-0005-0000-0000-00008F4B0000}"/>
    <cellStyle name="s 6" xfId="19321" xr:uid="{00000000-0005-0000-0000-0000904B0000}"/>
    <cellStyle name="s 6 2" xfId="19322" xr:uid="{00000000-0005-0000-0000-0000914B0000}"/>
    <cellStyle name="s 6 2 2" xfId="19323" xr:uid="{00000000-0005-0000-0000-0000924B0000}"/>
    <cellStyle name="s 6 2 2 2" xfId="19324" xr:uid="{00000000-0005-0000-0000-0000934B0000}"/>
    <cellStyle name="s 6 2 2 3" xfId="19325" xr:uid="{00000000-0005-0000-0000-0000944B0000}"/>
    <cellStyle name="s 6 2 3" xfId="19326" xr:uid="{00000000-0005-0000-0000-0000954B0000}"/>
    <cellStyle name="s 6 2 4" xfId="19327" xr:uid="{00000000-0005-0000-0000-0000964B0000}"/>
    <cellStyle name="s 6 3" xfId="19328" xr:uid="{00000000-0005-0000-0000-0000974B0000}"/>
    <cellStyle name="s 6 3 2" xfId="19329" xr:uid="{00000000-0005-0000-0000-0000984B0000}"/>
    <cellStyle name="s 6 3 3" xfId="19330" xr:uid="{00000000-0005-0000-0000-0000994B0000}"/>
    <cellStyle name="s 6 4" xfId="19331" xr:uid="{00000000-0005-0000-0000-00009A4B0000}"/>
    <cellStyle name="s 6 5" xfId="19332" xr:uid="{00000000-0005-0000-0000-00009B4B0000}"/>
    <cellStyle name="s 7" xfId="19333" xr:uid="{00000000-0005-0000-0000-00009C4B0000}"/>
    <cellStyle name="s 7 2" xfId="19334" xr:uid="{00000000-0005-0000-0000-00009D4B0000}"/>
    <cellStyle name="s 7 2 2" xfId="19335" xr:uid="{00000000-0005-0000-0000-00009E4B0000}"/>
    <cellStyle name="s 7 2 3" xfId="19336" xr:uid="{00000000-0005-0000-0000-00009F4B0000}"/>
    <cellStyle name="s 7 3" xfId="19337" xr:uid="{00000000-0005-0000-0000-0000A04B0000}"/>
    <cellStyle name="s 7 4" xfId="19338" xr:uid="{00000000-0005-0000-0000-0000A14B0000}"/>
    <cellStyle name="s 8" xfId="19339" xr:uid="{00000000-0005-0000-0000-0000A24B0000}"/>
    <cellStyle name="s 8 2" xfId="19340" xr:uid="{00000000-0005-0000-0000-0000A34B0000}"/>
    <cellStyle name="s 8 3" xfId="19341" xr:uid="{00000000-0005-0000-0000-0000A44B0000}"/>
    <cellStyle name="s 9" xfId="19342" xr:uid="{00000000-0005-0000-0000-0000A54B0000}"/>
    <cellStyle name="s_Assumptions" xfId="19343" xr:uid="{00000000-0005-0000-0000-0000A64B0000}"/>
    <cellStyle name="s_Assumptions 10" xfId="19344" xr:uid="{00000000-0005-0000-0000-0000A74B0000}"/>
    <cellStyle name="s_Assumptions 2" xfId="19345" xr:uid="{00000000-0005-0000-0000-0000A84B0000}"/>
    <cellStyle name="s_Assumptions 2 2" xfId="19346" xr:uid="{00000000-0005-0000-0000-0000A94B0000}"/>
    <cellStyle name="s_Assumptions 2 2 2" xfId="19347" xr:uid="{00000000-0005-0000-0000-0000AA4B0000}"/>
    <cellStyle name="s_Assumptions 2 2 2 2" xfId="19348" xr:uid="{00000000-0005-0000-0000-0000AB4B0000}"/>
    <cellStyle name="s_Assumptions 2 2 2 2 2" xfId="19349" xr:uid="{00000000-0005-0000-0000-0000AC4B0000}"/>
    <cellStyle name="s_Assumptions 2 2 2 2 3" xfId="19350" xr:uid="{00000000-0005-0000-0000-0000AD4B0000}"/>
    <cellStyle name="s_Assumptions 2 2 2 3" xfId="19351" xr:uid="{00000000-0005-0000-0000-0000AE4B0000}"/>
    <cellStyle name="s_Assumptions 2 2 2 4" xfId="19352" xr:uid="{00000000-0005-0000-0000-0000AF4B0000}"/>
    <cellStyle name="s_Assumptions 2 2 3" xfId="19353" xr:uid="{00000000-0005-0000-0000-0000B04B0000}"/>
    <cellStyle name="s_Assumptions 2 2 3 2" xfId="19354" xr:uid="{00000000-0005-0000-0000-0000B14B0000}"/>
    <cellStyle name="s_Assumptions 2 2 3 3" xfId="19355" xr:uid="{00000000-0005-0000-0000-0000B24B0000}"/>
    <cellStyle name="s_Assumptions 2 2 4" xfId="19356" xr:uid="{00000000-0005-0000-0000-0000B34B0000}"/>
    <cellStyle name="s_Assumptions 2 2 5" xfId="19357" xr:uid="{00000000-0005-0000-0000-0000B44B0000}"/>
    <cellStyle name="s_Assumptions 2 3" xfId="19358" xr:uid="{00000000-0005-0000-0000-0000B54B0000}"/>
    <cellStyle name="s_Assumptions 2 3 2" xfId="19359" xr:uid="{00000000-0005-0000-0000-0000B64B0000}"/>
    <cellStyle name="s_Assumptions 2 3 2 2" xfId="19360" xr:uid="{00000000-0005-0000-0000-0000B74B0000}"/>
    <cellStyle name="s_Assumptions 2 3 2 2 2" xfId="19361" xr:uid="{00000000-0005-0000-0000-0000B84B0000}"/>
    <cellStyle name="s_Assumptions 2 3 2 2 3" xfId="19362" xr:uid="{00000000-0005-0000-0000-0000B94B0000}"/>
    <cellStyle name="s_Assumptions 2 3 2 3" xfId="19363" xr:uid="{00000000-0005-0000-0000-0000BA4B0000}"/>
    <cellStyle name="s_Assumptions 2 3 2 4" xfId="19364" xr:uid="{00000000-0005-0000-0000-0000BB4B0000}"/>
    <cellStyle name="s_Assumptions 2 3 3" xfId="19365" xr:uid="{00000000-0005-0000-0000-0000BC4B0000}"/>
    <cellStyle name="s_Assumptions 2 3 3 2" xfId="19366" xr:uid="{00000000-0005-0000-0000-0000BD4B0000}"/>
    <cellStyle name="s_Assumptions 2 3 3 3" xfId="19367" xr:uid="{00000000-0005-0000-0000-0000BE4B0000}"/>
    <cellStyle name="s_Assumptions 2 3 4" xfId="19368" xr:uid="{00000000-0005-0000-0000-0000BF4B0000}"/>
    <cellStyle name="s_Assumptions 2 3 5" xfId="19369" xr:uid="{00000000-0005-0000-0000-0000C04B0000}"/>
    <cellStyle name="s_Assumptions 2 4" xfId="19370" xr:uid="{00000000-0005-0000-0000-0000C14B0000}"/>
    <cellStyle name="s_Assumptions 2 4 2" xfId="19371" xr:uid="{00000000-0005-0000-0000-0000C24B0000}"/>
    <cellStyle name="s_Assumptions 2 4 2 2" xfId="19372" xr:uid="{00000000-0005-0000-0000-0000C34B0000}"/>
    <cellStyle name="s_Assumptions 2 4 2 2 2" xfId="19373" xr:uid="{00000000-0005-0000-0000-0000C44B0000}"/>
    <cellStyle name="s_Assumptions 2 4 2 2 3" xfId="19374" xr:uid="{00000000-0005-0000-0000-0000C54B0000}"/>
    <cellStyle name="s_Assumptions 2 4 2 3" xfId="19375" xr:uid="{00000000-0005-0000-0000-0000C64B0000}"/>
    <cellStyle name="s_Assumptions 2 4 2 4" xfId="19376" xr:uid="{00000000-0005-0000-0000-0000C74B0000}"/>
    <cellStyle name="s_Assumptions 2 4 3" xfId="19377" xr:uid="{00000000-0005-0000-0000-0000C84B0000}"/>
    <cellStyle name="s_Assumptions 2 4 3 2" xfId="19378" xr:uid="{00000000-0005-0000-0000-0000C94B0000}"/>
    <cellStyle name="s_Assumptions 2 4 3 3" xfId="19379" xr:uid="{00000000-0005-0000-0000-0000CA4B0000}"/>
    <cellStyle name="s_Assumptions 2 4 4" xfId="19380" xr:uid="{00000000-0005-0000-0000-0000CB4B0000}"/>
    <cellStyle name="s_Assumptions 2 4 5" xfId="19381" xr:uid="{00000000-0005-0000-0000-0000CC4B0000}"/>
    <cellStyle name="s_Assumptions 2 5" xfId="19382" xr:uid="{00000000-0005-0000-0000-0000CD4B0000}"/>
    <cellStyle name="s_Assumptions 2 5 2" xfId="19383" xr:uid="{00000000-0005-0000-0000-0000CE4B0000}"/>
    <cellStyle name="s_Assumptions 2 5 2 2" xfId="19384" xr:uid="{00000000-0005-0000-0000-0000CF4B0000}"/>
    <cellStyle name="s_Assumptions 2 5 2 3" xfId="19385" xr:uid="{00000000-0005-0000-0000-0000D04B0000}"/>
    <cellStyle name="s_Assumptions 2 5 3" xfId="19386" xr:uid="{00000000-0005-0000-0000-0000D14B0000}"/>
    <cellStyle name="s_Assumptions 2 5 4" xfId="19387" xr:uid="{00000000-0005-0000-0000-0000D24B0000}"/>
    <cellStyle name="s_Assumptions 2 6" xfId="19388" xr:uid="{00000000-0005-0000-0000-0000D34B0000}"/>
    <cellStyle name="s_Assumptions 2 6 2" xfId="19389" xr:uid="{00000000-0005-0000-0000-0000D44B0000}"/>
    <cellStyle name="s_Assumptions 2 6 3" xfId="19390" xr:uid="{00000000-0005-0000-0000-0000D54B0000}"/>
    <cellStyle name="s_Assumptions 2 7" xfId="19391" xr:uid="{00000000-0005-0000-0000-0000D64B0000}"/>
    <cellStyle name="s_Assumptions 2 8" xfId="19392" xr:uid="{00000000-0005-0000-0000-0000D74B0000}"/>
    <cellStyle name="s_Assumptions 3" xfId="19393" xr:uid="{00000000-0005-0000-0000-0000D84B0000}"/>
    <cellStyle name="s_Assumptions 3 2" xfId="19394" xr:uid="{00000000-0005-0000-0000-0000D94B0000}"/>
    <cellStyle name="s_Assumptions 3 2 2" xfId="19395" xr:uid="{00000000-0005-0000-0000-0000DA4B0000}"/>
    <cellStyle name="s_Assumptions 3 2 2 2" xfId="19396" xr:uid="{00000000-0005-0000-0000-0000DB4B0000}"/>
    <cellStyle name="s_Assumptions 3 2 2 2 2" xfId="19397" xr:uid="{00000000-0005-0000-0000-0000DC4B0000}"/>
    <cellStyle name="s_Assumptions 3 2 2 2 3" xfId="19398" xr:uid="{00000000-0005-0000-0000-0000DD4B0000}"/>
    <cellStyle name="s_Assumptions 3 2 2 3" xfId="19399" xr:uid="{00000000-0005-0000-0000-0000DE4B0000}"/>
    <cellStyle name="s_Assumptions 3 2 2 4" xfId="19400" xr:uid="{00000000-0005-0000-0000-0000DF4B0000}"/>
    <cellStyle name="s_Assumptions 3 2 3" xfId="19401" xr:uid="{00000000-0005-0000-0000-0000E04B0000}"/>
    <cellStyle name="s_Assumptions 3 2 3 2" xfId="19402" xr:uid="{00000000-0005-0000-0000-0000E14B0000}"/>
    <cellStyle name="s_Assumptions 3 2 3 3" xfId="19403" xr:uid="{00000000-0005-0000-0000-0000E24B0000}"/>
    <cellStyle name="s_Assumptions 3 2 4" xfId="19404" xr:uid="{00000000-0005-0000-0000-0000E34B0000}"/>
    <cellStyle name="s_Assumptions 3 2 5" xfId="19405" xr:uid="{00000000-0005-0000-0000-0000E44B0000}"/>
    <cellStyle name="s_Assumptions 3 3" xfId="19406" xr:uid="{00000000-0005-0000-0000-0000E54B0000}"/>
    <cellStyle name="s_Assumptions 3 3 2" xfId="19407" xr:uid="{00000000-0005-0000-0000-0000E64B0000}"/>
    <cellStyle name="s_Assumptions 3 3 2 2" xfId="19408" xr:uid="{00000000-0005-0000-0000-0000E74B0000}"/>
    <cellStyle name="s_Assumptions 3 3 2 2 2" xfId="19409" xr:uid="{00000000-0005-0000-0000-0000E84B0000}"/>
    <cellStyle name="s_Assumptions 3 3 2 2 3" xfId="19410" xr:uid="{00000000-0005-0000-0000-0000E94B0000}"/>
    <cellStyle name="s_Assumptions 3 3 2 3" xfId="19411" xr:uid="{00000000-0005-0000-0000-0000EA4B0000}"/>
    <cellStyle name="s_Assumptions 3 3 2 4" xfId="19412" xr:uid="{00000000-0005-0000-0000-0000EB4B0000}"/>
    <cellStyle name="s_Assumptions 3 3 3" xfId="19413" xr:uid="{00000000-0005-0000-0000-0000EC4B0000}"/>
    <cellStyle name="s_Assumptions 3 3 3 2" xfId="19414" xr:uid="{00000000-0005-0000-0000-0000ED4B0000}"/>
    <cellStyle name="s_Assumptions 3 3 3 3" xfId="19415" xr:uid="{00000000-0005-0000-0000-0000EE4B0000}"/>
    <cellStyle name="s_Assumptions 3 3 4" xfId="19416" xr:uid="{00000000-0005-0000-0000-0000EF4B0000}"/>
    <cellStyle name="s_Assumptions 3 3 5" xfId="19417" xr:uid="{00000000-0005-0000-0000-0000F04B0000}"/>
    <cellStyle name="s_Assumptions 3 4" xfId="19418" xr:uid="{00000000-0005-0000-0000-0000F14B0000}"/>
    <cellStyle name="s_Assumptions 3 4 2" xfId="19419" xr:uid="{00000000-0005-0000-0000-0000F24B0000}"/>
    <cellStyle name="s_Assumptions 3 4 2 2" xfId="19420" xr:uid="{00000000-0005-0000-0000-0000F34B0000}"/>
    <cellStyle name="s_Assumptions 3 4 2 2 2" xfId="19421" xr:uid="{00000000-0005-0000-0000-0000F44B0000}"/>
    <cellStyle name="s_Assumptions 3 4 2 2 3" xfId="19422" xr:uid="{00000000-0005-0000-0000-0000F54B0000}"/>
    <cellStyle name="s_Assumptions 3 4 2 3" xfId="19423" xr:uid="{00000000-0005-0000-0000-0000F64B0000}"/>
    <cellStyle name="s_Assumptions 3 4 2 4" xfId="19424" xr:uid="{00000000-0005-0000-0000-0000F74B0000}"/>
    <cellStyle name="s_Assumptions 3 4 3" xfId="19425" xr:uid="{00000000-0005-0000-0000-0000F84B0000}"/>
    <cellStyle name="s_Assumptions 3 4 3 2" xfId="19426" xr:uid="{00000000-0005-0000-0000-0000F94B0000}"/>
    <cellStyle name="s_Assumptions 3 4 3 3" xfId="19427" xr:uid="{00000000-0005-0000-0000-0000FA4B0000}"/>
    <cellStyle name="s_Assumptions 3 4 4" xfId="19428" xr:uid="{00000000-0005-0000-0000-0000FB4B0000}"/>
    <cellStyle name="s_Assumptions 3 4 5" xfId="19429" xr:uid="{00000000-0005-0000-0000-0000FC4B0000}"/>
    <cellStyle name="s_Assumptions 3 5" xfId="19430" xr:uid="{00000000-0005-0000-0000-0000FD4B0000}"/>
    <cellStyle name="s_Assumptions 3 5 2" xfId="19431" xr:uid="{00000000-0005-0000-0000-0000FE4B0000}"/>
    <cellStyle name="s_Assumptions 3 5 2 2" xfId="19432" xr:uid="{00000000-0005-0000-0000-0000FF4B0000}"/>
    <cellStyle name="s_Assumptions 3 5 2 3" xfId="19433" xr:uid="{00000000-0005-0000-0000-0000004C0000}"/>
    <cellStyle name="s_Assumptions 3 5 3" xfId="19434" xr:uid="{00000000-0005-0000-0000-0000014C0000}"/>
    <cellStyle name="s_Assumptions 3 5 4" xfId="19435" xr:uid="{00000000-0005-0000-0000-0000024C0000}"/>
    <cellStyle name="s_Assumptions 3 6" xfId="19436" xr:uid="{00000000-0005-0000-0000-0000034C0000}"/>
    <cellStyle name="s_Assumptions 3 6 2" xfId="19437" xr:uid="{00000000-0005-0000-0000-0000044C0000}"/>
    <cellStyle name="s_Assumptions 3 6 3" xfId="19438" xr:uid="{00000000-0005-0000-0000-0000054C0000}"/>
    <cellStyle name="s_Assumptions 3 7" xfId="19439" xr:uid="{00000000-0005-0000-0000-0000064C0000}"/>
    <cellStyle name="s_Assumptions 3 8" xfId="19440" xr:uid="{00000000-0005-0000-0000-0000074C0000}"/>
    <cellStyle name="s_Assumptions 4" xfId="19441" xr:uid="{00000000-0005-0000-0000-0000084C0000}"/>
    <cellStyle name="s_Assumptions 4 2" xfId="19442" xr:uid="{00000000-0005-0000-0000-0000094C0000}"/>
    <cellStyle name="s_Assumptions 4 2 2" xfId="19443" xr:uid="{00000000-0005-0000-0000-00000A4C0000}"/>
    <cellStyle name="s_Assumptions 4 2 2 2" xfId="19444" xr:uid="{00000000-0005-0000-0000-00000B4C0000}"/>
    <cellStyle name="s_Assumptions 4 2 2 3" xfId="19445" xr:uid="{00000000-0005-0000-0000-00000C4C0000}"/>
    <cellStyle name="s_Assumptions 4 2 3" xfId="19446" xr:uid="{00000000-0005-0000-0000-00000D4C0000}"/>
    <cellStyle name="s_Assumptions 4 2 4" xfId="19447" xr:uid="{00000000-0005-0000-0000-00000E4C0000}"/>
    <cellStyle name="s_Assumptions 4 3" xfId="19448" xr:uid="{00000000-0005-0000-0000-00000F4C0000}"/>
    <cellStyle name="s_Assumptions 4 3 2" xfId="19449" xr:uid="{00000000-0005-0000-0000-0000104C0000}"/>
    <cellStyle name="s_Assumptions 4 3 3" xfId="19450" xr:uid="{00000000-0005-0000-0000-0000114C0000}"/>
    <cellStyle name="s_Assumptions 4 4" xfId="19451" xr:uid="{00000000-0005-0000-0000-0000124C0000}"/>
    <cellStyle name="s_Assumptions 4 5" xfId="19452" xr:uid="{00000000-0005-0000-0000-0000134C0000}"/>
    <cellStyle name="s_Assumptions 5" xfId="19453" xr:uid="{00000000-0005-0000-0000-0000144C0000}"/>
    <cellStyle name="s_Assumptions 5 2" xfId="19454" xr:uid="{00000000-0005-0000-0000-0000154C0000}"/>
    <cellStyle name="s_Assumptions 5 2 2" xfId="19455" xr:uid="{00000000-0005-0000-0000-0000164C0000}"/>
    <cellStyle name="s_Assumptions 5 2 2 2" xfId="19456" xr:uid="{00000000-0005-0000-0000-0000174C0000}"/>
    <cellStyle name="s_Assumptions 5 2 2 3" xfId="19457" xr:uid="{00000000-0005-0000-0000-0000184C0000}"/>
    <cellStyle name="s_Assumptions 5 2 3" xfId="19458" xr:uid="{00000000-0005-0000-0000-0000194C0000}"/>
    <cellStyle name="s_Assumptions 5 2 4" xfId="19459" xr:uid="{00000000-0005-0000-0000-00001A4C0000}"/>
    <cellStyle name="s_Assumptions 5 3" xfId="19460" xr:uid="{00000000-0005-0000-0000-00001B4C0000}"/>
    <cellStyle name="s_Assumptions 5 3 2" xfId="19461" xr:uid="{00000000-0005-0000-0000-00001C4C0000}"/>
    <cellStyle name="s_Assumptions 5 3 3" xfId="19462" xr:uid="{00000000-0005-0000-0000-00001D4C0000}"/>
    <cellStyle name="s_Assumptions 5 4" xfId="19463" xr:uid="{00000000-0005-0000-0000-00001E4C0000}"/>
    <cellStyle name="s_Assumptions 5 5" xfId="19464" xr:uid="{00000000-0005-0000-0000-00001F4C0000}"/>
    <cellStyle name="s_Assumptions 6" xfId="19465" xr:uid="{00000000-0005-0000-0000-0000204C0000}"/>
    <cellStyle name="s_Assumptions 6 2" xfId="19466" xr:uid="{00000000-0005-0000-0000-0000214C0000}"/>
    <cellStyle name="s_Assumptions 6 2 2" xfId="19467" xr:uid="{00000000-0005-0000-0000-0000224C0000}"/>
    <cellStyle name="s_Assumptions 6 2 2 2" xfId="19468" xr:uid="{00000000-0005-0000-0000-0000234C0000}"/>
    <cellStyle name="s_Assumptions 6 2 2 3" xfId="19469" xr:uid="{00000000-0005-0000-0000-0000244C0000}"/>
    <cellStyle name="s_Assumptions 6 2 3" xfId="19470" xr:uid="{00000000-0005-0000-0000-0000254C0000}"/>
    <cellStyle name="s_Assumptions 6 2 4" xfId="19471" xr:uid="{00000000-0005-0000-0000-0000264C0000}"/>
    <cellStyle name="s_Assumptions 6 3" xfId="19472" xr:uid="{00000000-0005-0000-0000-0000274C0000}"/>
    <cellStyle name="s_Assumptions 6 3 2" xfId="19473" xr:uid="{00000000-0005-0000-0000-0000284C0000}"/>
    <cellStyle name="s_Assumptions 6 3 3" xfId="19474" xr:uid="{00000000-0005-0000-0000-0000294C0000}"/>
    <cellStyle name="s_Assumptions 6 4" xfId="19475" xr:uid="{00000000-0005-0000-0000-00002A4C0000}"/>
    <cellStyle name="s_Assumptions 6 5" xfId="19476" xr:uid="{00000000-0005-0000-0000-00002B4C0000}"/>
    <cellStyle name="s_Assumptions 7" xfId="19477" xr:uid="{00000000-0005-0000-0000-00002C4C0000}"/>
    <cellStyle name="s_Assumptions 7 2" xfId="19478" xr:uid="{00000000-0005-0000-0000-00002D4C0000}"/>
    <cellStyle name="s_Assumptions 7 2 2" xfId="19479" xr:uid="{00000000-0005-0000-0000-00002E4C0000}"/>
    <cellStyle name="s_Assumptions 7 2 3" xfId="19480" xr:uid="{00000000-0005-0000-0000-00002F4C0000}"/>
    <cellStyle name="s_Assumptions 7 3" xfId="19481" xr:uid="{00000000-0005-0000-0000-0000304C0000}"/>
    <cellStyle name="s_Assumptions 7 4" xfId="19482" xr:uid="{00000000-0005-0000-0000-0000314C0000}"/>
    <cellStyle name="s_Assumptions 8" xfId="19483" xr:uid="{00000000-0005-0000-0000-0000324C0000}"/>
    <cellStyle name="s_Assumptions 8 2" xfId="19484" xr:uid="{00000000-0005-0000-0000-0000334C0000}"/>
    <cellStyle name="s_Assumptions 8 3" xfId="19485" xr:uid="{00000000-0005-0000-0000-0000344C0000}"/>
    <cellStyle name="s_Assumptions 9" xfId="19486" xr:uid="{00000000-0005-0000-0000-0000354C0000}"/>
    <cellStyle name="s_B_S_Ratios _B" xfId="19487" xr:uid="{00000000-0005-0000-0000-0000364C0000}"/>
    <cellStyle name="s_B_S_Ratios _B 10" xfId="19488" xr:uid="{00000000-0005-0000-0000-0000374C0000}"/>
    <cellStyle name="s_B_S_Ratios _B 2" xfId="19489" xr:uid="{00000000-0005-0000-0000-0000384C0000}"/>
    <cellStyle name="s_B_S_Ratios _B 2 2" xfId="19490" xr:uid="{00000000-0005-0000-0000-0000394C0000}"/>
    <cellStyle name="s_B_S_Ratios _B 2 2 2" xfId="19491" xr:uid="{00000000-0005-0000-0000-00003A4C0000}"/>
    <cellStyle name="s_B_S_Ratios _B 2 2 2 2" xfId="19492" xr:uid="{00000000-0005-0000-0000-00003B4C0000}"/>
    <cellStyle name="s_B_S_Ratios _B 2 2 2 2 2" xfId="19493" xr:uid="{00000000-0005-0000-0000-00003C4C0000}"/>
    <cellStyle name="s_B_S_Ratios _B 2 2 2 2 3" xfId="19494" xr:uid="{00000000-0005-0000-0000-00003D4C0000}"/>
    <cellStyle name="s_B_S_Ratios _B 2 2 2 3" xfId="19495" xr:uid="{00000000-0005-0000-0000-00003E4C0000}"/>
    <cellStyle name="s_B_S_Ratios _B 2 2 2 4" xfId="19496" xr:uid="{00000000-0005-0000-0000-00003F4C0000}"/>
    <cellStyle name="s_B_S_Ratios _B 2 2 3" xfId="19497" xr:uid="{00000000-0005-0000-0000-0000404C0000}"/>
    <cellStyle name="s_B_S_Ratios _B 2 2 3 2" xfId="19498" xr:uid="{00000000-0005-0000-0000-0000414C0000}"/>
    <cellStyle name="s_B_S_Ratios _B 2 2 3 3" xfId="19499" xr:uid="{00000000-0005-0000-0000-0000424C0000}"/>
    <cellStyle name="s_B_S_Ratios _B 2 2 4" xfId="19500" xr:uid="{00000000-0005-0000-0000-0000434C0000}"/>
    <cellStyle name="s_B_S_Ratios _B 2 2 5" xfId="19501" xr:uid="{00000000-0005-0000-0000-0000444C0000}"/>
    <cellStyle name="s_B_S_Ratios _B 2 3" xfId="19502" xr:uid="{00000000-0005-0000-0000-0000454C0000}"/>
    <cellStyle name="s_B_S_Ratios _B 2 3 2" xfId="19503" xr:uid="{00000000-0005-0000-0000-0000464C0000}"/>
    <cellStyle name="s_B_S_Ratios _B 2 3 2 2" xfId="19504" xr:uid="{00000000-0005-0000-0000-0000474C0000}"/>
    <cellStyle name="s_B_S_Ratios _B 2 3 2 2 2" xfId="19505" xr:uid="{00000000-0005-0000-0000-0000484C0000}"/>
    <cellStyle name="s_B_S_Ratios _B 2 3 2 2 3" xfId="19506" xr:uid="{00000000-0005-0000-0000-0000494C0000}"/>
    <cellStyle name="s_B_S_Ratios _B 2 3 2 3" xfId="19507" xr:uid="{00000000-0005-0000-0000-00004A4C0000}"/>
    <cellStyle name="s_B_S_Ratios _B 2 3 2 4" xfId="19508" xr:uid="{00000000-0005-0000-0000-00004B4C0000}"/>
    <cellStyle name="s_B_S_Ratios _B 2 3 3" xfId="19509" xr:uid="{00000000-0005-0000-0000-00004C4C0000}"/>
    <cellStyle name="s_B_S_Ratios _B 2 3 3 2" xfId="19510" xr:uid="{00000000-0005-0000-0000-00004D4C0000}"/>
    <cellStyle name="s_B_S_Ratios _B 2 3 3 3" xfId="19511" xr:uid="{00000000-0005-0000-0000-00004E4C0000}"/>
    <cellStyle name="s_B_S_Ratios _B 2 3 4" xfId="19512" xr:uid="{00000000-0005-0000-0000-00004F4C0000}"/>
    <cellStyle name="s_B_S_Ratios _B 2 3 5" xfId="19513" xr:uid="{00000000-0005-0000-0000-0000504C0000}"/>
    <cellStyle name="s_B_S_Ratios _B 2 4" xfId="19514" xr:uid="{00000000-0005-0000-0000-0000514C0000}"/>
    <cellStyle name="s_B_S_Ratios _B 2 4 2" xfId="19515" xr:uid="{00000000-0005-0000-0000-0000524C0000}"/>
    <cellStyle name="s_B_S_Ratios _B 2 4 2 2" xfId="19516" xr:uid="{00000000-0005-0000-0000-0000534C0000}"/>
    <cellStyle name="s_B_S_Ratios _B 2 4 2 2 2" xfId="19517" xr:uid="{00000000-0005-0000-0000-0000544C0000}"/>
    <cellStyle name="s_B_S_Ratios _B 2 4 2 2 3" xfId="19518" xr:uid="{00000000-0005-0000-0000-0000554C0000}"/>
    <cellStyle name="s_B_S_Ratios _B 2 4 2 3" xfId="19519" xr:uid="{00000000-0005-0000-0000-0000564C0000}"/>
    <cellStyle name="s_B_S_Ratios _B 2 4 2 4" xfId="19520" xr:uid="{00000000-0005-0000-0000-0000574C0000}"/>
    <cellStyle name="s_B_S_Ratios _B 2 4 3" xfId="19521" xr:uid="{00000000-0005-0000-0000-0000584C0000}"/>
    <cellStyle name="s_B_S_Ratios _B 2 4 3 2" xfId="19522" xr:uid="{00000000-0005-0000-0000-0000594C0000}"/>
    <cellStyle name="s_B_S_Ratios _B 2 4 3 3" xfId="19523" xr:uid="{00000000-0005-0000-0000-00005A4C0000}"/>
    <cellStyle name="s_B_S_Ratios _B 2 4 4" xfId="19524" xr:uid="{00000000-0005-0000-0000-00005B4C0000}"/>
    <cellStyle name="s_B_S_Ratios _B 2 4 5" xfId="19525" xr:uid="{00000000-0005-0000-0000-00005C4C0000}"/>
    <cellStyle name="s_B_S_Ratios _B 2 5" xfId="19526" xr:uid="{00000000-0005-0000-0000-00005D4C0000}"/>
    <cellStyle name="s_B_S_Ratios _B 2 5 2" xfId="19527" xr:uid="{00000000-0005-0000-0000-00005E4C0000}"/>
    <cellStyle name="s_B_S_Ratios _B 2 5 2 2" xfId="19528" xr:uid="{00000000-0005-0000-0000-00005F4C0000}"/>
    <cellStyle name="s_B_S_Ratios _B 2 5 2 3" xfId="19529" xr:uid="{00000000-0005-0000-0000-0000604C0000}"/>
    <cellStyle name="s_B_S_Ratios _B 2 5 3" xfId="19530" xr:uid="{00000000-0005-0000-0000-0000614C0000}"/>
    <cellStyle name="s_B_S_Ratios _B 2 5 4" xfId="19531" xr:uid="{00000000-0005-0000-0000-0000624C0000}"/>
    <cellStyle name="s_B_S_Ratios _B 2 6" xfId="19532" xr:uid="{00000000-0005-0000-0000-0000634C0000}"/>
    <cellStyle name="s_B_S_Ratios _B 2 6 2" xfId="19533" xr:uid="{00000000-0005-0000-0000-0000644C0000}"/>
    <cellStyle name="s_B_S_Ratios _B 2 6 3" xfId="19534" xr:uid="{00000000-0005-0000-0000-0000654C0000}"/>
    <cellStyle name="s_B_S_Ratios _B 2 7" xfId="19535" xr:uid="{00000000-0005-0000-0000-0000664C0000}"/>
    <cellStyle name="s_B_S_Ratios _B 2 8" xfId="19536" xr:uid="{00000000-0005-0000-0000-0000674C0000}"/>
    <cellStyle name="s_B_S_Ratios _B 3" xfId="19537" xr:uid="{00000000-0005-0000-0000-0000684C0000}"/>
    <cellStyle name="s_B_S_Ratios _B 3 2" xfId="19538" xr:uid="{00000000-0005-0000-0000-0000694C0000}"/>
    <cellStyle name="s_B_S_Ratios _B 3 2 2" xfId="19539" xr:uid="{00000000-0005-0000-0000-00006A4C0000}"/>
    <cellStyle name="s_B_S_Ratios _B 3 2 2 2" xfId="19540" xr:uid="{00000000-0005-0000-0000-00006B4C0000}"/>
    <cellStyle name="s_B_S_Ratios _B 3 2 2 2 2" xfId="19541" xr:uid="{00000000-0005-0000-0000-00006C4C0000}"/>
    <cellStyle name="s_B_S_Ratios _B 3 2 2 2 3" xfId="19542" xr:uid="{00000000-0005-0000-0000-00006D4C0000}"/>
    <cellStyle name="s_B_S_Ratios _B 3 2 2 3" xfId="19543" xr:uid="{00000000-0005-0000-0000-00006E4C0000}"/>
    <cellStyle name="s_B_S_Ratios _B 3 2 2 4" xfId="19544" xr:uid="{00000000-0005-0000-0000-00006F4C0000}"/>
    <cellStyle name="s_B_S_Ratios _B 3 2 3" xfId="19545" xr:uid="{00000000-0005-0000-0000-0000704C0000}"/>
    <cellStyle name="s_B_S_Ratios _B 3 2 3 2" xfId="19546" xr:uid="{00000000-0005-0000-0000-0000714C0000}"/>
    <cellStyle name="s_B_S_Ratios _B 3 2 3 3" xfId="19547" xr:uid="{00000000-0005-0000-0000-0000724C0000}"/>
    <cellStyle name="s_B_S_Ratios _B 3 2 4" xfId="19548" xr:uid="{00000000-0005-0000-0000-0000734C0000}"/>
    <cellStyle name="s_B_S_Ratios _B 3 2 5" xfId="19549" xr:uid="{00000000-0005-0000-0000-0000744C0000}"/>
    <cellStyle name="s_B_S_Ratios _B 3 3" xfId="19550" xr:uid="{00000000-0005-0000-0000-0000754C0000}"/>
    <cellStyle name="s_B_S_Ratios _B 3 3 2" xfId="19551" xr:uid="{00000000-0005-0000-0000-0000764C0000}"/>
    <cellStyle name="s_B_S_Ratios _B 3 3 2 2" xfId="19552" xr:uid="{00000000-0005-0000-0000-0000774C0000}"/>
    <cellStyle name="s_B_S_Ratios _B 3 3 2 2 2" xfId="19553" xr:uid="{00000000-0005-0000-0000-0000784C0000}"/>
    <cellStyle name="s_B_S_Ratios _B 3 3 2 2 3" xfId="19554" xr:uid="{00000000-0005-0000-0000-0000794C0000}"/>
    <cellStyle name="s_B_S_Ratios _B 3 3 2 3" xfId="19555" xr:uid="{00000000-0005-0000-0000-00007A4C0000}"/>
    <cellStyle name="s_B_S_Ratios _B 3 3 2 4" xfId="19556" xr:uid="{00000000-0005-0000-0000-00007B4C0000}"/>
    <cellStyle name="s_B_S_Ratios _B 3 3 3" xfId="19557" xr:uid="{00000000-0005-0000-0000-00007C4C0000}"/>
    <cellStyle name="s_B_S_Ratios _B 3 3 3 2" xfId="19558" xr:uid="{00000000-0005-0000-0000-00007D4C0000}"/>
    <cellStyle name="s_B_S_Ratios _B 3 3 3 3" xfId="19559" xr:uid="{00000000-0005-0000-0000-00007E4C0000}"/>
    <cellStyle name="s_B_S_Ratios _B 3 3 4" xfId="19560" xr:uid="{00000000-0005-0000-0000-00007F4C0000}"/>
    <cellStyle name="s_B_S_Ratios _B 3 3 5" xfId="19561" xr:uid="{00000000-0005-0000-0000-0000804C0000}"/>
    <cellStyle name="s_B_S_Ratios _B 3 4" xfId="19562" xr:uid="{00000000-0005-0000-0000-0000814C0000}"/>
    <cellStyle name="s_B_S_Ratios _B 3 4 2" xfId="19563" xr:uid="{00000000-0005-0000-0000-0000824C0000}"/>
    <cellStyle name="s_B_S_Ratios _B 3 4 2 2" xfId="19564" xr:uid="{00000000-0005-0000-0000-0000834C0000}"/>
    <cellStyle name="s_B_S_Ratios _B 3 4 2 2 2" xfId="19565" xr:uid="{00000000-0005-0000-0000-0000844C0000}"/>
    <cellStyle name="s_B_S_Ratios _B 3 4 2 2 3" xfId="19566" xr:uid="{00000000-0005-0000-0000-0000854C0000}"/>
    <cellStyle name="s_B_S_Ratios _B 3 4 2 3" xfId="19567" xr:uid="{00000000-0005-0000-0000-0000864C0000}"/>
    <cellStyle name="s_B_S_Ratios _B 3 4 2 4" xfId="19568" xr:uid="{00000000-0005-0000-0000-0000874C0000}"/>
    <cellStyle name="s_B_S_Ratios _B 3 4 3" xfId="19569" xr:uid="{00000000-0005-0000-0000-0000884C0000}"/>
    <cellStyle name="s_B_S_Ratios _B 3 4 3 2" xfId="19570" xr:uid="{00000000-0005-0000-0000-0000894C0000}"/>
    <cellStyle name="s_B_S_Ratios _B 3 4 3 3" xfId="19571" xr:uid="{00000000-0005-0000-0000-00008A4C0000}"/>
    <cellStyle name="s_B_S_Ratios _B 3 4 4" xfId="19572" xr:uid="{00000000-0005-0000-0000-00008B4C0000}"/>
    <cellStyle name="s_B_S_Ratios _B 3 4 5" xfId="19573" xr:uid="{00000000-0005-0000-0000-00008C4C0000}"/>
    <cellStyle name="s_B_S_Ratios _B 3 5" xfId="19574" xr:uid="{00000000-0005-0000-0000-00008D4C0000}"/>
    <cellStyle name="s_B_S_Ratios _B 3 5 2" xfId="19575" xr:uid="{00000000-0005-0000-0000-00008E4C0000}"/>
    <cellStyle name="s_B_S_Ratios _B 3 5 2 2" xfId="19576" xr:uid="{00000000-0005-0000-0000-00008F4C0000}"/>
    <cellStyle name="s_B_S_Ratios _B 3 5 2 3" xfId="19577" xr:uid="{00000000-0005-0000-0000-0000904C0000}"/>
    <cellStyle name="s_B_S_Ratios _B 3 5 3" xfId="19578" xr:uid="{00000000-0005-0000-0000-0000914C0000}"/>
    <cellStyle name="s_B_S_Ratios _B 3 5 4" xfId="19579" xr:uid="{00000000-0005-0000-0000-0000924C0000}"/>
    <cellStyle name="s_B_S_Ratios _B 3 6" xfId="19580" xr:uid="{00000000-0005-0000-0000-0000934C0000}"/>
    <cellStyle name="s_B_S_Ratios _B 3 6 2" xfId="19581" xr:uid="{00000000-0005-0000-0000-0000944C0000}"/>
    <cellStyle name="s_B_S_Ratios _B 3 6 3" xfId="19582" xr:uid="{00000000-0005-0000-0000-0000954C0000}"/>
    <cellStyle name="s_B_S_Ratios _B 3 7" xfId="19583" xr:uid="{00000000-0005-0000-0000-0000964C0000}"/>
    <cellStyle name="s_B_S_Ratios _B 3 8" xfId="19584" xr:uid="{00000000-0005-0000-0000-0000974C0000}"/>
    <cellStyle name="s_B_S_Ratios _B 4" xfId="19585" xr:uid="{00000000-0005-0000-0000-0000984C0000}"/>
    <cellStyle name="s_B_S_Ratios _B 4 2" xfId="19586" xr:uid="{00000000-0005-0000-0000-0000994C0000}"/>
    <cellStyle name="s_B_S_Ratios _B 4 2 2" xfId="19587" xr:uid="{00000000-0005-0000-0000-00009A4C0000}"/>
    <cellStyle name="s_B_S_Ratios _B 4 2 2 2" xfId="19588" xr:uid="{00000000-0005-0000-0000-00009B4C0000}"/>
    <cellStyle name="s_B_S_Ratios _B 4 2 2 3" xfId="19589" xr:uid="{00000000-0005-0000-0000-00009C4C0000}"/>
    <cellStyle name="s_B_S_Ratios _B 4 2 3" xfId="19590" xr:uid="{00000000-0005-0000-0000-00009D4C0000}"/>
    <cellStyle name="s_B_S_Ratios _B 4 2 4" xfId="19591" xr:uid="{00000000-0005-0000-0000-00009E4C0000}"/>
    <cellStyle name="s_B_S_Ratios _B 4 3" xfId="19592" xr:uid="{00000000-0005-0000-0000-00009F4C0000}"/>
    <cellStyle name="s_B_S_Ratios _B 4 3 2" xfId="19593" xr:uid="{00000000-0005-0000-0000-0000A04C0000}"/>
    <cellStyle name="s_B_S_Ratios _B 4 3 3" xfId="19594" xr:uid="{00000000-0005-0000-0000-0000A14C0000}"/>
    <cellStyle name="s_B_S_Ratios _B 4 4" xfId="19595" xr:uid="{00000000-0005-0000-0000-0000A24C0000}"/>
    <cellStyle name="s_B_S_Ratios _B 4 5" xfId="19596" xr:uid="{00000000-0005-0000-0000-0000A34C0000}"/>
    <cellStyle name="s_B_S_Ratios _B 5" xfId="19597" xr:uid="{00000000-0005-0000-0000-0000A44C0000}"/>
    <cellStyle name="s_B_S_Ratios _B 5 2" xfId="19598" xr:uid="{00000000-0005-0000-0000-0000A54C0000}"/>
    <cellStyle name="s_B_S_Ratios _B 5 2 2" xfId="19599" xr:uid="{00000000-0005-0000-0000-0000A64C0000}"/>
    <cellStyle name="s_B_S_Ratios _B 5 2 2 2" xfId="19600" xr:uid="{00000000-0005-0000-0000-0000A74C0000}"/>
    <cellStyle name="s_B_S_Ratios _B 5 2 2 3" xfId="19601" xr:uid="{00000000-0005-0000-0000-0000A84C0000}"/>
    <cellStyle name="s_B_S_Ratios _B 5 2 3" xfId="19602" xr:uid="{00000000-0005-0000-0000-0000A94C0000}"/>
    <cellStyle name="s_B_S_Ratios _B 5 2 4" xfId="19603" xr:uid="{00000000-0005-0000-0000-0000AA4C0000}"/>
    <cellStyle name="s_B_S_Ratios _B 5 3" xfId="19604" xr:uid="{00000000-0005-0000-0000-0000AB4C0000}"/>
    <cellStyle name="s_B_S_Ratios _B 5 3 2" xfId="19605" xr:uid="{00000000-0005-0000-0000-0000AC4C0000}"/>
    <cellStyle name="s_B_S_Ratios _B 5 3 3" xfId="19606" xr:uid="{00000000-0005-0000-0000-0000AD4C0000}"/>
    <cellStyle name="s_B_S_Ratios _B 5 4" xfId="19607" xr:uid="{00000000-0005-0000-0000-0000AE4C0000}"/>
    <cellStyle name="s_B_S_Ratios _B 5 5" xfId="19608" xr:uid="{00000000-0005-0000-0000-0000AF4C0000}"/>
    <cellStyle name="s_B_S_Ratios _B 6" xfId="19609" xr:uid="{00000000-0005-0000-0000-0000B04C0000}"/>
    <cellStyle name="s_B_S_Ratios _B 6 2" xfId="19610" xr:uid="{00000000-0005-0000-0000-0000B14C0000}"/>
    <cellStyle name="s_B_S_Ratios _B 6 2 2" xfId="19611" xr:uid="{00000000-0005-0000-0000-0000B24C0000}"/>
    <cellStyle name="s_B_S_Ratios _B 6 2 2 2" xfId="19612" xr:uid="{00000000-0005-0000-0000-0000B34C0000}"/>
    <cellStyle name="s_B_S_Ratios _B 6 2 2 3" xfId="19613" xr:uid="{00000000-0005-0000-0000-0000B44C0000}"/>
    <cellStyle name="s_B_S_Ratios _B 6 2 3" xfId="19614" xr:uid="{00000000-0005-0000-0000-0000B54C0000}"/>
    <cellStyle name="s_B_S_Ratios _B 6 2 4" xfId="19615" xr:uid="{00000000-0005-0000-0000-0000B64C0000}"/>
    <cellStyle name="s_B_S_Ratios _B 6 3" xfId="19616" xr:uid="{00000000-0005-0000-0000-0000B74C0000}"/>
    <cellStyle name="s_B_S_Ratios _B 6 3 2" xfId="19617" xr:uid="{00000000-0005-0000-0000-0000B84C0000}"/>
    <cellStyle name="s_B_S_Ratios _B 6 3 3" xfId="19618" xr:uid="{00000000-0005-0000-0000-0000B94C0000}"/>
    <cellStyle name="s_B_S_Ratios _B 6 4" xfId="19619" xr:uid="{00000000-0005-0000-0000-0000BA4C0000}"/>
    <cellStyle name="s_B_S_Ratios _B 6 5" xfId="19620" xr:uid="{00000000-0005-0000-0000-0000BB4C0000}"/>
    <cellStyle name="s_B_S_Ratios _B 7" xfId="19621" xr:uid="{00000000-0005-0000-0000-0000BC4C0000}"/>
    <cellStyle name="s_B_S_Ratios _B 7 2" xfId="19622" xr:uid="{00000000-0005-0000-0000-0000BD4C0000}"/>
    <cellStyle name="s_B_S_Ratios _B 7 2 2" xfId="19623" xr:uid="{00000000-0005-0000-0000-0000BE4C0000}"/>
    <cellStyle name="s_B_S_Ratios _B 7 2 3" xfId="19624" xr:uid="{00000000-0005-0000-0000-0000BF4C0000}"/>
    <cellStyle name="s_B_S_Ratios _B 7 3" xfId="19625" xr:uid="{00000000-0005-0000-0000-0000C04C0000}"/>
    <cellStyle name="s_B_S_Ratios _B 7 4" xfId="19626" xr:uid="{00000000-0005-0000-0000-0000C14C0000}"/>
    <cellStyle name="s_B_S_Ratios _B 8" xfId="19627" xr:uid="{00000000-0005-0000-0000-0000C24C0000}"/>
    <cellStyle name="s_B_S_Ratios _B 8 2" xfId="19628" xr:uid="{00000000-0005-0000-0000-0000C34C0000}"/>
    <cellStyle name="s_B_S_Ratios _B 8 3" xfId="19629" xr:uid="{00000000-0005-0000-0000-0000C44C0000}"/>
    <cellStyle name="s_B_S_Ratios _B 9" xfId="19630" xr:uid="{00000000-0005-0000-0000-0000C54C0000}"/>
    <cellStyle name="s_B_S_Ratios_T" xfId="19631" xr:uid="{00000000-0005-0000-0000-0000C64C0000}"/>
    <cellStyle name="s_B_S_Ratios_T 10" xfId="19632" xr:uid="{00000000-0005-0000-0000-0000C74C0000}"/>
    <cellStyle name="s_B_S_Ratios_T 2" xfId="19633" xr:uid="{00000000-0005-0000-0000-0000C84C0000}"/>
    <cellStyle name="s_B_S_Ratios_T 2 2" xfId="19634" xr:uid="{00000000-0005-0000-0000-0000C94C0000}"/>
    <cellStyle name="s_B_S_Ratios_T 2 2 2" xfId="19635" xr:uid="{00000000-0005-0000-0000-0000CA4C0000}"/>
    <cellStyle name="s_B_S_Ratios_T 2 2 2 2" xfId="19636" xr:uid="{00000000-0005-0000-0000-0000CB4C0000}"/>
    <cellStyle name="s_B_S_Ratios_T 2 2 2 2 2" xfId="19637" xr:uid="{00000000-0005-0000-0000-0000CC4C0000}"/>
    <cellStyle name="s_B_S_Ratios_T 2 2 2 2 3" xfId="19638" xr:uid="{00000000-0005-0000-0000-0000CD4C0000}"/>
    <cellStyle name="s_B_S_Ratios_T 2 2 2 3" xfId="19639" xr:uid="{00000000-0005-0000-0000-0000CE4C0000}"/>
    <cellStyle name="s_B_S_Ratios_T 2 2 2 4" xfId="19640" xr:uid="{00000000-0005-0000-0000-0000CF4C0000}"/>
    <cellStyle name="s_B_S_Ratios_T 2 2 3" xfId="19641" xr:uid="{00000000-0005-0000-0000-0000D04C0000}"/>
    <cellStyle name="s_B_S_Ratios_T 2 2 3 2" xfId="19642" xr:uid="{00000000-0005-0000-0000-0000D14C0000}"/>
    <cellStyle name="s_B_S_Ratios_T 2 2 3 3" xfId="19643" xr:uid="{00000000-0005-0000-0000-0000D24C0000}"/>
    <cellStyle name="s_B_S_Ratios_T 2 2 4" xfId="19644" xr:uid="{00000000-0005-0000-0000-0000D34C0000}"/>
    <cellStyle name="s_B_S_Ratios_T 2 2 5" xfId="19645" xr:uid="{00000000-0005-0000-0000-0000D44C0000}"/>
    <cellStyle name="s_B_S_Ratios_T 2 3" xfId="19646" xr:uid="{00000000-0005-0000-0000-0000D54C0000}"/>
    <cellStyle name="s_B_S_Ratios_T 2 3 2" xfId="19647" xr:uid="{00000000-0005-0000-0000-0000D64C0000}"/>
    <cellStyle name="s_B_S_Ratios_T 2 3 2 2" xfId="19648" xr:uid="{00000000-0005-0000-0000-0000D74C0000}"/>
    <cellStyle name="s_B_S_Ratios_T 2 3 2 2 2" xfId="19649" xr:uid="{00000000-0005-0000-0000-0000D84C0000}"/>
    <cellStyle name="s_B_S_Ratios_T 2 3 2 2 3" xfId="19650" xr:uid="{00000000-0005-0000-0000-0000D94C0000}"/>
    <cellStyle name="s_B_S_Ratios_T 2 3 2 3" xfId="19651" xr:uid="{00000000-0005-0000-0000-0000DA4C0000}"/>
    <cellStyle name="s_B_S_Ratios_T 2 3 2 4" xfId="19652" xr:uid="{00000000-0005-0000-0000-0000DB4C0000}"/>
    <cellStyle name="s_B_S_Ratios_T 2 3 3" xfId="19653" xr:uid="{00000000-0005-0000-0000-0000DC4C0000}"/>
    <cellStyle name="s_B_S_Ratios_T 2 3 3 2" xfId="19654" xr:uid="{00000000-0005-0000-0000-0000DD4C0000}"/>
    <cellStyle name="s_B_S_Ratios_T 2 3 3 3" xfId="19655" xr:uid="{00000000-0005-0000-0000-0000DE4C0000}"/>
    <cellStyle name="s_B_S_Ratios_T 2 3 4" xfId="19656" xr:uid="{00000000-0005-0000-0000-0000DF4C0000}"/>
    <cellStyle name="s_B_S_Ratios_T 2 3 5" xfId="19657" xr:uid="{00000000-0005-0000-0000-0000E04C0000}"/>
    <cellStyle name="s_B_S_Ratios_T 2 4" xfId="19658" xr:uid="{00000000-0005-0000-0000-0000E14C0000}"/>
    <cellStyle name="s_B_S_Ratios_T 2 4 2" xfId="19659" xr:uid="{00000000-0005-0000-0000-0000E24C0000}"/>
    <cellStyle name="s_B_S_Ratios_T 2 4 2 2" xfId="19660" xr:uid="{00000000-0005-0000-0000-0000E34C0000}"/>
    <cellStyle name="s_B_S_Ratios_T 2 4 2 2 2" xfId="19661" xr:uid="{00000000-0005-0000-0000-0000E44C0000}"/>
    <cellStyle name="s_B_S_Ratios_T 2 4 2 2 3" xfId="19662" xr:uid="{00000000-0005-0000-0000-0000E54C0000}"/>
    <cellStyle name="s_B_S_Ratios_T 2 4 2 3" xfId="19663" xr:uid="{00000000-0005-0000-0000-0000E64C0000}"/>
    <cellStyle name="s_B_S_Ratios_T 2 4 2 4" xfId="19664" xr:uid="{00000000-0005-0000-0000-0000E74C0000}"/>
    <cellStyle name="s_B_S_Ratios_T 2 4 3" xfId="19665" xr:uid="{00000000-0005-0000-0000-0000E84C0000}"/>
    <cellStyle name="s_B_S_Ratios_T 2 4 3 2" xfId="19666" xr:uid="{00000000-0005-0000-0000-0000E94C0000}"/>
    <cellStyle name="s_B_S_Ratios_T 2 4 3 3" xfId="19667" xr:uid="{00000000-0005-0000-0000-0000EA4C0000}"/>
    <cellStyle name="s_B_S_Ratios_T 2 4 4" xfId="19668" xr:uid="{00000000-0005-0000-0000-0000EB4C0000}"/>
    <cellStyle name="s_B_S_Ratios_T 2 4 5" xfId="19669" xr:uid="{00000000-0005-0000-0000-0000EC4C0000}"/>
    <cellStyle name="s_B_S_Ratios_T 2 5" xfId="19670" xr:uid="{00000000-0005-0000-0000-0000ED4C0000}"/>
    <cellStyle name="s_B_S_Ratios_T 2 5 2" xfId="19671" xr:uid="{00000000-0005-0000-0000-0000EE4C0000}"/>
    <cellStyle name="s_B_S_Ratios_T 2 5 2 2" xfId="19672" xr:uid="{00000000-0005-0000-0000-0000EF4C0000}"/>
    <cellStyle name="s_B_S_Ratios_T 2 5 2 3" xfId="19673" xr:uid="{00000000-0005-0000-0000-0000F04C0000}"/>
    <cellStyle name="s_B_S_Ratios_T 2 5 3" xfId="19674" xr:uid="{00000000-0005-0000-0000-0000F14C0000}"/>
    <cellStyle name="s_B_S_Ratios_T 2 5 4" xfId="19675" xr:uid="{00000000-0005-0000-0000-0000F24C0000}"/>
    <cellStyle name="s_B_S_Ratios_T 2 6" xfId="19676" xr:uid="{00000000-0005-0000-0000-0000F34C0000}"/>
    <cellStyle name="s_B_S_Ratios_T 2 6 2" xfId="19677" xr:uid="{00000000-0005-0000-0000-0000F44C0000}"/>
    <cellStyle name="s_B_S_Ratios_T 2 6 3" xfId="19678" xr:uid="{00000000-0005-0000-0000-0000F54C0000}"/>
    <cellStyle name="s_B_S_Ratios_T 2 7" xfId="19679" xr:uid="{00000000-0005-0000-0000-0000F64C0000}"/>
    <cellStyle name="s_B_S_Ratios_T 2 8" xfId="19680" xr:uid="{00000000-0005-0000-0000-0000F74C0000}"/>
    <cellStyle name="s_B_S_Ratios_T 3" xfId="19681" xr:uid="{00000000-0005-0000-0000-0000F84C0000}"/>
    <cellStyle name="s_B_S_Ratios_T 3 2" xfId="19682" xr:uid="{00000000-0005-0000-0000-0000F94C0000}"/>
    <cellStyle name="s_B_S_Ratios_T 3 2 2" xfId="19683" xr:uid="{00000000-0005-0000-0000-0000FA4C0000}"/>
    <cellStyle name="s_B_S_Ratios_T 3 2 2 2" xfId="19684" xr:uid="{00000000-0005-0000-0000-0000FB4C0000}"/>
    <cellStyle name="s_B_S_Ratios_T 3 2 2 2 2" xfId="19685" xr:uid="{00000000-0005-0000-0000-0000FC4C0000}"/>
    <cellStyle name="s_B_S_Ratios_T 3 2 2 2 3" xfId="19686" xr:uid="{00000000-0005-0000-0000-0000FD4C0000}"/>
    <cellStyle name="s_B_S_Ratios_T 3 2 2 3" xfId="19687" xr:uid="{00000000-0005-0000-0000-0000FE4C0000}"/>
    <cellStyle name="s_B_S_Ratios_T 3 2 2 4" xfId="19688" xr:uid="{00000000-0005-0000-0000-0000FF4C0000}"/>
    <cellStyle name="s_B_S_Ratios_T 3 2 3" xfId="19689" xr:uid="{00000000-0005-0000-0000-0000004D0000}"/>
    <cellStyle name="s_B_S_Ratios_T 3 2 3 2" xfId="19690" xr:uid="{00000000-0005-0000-0000-0000014D0000}"/>
    <cellStyle name="s_B_S_Ratios_T 3 2 3 3" xfId="19691" xr:uid="{00000000-0005-0000-0000-0000024D0000}"/>
    <cellStyle name="s_B_S_Ratios_T 3 2 4" xfId="19692" xr:uid="{00000000-0005-0000-0000-0000034D0000}"/>
    <cellStyle name="s_B_S_Ratios_T 3 2 5" xfId="19693" xr:uid="{00000000-0005-0000-0000-0000044D0000}"/>
    <cellStyle name="s_B_S_Ratios_T 3 3" xfId="19694" xr:uid="{00000000-0005-0000-0000-0000054D0000}"/>
    <cellStyle name="s_B_S_Ratios_T 3 3 2" xfId="19695" xr:uid="{00000000-0005-0000-0000-0000064D0000}"/>
    <cellStyle name="s_B_S_Ratios_T 3 3 2 2" xfId="19696" xr:uid="{00000000-0005-0000-0000-0000074D0000}"/>
    <cellStyle name="s_B_S_Ratios_T 3 3 2 2 2" xfId="19697" xr:uid="{00000000-0005-0000-0000-0000084D0000}"/>
    <cellStyle name="s_B_S_Ratios_T 3 3 2 2 3" xfId="19698" xr:uid="{00000000-0005-0000-0000-0000094D0000}"/>
    <cellStyle name="s_B_S_Ratios_T 3 3 2 3" xfId="19699" xr:uid="{00000000-0005-0000-0000-00000A4D0000}"/>
    <cellStyle name="s_B_S_Ratios_T 3 3 2 4" xfId="19700" xr:uid="{00000000-0005-0000-0000-00000B4D0000}"/>
    <cellStyle name="s_B_S_Ratios_T 3 3 3" xfId="19701" xr:uid="{00000000-0005-0000-0000-00000C4D0000}"/>
    <cellStyle name="s_B_S_Ratios_T 3 3 3 2" xfId="19702" xr:uid="{00000000-0005-0000-0000-00000D4D0000}"/>
    <cellStyle name="s_B_S_Ratios_T 3 3 3 3" xfId="19703" xr:uid="{00000000-0005-0000-0000-00000E4D0000}"/>
    <cellStyle name="s_B_S_Ratios_T 3 3 4" xfId="19704" xr:uid="{00000000-0005-0000-0000-00000F4D0000}"/>
    <cellStyle name="s_B_S_Ratios_T 3 3 5" xfId="19705" xr:uid="{00000000-0005-0000-0000-0000104D0000}"/>
    <cellStyle name="s_B_S_Ratios_T 3 4" xfId="19706" xr:uid="{00000000-0005-0000-0000-0000114D0000}"/>
    <cellStyle name="s_B_S_Ratios_T 3 4 2" xfId="19707" xr:uid="{00000000-0005-0000-0000-0000124D0000}"/>
    <cellStyle name="s_B_S_Ratios_T 3 4 2 2" xfId="19708" xr:uid="{00000000-0005-0000-0000-0000134D0000}"/>
    <cellStyle name="s_B_S_Ratios_T 3 4 2 2 2" xfId="19709" xr:uid="{00000000-0005-0000-0000-0000144D0000}"/>
    <cellStyle name="s_B_S_Ratios_T 3 4 2 2 3" xfId="19710" xr:uid="{00000000-0005-0000-0000-0000154D0000}"/>
    <cellStyle name="s_B_S_Ratios_T 3 4 2 3" xfId="19711" xr:uid="{00000000-0005-0000-0000-0000164D0000}"/>
    <cellStyle name="s_B_S_Ratios_T 3 4 2 4" xfId="19712" xr:uid="{00000000-0005-0000-0000-0000174D0000}"/>
    <cellStyle name="s_B_S_Ratios_T 3 4 3" xfId="19713" xr:uid="{00000000-0005-0000-0000-0000184D0000}"/>
    <cellStyle name="s_B_S_Ratios_T 3 4 3 2" xfId="19714" xr:uid="{00000000-0005-0000-0000-0000194D0000}"/>
    <cellStyle name="s_B_S_Ratios_T 3 4 3 3" xfId="19715" xr:uid="{00000000-0005-0000-0000-00001A4D0000}"/>
    <cellStyle name="s_B_S_Ratios_T 3 4 4" xfId="19716" xr:uid="{00000000-0005-0000-0000-00001B4D0000}"/>
    <cellStyle name="s_B_S_Ratios_T 3 4 5" xfId="19717" xr:uid="{00000000-0005-0000-0000-00001C4D0000}"/>
    <cellStyle name="s_B_S_Ratios_T 3 5" xfId="19718" xr:uid="{00000000-0005-0000-0000-00001D4D0000}"/>
    <cellStyle name="s_B_S_Ratios_T 3 5 2" xfId="19719" xr:uid="{00000000-0005-0000-0000-00001E4D0000}"/>
    <cellStyle name="s_B_S_Ratios_T 3 5 2 2" xfId="19720" xr:uid="{00000000-0005-0000-0000-00001F4D0000}"/>
    <cellStyle name="s_B_S_Ratios_T 3 5 2 3" xfId="19721" xr:uid="{00000000-0005-0000-0000-0000204D0000}"/>
    <cellStyle name="s_B_S_Ratios_T 3 5 3" xfId="19722" xr:uid="{00000000-0005-0000-0000-0000214D0000}"/>
    <cellStyle name="s_B_S_Ratios_T 3 5 4" xfId="19723" xr:uid="{00000000-0005-0000-0000-0000224D0000}"/>
    <cellStyle name="s_B_S_Ratios_T 3 6" xfId="19724" xr:uid="{00000000-0005-0000-0000-0000234D0000}"/>
    <cellStyle name="s_B_S_Ratios_T 3 6 2" xfId="19725" xr:uid="{00000000-0005-0000-0000-0000244D0000}"/>
    <cellStyle name="s_B_S_Ratios_T 3 6 3" xfId="19726" xr:uid="{00000000-0005-0000-0000-0000254D0000}"/>
    <cellStyle name="s_B_S_Ratios_T 3 7" xfId="19727" xr:uid="{00000000-0005-0000-0000-0000264D0000}"/>
    <cellStyle name="s_B_S_Ratios_T 3 8" xfId="19728" xr:uid="{00000000-0005-0000-0000-0000274D0000}"/>
    <cellStyle name="s_B_S_Ratios_T 4" xfId="19729" xr:uid="{00000000-0005-0000-0000-0000284D0000}"/>
    <cellStyle name="s_B_S_Ratios_T 4 2" xfId="19730" xr:uid="{00000000-0005-0000-0000-0000294D0000}"/>
    <cellStyle name="s_B_S_Ratios_T 4 2 2" xfId="19731" xr:uid="{00000000-0005-0000-0000-00002A4D0000}"/>
    <cellStyle name="s_B_S_Ratios_T 4 2 2 2" xfId="19732" xr:uid="{00000000-0005-0000-0000-00002B4D0000}"/>
    <cellStyle name="s_B_S_Ratios_T 4 2 2 3" xfId="19733" xr:uid="{00000000-0005-0000-0000-00002C4D0000}"/>
    <cellStyle name="s_B_S_Ratios_T 4 2 3" xfId="19734" xr:uid="{00000000-0005-0000-0000-00002D4D0000}"/>
    <cellStyle name="s_B_S_Ratios_T 4 2 4" xfId="19735" xr:uid="{00000000-0005-0000-0000-00002E4D0000}"/>
    <cellStyle name="s_B_S_Ratios_T 4 3" xfId="19736" xr:uid="{00000000-0005-0000-0000-00002F4D0000}"/>
    <cellStyle name="s_B_S_Ratios_T 4 3 2" xfId="19737" xr:uid="{00000000-0005-0000-0000-0000304D0000}"/>
    <cellStyle name="s_B_S_Ratios_T 4 3 3" xfId="19738" xr:uid="{00000000-0005-0000-0000-0000314D0000}"/>
    <cellStyle name="s_B_S_Ratios_T 4 4" xfId="19739" xr:uid="{00000000-0005-0000-0000-0000324D0000}"/>
    <cellStyle name="s_B_S_Ratios_T 4 5" xfId="19740" xr:uid="{00000000-0005-0000-0000-0000334D0000}"/>
    <cellStyle name="s_B_S_Ratios_T 5" xfId="19741" xr:uid="{00000000-0005-0000-0000-0000344D0000}"/>
    <cellStyle name="s_B_S_Ratios_T 5 2" xfId="19742" xr:uid="{00000000-0005-0000-0000-0000354D0000}"/>
    <cellStyle name="s_B_S_Ratios_T 5 2 2" xfId="19743" xr:uid="{00000000-0005-0000-0000-0000364D0000}"/>
    <cellStyle name="s_B_S_Ratios_T 5 2 2 2" xfId="19744" xr:uid="{00000000-0005-0000-0000-0000374D0000}"/>
    <cellStyle name="s_B_S_Ratios_T 5 2 2 3" xfId="19745" xr:uid="{00000000-0005-0000-0000-0000384D0000}"/>
    <cellStyle name="s_B_S_Ratios_T 5 2 3" xfId="19746" xr:uid="{00000000-0005-0000-0000-0000394D0000}"/>
    <cellStyle name="s_B_S_Ratios_T 5 2 4" xfId="19747" xr:uid="{00000000-0005-0000-0000-00003A4D0000}"/>
    <cellStyle name="s_B_S_Ratios_T 5 3" xfId="19748" xr:uid="{00000000-0005-0000-0000-00003B4D0000}"/>
    <cellStyle name="s_B_S_Ratios_T 5 3 2" xfId="19749" xr:uid="{00000000-0005-0000-0000-00003C4D0000}"/>
    <cellStyle name="s_B_S_Ratios_T 5 3 3" xfId="19750" xr:uid="{00000000-0005-0000-0000-00003D4D0000}"/>
    <cellStyle name="s_B_S_Ratios_T 5 4" xfId="19751" xr:uid="{00000000-0005-0000-0000-00003E4D0000}"/>
    <cellStyle name="s_B_S_Ratios_T 5 5" xfId="19752" xr:uid="{00000000-0005-0000-0000-00003F4D0000}"/>
    <cellStyle name="s_B_S_Ratios_T 6" xfId="19753" xr:uid="{00000000-0005-0000-0000-0000404D0000}"/>
    <cellStyle name="s_B_S_Ratios_T 6 2" xfId="19754" xr:uid="{00000000-0005-0000-0000-0000414D0000}"/>
    <cellStyle name="s_B_S_Ratios_T 6 2 2" xfId="19755" xr:uid="{00000000-0005-0000-0000-0000424D0000}"/>
    <cellStyle name="s_B_S_Ratios_T 6 2 2 2" xfId="19756" xr:uid="{00000000-0005-0000-0000-0000434D0000}"/>
    <cellStyle name="s_B_S_Ratios_T 6 2 2 3" xfId="19757" xr:uid="{00000000-0005-0000-0000-0000444D0000}"/>
    <cellStyle name="s_B_S_Ratios_T 6 2 3" xfId="19758" xr:uid="{00000000-0005-0000-0000-0000454D0000}"/>
    <cellStyle name="s_B_S_Ratios_T 6 2 4" xfId="19759" xr:uid="{00000000-0005-0000-0000-0000464D0000}"/>
    <cellStyle name="s_B_S_Ratios_T 6 3" xfId="19760" xr:uid="{00000000-0005-0000-0000-0000474D0000}"/>
    <cellStyle name="s_B_S_Ratios_T 6 3 2" xfId="19761" xr:uid="{00000000-0005-0000-0000-0000484D0000}"/>
    <cellStyle name="s_B_S_Ratios_T 6 3 3" xfId="19762" xr:uid="{00000000-0005-0000-0000-0000494D0000}"/>
    <cellStyle name="s_B_S_Ratios_T 6 4" xfId="19763" xr:uid="{00000000-0005-0000-0000-00004A4D0000}"/>
    <cellStyle name="s_B_S_Ratios_T 6 5" xfId="19764" xr:uid="{00000000-0005-0000-0000-00004B4D0000}"/>
    <cellStyle name="s_B_S_Ratios_T 7" xfId="19765" xr:uid="{00000000-0005-0000-0000-00004C4D0000}"/>
    <cellStyle name="s_B_S_Ratios_T 7 2" xfId="19766" xr:uid="{00000000-0005-0000-0000-00004D4D0000}"/>
    <cellStyle name="s_B_S_Ratios_T 7 2 2" xfId="19767" xr:uid="{00000000-0005-0000-0000-00004E4D0000}"/>
    <cellStyle name="s_B_S_Ratios_T 7 2 3" xfId="19768" xr:uid="{00000000-0005-0000-0000-00004F4D0000}"/>
    <cellStyle name="s_B_S_Ratios_T 7 3" xfId="19769" xr:uid="{00000000-0005-0000-0000-0000504D0000}"/>
    <cellStyle name="s_B_S_Ratios_T 7 4" xfId="19770" xr:uid="{00000000-0005-0000-0000-0000514D0000}"/>
    <cellStyle name="s_B_S_Ratios_T 8" xfId="19771" xr:uid="{00000000-0005-0000-0000-0000524D0000}"/>
    <cellStyle name="s_B_S_Ratios_T 8 2" xfId="19772" xr:uid="{00000000-0005-0000-0000-0000534D0000}"/>
    <cellStyle name="s_B_S_Ratios_T 8 3" xfId="19773" xr:uid="{00000000-0005-0000-0000-0000544D0000}"/>
    <cellStyle name="s_B_S_Ratios_T 9" xfId="19774" xr:uid="{00000000-0005-0000-0000-0000554D0000}"/>
    <cellStyle name="s_DCFLBO Code" xfId="19775" xr:uid="{00000000-0005-0000-0000-0000564D0000}"/>
    <cellStyle name="s_DCFLBO Code_1" xfId="19776" xr:uid="{00000000-0005-0000-0000-0000574D0000}"/>
    <cellStyle name="s_DCFLBO Code_1 10" xfId="19777" xr:uid="{00000000-0005-0000-0000-0000584D0000}"/>
    <cellStyle name="s_DCFLBO Code_1 2" xfId="19778" xr:uid="{00000000-0005-0000-0000-0000594D0000}"/>
    <cellStyle name="s_DCFLBO Code_1 2 2" xfId="19779" xr:uid="{00000000-0005-0000-0000-00005A4D0000}"/>
    <cellStyle name="s_DCFLBO Code_1 2 2 2" xfId="19780" xr:uid="{00000000-0005-0000-0000-00005B4D0000}"/>
    <cellStyle name="s_DCFLBO Code_1 2 2 2 2" xfId="19781" xr:uid="{00000000-0005-0000-0000-00005C4D0000}"/>
    <cellStyle name="s_DCFLBO Code_1 2 2 2 2 2" xfId="19782" xr:uid="{00000000-0005-0000-0000-00005D4D0000}"/>
    <cellStyle name="s_DCFLBO Code_1 2 2 2 2 3" xfId="19783" xr:uid="{00000000-0005-0000-0000-00005E4D0000}"/>
    <cellStyle name="s_DCFLBO Code_1 2 2 2 3" xfId="19784" xr:uid="{00000000-0005-0000-0000-00005F4D0000}"/>
    <cellStyle name="s_DCFLBO Code_1 2 2 2 4" xfId="19785" xr:uid="{00000000-0005-0000-0000-0000604D0000}"/>
    <cellStyle name="s_DCFLBO Code_1 2 2 3" xfId="19786" xr:uid="{00000000-0005-0000-0000-0000614D0000}"/>
    <cellStyle name="s_DCFLBO Code_1 2 2 3 2" xfId="19787" xr:uid="{00000000-0005-0000-0000-0000624D0000}"/>
    <cellStyle name="s_DCFLBO Code_1 2 2 3 3" xfId="19788" xr:uid="{00000000-0005-0000-0000-0000634D0000}"/>
    <cellStyle name="s_DCFLBO Code_1 2 2 4" xfId="19789" xr:uid="{00000000-0005-0000-0000-0000644D0000}"/>
    <cellStyle name="s_DCFLBO Code_1 2 2 5" xfId="19790" xr:uid="{00000000-0005-0000-0000-0000654D0000}"/>
    <cellStyle name="s_DCFLBO Code_1 2 3" xfId="19791" xr:uid="{00000000-0005-0000-0000-0000664D0000}"/>
    <cellStyle name="s_DCFLBO Code_1 2 3 2" xfId="19792" xr:uid="{00000000-0005-0000-0000-0000674D0000}"/>
    <cellStyle name="s_DCFLBO Code_1 2 3 2 2" xfId="19793" xr:uid="{00000000-0005-0000-0000-0000684D0000}"/>
    <cellStyle name="s_DCFLBO Code_1 2 3 2 2 2" xfId="19794" xr:uid="{00000000-0005-0000-0000-0000694D0000}"/>
    <cellStyle name="s_DCFLBO Code_1 2 3 2 2 3" xfId="19795" xr:uid="{00000000-0005-0000-0000-00006A4D0000}"/>
    <cellStyle name="s_DCFLBO Code_1 2 3 2 3" xfId="19796" xr:uid="{00000000-0005-0000-0000-00006B4D0000}"/>
    <cellStyle name="s_DCFLBO Code_1 2 3 2 4" xfId="19797" xr:uid="{00000000-0005-0000-0000-00006C4D0000}"/>
    <cellStyle name="s_DCFLBO Code_1 2 3 3" xfId="19798" xr:uid="{00000000-0005-0000-0000-00006D4D0000}"/>
    <cellStyle name="s_DCFLBO Code_1 2 3 3 2" xfId="19799" xr:uid="{00000000-0005-0000-0000-00006E4D0000}"/>
    <cellStyle name="s_DCFLBO Code_1 2 3 3 3" xfId="19800" xr:uid="{00000000-0005-0000-0000-00006F4D0000}"/>
    <cellStyle name="s_DCFLBO Code_1 2 3 4" xfId="19801" xr:uid="{00000000-0005-0000-0000-0000704D0000}"/>
    <cellStyle name="s_DCFLBO Code_1 2 3 5" xfId="19802" xr:uid="{00000000-0005-0000-0000-0000714D0000}"/>
    <cellStyle name="s_DCFLBO Code_1 2 4" xfId="19803" xr:uid="{00000000-0005-0000-0000-0000724D0000}"/>
    <cellStyle name="s_DCFLBO Code_1 2 4 2" xfId="19804" xr:uid="{00000000-0005-0000-0000-0000734D0000}"/>
    <cellStyle name="s_DCFLBO Code_1 2 4 2 2" xfId="19805" xr:uid="{00000000-0005-0000-0000-0000744D0000}"/>
    <cellStyle name="s_DCFLBO Code_1 2 4 2 2 2" xfId="19806" xr:uid="{00000000-0005-0000-0000-0000754D0000}"/>
    <cellStyle name="s_DCFLBO Code_1 2 4 2 2 3" xfId="19807" xr:uid="{00000000-0005-0000-0000-0000764D0000}"/>
    <cellStyle name="s_DCFLBO Code_1 2 4 2 3" xfId="19808" xr:uid="{00000000-0005-0000-0000-0000774D0000}"/>
    <cellStyle name="s_DCFLBO Code_1 2 4 2 4" xfId="19809" xr:uid="{00000000-0005-0000-0000-0000784D0000}"/>
    <cellStyle name="s_DCFLBO Code_1 2 4 3" xfId="19810" xr:uid="{00000000-0005-0000-0000-0000794D0000}"/>
    <cellStyle name="s_DCFLBO Code_1 2 4 3 2" xfId="19811" xr:uid="{00000000-0005-0000-0000-00007A4D0000}"/>
    <cellStyle name="s_DCFLBO Code_1 2 4 3 3" xfId="19812" xr:uid="{00000000-0005-0000-0000-00007B4D0000}"/>
    <cellStyle name="s_DCFLBO Code_1 2 4 4" xfId="19813" xr:uid="{00000000-0005-0000-0000-00007C4D0000}"/>
    <cellStyle name="s_DCFLBO Code_1 2 4 5" xfId="19814" xr:uid="{00000000-0005-0000-0000-00007D4D0000}"/>
    <cellStyle name="s_DCFLBO Code_1 2 5" xfId="19815" xr:uid="{00000000-0005-0000-0000-00007E4D0000}"/>
    <cellStyle name="s_DCFLBO Code_1 2 5 2" xfId="19816" xr:uid="{00000000-0005-0000-0000-00007F4D0000}"/>
    <cellStyle name="s_DCFLBO Code_1 2 5 2 2" xfId="19817" xr:uid="{00000000-0005-0000-0000-0000804D0000}"/>
    <cellStyle name="s_DCFLBO Code_1 2 5 2 3" xfId="19818" xr:uid="{00000000-0005-0000-0000-0000814D0000}"/>
    <cellStyle name="s_DCFLBO Code_1 2 5 3" xfId="19819" xr:uid="{00000000-0005-0000-0000-0000824D0000}"/>
    <cellStyle name="s_DCFLBO Code_1 2 5 4" xfId="19820" xr:uid="{00000000-0005-0000-0000-0000834D0000}"/>
    <cellStyle name="s_DCFLBO Code_1 2 6" xfId="19821" xr:uid="{00000000-0005-0000-0000-0000844D0000}"/>
    <cellStyle name="s_DCFLBO Code_1 2 6 2" xfId="19822" xr:uid="{00000000-0005-0000-0000-0000854D0000}"/>
    <cellStyle name="s_DCFLBO Code_1 2 6 3" xfId="19823" xr:uid="{00000000-0005-0000-0000-0000864D0000}"/>
    <cellStyle name="s_DCFLBO Code_1 2 7" xfId="19824" xr:uid="{00000000-0005-0000-0000-0000874D0000}"/>
    <cellStyle name="s_DCFLBO Code_1 2 8" xfId="19825" xr:uid="{00000000-0005-0000-0000-0000884D0000}"/>
    <cellStyle name="s_DCFLBO Code_1 3" xfId="19826" xr:uid="{00000000-0005-0000-0000-0000894D0000}"/>
    <cellStyle name="s_DCFLBO Code_1 3 2" xfId="19827" xr:uid="{00000000-0005-0000-0000-00008A4D0000}"/>
    <cellStyle name="s_DCFLBO Code_1 3 2 2" xfId="19828" xr:uid="{00000000-0005-0000-0000-00008B4D0000}"/>
    <cellStyle name="s_DCFLBO Code_1 3 2 2 2" xfId="19829" xr:uid="{00000000-0005-0000-0000-00008C4D0000}"/>
    <cellStyle name="s_DCFLBO Code_1 3 2 2 2 2" xfId="19830" xr:uid="{00000000-0005-0000-0000-00008D4D0000}"/>
    <cellStyle name="s_DCFLBO Code_1 3 2 2 2 3" xfId="19831" xr:uid="{00000000-0005-0000-0000-00008E4D0000}"/>
    <cellStyle name="s_DCFLBO Code_1 3 2 2 3" xfId="19832" xr:uid="{00000000-0005-0000-0000-00008F4D0000}"/>
    <cellStyle name="s_DCFLBO Code_1 3 2 2 4" xfId="19833" xr:uid="{00000000-0005-0000-0000-0000904D0000}"/>
    <cellStyle name="s_DCFLBO Code_1 3 2 3" xfId="19834" xr:uid="{00000000-0005-0000-0000-0000914D0000}"/>
    <cellStyle name="s_DCFLBO Code_1 3 2 3 2" xfId="19835" xr:uid="{00000000-0005-0000-0000-0000924D0000}"/>
    <cellStyle name="s_DCFLBO Code_1 3 2 3 3" xfId="19836" xr:uid="{00000000-0005-0000-0000-0000934D0000}"/>
    <cellStyle name="s_DCFLBO Code_1 3 2 4" xfId="19837" xr:uid="{00000000-0005-0000-0000-0000944D0000}"/>
    <cellStyle name="s_DCFLBO Code_1 3 2 5" xfId="19838" xr:uid="{00000000-0005-0000-0000-0000954D0000}"/>
    <cellStyle name="s_DCFLBO Code_1 3 3" xfId="19839" xr:uid="{00000000-0005-0000-0000-0000964D0000}"/>
    <cellStyle name="s_DCFLBO Code_1 3 3 2" xfId="19840" xr:uid="{00000000-0005-0000-0000-0000974D0000}"/>
    <cellStyle name="s_DCFLBO Code_1 3 3 2 2" xfId="19841" xr:uid="{00000000-0005-0000-0000-0000984D0000}"/>
    <cellStyle name="s_DCFLBO Code_1 3 3 2 2 2" xfId="19842" xr:uid="{00000000-0005-0000-0000-0000994D0000}"/>
    <cellStyle name="s_DCFLBO Code_1 3 3 2 2 3" xfId="19843" xr:uid="{00000000-0005-0000-0000-00009A4D0000}"/>
    <cellStyle name="s_DCFLBO Code_1 3 3 2 3" xfId="19844" xr:uid="{00000000-0005-0000-0000-00009B4D0000}"/>
    <cellStyle name="s_DCFLBO Code_1 3 3 2 4" xfId="19845" xr:uid="{00000000-0005-0000-0000-00009C4D0000}"/>
    <cellStyle name="s_DCFLBO Code_1 3 3 3" xfId="19846" xr:uid="{00000000-0005-0000-0000-00009D4D0000}"/>
    <cellStyle name="s_DCFLBO Code_1 3 3 3 2" xfId="19847" xr:uid="{00000000-0005-0000-0000-00009E4D0000}"/>
    <cellStyle name="s_DCFLBO Code_1 3 3 3 3" xfId="19848" xr:uid="{00000000-0005-0000-0000-00009F4D0000}"/>
    <cellStyle name="s_DCFLBO Code_1 3 3 4" xfId="19849" xr:uid="{00000000-0005-0000-0000-0000A04D0000}"/>
    <cellStyle name="s_DCFLBO Code_1 3 3 5" xfId="19850" xr:uid="{00000000-0005-0000-0000-0000A14D0000}"/>
    <cellStyle name="s_DCFLBO Code_1 3 4" xfId="19851" xr:uid="{00000000-0005-0000-0000-0000A24D0000}"/>
    <cellStyle name="s_DCFLBO Code_1 3 4 2" xfId="19852" xr:uid="{00000000-0005-0000-0000-0000A34D0000}"/>
    <cellStyle name="s_DCFLBO Code_1 3 4 2 2" xfId="19853" xr:uid="{00000000-0005-0000-0000-0000A44D0000}"/>
    <cellStyle name="s_DCFLBO Code_1 3 4 2 2 2" xfId="19854" xr:uid="{00000000-0005-0000-0000-0000A54D0000}"/>
    <cellStyle name="s_DCFLBO Code_1 3 4 2 2 3" xfId="19855" xr:uid="{00000000-0005-0000-0000-0000A64D0000}"/>
    <cellStyle name="s_DCFLBO Code_1 3 4 2 3" xfId="19856" xr:uid="{00000000-0005-0000-0000-0000A74D0000}"/>
    <cellStyle name="s_DCFLBO Code_1 3 4 2 4" xfId="19857" xr:uid="{00000000-0005-0000-0000-0000A84D0000}"/>
    <cellStyle name="s_DCFLBO Code_1 3 4 3" xfId="19858" xr:uid="{00000000-0005-0000-0000-0000A94D0000}"/>
    <cellStyle name="s_DCFLBO Code_1 3 4 3 2" xfId="19859" xr:uid="{00000000-0005-0000-0000-0000AA4D0000}"/>
    <cellStyle name="s_DCFLBO Code_1 3 4 3 3" xfId="19860" xr:uid="{00000000-0005-0000-0000-0000AB4D0000}"/>
    <cellStyle name="s_DCFLBO Code_1 3 4 4" xfId="19861" xr:uid="{00000000-0005-0000-0000-0000AC4D0000}"/>
    <cellStyle name="s_DCFLBO Code_1 3 4 5" xfId="19862" xr:uid="{00000000-0005-0000-0000-0000AD4D0000}"/>
    <cellStyle name="s_DCFLBO Code_1 3 5" xfId="19863" xr:uid="{00000000-0005-0000-0000-0000AE4D0000}"/>
    <cellStyle name="s_DCFLBO Code_1 3 5 2" xfId="19864" xr:uid="{00000000-0005-0000-0000-0000AF4D0000}"/>
    <cellStyle name="s_DCFLBO Code_1 3 5 2 2" xfId="19865" xr:uid="{00000000-0005-0000-0000-0000B04D0000}"/>
    <cellStyle name="s_DCFLBO Code_1 3 5 2 3" xfId="19866" xr:uid="{00000000-0005-0000-0000-0000B14D0000}"/>
    <cellStyle name="s_DCFLBO Code_1 3 5 3" xfId="19867" xr:uid="{00000000-0005-0000-0000-0000B24D0000}"/>
    <cellStyle name="s_DCFLBO Code_1 3 5 4" xfId="19868" xr:uid="{00000000-0005-0000-0000-0000B34D0000}"/>
    <cellStyle name="s_DCFLBO Code_1 3 6" xfId="19869" xr:uid="{00000000-0005-0000-0000-0000B44D0000}"/>
    <cellStyle name="s_DCFLBO Code_1 3 6 2" xfId="19870" xr:uid="{00000000-0005-0000-0000-0000B54D0000}"/>
    <cellStyle name="s_DCFLBO Code_1 3 6 3" xfId="19871" xr:uid="{00000000-0005-0000-0000-0000B64D0000}"/>
    <cellStyle name="s_DCFLBO Code_1 3 7" xfId="19872" xr:uid="{00000000-0005-0000-0000-0000B74D0000}"/>
    <cellStyle name="s_DCFLBO Code_1 3 8" xfId="19873" xr:uid="{00000000-0005-0000-0000-0000B84D0000}"/>
    <cellStyle name="s_DCFLBO Code_1 4" xfId="19874" xr:uid="{00000000-0005-0000-0000-0000B94D0000}"/>
    <cellStyle name="s_DCFLBO Code_1 4 2" xfId="19875" xr:uid="{00000000-0005-0000-0000-0000BA4D0000}"/>
    <cellStyle name="s_DCFLBO Code_1 4 2 2" xfId="19876" xr:uid="{00000000-0005-0000-0000-0000BB4D0000}"/>
    <cellStyle name="s_DCFLBO Code_1 4 2 2 2" xfId="19877" xr:uid="{00000000-0005-0000-0000-0000BC4D0000}"/>
    <cellStyle name="s_DCFLBO Code_1 4 2 2 3" xfId="19878" xr:uid="{00000000-0005-0000-0000-0000BD4D0000}"/>
    <cellStyle name="s_DCFLBO Code_1 4 2 3" xfId="19879" xr:uid="{00000000-0005-0000-0000-0000BE4D0000}"/>
    <cellStyle name="s_DCFLBO Code_1 4 2 4" xfId="19880" xr:uid="{00000000-0005-0000-0000-0000BF4D0000}"/>
    <cellStyle name="s_DCFLBO Code_1 4 3" xfId="19881" xr:uid="{00000000-0005-0000-0000-0000C04D0000}"/>
    <cellStyle name="s_DCFLBO Code_1 4 3 2" xfId="19882" xr:uid="{00000000-0005-0000-0000-0000C14D0000}"/>
    <cellStyle name="s_DCFLBO Code_1 4 3 3" xfId="19883" xr:uid="{00000000-0005-0000-0000-0000C24D0000}"/>
    <cellStyle name="s_DCFLBO Code_1 4 4" xfId="19884" xr:uid="{00000000-0005-0000-0000-0000C34D0000}"/>
    <cellStyle name="s_DCFLBO Code_1 4 5" xfId="19885" xr:uid="{00000000-0005-0000-0000-0000C44D0000}"/>
    <cellStyle name="s_DCFLBO Code_1 5" xfId="19886" xr:uid="{00000000-0005-0000-0000-0000C54D0000}"/>
    <cellStyle name="s_DCFLBO Code_1 5 2" xfId="19887" xr:uid="{00000000-0005-0000-0000-0000C64D0000}"/>
    <cellStyle name="s_DCFLBO Code_1 5 2 2" xfId="19888" xr:uid="{00000000-0005-0000-0000-0000C74D0000}"/>
    <cellStyle name="s_DCFLBO Code_1 5 2 2 2" xfId="19889" xr:uid="{00000000-0005-0000-0000-0000C84D0000}"/>
    <cellStyle name="s_DCFLBO Code_1 5 2 2 3" xfId="19890" xr:uid="{00000000-0005-0000-0000-0000C94D0000}"/>
    <cellStyle name="s_DCFLBO Code_1 5 2 3" xfId="19891" xr:uid="{00000000-0005-0000-0000-0000CA4D0000}"/>
    <cellStyle name="s_DCFLBO Code_1 5 2 4" xfId="19892" xr:uid="{00000000-0005-0000-0000-0000CB4D0000}"/>
    <cellStyle name="s_DCFLBO Code_1 5 3" xfId="19893" xr:uid="{00000000-0005-0000-0000-0000CC4D0000}"/>
    <cellStyle name="s_DCFLBO Code_1 5 3 2" xfId="19894" xr:uid="{00000000-0005-0000-0000-0000CD4D0000}"/>
    <cellStyle name="s_DCFLBO Code_1 5 3 3" xfId="19895" xr:uid="{00000000-0005-0000-0000-0000CE4D0000}"/>
    <cellStyle name="s_DCFLBO Code_1 5 4" xfId="19896" xr:uid="{00000000-0005-0000-0000-0000CF4D0000}"/>
    <cellStyle name="s_DCFLBO Code_1 5 5" xfId="19897" xr:uid="{00000000-0005-0000-0000-0000D04D0000}"/>
    <cellStyle name="s_DCFLBO Code_1 6" xfId="19898" xr:uid="{00000000-0005-0000-0000-0000D14D0000}"/>
    <cellStyle name="s_DCFLBO Code_1 6 2" xfId="19899" xr:uid="{00000000-0005-0000-0000-0000D24D0000}"/>
    <cellStyle name="s_DCFLBO Code_1 6 2 2" xfId="19900" xr:uid="{00000000-0005-0000-0000-0000D34D0000}"/>
    <cellStyle name="s_DCFLBO Code_1 6 2 2 2" xfId="19901" xr:uid="{00000000-0005-0000-0000-0000D44D0000}"/>
    <cellStyle name="s_DCFLBO Code_1 6 2 2 3" xfId="19902" xr:uid="{00000000-0005-0000-0000-0000D54D0000}"/>
    <cellStyle name="s_DCFLBO Code_1 6 2 3" xfId="19903" xr:uid="{00000000-0005-0000-0000-0000D64D0000}"/>
    <cellStyle name="s_DCFLBO Code_1 6 2 4" xfId="19904" xr:uid="{00000000-0005-0000-0000-0000D74D0000}"/>
    <cellStyle name="s_DCFLBO Code_1 6 3" xfId="19905" xr:uid="{00000000-0005-0000-0000-0000D84D0000}"/>
    <cellStyle name="s_DCFLBO Code_1 6 3 2" xfId="19906" xr:uid="{00000000-0005-0000-0000-0000D94D0000}"/>
    <cellStyle name="s_DCFLBO Code_1 6 3 3" xfId="19907" xr:uid="{00000000-0005-0000-0000-0000DA4D0000}"/>
    <cellStyle name="s_DCFLBO Code_1 6 4" xfId="19908" xr:uid="{00000000-0005-0000-0000-0000DB4D0000}"/>
    <cellStyle name="s_DCFLBO Code_1 6 5" xfId="19909" xr:uid="{00000000-0005-0000-0000-0000DC4D0000}"/>
    <cellStyle name="s_DCFLBO Code_1 7" xfId="19910" xr:uid="{00000000-0005-0000-0000-0000DD4D0000}"/>
    <cellStyle name="s_DCFLBO Code_1 7 2" xfId="19911" xr:uid="{00000000-0005-0000-0000-0000DE4D0000}"/>
    <cellStyle name="s_DCFLBO Code_1 7 2 2" xfId="19912" xr:uid="{00000000-0005-0000-0000-0000DF4D0000}"/>
    <cellStyle name="s_DCFLBO Code_1 7 2 3" xfId="19913" xr:uid="{00000000-0005-0000-0000-0000E04D0000}"/>
    <cellStyle name="s_DCFLBO Code_1 7 3" xfId="19914" xr:uid="{00000000-0005-0000-0000-0000E14D0000}"/>
    <cellStyle name="s_DCFLBO Code_1 7 4" xfId="19915" xr:uid="{00000000-0005-0000-0000-0000E24D0000}"/>
    <cellStyle name="s_DCFLBO Code_1 8" xfId="19916" xr:uid="{00000000-0005-0000-0000-0000E34D0000}"/>
    <cellStyle name="s_DCFLBO Code_1 8 2" xfId="19917" xr:uid="{00000000-0005-0000-0000-0000E44D0000}"/>
    <cellStyle name="s_DCFLBO Code_1 8 3" xfId="19918" xr:uid="{00000000-0005-0000-0000-0000E54D0000}"/>
    <cellStyle name="s_DCFLBO Code_1 9" xfId="19919" xr:uid="{00000000-0005-0000-0000-0000E64D0000}"/>
    <cellStyle name="s_Dilution" xfId="19920" xr:uid="{00000000-0005-0000-0000-0000E74D0000}"/>
    <cellStyle name="s_Dilution 10" xfId="19921" xr:uid="{00000000-0005-0000-0000-0000E84D0000}"/>
    <cellStyle name="s_Dilution 2" xfId="19922" xr:uid="{00000000-0005-0000-0000-0000E94D0000}"/>
    <cellStyle name="s_Dilution 2 2" xfId="19923" xr:uid="{00000000-0005-0000-0000-0000EA4D0000}"/>
    <cellStyle name="s_Dilution 2 2 2" xfId="19924" xr:uid="{00000000-0005-0000-0000-0000EB4D0000}"/>
    <cellStyle name="s_Dilution 2 2 2 2" xfId="19925" xr:uid="{00000000-0005-0000-0000-0000EC4D0000}"/>
    <cellStyle name="s_Dilution 2 2 2 2 2" xfId="19926" xr:uid="{00000000-0005-0000-0000-0000ED4D0000}"/>
    <cellStyle name="s_Dilution 2 2 2 2 3" xfId="19927" xr:uid="{00000000-0005-0000-0000-0000EE4D0000}"/>
    <cellStyle name="s_Dilution 2 2 2 3" xfId="19928" xr:uid="{00000000-0005-0000-0000-0000EF4D0000}"/>
    <cellStyle name="s_Dilution 2 2 2 4" xfId="19929" xr:uid="{00000000-0005-0000-0000-0000F04D0000}"/>
    <cellStyle name="s_Dilution 2 2 3" xfId="19930" xr:uid="{00000000-0005-0000-0000-0000F14D0000}"/>
    <cellStyle name="s_Dilution 2 2 3 2" xfId="19931" xr:uid="{00000000-0005-0000-0000-0000F24D0000}"/>
    <cellStyle name="s_Dilution 2 2 3 3" xfId="19932" xr:uid="{00000000-0005-0000-0000-0000F34D0000}"/>
    <cellStyle name="s_Dilution 2 2 4" xfId="19933" xr:uid="{00000000-0005-0000-0000-0000F44D0000}"/>
    <cellStyle name="s_Dilution 2 2 5" xfId="19934" xr:uid="{00000000-0005-0000-0000-0000F54D0000}"/>
    <cellStyle name="s_Dilution 2 3" xfId="19935" xr:uid="{00000000-0005-0000-0000-0000F64D0000}"/>
    <cellStyle name="s_Dilution 2 3 2" xfId="19936" xr:uid="{00000000-0005-0000-0000-0000F74D0000}"/>
    <cellStyle name="s_Dilution 2 3 2 2" xfId="19937" xr:uid="{00000000-0005-0000-0000-0000F84D0000}"/>
    <cellStyle name="s_Dilution 2 3 2 2 2" xfId="19938" xr:uid="{00000000-0005-0000-0000-0000F94D0000}"/>
    <cellStyle name="s_Dilution 2 3 2 2 3" xfId="19939" xr:uid="{00000000-0005-0000-0000-0000FA4D0000}"/>
    <cellStyle name="s_Dilution 2 3 2 3" xfId="19940" xr:uid="{00000000-0005-0000-0000-0000FB4D0000}"/>
    <cellStyle name="s_Dilution 2 3 2 4" xfId="19941" xr:uid="{00000000-0005-0000-0000-0000FC4D0000}"/>
    <cellStyle name="s_Dilution 2 3 3" xfId="19942" xr:uid="{00000000-0005-0000-0000-0000FD4D0000}"/>
    <cellStyle name="s_Dilution 2 3 3 2" xfId="19943" xr:uid="{00000000-0005-0000-0000-0000FE4D0000}"/>
    <cellStyle name="s_Dilution 2 3 3 3" xfId="19944" xr:uid="{00000000-0005-0000-0000-0000FF4D0000}"/>
    <cellStyle name="s_Dilution 2 3 4" xfId="19945" xr:uid="{00000000-0005-0000-0000-0000004E0000}"/>
    <cellStyle name="s_Dilution 2 3 5" xfId="19946" xr:uid="{00000000-0005-0000-0000-0000014E0000}"/>
    <cellStyle name="s_Dilution 2 4" xfId="19947" xr:uid="{00000000-0005-0000-0000-0000024E0000}"/>
    <cellStyle name="s_Dilution 2 4 2" xfId="19948" xr:uid="{00000000-0005-0000-0000-0000034E0000}"/>
    <cellStyle name="s_Dilution 2 4 2 2" xfId="19949" xr:uid="{00000000-0005-0000-0000-0000044E0000}"/>
    <cellStyle name="s_Dilution 2 4 2 2 2" xfId="19950" xr:uid="{00000000-0005-0000-0000-0000054E0000}"/>
    <cellStyle name="s_Dilution 2 4 2 2 3" xfId="19951" xr:uid="{00000000-0005-0000-0000-0000064E0000}"/>
    <cellStyle name="s_Dilution 2 4 2 3" xfId="19952" xr:uid="{00000000-0005-0000-0000-0000074E0000}"/>
    <cellStyle name="s_Dilution 2 4 2 4" xfId="19953" xr:uid="{00000000-0005-0000-0000-0000084E0000}"/>
    <cellStyle name="s_Dilution 2 4 3" xfId="19954" xr:uid="{00000000-0005-0000-0000-0000094E0000}"/>
    <cellStyle name="s_Dilution 2 4 3 2" xfId="19955" xr:uid="{00000000-0005-0000-0000-00000A4E0000}"/>
    <cellStyle name="s_Dilution 2 4 3 3" xfId="19956" xr:uid="{00000000-0005-0000-0000-00000B4E0000}"/>
    <cellStyle name="s_Dilution 2 4 4" xfId="19957" xr:uid="{00000000-0005-0000-0000-00000C4E0000}"/>
    <cellStyle name="s_Dilution 2 4 5" xfId="19958" xr:uid="{00000000-0005-0000-0000-00000D4E0000}"/>
    <cellStyle name="s_Dilution 2 5" xfId="19959" xr:uid="{00000000-0005-0000-0000-00000E4E0000}"/>
    <cellStyle name="s_Dilution 2 5 2" xfId="19960" xr:uid="{00000000-0005-0000-0000-00000F4E0000}"/>
    <cellStyle name="s_Dilution 2 5 2 2" xfId="19961" xr:uid="{00000000-0005-0000-0000-0000104E0000}"/>
    <cellStyle name="s_Dilution 2 5 2 3" xfId="19962" xr:uid="{00000000-0005-0000-0000-0000114E0000}"/>
    <cellStyle name="s_Dilution 2 5 3" xfId="19963" xr:uid="{00000000-0005-0000-0000-0000124E0000}"/>
    <cellStyle name="s_Dilution 2 5 4" xfId="19964" xr:uid="{00000000-0005-0000-0000-0000134E0000}"/>
    <cellStyle name="s_Dilution 2 6" xfId="19965" xr:uid="{00000000-0005-0000-0000-0000144E0000}"/>
    <cellStyle name="s_Dilution 2 6 2" xfId="19966" xr:uid="{00000000-0005-0000-0000-0000154E0000}"/>
    <cellStyle name="s_Dilution 2 6 3" xfId="19967" xr:uid="{00000000-0005-0000-0000-0000164E0000}"/>
    <cellStyle name="s_Dilution 2 7" xfId="19968" xr:uid="{00000000-0005-0000-0000-0000174E0000}"/>
    <cellStyle name="s_Dilution 2 8" xfId="19969" xr:uid="{00000000-0005-0000-0000-0000184E0000}"/>
    <cellStyle name="s_Dilution 3" xfId="19970" xr:uid="{00000000-0005-0000-0000-0000194E0000}"/>
    <cellStyle name="s_Dilution 3 2" xfId="19971" xr:uid="{00000000-0005-0000-0000-00001A4E0000}"/>
    <cellStyle name="s_Dilution 3 2 2" xfId="19972" xr:uid="{00000000-0005-0000-0000-00001B4E0000}"/>
    <cellStyle name="s_Dilution 3 2 2 2" xfId="19973" xr:uid="{00000000-0005-0000-0000-00001C4E0000}"/>
    <cellStyle name="s_Dilution 3 2 2 2 2" xfId="19974" xr:uid="{00000000-0005-0000-0000-00001D4E0000}"/>
    <cellStyle name="s_Dilution 3 2 2 2 3" xfId="19975" xr:uid="{00000000-0005-0000-0000-00001E4E0000}"/>
    <cellStyle name="s_Dilution 3 2 2 3" xfId="19976" xr:uid="{00000000-0005-0000-0000-00001F4E0000}"/>
    <cellStyle name="s_Dilution 3 2 2 4" xfId="19977" xr:uid="{00000000-0005-0000-0000-0000204E0000}"/>
    <cellStyle name="s_Dilution 3 2 3" xfId="19978" xr:uid="{00000000-0005-0000-0000-0000214E0000}"/>
    <cellStyle name="s_Dilution 3 2 3 2" xfId="19979" xr:uid="{00000000-0005-0000-0000-0000224E0000}"/>
    <cellStyle name="s_Dilution 3 2 3 3" xfId="19980" xr:uid="{00000000-0005-0000-0000-0000234E0000}"/>
    <cellStyle name="s_Dilution 3 2 4" xfId="19981" xr:uid="{00000000-0005-0000-0000-0000244E0000}"/>
    <cellStyle name="s_Dilution 3 2 5" xfId="19982" xr:uid="{00000000-0005-0000-0000-0000254E0000}"/>
    <cellStyle name="s_Dilution 3 3" xfId="19983" xr:uid="{00000000-0005-0000-0000-0000264E0000}"/>
    <cellStyle name="s_Dilution 3 3 2" xfId="19984" xr:uid="{00000000-0005-0000-0000-0000274E0000}"/>
    <cellStyle name="s_Dilution 3 3 2 2" xfId="19985" xr:uid="{00000000-0005-0000-0000-0000284E0000}"/>
    <cellStyle name="s_Dilution 3 3 2 2 2" xfId="19986" xr:uid="{00000000-0005-0000-0000-0000294E0000}"/>
    <cellStyle name="s_Dilution 3 3 2 2 3" xfId="19987" xr:uid="{00000000-0005-0000-0000-00002A4E0000}"/>
    <cellStyle name="s_Dilution 3 3 2 3" xfId="19988" xr:uid="{00000000-0005-0000-0000-00002B4E0000}"/>
    <cellStyle name="s_Dilution 3 3 2 4" xfId="19989" xr:uid="{00000000-0005-0000-0000-00002C4E0000}"/>
    <cellStyle name="s_Dilution 3 3 3" xfId="19990" xr:uid="{00000000-0005-0000-0000-00002D4E0000}"/>
    <cellStyle name="s_Dilution 3 3 3 2" xfId="19991" xr:uid="{00000000-0005-0000-0000-00002E4E0000}"/>
    <cellStyle name="s_Dilution 3 3 3 3" xfId="19992" xr:uid="{00000000-0005-0000-0000-00002F4E0000}"/>
    <cellStyle name="s_Dilution 3 3 4" xfId="19993" xr:uid="{00000000-0005-0000-0000-0000304E0000}"/>
    <cellStyle name="s_Dilution 3 3 5" xfId="19994" xr:uid="{00000000-0005-0000-0000-0000314E0000}"/>
    <cellStyle name="s_Dilution 3 4" xfId="19995" xr:uid="{00000000-0005-0000-0000-0000324E0000}"/>
    <cellStyle name="s_Dilution 3 4 2" xfId="19996" xr:uid="{00000000-0005-0000-0000-0000334E0000}"/>
    <cellStyle name="s_Dilution 3 4 2 2" xfId="19997" xr:uid="{00000000-0005-0000-0000-0000344E0000}"/>
    <cellStyle name="s_Dilution 3 4 2 2 2" xfId="19998" xr:uid="{00000000-0005-0000-0000-0000354E0000}"/>
    <cellStyle name="s_Dilution 3 4 2 2 3" xfId="19999" xr:uid="{00000000-0005-0000-0000-0000364E0000}"/>
    <cellStyle name="s_Dilution 3 4 2 3" xfId="20000" xr:uid="{00000000-0005-0000-0000-0000374E0000}"/>
    <cellStyle name="s_Dilution 3 4 2 4" xfId="20001" xr:uid="{00000000-0005-0000-0000-0000384E0000}"/>
    <cellStyle name="s_Dilution 3 4 3" xfId="20002" xr:uid="{00000000-0005-0000-0000-0000394E0000}"/>
    <cellStyle name="s_Dilution 3 4 3 2" xfId="20003" xr:uid="{00000000-0005-0000-0000-00003A4E0000}"/>
    <cellStyle name="s_Dilution 3 4 3 3" xfId="20004" xr:uid="{00000000-0005-0000-0000-00003B4E0000}"/>
    <cellStyle name="s_Dilution 3 4 4" xfId="20005" xr:uid="{00000000-0005-0000-0000-00003C4E0000}"/>
    <cellStyle name="s_Dilution 3 4 5" xfId="20006" xr:uid="{00000000-0005-0000-0000-00003D4E0000}"/>
    <cellStyle name="s_Dilution 3 5" xfId="20007" xr:uid="{00000000-0005-0000-0000-00003E4E0000}"/>
    <cellStyle name="s_Dilution 3 5 2" xfId="20008" xr:uid="{00000000-0005-0000-0000-00003F4E0000}"/>
    <cellStyle name="s_Dilution 3 5 2 2" xfId="20009" xr:uid="{00000000-0005-0000-0000-0000404E0000}"/>
    <cellStyle name="s_Dilution 3 5 2 3" xfId="20010" xr:uid="{00000000-0005-0000-0000-0000414E0000}"/>
    <cellStyle name="s_Dilution 3 5 3" xfId="20011" xr:uid="{00000000-0005-0000-0000-0000424E0000}"/>
    <cellStyle name="s_Dilution 3 5 4" xfId="20012" xr:uid="{00000000-0005-0000-0000-0000434E0000}"/>
    <cellStyle name="s_Dilution 3 6" xfId="20013" xr:uid="{00000000-0005-0000-0000-0000444E0000}"/>
    <cellStyle name="s_Dilution 3 6 2" xfId="20014" xr:uid="{00000000-0005-0000-0000-0000454E0000}"/>
    <cellStyle name="s_Dilution 3 6 3" xfId="20015" xr:uid="{00000000-0005-0000-0000-0000464E0000}"/>
    <cellStyle name="s_Dilution 3 7" xfId="20016" xr:uid="{00000000-0005-0000-0000-0000474E0000}"/>
    <cellStyle name="s_Dilution 3 8" xfId="20017" xr:uid="{00000000-0005-0000-0000-0000484E0000}"/>
    <cellStyle name="s_Dilution 4" xfId="20018" xr:uid="{00000000-0005-0000-0000-0000494E0000}"/>
    <cellStyle name="s_Dilution 4 2" xfId="20019" xr:uid="{00000000-0005-0000-0000-00004A4E0000}"/>
    <cellStyle name="s_Dilution 4 2 2" xfId="20020" xr:uid="{00000000-0005-0000-0000-00004B4E0000}"/>
    <cellStyle name="s_Dilution 4 2 2 2" xfId="20021" xr:uid="{00000000-0005-0000-0000-00004C4E0000}"/>
    <cellStyle name="s_Dilution 4 2 2 3" xfId="20022" xr:uid="{00000000-0005-0000-0000-00004D4E0000}"/>
    <cellStyle name="s_Dilution 4 2 3" xfId="20023" xr:uid="{00000000-0005-0000-0000-00004E4E0000}"/>
    <cellStyle name="s_Dilution 4 2 4" xfId="20024" xr:uid="{00000000-0005-0000-0000-00004F4E0000}"/>
    <cellStyle name="s_Dilution 4 3" xfId="20025" xr:uid="{00000000-0005-0000-0000-0000504E0000}"/>
    <cellStyle name="s_Dilution 4 3 2" xfId="20026" xr:uid="{00000000-0005-0000-0000-0000514E0000}"/>
    <cellStyle name="s_Dilution 4 3 3" xfId="20027" xr:uid="{00000000-0005-0000-0000-0000524E0000}"/>
    <cellStyle name="s_Dilution 4 4" xfId="20028" xr:uid="{00000000-0005-0000-0000-0000534E0000}"/>
    <cellStyle name="s_Dilution 4 5" xfId="20029" xr:uid="{00000000-0005-0000-0000-0000544E0000}"/>
    <cellStyle name="s_Dilution 5" xfId="20030" xr:uid="{00000000-0005-0000-0000-0000554E0000}"/>
    <cellStyle name="s_Dilution 5 2" xfId="20031" xr:uid="{00000000-0005-0000-0000-0000564E0000}"/>
    <cellStyle name="s_Dilution 5 2 2" xfId="20032" xr:uid="{00000000-0005-0000-0000-0000574E0000}"/>
    <cellStyle name="s_Dilution 5 2 2 2" xfId="20033" xr:uid="{00000000-0005-0000-0000-0000584E0000}"/>
    <cellStyle name="s_Dilution 5 2 2 3" xfId="20034" xr:uid="{00000000-0005-0000-0000-0000594E0000}"/>
    <cellStyle name="s_Dilution 5 2 3" xfId="20035" xr:uid="{00000000-0005-0000-0000-00005A4E0000}"/>
    <cellStyle name="s_Dilution 5 2 4" xfId="20036" xr:uid="{00000000-0005-0000-0000-00005B4E0000}"/>
    <cellStyle name="s_Dilution 5 3" xfId="20037" xr:uid="{00000000-0005-0000-0000-00005C4E0000}"/>
    <cellStyle name="s_Dilution 5 3 2" xfId="20038" xr:uid="{00000000-0005-0000-0000-00005D4E0000}"/>
    <cellStyle name="s_Dilution 5 3 3" xfId="20039" xr:uid="{00000000-0005-0000-0000-00005E4E0000}"/>
    <cellStyle name="s_Dilution 5 4" xfId="20040" xr:uid="{00000000-0005-0000-0000-00005F4E0000}"/>
    <cellStyle name="s_Dilution 5 5" xfId="20041" xr:uid="{00000000-0005-0000-0000-0000604E0000}"/>
    <cellStyle name="s_Dilution 6" xfId="20042" xr:uid="{00000000-0005-0000-0000-0000614E0000}"/>
    <cellStyle name="s_Dilution 6 2" xfId="20043" xr:uid="{00000000-0005-0000-0000-0000624E0000}"/>
    <cellStyle name="s_Dilution 6 2 2" xfId="20044" xr:uid="{00000000-0005-0000-0000-0000634E0000}"/>
    <cellStyle name="s_Dilution 6 2 2 2" xfId="20045" xr:uid="{00000000-0005-0000-0000-0000644E0000}"/>
    <cellStyle name="s_Dilution 6 2 2 3" xfId="20046" xr:uid="{00000000-0005-0000-0000-0000654E0000}"/>
    <cellStyle name="s_Dilution 6 2 3" xfId="20047" xr:uid="{00000000-0005-0000-0000-0000664E0000}"/>
    <cellStyle name="s_Dilution 6 2 4" xfId="20048" xr:uid="{00000000-0005-0000-0000-0000674E0000}"/>
    <cellStyle name="s_Dilution 6 3" xfId="20049" xr:uid="{00000000-0005-0000-0000-0000684E0000}"/>
    <cellStyle name="s_Dilution 6 3 2" xfId="20050" xr:uid="{00000000-0005-0000-0000-0000694E0000}"/>
    <cellStyle name="s_Dilution 6 3 3" xfId="20051" xr:uid="{00000000-0005-0000-0000-00006A4E0000}"/>
    <cellStyle name="s_Dilution 6 4" xfId="20052" xr:uid="{00000000-0005-0000-0000-00006B4E0000}"/>
    <cellStyle name="s_Dilution 6 5" xfId="20053" xr:uid="{00000000-0005-0000-0000-00006C4E0000}"/>
    <cellStyle name="s_Dilution 7" xfId="20054" xr:uid="{00000000-0005-0000-0000-00006D4E0000}"/>
    <cellStyle name="s_Dilution 7 2" xfId="20055" xr:uid="{00000000-0005-0000-0000-00006E4E0000}"/>
    <cellStyle name="s_Dilution 7 2 2" xfId="20056" xr:uid="{00000000-0005-0000-0000-00006F4E0000}"/>
    <cellStyle name="s_Dilution 7 2 3" xfId="20057" xr:uid="{00000000-0005-0000-0000-0000704E0000}"/>
    <cellStyle name="s_Dilution 7 3" xfId="20058" xr:uid="{00000000-0005-0000-0000-0000714E0000}"/>
    <cellStyle name="s_Dilution 7 4" xfId="20059" xr:uid="{00000000-0005-0000-0000-0000724E0000}"/>
    <cellStyle name="s_Dilution 8" xfId="20060" xr:uid="{00000000-0005-0000-0000-0000734E0000}"/>
    <cellStyle name="s_Dilution 8 2" xfId="20061" xr:uid="{00000000-0005-0000-0000-0000744E0000}"/>
    <cellStyle name="s_Dilution 8 3" xfId="20062" xr:uid="{00000000-0005-0000-0000-0000754E0000}"/>
    <cellStyle name="s_Dilution 9" xfId="20063" xr:uid="{00000000-0005-0000-0000-0000764E0000}"/>
    <cellStyle name="s_Financials_B" xfId="20064" xr:uid="{00000000-0005-0000-0000-0000774E0000}"/>
    <cellStyle name="s_Financials_B 10" xfId="20065" xr:uid="{00000000-0005-0000-0000-0000784E0000}"/>
    <cellStyle name="s_Financials_B 2" xfId="20066" xr:uid="{00000000-0005-0000-0000-0000794E0000}"/>
    <cellStyle name="s_Financials_B 2 2" xfId="20067" xr:uid="{00000000-0005-0000-0000-00007A4E0000}"/>
    <cellStyle name="s_Financials_B 2 2 2" xfId="20068" xr:uid="{00000000-0005-0000-0000-00007B4E0000}"/>
    <cellStyle name="s_Financials_B 2 2 2 2" xfId="20069" xr:uid="{00000000-0005-0000-0000-00007C4E0000}"/>
    <cellStyle name="s_Financials_B 2 2 2 2 2" xfId="20070" xr:uid="{00000000-0005-0000-0000-00007D4E0000}"/>
    <cellStyle name="s_Financials_B 2 2 2 2 3" xfId="20071" xr:uid="{00000000-0005-0000-0000-00007E4E0000}"/>
    <cellStyle name="s_Financials_B 2 2 2 3" xfId="20072" xr:uid="{00000000-0005-0000-0000-00007F4E0000}"/>
    <cellStyle name="s_Financials_B 2 2 2 4" xfId="20073" xr:uid="{00000000-0005-0000-0000-0000804E0000}"/>
    <cellStyle name="s_Financials_B 2 2 3" xfId="20074" xr:uid="{00000000-0005-0000-0000-0000814E0000}"/>
    <cellStyle name="s_Financials_B 2 2 3 2" xfId="20075" xr:uid="{00000000-0005-0000-0000-0000824E0000}"/>
    <cellStyle name="s_Financials_B 2 2 3 3" xfId="20076" xr:uid="{00000000-0005-0000-0000-0000834E0000}"/>
    <cellStyle name="s_Financials_B 2 2 4" xfId="20077" xr:uid="{00000000-0005-0000-0000-0000844E0000}"/>
    <cellStyle name="s_Financials_B 2 2 5" xfId="20078" xr:uid="{00000000-0005-0000-0000-0000854E0000}"/>
    <cellStyle name="s_Financials_B 2 3" xfId="20079" xr:uid="{00000000-0005-0000-0000-0000864E0000}"/>
    <cellStyle name="s_Financials_B 2 3 2" xfId="20080" xr:uid="{00000000-0005-0000-0000-0000874E0000}"/>
    <cellStyle name="s_Financials_B 2 3 2 2" xfId="20081" xr:uid="{00000000-0005-0000-0000-0000884E0000}"/>
    <cellStyle name="s_Financials_B 2 3 2 2 2" xfId="20082" xr:uid="{00000000-0005-0000-0000-0000894E0000}"/>
    <cellStyle name="s_Financials_B 2 3 2 2 3" xfId="20083" xr:uid="{00000000-0005-0000-0000-00008A4E0000}"/>
    <cellStyle name="s_Financials_B 2 3 2 3" xfId="20084" xr:uid="{00000000-0005-0000-0000-00008B4E0000}"/>
    <cellStyle name="s_Financials_B 2 3 2 4" xfId="20085" xr:uid="{00000000-0005-0000-0000-00008C4E0000}"/>
    <cellStyle name="s_Financials_B 2 3 3" xfId="20086" xr:uid="{00000000-0005-0000-0000-00008D4E0000}"/>
    <cellStyle name="s_Financials_B 2 3 3 2" xfId="20087" xr:uid="{00000000-0005-0000-0000-00008E4E0000}"/>
    <cellStyle name="s_Financials_B 2 3 3 3" xfId="20088" xr:uid="{00000000-0005-0000-0000-00008F4E0000}"/>
    <cellStyle name="s_Financials_B 2 3 4" xfId="20089" xr:uid="{00000000-0005-0000-0000-0000904E0000}"/>
    <cellStyle name="s_Financials_B 2 3 5" xfId="20090" xr:uid="{00000000-0005-0000-0000-0000914E0000}"/>
    <cellStyle name="s_Financials_B 2 4" xfId="20091" xr:uid="{00000000-0005-0000-0000-0000924E0000}"/>
    <cellStyle name="s_Financials_B 2 4 2" xfId="20092" xr:uid="{00000000-0005-0000-0000-0000934E0000}"/>
    <cellStyle name="s_Financials_B 2 4 2 2" xfId="20093" xr:uid="{00000000-0005-0000-0000-0000944E0000}"/>
    <cellStyle name="s_Financials_B 2 4 2 2 2" xfId="20094" xr:uid="{00000000-0005-0000-0000-0000954E0000}"/>
    <cellStyle name="s_Financials_B 2 4 2 2 3" xfId="20095" xr:uid="{00000000-0005-0000-0000-0000964E0000}"/>
    <cellStyle name="s_Financials_B 2 4 2 3" xfId="20096" xr:uid="{00000000-0005-0000-0000-0000974E0000}"/>
    <cellStyle name="s_Financials_B 2 4 2 4" xfId="20097" xr:uid="{00000000-0005-0000-0000-0000984E0000}"/>
    <cellStyle name="s_Financials_B 2 4 3" xfId="20098" xr:uid="{00000000-0005-0000-0000-0000994E0000}"/>
    <cellStyle name="s_Financials_B 2 4 3 2" xfId="20099" xr:uid="{00000000-0005-0000-0000-00009A4E0000}"/>
    <cellStyle name="s_Financials_B 2 4 3 3" xfId="20100" xr:uid="{00000000-0005-0000-0000-00009B4E0000}"/>
    <cellStyle name="s_Financials_B 2 4 4" xfId="20101" xr:uid="{00000000-0005-0000-0000-00009C4E0000}"/>
    <cellStyle name="s_Financials_B 2 4 5" xfId="20102" xr:uid="{00000000-0005-0000-0000-00009D4E0000}"/>
    <cellStyle name="s_Financials_B 2 5" xfId="20103" xr:uid="{00000000-0005-0000-0000-00009E4E0000}"/>
    <cellStyle name="s_Financials_B 2 5 2" xfId="20104" xr:uid="{00000000-0005-0000-0000-00009F4E0000}"/>
    <cellStyle name="s_Financials_B 2 5 2 2" xfId="20105" xr:uid="{00000000-0005-0000-0000-0000A04E0000}"/>
    <cellStyle name="s_Financials_B 2 5 2 3" xfId="20106" xr:uid="{00000000-0005-0000-0000-0000A14E0000}"/>
    <cellStyle name="s_Financials_B 2 5 3" xfId="20107" xr:uid="{00000000-0005-0000-0000-0000A24E0000}"/>
    <cellStyle name="s_Financials_B 2 5 4" xfId="20108" xr:uid="{00000000-0005-0000-0000-0000A34E0000}"/>
    <cellStyle name="s_Financials_B 2 6" xfId="20109" xr:uid="{00000000-0005-0000-0000-0000A44E0000}"/>
    <cellStyle name="s_Financials_B 2 6 2" xfId="20110" xr:uid="{00000000-0005-0000-0000-0000A54E0000}"/>
    <cellStyle name="s_Financials_B 2 6 3" xfId="20111" xr:uid="{00000000-0005-0000-0000-0000A64E0000}"/>
    <cellStyle name="s_Financials_B 2 7" xfId="20112" xr:uid="{00000000-0005-0000-0000-0000A74E0000}"/>
    <cellStyle name="s_Financials_B 2 8" xfId="20113" xr:uid="{00000000-0005-0000-0000-0000A84E0000}"/>
    <cellStyle name="s_Financials_B 3" xfId="20114" xr:uid="{00000000-0005-0000-0000-0000A94E0000}"/>
    <cellStyle name="s_Financials_B 3 2" xfId="20115" xr:uid="{00000000-0005-0000-0000-0000AA4E0000}"/>
    <cellStyle name="s_Financials_B 3 2 2" xfId="20116" xr:uid="{00000000-0005-0000-0000-0000AB4E0000}"/>
    <cellStyle name="s_Financials_B 3 2 2 2" xfId="20117" xr:uid="{00000000-0005-0000-0000-0000AC4E0000}"/>
    <cellStyle name="s_Financials_B 3 2 2 2 2" xfId="20118" xr:uid="{00000000-0005-0000-0000-0000AD4E0000}"/>
    <cellStyle name="s_Financials_B 3 2 2 2 3" xfId="20119" xr:uid="{00000000-0005-0000-0000-0000AE4E0000}"/>
    <cellStyle name="s_Financials_B 3 2 2 3" xfId="20120" xr:uid="{00000000-0005-0000-0000-0000AF4E0000}"/>
    <cellStyle name="s_Financials_B 3 2 2 4" xfId="20121" xr:uid="{00000000-0005-0000-0000-0000B04E0000}"/>
    <cellStyle name="s_Financials_B 3 2 3" xfId="20122" xr:uid="{00000000-0005-0000-0000-0000B14E0000}"/>
    <cellStyle name="s_Financials_B 3 2 3 2" xfId="20123" xr:uid="{00000000-0005-0000-0000-0000B24E0000}"/>
    <cellStyle name="s_Financials_B 3 2 3 3" xfId="20124" xr:uid="{00000000-0005-0000-0000-0000B34E0000}"/>
    <cellStyle name="s_Financials_B 3 2 4" xfId="20125" xr:uid="{00000000-0005-0000-0000-0000B44E0000}"/>
    <cellStyle name="s_Financials_B 3 2 5" xfId="20126" xr:uid="{00000000-0005-0000-0000-0000B54E0000}"/>
    <cellStyle name="s_Financials_B 3 3" xfId="20127" xr:uid="{00000000-0005-0000-0000-0000B64E0000}"/>
    <cellStyle name="s_Financials_B 3 3 2" xfId="20128" xr:uid="{00000000-0005-0000-0000-0000B74E0000}"/>
    <cellStyle name="s_Financials_B 3 3 2 2" xfId="20129" xr:uid="{00000000-0005-0000-0000-0000B84E0000}"/>
    <cellStyle name="s_Financials_B 3 3 2 2 2" xfId="20130" xr:uid="{00000000-0005-0000-0000-0000B94E0000}"/>
    <cellStyle name="s_Financials_B 3 3 2 2 3" xfId="20131" xr:uid="{00000000-0005-0000-0000-0000BA4E0000}"/>
    <cellStyle name="s_Financials_B 3 3 2 3" xfId="20132" xr:uid="{00000000-0005-0000-0000-0000BB4E0000}"/>
    <cellStyle name="s_Financials_B 3 3 2 4" xfId="20133" xr:uid="{00000000-0005-0000-0000-0000BC4E0000}"/>
    <cellStyle name="s_Financials_B 3 3 3" xfId="20134" xr:uid="{00000000-0005-0000-0000-0000BD4E0000}"/>
    <cellStyle name="s_Financials_B 3 3 3 2" xfId="20135" xr:uid="{00000000-0005-0000-0000-0000BE4E0000}"/>
    <cellStyle name="s_Financials_B 3 3 3 3" xfId="20136" xr:uid="{00000000-0005-0000-0000-0000BF4E0000}"/>
    <cellStyle name="s_Financials_B 3 3 4" xfId="20137" xr:uid="{00000000-0005-0000-0000-0000C04E0000}"/>
    <cellStyle name="s_Financials_B 3 3 5" xfId="20138" xr:uid="{00000000-0005-0000-0000-0000C14E0000}"/>
    <cellStyle name="s_Financials_B 3 4" xfId="20139" xr:uid="{00000000-0005-0000-0000-0000C24E0000}"/>
    <cellStyle name="s_Financials_B 3 4 2" xfId="20140" xr:uid="{00000000-0005-0000-0000-0000C34E0000}"/>
    <cellStyle name="s_Financials_B 3 4 2 2" xfId="20141" xr:uid="{00000000-0005-0000-0000-0000C44E0000}"/>
    <cellStyle name="s_Financials_B 3 4 2 2 2" xfId="20142" xr:uid="{00000000-0005-0000-0000-0000C54E0000}"/>
    <cellStyle name="s_Financials_B 3 4 2 2 3" xfId="20143" xr:uid="{00000000-0005-0000-0000-0000C64E0000}"/>
    <cellStyle name="s_Financials_B 3 4 2 3" xfId="20144" xr:uid="{00000000-0005-0000-0000-0000C74E0000}"/>
    <cellStyle name="s_Financials_B 3 4 2 4" xfId="20145" xr:uid="{00000000-0005-0000-0000-0000C84E0000}"/>
    <cellStyle name="s_Financials_B 3 4 3" xfId="20146" xr:uid="{00000000-0005-0000-0000-0000C94E0000}"/>
    <cellStyle name="s_Financials_B 3 4 3 2" xfId="20147" xr:uid="{00000000-0005-0000-0000-0000CA4E0000}"/>
    <cellStyle name="s_Financials_B 3 4 3 3" xfId="20148" xr:uid="{00000000-0005-0000-0000-0000CB4E0000}"/>
    <cellStyle name="s_Financials_B 3 4 4" xfId="20149" xr:uid="{00000000-0005-0000-0000-0000CC4E0000}"/>
    <cellStyle name="s_Financials_B 3 4 5" xfId="20150" xr:uid="{00000000-0005-0000-0000-0000CD4E0000}"/>
    <cellStyle name="s_Financials_B 3 5" xfId="20151" xr:uid="{00000000-0005-0000-0000-0000CE4E0000}"/>
    <cellStyle name="s_Financials_B 3 5 2" xfId="20152" xr:uid="{00000000-0005-0000-0000-0000CF4E0000}"/>
    <cellStyle name="s_Financials_B 3 5 2 2" xfId="20153" xr:uid="{00000000-0005-0000-0000-0000D04E0000}"/>
    <cellStyle name="s_Financials_B 3 5 2 3" xfId="20154" xr:uid="{00000000-0005-0000-0000-0000D14E0000}"/>
    <cellStyle name="s_Financials_B 3 5 3" xfId="20155" xr:uid="{00000000-0005-0000-0000-0000D24E0000}"/>
    <cellStyle name="s_Financials_B 3 5 4" xfId="20156" xr:uid="{00000000-0005-0000-0000-0000D34E0000}"/>
    <cellStyle name="s_Financials_B 3 6" xfId="20157" xr:uid="{00000000-0005-0000-0000-0000D44E0000}"/>
    <cellStyle name="s_Financials_B 3 6 2" xfId="20158" xr:uid="{00000000-0005-0000-0000-0000D54E0000}"/>
    <cellStyle name="s_Financials_B 3 6 3" xfId="20159" xr:uid="{00000000-0005-0000-0000-0000D64E0000}"/>
    <cellStyle name="s_Financials_B 3 7" xfId="20160" xr:uid="{00000000-0005-0000-0000-0000D74E0000}"/>
    <cellStyle name="s_Financials_B 3 8" xfId="20161" xr:uid="{00000000-0005-0000-0000-0000D84E0000}"/>
    <cellStyle name="s_Financials_B 4" xfId="20162" xr:uid="{00000000-0005-0000-0000-0000D94E0000}"/>
    <cellStyle name="s_Financials_B 4 2" xfId="20163" xr:uid="{00000000-0005-0000-0000-0000DA4E0000}"/>
    <cellStyle name="s_Financials_B 4 2 2" xfId="20164" xr:uid="{00000000-0005-0000-0000-0000DB4E0000}"/>
    <cellStyle name="s_Financials_B 4 2 2 2" xfId="20165" xr:uid="{00000000-0005-0000-0000-0000DC4E0000}"/>
    <cellStyle name="s_Financials_B 4 2 2 3" xfId="20166" xr:uid="{00000000-0005-0000-0000-0000DD4E0000}"/>
    <cellStyle name="s_Financials_B 4 2 3" xfId="20167" xr:uid="{00000000-0005-0000-0000-0000DE4E0000}"/>
    <cellStyle name="s_Financials_B 4 2 4" xfId="20168" xr:uid="{00000000-0005-0000-0000-0000DF4E0000}"/>
    <cellStyle name="s_Financials_B 4 3" xfId="20169" xr:uid="{00000000-0005-0000-0000-0000E04E0000}"/>
    <cellStyle name="s_Financials_B 4 3 2" xfId="20170" xr:uid="{00000000-0005-0000-0000-0000E14E0000}"/>
    <cellStyle name="s_Financials_B 4 3 3" xfId="20171" xr:uid="{00000000-0005-0000-0000-0000E24E0000}"/>
    <cellStyle name="s_Financials_B 4 4" xfId="20172" xr:uid="{00000000-0005-0000-0000-0000E34E0000}"/>
    <cellStyle name="s_Financials_B 4 5" xfId="20173" xr:uid="{00000000-0005-0000-0000-0000E44E0000}"/>
    <cellStyle name="s_Financials_B 5" xfId="20174" xr:uid="{00000000-0005-0000-0000-0000E54E0000}"/>
    <cellStyle name="s_Financials_B 5 2" xfId="20175" xr:uid="{00000000-0005-0000-0000-0000E64E0000}"/>
    <cellStyle name="s_Financials_B 5 2 2" xfId="20176" xr:uid="{00000000-0005-0000-0000-0000E74E0000}"/>
    <cellStyle name="s_Financials_B 5 2 2 2" xfId="20177" xr:uid="{00000000-0005-0000-0000-0000E84E0000}"/>
    <cellStyle name="s_Financials_B 5 2 2 3" xfId="20178" xr:uid="{00000000-0005-0000-0000-0000E94E0000}"/>
    <cellStyle name="s_Financials_B 5 2 3" xfId="20179" xr:uid="{00000000-0005-0000-0000-0000EA4E0000}"/>
    <cellStyle name="s_Financials_B 5 2 4" xfId="20180" xr:uid="{00000000-0005-0000-0000-0000EB4E0000}"/>
    <cellStyle name="s_Financials_B 5 3" xfId="20181" xr:uid="{00000000-0005-0000-0000-0000EC4E0000}"/>
    <cellStyle name="s_Financials_B 5 3 2" xfId="20182" xr:uid="{00000000-0005-0000-0000-0000ED4E0000}"/>
    <cellStyle name="s_Financials_B 5 3 3" xfId="20183" xr:uid="{00000000-0005-0000-0000-0000EE4E0000}"/>
    <cellStyle name="s_Financials_B 5 4" xfId="20184" xr:uid="{00000000-0005-0000-0000-0000EF4E0000}"/>
    <cellStyle name="s_Financials_B 5 5" xfId="20185" xr:uid="{00000000-0005-0000-0000-0000F04E0000}"/>
    <cellStyle name="s_Financials_B 6" xfId="20186" xr:uid="{00000000-0005-0000-0000-0000F14E0000}"/>
    <cellStyle name="s_Financials_B 6 2" xfId="20187" xr:uid="{00000000-0005-0000-0000-0000F24E0000}"/>
    <cellStyle name="s_Financials_B 6 2 2" xfId="20188" xr:uid="{00000000-0005-0000-0000-0000F34E0000}"/>
    <cellStyle name="s_Financials_B 6 2 2 2" xfId="20189" xr:uid="{00000000-0005-0000-0000-0000F44E0000}"/>
    <cellStyle name="s_Financials_B 6 2 2 3" xfId="20190" xr:uid="{00000000-0005-0000-0000-0000F54E0000}"/>
    <cellStyle name="s_Financials_B 6 2 3" xfId="20191" xr:uid="{00000000-0005-0000-0000-0000F64E0000}"/>
    <cellStyle name="s_Financials_B 6 2 4" xfId="20192" xr:uid="{00000000-0005-0000-0000-0000F74E0000}"/>
    <cellStyle name="s_Financials_B 6 3" xfId="20193" xr:uid="{00000000-0005-0000-0000-0000F84E0000}"/>
    <cellStyle name="s_Financials_B 6 3 2" xfId="20194" xr:uid="{00000000-0005-0000-0000-0000F94E0000}"/>
    <cellStyle name="s_Financials_B 6 3 3" xfId="20195" xr:uid="{00000000-0005-0000-0000-0000FA4E0000}"/>
    <cellStyle name="s_Financials_B 6 4" xfId="20196" xr:uid="{00000000-0005-0000-0000-0000FB4E0000}"/>
    <cellStyle name="s_Financials_B 6 5" xfId="20197" xr:uid="{00000000-0005-0000-0000-0000FC4E0000}"/>
    <cellStyle name="s_Financials_B 7" xfId="20198" xr:uid="{00000000-0005-0000-0000-0000FD4E0000}"/>
    <cellStyle name="s_Financials_B 7 2" xfId="20199" xr:uid="{00000000-0005-0000-0000-0000FE4E0000}"/>
    <cellStyle name="s_Financials_B 7 2 2" xfId="20200" xr:uid="{00000000-0005-0000-0000-0000FF4E0000}"/>
    <cellStyle name="s_Financials_B 7 2 3" xfId="20201" xr:uid="{00000000-0005-0000-0000-0000004F0000}"/>
    <cellStyle name="s_Financials_B 7 3" xfId="20202" xr:uid="{00000000-0005-0000-0000-0000014F0000}"/>
    <cellStyle name="s_Financials_B 7 4" xfId="20203" xr:uid="{00000000-0005-0000-0000-0000024F0000}"/>
    <cellStyle name="s_Financials_B 8" xfId="20204" xr:uid="{00000000-0005-0000-0000-0000034F0000}"/>
    <cellStyle name="s_Financials_B 8 2" xfId="20205" xr:uid="{00000000-0005-0000-0000-0000044F0000}"/>
    <cellStyle name="s_Financials_B 8 3" xfId="20206" xr:uid="{00000000-0005-0000-0000-0000054F0000}"/>
    <cellStyle name="s_Financials_B 9" xfId="20207" xr:uid="{00000000-0005-0000-0000-0000064F0000}"/>
    <cellStyle name="s_Financials_T" xfId="20208" xr:uid="{00000000-0005-0000-0000-0000074F0000}"/>
    <cellStyle name="s_Financials_T 10" xfId="20209" xr:uid="{00000000-0005-0000-0000-0000084F0000}"/>
    <cellStyle name="s_Financials_T 2" xfId="20210" xr:uid="{00000000-0005-0000-0000-0000094F0000}"/>
    <cellStyle name="s_Financials_T 2 2" xfId="20211" xr:uid="{00000000-0005-0000-0000-00000A4F0000}"/>
    <cellStyle name="s_Financials_T 2 2 2" xfId="20212" xr:uid="{00000000-0005-0000-0000-00000B4F0000}"/>
    <cellStyle name="s_Financials_T 2 2 2 2" xfId="20213" xr:uid="{00000000-0005-0000-0000-00000C4F0000}"/>
    <cellStyle name="s_Financials_T 2 2 2 2 2" xfId="20214" xr:uid="{00000000-0005-0000-0000-00000D4F0000}"/>
    <cellStyle name="s_Financials_T 2 2 2 2 3" xfId="20215" xr:uid="{00000000-0005-0000-0000-00000E4F0000}"/>
    <cellStyle name="s_Financials_T 2 2 2 3" xfId="20216" xr:uid="{00000000-0005-0000-0000-00000F4F0000}"/>
    <cellStyle name="s_Financials_T 2 2 2 4" xfId="20217" xr:uid="{00000000-0005-0000-0000-0000104F0000}"/>
    <cellStyle name="s_Financials_T 2 2 3" xfId="20218" xr:uid="{00000000-0005-0000-0000-0000114F0000}"/>
    <cellStyle name="s_Financials_T 2 2 3 2" xfId="20219" xr:uid="{00000000-0005-0000-0000-0000124F0000}"/>
    <cellStyle name="s_Financials_T 2 2 3 3" xfId="20220" xr:uid="{00000000-0005-0000-0000-0000134F0000}"/>
    <cellStyle name="s_Financials_T 2 2 4" xfId="20221" xr:uid="{00000000-0005-0000-0000-0000144F0000}"/>
    <cellStyle name="s_Financials_T 2 2 5" xfId="20222" xr:uid="{00000000-0005-0000-0000-0000154F0000}"/>
    <cellStyle name="s_Financials_T 2 3" xfId="20223" xr:uid="{00000000-0005-0000-0000-0000164F0000}"/>
    <cellStyle name="s_Financials_T 2 3 2" xfId="20224" xr:uid="{00000000-0005-0000-0000-0000174F0000}"/>
    <cellStyle name="s_Financials_T 2 3 2 2" xfId="20225" xr:uid="{00000000-0005-0000-0000-0000184F0000}"/>
    <cellStyle name="s_Financials_T 2 3 2 2 2" xfId="20226" xr:uid="{00000000-0005-0000-0000-0000194F0000}"/>
    <cellStyle name="s_Financials_T 2 3 2 2 3" xfId="20227" xr:uid="{00000000-0005-0000-0000-00001A4F0000}"/>
    <cellStyle name="s_Financials_T 2 3 2 3" xfId="20228" xr:uid="{00000000-0005-0000-0000-00001B4F0000}"/>
    <cellStyle name="s_Financials_T 2 3 2 4" xfId="20229" xr:uid="{00000000-0005-0000-0000-00001C4F0000}"/>
    <cellStyle name="s_Financials_T 2 3 3" xfId="20230" xr:uid="{00000000-0005-0000-0000-00001D4F0000}"/>
    <cellStyle name="s_Financials_T 2 3 3 2" xfId="20231" xr:uid="{00000000-0005-0000-0000-00001E4F0000}"/>
    <cellStyle name="s_Financials_T 2 3 3 3" xfId="20232" xr:uid="{00000000-0005-0000-0000-00001F4F0000}"/>
    <cellStyle name="s_Financials_T 2 3 4" xfId="20233" xr:uid="{00000000-0005-0000-0000-0000204F0000}"/>
    <cellStyle name="s_Financials_T 2 3 5" xfId="20234" xr:uid="{00000000-0005-0000-0000-0000214F0000}"/>
    <cellStyle name="s_Financials_T 2 4" xfId="20235" xr:uid="{00000000-0005-0000-0000-0000224F0000}"/>
    <cellStyle name="s_Financials_T 2 4 2" xfId="20236" xr:uid="{00000000-0005-0000-0000-0000234F0000}"/>
    <cellStyle name="s_Financials_T 2 4 2 2" xfId="20237" xr:uid="{00000000-0005-0000-0000-0000244F0000}"/>
    <cellStyle name="s_Financials_T 2 4 2 2 2" xfId="20238" xr:uid="{00000000-0005-0000-0000-0000254F0000}"/>
    <cellStyle name="s_Financials_T 2 4 2 2 3" xfId="20239" xr:uid="{00000000-0005-0000-0000-0000264F0000}"/>
    <cellStyle name="s_Financials_T 2 4 2 3" xfId="20240" xr:uid="{00000000-0005-0000-0000-0000274F0000}"/>
    <cellStyle name="s_Financials_T 2 4 2 4" xfId="20241" xr:uid="{00000000-0005-0000-0000-0000284F0000}"/>
    <cellStyle name="s_Financials_T 2 4 3" xfId="20242" xr:uid="{00000000-0005-0000-0000-0000294F0000}"/>
    <cellStyle name="s_Financials_T 2 4 3 2" xfId="20243" xr:uid="{00000000-0005-0000-0000-00002A4F0000}"/>
    <cellStyle name="s_Financials_T 2 4 3 3" xfId="20244" xr:uid="{00000000-0005-0000-0000-00002B4F0000}"/>
    <cellStyle name="s_Financials_T 2 4 4" xfId="20245" xr:uid="{00000000-0005-0000-0000-00002C4F0000}"/>
    <cellStyle name="s_Financials_T 2 4 5" xfId="20246" xr:uid="{00000000-0005-0000-0000-00002D4F0000}"/>
    <cellStyle name="s_Financials_T 2 5" xfId="20247" xr:uid="{00000000-0005-0000-0000-00002E4F0000}"/>
    <cellStyle name="s_Financials_T 2 5 2" xfId="20248" xr:uid="{00000000-0005-0000-0000-00002F4F0000}"/>
    <cellStyle name="s_Financials_T 2 5 2 2" xfId="20249" xr:uid="{00000000-0005-0000-0000-0000304F0000}"/>
    <cellStyle name="s_Financials_T 2 5 2 3" xfId="20250" xr:uid="{00000000-0005-0000-0000-0000314F0000}"/>
    <cellStyle name="s_Financials_T 2 5 3" xfId="20251" xr:uid="{00000000-0005-0000-0000-0000324F0000}"/>
    <cellStyle name="s_Financials_T 2 5 4" xfId="20252" xr:uid="{00000000-0005-0000-0000-0000334F0000}"/>
    <cellStyle name="s_Financials_T 2 6" xfId="20253" xr:uid="{00000000-0005-0000-0000-0000344F0000}"/>
    <cellStyle name="s_Financials_T 2 6 2" xfId="20254" xr:uid="{00000000-0005-0000-0000-0000354F0000}"/>
    <cellStyle name="s_Financials_T 2 6 3" xfId="20255" xr:uid="{00000000-0005-0000-0000-0000364F0000}"/>
    <cellStyle name="s_Financials_T 2 7" xfId="20256" xr:uid="{00000000-0005-0000-0000-0000374F0000}"/>
    <cellStyle name="s_Financials_T 2 8" xfId="20257" xr:uid="{00000000-0005-0000-0000-0000384F0000}"/>
    <cellStyle name="s_Financials_T 3" xfId="20258" xr:uid="{00000000-0005-0000-0000-0000394F0000}"/>
    <cellStyle name="s_Financials_T 3 2" xfId="20259" xr:uid="{00000000-0005-0000-0000-00003A4F0000}"/>
    <cellStyle name="s_Financials_T 3 2 2" xfId="20260" xr:uid="{00000000-0005-0000-0000-00003B4F0000}"/>
    <cellStyle name="s_Financials_T 3 2 2 2" xfId="20261" xr:uid="{00000000-0005-0000-0000-00003C4F0000}"/>
    <cellStyle name="s_Financials_T 3 2 2 2 2" xfId="20262" xr:uid="{00000000-0005-0000-0000-00003D4F0000}"/>
    <cellStyle name="s_Financials_T 3 2 2 2 3" xfId="20263" xr:uid="{00000000-0005-0000-0000-00003E4F0000}"/>
    <cellStyle name="s_Financials_T 3 2 2 3" xfId="20264" xr:uid="{00000000-0005-0000-0000-00003F4F0000}"/>
    <cellStyle name="s_Financials_T 3 2 2 4" xfId="20265" xr:uid="{00000000-0005-0000-0000-0000404F0000}"/>
    <cellStyle name="s_Financials_T 3 2 3" xfId="20266" xr:uid="{00000000-0005-0000-0000-0000414F0000}"/>
    <cellStyle name="s_Financials_T 3 2 3 2" xfId="20267" xr:uid="{00000000-0005-0000-0000-0000424F0000}"/>
    <cellStyle name="s_Financials_T 3 2 3 3" xfId="20268" xr:uid="{00000000-0005-0000-0000-0000434F0000}"/>
    <cellStyle name="s_Financials_T 3 2 4" xfId="20269" xr:uid="{00000000-0005-0000-0000-0000444F0000}"/>
    <cellStyle name="s_Financials_T 3 2 5" xfId="20270" xr:uid="{00000000-0005-0000-0000-0000454F0000}"/>
    <cellStyle name="s_Financials_T 3 3" xfId="20271" xr:uid="{00000000-0005-0000-0000-0000464F0000}"/>
    <cellStyle name="s_Financials_T 3 3 2" xfId="20272" xr:uid="{00000000-0005-0000-0000-0000474F0000}"/>
    <cellStyle name="s_Financials_T 3 3 2 2" xfId="20273" xr:uid="{00000000-0005-0000-0000-0000484F0000}"/>
    <cellStyle name="s_Financials_T 3 3 2 2 2" xfId="20274" xr:uid="{00000000-0005-0000-0000-0000494F0000}"/>
    <cellStyle name="s_Financials_T 3 3 2 2 3" xfId="20275" xr:uid="{00000000-0005-0000-0000-00004A4F0000}"/>
    <cellStyle name="s_Financials_T 3 3 2 3" xfId="20276" xr:uid="{00000000-0005-0000-0000-00004B4F0000}"/>
    <cellStyle name="s_Financials_T 3 3 2 4" xfId="20277" xr:uid="{00000000-0005-0000-0000-00004C4F0000}"/>
    <cellStyle name="s_Financials_T 3 3 3" xfId="20278" xr:uid="{00000000-0005-0000-0000-00004D4F0000}"/>
    <cellStyle name="s_Financials_T 3 3 3 2" xfId="20279" xr:uid="{00000000-0005-0000-0000-00004E4F0000}"/>
    <cellStyle name="s_Financials_T 3 3 3 3" xfId="20280" xr:uid="{00000000-0005-0000-0000-00004F4F0000}"/>
    <cellStyle name="s_Financials_T 3 3 4" xfId="20281" xr:uid="{00000000-0005-0000-0000-0000504F0000}"/>
    <cellStyle name="s_Financials_T 3 3 5" xfId="20282" xr:uid="{00000000-0005-0000-0000-0000514F0000}"/>
    <cellStyle name="s_Financials_T 3 4" xfId="20283" xr:uid="{00000000-0005-0000-0000-0000524F0000}"/>
    <cellStyle name="s_Financials_T 3 4 2" xfId="20284" xr:uid="{00000000-0005-0000-0000-0000534F0000}"/>
    <cellStyle name="s_Financials_T 3 4 2 2" xfId="20285" xr:uid="{00000000-0005-0000-0000-0000544F0000}"/>
    <cellStyle name="s_Financials_T 3 4 2 2 2" xfId="20286" xr:uid="{00000000-0005-0000-0000-0000554F0000}"/>
    <cellStyle name="s_Financials_T 3 4 2 2 3" xfId="20287" xr:uid="{00000000-0005-0000-0000-0000564F0000}"/>
    <cellStyle name="s_Financials_T 3 4 2 3" xfId="20288" xr:uid="{00000000-0005-0000-0000-0000574F0000}"/>
    <cellStyle name="s_Financials_T 3 4 2 4" xfId="20289" xr:uid="{00000000-0005-0000-0000-0000584F0000}"/>
    <cellStyle name="s_Financials_T 3 4 3" xfId="20290" xr:uid="{00000000-0005-0000-0000-0000594F0000}"/>
    <cellStyle name="s_Financials_T 3 4 3 2" xfId="20291" xr:uid="{00000000-0005-0000-0000-00005A4F0000}"/>
    <cellStyle name="s_Financials_T 3 4 3 3" xfId="20292" xr:uid="{00000000-0005-0000-0000-00005B4F0000}"/>
    <cellStyle name="s_Financials_T 3 4 4" xfId="20293" xr:uid="{00000000-0005-0000-0000-00005C4F0000}"/>
    <cellStyle name="s_Financials_T 3 4 5" xfId="20294" xr:uid="{00000000-0005-0000-0000-00005D4F0000}"/>
    <cellStyle name="s_Financials_T 3 5" xfId="20295" xr:uid="{00000000-0005-0000-0000-00005E4F0000}"/>
    <cellStyle name="s_Financials_T 3 5 2" xfId="20296" xr:uid="{00000000-0005-0000-0000-00005F4F0000}"/>
    <cellStyle name="s_Financials_T 3 5 2 2" xfId="20297" xr:uid="{00000000-0005-0000-0000-0000604F0000}"/>
    <cellStyle name="s_Financials_T 3 5 2 3" xfId="20298" xr:uid="{00000000-0005-0000-0000-0000614F0000}"/>
    <cellStyle name="s_Financials_T 3 5 3" xfId="20299" xr:uid="{00000000-0005-0000-0000-0000624F0000}"/>
    <cellStyle name="s_Financials_T 3 5 4" xfId="20300" xr:uid="{00000000-0005-0000-0000-0000634F0000}"/>
    <cellStyle name="s_Financials_T 3 6" xfId="20301" xr:uid="{00000000-0005-0000-0000-0000644F0000}"/>
    <cellStyle name="s_Financials_T 3 6 2" xfId="20302" xr:uid="{00000000-0005-0000-0000-0000654F0000}"/>
    <cellStyle name="s_Financials_T 3 6 3" xfId="20303" xr:uid="{00000000-0005-0000-0000-0000664F0000}"/>
    <cellStyle name="s_Financials_T 3 7" xfId="20304" xr:uid="{00000000-0005-0000-0000-0000674F0000}"/>
    <cellStyle name="s_Financials_T 3 8" xfId="20305" xr:uid="{00000000-0005-0000-0000-0000684F0000}"/>
    <cellStyle name="s_Financials_T 4" xfId="20306" xr:uid="{00000000-0005-0000-0000-0000694F0000}"/>
    <cellStyle name="s_Financials_T 4 2" xfId="20307" xr:uid="{00000000-0005-0000-0000-00006A4F0000}"/>
    <cellStyle name="s_Financials_T 4 2 2" xfId="20308" xr:uid="{00000000-0005-0000-0000-00006B4F0000}"/>
    <cellStyle name="s_Financials_T 4 2 2 2" xfId="20309" xr:uid="{00000000-0005-0000-0000-00006C4F0000}"/>
    <cellStyle name="s_Financials_T 4 2 2 3" xfId="20310" xr:uid="{00000000-0005-0000-0000-00006D4F0000}"/>
    <cellStyle name="s_Financials_T 4 2 3" xfId="20311" xr:uid="{00000000-0005-0000-0000-00006E4F0000}"/>
    <cellStyle name="s_Financials_T 4 2 4" xfId="20312" xr:uid="{00000000-0005-0000-0000-00006F4F0000}"/>
    <cellStyle name="s_Financials_T 4 3" xfId="20313" xr:uid="{00000000-0005-0000-0000-0000704F0000}"/>
    <cellStyle name="s_Financials_T 4 3 2" xfId="20314" xr:uid="{00000000-0005-0000-0000-0000714F0000}"/>
    <cellStyle name="s_Financials_T 4 3 3" xfId="20315" xr:uid="{00000000-0005-0000-0000-0000724F0000}"/>
    <cellStyle name="s_Financials_T 4 4" xfId="20316" xr:uid="{00000000-0005-0000-0000-0000734F0000}"/>
    <cellStyle name="s_Financials_T 4 5" xfId="20317" xr:uid="{00000000-0005-0000-0000-0000744F0000}"/>
    <cellStyle name="s_Financials_T 5" xfId="20318" xr:uid="{00000000-0005-0000-0000-0000754F0000}"/>
    <cellStyle name="s_Financials_T 5 2" xfId="20319" xr:uid="{00000000-0005-0000-0000-0000764F0000}"/>
    <cellStyle name="s_Financials_T 5 2 2" xfId="20320" xr:uid="{00000000-0005-0000-0000-0000774F0000}"/>
    <cellStyle name="s_Financials_T 5 2 2 2" xfId="20321" xr:uid="{00000000-0005-0000-0000-0000784F0000}"/>
    <cellStyle name="s_Financials_T 5 2 2 3" xfId="20322" xr:uid="{00000000-0005-0000-0000-0000794F0000}"/>
    <cellStyle name="s_Financials_T 5 2 3" xfId="20323" xr:uid="{00000000-0005-0000-0000-00007A4F0000}"/>
    <cellStyle name="s_Financials_T 5 2 4" xfId="20324" xr:uid="{00000000-0005-0000-0000-00007B4F0000}"/>
    <cellStyle name="s_Financials_T 5 3" xfId="20325" xr:uid="{00000000-0005-0000-0000-00007C4F0000}"/>
    <cellStyle name="s_Financials_T 5 3 2" xfId="20326" xr:uid="{00000000-0005-0000-0000-00007D4F0000}"/>
    <cellStyle name="s_Financials_T 5 3 3" xfId="20327" xr:uid="{00000000-0005-0000-0000-00007E4F0000}"/>
    <cellStyle name="s_Financials_T 5 4" xfId="20328" xr:uid="{00000000-0005-0000-0000-00007F4F0000}"/>
    <cellStyle name="s_Financials_T 5 5" xfId="20329" xr:uid="{00000000-0005-0000-0000-0000804F0000}"/>
    <cellStyle name="s_Financials_T 6" xfId="20330" xr:uid="{00000000-0005-0000-0000-0000814F0000}"/>
    <cellStyle name="s_Financials_T 6 2" xfId="20331" xr:uid="{00000000-0005-0000-0000-0000824F0000}"/>
    <cellStyle name="s_Financials_T 6 2 2" xfId="20332" xr:uid="{00000000-0005-0000-0000-0000834F0000}"/>
    <cellStyle name="s_Financials_T 6 2 2 2" xfId="20333" xr:uid="{00000000-0005-0000-0000-0000844F0000}"/>
    <cellStyle name="s_Financials_T 6 2 2 3" xfId="20334" xr:uid="{00000000-0005-0000-0000-0000854F0000}"/>
    <cellStyle name="s_Financials_T 6 2 3" xfId="20335" xr:uid="{00000000-0005-0000-0000-0000864F0000}"/>
    <cellStyle name="s_Financials_T 6 2 4" xfId="20336" xr:uid="{00000000-0005-0000-0000-0000874F0000}"/>
    <cellStyle name="s_Financials_T 6 3" xfId="20337" xr:uid="{00000000-0005-0000-0000-0000884F0000}"/>
    <cellStyle name="s_Financials_T 6 3 2" xfId="20338" xr:uid="{00000000-0005-0000-0000-0000894F0000}"/>
    <cellStyle name="s_Financials_T 6 3 3" xfId="20339" xr:uid="{00000000-0005-0000-0000-00008A4F0000}"/>
    <cellStyle name="s_Financials_T 6 4" xfId="20340" xr:uid="{00000000-0005-0000-0000-00008B4F0000}"/>
    <cellStyle name="s_Financials_T 6 5" xfId="20341" xr:uid="{00000000-0005-0000-0000-00008C4F0000}"/>
    <cellStyle name="s_Financials_T 7" xfId="20342" xr:uid="{00000000-0005-0000-0000-00008D4F0000}"/>
    <cellStyle name="s_Financials_T 7 2" xfId="20343" xr:uid="{00000000-0005-0000-0000-00008E4F0000}"/>
    <cellStyle name="s_Financials_T 7 2 2" xfId="20344" xr:uid="{00000000-0005-0000-0000-00008F4F0000}"/>
    <cellStyle name="s_Financials_T 7 2 3" xfId="20345" xr:uid="{00000000-0005-0000-0000-0000904F0000}"/>
    <cellStyle name="s_Financials_T 7 3" xfId="20346" xr:uid="{00000000-0005-0000-0000-0000914F0000}"/>
    <cellStyle name="s_Financials_T 7 4" xfId="20347" xr:uid="{00000000-0005-0000-0000-0000924F0000}"/>
    <cellStyle name="s_Financials_T 8" xfId="20348" xr:uid="{00000000-0005-0000-0000-0000934F0000}"/>
    <cellStyle name="s_Financials_T 8 2" xfId="20349" xr:uid="{00000000-0005-0000-0000-0000944F0000}"/>
    <cellStyle name="s_Financials_T 8 3" xfId="20350" xr:uid="{00000000-0005-0000-0000-0000954F0000}"/>
    <cellStyle name="s_Financials_T 9" xfId="20351" xr:uid="{00000000-0005-0000-0000-0000964F0000}"/>
    <cellStyle name="s_Grouse+Pelican" xfId="20352" xr:uid="{00000000-0005-0000-0000-0000974F0000}"/>
    <cellStyle name="s_Matrix_B" xfId="20353" xr:uid="{00000000-0005-0000-0000-0000984F0000}"/>
    <cellStyle name="s_Matrix_B 10" xfId="20354" xr:uid="{00000000-0005-0000-0000-0000994F0000}"/>
    <cellStyle name="s_Matrix_B 2" xfId="20355" xr:uid="{00000000-0005-0000-0000-00009A4F0000}"/>
    <cellStyle name="s_Matrix_B 2 2" xfId="20356" xr:uid="{00000000-0005-0000-0000-00009B4F0000}"/>
    <cellStyle name="s_Matrix_B 2 2 2" xfId="20357" xr:uid="{00000000-0005-0000-0000-00009C4F0000}"/>
    <cellStyle name="s_Matrix_B 2 2 2 2" xfId="20358" xr:uid="{00000000-0005-0000-0000-00009D4F0000}"/>
    <cellStyle name="s_Matrix_B 2 2 2 2 2" xfId="20359" xr:uid="{00000000-0005-0000-0000-00009E4F0000}"/>
    <cellStyle name="s_Matrix_B 2 2 2 2 3" xfId="20360" xr:uid="{00000000-0005-0000-0000-00009F4F0000}"/>
    <cellStyle name="s_Matrix_B 2 2 2 3" xfId="20361" xr:uid="{00000000-0005-0000-0000-0000A04F0000}"/>
    <cellStyle name="s_Matrix_B 2 2 2 4" xfId="20362" xr:uid="{00000000-0005-0000-0000-0000A14F0000}"/>
    <cellStyle name="s_Matrix_B 2 2 3" xfId="20363" xr:uid="{00000000-0005-0000-0000-0000A24F0000}"/>
    <cellStyle name="s_Matrix_B 2 2 3 2" xfId="20364" xr:uid="{00000000-0005-0000-0000-0000A34F0000}"/>
    <cellStyle name="s_Matrix_B 2 2 3 3" xfId="20365" xr:uid="{00000000-0005-0000-0000-0000A44F0000}"/>
    <cellStyle name="s_Matrix_B 2 2 4" xfId="20366" xr:uid="{00000000-0005-0000-0000-0000A54F0000}"/>
    <cellStyle name="s_Matrix_B 2 2 5" xfId="20367" xr:uid="{00000000-0005-0000-0000-0000A64F0000}"/>
    <cellStyle name="s_Matrix_B 2 3" xfId="20368" xr:uid="{00000000-0005-0000-0000-0000A74F0000}"/>
    <cellStyle name="s_Matrix_B 2 3 2" xfId="20369" xr:uid="{00000000-0005-0000-0000-0000A84F0000}"/>
    <cellStyle name="s_Matrix_B 2 3 2 2" xfId="20370" xr:uid="{00000000-0005-0000-0000-0000A94F0000}"/>
    <cellStyle name="s_Matrix_B 2 3 2 2 2" xfId="20371" xr:uid="{00000000-0005-0000-0000-0000AA4F0000}"/>
    <cellStyle name="s_Matrix_B 2 3 2 2 3" xfId="20372" xr:uid="{00000000-0005-0000-0000-0000AB4F0000}"/>
    <cellStyle name="s_Matrix_B 2 3 2 3" xfId="20373" xr:uid="{00000000-0005-0000-0000-0000AC4F0000}"/>
    <cellStyle name="s_Matrix_B 2 3 2 4" xfId="20374" xr:uid="{00000000-0005-0000-0000-0000AD4F0000}"/>
    <cellStyle name="s_Matrix_B 2 3 3" xfId="20375" xr:uid="{00000000-0005-0000-0000-0000AE4F0000}"/>
    <cellStyle name="s_Matrix_B 2 3 3 2" xfId="20376" xr:uid="{00000000-0005-0000-0000-0000AF4F0000}"/>
    <cellStyle name="s_Matrix_B 2 3 3 3" xfId="20377" xr:uid="{00000000-0005-0000-0000-0000B04F0000}"/>
    <cellStyle name="s_Matrix_B 2 3 4" xfId="20378" xr:uid="{00000000-0005-0000-0000-0000B14F0000}"/>
    <cellStyle name="s_Matrix_B 2 3 5" xfId="20379" xr:uid="{00000000-0005-0000-0000-0000B24F0000}"/>
    <cellStyle name="s_Matrix_B 2 4" xfId="20380" xr:uid="{00000000-0005-0000-0000-0000B34F0000}"/>
    <cellStyle name="s_Matrix_B 2 4 2" xfId="20381" xr:uid="{00000000-0005-0000-0000-0000B44F0000}"/>
    <cellStyle name="s_Matrix_B 2 4 2 2" xfId="20382" xr:uid="{00000000-0005-0000-0000-0000B54F0000}"/>
    <cellStyle name="s_Matrix_B 2 4 2 2 2" xfId="20383" xr:uid="{00000000-0005-0000-0000-0000B64F0000}"/>
    <cellStyle name="s_Matrix_B 2 4 2 2 3" xfId="20384" xr:uid="{00000000-0005-0000-0000-0000B74F0000}"/>
    <cellStyle name="s_Matrix_B 2 4 2 3" xfId="20385" xr:uid="{00000000-0005-0000-0000-0000B84F0000}"/>
    <cellStyle name="s_Matrix_B 2 4 2 4" xfId="20386" xr:uid="{00000000-0005-0000-0000-0000B94F0000}"/>
    <cellStyle name="s_Matrix_B 2 4 3" xfId="20387" xr:uid="{00000000-0005-0000-0000-0000BA4F0000}"/>
    <cellStyle name="s_Matrix_B 2 4 3 2" xfId="20388" xr:uid="{00000000-0005-0000-0000-0000BB4F0000}"/>
    <cellStyle name="s_Matrix_B 2 4 3 3" xfId="20389" xr:uid="{00000000-0005-0000-0000-0000BC4F0000}"/>
    <cellStyle name="s_Matrix_B 2 4 4" xfId="20390" xr:uid="{00000000-0005-0000-0000-0000BD4F0000}"/>
    <cellStyle name="s_Matrix_B 2 4 5" xfId="20391" xr:uid="{00000000-0005-0000-0000-0000BE4F0000}"/>
    <cellStyle name="s_Matrix_B 2 5" xfId="20392" xr:uid="{00000000-0005-0000-0000-0000BF4F0000}"/>
    <cellStyle name="s_Matrix_B 2 5 2" xfId="20393" xr:uid="{00000000-0005-0000-0000-0000C04F0000}"/>
    <cellStyle name="s_Matrix_B 2 5 2 2" xfId="20394" xr:uid="{00000000-0005-0000-0000-0000C14F0000}"/>
    <cellStyle name="s_Matrix_B 2 5 2 3" xfId="20395" xr:uid="{00000000-0005-0000-0000-0000C24F0000}"/>
    <cellStyle name="s_Matrix_B 2 5 3" xfId="20396" xr:uid="{00000000-0005-0000-0000-0000C34F0000}"/>
    <cellStyle name="s_Matrix_B 2 5 4" xfId="20397" xr:uid="{00000000-0005-0000-0000-0000C44F0000}"/>
    <cellStyle name="s_Matrix_B 2 6" xfId="20398" xr:uid="{00000000-0005-0000-0000-0000C54F0000}"/>
    <cellStyle name="s_Matrix_B 2 6 2" xfId="20399" xr:uid="{00000000-0005-0000-0000-0000C64F0000}"/>
    <cellStyle name="s_Matrix_B 2 6 3" xfId="20400" xr:uid="{00000000-0005-0000-0000-0000C74F0000}"/>
    <cellStyle name="s_Matrix_B 2 7" xfId="20401" xr:uid="{00000000-0005-0000-0000-0000C84F0000}"/>
    <cellStyle name="s_Matrix_B 2 8" xfId="20402" xr:uid="{00000000-0005-0000-0000-0000C94F0000}"/>
    <cellStyle name="s_Matrix_B 3" xfId="20403" xr:uid="{00000000-0005-0000-0000-0000CA4F0000}"/>
    <cellStyle name="s_Matrix_B 3 2" xfId="20404" xr:uid="{00000000-0005-0000-0000-0000CB4F0000}"/>
    <cellStyle name="s_Matrix_B 3 2 2" xfId="20405" xr:uid="{00000000-0005-0000-0000-0000CC4F0000}"/>
    <cellStyle name="s_Matrix_B 3 2 2 2" xfId="20406" xr:uid="{00000000-0005-0000-0000-0000CD4F0000}"/>
    <cellStyle name="s_Matrix_B 3 2 2 2 2" xfId="20407" xr:uid="{00000000-0005-0000-0000-0000CE4F0000}"/>
    <cellStyle name="s_Matrix_B 3 2 2 2 3" xfId="20408" xr:uid="{00000000-0005-0000-0000-0000CF4F0000}"/>
    <cellStyle name="s_Matrix_B 3 2 2 3" xfId="20409" xr:uid="{00000000-0005-0000-0000-0000D04F0000}"/>
    <cellStyle name="s_Matrix_B 3 2 2 4" xfId="20410" xr:uid="{00000000-0005-0000-0000-0000D14F0000}"/>
    <cellStyle name="s_Matrix_B 3 2 3" xfId="20411" xr:uid="{00000000-0005-0000-0000-0000D24F0000}"/>
    <cellStyle name="s_Matrix_B 3 2 3 2" xfId="20412" xr:uid="{00000000-0005-0000-0000-0000D34F0000}"/>
    <cellStyle name="s_Matrix_B 3 2 3 3" xfId="20413" xr:uid="{00000000-0005-0000-0000-0000D44F0000}"/>
    <cellStyle name="s_Matrix_B 3 2 4" xfId="20414" xr:uid="{00000000-0005-0000-0000-0000D54F0000}"/>
    <cellStyle name="s_Matrix_B 3 2 5" xfId="20415" xr:uid="{00000000-0005-0000-0000-0000D64F0000}"/>
    <cellStyle name="s_Matrix_B 3 3" xfId="20416" xr:uid="{00000000-0005-0000-0000-0000D74F0000}"/>
    <cellStyle name="s_Matrix_B 3 3 2" xfId="20417" xr:uid="{00000000-0005-0000-0000-0000D84F0000}"/>
    <cellStyle name="s_Matrix_B 3 3 2 2" xfId="20418" xr:uid="{00000000-0005-0000-0000-0000D94F0000}"/>
    <cellStyle name="s_Matrix_B 3 3 2 2 2" xfId="20419" xr:uid="{00000000-0005-0000-0000-0000DA4F0000}"/>
    <cellStyle name="s_Matrix_B 3 3 2 2 3" xfId="20420" xr:uid="{00000000-0005-0000-0000-0000DB4F0000}"/>
    <cellStyle name="s_Matrix_B 3 3 2 3" xfId="20421" xr:uid="{00000000-0005-0000-0000-0000DC4F0000}"/>
    <cellStyle name="s_Matrix_B 3 3 2 4" xfId="20422" xr:uid="{00000000-0005-0000-0000-0000DD4F0000}"/>
    <cellStyle name="s_Matrix_B 3 3 3" xfId="20423" xr:uid="{00000000-0005-0000-0000-0000DE4F0000}"/>
    <cellStyle name="s_Matrix_B 3 3 3 2" xfId="20424" xr:uid="{00000000-0005-0000-0000-0000DF4F0000}"/>
    <cellStyle name="s_Matrix_B 3 3 3 3" xfId="20425" xr:uid="{00000000-0005-0000-0000-0000E04F0000}"/>
    <cellStyle name="s_Matrix_B 3 3 4" xfId="20426" xr:uid="{00000000-0005-0000-0000-0000E14F0000}"/>
    <cellStyle name="s_Matrix_B 3 3 5" xfId="20427" xr:uid="{00000000-0005-0000-0000-0000E24F0000}"/>
    <cellStyle name="s_Matrix_B 3 4" xfId="20428" xr:uid="{00000000-0005-0000-0000-0000E34F0000}"/>
    <cellStyle name="s_Matrix_B 3 4 2" xfId="20429" xr:uid="{00000000-0005-0000-0000-0000E44F0000}"/>
    <cellStyle name="s_Matrix_B 3 4 2 2" xfId="20430" xr:uid="{00000000-0005-0000-0000-0000E54F0000}"/>
    <cellStyle name="s_Matrix_B 3 4 2 2 2" xfId="20431" xr:uid="{00000000-0005-0000-0000-0000E64F0000}"/>
    <cellStyle name="s_Matrix_B 3 4 2 2 3" xfId="20432" xr:uid="{00000000-0005-0000-0000-0000E74F0000}"/>
    <cellStyle name="s_Matrix_B 3 4 2 3" xfId="20433" xr:uid="{00000000-0005-0000-0000-0000E84F0000}"/>
    <cellStyle name="s_Matrix_B 3 4 2 4" xfId="20434" xr:uid="{00000000-0005-0000-0000-0000E94F0000}"/>
    <cellStyle name="s_Matrix_B 3 4 3" xfId="20435" xr:uid="{00000000-0005-0000-0000-0000EA4F0000}"/>
    <cellStyle name="s_Matrix_B 3 4 3 2" xfId="20436" xr:uid="{00000000-0005-0000-0000-0000EB4F0000}"/>
    <cellStyle name="s_Matrix_B 3 4 3 3" xfId="20437" xr:uid="{00000000-0005-0000-0000-0000EC4F0000}"/>
    <cellStyle name="s_Matrix_B 3 4 4" xfId="20438" xr:uid="{00000000-0005-0000-0000-0000ED4F0000}"/>
    <cellStyle name="s_Matrix_B 3 4 5" xfId="20439" xr:uid="{00000000-0005-0000-0000-0000EE4F0000}"/>
    <cellStyle name="s_Matrix_B 3 5" xfId="20440" xr:uid="{00000000-0005-0000-0000-0000EF4F0000}"/>
    <cellStyle name="s_Matrix_B 3 5 2" xfId="20441" xr:uid="{00000000-0005-0000-0000-0000F04F0000}"/>
    <cellStyle name="s_Matrix_B 3 5 2 2" xfId="20442" xr:uid="{00000000-0005-0000-0000-0000F14F0000}"/>
    <cellStyle name="s_Matrix_B 3 5 2 3" xfId="20443" xr:uid="{00000000-0005-0000-0000-0000F24F0000}"/>
    <cellStyle name="s_Matrix_B 3 5 3" xfId="20444" xr:uid="{00000000-0005-0000-0000-0000F34F0000}"/>
    <cellStyle name="s_Matrix_B 3 5 4" xfId="20445" xr:uid="{00000000-0005-0000-0000-0000F44F0000}"/>
    <cellStyle name="s_Matrix_B 3 6" xfId="20446" xr:uid="{00000000-0005-0000-0000-0000F54F0000}"/>
    <cellStyle name="s_Matrix_B 3 6 2" xfId="20447" xr:uid="{00000000-0005-0000-0000-0000F64F0000}"/>
    <cellStyle name="s_Matrix_B 3 6 3" xfId="20448" xr:uid="{00000000-0005-0000-0000-0000F74F0000}"/>
    <cellStyle name="s_Matrix_B 3 7" xfId="20449" xr:uid="{00000000-0005-0000-0000-0000F84F0000}"/>
    <cellStyle name="s_Matrix_B 3 8" xfId="20450" xr:uid="{00000000-0005-0000-0000-0000F94F0000}"/>
    <cellStyle name="s_Matrix_B 4" xfId="20451" xr:uid="{00000000-0005-0000-0000-0000FA4F0000}"/>
    <cellStyle name="s_Matrix_B 4 2" xfId="20452" xr:uid="{00000000-0005-0000-0000-0000FB4F0000}"/>
    <cellStyle name="s_Matrix_B 4 2 2" xfId="20453" xr:uid="{00000000-0005-0000-0000-0000FC4F0000}"/>
    <cellStyle name="s_Matrix_B 4 2 2 2" xfId="20454" xr:uid="{00000000-0005-0000-0000-0000FD4F0000}"/>
    <cellStyle name="s_Matrix_B 4 2 2 3" xfId="20455" xr:uid="{00000000-0005-0000-0000-0000FE4F0000}"/>
    <cellStyle name="s_Matrix_B 4 2 3" xfId="20456" xr:uid="{00000000-0005-0000-0000-0000FF4F0000}"/>
    <cellStyle name="s_Matrix_B 4 2 4" xfId="20457" xr:uid="{00000000-0005-0000-0000-000000500000}"/>
    <cellStyle name="s_Matrix_B 4 3" xfId="20458" xr:uid="{00000000-0005-0000-0000-000001500000}"/>
    <cellStyle name="s_Matrix_B 4 3 2" xfId="20459" xr:uid="{00000000-0005-0000-0000-000002500000}"/>
    <cellStyle name="s_Matrix_B 4 3 3" xfId="20460" xr:uid="{00000000-0005-0000-0000-000003500000}"/>
    <cellStyle name="s_Matrix_B 4 4" xfId="20461" xr:uid="{00000000-0005-0000-0000-000004500000}"/>
    <cellStyle name="s_Matrix_B 4 5" xfId="20462" xr:uid="{00000000-0005-0000-0000-000005500000}"/>
    <cellStyle name="s_Matrix_B 5" xfId="20463" xr:uid="{00000000-0005-0000-0000-000006500000}"/>
    <cellStyle name="s_Matrix_B 5 2" xfId="20464" xr:uid="{00000000-0005-0000-0000-000007500000}"/>
    <cellStyle name="s_Matrix_B 5 2 2" xfId="20465" xr:uid="{00000000-0005-0000-0000-000008500000}"/>
    <cellStyle name="s_Matrix_B 5 2 2 2" xfId="20466" xr:uid="{00000000-0005-0000-0000-000009500000}"/>
    <cellStyle name="s_Matrix_B 5 2 2 3" xfId="20467" xr:uid="{00000000-0005-0000-0000-00000A500000}"/>
    <cellStyle name="s_Matrix_B 5 2 3" xfId="20468" xr:uid="{00000000-0005-0000-0000-00000B500000}"/>
    <cellStyle name="s_Matrix_B 5 2 4" xfId="20469" xr:uid="{00000000-0005-0000-0000-00000C500000}"/>
    <cellStyle name="s_Matrix_B 5 3" xfId="20470" xr:uid="{00000000-0005-0000-0000-00000D500000}"/>
    <cellStyle name="s_Matrix_B 5 3 2" xfId="20471" xr:uid="{00000000-0005-0000-0000-00000E500000}"/>
    <cellStyle name="s_Matrix_B 5 3 3" xfId="20472" xr:uid="{00000000-0005-0000-0000-00000F500000}"/>
    <cellStyle name="s_Matrix_B 5 4" xfId="20473" xr:uid="{00000000-0005-0000-0000-000010500000}"/>
    <cellStyle name="s_Matrix_B 5 5" xfId="20474" xr:uid="{00000000-0005-0000-0000-000011500000}"/>
    <cellStyle name="s_Matrix_B 6" xfId="20475" xr:uid="{00000000-0005-0000-0000-000012500000}"/>
    <cellStyle name="s_Matrix_B 6 2" xfId="20476" xr:uid="{00000000-0005-0000-0000-000013500000}"/>
    <cellStyle name="s_Matrix_B 6 2 2" xfId="20477" xr:uid="{00000000-0005-0000-0000-000014500000}"/>
    <cellStyle name="s_Matrix_B 6 2 2 2" xfId="20478" xr:uid="{00000000-0005-0000-0000-000015500000}"/>
    <cellStyle name="s_Matrix_B 6 2 2 3" xfId="20479" xr:uid="{00000000-0005-0000-0000-000016500000}"/>
    <cellStyle name="s_Matrix_B 6 2 3" xfId="20480" xr:uid="{00000000-0005-0000-0000-000017500000}"/>
    <cellStyle name="s_Matrix_B 6 2 4" xfId="20481" xr:uid="{00000000-0005-0000-0000-000018500000}"/>
    <cellStyle name="s_Matrix_B 6 3" xfId="20482" xr:uid="{00000000-0005-0000-0000-000019500000}"/>
    <cellStyle name="s_Matrix_B 6 3 2" xfId="20483" xr:uid="{00000000-0005-0000-0000-00001A500000}"/>
    <cellStyle name="s_Matrix_B 6 3 3" xfId="20484" xr:uid="{00000000-0005-0000-0000-00001B500000}"/>
    <cellStyle name="s_Matrix_B 6 4" xfId="20485" xr:uid="{00000000-0005-0000-0000-00001C500000}"/>
    <cellStyle name="s_Matrix_B 6 5" xfId="20486" xr:uid="{00000000-0005-0000-0000-00001D500000}"/>
    <cellStyle name="s_Matrix_B 7" xfId="20487" xr:uid="{00000000-0005-0000-0000-00001E500000}"/>
    <cellStyle name="s_Matrix_B 7 2" xfId="20488" xr:uid="{00000000-0005-0000-0000-00001F500000}"/>
    <cellStyle name="s_Matrix_B 7 2 2" xfId="20489" xr:uid="{00000000-0005-0000-0000-000020500000}"/>
    <cellStyle name="s_Matrix_B 7 2 3" xfId="20490" xr:uid="{00000000-0005-0000-0000-000021500000}"/>
    <cellStyle name="s_Matrix_B 7 3" xfId="20491" xr:uid="{00000000-0005-0000-0000-000022500000}"/>
    <cellStyle name="s_Matrix_B 7 4" xfId="20492" xr:uid="{00000000-0005-0000-0000-000023500000}"/>
    <cellStyle name="s_Matrix_B 8" xfId="20493" xr:uid="{00000000-0005-0000-0000-000024500000}"/>
    <cellStyle name="s_Matrix_B 8 2" xfId="20494" xr:uid="{00000000-0005-0000-0000-000025500000}"/>
    <cellStyle name="s_Matrix_B 8 3" xfId="20495" xr:uid="{00000000-0005-0000-0000-000026500000}"/>
    <cellStyle name="s_Matrix_B 9" xfId="20496" xr:uid="{00000000-0005-0000-0000-000027500000}"/>
    <cellStyle name="s_Matrix_T" xfId="20497" xr:uid="{00000000-0005-0000-0000-000028500000}"/>
    <cellStyle name="s_Matrix_T 10" xfId="20498" xr:uid="{00000000-0005-0000-0000-000029500000}"/>
    <cellStyle name="s_Matrix_T 2" xfId="20499" xr:uid="{00000000-0005-0000-0000-00002A500000}"/>
    <cellStyle name="s_Matrix_T 2 2" xfId="20500" xr:uid="{00000000-0005-0000-0000-00002B500000}"/>
    <cellStyle name="s_Matrix_T 2 2 2" xfId="20501" xr:uid="{00000000-0005-0000-0000-00002C500000}"/>
    <cellStyle name="s_Matrix_T 2 2 2 2" xfId="20502" xr:uid="{00000000-0005-0000-0000-00002D500000}"/>
    <cellStyle name="s_Matrix_T 2 2 2 2 2" xfId="20503" xr:uid="{00000000-0005-0000-0000-00002E500000}"/>
    <cellStyle name="s_Matrix_T 2 2 2 2 3" xfId="20504" xr:uid="{00000000-0005-0000-0000-00002F500000}"/>
    <cellStyle name="s_Matrix_T 2 2 2 3" xfId="20505" xr:uid="{00000000-0005-0000-0000-000030500000}"/>
    <cellStyle name="s_Matrix_T 2 2 2 4" xfId="20506" xr:uid="{00000000-0005-0000-0000-000031500000}"/>
    <cellStyle name="s_Matrix_T 2 2 3" xfId="20507" xr:uid="{00000000-0005-0000-0000-000032500000}"/>
    <cellStyle name="s_Matrix_T 2 2 3 2" xfId="20508" xr:uid="{00000000-0005-0000-0000-000033500000}"/>
    <cellStyle name="s_Matrix_T 2 2 3 3" xfId="20509" xr:uid="{00000000-0005-0000-0000-000034500000}"/>
    <cellStyle name="s_Matrix_T 2 2 4" xfId="20510" xr:uid="{00000000-0005-0000-0000-000035500000}"/>
    <cellStyle name="s_Matrix_T 2 2 5" xfId="20511" xr:uid="{00000000-0005-0000-0000-000036500000}"/>
    <cellStyle name="s_Matrix_T 2 3" xfId="20512" xr:uid="{00000000-0005-0000-0000-000037500000}"/>
    <cellStyle name="s_Matrix_T 2 3 2" xfId="20513" xr:uid="{00000000-0005-0000-0000-000038500000}"/>
    <cellStyle name="s_Matrix_T 2 3 2 2" xfId="20514" xr:uid="{00000000-0005-0000-0000-000039500000}"/>
    <cellStyle name="s_Matrix_T 2 3 2 2 2" xfId="20515" xr:uid="{00000000-0005-0000-0000-00003A500000}"/>
    <cellStyle name="s_Matrix_T 2 3 2 2 3" xfId="20516" xr:uid="{00000000-0005-0000-0000-00003B500000}"/>
    <cellStyle name="s_Matrix_T 2 3 2 3" xfId="20517" xr:uid="{00000000-0005-0000-0000-00003C500000}"/>
    <cellStyle name="s_Matrix_T 2 3 2 4" xfId="20518" xr:uid="{00000000-0005-0000-0000-00003D500000}"/>
    <cellStyle name="s_Matrix_T 2 3 3" xfId="20519" xr:uid="{00000000-0005-0000-0000-00003E500000}"/>
    <cellStyle name="s_Matrix_T 2 3 3 2" xfId="20520" xr:uid="{00000000-0005-0000-0000-00003F500000}"/>
    <cellStyle name="s_Matrix_T 2 3 3 3" xfId="20521" xr:uid="{00000000-0005-0000-0000-000040500000}"/>
    <cellStyle name="s_Matrix_T 2 3 4" xfId="20522" xr:uid="{00000000-0005-0000-0000-000041500000}"/>
    <cellStyle name="s_Matrix_T 2 3 5" xfId="20523" xr:uid="{00000000-0005-0000-0000-000042500000}"/>
    <cellStyle name="s_Matrix_T 2 4" xfId="20524" xr:uid="{00000000-0005-0000-0000-000043500000}"/>
    <cellStyle name="s_Matrix_T 2 4 2" xfId="20525" xr:uid="{00000000-0005-0000-0000-000044500000}"/>
    <cellStyle name="s_Matrix_T 2 4 2 2" xfId="20526" xr:uid="{00000000-0005-0000-0000-000045500000}"/>
    <cellStyle name="s_Matrix_T 2 4 2 2 2" xfId="20527" xr:uid="{00000000-0005-0000-0000-000046500000}"/>
    <cellStyle name="s_Matrix_T 2 4 2 2 3" xfId="20528" xr:uid="{00000000-0005-0000-0000-000047500000}"/>
    <cellStyle name="s_Matrix_T 2 4 2 3" xfId="20529" xr:uid="{00000000-0005-0000-0000-000048500000}"/>
    <cellStyle name="s_Matrix_T 2 4 2 4" xfId="20530" xr:uid="{00000000-0005-0000-0000-000049500000}"/>
    <cellStyle name="s_Matrix_T 2 4 3" xfId="20531" xr:uid="{00000000-0005-0000-0000-00004A500000}"/>
    <cellStyle name="s_Matrix_T 2 4 3 2" xfId="20532" xr:uid="{00000000-0005-0000-0000-00004B500000}"/>
    <cellStyle name="s_Matrix_T 2 4 3 3" xfId="20533" xr:uid="{00000000-0005-0000-0000-00004C500000}"/>
    <cellStyle name="s_Matrix_T 2 4 4" xfId="20534" xr:uid="{00000000-0005-0000-0000-00004D500000}"/>
    <cellStyle name="s_Matrix_T 2 4 5" xfId="20535" xr:uid="{00000000-0005-0000-0000-00004E500000}"/>
    <cellStyle name="s_Matrix_T 2 5" xfId="20536" xr:uid="{00000000-0005-0000-0000-00004F500000}"/>
    <cellStyle name="s_Matrix_T 2 5 2" xfId="20537" xr:uid="{00000000-0005-0000-0000-000050500000}"/>
    <cellStyle name="s_Matrix_T 2 5 2 2" xfId="20538" xr:uid="{00000000-0005-0000-0000-000051500000}"/>
    <cellStyle name="s_Matrix_T 2 5 2 3" xfId="20539" xr:uid="{00000000-0005-0000-0000-000052500000}"/>
    <cellStyle name="s_Matrix_T 2 5 3" xfId="20540" xr:uid="{00000000-0005-0000-0000-000053500000}"/>
    <cellStyle name="s_Matrix_T 2 5 4" xfId="20541" xr:uid="{00000000-0005-0000-0000-000054500000}"/>
    <cellStyle name="s_Matrix_T 2 6" xfId="20542" xr:uid="{00000000-0005-0000-0000-000055500000}"/>
    <cellStyle name="s_Matrix_T 2 6 2" xfId="20543" xr:uid="{00000000-0005-0000-0000-000056500000}"/>
    <cellStyle name="s_Matrix_T 2 6 3" xfId="20544" xr:uid="{00000000-0005-0000-0000-000057500000}"/>
    <cellStyle name="s_Matrix_T 2 7" xfId="20545" xr:uid="{00000000-0005-0000-0000-000058500000}"/>
    <cellStyle name="s_Matrix_T 2 8" xfId="20546" xr:uid="{00000000-0005-0000-0000-000059500000}"/>
    <cellStyle name="s_Matrix_T 3" xfId="20547" xr:uid="{00000000-0005-0000-0000-00005A500000}"/>
    <cellStyle name="s_Matrix_T 3 2" xfId="20548" xr:uid="{00000000-0005-0000-0000-00005B500000}"/>
    <cellStyle name="s_Matrix_T 3 2 2" xfId="20549" xr:uid="{00000000-0005-0000-0000-00005C500000}"/>
    <cellStyle name="s_Matrix_T 3 2 2 2" xfId="20550" xr:uid="{00000000-0005-0000-0000-00005D500000}"/>
    <cellStyle name="s_Matrix_T 3 2 2 2 2" xfId="20551" xr:uid="{00000000-0005-0000-0000-00005E500000}"/>
    <cellStyle name="s_Matrix_T 3 2 2 2 3" xfId="20552" xr:uid="{00000000-0005-0000-0000-00005F500000}"/>
    <cellStyle name="s_Matrix_T 3 2 2 3" xfId="20553" xr:uid="{00000000-0005-0000-0000-000060500000}"/>
    <cellStyle name="s_Matrix_T 3 2 2 4" xfId="20554" xr:uid="{00000000-0005-0000-0000-000061500000}"/>
    <cellStyle name="s_Matrix_T 3 2 3" xfId="20555" xr:uid="{00000000-0005-0000-0000-000062500000}"/>
    <cellStyle name="s_Matrix_T 3 2 3 2" xfId="20556" xr:uid="{00000000-0005-0000-0000-000063500000}"/>
    <cellStyle name="s_Matrix_T 3 2 3 3" xfId="20557" xr:uid="{00000000-0005-0000-0000-000064500000}"/>
    <cellStyle name="s_Matrix_T 3 2 4" xfId="20558" xr:uid="{00000000-0005-0000-0000-000065500000}"/>
    <cellStyle name="s_Matrix_T 3 2 5" xfId="20559" xr:uid="{00000000-0005-0000-0000-000066500000}"/>
    <cellStyle name="s_Matrix_T 3 3" xfId="20560" xr:uid="{00000000-0005-0000-0000-000067500000}"/>
    <cellStyle name="s_Matrix_T 3 3 2" xfId="20561" xr:uid="{00000000-0005-0000-0000-000068500000}"/>
    <cellStyle name="s_Matrix_T 3 3 2 2" xfId="20562" xr:uid="{00000000-0005-0000-0000-000069500000}"/>
    <cellStyle name="s_Matrix_T 3 3 2 2 2" xfId="20563" xr:uid="{00000000-0005-0000-0000-00006A500000}"/>
    <cellStyle name="s_Matrix_T 3 3 2 2 3" xfId="20564" xr:uid="{00000000-0005-0000-0000-00006B500000}"/>
    <cellStyle name="s_Matrix_T 3 3 2 3" xfId="20565" xr:uid="{00000000-0005-0000-0000-00006C500000}"/>
    <cellStyle name="s_Matrix_T 3 3 2 4" xfId="20566" xr:uid="{00000000-0005-0000-0000-00006D500000}"/>
    <cellStyle name="s_Matrix_T 3 3 3" xfId="20567" xr:uid="{00000000-0005-0000-0000-00006E500000}"/>
    <cellStyle name="s_Matrix_T 3 3 3 2" xfId="20568" xr:uid="{00000000-0005-0000-0000-00006F500000}"/>
    <cellStyle name="s_Matrix_T 3 3 3 3" xfId="20569" xr:uid="{00000000-0005-0000-0000-000070500000}"/>
    <cellStyle name="s_Matrix_T 3 3 4" xfId="20570" xr:uid="{00000000-0005-0000-0000-000071500000}"/>
    <cellStyle name="s_Matrix_T 3 3 5" xfId="20571" xr:uid="{00000000-0005-0000-0000-000072500000}"/>
    <cellStyle name="s_Matrix_T 3 4" xfId="20572" xr:uid="{00000000-0005-0000-0000-000073500000}"/>
    <cellStyle name="s_Matrix_T 3 4 2" xfId="20573" xr:uid="{00000000-0005-0000-0000-000074500000}"/>
    <cellStyle name="s_Matrix_T 3 4 2 2" xfId="20574" xr:uid="{00000000-0005-0000-0000-000075500000}"/>
    <cellStyle name="s_Matrix_T 3 4 2 2 2" xfId="20575" xr:uid="{00000000-0005-0000-0000-000076500000}"/>
    <cellStyle name="s_Matrix_T 3 4 2 2 3" xfId="20576" xr:uid="{00000000-0005-0000-0000-000077500000}"/>
    <cellStyle name="s_Matrix_T 3 4 2 3" xfId="20577" xr:uid="{00000000-0005-0000-0000-000078500000}"/>
    <cellStyle name="s_Matrix_T 3 4 2 4" xfId="20578" xr:uid="{00000000-0005-0000-0000-000079500000}"/>
    <cellStyle name="s_Matrix_T 3 4 3" xfId="20579" xr:uid="{00000000-0005-0000-0000-00007A500000}"/>
    <cellStyle name="s_Matrix_T 3 4 3 2" xfId="20580" xr:uid="{00000000-0005-0000-0000-00007B500000}"/>
    <cellStyle name="s_Matrix_T 3 4 3 3" xfId="20581" xr:uid="{00000000-0005-0000-0000-00007C500000}"/>
    <cellStyle name="s_Matrix_T 3 4 4" xfId="20582" xr:uid="{00000000-0005-0000-0000-00007D500000}"/>
    <cellStyle name="s_Matrix_T 3 4 5" xfId="20583" xr:uid="{00000000-0005-0000-0000-00007E500000}"/>
    <cellStyle name="s_Matrix_T 3 5" xfId="20584" xr:uid="{00000000-0005-0000-0000-00007F500000}"/>
    <cellStyle name="s_Matrix_T 3 5 2" xfId="20585" xr:uid="{00000000-0005-0000-0000-000080500000}"/>
    <cellStyle name="s_Matrix_T 3 5 2 2" xfId="20586" xr:uid="{00000000-0005-0000-0000-000081500000}"/>
    <cellStyle name="s_Matrix_T 3 5 2 3" xfId="20587" xr:uid="{00000000-0005-0000-0000-000082500000}"/>
    <cellStyle name="s_Matrix_T 3 5 3" xfId="20588" xr:uid="{00000000-0005-0000-0000-000083500000}"/>
    <cellStyle name="s_Matrix_T 3 5 4" xfId="20589" xr:uid="{00000000-0005-0000-0000-000084500000}"/>
    <cellStyle name="s_Matrix_T 3 6" xfId="20590" xr:uid="{00000000-0005-0000-0000-000085500000}"/>
    <cellStyle name="s_Matrix_T 3 6 2" xfId="20591" xr:uid="{00000000-0005-0000-0000-000086500000}"/>
    <cellStyle name="s_Matrix_T 3 6 3" xfId="20592" xr:uid="{00000000-0005-0000-0000-000087500000}"/>
    <cellStyle name="s_Matrix_T 3 7" xfId="20593" xr:uid="{00000000-0005-0000-0000-000088500000}"/>
    <cellStyle name="s_Matrix_T 3 8" xfId="20594" xr:uid="{00000000-0005-0000-0000-000089500000}"/>
    <cellStyle name="s_Matrix_T 4" xfId="20595" xr:uid="{00000000-0005-0000-0000-00008A500000}"/>
    <cellStyle name="s_Matrix_T 4 2" xfId="20596" xr:uid="{00000000-0005-0000-0000-00008B500000}"/>
    <cellStyle name="s_Matrix_T 4 2 2" xfId="20597" xr:uid="{00000000-0005-0000-0000-00008C500000}"/>
    <cellStyle name="s_Matrix_T 4 2 2 2" xfId="20598" xr:uid="{00000000-0005-0000-0000-00008D500000}"/>
    <cellStyle name="s_Matrix_T 4 2 2 3" xfId="20599" xr:uid="{00000000-0005-0000-0000-00008E500000}"/>
    <cellStyle name="s_Matrix_T 4 2 3" xfId="20600" xr:uid="{00000000-0005-0000-0000-00008F500000}"/>
    <cellStyle name="s_Matrix_T 4 2 4" xfId="20601" xr:uid="{00000000-0005-0000-0000-000090500000}"/>
    <cellStyle name="s_Matrix_T 4 3" xfId="20602" xr:uid="{00000000-0005-0000-0000-000091500000}"/>
    <cellStyle name="s_Matrix_T 4 3 2" xfId="20603" xr:uid="{00000000-0005-0000-0000-000092500000}"/>
    <cellStyle name="s_Matrix_T 4 3 3" xfId="20604" xr:uid="{00000000-0005-0000-0000-000093500000}"/>
    <cellStyle name="s_Matrix_T 4 4" xfId="20605" xr:uid="{00000000-0005-0000-0000-000094500000}"/>
    <cellStyle name="s_Matrix_T 4 5" xfId="20606" xr:uid="{00000000-0005-0000-0000-000095500000}"/>
    <cellStyle name="s_Matrix_T 5" xfId="20607" xr:uid="{00000000-0005-0000-0000-000096500000}"/>
    <cellStyle name="s_Matrix_T 5 2" xfId="20608" xr:uid="{00000000-0005-0000-0000-000097500000}"/>
    <cellStyle name="s_Matrix_T 5 2 2" xfId="20609" xr:uid="{00000000-0005-0000-0000-000098500000}"/>
    <cellStyle name="s_Matrix_T 5 2 2 2" xfId="20610" xr:uid="{00000000-0005-0000-0000-000099500000}"/>
    <cellStyle name="s_Matrix_T 5 2 2 3" xfId="20611" xr:uid="{00000000-0005-0000-0000-00009A500000}"/>
    <cellStyle name="s_Matrix_T 5 2 3" xfId="20612" xr:uid="{00000000-0005-0000-0000-00009B500000}"/>
    <cellStyle name="s_Matrix_T 5 2 4" xfId="20613" xr:uid="{00000000-0005-0000-0000-00009C500000}"/>
    <cellStyle name="s_Matrix_T 5 3" xfId="20614" xr:uid="{00000000-0005-0000-0000-00009D500000}"/>
    <cellStyle name="s_Matrix_T 5 3 2" xfId="20615" xr:uid="{00000000-0005-0000-0000-00009E500000}"/>
    <cellStyle name="s_Matrix_T 5 3 3" xfId="20616" xr:uid="{00000000-0005-0000-0000-00009F500000}"/>
    <cellStyle name="s_Matrix_T 5 4" xfId="20617" xr:uid="{00000000-0005-0000-0000-0000A0500000}"/>
    <cellStyle name="s_Matrix_T 5 5" xfId="20618" xr:uid="{00000000-0005-0000-0000-0000A1500000}"/>
    <cellStyle name="s_Matrix_T 6" xfId="20619" xr:uid="{00000000-0005-0000-0000-0000A2500000}"/>
    <cellStyle name="s_Matrix_T 6 2" xfId="20620" xr:uid="{00000000-0005-0000-0000-0000A3500000}"/>
    <cellStyle name="s_Matrix_T 6 2 2" xfId="20621" xr:uid="{00000000-0005-0000-0000-0000A4500000}"/>
    <cellStyle name="s_Matrix_T 6 2 2 2" xfId="20622" xr:uid="{00000000-0005-0000-0000-0000A5500000}"/>
    <cellStyle name="s_Matrix_T 6 2 2 3" xfId="20623" xr:uid="{00000000-0005-0000-0000-0000A6500000}"/>
    <cellStyle name="s_Matrix_T 6 2 3" xfId="20624" xr:uid="{00000000-0005-0000-0000-0000A7500000}"/>
    <cellStyle name="s_Matrix_T 6 2 4" xfId="20625" xr:uid="{00000000-0005-0000-0000-0000A8500000}"/>
    <cellStyle name="s_Matrix_T 6 3" xfId="20626" xr:uid="{00000000-0005-0000-0000-0000A9500000}"/>
    <cellStyle name="s_Matrix_T 6 3 2" xfId="20627" xr:uid="{00000000-0005-0000-0000-0000AA500000}"/>
    <cellStyle name="s_Matrix_T 6 3 3" xfId="20628" xr:uid="{00000000-0005-0000-0000-0000AB500000}"/>
    <cellStyle name="s_Matrix_T 6 4" xfId="20629" xr:uid="{00000000-0005-0000-0000-0000AC500000}"/>
    <cellStyle name="s_Matrix_T 6 5" xfId="20630" xr:uid="{00000000-0005-0000-0000-0000AD500000}"/>
    <cellStyle name="s_Matrix_T 7" xfId="20631" xr:uid="{00000000-0005-0000-0000-0000AE500000}"/>
    <cellStyle name="s_Matrix_T 7 2" xfId="20632" xr:uid="{00000000-0005-0000-0000-0000AF500000}"/>
    <cellStyle name="s_Matrix_T 7 2 2" xfId="20633" xr:uid="{00000000-0005-0000-0000-0000B0500000}"/>
    <cellStyle name="s_Matrix_T 7 2 3" xfId="20634" xr:uid="{00000000-0005-0000-0000-0000B1500000}"/>
    <cellStyle name="s_Matrix_T 7 3" xfId="20635" xr:uid="{00000000-0005-0000-0000-0000B2500000}"/>
    <cellStyle name="s_Matrix_T 7 4" xfId="20636" xr:uid="{00000000-0005-0000-0000-0000B3500000}"/>
    <cellStyle name="s_Matrix_T 8" xfId="20637" xr:uid="{00000000-0005-0000-0000-0000B4500000}"/>
    <cellStyle name="s_Matrix_T 8 2" xfId="20638" xr:uid="{00000000-0005-0000-0000-0000B5500000}"/>
    <cellStyle name="s_Matrix_T 8 3" xfId="20639" xr:uid="{00000000-0005-0000-0000-0000B6500000}"/>
    <cellStyle name="s_Matrix_T 9" xfId="20640" xr:uid="{00000000-0005-0000-0000-0000B7500000}"/>
    <cellStyle name="s_Merger" xfId="20641" xr:uid="{00000000-0005-0000-0000-0000B8500000}"/>
    <cellStyle name="s_Merger 10" xfId="20642" xr:uid="{00000000-0005-0000-0000-0000B9500000}"/>
    <cellStyle name="s_Merger 2" xfId="20643" xr:uid="{00000000-0005-0000-0000-0000BA500000}"/>
    <cellStyle name="s_Merger 2 2" xfId="20644" xr:uid="{00000000-0005-0000-0000-0000BB500000}"/>
    <cellStyle name="s_Merger 2 2 2" xfId="20645" xr:uid="{00000000-0005-0000-0000-0000BC500000}"/>
    <cellStyle name="s_Merger 2 2 2 2" xfId="20646" xr:uid="{00000000-0005-0000-0000-0000BD500000}"/>
    <cellStyle name="s_Merger 2 2 2 2 2" xfId="20647" xr:uid="{00000000-0005-0000-0000-0000BE500000}"/>
    <cellStyle name="s_Merger 2 2 2 2 3" xfId="20648" xr:uid="{00000000-0005-0000-0000-0000BF500000}"/>
    <cellStyle name="s_Merger 2 2 2 3" xfId="20649" xr:uid="{00000000-0005-0000-0000-0000C0500000}"/>
    <cellStyle name="s_Merger 2 2 2 4" xfId="20650" xr:uid="{00000000-0005-0000-0000-0000C1500000}"/>
    <cellStyle name="s_Merger 2 2 3" xfId="20651" xr:uid="{00000000-0005-0000-0000-0000C2500000}"/>
    <cellStyle name="s_Merger 2 2 3 2" xfId="20652" xr:uid="{00000000-0005-0000-0000-0000C3500000}"/>
    <cellStyle name="s_Merger 2 2 3 3" xfId="20653" xr:uid="{00000000-0005-0000-0000-0000C4500000}"/>
    <cellStyle name="s_Merger 2 2 4" xfId="20654" xr:uid="{00000000-0005-0000-0000-0000C5500000}"/>
    <cellStyle name="s_Merger 2 2 5" xfId="20655" xr:uid="{00000000-0005-0000-0000-0000C6500000}"/>
    <cellStyle name="s_Merger 2 3" xfId="20656" xr:uid="{00000000-0005-0000-0000-0000C7500000}"/>
    <cellStyle name="s_Merger 2 3 2" xfId="20657" xr:uid="{00000000-0005-0000-0000-0000C8500000}"/>
    <cellStyle name="s_Merger 2 3 2 2" xfId="20658" xr:uid="{00000000-0005-0000-0000-0000C9500000}"/>
    <cellStyle name="s_Merger 2 3 2 2 2" xfId="20659" xr:uid="{00000000-0005-0000-0000-0000CA500000}"/>
    <cellStyle name="s_Merger 2 3 2 2 3" xfId="20660" xr:uid="{00000000-0005-0000-0000-0000CB500000}"/>
    <cellStyle name="s_Merger 2 3 2 3" xfId="20661" xr:uid="{00000000-0005-0000-0000-0000CC500000}"/>
    <cellStyle name="s_Merger 2 3 2 4" xfId="20662" xr:uid="{00000000-0005-0000-0000-0000CD500000}"/>
    <cellStyle name="s_Merger 2 3 3" xfId="20663" xr:uid="{00000000-0005-0000-0000-0000CE500000}"/>
    <cellStyle name="s_Merger 2 3 3 2" xfId="20664" xr:uid="{00000000-0005-0000-0000-0000CF500000}"/>
    <cellStyle name="s_Merger 2 3 3 3" xfId="20665" xr:uid="{00000000-0005-0000-0000-0000D0500000}"/>
    <cellStyle name="s_Merger 2 3 4" xfId="20666" xr:uid="{00000000-0005-0000-0000-0000D1500000}"/>
    <cellStyle name="s_Merger 2 3 5" xfId="20667" xr:uid="{00000000-0005-0000-0000-0000D2500000}"/>
    <cellStyle name="s_Merger 2 4" xfId="20668" xr:uid="{00000000-0005-0000-0000-0000D3500000}"/>
    <cellStyle name="s_Merger 2 4 2" xfId="20669" xr:uid="{00000000-0005-0000-0000-0000D4500000}"/>
    <cellStyle name="s_Merger 2 4 2 2" xfId="20670" xr:uid="{00000000-0005-0000-0000-0000D5500000}"/>
    <cellStyle name="s_Merger 2 4 2 2 2" xfId="20671" xr:uid="{00000000-0005-0000-0000-0000D6500000}"/>
    <cellStyle name="s_Merger 2 4 2 2 3" xfId="20672" xr:uid="{00000000-0005-0000-0000-0000D7500000}"/>
    <cellStyle name="s_Merger 2 4 2 3" xfId="20673" xr:uid="{00000000-0005-0000-0000-0000D8500000}"/>
    <cellStyle name="s_Merger 2 4 2 4" xfId="20674" xr:uid="{00000000-0005-0000-0000-0000D9500000}"/>
    <cellStyle name="s_Merger 2 4 3" xfId="20675" xr:uid="{00000000-0005-0000-0000-0000DA500000}"/>
    <cellStyle name="s_Merger 2 4 3 2" xfId="20676" xr:uid="{00000000-0005-0000-0000-0000DB500000}"/>
    <cellStyle name="s_Merger 2 4 3 3" xfId="20677" xr:uid="{00000000-0005-0000-0000-0000DC500000}"/>
    <cellStyle name="s_Merger 2 4 4" xfId="20678" xr:uid="{00000000-0005-0000-0000-0000DD500000}"/>
    <cellStyle name="s_Merger 2 4 5" xfId="20679" xr:uid="{00000000-0005-0000-0000-0000DE500000}"/>
    <cellStyle name="s_Merger 2 5" xfId="20680" xr:uid="{00000000-0005-0000-0000-0000DF500000}"/>
    <cellStyle name="s_Merger 2 5 2" xfId="20681" xr:uid="{00000000-0005-0000-0000-0000E0500000}"/>
    <cellStyle name="s_Merger 2 5 2 2" xfId="20682" xr:uid="{00000000-0005-0000-0000-0000E1500000}"/>
    <cellStyle name="s_Merger 2 5 2 3" xfId="20683" xr:uid="{00000000-0005-0000-0000-0000E2500000}"/>
    <cellStyle name="s_Merger 2 5 3" xfId="20684" xr:uid="{00000000-0005-0000-0000-0000E3500000}"/>
    <cellStyle name="s_Merger 2 5 4" xfId="20685" xr:uid="{00000000-0005-0000-0000-0000E4500000}"/>
    <cellStyle name="s_Merger 2 6" xfId="20686" xr:uid="{00000000-0005-0000-0000-0000E5500000}"/>
    <cellStyle name="s_Merger 2 6 2" xfId="20687" xr:uid="{00000000-0005-0000-0000-0000E6500000}"/>
    <cellStyle name="s_Merger 2 6 3" xfId="20688" xr:uid="{00000000-0005-0000-0000-0000E7500000}"/>
    <cellStyle name="s_Merger 2 7" xfId="20689" xr:uid="{00000000-0005-0000-0000-0000E8500000}"/>
    <cellStyle name="s_Merger 2 8" xfId="20690" xr:uid="{00000000-0005-0000-0000-0000E9500000}"/>
    <cellStyle name="s_Merger 3" xfId="20691" xr:uid="{00000000-0005-0000-0000-0000EA500000}"/>
    <cellStyle name="s_Merger 3 2" xfId="20692" xr:uid="{00000000-0005-0000-0000-0000EB500000}"/>
    <cellStyle name="s_Merger 3 2 2" xfId="20693" xr:uid="{00000000-0005-0000-0000-0000EC500000}"/>
    <cellStyle name="s_Merger 3 2 2 2" xfId="20694" xr:uid="{00000000-0005-0000-0000-0000ED500000}"/>
    <cellStyle name="s_Merger 3 2 2 2 2" xfId="20695" xr:uid="{00000000-0005-0000-0000-0000EE500000}"/>
    <cellStyle name="s_Merger 3 2 2 2 3" xfId="20696" xr:uid="{00000000-0005-0000-0000-0000EF500000}"/>
    <cellStyle name="s_Merger 3 2 2 3" xfId="20697" xr:uid="{00000000-0005-0000-0000-0000F0500000}"/>
    <cellStyle name="s_Merger 3 2 2 4" xfId="20698" xr:uid="{00000000-0005-0000-0000-0000F1500000}"/>
    <cellStyle name="s_Merger 3 2 3" xfId="20699" xr:uid="{00000000-0005-0000-0000-0000F2500000}"/>
    <cellStyle name="s_Merger 3 2 3 2" xfId="20700" xr:uid="{00000000-0005-0000-0000-0000F3500000}"/>
    <cellStyle name="s_Merger 3 2 3 3" xfId="20701" xr:uid="{00000000-0005-0000-0000-0000F4500000}"/>
    <cellStyle name="s_Merger 3 2 4" xfId="20702" xr:uid="{00000000-0005-0000-0000-0000F5500000}"/>
    <cellStyle name="s_Merger 3 2 5" xfId="20703" xr:uid="{00000000-0005-0000-0000-0000F6500000}"/>
    <cellStyle name="s_Merger 3 3" xfId="20704" xr:uid="{00000000-0005-0000-0000-0000F7500000}"/>
    <cellStyle name="s_Merger 3 3 2" xfId="20705" xr:uid="{00000000-0005-0000-0000-0000F8500000}"/>
    <cellStyle name="s_Merger 3 3 2 2" xfId="20706" xr:uid="{00000000-0005-0000-0000-0000F9500000}"/>
    <cellStyle name="s_Merger 3 3 2 2 2" xfId="20707" xr:uid="{00000000-0005-0000-0000-0000FA500000}"/>
    <cellStyle name="s_Merger 3 3 2 2 3" xfId="20708" xr:uid="{00000000-0005-0000-0000-0000FB500000}"/>
    <cellStyle name="s_Merger 3 3 2 3" xfId="20709" xr:uid="{00000000-0005-0000-0000-0000FC500000}"/>
    <cellStyle name="s_Merger 3 3 2 4" xfId="20710" xr:uid="{00000000-0005-0000-0000-0000FD500000}"/>
    <cellStyle name="s_Merger 3 3 3" xfId="20711" xr:uid="{00000000-0005-0000-0000-0000FE500000}"/>
    <cellStyle name="s_Merger 3 3 3 2" xfId="20712" xr:uid="{00000000-0005-0000-0000-0000FF500000}"/>
    <cellStyle name="s_Merger 3 3 3 3" xfId="20713" xr:uid="{00000000-0005-0000-0000-000000510000}"/>
    <cellStyle name="s_Merger 3 3 4" xfId="20714" xr:uid="{00000000-0005-0000-0000-000001510000}"/>
    <cellStyle name="s_Merger 3 3 5" xfId="20715" xr:uid="{00000000-0005-0000-0000-000002510000}"/>
    <cellStyle name="s_Merger 3 4" xfId="20716" xr:uid="{00000000-0005-0000-0000-000003510000}"/>
    <cellStyle name="s_Merger 3 4 2" xfId="20717" xr:uid="{00000000-0005-0000-0000-000004510000}"/>
    <cellStyle name="s_Merger 3 4 2 2" xfId="20718" xr:uid="{00000000-0005-0000-0000-000005510000}"/>
    <cellStyle name="s_Merger 3 4 2 2 2" xfId="20719" xr:uid="{00000000-0005-0000-0000-000006510000}"/>
    <cellStyle name="s_Merger 3 4 2 2 3" xfId="20720" xr:uid="{00000000-0005-0000-0000-000007510000}"/>
    <cellStyle name="s_Merger 3 4 2 3" xfId="20721" xr:uid="{00000000-0005-0000-0000-000008510000}"/>
    <cellStyle name="s_Merger 3 4 2 4" xfId="20722" xr:uid="{00000000-0005-0000-0000-000009510000}"/>
    <cellStyle name="s_Merger 3 4 3" xfId="20723" xr:uid="{00000000-0005-0000-0000-00000A510000}"/>
    <cellStyle name="s_Merger 3 4 3 2" xfId="20724" xr:uid="{00000000-0005-0000-0000-00000B510000}"/>
    <cellStyle name="s_Merger 3 4 3 3" xfId="20725" xr:uid="{00000000-0005-0000-0000-00000C510000}"/>
    <cellStyle name="s_Merger 3 4 4" xfId="20726" xr:uid="{00000000-0005-0000-0000-00000D510000}"/>
    <cellStyle name="s_Merger 3 4 5" xfId="20727" xr:uid="{00000000-0005-0000-0000-00000E510000}"/>
    <cellStyle name="s_Merger 3 5" xfId="20728" xr:uid="{00000000-0005-0000-0000-00000F510000}"/>
    <cellStyle name="s_Merger 3 5 2" xfId="20729" xr:uid="{00000000-0005-0000-0000-000010510000}"/>
    <cellStyle name="s_Merger 3 5 2 2" xfId="20730" xr:uid="{00000000-0005-0000-0000-000011510000}"/>
    <cellStyle name="s_Merger 3 5 2 3" xfId="20731" xr:uid="{00000000-0005-0000-0000-000012510000}"/>
    <cellStyle name="s_Merger 3 5 3" xfId="20732" xr:uid="{00000000-0005-0000-0000-000013510000}"/>
    <cellStyle name="s_Merger 3 5 4" xfId="20733" xr:uid="{00000000-0005-0000-0000-000014510000}"/>
    <cellStyle name="s_Merger 3 6" xfId="20734" xr:uid="{00000000-0005-0000-0000-000015510000}"/>
    <cellStyle name="s_Merger 3 6 2" xfId="20735" xr:uid="{00000000-0005-0000-0000-000016510000}"/>
    <cellStyle name="s_Merger 3 6 3" xfId="20736" xr:uid="{00000000-0005-0000-0000-000017510000}"/>
    <cellStyle name="s_Merger 3 7" xfId="20737" xr:uid="{00000000-0005-0000-0000-000018510000}"/>
    <cellStyle name="s_Merger 3 8" xfId="20738" xr:uid="{00000000-0005-0000-0000-000019510000}"/>
    <cellStyle name="s_Merger 4" xfId="20739" xr:uid="{00000000-0005-0000-0000-00001A510000}"/>
    <cellStyle name="s_Merger 4 2" xfId="20740" xr:uid="{00000000-0005-0000-0000-00001B510000}"/>
    <cellStyle name="s_Merger 4 2 2" xfId="20741" xr:uid="{00000000-0005-0000-0000-00001C510000}"/>
    <cellStyle name="s_Merger 4 2 2 2" xfId="20742" xr:uid="{00000000-0005-0000-0000-00001D510000}"/>
    <cellStyle name="s_Merger 4 2 2 3" xfId="20743" xr:uid="{00000000-0005-0000-0000-00001E510000}"/>
    <cellStyle name="s_Merger 4 2 3" xfId="20744" xr:uid="{00000000-0005-0000-0000-00001F510000}"/>
    <cellStyle name="s_Merger 4 2 4" xfId="20745" xr:uid="{00000000-0005-0000-0000-000020510000}"/>
    <cellStyle name="s_Merger 4 3" xfId="20746" xr:uid="{00000000-0005-0000-0000-000021510000}"/>
    <cellStyle name="s_Merger 4 3 2" xfId="20747" xr:uid="{00000000-0005-0000-0000-000022510000}"/>
    <cellStyle name="s_Merger 4 3 3" xfId="20748" xr:uid="{00000000-0005-0000-0000-000023510000}"/>
    <cellStyle name="s_Merger 4 4" xfId="20749" xr:uid="{00000000-0005-0000-0000-000024510000}"/>
    <cellStyle name="s_Merger 4 5" xfId="20750" xr:uid="{00000000-0005-0000-0000-000025510000}"/>
    <cellStyle name="s_Merger 5" xfId="20751" xr:uid="{00000000-0005-0000-0000-000026510000}"/>
    <cellStyle name="s_Merger 5 2" xfId="20752" xr:uid="{00000000-0005-0000-0000-000027510000}"/>
    <cellStyle name="s_Merger 5 2 2" xfId="20753" xr:uid="{00000000-0005-0000-0000-000028510000}"/>
    <cellStyle name="s_Merger 5 2 2 2" xfId="20754" xr:uid="{00000000-0005-0000-0000-000029510000}"/>
    <cellStyle name="s_Merger 5 2 2 3" xfId="20755" xr:uid="{00000000-0005-0000-0000-00002A510000}"/>
    <cellStyle name="s_Merger 5 2 3" xfId="20756" xr:uid="{00000000-0005-0000-0000-00002B510000}"/>
    <cellStyle name="s_Merger 5 2 4" xfId="20757" xr:uid="{00000000-0005-0000-0000-00002C510000}"/>
    <cellStyle name="s_Merger 5 3" xfId="20758" xr:uid="{00000000-0005-0000-0000-00002D510000}"/>
    <cellStyle name="s_Merger 5 3 2" xfId="20759" xr:uid="{00000000-0005-0000-0000-00002E510000}"/>
    <cellStyle name="s_Merger 5 3 3" xfId="20760" xr:uid="{00000000-0005-0000-0000-00002F510000}"/>
    <cellStyle name="s_Merger 5 4" xfId="20761" xr:uid="{00000000-0005-0000-0000-000030510000}"/>
    <cellStyle name="s_Merger 5 5" xfId="20762" xr:uid="{00000000-0005-0000-0000-000031510000}"/>
    <cellStyle name="s_Merger 6" xfId="20763" xr:uid="{00000000-0005-0000-0000-000032510000}"/>
    <cellStyle name="s_Merger 6 2" xfId="20764" xr:uid="{00000000-0005-0000-0000-000033510000}"/>
    <cellStyle name="s_Merger 6 2 2" xfId="20765" xr:uid="{00000000-0005-0000-0000-000034510000}"/>
    <cellStyle name="s_Merger 6 2 2 2" xfId="20766" xr:uid="{00000000-0005-0000-0000-000035510000}"/>
    <cellStyle name="s_Merger 6 2 2 3" xfId="20767" xr:uid="{00000000-0005-0000-0000-000036510000}"/>
    <cellStyle name="s_Merger 6 2 3" xfId="20768" xr:uid="{00000000-0005-0000-0000-000037510000}"/>
    <cellStyle name="s_Merger 6 2 4" xfId="20769" xr:uid="{00000000-0005-0000-0000-000038510000}"/>
    <cellStyle name="s_Merger 6 3" xfId="20770" xr:uid="{00000000-0005-0000-0000-000039510000}"/>
    <cellStyle name="s_Merger 6 3 2" xfId="20771" xr:uid="{00000000-0005-0000-0000-00003A510000}"/>
    <cellStyle name="s_Merger 6 3 3" xfId="20772" xr:uid="{00000000-0005-0000-0000-00003B510000}"/>
    <cellStyle name="s_Merger 6 4" xfId="20773" xr:uid="{00000000-0005-0000-0000-00003C510000}"/>
    <cellStyle name="s_Merger 6 5" xfId="20774" xr:uid="{00000000-0005-0000-0000-00003D510000}"/>
    <cellStyle name="s_Merger 7" xfId="20775" xr:uid="{00000000-0005-0000-0000-00003E510000}"/>
    <cellStyle name="s_Merger 7 2" xfId="20776" xr:uid="{00000000-0005-0000-0000-00003F510000}"/>
    <cellStyle name="s_Merger 7 2 2" xfId="20777" xr:uid="{00000000-0005-0000-0000-000040510000}"/>
    <cellStyle name="s_Merger 7 2 3" xfId="20778" xr:uid="{00000000-0005-0000-0000-000041510000}"/>
    <cellStyle name="s_Merger 7 3" xfId="20779" xr:uid="{00000000-0005-0000-0000-000042510000}"/>
    <cellStyle name="s_Merger 7 4" xfId="20780" xr:uid="{00000000-0005-0000-0000-000043510000}"/>
    <cellStyle name="s_Merger 8" xfId="20781" xr:uid="{00000000-0005-0000-0000-000044510000}"/>
    <cellStyle name="s_Merger 8 2" xfId="20782" xr:uid="{00000000-0005-0000-0000-000045510000}"/>
    <cellStyle name="s_Merger 8 3" xfId="20783" xr:uid="{00000000-0005-0000-0000-000046510000}"/>
    <cellStyle name="s_Merger 9" xfId="20784" xr:uid="{00000000-0005-0000-0000-000047510000}"/>
    <cellStyle name="s_model2" xfId="20785" xr:uid="{00000000-0005-0000-0000-000048510000}"/>
    <cellStyle name="s_model2 10" xfId="20786" xr:uid="{00000000-0005-0000-0000-000049510000}"/>
    <cellStyle name="s_model2 2" xfId="20787" xr:uid="{00000000-0005-0000-0000-00004A510000}"/>
    <cellStyle name="s_model2 2 2" xfId="20788" xr:uid="{00000000-0005-0000-0000-00004B510000}"/>
    <cellStyle name="s_model2 2 2 2" xfId="20789" xr:uid="{00000000-0005-0000-0000-00004C510000}"/>
    <cellStyle name="s_model2 2 2 2 2" xfId="20790" xr:uid="{00000000-0005-0000-0000-00004D510000}"/>
    <cellStyle name="s_model2 2 2 2 2 2" xfId="20791" xr:uid="{00000000-0005-0000-0000-00004E510000}"/>
    <cellStyle name="s_model2 2 2 2 2 3" xfId="20792" xr:uid="{00000000-0005-0000-0000-00004F510000}"/>
    <cellStyle name="s_model2 2 2 2 3" xfId="20793" xr:uid="{00000000-0005-0000-0000-000050510000}"/>
    <cellStyle name="s_model2 2 2 2 4" xfId="20794" xr:uid="{00000000-0005-0000-0000-000051510000}"/>
    <cellStyle name="s_model2 2 2 3" xfId="20795" xr:uid="{00000000-0005-0000-0000-000052510000}"/>
    <cellStyle name="s_model2 2 2 3 2" xfId="20796" xr:uid="{00000000-0005-0000-0000-000053510000}"/>
    <cellStyle name="s_model2 2 2 3 3" xfId="20797" xr:uid="{00000000-0005-0000-0000-000054510000}"/>
    <cellStyle name="s_model2 2 2 4" xfId="20798" xr:uid="{00000000-0005-0000-0000-000055510000}"/>
    <cellStyle name="s_model2 2 2 5" xfId="20799" xr:uid="{00000000-0005-0000-0000-000056510000}"/>
    <cellStyle name="s_model2 2 3" xfId="20800" xr:uid="{00000000-0005-0000-0000-000057510000}"/>
    <cellStyle name="s_model2 2 3 2" xfId="20801" xr:uid="{00000000-0005-0000-0000-000058510000}"/>
    <cellStyle name="s_model2 2 3 2 2" xfId="20802" xr:uid="{00000000-0005-0000-0000-000059510000}"/>
    <cellStyle name="s_model2 2 3 2 2 2" xfId="20803" xr:uid="{00000000-0005-0000-0000-00005A510000}"/>
    <cellStyle name="s_model2 2 3 2 2 3" xfId="20804" xr:uid="{00000000-0005-0000-0000-00005B510000}"/>
    <cellStyle name="s_model2 2 3 2 3" xfId="20805" xr:uid="{00000000-0005-0000-0000-00005C510000}"/>
    <cellStyle name="s_model2 2 3 2 4" xfId="20806" xr:uid="{00000000-0005-0000-0000-00005D510000}"/>
    <cellStyle name="s_model2 2 3 3" xfId="20807" xr:uid="{00000000-0005-0000-0000-00005E510000}"/>
    <cellStyle name="s_model2 2 3 3 2" xfId="20808" xr:uid="{00000000-0005-0000-0000-00005F510000}"/>
    <cellStyle name="s_model2 2 3 3 3" xfId="20809" xr:uid="{00000000-0005-0000-0000-000060510000}"/>
    <cellStyle name="s_model2 2 3 4" xfId="20810" xr:uid="{00000000-0005-0000-0000-000061510000}"/>
    <cellStyle name="s_model2 2 3 5" xfId="20811" xr:uid="{00000000-0005-0000-0000-000062510000}"/>
    <cellStyle name="s_model2 2 4" xfId="20812" xr:uid="{00000000-0005-0000-0000-000063510000}"/>
    <cellStyle name="s_model2 2 4 2" xfId="20813" xr:uid="{00000000-0005-0000-0000-000064510000}"/>
    <cellStyle name="s_model2 2 4 2 2" xfId="20814" xr:uid="{00000000-0005-0000-0000-000065510000}"/>
    <cellStyle name="s_model2 2 4 2 2 2" xfId="20815" xr:uid="{00000000-0005-0000-0000-000066510000}"/>
    <cellStyle name="s_model2 2 4 2 2 3" xfId="20816" xr:uid="{00000000-0005-0000-0000-000067510000}"/>
    <cellStyle name="s_model2 2 4 2 3" xfId="20817" xr:uid="{00000000-0005-0000-0000-000068510000}"/>
    <cellStyle name="s_model2 2 4 2 4" xfId="20818" xr:uid="{00000000-0005-0000-0000-000069510000}"/>
    <cellStyle name="s_model2 2 4 3" xfId="20819" xr:uid="{00000000-0005-0000-0000-00006A510000}"/>
    <cellStyle name="s_model2 2 4 3 2" xfId="20820" xr:uid="{00000000-0005-0000-0000-00006B510000}"/>
    <cellStyle name="s_model2 2 4 3 3" xfId="20821" xr:uid="{00000000-0005-0000-0000-00006C510000}"/>
    <cellStyle name="s_model2 2 4 4" xfId="20822" xr:uid="{00000000-0005-0000-0000-00006D510000}"/>
    <cellStyle name="s_model2 2 4 5" xfId="20823" xr:uid="{00000000-0005-0000-0000-00006E510000}"/>
    <cellStyle name="s_model2 2 5" xfId="20824" xr:uid="{00000000-0005-0000-0000-00006F510000}"/>
    <cellStyle name="s_model2 2 5 2" xfId="20825" xr:uid="{00000000-0005-0000-0000-000070510000}"/>
    <cellStyle name="s_model2 2 5 2 2" xfId="20826" xr:uid="{00000000-0005-0000-0000-000071510000}"/>
    <cellStyle name="s_model2 2 5 2 3" xfId="20827" xr:uid="{00000000-0005-0000-0000-000072510000}"/>
    <cellStyle name="s_model2 2 5 3" xfId="20828" xr:uid="{00000000-0005-0000-0000-000073510000}"/>
    <cellStyle name="s_model2 2 5 4" xfId="20829" xr:uid="{00000000-0005-0000-0000-000074510000}"/>
    <cellStyle name="s_model2 2 6" xfId="20830" xr:uid="{00000000-0005-0000-0000-000075510000}"/>
    <cellStyle name="s_model2 2 6 2" xfId="20831" xr:uid="{00000000-0005-0000-0000-000076510000}"/>
    <cellStyle name="s_model2 2 6 3" xfId="20832" xr:uid="{00000000-0005-0000-0000-000077510000}"/>
    <cellStyle name="s_model2 2 7" xfId="20833" xr:uid="{00000000-0005-0000-0000-000078510000}"/>
    <cellStyle name="s_model2 2 8" xfId="20834" xr:uid="{00000000-0005-0000-0000-000079510000}"/>
    <cellStyle name="s_model2 3" xfId="20835" xr:uid="{00000000-0005-0000-0000-00007A510000}"/>
    <cellStyle name="s_model2 3 2" xfId="20836" xr:uid="{00000000-0005-0000-0000-00007B510000}"/>
    <cellStyle name="s_model2 3 2 2" xfId="20837" xr:uid="{00000000-0005-0000-0000-00007C510000}"/>
    <cellStyle name="s_model2 3 2 2 2" xfId="20838" xr:uid="{00000000-0005-0000-0000-00007D510000}"/>
    <cellStyle name="s_model2 3 2 2 2 2" xfId="20839" xr:uid="{00000000-0005-0000-0000-00007E510000}"/>
    <cellStyle name="s_model2 3 2 2 2 3" xfId="20840" xr:uid="{00000000-0005-0000-0000-00007F510000}"/>
    <cellStyle name="s_model2 3 2 2 3" xfId="20841" xr:uid="{00000000-0005-0000-0000-000080510000}"/>
    <cellStyle name="s_model2 3 2 2 4" xfId="20842" xr:uid="{00000000-0005-0000-0000-000081510000}"/>
    <cellStyle name="s_model2 3 2 3" xfId="20843" xr:uid="{00000000-0005-0000-0000-000082510000}"/>
    <cellStyle name="s_model2 3 2 3 2" xfId="20844" xr:uid="{00000000-0005-0000-0000-000083510000}"/>
    <cellStyle name="s_model2 3 2 3 3" xfId="20845" xr:uid="{00000000-0005-0000-0000-000084510000}"/>
    <cellStyle name="s_model2 3 2 4" xfId="20846" xr:uid="{00000000-0005-0000-0000-000085510000}"/>
    <cellStyle name="s_model2 3 2 5" xfId="20847" xr:uid="{00000000-0005-0000-0000-000086510000}"/>
    <cellStyle name="s_model2 3 3" xfId="20848" xr:uid="{00000000-0005-0000-0000-000087510000}"/>
    <cellStyle name="s_model2 3 3 2" xfId="20849" xr:uid="{00000000-0005-0000-0000-000088510000}"/>
    <cellStyle name="s_model2 3 3 2 2" xfId="20850" xr:uid="{00000000-0005-0000-0000-000089510000}"/>
    <cellStyle name="s_model2 3 3 2 2 2" xfId="20851" xr:uid="{00000000-0005-0000-0000-00008A510000}"/>
    <cellStyle name="s_model2 3 3 2 2 3" xfId="20852" xr:uid="{00000000-0005-0000-0000-00008B510000}"/>
    <cellStyle name="s_model2 3 3 2 3" xfId="20853" xr:uid="{00000000-0005-0000-0000-00008C510000}"/>
    <cellStyle name="s_model2 3 3 2 4" xfId="20854" xr:uid="{00000000-0005-0000-0000-00008D510000}"/>
    <cellStyle name="s_model2 3 3 3" xfId="20855" xr:uid="{00000000-0005-0000-0000-00008E510000}"/>
    <cellStyle name="s_model2 3 3 3 2" xfId="20856" xr:uid="{00000000-0005-0000-0000-00008F510000}"/>
    <cellStyle name="s_model2 3 3 3 3" xfId="20857" xr:uid="{00000000-0005-0000-0000-000090510000}"/>
    <cellStyle name="s_model2 3 3 4" xfId="20858" xr:uid="{00000000-0005-0000-0000-000091510000}"/>
    <cellStyle name="s_model2 3 3 5" xfId="20859" xr:uid="{00000000-0005-0000-0000-000092510000}"/>
    <cellStyle name="s_model2 3 4" xfId="20860" xr:uid="{00000000-0005-0000-0000-000093510000}"/>
    <cellStyle name="s_model2 3 4 2" xfId="20861" xr:uid="{00000000-0005-0000-0000-000094510000}"/>
    <cellStyle name="s_model2 3 4 2 2" xfId="20862" xr:uid="{00000000-0005-0000-0000-000095510000}"/>
    <cellStyle name="s_model2 3 4 2 2 2" xfId="20863" xr:uid="{00000000-0005-0000-0000-000096510000}"/>
    <cellStyle name="s_model2 3 4 2 2 3" xfId="20864" xr:uid="{00000000-0005-0000-0000-000097510000}"/>
    <cellStyle name="s_model2 3 4 2 3" xfId="20865" xr:uid="{00000000-0005-0000-0000-000098510000}"/>
    <cellStyle name="s_model2 3 4 2 4" xfId="20866" xr:uid="{00000000-0005-0000-0000-000099510000}"/>
    <cellStyle name="s_model2 3 4 3" xfId="20867" xr:uid="{00000000-0005-0000-0000-00009A510000}"/>
    <cellStyle name="s_model2 3 4 3 2" xfId="20868" xr:uid="{00000000-0005-0000-0000-00009B510000}"/>
    <cellStyle name="s_model2 3 4 3 3" xfId="20869" xr:uid="{00000000-0005-0000-0000-00009C510000}"/>
    <cellStyle name="s_model2 3 4 4" xfId="20870" xr:uid="{00000000-0005-0000-0000-00009D510000}"/>
    <cellStyle name="s_model2 3 4 5" xfId="20871" xr:uid="{00000000-0005-0000-0000-00009E510000}"/>
    <cellStyle name="s_model2 3 5" xfId="20872" xr:uid="{00000000-0005-0000-0000-00009F510000}"/>
    <cellStyle name="s_model2 3 5 2" xfId="20873" xr:uid="{00000000-0005-0000-0000-0000A0510000}"/>
    <cellStyle name="s_model2 3 5 2 2" xfId="20874" xr:uid="{00000000-0005-0000-0000-0000A1510000}"/>
    <cellStyle name="s_model2 3 5 2 3" xfId="20875" xr:uid="{00000000-0005-0000-0000-0000A2510000}"/>
    <cellStyle name="s_model2 3 5 3" xfId="20876" xr:uid="{00000000-0005-0000-0000-0000A3510000}"/>
    <cellStyle name="s_model2 3 5 4" xfId="20877" xr:uid="{00000000-0005-0000-0000-0000A4510000}"/>
    <cellStyle name="s_model2 3 6" xfId="20878" xr:uid="{00000000-0005-0000-0000-0000A5510000}"/>
    <cellStyle name="s_model2 3 6 2" xfId="20879" xr:uid="{00000000-0005-0000-0000-0000A6510000}"/>
    <cellStyle name="s_model2 3 6 3" xfId="20880" xr:uid="{00000000-0005-0000-0000-0000A7510000}"/>
    <cellStyle name="s_model2 3 7" xfId="20881" xr:uid="{00000000-0005-0000-0000-0000A8510000}"/>
    <cellStyle name="s_model2 3 8" xfId="20882" xr:uid="{00000000-0005-0000-0000-0000A9510000}"/>
    <cellStyle name="s_model2 4" xfId="20883" xr:uid="{00000000-0005-0000-0000-0000AA510000}"/>
    <cellStyle name="s_model2 4 2" xfId="20884" xr:uid="{00000000-0005-0000-0000-0000AB510000}"/>
    <cellStyle name="s_model2 4 2 2" xfId="20885" xr:uid="{00000000-0005-0000-0000-0000AC510000}"/>
    <cellStyle name="s_model2 4 2 2 2" xfId="20886" xr:uid="{00000000-0005-0000-0000-0000AD510000}"/>
    <cellStyle name="s_model2 4 2 2 3" xfId="20887" xr:uid="{00000000-0005-0000-0000-0000AE510000}"/>
    <cellStyle name="s_model2 4 2 3" xfId="20888" xr:uid="{00000000-0005-0000-0000-0000AF510000}"/>
    <cellStyle name="s_model2 4 2 4" xfId="20889" xr:uid="{00000000-0005-0000-0000-0000B0510000}"/>
    <cellStyle name="s_model2 4 3" xfId="20890" xr:uid="{00000000-0005-0000-0000-0000B1510000}"/>
    <cellStyle name="s_model2 4 3 2" xfId="20891" xr:uid="{00000000-0005-0000-0000-0000B2510000}"/>
    <cellStyle name="s_model2 4 3 3" xfId="20892" xr:uid="{00000000-0005-0000-0000-0000B3510000}"/>
    <cellStyle name="s_model2 4 4" xfId="20893" xr:uid="{00000000-0005-0000-0000-0000B4510000}"/>
    <cellStyle name="s_model2 4 5" xfId="20894" xr:uid="{00000000-0005-0000-0000-0000B5510000}"/>
    <cellStyle name="s_model2 5" xfId="20895" xr:uid="{00000000-0005-0000-0000-0000B6510000}"/>
    <cellStyle name="s_model2 5 2" xfId="20896" xr:uid="{00000000-0005-0000-0000-0000B7510000}"/>
    <cellStyle name="s_model2 5 2 2" xfId="20897" xr:uid="{00000000-0005-0000-0000-0000B8510000}"/>
    <cellStyle name="s_model2 5 2 2 2" xfId="20898" xr:uid="{00000000-0005-0000-0000-0000B9510000}"/>
    <cellStyle name="s_model2 5 2 2 3" xfId="20899" xr:uid="{00000000-0005-0000-0000-0000BA510000}"/>
    <cellStyle name="s_model2 5 2 3" xfId="20900" xr:uid="{00000000-0005-0000-0000-0000BB510000}"/>
    <cellStyle name="s_model2 5 2 4" xfId="20901" xr:uid="{00000000-0005-0000-0000-0000BC510000}"/>
    <cellStyle name="s_model2 5 3" xfId="20902" xr:uid="{00000000-0005-0000-0000-0000BD510000}"/>
    <cellStyle name="s_model2 5 3 2" xfId="20903" xr:uid="{00000000-0005-0000-0000-0000BE510000}"/>
    <cellStyle name="s_model2 5 3 3" xfId="20904" xr:uid="{00000000-0005-0000-0000-0000BF510000}"/>
    <cellStyle name="s_model2 5 4" xfId="20905" xr:uid="{00000000-0005-0000-0000-0000C0510000}"/>
    <cellStyle name="s_model2 5 5" xfId="20906" xr:uid="{00000000-0005-0000-0000-0000C1510000}"/>
    <cellStyle name="s_model2 6" xfId="20907" xr:uid="{00000000-0005-0000-0000-0000C2510000}"/>
    <cellStyle name="s_model2 6 2" xfId="20908" xr:uid="{00000000-0005-0000-0000-0000C3510000}"/>
    <cellStyle name="s_model2 6 2 2" xfId="20909" xr:uid="{00000000-0005-0000-0000-0000C4510000}"/>
    <cellStyle name="s_model2 6 2 2 2" xfId="20910" xr:uid="{00000000-0005-0000-0000-0000C5510000}"/>
    <cellStyle name="s_model2 6 2 2 3" xfId="20911" xr:uid="{00000000-0005-0000-0000-0000C6510000}"/>
    <cellStyle name="s_model2 6 2 3" xfId="20912" xr:uid="{00000000-0005-0000-0000-0000C7510000}"/>
    <cellStyle name="s_model2 6 2 4" xfId="20913" xr:uid="{00000000-0005-0000-0000-0000C8510000}"/>
    <cellStyle name="s_model2 6 3" xfId="20914" xr:uid="{00000000-0005-0000-0000-0000C9510000}"/>
    <cellStyle name="s_model2 6 3 2" xfId="20915" xr:uid="{00000000-0005-0000-0000-0000CA510000}"/>
    <cellStyle name="s_model2 6 3 3" xfId="20916" xr:uid="{00000000-0005-0000-0000-0000CB510000}"/>
    <cellStyle name="s_model2 6 4" xfId="20917" xr:uid="{00000000-0005-0000-0000-0000CC510000}"/>
    <cellStyle name="s_model2 6 5" xfId="20918" xr:uid="{00000000-0005-0000-0000-0000CD510000}"/>
    <cellStyle name="s_model2 7" xfId="20919" xr:uid="{00000000-0005-0000-0000-0000CE510000}"/>
    <cellStyle name="s_model2 7 2" xfId="20920" xr:uid="{00000000-0005-0000-0000-0000CF510000}"/>
    <cellStyle name="s_model2 7 2 2" xfId="20921" xr:uid="{00000000-0005-0000-0000-0000D0510000}"/>
    <cellStyle name="s_model2 7 2 3" xfId="20922" xr:uid="{00000000-0005-0000-0000-0000D1510000}"/>
    <cellStyle name="s_model2 7 3" xfId="20923" xr:uid="{00000000-0005-0000-0000-0000D2510000}"/>
    <cellStyle name="s_model2 7 4" xfId="20924" xr:uid="{00000000-0005-0000-0000-0000D3510000}"/>
    <cellStyle name="s_model2 8" xfId="20925" xr:uid="{00000000-0005-0000-0000-0000D4510000}"/>
    <cellStyle name="s_model2 8 2" xfId="20926" xr:uid="{00000000-0005-0000-0000-0000D5510000}"/>
    <cellStyle name="s_model2 8 3" xfId="20927" xr:uid="{00000000-0005-0000-0000-0000D6510000}"/>
    <cellStyle name="s_model2 9" xfId="20928" xr:uid="{00000000-0005-0000-0000-0000D7510000}"/>
    <cellStyle name="s_P_L_Ratios" xfId="20929" xr:uid="{00000000-0005-0000-0000-0000D8510000}"/>
    <cellStyle name="s_P_L_Ratios 10" xfId="20930" xr:uid="{00000000-0005-0000-0000-0000D9510000}"/>
    <cellStyle name="s_P_L_Ratios 2" xfId="20931" xr:uid="{00000000-0005-0000-0000-0000DA510000}"/>
    <cellStyle name="s_P_L_Ratios 2 2" xfId="20932" xr:uid="{00000000-0005-0000-0000-0000DB510000}"/>
    <cellStyle name="s_P_L_Ratios 2 2 2" xfId="20933" xr:uid="{00000000-0005-0000-0000-0000DC510000}"/>
    <cellStyle name="s_P_L_Ratios 2 2 2 2" xfId="20934" xr:uid="{00000000-0005-0000-0000-0000DD510000}"/>
    <cellStyle name="s_P_L_Ratios 2 2 2 2 2" xfId="20935" xr:uid="{00000000-0005-0000-0000-0000DE510000}"/>
    <cellStyle name="s_P_L_Ratios 2 2 2 2 3" xfId="20936" xr:uid="{00000000-0005-0000-0000-0000DF510000}"/>
    <cellStyle name="s_P_L_Ratios 2 2 2 3" xfId="20937" xr:uid="{00000000-0005-0000-0000-0000E0510000}"/>
    <cellStyle name="s_P_L_Ratios 2 2 2 4" xfId="20938" xr:uid="{00000000-0005-0000-0000-0000E1510000}"/>
    <cellStyle name="s_P_L_Ratios 2 2 3" xfId="20939" xr:uid="{00000000-0005-0000-0000-0000E2510000}"/>
    <cellStyle name="s_P_L_Ratios 2 2 3 2" xfId="20940" xr:uid="{00000000-0005-0000-0000-0000E3510000}"/>
    <cellStyle name="s_P_L_Ratios 2 2 3 3" xfId="20941" xr:uid="{00000000-0005-0000-0000-0000E4510000}"/>
    <cellStyle name="s_P_L_Ratios 2 2 4" xfId="20942" xr:uid="{00000000-0005-0000-0000-0000E5510000}"/>
    <cellStyle name="s_P_L_Ratios 2 2 5" xfId="20943" xr:uid="{00000000-0005-0000-0000-0000E6510000}"/>
    <cellStyle name="s_P_L_Ratios 2 3" xfId="20944" xr:uid="{00000000-0005-0000-0000-0000E7510000}"/>
    <cellStyle name="s_P_L_Ratios 2 3 2" xfId="20945" xr:uid="{00000000-0005-0000-0000-0000E8510000}"/>
    <cellStyle name="s_P_L_Ratios 2 3 2 2" xfId="20946" xr:uid="{00000000-0005-0000-0000-0000E9510000}"/>
    <cellStyle name="s_P_L_Ratios 2 3 2 2 2" xfId="20947" xr:uid="{00000000-0005-0000-0000-0000EA510000}"/>
    <cellStyle name="s_P_L_Ratios 2 3 2 2 3" xfId="20948" xr:uid="{00000000-0005-0000-0000-0000EB510000}"/>
    <cellStyle name="s_P_L_Ratios 2 3 2 3" xfId="20949" xr:uid="{00000000-0005-0000-0000-0000EC510000}"/>
    <cellStyle name="s_P_L_Ratios 2 3 2 4" xfId="20950" xr:uid="{00000000-0005-0000-0000-0000ED510000}"/>
    <cellStyle name="s_P_L_Ratios 2 3 3" xfId="20951" xr:uid="{00000000-0005-0000-0000-0000EE510000}"/>
    <cellStyle name="s_P_L_Ratios 2 3 3 2" xfId="20952" xr:uid="{00000000-0005-0000-0000-0000EF510000}"/>
    <cellStyle name="s_P_L_Ratios 2 3 3 3" xfId="20953" xr:uid="{00000000-0005-0000-0000-0000F0510000}"/>
    <cellStyle name="s_P_L_Ratios 2 3 4" xfId="20954" xr:uid="{00000000-0005-0000-0000-0000F1510000}"/>
    <cellStyle name="s_P_L_Ratios 2 3 5" xfId="20955" xr:uid="{00000000-0005-0000-0000-0000F2510000}"/>
    <cellStyle name="s_P_L_Ratios 2 4" xfId="20956" xr:uid="{00000000-0005-0000-0000-0000F3510000}"/>
    <cellStyle name="s_P_L_Ratios 2 4 2" xfId="20957" xr:uid="{00000000-0005-0000-0000-0000F4510000}"/>
    <cellStyle name="s_P_L_Ratios 2 4 2 2" xfId="20958" xr:uid="{00000000-0005-0000-0000-0000F5510000}"/>
    <cellStyle name="s_P_L_Ratios 2 4 2 2 2" xfId="20959" xr:uid="{00000000-0005-0000-0000-0000F6510000}"/>
    <cellStyle name="s_P_L_Ratios 2 4 2 2 3" xfId="20960" xr:uid="{00000000-0005-0000-0000-0000F7510000}"/>
    <cellStyle name="s_P_L_Ratios 2 4 2 3" xfId="20961" xr:uid="{00000000-0005-0000-0000-0000F8510000}"/>
    <cellStyle name="s_P_L_Ratios 2 4 2 4" xfId="20962" xr:uid="{00000000-0005-0000-0000-0000F9510000}"/>
    <cellStyle name="s_P_L_Ratios 2 4 3" xfId="20963" xr:uid="{00000000-0005-0000-0000-0000FA510000}"/>
    <cellStyle name="s_P_L_Ratios 2 4 3 2" xfId="20964" xr:uid="{00000000-0005-0000-0000-0000FB510000}"/>
    <cellStyle name="s_P_L_Ratios 2 4 3 3" xfId="20965" xr:uid="{00000000-0005-0000-0000-0000FC510000}"/>
    <cellStyle name="s_P_L_Ratios 2 4 4" xfId="20966" xr:uid="{00000000-0005-0000-0000-0000FD510000}"/>
    <cellStyle name="s_P_L_Ratios 2 4 5" xfId="20967" xr:uid="{00000000-0005-0000-0000-0000FE510000}"/>
    <cellStyle name="s_P_L_Ratios 2 5" xfId="20968" xr:uid="{00000000-0005-0000-0000-0000FF510000}"/>
    <cellStyle name="s_P_L_Ratios 2 5 2" xfId="20969" xr:uid="{00000000-0005-0000-0000-000000520000}"/>
    <cellStyle name="s_P_L_Ratios 2 5 2 2" xfId="20970" xr:uid="{00000000-0005-0000-0000-000001520000}"/>
    <cellStyle name="s_P_L_Ratios 2 5 2 3" xfId="20971" xr:uid="{00000000-0005-0000-0000-000002520000}"/>
    <cellStyle name="s_P_L_Ratios 2 5 3" xfId="20972" xr:uid="{00000000-0005-0000-0000-000003520000}"/>
    <cellStyle name="s_P_L_Ratios 2 5 4" xfId="20973" xr:uid="{00000000-0005-0000-0000-000004520000}"/>
    <cellStyle name="s_P_L_Ratios 2 6" xfId="20974" xr:uid="{00000000-0005-0000-0000-000005520000}"/>
    <cellStyle name="s_P_L_Ratios 2 6 2" xfId="20975" xr:uid="{00000000-0005-0000-0000-000006520000}"/>
    <cellStyle name="s_P_L_Ratios 2 6 3" xfId="20976" xr:uid="{00000000-0005-0000-0000-000007520000}"/>
    <cellStyle name="s_P_L_Ratios 2 7" xfId="20977" xr:uid="{00000000-0005-0000-0000-000008520000}"/>
    <cellStyle name="s_P_L_Ratios 2 8" xfId="20978" xr:uid="{00000000-0005-0000-0000-000009520000}"/>
    <cellStyle name="s_P_L_Ratios 3" xfId="20979" xr:uid="{00000000-0005-0000-0000-00000A520000}"/>
    <cellStyle name="s_P_L_Ratios 3 2" xfId="20980" xr:uid="{00000000-0005-0000-0000-00000B520000}"/>
    <cellStyle name="s_P_L_Ratios 3 2 2" xfId="20981" xr:uid="{00000000-0005-0000-0000-00000C520000}"/>
    <cellStyle name="s_P_L_Ratios 3 2 2 2" xfId="20982" xr:uid="{00000000-0005-0000-0000-00000D520000}"/>
    <cellStyle name="s_P_L_Ratios 3 2 2 2 2" xfId="20983" xr:uid="{00000000-0005-0000-0000-00000E520000}"/>
    <cellStyle name="s_P_L_Ratios 3 2 2 2 3" xfId="20984" xr:uid="{00000000-0005-0000-0000-00000F520000}"/>
    <cellStyle name="s_P_L_Ratios 3 2 2 3" xfId="20985" xr:uid="{00000000-0005-0000-0000-000010520000}"/>
    <cellStyle name="s_P_L_Ratios 3 2 2 4" xfId="20986" xr:uid="{00000000-0005-0000-0000-000011520000}"/>
    <cellStyle name="s_P_L_Ratios 3 2 3" xfId="20987" xr:uid="{00000000-0005-0000-0000-000012520000}"/>
    <cellStyle name="s_P_L_Ratios 3 2 3 2" xfId="20988" xr:uid="{00000000-0005-0000-0000-000013520000}"/>
    <cellStyle name="s_P_L_Ratios 3 2 3 3" xfId="20989" xr:uid="{00000000-0005-0000-0000-000014520000}"/>
    <cellStyle name="s_P_L_Ratios 3 2 4" xfId="20990" xr:uid="{00000000-0005-0000-0000-000015520000}"/>
    <cellStyle name="s_P_L_Ratios 3 2 5" xfId="20991" xr:uid="{00000000-0005-0000-0000-000016520000}"/>
    <cellStyle name="s_P_L_Ratios 3 3" xfId="20992" xr:uid="{00000000-0005-0000-0000-000017520000}"/>
    <cellStyle name="s_P_L_Ratios 3 3 2" xfId="20993" xr:uid="{00000000-0005-0000-0000-000018520000}"/>
    <cellStyle name="s_P_L_Ratios 3 3 2 2" xfId="20994" xr:uid="{00000000-0005-0000-0000-000019520000}"/>
    <cellStyle name="s_P_L_Ratios 3 3 2 2 2" xfId="20995" xr:uid="{00000000-0005-0000-0000-00001A520000}"/>
    <cellStyle name="s_P_L_Ratios 3 3 2 2 3" xfId="20996" xr:uid="{00000000-0005-0000-0000-00001B520000}"/>
    <cellStyle name="s_P_L_Ratios 3 3 2 3" xfId="20997" xr:uid="{00000000-0005-0000-0000-00001C520000}"/>
    <cellStyle name="s_P_L_Ratios 3 3 2 4" xfId="20998" xr:uid="{00000000-0005-0000-0000-00001D520000}"/>
    <cellStyle name="s_P_L_Ratios 3 3 3" xfId="20999" xr:uid="{00000000-0005-0000-0000-00001E520000}"/>
    <cellStyle name="s_P_L_Ratios 3 3 3 2" xfId="21000" xr:uid="{00000000-0005-0000-0000-00001F520000}"/>
    <cellStyle name="s_P_L_Ratios 3 3 3 3" xfId="21001" xr:uid="{00000000-0005-0000-0000-000020520000}"/>
    <cellStyle name="s_P_L_Ratios 3 3 4" xfId="21002" xr:uid="{00000000-0005-0000-0000-000021520000}"/>
    <cellStyle name="s_P_L_Ratios 3 3 5" xfId="21003" xr:uid="{00000000-0005-0000-0000-000022520000}"/>
    <cellStyle name="s_P_L_Ratios 3 4" xfId="21004" xr:uid="{00000000-0005-0000-0000-000023520000}"/>
    <cellStyle name="s_P_L_Ratios 3 4 2" xfId="21005" xr:uid="{00000000-0005-0000-0000-000024520000}"/>
    <cellStyle name="s_P_L_Ratios 3 4 2 2" xfId="21006" xr:uid="{00000000-0005-0000-0000-000025520000}"/>
    <cellStyle name="s_P_L_Ratios 3 4 2 2 2" xfId="21007" xr:uid="{00000000-0005-0000-0000-000026520000}"/>
    <cellStyle name="s_P_L_Ratios 3 4 2 2 3" xfId="21008" xr:uid="{00000000-0005-0000-0000-000027520000}"/>
    <cellStyle name="s_P_L_Ratios 3 4 2 3" xfId="21009" xr:uid="{00000000-0005-0000-0000-000028520000}"/>
    <cellStyle name="s_P_L_Ratios 3 4 2 4" xfId="21010" xr:uid="{00000000-0005-0000-0000-000029520000}"/>
    <cellStyle name="s_P_L_Ratios 3 4 3" xfId="21011" xr:uid="{00000000-0005-0000-0000-00002A520000}"/>
    <cellStyle name="s_P_L_Ratios 3 4 3 2" xfId="21012" xr:uid="{00000000-0005-0000-0000-00002B520000}"/>
    <cellStyle name="s_P_L_Ratios 3 4 3 3" xfId="21013" xr:uid="{00000000-0005-0000-0000-00002C520000}"/>
    <cellStyle name="s_P_L_Ratios 3 4 4" xfId="21014" xr:uid="{00000000-0005-0000-0000-00002D520000}"/>
    <cellStyle name="s_P_L_Ratios 3 4 5" xfId="21015" xr:uid="{00000000-0005-0000-0000-00002E520000}"/>
    <cellStyle name="s_P_L_Ratios 3 5" xfId="21016" xr:uid="{00000000-0005-0000-0000-00002F520000}"/>
    <cellStyle name="s_P_L_Ratios 3 5 2" xfId="21017" xr:uid="{00000000-0005-0000-0000-000030520000}"/>
    <cellStyle name="s_P_L_Ratios 3 5 2 2" xfId="21018" xr:uid="{00000000-0005-0000-0000-000031520000}"/>
    <cellStyle name="s_P_L_Ratios 3 5 2 3" xfId="21019" xr:uid="{00000000-0005-0000-0000-000032520000}"/>
    <cellStyle name="s_P_L_Ratios 3 5 3" xfId="21020" xr:uid="{00000000-0005-0000-0000-000033520000}"/>
    <cellStyle name="s_P_L_Ratios 3 5 4" xfId="21021" xr:uid="{00000000-0005-0000-0000-000034520000}"/>
    <cellStyle name="s_P_L_Ratios 3 6" xfId="21022" xr:uid="{00000000-0005-0000-0000-000035520000}"/>
    <cellStyle name="s_P_L_Ratios 3 6 2" xfId="21023" xr:uid="{00000000-0005-0000-0000-000036520000}"/>
    <cellStyle name="s_P_L_Ratios 3 6 3" xfId="21024" xr:uid="{00000000-0005-0000-0000-000037520000}"/>
    <cellStyle name="s_P_L_Ratios 3 7" xfId="21025" xr:uid="{00000000-0005-0000-0000-000038520000}"/>
    <cellStyle name="s_P_L_Ratios 3 8" xfId="21026" xr:uid="{00000000-0005-0000-0000-000039520000}"/>
    <cellStyle name="s_P_L_Ratios 4" xfId="21027" xr:uid="{00000000-0005-0000-0000-00003A520000}"/>
    <cellStyle name="s_P_L_Ratios 4 2" xfId="21028" xr:uid="{00000000-0005-0000-0000-00003B520000}"/>
    <cellStyle name="s_P_L_Ratios 4 2 2" xfId="21029" xr:uid="{00000000-0005-0000-0000-00003C520000}"/>
    <cellStyle name="s_P_L_Ratios 4 2 2 2" xfId="21030" xr:uid="{00000000-0005-0000-0000-00003D520000}"/>
    <cellStyle name="s_P_L_Ratios 4 2 2 3" xfId="21031" xr:uid="{00000000-0005-0000-0000-00003E520000}"/>
    <cellStyle name="s_P_L_Ratios 4 2 3" xfId="21032" xr:uid="{00000000-0005-0000-0000-00003F520000}"/>
    <cellStyle name="s_P_L_Ratios 4 2 4" xfId="21033" xr:uid="{00000000-0005-0000-0000-000040520000}"/>
    <cellStyle name="s_P_L_Ratios 4 3" xfId="21034" xr:uid="{00000000-0005-0000-0000-000041520000}"/>
    <cellStyle name="s_P_L_Ratios 4 3 2" xfId="21035" xr:uid="{00000000-0005-0000-0000-000042520000}"/>
    <cellStyle name="s_P_L_Ratios 4 3 3" xfId="21036" xr:uid="{00000000-0005-0000-0000-000043520000}"/>
    <cellStyle name="s_P_L_Ratios 4 4" xfId="21037" xr:uid="{00000000-0005-0000-0000-000044520000}"/>
    <cellStyle name="s_P_L_Ratios 4 5" xfId="21038" xr:uid="{00000000-0005-0000-0000-000045520000}"/>
    <cellStyle name="s_P_L_Ratios 5" xfId="21039" xr:uid="{00000000-0005-0000-0000-000046520000}"/>
    <cellStyle name="s_P_L_Ratios 5 2" xfId="21040" xr:uid="{00000000-0005-0000-0000-000047520000}"/>
    <cellStyle name="s_P_L_Ratios 5 2 2" xfId="21041" xr:uid="{00000000-0005-0000-0000-000048520000}"/>
    <cellStyle name="s_P_L_Ratios 5 2 2 2" xfId="21042" xr:uid="{00000000-0005-0000-0000-000049520000}"/>
    <cellStyle name="s_P_L_Ratios 5 2 2 3" xfId="21043" xr:uid="{00000000-0005-0000-0000-00004A520000}"/>
    <cellStyle name="s_P_L_Ratios 5 2 3" xfId="21044" xr:uid="{00000000-0005-0000-0000-00004B520000}"/>
    <cellStyle name="s_P_L_Ratios 5 2 4" xfId="21045" xr:uid="{00000000-0005-0000-0000-00004C520000}"/>
    <cellStyle name="s_P_L_Ratios 5 3" xfId="21046" xr:uid="{00000000-0005-0000-0000-00004D520000}"/>
    <cellStyle name="s_P_L_Ratios 5 3 2" xfId="21047" xr:uid="{00000000-0005-0000-0000-00004E520000}"/>
    <cellStyle name="s_P_L_Ratios 5 3 3" xfId="21048" xr:uid="{00000000-0005-0000-0000-00004F520000}"/>
    <cellStyle name="s_P_L_Ratios 5 4" xfId="21049" xr:uid="{00000000-0005-0000-0000-000050520000}"/>
    <cellStyle name="s_P_L_Ratios 5 5" xfId="21050" xr:uid="{00000000-0005-0000-0000-000051520000}"/>
    <cellStyle name="s_P_L_Ratios 6" xfId="21051" xr:uid="{00000000-0005-0000-0000-000052520000}"/>
    <cellStyle name="s_P_L_Ratios 6 2" xfId="21052" xr:uid="{00000000-0005-0000-0000-000053520000}"/>
    <cellStyle name="s_P_L_Ratios 6 2 2" xfId="21053" xr:uid="{00000000-0005-0000-0000-000054520000}"/>
    <cellStyle name="s_P_L_Ratios 6 2 2 2" xfId="21054" xr:uid="{00000000-0005-0000-0000-000055520000}"/>
    <cellStyle name="s_P_L_Ratios 6 2 2 3" xfId="21055" xr:uid="{00000000-0005-0000-0000-000056520000}"/>
    <cellStyle name="s_P_L_Ratios 6 2 3" xfId="21056" xr:uid="{00000000-0005-0000-0000-000057520000}"/>
    <cellStyle name="s_P_L_Ratios 6 2 4" xfId="21057" xr:uid="{00000000-0005-0000-0000-000058520000}"/>
    <cellStyle name="s_P_L_Ratios 6 3" xfId="21058" xr:uid="{00000000-0005-0000-0000-000059520000}"/>
    <cellStyle name="s_P_L_Ratios 6 3 2" xfId="21059" xr:uid="{00000000-0005-0000-0000-00005A520000}"/>
    <cellStyle name="s_P_L_Ratios 6 3 3" xfId="21060" xr:uid="{00000000-0005-0000-0000-00005B520000}"/>
    <cellStyle name="s_P_L_Ratios 6 4" xfId="21061" xr:uid="{00000000-0005-0000-0000-00005C520000}"/>
    <cellStyle name="s_P_L_Ratios 6 5" xfId="21062" xr:uid="{00000000-0005-0000-0000-00005D520000}"/>
    <cellStyle name="s_P_L_Ratios 7" xfId="21063" xr:uid="{00000000-0005-0000-0000-00005E520000}"/>
    <cellStyle name="s_P_L_Ratios 7 2" xfId="21064" xr:uid="{00000000-0005-0000-0000-00005F520000}"/>
    <cellStyle name="s_P_L_Ratios 7 2 2" xfId="21065" xr:uid="{00000000-0005-0000-0000-000060520000}"/>
    <cellStyle name="s_P_L_Ratios 7 2 3" xfId="21066" xr:uid="{00000000-0005-0000-0000-000061520000}"/>
    <cellStyle name="s_P_L_Ratios 7 3" xfId="21067" xr:uid="{00000000-0005-0000-0000-000062520000}"/>
    <cellStyle name="s_P_L_Ratios 7 4" xfId="21068" xr:uid="{00000000-0005-0000-0000-000063520000}"/>
    <cellStyle name="s_P_L_Ratios 8" xfId="21069" xr:uid="{00000000-0005-0000-0000-000064520000}"/>
    <cellStyle name="s_P_L_Ratios 8 2" xfId="21070" xr:uid="{00000000-0005-0000-0000-000065520000}"/>
    <cellStyle name="s_P_L_Ratios 8 3" xfId="21071" xr:uid="{00000000-0005-0000-0000-000066520000}"/>
    <cellStyle name="s_P_L_Ratios 9" xfId="21072" xr:uid="{00000000-0005-0000-0000-000067520000}"/>
    <cellStyle name="s_P_L_Ratios_B" xfId="21073" xr:uid="{00000000-0005-0000-0000-000068520000}"/>
    <cellStyle name="s_P_L_Ratios_B 10" xfId="21074" xr:uid="{00000000-0005-0000-0000-000069520000}"/>
    <cellStyle name="s_P_L_Ratios_B 2" xfId="21075" xr:uid="{00000000-0005-0000-0000-00006A520000}"/>
    <cellStyle name="s_P_L_Ratios_B 2 2" xfId="21076" xr:uid="{00000000-0005-0000-0000-00006B520000}"/>
    <cellStyle name="s_P_L_Ratios_B 2 2 2" xfId="21077" xr:uid="{00000000-0005-0000-0000-00006C520000}"/>
    <cellStyle name="s_P_L_Ratios_B 2 2 2 2" xfId="21078" xr:uid="{00000000-0005-0000-0000-00006D520000}"/>
    <cellStyle name="s_P_L_Ratios_B 2 2 2 2 2" xfId="21079" xr:uid="{00000000-0005-0000-0000-00006E520000}"/>
    <cellStyle name="s_P_L_Ratios_B 2 2 2 2 3" xfId="21080" xr:uid="{00000000-0005-0000-0000-00006F520000}"/>
    <cellStyle name="s_P_L_Ratios_B 2 2 2 3" xfId="21081" xr:uid="{00000000-0005-0000-0000-000070520000}"/>
    <cellStyle name="s_P_L_Ratios_B 2 2 2 4" xfId="21082" xr:uid="{00000000-0005-0000-0000-000071520000}"/>
    <cellStyle name="s_P_L_Ratios_B 2 2 3" xfId="21083" xr:uid="{00000000-0005-0000-0000-000072520000}"/>
    <cellStyle name="s_P_L_Ratios_B 2 2 3 2" xfId="21084" xr:uid="{00000000-0005-0000-0000-000073520000}"/>
    <cellStyle name="s_P_L_Ratios_B 2 2 3 3" xfId="21085" xr:uid="{00000000-0005-0000-0000-000074520000}"/>
    <cellStyle name="s_P_L_Ratios_B 2 2 4" xfId="21086" xr:uid="{00000000-0005-0000-0000-000075520000}"/>
    <cellStyle name="s_P_L_Ratios_B 2 2 5" xfId="21087" xr:uid="{00000000-0005-0000-0000-000076520000}"/>
    <cellStyle name="s_P_L_Ratios_B 2 3" xfId="21088" xr:uid="{00000000-0005-0000-0000-000077520000}"/>
    <cellStyle name="s_P_L_Ratios_B 2 3 2" xfId="21089" xr:uid="{00000000-0005-0000-0000-000078520000}"/>
    <cellStyle name="s_P_L_Ratios_B 2 3 2 2" xfId="21090" xr:uid="{00000000-0005-0000-0000-000079520000}"/>
    <cellStyle name="s_P_L_Ratios_B 2 3 2 2 2" xfId="21091" xr:uid="{00000000-0005-0000-0000-00007A520000}"/>
    <cellStyle name="s_P_L_Ratios_B 2 3 2 2 3" xfId="21092" xr:uid="{00000000-0005-0000-0000-00007B520000}"/>
    <cellStyle name="s_P_L_Ratios_B 2 3 2 3" xfId="21093" xr:uid="{00000000-0005-0000-0000-00007C520000}"/>
    <cellStyle name="s_P_L_Ratios_B 2 3 2 4" xfId="21094" xr:uid="{00000000-0005-0000-0000-00007D520000}"/>
    <cellStyle name="s_P_L_Ratios_B 2 3 3" xfId="21095" xr:uid="{00000000-0005-0000-0000-00007E520000}"/>
    <cellStyle name="s_P_L_Ratios_B 2 3 3 2" xfId="21096" xr:uid="{00000000-0005-0000-0000-00007F520000}"/>
    <cellStyle name="s_P_L_Ratios_B 2 3 3 3" xfId="21097" xr:uid="{00000000-0005-0000-0000-000080520000}"/>
    <cellStyle name="s_P_L_Ratios_B 2 3 4" xfId="21098" xr:uid="{00000000-0005-0000-0000-000081520000}"/>
    <cellStyle name="s_P_L_Ratios_B 2 3 5" xfId="21099" xr:uid="{00000000-0005-0000-0000-000082520000}"/>
    <cellStyle name="s_P_L_Ratios_B 2 4" xfId="21100" xr:uid="{00000000-0005-0000-0000-000083520000}"/>
    <cellStyle name="s_P_L_Ratios_B 2 4 2" xfId="21101" xr:uid="{00000000-0005-0000-0000-000084520000}"/>
    <cellStyle name="s_P_L_Ratios_B 2 4 2 2" xfId="21102" xr:uid="{00000000-0005-0000-0000-000085520000}"/>
    <cellStyle name="s_P_L_Ratios_B 2 4 2 2 2" xfId="21103" xr:uid="{00000000-0005-0000-0000-000086520000}"/>
    <cellStyle name="s_P_L_Ratios_B 2 4 2 2 3" xfId="21104" xr:uid="{00000000-0005-0000-0000-000087520000}"/>
    <cellStyle name="s_P_L_Ratios_B 2 4 2 3" xfId="21105" xr:uid="{00000000-0005-0000-0000-000088520000}"/>
    <cellStyle name="s_P_L_Ratios_B 2 4 2 4" xfId="21106" xr:uid="{00000000-0005-0000-0000-000089520000}"/>
    <cellStyle name="s_P_L_Ratios_B 2 4 3" xfId="21107" xr:uid="{00000000-0005-0000-0000-00008A520000}"/>
    <cellStyle name="s_P_L_Ratios_B 2 4 3 2" xfId="21108" xr:uid="{00000000-0005-0000-0000-00008B520000}"/>
    <cellStyle name="s_P_L_Ratios_B 2 4 3 3" xfId="21109" xr:uid="{00000000-0005-0000-0000-00008C520000}"/>
    <cellStyle name="s_P_L_Ratios_B 2 4 4" xfId="21110" xr:uid="{00000000-0005-0000-0000-00008D520000}"/>
    <cellStyle name="s_P_L_Ratios_B 2 4 5" xfId="21111" xr:uid="{00000000-0005-0000-0000-00008E520000}"/>
    <cellStyle name="s_P_L_Ratios_B 2 5" xfId="21112" xr:uid="{00000000-0005-0000-0000-00008F520000}"/>
    <cellStyle name="s_P_L_Ratios_B 2 5 2" xfId="21113" xr:uid="{00000000-0005-0000-0000-000090520000}"/>
    <cellStyle name="s_P_L_Ratios_B 2 5 2 2" xfId="21114" xr:uid="{00000000-0005-0000-0000-000091520000}"/>
    <cellStyle name="s_P_L_Ratios_B 2 5 2 3" xfId="21115" xr:uid="{00000000-0005-0000-0000-000092520000}"/>
    <cellStyle name="s_P_L_Ratios_B 2 5 3" xfId="21116" xr:uid="{00000000-0005-0000-0000-000093520000}"/>
    <cellStyle name="s_P_L_Ratios_B 2 5 4" xfId="21117" xr:uid="{00000000-0005-0000-0000-000094520000}"/>
    <cellStyle name="s_P_L_Ratios_B 2 6" xfId="21118" xr:uid="{00000000-0005-0000-0000-000095520000}"/>
    <cellStyle name="s_P_L_Ratios_B 2 6 2" xfId="21119" xr:uid="{00000000-0005-0000-0000-000096520000}"/>
    <cellStyle name="s_P_L_Ratios_B 2 6 3" xfId="21120" xr:uid="{00000000-0005-0000-0000-000097520000}"/>
    <cellStyle name="s_P_L_Ratios_B 2 7" xfId="21121" xr:uid="{00000000-0005-0000-0000-000098520000}"/>
    <cellStyle name="s_P_L_Ratios_B 2 8" xfId="21122" xr:uid="{00000000-0005-0000-0000-000099520000}"/>
    <cellStyle name="s_P_L_Ratios_B 3" xfId="21123" xr:uid="{00000000-0005-0000-0000-00009A520000}"/>
    <cellStyle name="s_P_L_Ratios_B 3 2" xfId="21124" xr:uid="{00000000-0005-0000-0000-00009B520000}"/>
    <cellStyle name="s_P_L_Ratios_B 3 2 2" xfId="21125" xr:uid="{00000000-0005-0000-0000-00009C520000}"/>
    <cellStyle name="s_P_L_Ratios_B 3 2 2 2" xfId="21126" xr:uid="{00000000-0005-0000-0000-00009D520000}"/>
    <cellStyle name="s_P_L_Ratios_B 3 2 2 2 2" xfId="21127" xr:uid="{00000000-0005-0000-0000-00009E520000}"/>
    <cellStyle name="s_P_L_Ratios_B 3 2 2 2 3" xfId="21128" xr:uid="{00000000-0005-0000-0000-00009F520000}"/>
    <cellStyle name="s_P_L_Ratios_B 3 2 2 3" xfId="21129" xr:uid="{00000000-0005-0000-0000-0000A0520000}"/>
    <cellStyle name="s_P_L_Ratios_B 3 2 2 4" xfId="21130" xr:uid="{00000000-0005-0000-0000-0000A1520000}"/>
    <cellStyle name="s_P_L_Ratios_B 3 2 3" xfId="21131" xr:uid="{00000000-0005-0000-0000-0000A2520000}"/>
    <cellStyle name="s_P_L_Ratios_B 3 2 3 2" xfId="21132" xr:uid="{00000000-0005-0000-0000-0000A3520000}"/>
    <cellStyle name="s_P_L_Ratios_B 3 2 3 3" xfId="21133" xr:uid="{00000000-0005-0000-0000-0000A4520000}"/>
    <cellStyle name="s_P_L_Ratios_B 3 2 4" xfId="21134" xr:uid="{00000000-0005-0000-0000-0000A5520000}"/>
    <cellStyle name="s_P_L_Ratios_B 3 2 5" xfId="21135" xr:uid="{00000000-0005-0000-0000-0000A6520000}"/>
    <cellStyle name="s_P_L_Ratios_B 3 3" xfId="21136" xr:uid="{00000000-0005-0000-0000-0000A7520000}"/>
    <cellStyle name="s_P_L_Ratios_B 3 3 2" xfId="21137" xr:uid="{00000000-0005-0000-0000-0000A8520000}"/>
    <cellStyle name="s_P_L_Ratios_B 3 3 2 2" xfId="21138" xr:uid="{00000000-0005-0000-0000-0000A9520000}"/>
    <cellStyle name="s_P_L_Ratios_B 3 3 2 2 2" xfId="21139" xr:uid="{00000000-0005-0000-0000-0000AA520000}"/>
    <cellStyle name="s_P_L_Ratios_B 3 3 2 2 3" xfId="21140" xr:uid="{00000000-0005-0000-0000-0000AB520000}"/>
    <cellStyle name="s_P_L_Ratios_B 3 3 2 3" xfId="21141" xr:uid="{00000000-0005-0000-0000-0000AC520000}"/>
    <cellStyle name="s_P_L_Ratios_B 3 3 2 4" xfId="21142" xr:uid="{00000000-0005-0000-0000-0000AD520000}"/>
    <cellStyle name="s_P_L_Ratios_B 3 3 3" xfId="21143" xr:uid="{00000000-0005-0000-0000-0000AE520000}"/>
    <cellStyle name="s_P_L_Ratios_B 3 3 3 2" xfId="21144" xr:uid="{00000000-0005-0000-0000-0000AF520000}"/>
    <cellStyle name="s_P_L_Ratios_B 3 3 3 3" xfId="21145" xr:uid="{00000000-0005-0000-0000-0000B0520000}"/>
    <cellStyle name="s_P_L_Ratios_B 3 3 4" xfId="21146" xr:uid="{00000000-0005-0000-0000-0000B1520000}"/>
    <cellStyle name="s_P_L_Ratios_B 3 3 5" xfId="21147" xr:uid="{00000000-0005-0000-0000-0000B2520000}"/>
    <cellStyle name="s_P_L_Ratios_B 3 4" xfId="21148" xr:uid="{00000000-0005-0000-0000-0000B3520000}"/>
    <cellStyle name="s_P_L_Ratios_B 3 4 2" xfId="21149" xr:uid="{00000000-0005-0000-0000-0000B4520000}"/>
    <cellStyle name="s_P_L_Ratios_B 3 4 2 2" xfId="21150" xr:uid="{00000000-0005-0000-0000-0000B5520000}"/>
    <cellStyle name="s_P_L_Ratios_B 3 4 2 2 2" xfId="21151" xr:uid="{00000000-0005-0000-0000-0000B6520000}"/>
    <cellStyle name="s_P_L_Ratios_B 3 4 2 2 3" xfId="21152" xr:uid="{00000000-0005-0000-0000-0000B7520000}"/>
    <cellStyle name="s_P_L_Ratios_B 3 4 2 3" xfId="21153" xr:uid="{00000000-0005-0000-0000-0000B8520000}"/>
    <cellStyle name="s_P_L_Ratios_B 3 4 2 4" xfId="21154" xr:uid="{00000000-0005-0000-0000-0000B9520000}"/>
    <cellStyle name="s_P_L_Ratios_B 3 4 3" xfId="21155" xr:uid="{00000000-0005-0000-0000-0000BA520000}"/>
    <cellStyle name="s_P_L_Ratios_B 3 4 3 2" xfId="21156" xr:uid="{00000000-0005-0000-0000-0000BB520000}"/>
    <cellStyle name="s_P_L_Ratios_B 3 4 3 3" xfId="21157" xr:uid="{00000000-0005-0000-0000-0000BC520000}"/>
    <cellStyle name="s_P_L_Ratios_B 3 4 4" xfId="21158" xr:uid="{00000000-0005-0000-0000-0000BD520000}"/>
    <cellStyle name="s_P_L_Ratios_B 3 4 5" xfId="21159" xr:uid="{00000000-0005-0000-0000-0000BE520000}"/>
    <cellStyle name="s_P_L_Ratios_B 3 5" xfId="21160" xr:uid="{00000000-0005-0000-0000-0000BF520000}"/>
    <cellStyle name="s_P_L_Ratios_B 3 5 2" xfId="21161" xr:uid="{00000000-0005-0000-0000-0000C0520000}"/>
    <cellStyle name="s_P_L_Ratios_B 3 5 2 2" xfId="21162" xr:uid="{00000000-0005-0000-0000-0000C1520000}"/>
    <cellStyle name="s_P_L_Ratios_B 3 5 2 3" xfId="21163" xr:uid="{00000000-0005-0000-0000-0000C2520000}"/>
    <cellStyle name="s_P_L_Ratios_B 3 5 3" xfId="21164" xr:uid="{00000000-0005-0000-0000-0000C3520000}"/>
    <cellStyle name="s_P_L_Ratios_B 3 5 4" xfId="21165" xr:uid="{00000000-0005-0000-0000-0000C4520000}"/>
    <cellStyle name="s_P_L_Ratios_B 3 6" xfId="21166" xr:uid="{00000000-0005-0000-0000-0000C5520000}"/>
    <cellStyle name="s_P_L_Ratios_B 3 6 2" xfId="21167" xr:uid="{00000000-0005-0000-0000-0000C6520000}"/>
    <cellStyle name="s_P_L_Ratios_B 3 6 3" xfId="21168" xr:uid="{00000000-0005-0000-0000-0000C7520000}"/>
    <cellStyle name="s_P_L_Ratios_B 3 7" xfId="21169" xr:uid="{00000000-0005-0000-0000-0000C8520000}"/>
    <cellStyle name="s_P_L_Ratios_B 3 8" xfId="21170" xr:uid="{00000000-0005-0000-0000-0000C9520000}"/>
    <cellStyle name="s_P_L_Ratios_B 4" xfId="21171" xr:uid="{00000000-0005-0000-0000-0000CA520000}"/>
    <cellStyle name="s_P_L_Ratios_B 4 2" xfId="21172" xr:uid="{00000000-0005-0000-0000-0000CB520000}"/>
    <cellStyle name="s_P_L_Ratios_B 4 2 2" xfId="21173" xr:uid="{00000000-0005-0000-0000-0000CC520000}"/>
    <cellStyle name="s_P_L_Ratios_B 4 2 2 2" xfId="21174" xr:uid="{00000000-0005-0000-0000-0000CD520000}"/>
    <cellStyle name="s_P_L_Ratios_B 4 2 2 3" xfId="21175" xr:uid="{00000000-0005-0000-0000-0000CE520000}"/>
    <cellStyle name="s_P_L_Ratios_B 4 2 3" xfId="21176" xr:uid="{00000000-0005-0000-0000-0000CF520000}"/>
    <cellStyle name="s_P_L_Ratios_B 4 2 4" xfId="21177" xr:uid="{00000000-0005-0000-0000-0000D0520000}"/>
    <cellStyle name="s_P_L_Ratios_B 4 3" xfId="21178" xr:uid="{00000000-0005-0000-0000-0000D1520000}"/>
    <cellStyle name="s_P_L_Ratios_B 4 3 2" xfId="21179" xr:uid="{00000000-0005-0000-0000-0000D2520000}"/>
    <cellStyle name="s_P_L_Ratios_B 4 3 3" xfId="21180" xr:uid="{00000000-0005-0000-0000-0000D3520000}"/>
    <cellStyle name="s_P_L_Ratios_B 4 4" xfId="21181" xr:uid="{00000000-0005-0000-0000-0000D4520000}"/>
    <cellStyle name="s_P_L_Ratios_B 4 5" xfId="21182" xr:uid="{00000000-0005-0000-0000-0000D5520000}"/>
    <cellStyle name="s_P_L_Ratios_B 5" xfId="21183" xr:uid="{00000000-0005-0000-0000-0000D6520000}"/>
    <cellStyle name="s_P_L_Ratios_B 5 2" xfId="21184" xr:uid="{00000000-0005-0000-0000-0000D7520000}"/>
    <cellStyle name="s_P_L_Ratios_B 5 2 2" xfId="21185" xr:uid="{00000000-0005-0000-0000-0000D8520000}"/>
    <cellStyle name="s_P_L_Ratios_B 5 2 2 2" xfId="21186" xr:uid="{00000000-0005-0000-0000-0000D9520000}"/>
    <cellStyle name="s_P_L_Ratios_B 5 2 2 3" xfId="21187" xr:uid="{00000000-0005-0000-0000-0000DA520000}"/>
    <cellStyle name="s_P_L_Ratios_B 5 2 3" xfId="21188" xr:uid="{00000000-0005-0000-0000-0000DB520000}"/>
    <cellStyle name="s_P_L_Ratios_B 5 2 4" xfId="21189" xr:uid="{00000000-0005-0000-0000-0000DC520000}"/>
    <cellStyle name="s_P_L_Ratios_B 5 3" xfId="21190" xr:uid="{00000000-0005-0000-0000-0000DD520000}"/>
    <cellStyle name="s_P_L_Ratios_B 5 3 2" xfId="21191" xr:uid="{00000000-0005-0000-0000-0000DE520000}"/>
    <cellStyle name="s_P_L_Ratios_B 5 3 3" xfId="21192" xr:uid="{00000000-0005-0000-0000-0000DF520000}"/>
    <cellStyle name="s_P_L_Ratios_B 5 4" xfId="21193" xr:uid="{00000000-0005-0000-0000-0000E0520000}"/>
    <cellStyle name="s_P_L_Ratios_B 5 5" xfId="21194" xr:uid="{00000000-0005-0000-0000-0000E1520000}"/>
    <cellStyle name="s_P_L_Ratios_B 6" xfId="21195" xr:uid="{00000000-0005-0000-0000-0000E2520000}"/>
    <cellStyle name="s_P_L_Ratios_B 6 2" xfId="21196" xr:uid="{00000000-0005-0000-0000-0000E3520000}"/>
    <cellStyle name="s_P_L_Ratios_B 6 2 2" xfId="21197" xr:uid="{00000000-0005-0000-0000-0000E4520000}"/>
    <cellStyle name="s_P_L_Ratios_B 6 2 2 2" xfId="21198" xr:uid="{00000000-0005-0000-0000-0000E5520000}"/>
    <cellStyle name="s_P_L_Ratios_B 6 2 2 3" xfId="21199" xr:uid="{00000000-0005-0000-0000-0000E6520000}"/>
    <cellStyle name="s_P_L_Ratios_B 6 2 3" xfId="21200" xr:uid="{00000000-0005-0000-0000-0000E7520000}"/>
    <cellStyle name="s_P_L_Ratios_B 6 2 4" xfId="21201" xr:uid="{00000000-0005-0000-0000-0000E8520000}"/>
    <cellStyle name="s_P_L_Ratios_B 6 3" xfId="21202" xr:uid="{00000000-0005-0000-0000-0000E9520000}"/>
    <cellStyle name="s_P_L_Ratios_B 6 3 2" xfId="21203" xr:uid="{00000000-0005-0000-0000-0000EA520000}"/>
    <cellStyle name="s_P_L_Ratios_B 6 3 3" xfId="21204" xr:uid="{00000000-0005-0000-0000-0000EB520000}"/>
    <cellStyle name="s_P_L_Ratios_B 6 4" xfId="21205" xr:uid="{00000000-0005-0000-0000-0000EC520000}"/>
    <cellStyle name="s_P_L_Ratios_B 6 5" xfId="21206" xr:uid="{00000000-0005-0000-0000-0000ED520000}"/>
    <cellStyle name="s_P_L_Ratios_B 7" xfId="21207" xr:uid="{00000000-0005-0000-0000-0000EE520000}"/>
    <cellStyle name="s_P_L_Ratios_B 7 2" xfId="21208" xr:uid="{00000000-0005-0000-0000-0000EF520000}"/>
    <cellStyle name="s_P_L_Ratios_B 7 2 2" xfId="21209" xr:uid="{00000000-0005-0000-0000-0000F0520000}"/>
    <cellStyle name="s_P_L_Ratios_B 7 2 3" xfId="21210" xr:uid="{00000000-0005-0000-0000-0000F1520000}"/>
    <cellStyle name="s_P_L_Ratios_B 7 3" xfId="21211" xr:uid="{00000000-0005-0000-0000-0000F2520000}"/>
    <cellStyle name="s_P_L_Ratios_B 7 4" xfId="21212" xr:uid="{00000000-0005-0000-0000-0000F3520000}"/>
    <cellStyle name="s_P_L_Ratios_B 8" xfId="21213" xr:uid="{00000000-0005-0000-0000-0000F4520000}"/>
    <cellStyle name="s_P_L_Ratios_B 8 2" xfId="21214" xr:uid="{00000000-0005-0000-0000-0000F5520000}"/>
    <cellStyle name="s_P_L_Ratios_B 8 3" xfId="21215" xr:uid="{00000000-0005-0000-0000-0000F6520000}"/>
    <cellStyle name="s_P_L_Ratios_B 9" xfId="21216" xr:uid="{00000000-0005-0000-0000-0000F7520000}"/>
    <cellStyle name="s_S_By_S" xfId="21217" xr:uid="{00000000-0005-0000-0000-0000F8520000}"/>
    <cellStyle name="s_S_By_S 10" xfId="21218" xr:uid="{00000000-0005-0000-0000-0000F9520000}"/>
    <cellStyle name="s_S_By_S 2" xfId="21219" xr:uid="{00000000-0005-0000-0000-0000FA520000}"/>
    <cellStyle name="s_S_By_S 2 2" xfId="21220" xr:uid="{00000000-0005-0000-0000-0000FB520000}"/>
    <cellStyle name="s_S_By_S 2 2 2" xfId="21221" xr:uid="{00000000-0005-0000-0000-0000FC520000}"/>
    <cellStyle name="s_S_By_S 2 2 2 2" xfId="21222" xr:uid="{00000000-0005-0000-0000-0000FD520000}"/>
    <cellStyle name="s_S_By_S 2 2 2 2 2" xfId="21223" xr:uid="{00000000-0005-0000-0000-0000FE520000}"/>
    <cellStyle name="s_S_By_S 2 2 2 2 3" xfId="21224" xr:uid="{00000000-0005-0000-0000-0000FF520000}"/>
    <cellStyle name="s_S_By_S 2 2 2 3" xfId="21225" xr:uid="{00000000-0005-0000-0000-000000530000}"/>
    <cellStyle name="s_S_By_S 2 2 2 4" xfId="21226" xr:uid="{00000000-0005-0000-0000-000001530000}"/>
    <cellStyle name="s_S_By_S 2 2 3" xfId="21227" xr:uid="{00000000-0005-0000-0000-000002530000}"/>
    <cellStyle name="s_S_By_S 2 2 3 2" xfId="21228" xr:uid="{00000000-0005-0000-0000-000003530000}"/>
    <cellStyle name="s_S_By_S 2 2 3 3" xfId="21229" xr:uid="{00000000-0005-0000-0000-000004530000}"/>
    <cellStyle name="s_S_By_S 2 2 4" xfId="21230" xr:uid="{00000000-0005-0000-0000-000005530000}"/>
    <cellStyle name="s_S_By_S 2 2 5" xfId="21231" xr:uid="{00000000-0005-0000-0000-000006530000}"/>
    <cellStyle name="s_S_By_S 2 3" xfId="21232" xr:uid="{00000000-0005-0000-0000-000007530000}"/>
    <cellStyle name="s_S_By_S 2 3 2" xfId="21233" xr:uid="{00000000-0005-0000-0000-000008530000}"/>
    <cellStyle name="s_S_By_S 2 3 2 2" xfId="21234" xr:uid="{00000000-0005-0000-0000-000009530000}"/>
    <cellStyle name="s_S_By_S 2 3 2 2 2" xfId="21235" xr:uid="{00000000-0005-0000-0000-00000A530000}"/>
    <cellStyle name="s_S_By_S 2 3 2 2 3" xfId="21236" xr:uid="{00000000-0005-0000-0000-00000B530000}"/>
    <cellStyle name="s_S_By_S 2 3 2 3" xfId="21237" xr:uid="{00000000-0005-0000-0000-00000C530000}"/>
    <cellStyle name="s_S_By_S 2 3 2 4" xfId="21238" xr:uid="{00000000-0005-0000-0000-00000D530000}"/>
    <cellStyle name="s_S_By_S 2 3 3" xfId="21239" xr:uid="{00000000-0005-0000-0000-00000E530000}"/>
    <cellStyle name="s_S_By_S 2 3 3 2" xfId="21240" xr:uid="{00000000-0005-0000-0000-00000F530000}"/>
    <cellStyle name="s_S_By_S 2 3 3 3" xfId="21241" xr:uid="{00000000-0005-0000-0000-000010530000}"/>
    <cellStyle name="s_S_By_S 2 3 4" xfId="21242" xr:uid="{00000000-0005-0000-0000-000011530000}"/>
    <cellStyle name="s_S_By_S 2 3 5" xfId="21243" xr:uid="{00000000-0005-0000-0000-000012530000}"/>
    <cellStyle name="s_S_By_S 2 4" xfId="21244" xr:uid="{00000000-0005-0000-0000-000013530000}"/>
    <cellStyle name="s_S_By_S 2 4 2" xfId="21245" xr:uid="{00000000-0005-0000-0000-000014530000}"/>
    <cellStyle name="s_S_By_S 2 4 2 2" xfId="21246" xr:uid="{00000000-0005-0000-0000-000015530000}"/>
    <cellStyle name="s_S_By_S 2 4 2 2 2" xfId="21247" xr:uid="{00000000-0005-0000-0000-000016530000}"/>
    <cellStyle name="s_S_By_S 2 4 2 2 3" xfId="21248" xr:uid="{00000000-0005-0000-0000-000017530000}"/>
    <cellStyle name="s_S_By_S 2 4 2 3" xfId="21249" xr:uid="{00000000-0005-0000-0000-000018530000}"/>
    <cellStyle name="s_S_By_S 2 4 2 4" xfId="21250" xr:uid="{00000000-0005-0000-0000-000019530000}"/>
    <cellStyle name="s_S_By_S 2 4 3" xfId="21251" xr:uid="{00000000-0005-0000-0000-00001A530000}"/>
    <cellStyle name="s_S_By_S 2 4 3 2" xfId="21252" xr:uid="{00000000-0005-0000-0000-00001B530000}"/>
    <cellStyle name="s_S_By_S 2 4 3 3" xfId="21253" xr:uid="{00000000-0005-0000-0000-00001C530000}"/>
    <cellStyle name="s_S_By_S 2 4 4" xfId="21254" xr:uid="{00000000-0005-0000-0000-00001D530000}"/>
    <cellStyle name="s_S_By_S 2 4 5" xfId="21255" xr:uid="{00000000-0005-0000-0000-00001E530000}"/>
    <cellStyle name="s_S_By_S 2 5" xfId="21256" xr:uid="{00000000-0005-0000-0000-00001F530000}"/>
    <cellStyle name="s_S_By_S 2 5 2" xfId="21257" xr:uid="{00000000-0005-0000-0000-000020530000}"/>
    <cellStyle name="s_S_By_S 2 5 2 2" xfId="21258" xr:uid="{00000000-0005-0000-0000-000021530000}"/>
    <cellStyle name="s_S_By_S 2 5 2 3" xfId="21259" xr:uid="{00000000-0005-0000-0000-000022530000}"/>
    <cellStyle name="s_S_By_S 2 5 3" xfId="21260" xr:uid="{00000000-0005-0000-0000-000023530000}"/>
    <cellStyle name="s_S_By_S 2 5 4" xfId="21261" xr:uid="{00000000-0005-0000-0000-000024530000}"/>
    <cellStyle name="s_S_By_S 2 6" xfId="21262" xr:uid="{00000000-0005-0000-0000-000025530000}"/>
    <cellStyle name="s_S_By_S 2 6 2" xfId="21263" xr:uid="{00000000-0005-0000-0000-000026530000}"/>
    <cellStyle name="s_S_By_S 2 6 3" xfId="21264" xr:uid="{00000000-0005-0000-0000-000027530000}"/>
    <cellStyle name="s_S_By_S 2 7" xfId="21265" xr:uid="{00000000-0005-0000-0000-000028530000}"/>
    <cellStyle name="s_S_By_S 2 8" xfId="21266" xr:uid="{00000000-0005-0000-0000-000029530000}"/>
    <cellStyle name="s_S_By_S 3" xfId="21267" xr:uid="{00000000-0005-0000-0000-00002A530000}"/>
    <cellStyle name="s_S_By_S 3 2" xfId="21268" xr:uid="{00000000-0005-0000-0000-00002B530000}"/>
    <cellStyle name="s_S_By_S 3 2 2" xfId="21269" xr:uid="{00000000-0005-0000-0000-00002C530000}"/>
    <cellStyle name="s_S_By_S 3 2 2 2" xfId="21270" xr:uid="{00000000-0005-0000-0000-00002D530000}"/>
    <cellStyle name="s_S_By_S 3 2 2 2 2" xfId="21271" xr:uid="{00000000-0005-0000-0000-00002E530000}"/>
    <cellStyle name="s_S_By_S 3 2 2 2 3" xfId="21272" xr:uid="{00000000-0005-0000-0000-00002F530000}"/>
    <cellStyle name="s_S_By_S 3 2 2 3" xfId="21273" xr:uid="{00000000-0005-0000-0000-000030530000}"/>
    <cellStyle name="s_S_By_S 3 2 2 4" xfId="21274" xr:uid="{00000000-0005-0000-0000-000031530000}"/>
    <cellStyle name="s_S_By_S 3 2 3" xfId="21275" xr:uid="{00000000-0005-0000-0000-000032530000}"/>
    <cellStyle name="s_S_By_S 3 2 3 2" xfId="21276" xr:uid="{00000000-0005-0000-0000-000033530000}"/>
    <cellStyle name="s_S_By_S 3 2 3 3" xfId="21277" xr:uid="{00000000-0005-0000-0000-000034530000}"/>
    <cellStyle name="s_S_By_S 3 2 4" xfId="21278" xr:uid="{00000000-0005-0000-0000-000035530000}"/>
    <cellStyle name="s_S_By_S 3 2 5" xfId="21279" xr:uid="{00000000-0005-0000-0000-000036530000}"/>
    <cellStyle name="s_S_By_S 3 3" xfId="21280" xr:uid="{00000000-0005-0000-0000-000037530000}"/>
    <cellStyle name="s_S_By_S 3 3 2" xfId="21281" xr:uid="{00000000-0005-0000-0000-000038530000}"/>
    <cellStyle name="s_S_By_S 3 3 2 2" xfId="21282" xr:uid="{00000000-0005-0000-0000-000039530000}"/>
    <cellStyle name="s_S_By_S 3 3 2 2 2" xfId="21283" xr:uid="{00000000-0005-0000-0000-00003A530000}"/>
    <cellStyle name="s_S_By_S 3 3 2 2 3" xfId="21284" xr:uid="{00000000-0005-0000-0000-00003B530000}"/>
    <cellStyle name="s_S_By_S 3 3 2 3" xfId="21285" xr:uid="{00000000-0005-0000-0000-00003C530000}"/>
    <cellStyle name="s_S_By_S 3 3 2 4" xfId="21286" xr:uid="{00000000-0005-0000-0000-00003D530000}"/>
    <cellStyle name="s_S_By_S 3 3 3" xfId="21287" xr:uid="{00000000-0005-0000-0000-00003E530000}"/>
    <cellStyle name="s_S_By_S 3 3 3 2" xfId="21288" xr:uid="{00000000-0005-0000-0000-00003F530000}"/>
    <cellStyle name="s_S_By_S 3 3 3 3" xfId="21289" xr:uid="{00000000-0005-0000-0000-000040530000}"/>
    <cellStyle name="s_S_By_S 3 3 4" xfId="21290" xr:uid="{00000000-0005-0000-0000-000041530000}"/>
    <cellStyle name="s_S_By_S 3 3 5" xfId="21291" xr:uid="{00000000-0005-0000-0000-000042530000}"/>
    <cellStyle name="s_S_By_S 3 4" xfId="21292" xr:uid="{00000000-0005-0000-0000-000043530000}"/>
    <cellStyle name="s_S_By_S 3 4 2" xfId="21293" xr:uid="{00000000-0005-0000-0000-000044530000}"/>
    <cellStyle name="s_S_By_S 3 4 2 2" xfId="21294" xr:uid="{00000000-0005-0000-0000-000045530000}"/>
    <cellStyle name="s_S_By_S 3 4 2 2 2" xfId="21295" xr:uid="{00000000-0005-0000-0000-000046530000}"/>
    <cellStyle name="s_S_By_S 3 4 2 2 3" xfId="21296" xr:uid="{00000000-0005-0000-0000-000047530000}"/>
    <cellStyle name="s_S_By_S 3 4 2 3" xfId="21297" xr:uid="{00000000-0005-0000-0000-000048530000}"/>
    <cellStyle name="s_S_By_S 3 4 2 4" xfId="21298" xr:uid="{00000000-0005-0000-0000-000049530000}"/>
    <cellStyle name="s_S_By_S 3 4 3" xfId="21299" xr:uid="{00000000-0005-0000-0000-00004A530000}"/>
    <cellStyle name="s_S_By_S 3 4 3 2" xfId="21300" xr:uid="{00000000-0005-0000-0000-00004B530000}"/>
    <cellStyle name="s_S_By_S 3 4 3 3" xfId="21301" xr:uid="{00000000-0005-0000-0000-00004C530000}"/>
    <cellStyle name="s_S_By_S 3 4 4" xfId="21302" xr:uid="{00000000-0005-0000-0000-00004D530000}"/>
    <cellStyle name="s_S_By_S 3 4 5" xfId="21303" xr:uid="{00000000-0005-0000-0000-00004E530000}"/>
    <cellStyle name="s_S_By_S 3 5" xfId="21304" xr:uid="{00000000-0005-0000-0000-00004F530000}"/>
    <cellStyle name="s_S_By_S 3 5 2" xfId="21305" xr:uid="{00000000-0005-0000-0000-000050530000}"/>
    <cellStyle name="s_S_By_S 3 5 2 2" xfId="21306" xr:uid="{00000000-0005-0000-0000-000051530000}"/>
    <cellStyle name="s_S_By_S 3 5 2 3" xfId="21307" xr:uid="{00000000-0005-0000-0000-000052530000}"/>
    <cellStyle name="s_S_By_S 3 5 3" xfId="21308" xr:uid="{00000000-0005-0000-0000-000053530000}"/>
    <cellStyle name="s_S_By_S 3 5 4" xfId="21309" xr:uid="{00000000-0005-0000-0000-000054530000}"/>
    <cellStyle name="s_S_By_S 3 6" xfId="21310" xr:uid="{00000000-0005-0000-0000-000055530000}"/>
    <cellStyle name="s_S_By_S 3 6 2" xfId="21311" xr:uid="{00000000-0005-0000-0000-000056530000}"/>
    <cellStyle name="s_S_By_S 3 6 3" xfId="21312" xr:uid="{00000000-0005-0000-0000-000057530000}"/>
    <cellStyle name="s_S_By_S 3 7" xfId="21313" xr:uid="{00000000-0005-0000-0000-000058530000}"/>
    <cellStyle name="s_S_By_S 3 8" xfId="21314" xr:uid="{00000000-0005-0000-0000-000059530000}"/>
    <cellStyle name="s_S_By_S 4" xfId="21315" xr:uid="{00000000-0005-0000-0000-00005A530000}"/>
    <cellStyle name="s_S_By_S 4 2" xfId="21316" xr:uid="{00000000-0005-0000-0000-00005B530000}"/>
    <cellStyle name="s_S_By_S 4 2 2" xfId="21317" xr:uid="{00000000-0005-0000-0000-00005C530000}"/>
    <cellStyle name="s_S_By_S 4 2 2 2" xfId="21318" xr:uid="{00000000-0005-0000-0000-00005D530000}"/>
    <cellStyle name="s_S_By_S 4 2 2 3" xfId="21319" xr:uid="{00000000-0005-0000-0000-00005E530000}"/>
    <cellStyle name="s_S_By_S 4 2 3" xfId="21320" xr:uid="{00000000-0005-0000-0000-00005F530000}"/>
    <cellStyle name="s_S_By_S 4 2 4" xfId="21321" xr:uid="{00000000-0005-0000-0000-000060530000}"/>
    <cellStyle name="s_S_By_S 4 3" xfId="21322" xr:uid="{00000000-0005-0000-0000-000061530000}"/>
    <cellStyle name="s_S_By_S 4 3 2" xfId="21323" xr:uid="{00000000-0005-0000-0000-000062530000}"/>
    <cellStyle name="s_S_By_S 4 3 3" xfId="21324" xr:uid="{00000000-0005-0000-0000-000063530000}"/>
    <cellStyle name="s_S_By_S 4 4" xfId="21325" xr:uid="{00000000-0005-0000-0000-000064530000}"/>
    <cellStyle name="s_S_By_S 4 5" xfId="21326" xr:uid="{00000000-0005-0000-0000-000065530000}"/>
    <cellStyle name="s_S_By_S 5" xfId="21327" xr:uid="{00000000-0005-0000-0000-000066530000}"/>
    <cellStyle name="s_S_By_S 5 2" xfId="21328" xr:uid="{00000000-0005-0000-0000-000067530000}"/>
    <cellStyle name="s_S_By_S 5 2 2" xfId="21329" xr:uid="{00000000-0005-0000-0000-000068530000}"/>
    <cellStyle name="s_S_By_S 5 2 2 2" xfId="21330" xr:uid="{00000000-0005-0000-0000-000069530000}"/>
    <cellStyle name="s_S_By_S 5 2 2 3" xfId="21331" xr:uid="{00000000-0005-0000-0000-00006A530000}"/>
    <cellStyle name="s_S_By_S 5 2 3" xfId="21332" xr:uid="{00000000-0005-0000-0000-00006B530000}"/>
    <cellStyle name="s_S_By_S 5 2 4" xfId="21333" xr:uid="{00000000-0005-0000-0000-00006C530000}"/>
    <cellStyle name="s_S_By_S 5 3" xfId="21334" xr:uid="{00000000-0005-0000-0000-00006D530000}"/>
    <cellStyle name="s_S_By_S 5 3 2" xfId="21335" xr:uid="{00000000-0005-0000-0000-00006E530000}"/>
    <cellStyle name="s_S_By_S 5 3 3" xfId="21336" xr:uid="{00000000-0005-0000-0000-00006F530000}"/>
    <cellStyle name="s_S_By_S 5 4" xfId="21337" xr:uid="{00000000-0005-0000-0000-000070530000}"/>
    <cellStyle name="s_S_By_S 5 5" xfId="21338" xr:uid="{00000000-0005-0000-0000-000071530000}"/>
    <cellStyle name="s_S_By_S 6" xfId="21339" xr:uid="{00000000-0005-0000-0000-000072530000}"/>
    <cellStyle name="s_S_By_S 6 2" xfId="21340" xr:uid="{00000000-0005-0000-0000-000073530000}"/>
    <cellStyle name="s_S_By_S 6 2 2" xfId="21341" xr:uid="{00000000-0005-0000-0000-000074530000}"/>
    <cellStyle name="s_S_By_S 6 2 2 2" xfId="21342" xr:uid="{00000000-0005-0000-0000-000075530000}"/>
    <cellStyle name="s_S_By_S 6 2 2 3" xfId="21343" xr:uid="{00000000-0005-0000-0000-000076530000}"/>
    <cellStyle name="s_S_By_S 6 2 3" xfId="21344" xr:uid="{00000000-0005-0000-0000-000077530000}"/>
    <cellStyle name="s_S_By_S 6 2 4" xfId="21345" xr:uid="{00000000-0005-0000-0000-000078530000}"/>
    <cellStyle name="s_S_By_S 6 3" xfId="21346" xr:uid="{00000000-0005-0000-0000-000079530000}"/>
    <cellStyle name="s_S_By_S 6 3 2" xfId="21347" xr:uid="{00000000-0005-0000-0000-00007A530000}"/>
    <cellStyle name="s_S_By_S 6 3 3" xfId="21348" xr:uid="{00000000-0005-0000-0000-00007B530000}"/>
    <cellStyle name="s_S_By_S 6 4" xfId="21349" xr:uid="{00000000-0005-0000-0000-00007C530000}"/>
    <cellStyle name="s_S_By_S 6 5" xfId="21350" xr:uid="{00000000-0005-0000-0000-00007D530000}"/>
    <cellStyle name="s_S_By_S 7" xfId="21351" xr:uid="{00000000-0005-0000-0000-00007E530000}"/>
    <cellStyle name="s_S_By_S 7 2" xfId="21352" xr:uid="{00000000-0005-0000-0000-00007F530000}"/>
    <cellStyle name="s_S_By_S 7 2 2" xfId="21353" xr:uid="{00000000-0005-0000-0000-000080530000}"/>
    <cellStyle name="s_S_By_S 7 2 3" xfId="21354" xr:uid="{00000000-0005-0000-0000-000081530000}"/>
    <cellStyle name="s_S_By_S 7 3" xfId="21355" xr:uid="{00000000-0005-0000-0000-000082530000}"/>
    <cellStyle name="s_S_By_S 7 4" xfId="21356" xr:uid="{00000000-0005-0000-0000-000083530000}"/>
    <cellStyle name="s_S_By_S 8" xfId="21357" xr:uid="{00000000-0005-0000-0000-000084530000}"/>
    <cellStyle name="s_S_By_S 8 2" xfId="21358" xr:uid="{00000000-0005-0000-0000-000085530000}"/>
    <cellStyle name="s_S_By_S 8 3" xfId="21359" xr:uid="{00000000-0005-0000-0000-000086530000}"/>
    <cellStyle name="s_S_By_S 9" xfId="21360" xr:uid="{00000000-0005-0000-0000-000087530000}"/>
    <cellStyle name="s_Sheet5" xfId="21361" xr:uid="{00000000-0005-0000-0000-000088530000}"/>
    <cellStyle name="s_Sheet5 10" xfId="21362" xr:uid="{00000000-0005-0000-0000-000089530000}"/>
    <cellStyle name="s_Sheet5 2" xfId="21363" xr:uid="{00000000-0005-0000-0000-00008A530000}"/>
    <cellStyle name="s_Sheet5 2 2" xfId="21364" xr:uid="{00000000-0005-0000-0000-00008B530000}"/>
    <cellStyle name="s_Sheet5 2 2 2" xfId="21365" xr:uid="{00000000-0005-0000-0000-00008C530000}"/>
    <cellStyle name="s_Sheet5 2 2 2 2" xfId="21366" xr:uid="{00000000-0005-0000-0000-00008D530000}"/>
    <cellStyle name="s_Sheet5 2 2 2 2 2" xfId="21367" xr:uid="{00000000-0005-0000-0000-00008E530000}"/>
    <cellStyle name="s_Sheet5 2 2 2 2 3" xfId="21368" xr:uid="{00000000-0005-0000-0000-00008F530000}"/>
    <cellStyle name="s_Sheet5 2 2 2 3" xfId="21369" xr:uid="{00000000-0005-0000-0000-000090530000}"/>
    <cellStyle name="s_Sheet5 2 2 2 4" xfId="21370" xr:uid="{00000000-0005-0000-0000-000091530000}"/>
    <cellStyle name="s_Sheet5 2 2 3" xfId="21371" xr:uid="{00000000-0005-0000-0000-000092530000}"/>
    <cellStyle name="s_Sheet5 2 2 3 2" xfId="21372" xr:uid="{00000000-0005-0000-0000-000093530000}"/>
    <cellStyle name="s_Sheet5 2 2 3 3" xfId="21373" xr:uid="{00000000-0005-0000-0000-000094530000}"/>
    <cellStyle name="s_Sheet5 2 2 4" xfId="21374" xr:uid="{00000000-0005-0000-0000-000095530000}"/>
    <cellStyle name="s_Sheet5 2 2 5" xfId="21375" xr:uid="{00000000-0005-0000-0000-000096530000}"/>
    <cellStyle name="s_Sheet5 2 3" xfId="21376" xr:uid="{00000000-0005-0000-0000-000097530000}"/>
    <cellStyle name="s_Sheet5 2 3 2" xfId="21377" xr:uid="{00000000-0005-0000-0000-000098530000}"/>
    <cellStyle name="s_Sheet5 2 3 2 2" xfId="21378" xr:uid="{00000000-0005-0000-0000-000099530000}"/>
    <cellStyle name="s_Sheet5 2 3 2 2 2" xfId="21379" xr:uid="{00000000-0005-0000-0000-00009A530000}"/>
    <cellStyle name="s_Sheet5 2 3 2 2 3" xfId="21380" xr:uid="{00000000-0005-0000-0000-00009B530000}"/>
    <cellStyle name="s_Sheet5 2 3 2 3" xfId="21381" xr:uid="{00000000-0005-0000-0000-00009C530000}"/>
    <cellStyle name="s_Sheet5 2 3 2 4" xfId="21382" xr:uid="{00000000-0005-0000-0000-00009D530000}"/>
    <cellStyle name="s_Sheet5 2 3 3" xfId="21383" xr:uid="{00000000-0005-0000-0000-00009E530000}"/>
    <cellStyle name="s_Sheet5 2 3 3 2" xfId="21384" xr:uid="{00000000-0005-0000-0000-00009F530000}"/>
    <cellStyle name="s_Sheet5 2 3 3 3" xfId="21385" xr:uid="{00000000-0005-0000-0000-0000A0530000}"/>
    <cellStyle name="s_Sheet5 2 3 4" xfId="21386" xr:uid="{00000000-0005-0000-0000-0000A1530000}"/>
    <cellStyle name="s_Sheet5 2 3 5" xfId="21387" xr:uid="{00000000-0005-0000-0000-0000A2530000}"/>
    <cellStyle name="s_Sheet5 2 4" xfId="21388" xr:uid="{00000000-0005-0000-0000-0000A3530000}"/>
    <cellStyle name="s_Sheet5 2 4 2" xfId="21389" xr:uid="{00000000-0005-0000-0000-0000A4530000}"/>
    <cellStyle name="s_Sheet5 2 4 2 2" xfId="21390" xr:uid="{00000000-0005-0000-0000-0000A5530000}"/>
    <cellStyle name="s_Sheet5 2 4 2 2 2" xfId="21391" xr:uid="{00000000-0005-0000-0000-0000A6530000}"/>
    <cellStyle name="s_Sheet5 2 4 2 2 3" xfId="21392" xr:uid="{00000000-0005-0000-0000-0000A7530000}"/>
    <cellStyle name="s_Sheet5 2 4 2 3" xfId="21393" xr:uid="{00000000-0005-0000-0000-0000A8530000}"/>
    <cellStyle name="s_Sheet5 2 4 2 4" xfId="21394" xr:uid="{00000000-0005-0000-0000-0000A9530000}"/>
    <cellStyle name="s_Sheet5 2 4 3" xfId="21395" xr:uid="{00000000-0005-0000-0000-0000AA530000}"/>
    <cellStyle name="s_Sheet5 2 4 3 2" xfId="21396" xr:uid="{00000000-0005-0000-0000-0000AB530000}"/>
    <cellStyle name="s_Sheet5 2 4 3 3" xfId="21397" xr:uid="{00000000-0005-0000-0000-0000AC530000}"/>
    <cellStyle name="s_Sheet5 2 4 4" xfId="21398" xr:uid="{00000000-0005-0000-0000-0000AD530000}"/>
    <cellStyle name="s_Sheet5 2 4 5" xfId="21399" xr:uid="{00000000-0005-0000-0000-0000AE530000}"/>
    <cellStyle name="s_Sheet5 2 5" xfId="21400" xr:uid="{00000000-0005-0000-0000-0000AF530000}"/>
    <cellStyle name="s_Sheet5 2 5 2" xfId="21401" xr:uid="{00000000-0005-0000-0000-0000B0530000}"/>
    <cellStyle name="s_Sheet5 2 5 2 2" xfId="21402" xr:uid="{00000000-0005-0000-0000-0000B1530000}"/>
    <cellStyle name="s_Sheet5 2 5 2 3" xfId="21403" xr:uid="{00000000-0005-0000-0000-0000B2530000}"/>
    <cellStyle name="s_Sheet5 2 5 3" xfId="21404" xr:uid="{00000000-0005-0000-0000-0000B3530000}"/>
    <cellStyle name="s_Sheet5 2 5 4" xfId="21405" xr:uid="{00000000-0005-0000-0000-0000B4530000}"/>
    <cellStyle name="s_Sheet5 2 6" xfId="21406" xr:uid="{00000000-0005-0000-0000-0000B5530000}"/>
    <cellStyle name="s_Sheet5 2 6 2" xfId="21407" xr:uid="{00000000-0005-0000-0000-0000B6530000}"/>
    <cellStyle name="s_Sheet5 2 6 3" xfId="21408" xr:uid="{00000000-0005-0000-0000-0000B7530000}"/>
    <cellStyle name="s_Sheet5 2 7" xfId="21409" xr:uid="{00000000-0005-0000-0000-0000B8530000}"/>
    <cellStyle name="s_Sheet5 2 8" xfId="21410" xr:uid="{00000000-0005-0000-0000-0000B9530000}"/>
    <cellStyle name="s_Sheet5 3" xfId="21411" xr:uid="{00000000-0005-0000-0000-0000BA530000}"/>
    <cellStyle name="s_Sheet5 3 2" xfId="21412" xr:uid="{00000000-0005-0000-0000-0000BB530000}"/>
    <cellStyle name="s_Sheet5 3 2 2" xfId="21413" xr:uid="{00000000-0005-0000-0000-0000BC530000}"/>
    <cellStyle name="s_Sheet5 3 2 2 2" xfId="21414" xr:uid="{00000000-0005-0000-0000-0000BD530000}"/>
    <cellStyle name="s_Sheet5 3 2 2 2 2" xfId="21415" xr:uid="{00000000-0005-0000-0000-0000BE530000}"/>
    <cellStyle name="s_Sheet5 3 2 2 2 3" xfId="21416" xr:uid="{00000000-0005-0000-0000-0000BF530000}"/>
    <cellStyle name="s_Sheet5 3 2 2 3" xfId="21417" xr:uid="{00000000-0005-0000-0000-0000C0530000}"/>
    <cellStyle name="s_Sheet5 3 2 2 4" xfId="21418" xr:uid="{00000000-0005-0000-0000-0000C1530000}"/>
    <cellStyle name="s_Sheet5 3 2 3" xfId="21419" xr:uid="{00000000-0005-0000-0000-0000C2530000}"/>
    <cellStyle name="s_Sheet5 3 2 3 2" xfId="21420" xr:uid="{00000000-0005-0000-0000-0000C3530000}"/>
    <cellStyle name="s_Sheet5 3 2 3 3" xfId="21421" xr:uid="{00000000-0005-0000-0000-0000C4530000}"/>
    <cellStyle name="s_Sheet5 3 2 4" xfId="21422" xr:uid="{00000000-0005-0000-0000-0000C5530000}"/>
    <cellStyle name="s_Sheet5 3 2 5" xfId="21423" xr:uid="{00000000-0005-0000-0000-0000C6530000}"/>
    <cellStyle name="s_Sheet5 3 3" xfId="21424" xr:uid="{00000000-0005-0000-0000-0000C7530000}"/>
    <cellStyle name="s_Sheet5 3 3 2" xfId="21425" xr:uid="{00000000-0005-0000-0000-0000C8530000}"/>
    <cellStyle name="s_Sheet5 3 3 2 2" xfId="21426" xr:uid="{00000000-0005-0000-0000-0000C9530000}"/>
    <cellStyle name="s_Sheet5 3 3 2 2 2" xfId="21427" xr:uid="{00000000-0005-0000-0000-0000CA530000}"/>
    <cellStyle name="s_Sheet5 3 3 2 2 3" xfId="21428" xr:uid="{00000000-0005-0000-0000-0000CB530000}"/>
    <cellStyle name="s_Sheet5 3 3 2 3" xfId="21429" xr:uid="{00000000-0005-0000-0000-0000CC530000}"/>
    <cellStyle name="s_Sheet5 3 3 2 4" xfId="21430" xr:uid="{00000000-0005-0000-0000-0000CD530000}"/>
    <cellStyle name="s_Sheet5 3 3 3" xfId="21431" xr:uid="{00000000-0005-0000-0000-0000CE530000}"/>
    <cellStyle name="s_Sheet5 3 3 3 2" xfId="21432" xr:uid="{00000000-0005-0000-0000-0000CF530000}"/>
    <cellStyle name="s_Sheet5 3 3 3 3" xfId="21433" xr:uid="{00000000-0005-0000-0000-0000D0530000}"/>
    <cellStyle name="s_Sheet5 3 3 4" xfId="21434" xr:uid="{00000000-0005-0000-0000-0000D1530000}"/>
    <cellStyle name="s_Sheet5 3 3 5" xfId="21435" xr:uid="{00000000-0005-0000-0000-0000D2530000}"/>
    <cellStyle name="s_Sheet5 3 4" xfId="21436" xr:uid="{00000000-0005-0000-0000-0000D3530000}"/>
    <cellStyle name="s_Sheet5 3 4 2" xfId="21437" xr:uid="{00000000-0005-0000-0000-0000D4530000}"/>
    <cellStyle name="s_Sheet5 3 4 2 2" xfId="21438" xr:uid="{00000000-0005-0000-0000-0000D5530000}"/>
    <cellStyle name="s_Sheet5 3 4 2 2 2" xfId="21439" xr:uid="{00000000-0005-0000-0000-0000D6530000}"/>
    <cellStyle name="s_Sheet5 3 4 2 2 3" xfId="21440" xr:uid="{00000000-0005-0000-0000-0000D7530000}"/>
    <cellStyle name="s_Sheet5 3 4 2 3" xfId="21441" xr:uid="{00000000-0005-0000-0000-0000D8530000}"/>
    <cellStyle name="s_Sheet5 3 4 2 4" xfId="21442" xr:uid="{00000000-0005-0000-0000-0000D9530000}"/>
    <cellStyle name="s_Sheet5 3 4 3" xfId="21443" xr:uid="{00000000-0005-0000-0000-0000DA530000}"/>
    <cellStyle name="s_Sheet5 3 4 3 2" xfId="21444" xr:uid="{00000000-0005-0000-0000-0000DB530000}"/>
    <cellStyle name="s_Sheet5 3 4 3 3" xfId="21445" xr:uid="{00000000-0005-0000-0000-0000DC530000}"/>
    <cellStyle name="s_Sheet5 3 4 4" xfId="21446" xr:uid="{00000000-0005-0000-0000-0000DD530000}"/>
    <cellStyle name="s_Sheet5 3 4 5" xfId="21447" xr:uid="{00000000-0005-0000-0000-0000DE530000}"/>
    <cellStyle name="s_Sheet5 3 5" xfId="21448" xr:uid="{00000000-0005-0000-0000-0000DF530000}"/>
    <cellStyle name="s_Sheet5 3 5 2" xfId="21449" xr:uid="{00000000-0005-0000-0000-0000E0530000}"/>
    <cellStyle name="s_Sheet5 3 5 2 2" xfId="21450" xr:uid="{00000000-0005-0000-0000-0000E1530000}"/>
    <cellStyle name="s_Sheet5 3 5 2 3" xfId="21451" xr:uid="{00000000-0005-0000-0000-0000E2530000}"/>
    <cellStyle name="s_Sheet5 3 5 3" xfId="21452" xr:uid="{00000000-0005-0000-0000-0000E3530000}"/>
    <cellStyle name="s_Sheet5 3 5 4" xfId="21453" xr:uid="{00000000-0005-0000-0000-0000E4530000}"/>
    <cellStyle name="s_Sheet5 3 6" xfId="21454" xr:uid="{00000000-0005-0000-0000-0000E5530000}"/>
    <cellStyle name="s_Sheet5 3 6 2" xfId="21455" xr:uid="{00000000-0005-0000-0000-0000E6530000}"/>
    <cellStyle name="s_Sheet5 3 6 3" xfId="21456" xr:uid="{00000000-0005-0000-0000-0000E7530000}"/>
    <cellStyle name="s_Sheet5 3 7" xfId="21457" xr:uid="{00000000-0005-0000-0000-0000E8530000}"/>
    <cellStyle name="s_Sheet5 3 8" xfId="21458" xr:uid="{00000000-0005-0000-0000-0000E9530000}"/>
    <cellStyle name="s_Sheet5 4" xfId="21459" xr:uid="{00000000-0005-0000-0000-0000EA530000}"/>
    <cellStyle name="s_Sheet5 4 2" xfId="21460" xr:uid="{00000000-0005-0000-0000-0000EB530000}"/>
    <cellStyle name="s_Sheet5 4 2 2" xfId="21461" xr:uid="{00000000-0005-0000-0000-0000EC530000}"/>
    <cellStyle name="s_Sheet5 4 2 2 2" xfId="21462" xr:uid="{00000000-0005-0000-0000-0000ED530000}"/>
    <cellStyle name="s_Sheet5 4 2 2 3" xfId="21463" xr:uid="{00000000-0005-0000-0000-0000EE530000}"/>
    <cellStyle name="s_Sheet5 4 2 3" xfId="21464" xr:uid="{00000000-0005-0000-0000-0000EF530000}"/>
    <cellStyle name="s_Sheet5 4 2 4" xfId="21465" xr:uid="{00000000-0005-0000-0000-0000F0530000}"/>
    <cellStyle name="s_Sheet5 4 3" xfId="21466" xr:uid="{00000000-0005-0000-0000-0000F1530000}"/>
    <cellStyle name="s_Sheet5 4 3 2" xfId="21467" xr:uid="{00000000-0005-0000-0000-0000F2530000}"/>
    <cellStyle name="s_Sheet5 4 3 3" xfId="21468" xr:uid="{00000000-0005-0000-0000-0000F3530000}"/>
    <cellStyle name="s_Sheet5 4 4" xfId="21469" xr:uid="{00000000-0005-0000-0000-0000F4530000}"/>
    <cellStyle name="s_Sheet5 4 5" xfId="21470" xr:uid="{00000000-0005-0000-0000-0000F5530000}"/>
    <cellStyle name="s_Sheet5 5" xfId="21471" xr:uid="{00000000-0005-0000-0000-0000F6530000}"/>
    <cellStyle name="s_Sheet5 5 2" xfId="21472" xr:uid="{00000000-0005-0000-0000-0000F7530000}"/>
    <cellStyle name="s_Sheet5 5 2 2" xfId="21473" xr:uid="{00000000-0005-0000-0000-0000F8530000}"/>
    <cellStyle name="s_Sheet5 5 2 2 2" xfId="21474" xr:uid="{00000000-0005-0000-0000-0000F9530000}"/>
    <cellStyle name="s_Sheet5 5 2 2 3" xfId="21475" xr:uid="{00000000-0005-0000-0000-0000FA530000}"/>
    <cellStyle name="s_Sheet5 5 2 3" xfId="21476" xr:uid="{00000000-0005-0000-0000-0000FB530000}"/>
    <cellStyle name="s_Sheet5 5 2 4" xfId="21477" xr:uid="{00000000-0005-0000-0000-0000FC530000}"/>
    <cellStyle name="s_Sheet5 5 3" xfId="21478" xr:uid="{00000000-0005-0000-0000-0000FD530000}"/>
    <cellStyle name="s_Sheet5 5 3 2" xfId="21479" xr:uid="{00000000-0005-0000-0000-0000FE530000}"/>
    <cellStyle name="s_Sheet5 5 3 3" xfId="21480" xr:uid="{00000000-0005-0000-0000-0000FF530000}"/>
    <cellStyle name="s_Sheet5 5 4" xfId="21481" xr:uid="{00000000-0005-0000-0000-000000540000}"/>
    <cellStyle name="s_Sheet5 5 5" xfId="21482" xr:uid="{00000000-0005-0000-0000-000001540000}"/>
    <cellStyle name="s_Sheet5 6" xfId="21483" xr:uid="{00000000-0005-0000-0000-000002540000}"/>
    <cellStyle name="s_Sheet5 6 2" xfId="21484" xr:uid="{00000000-0005-0000-0000-000003540000}"/>
    <cellStyle name="s_Sheet5 6 2 2" xfId="21485" xr:uid="{00000000-0005-0000-0000-000004540000}"/>
    <cellStyle name="s_Sheet5 6 2 2 2" xfId="21486" xr:uid="{00000000-0005-0000-0000-000005540000}"/>
    <cellStyle name="s_Sheet5 6 2 2 3" xfId="21487" xr:uid="{00000000-0005-0000-0000-000006540000}"/>
    <cellStyle name="s_Sheet5 6 2 3" xfId="21488" xr:uid="{00000000-0005-0000-0000-000007540000}"/>
    <cellStyle name="s_Sheet5 6 2 4" xfId="21489" xr:uid="{00000000-0005-0000-0000-000008540000}"/>
    <cellStyle name="s_Sheet5 6 3" xfId="21490" xr:uid="{00000000-0005-0000-0000-000009540000}"/>
    <cellStyle name="s_Sheet5 6 3 2" xfId="21491" xr:uid="{00000000-0005-0000-0000-00000A540000}"/>
    <cellStyle name="s_Sheet5 6 3 3" xfId="21492" xr:uid="{00000000-0005-0000-0000-00000B540000}"/>
    <cellStyle name="s_Sheet5 6 4" xfId="21493" xr:uid="{00000000-0005-0000-0000-00000C540000}"/>
    <cellStyle name="s_Sheet5 6 5" xfId="21494" xr:uid="{00000000-0005-0000-0000-00000D540000}"/>
    <cellStyle name="s_Sheet5 7" xfId="21495" xr:uid="{00000000-0005-0000-0000-00000E540000}"/>
    <cellStyle name="s_Sheet5 7 2" xfId="21496" xr:uid="{00000000-0005-0000-0000-00000F540000}"/>
    <cellStyle name="s_Sheet5 7 2 2" xfId="21497" xr:uid="{00000000-0005-0000-0000-000010540000}"/>
    <cellStyle name="s_Sheet5 7 2 3" xfId="21498" xr:uid="{00000000-0005-0000-0000-000011540000}"/>
    <cellStyle name="s_Sheet5 7 3" xfId="21499" xr:uid="{00000000-0005-0000-0000-000012540000}"/>
    <cellStyle name="s_Sheet5 7 4" xfId="21500" xr:uid="{00000000-0005-0000-0000-000013540000}"/>
    <cellStyle name="s_Sheet5 8" xfId="21501" xr:uid="{00000000-0005-0000-0000-000014540000}"/>
    <cellStyle name="s_Sheet5 8 2" xfId="21502" xr:uid="{00000000-0005-0000-0000-000015540000}"/>
    <cellStyle name="s_Sheet5 8 3" xfId="21503" xr:uid="{00000000-0005-0000-0000-000016540000}"/>
    <cellStyle name="s_Sheet5 9" xfId="21504" xr:uid="{00000000-0005-0000-0000-000017540000}"/>
    <cellStyle name="s_Valuation " xfId="21505" xr:uid="{00000000-0005-0000-0000-000018540000}"/>
    <cellStyle name="s_Valuation  10" xfId="21506" xr:uid="{00000000-0005-0000-0000-000019540000}"/>
    <cellStyle name="s_Valuation  2" xfId="21507" xr:uid="{00000000-0005-0000-0000-00001A540000}"/>
    <cellStyle name="s_Valuation  2 2" xfId="21508" xr:uid="{00000000-0005-0000-0000-00001B540000}"/>
    <cellStyle name="s_Valuation  2 2 2" xfId="21509" xr:uid="{00000000-0005-0000-0000-00001C540000}"/>
    <cellStyle name="s_Valuation  2 2 2 2" xfId="21510" xr:uid="{00000000-0005-0000-0000-00001D540000}"/>
    <cellStyle name="s_Valuation  2 2 2 2 2" xfId="21511" xr:uid="{00000000-0005-0000-0000-00001E540000}"/>
    <cellStyle name="s_Valuation  2 2 2 2 3" xfId="21512" xr:uid="{00000000-0005-0000-0000-00001F540000}"/>
    <cellStyle name="s_Valuation  2 2 2 3" xfId="21513" xr:uid="{00000000-0005-0000-0000-000020540000}"/>
    <cellStyle name="s_Valuation  2 2 2 4" xfId="21514" xr:uid="{00000000-0005-0000-0000-000021540000}"/>
    <cellStyle name="s_Valuation  2 2 3" xfId="21515" xr:uid="{00000000-0005-0000-0000-000022540000}"/>
    <cellStyle name="s_Valuation  2 2 3 2" xfId="21516" xr:uid="{00000000-0005-0000-0000-000023540000}"/>
    <cellStyle name="s_Valuation  2 2 3 3" xfId="21517" xr:uid="{00000000-0005-0000-0000-000024540000}"/>
    <cellStyle name="s_Valuation  2 2 4" xfId="21518" xr:uid="{00000000-0005-0000-0000-000025540000}"/>
    <cellStyle name="s_Valuation  2 2 5" xfId="21519" xr:uid="{00000000-0005-0000-0000-000026540000}"/>
    <cellStyle name="s_Valuation  2 3" xfId="21520" xr:uid="{00000000-0005-0000-0000-000027540000}"/>
    <cellStyle name="s_Valuation  2 3 2" xfId="21521" xr:uid="{00000000-0005-0000-0000-000028540000}"/>
    <cellStyle name="s_Valuation  2 3 2 2" xfId="21522" xr:uid="{00000000-0005-0000-0000-000029540000}"/>
    <cellStyle name="s_Valuation  2 3 2 2 2" xfId="21523" xr:uid="{00000000-0005-0000-0000-00002A540000}"/>
    <cellStyle name="s_Valuation  2 3 2 2 3" xfId="21524" xr:uid="{00000000-0005-0000-0000-00002B540000}"/>
    <cellStyle name="s_Valuation  2 3 2 3" xfId="21525" xr:uid="{00000000-0005-0000-0000-00002C540000}"/>
    <cellStyle name="s_Valuation  2 3 2 4" xfId="21526" xr:uid="{00000000-0005-0000-0000-00002D540000}"/>
    <cellStyle name="s_Valuation  2 3 3" xfId="21527" xr:uid="{00000000-0005-0000-0000-00002E540000}"/>
    <cellStyle name="s_Valuation  2 3 3 2" xfId="21528" xr:uid="{00000000-0005-0000-0000-00002F540000}"/>
    <cellStyle name="s_Valuation  2 3 3 3" xfId="21529" xr:uid="{00000000-0005-0000-0000-000030540000}"/>
    <cellStyle name="s_Valuation  2 3 4" xfId="21530" xr:uid="{00000000-0005-0000-0000-000031540000}"/>
    <cellStyle name="s_Valuation  2 3 5" xfId="21531" xr:uid="{00000000-0005-0000-0000-000032540000}"/>
    <cellStyle name="s_Valuation  2 4" xfId="21532" xr:uid="{00000000-0005-0000-0000-000033540000}"/>
    <cellStyle name="s_Valuation  2 4 2" xfId="21533" xr:uid="{00000000-0005-0000-0000-000034540000}"/>
    <cellStyle name="s_Valuation  2 4 2 2" xfId="21534" xr:uid="{00000000-0005-0000-0000-000035540000}"/>
    <cellStyle name="s_Valuation  2 4 2 2 2" xfId="21535" xr:uid="{00000000-0005-0000-0000-000036540000}"/>
    <cellStyle name="s_Valuation  2 4 2 2 3" xfId="21536" xr:uid="{00000000-0005-0000-0000-000037540000}"/>
    <cellStyle name="s_Valuation  2 4 2 3" xfId="21537" xr:uid="{00000000-0005-0000-0000-000038540000}"/>
    <cellStyle name="s_Valuation  2 4 2 4" xfId="21538" xr:uid="{00000000-0005-0000-0000-000039540000}"/>
    <cellStyle name="s_Valuation  2 4 3" xfId="21539" xr:uid="{00000000-0005-0000-0000-00003A540000}"/>
    <cellStyle name="s_Valuation  2 4 3 2" xfId="21540" xr:uid="{00000000-0005-0000-0000-00003B540000}"/>
    <cellStyle name="s_Valuation  2 4 3 3" xfId="21541" xr:uid="{00000000-0005-0000-0000-00003C540000}"/>
    <cellStyle name="s_Valuation  2 4 4" xfId="21542" xr:uid="{00000000-0005-0000-0000-00003D540000}"/>
    <cellStyle name="s_Valuation  2 4 5" xfId="21543" xr:uid="{00000000-0005-0000-0000-00003E540000}"/>
    <cellStyle name="s_Valuation  2 5" xfId="21544" xr:uid="{00000000-0005-0000-0000-00003F540000}"/>
    <cellStyle name="s_Valuation  2 5 2" xfId="21545" xr:uid="{00000000-0005-0000-0000-000040540000}"/>
    <cellStyle name="s_Valuation  2 5 2 2" xfId="21546" xr:uid="{00000000-0005-0000-0000-000041540000}"/>
    <cellStyle name="s_Valuation  2 5 2 3" xfId="21547" xr:uid="{00000000-0005-0000-0000-000042540000}"/>
    <cellStyle name="s_Valuation  2 5 3" xfId="21548" xr:uid="{00000000-0005-0000-0000-000043540000}"/>
    <cellStyle name="s_Valuation  2 5 4" xfId="21549" xr:uid="{00000000-0005-0000-0000-000044540000}"/>
    <cellStyle name="s_Valuation  2 6" xfId="21550" xr:uid="{00000000-0005-0000-0000-000045540000}"/>
    <cellStyle name="s_Valuation  2 6 2" xfId="21551" xr:uid="{00000000-0005-0000-0000-000046540000}"/>
    <cellStyle name="s_Valuation  2 6 3" xfId="21552" xr:uid="{00000000-0005-0000-0000-000047540000}"/>
    <cellStyle name="s_Valuation  2 7" xfId="21553" xr:uid="{00000000-0005-0000-0000-000048540000}"/>
    <cellStyle name="s_Valuation  2 8" xfId="21554" xr:uid="{00000000-0005-0000-0000-000049540000}"/>
    <cellStyle name="s_Valuation  3" xfId="21555" xr:uid="{00000000-0005-0000-0000-00004A540000}"/>
    <cellStyle name="s_Valuation  3 2" xfId="21556" xr:uid="{00000000-0005-0000-0000-00004B540000}"/>
    <cellStyle name="s_Valuation  3 2 2" xfId="21557" xr:uid="{00000000-0005-0000-0000-00004C540000}"/>
    <cellStyle name="s_Valuation  3 2 2 2" xfId="21558" xr:uid="{00000000-0005-0000-0000-00004D540000}"/>
    <cellStyle name="s_Valuation  3 2 2 2 2" xfId="21559" xr:uid="{00000000-0005-0000-0000-00004E540000}"/>
    <cellStyle name="s_Valuation  3 2 2 2 3" xfId="21560" xr:uid="{00000000-0005-0000-0000-00004F540000}"/>
    <cellStyle name="s_Valuation  3 2 2 3" xfId="21561" xr:uid="{00000000-0005-0000-0000-000050540000}"/>
    <cellStyle name="s_Valuation  3 2 2 4" xfId="21562" xr:uid="{00000000-0005-0000-0000-000051540000}"/>
    <cellStyle name="s_Valuation  3 2 3" xfId="21563" xr:uid="{00000000-0005-0000-0000-000052540000}"/>
    <cellStyle name="s_Valuation  3 2 3 2" xfId="21564" xr:uid="{00000000-0005-0000-0000-000053540000}"/>
    <cellStyle name="s_Valuation  3 2 3 3" xfId="21565" xr:uid="{00000000-0005-0000-0000-000054540000}"/>
    <cellStyle name="s_Valuation  3 2 4" xfId="21566" xr:uid="{00000000-0005-0000-0000-000055540000}"/>
    <cellStyle name="s_Valuation  3 2 5" xfId="21567" xr:uid="{00000000-0005-0000-0000-000056540000}"/>
    <cellStyle name="s_Valuation  3 3" xfId="21568" xr:uid="{00000000-0005-0000-0000-000057540000}"/>
    <cellStyle name="s_Valuation  3 3 2" xfId="21569" xr:uid="{00000000-0005-0000-0000-000058540000}"/>
    <cellStyle name="s_Valuation  3 3 2 2" xfId="21570" xr:uid="{00000000-0005-0000-0000-000059540000}"/>
    <cellStyle name="s_Valuation  3 3 2 2 2" xfId="21571" xr:uid="{00000000-0005-0000-0000-00005A540000}"/>
    <cellStyle name="s_Valuation  3 3 2 2 3" xfId="21572" xr:uid="{00000000-0005-0000-0000-00005B540000}"/>
    <cellStyle name="s_Valuation  3 3 2 3" xfId="21573" xr:uid="{00000000-0005-0000-0000-00005C540000}"/>
    <cellStyle name="s_Valuation  3 3 2 4" xfId="21574" xr:uid="{00000000-0005-0000-0000-00005D540000}"/>
    <cellStyle name="s_Valuation  3 3 3" xfId="21575" xr:uid="{00000000-0005-0000-0000-00005E540000}"/>
    <cellStyle name="s_Valuation  3 3 3 2" xfId="21576" xr:uid="{00000000-0005-0000-0000-00005F540000}"/>
    <cellStyle name="s_Valuation  3 3 3 3" xfId="21577" xr:uid="{00000000-0005-0000-0000-000060540000}"/>
    <cellStyle name="s_Valuation  3 3 4" xfId="21578" xr:uid="{00000000-0005-0000-0000-000061540000}"/>
    <cellStyle name="s_Valuation  3 3 5" xfId="21579" xr:uid="{00000000-0005-0000-0000-000062540000}"/>
    <cellStyle name="s_Valuation  3 4" xfId="21580" xr:uid="{00000000-0005-0000-0000-000063540000}"/>
    <cellStyle name="s_Valuation  3 4 2" xfId="21581" xr:uid="{00000000-0005-0000-0000-000064540000}"/>
    <cellStyle name="s_Valuation  3 4 2 2" xfId="21582" xr:uid="{00000000-0005-0000-0000-000065540000}"/>
    <cellStyle name="s_Valuation  3 4 2 2 2" xfId="21583" xr:uid="{00000000-0005-0000-0000-000066540000}"/>
    <cellStyle name="s_Valuation  3 4 2 2 3" xfId="21584" xr:uid="{00000000-0005-0000-0000-000067540000}"/>
    <cellStyle name="s_Valuation  3 4 2 3" xfId="21585" xr:uid="{00000000-0005-0000-0000-000068540000}"/>
    <cellStyle name="s_Valuation  3 4 2 4" xfId="21586" xr:uid="{00000000-0005-0000-0000-000069540000}"/>
    <cellStyle name="s_Valuation  3 4 3" xfId="21587" xr:uid="{00000000-0005-0000-0000-00006A540000}"/>
    <cellStyle name="s_Valuation  3 4 3 2" xfId="21588" xr:uid="{00000000-0005-0000-0000-00006B540000}"/>
    <cellStyle name="s_Valuation  3 4 3 3" xfId="21589" xr:uid="{00000000-0005-0000-0000-00006C540000}"/>
    <cellStyle name="s_Valuation  3 4 4" xfId="21590" xr:uid="{00000000-0005-0000-0000-00006D540000}"/>
    <cellStyle name="s_Valuation  3 4 5" xfId="21591" xr:uid="{00000000-0005-0000-0000-00006E540000}"/>
    <cellStyle name="s_Valuation  3 5" xfId="21592" xr:uid="{00000000-0005-0000-0000-00006F540000}"/>
    <cellStyle name="s_Valuation  3 5 2" xfId="21593" xr:uid="{00000000-0005-0000-0000-000070540000}"/>
    <cellStyle name="s_Valuation  3 5 2 2" xfId="21594" xr:uid="{00000000-0005-0000-0000-000071540000}"/>
    <cellStyle name="s_Valuation  3 5 2 3" xfId="21595" xr:uid="{00000000-0005-0000-0000-000072540000}"/>
    <cellStyle name="s_Valuation  3 5 3" xfId="21596" xr:uid="{00000000-0005-0000-0000-000073540000}"/>
    <cellStyle name="s_Valuation  3 5 4" xfId="21597" xr:uid="{00000000-0005-0000-0000-000074540000}"/>
    <cellStyle name="s_Valuation  3 6" xfId="21598" xr:uid="{00000000-0005-0000-0000-000075540000}"/>
    <cellStyle name="s_Valuation  3 6 2" xfId="21599" xr:uid="{00000000-0005-0000-0000-000076540000}"/>
    <cellStyle name="s_Valuation  3 6 3" xfId="21600" xr:uid="{00000000-0005-0000-0000-000077540000}"/>
    <cellStyle name="s_Valuation  3 7" xfId="21601" xr:uid="{00000000-0005-0000-0000-000078540000}"/>
    <cellStyle name="s_Valuation  3 8" xfId="21602" xr:uid="{00000000-0005-0000-0000-000079540000}"/>
    <cellStyle name="s_Valuation  4" xfId="21603" xr:uid="{00000000-0005-0000-0000-00007A540000}"/>
    <cellStyle name="s_Valuation  4 2" xfId="21604" xr:uid="{00000000-0005-0000-0000-00007B540000}"/>
    <cellStyle name="s_Valuation  4 2 2" xfId="21605" xr:uid="{00000000-0005-0000-0000-00007C540000}"/>
    <cellStyle name="s_Valuation  4 2 2 2" xfId="21606" xr:uid="{00000000-0005-0000-0000-00007D540000}"/>
    <cellStyle name="s_Valuation  4 2 2 3" xfId="21607" xr:uid="{00000000-0005-0000-0000-00007E540000}"/>
    <cellStyle name="s_Valuation  4 2 3" xfId="21608" xr:uid="{00000000-0005-0000-0000-00007F540000}"/>
    <cellStyle name="s_Valuation  4 2 4" xfId="21609" xr:uid="{00000000-0005-0000-0000-000080540000}"/>
    <cellStyle name="s_Valuation  4 3" xfId="21610" xr:uid="{00000000-0005-0000-0000-000081540000}"/>
    <cellStyle name="s_Valuation  4 3 2" xfId="21611" xr:uid="{00000000-0005-0000-0000-000082540000}"/>
    <cellStyle name="s_Valuation  4 3 3" xfId="21612" xr:uid="{00000000-0005-0000-0000-000083540000}"/>
    <cellStyle name="s_Valuation  4 4" xfId="21613" xr:uid="{00000000-0005-0000-0000-000084540000}"/>
    <cellStyle name="s_Valuation  4 5" xfId="21614" xr:uid="{00000000-0005-0000-0000-000085540000}"/>
    <cellStyle name="s_Valuation  5" xfId="21615" xr:uid="{00000000-0005-0000-0000-000086540000}"/>
    <cellStyle name="s_Valuation  5 2" xfId="21616" xr:uid="{00000000-0005-0000-0000-000087540000}"/>
    <cellStyle name="s_Valuation  5 2 2" xfId="21617" xr:uid="{00000000-0005-0000-0000-000088540000}"/>
    <cellStyle name="s_Valuation  5 2 2 2" xfId="21618" xr:uid="{00000000-0005-0000-0000-000089540000}"/>
    <cellStyle name="s_Valuation  5 2 2 3" xfId="21619" xr:uid="{00000000-0005-0000-0000-00008A540000}"/>
    <cellStyle name="s_Valuation  5 2 3" xfId="21620" xr:uid="{00000000-0005-0000-0000-00008B540000}"/>
    <cellStyle name="s_Valuation  5 2 4" xfId="21621" xr:uid="{00000000-0005-0000-0000-00008C540000}"/>
    <cellStyle name="s_Valuation  5 3" xfId="21622" xr:uid="{00000000-0005-0000-0000-00008D540000}"/>
    <cellStyle name="s_Valuation  5 3 2" xfId="21623" xr:uid="{00000000-0005-0000-0000-00008E540000}"/>
    <cellStyle name="s_Valuation  5 3 3" xfId="21624" xr:uid="{00000000-0005-0000-0000-00008F540000}"/>
    <cellStyle name="s_Valuation  5 4" xfId="21625" xr:uid="{00000000-0005-0000-0000-000090540000}"/>
    <cellStyle name="s_Valuation  5 5" xfId="21626" xr:uid="{00000000-0005-0000-0000-000091540000}"/>
    <cellStyle name="s_Valuation  6" xfId="21627" xr:uid="{00000000-0005-0000-0000-000092540000}"/>
    <cellStyle name="s_Valuation  6 2" xfId="21628" xr:uid="{00000000-0005-0000-0000-000093540000}"/>
    <cellStyle name="s_Valuation  6 2 2" xfId="21629" xr:uid="{00000000-0005-0000-0000-000094540000}"/>
    <cellStyle name="s_Valuation  6 2 2 2" xfId="21630" xr:uid="{00000000-0005-0000-0000-000095540000}"/>
    <cellStyle name="s_Valuation  6 2 2 3" xfId="21631" xr:uid="{00000000-0005-0000-0000-000096540000}"/>
    <cellStyle name="s_Valuation  6 2 3" xfId="21632" xr:uid="{00000000-0005-0000-0000-000097540000}"/>
    <cellStyle name="s_Valuation  6 2 4" xfId="21633" xr:uid="{00000000-0005-0000-0000-000098540000}"/>
    <cellStyle name="s_Valuation  6 3" xfId="21634" xr:uid="{00000000-0005-0000-0000-000099540000}"/>
    <cellStyle name="s_Valuation  6 3 2" xfId="21635" xr:uid="{00000000-0005-0000-0000-00009A540000}"/>
    <cellStyle name="s_Valuation  6 3 3" xfId="21636" xr:uid="{00000000-0005-0000-0000-00009B540000}"/>
    <cellStyle name="s_Valuation  6 4" xfId="21637" xr:uid="{00000000-0005-0000-0000-00009C540000}"/>
    <cellStyle name="s_Valuation  6 5" xfId="21638" xr:uid="{00000000-0005-0000-0000-00009D540000}"/>
    <cellStyle name="s_Valuation  7" xfId="21639" xr:uid="{00000000-0005-0000-0000-00009E540000}"/>
    <cellStyle name="s_Valuation  7 2" xfId="21640" xr:uid="{00000000-0005-0000-0000-00009F540000}"/>
    <cellStyle name="s_Valuation  7 2 2" xfId="21641" xr:uid="{00000000-0005-0000-0000-0000A0540000}"/>
    <cellStyle name="s_Valuation  7 2 3" xfId="21642" xr:uid="{00000000-0005-0000-0000-0000A1540000}"/>
    <cellStyle name="s_Valuation  7 3" xfId="21643" xr:uid="{00000000-0005-0000-0000-0000A2540000}"/>
    <cellStyle name="s_Valuation  7 4" xfId="21644" xr:uid="{00000000-0005-0000-0000-0000A3540000}"/>
    <cellStyle name="s_Valuation  8" xfId="21645" xr:uid="{00000000-0005-0000-0000-0000A4540000}"/>
    <cellStyle name="s_Valuation  8 2" xfId="21646" xr:uid="{00000000-0005-0000-0000-0000A5540000}"/>
    <cellStyle name="s_Valuation  8 3" xfId="21647" xr:uid="{00000000-0005-0000-0000-0000A6540000}"/>
    <cellStyle name="s_Valuation  9" xfId="21648" xr:uid="{00000000-0005-0000-0000-0000A7540000}"/>
    <cellStyle name="Shading" xfId="21649" xr:uid="{00000000-0005-0000-0000-0000A8540000}"/>
    <cellStyle name="Standard__Utopia Index Index und Guidance (Deutsch)" xfId="21650" xr:uid="{00000000-0005-0000-0000-0000A9540000}"/>
    <cellStyle name="Stile 1" xfId="21651" xr:uid="{00000000-0005-0000-0000-0000AA540000}"/>
    <cellStyle name="Style 1" xfId="21652" xr:uid="{00000000-0005-0000-0000-0000AB540000}"/>
    <cellStyle name="Style 1 2" xfId="21653" xr:uid="{00000000-0005-0000-0000-0000AC540000}"/>
    <cellStyle name="Style 1 2 2" xfId="21654" xr:uid="{00000000-0005-0000-0000-0000AD540000}"/>
    <cellStyle name="Style 1 3" xfId="21655" xr:uid="{00000000-0005-0000-0000-0000AE540000}"/>
    <cellStyle name="t" xfId="21656" xr:uid="{00000000-0005-0000-0000-0000AF540000}"/>
    <cellStyle name="t 10" xfId="21657" xr:uid="{00000000-0005-0000-0000-0000B0540000}"/>
    <cellStyle name="t 10 2" xfId="21658" xr:uid="{00000000-0005-0000-0000-0000B1540000}"/>
    <cellStyle name="t 10 2 2" xfId="21659" xr:uid="{00000000-0005-0000-0000-0000B2540000}"/>
    <cellStyle name="t 10 2 3" xfId="21660" xr:uid="{00000000-0005-0000-0000-0000B3540000}"/>
    <cellStyle name="t 10 3" xfId="21661" xr:uid="{00000000-0005-0000-0000-0000B4540000}"/>
    <cellStyle name="t 10 3 2" xfId="21662" xr:uid="{00000000-0005-0000-0000-0000B5540000}"/>
    <cellStyle name="t 10 4" xfId="21663" xr:uid="{00000000-0005-0000-0000-0000B6540000}"/>
    <cellStyle name="t 10 5" xfId="21664" xr:uid="{00000000-0005-0000-0000-0000B7540000}"/>
    <cellStyle name="t 11" xfId="21665" xr:uid="{00000000-0005-0000-0000-0000B8540000}"/>
    <cellStyle name="t 11 2" xfId="21666" xr:uid="{00000000-0005-0000-0000-0000B9540000}"/>
    <cellStyle name="t 11 3" xfId="21667" xr:uid="{00000000-0005-0000-0000-0000BA540000}"/>
    <cellStyle name="t 12" xfId="21668" xr:uid="{00000000-0005-0000-0000-0000BB540000}"/>
    <cellStyle name="t 12 2" xfId="21669" xr:uid="{00000000-0005-0000-0000-0000BC540000}"/>
    <cellStyle name="t 13" xfId="21670" xr:uid="{00000000-0005-0000-0000-0000BD540000}"/>
    <cellStyle name="t 14" xfId="21671" xr:uid="{00000000-0005-0000-0000-0000BE540000}"/>
    <cellStyle name="t 2" xfId="21672" xr:uid="{00000000-0005-0000-0000-0000BF540000}"/>
    <cellStyle name="t 2 10" xfId="21673" xr:uid="{00000000-0005-0000-0000-0000C0540000}"/>
    <cellStyle name="t 2 10 2" xfId="21674" xr:uid="{00000000-0005-0000-0000-0000C1540000}"/>
    <cellStyle name="t 2 10 3" xfId="21675" xr:uid="{00000000-0005-0000-0000-0000C2540000}"/>
    <cellStyle name="t 2 11" xfId="21676" xr:uid="{00000000-0005-0000-0000-0000C3540000}"/>
    <cellStyle name="t 2 11 2" xfId="21677" xr:uid="{00000000-0005-0000-0000-0000C4540000}"/>
    <cellStyle name="t 2 12" xfId="21678" xr:uid="{00000000-0005-0000-0000-0000C5540000}"/>
    <cellStyle name="t 2 13" xfId="21679" xr:uid="{00000000-0005-0000-0000-0000C6540000}"/>
    <cellStyle name="t 2 2" xfId="21680" xr:uid="{00000000-0005-0000-0000-0000C7540000}"/>
    <cellStyle name="t 2 2 10" xfId="21681" xr:uid="{00000000-0005-0000-0000-0000C8540000}"/>
    <cellStyle name="t 2 2 11" xfId="21682" xr:uid="{00000000-0005-0000-0000-0000C9540000}"/>
    <cellStyle name="t 2 2 2" xfId="21683" xr:uid="{00000000-0005-0000-0000-0000CA540000}"/>
    <cellStyle name="t 2 2 2 2" xfId="21684" xr:uid="{00000000-0005-0000-0000-0000CB540000}"/>
    <cellStyle name="t 2 2 2 2 2" xfId="21685" xr:uid="{00000000-0005-0000-0000-0000CC540000}"/>
    <cellStyle name="t 2 2 2 2 2 2" xfId="21686" xr:uid="{00000000-0005-0000-0000-0000CD540000}"/>
    <cellStyle name="t 2 2 2 2 2 2 2" xfId="21687" xr:uid="{00000000-0005-0000-0000-0000CE540000}"/>
    <cellStyle name="t 2 2 2 2 2 2 2 2" xfId="21688" xr:uid="{00000000-0005-0000-0000-0000CF540000}"/>
    <cellStyle name="t 2 2 2 2 2 2 2 3" xfId="21689" xr:uid="{00000000-0005-0000-0000-0000D0540000}"/>
    <cellStyle name="t 2 2 2 2 2 2 3" xfId="21690" xr:uid="{00000000-0005-0000-0000-0000D1540000}"/>
    <cellStyle name="t 2 2 2 2 2 2 3 2" xfId="21691" xr:uid="{00000000-0005-0000-0000-0000D2540000}"/>
    <cellStyle name="t 2 2 2 2 2 2 4" xfId="21692" xr:uid="{00000000-0005-0000-0000-0000D3540000}"/>
    <cellStyle name="t 2 2 2 2 2 2 5" xfId="21693" xr:uid="{00000000-0005-0000-0000-0000D4540000}"/>
    <cellStyle name="t 2 2 2 2 2 3" xfId="21694" xr:uid="{00000000-0005-0000-0000-0000D5540000}"/>
    <cellStyle name="t 2 2 2 2 2 3 2" xfId="21695" xr:uid="{00000000-0005-0000-0000-0000D6540000}"/>
    <cellStyle name="t 2 2 2 2 2 3 3" xfId="21696" xr:uid="{00000000-0005-0000-0000-0000D7540000}"/>
    <cellStyle name="t 2 2 2 2 2 4" xfId="21697" xr:uid="{00000000-0005-0000-0000-0000D8540000}"/>
    <cellStyle name="t 2 2 2 2 2 4 2" xfId="21698" xr:uid="{00000000-0005-0000-0000-0000D9540000}"/>
    <cellStyle name="t 2 2 2 2 2 5" xfId="21699" xr:uid="{00000000-0005-0000-0000-0000DA540000}"/>
    <cellStyle name="t 2 2 2 2 2 6" xfId="21700" xr:uid="{00000000-0005-0000-0000-0000DB540000}"/>
    <cellStyle name="t 2 2 2 2 3" xfId="21701" xr:uid="{00000000-0005-0000-0000-0000DC540000}"/>
    <cellStyle name="t 2 2 2 2 3 2" xfId="21702" xr:uid="{00000000-0005-0000-0000-0000DD540000}"/>
    <cellStyle name="t 2 2 2 2 3 2 2" xfId="21703" xr:uid="{00000000-0005-0000-0000-0000DE540000}"/>
    <cellStyle name="t 2 2 2 2 3 2 2 2" xfId="21704" xr:uid="{00000000-0005-0000-0000-0000DF540000}"/>
    <cellStyle name="t 2 2 2 2 3 2 2 3" xfId="21705" xr:uid="{00000000-0005-0000-0000-0000E0540000}"/>
    <cellStyle name="t 2 2 2 2 3 2 3" xfId="21706" xr:uid="{00000000-0005-0000-0000-0000E1540000}"/>
    <cellStyle name="t 2 2 2 2 3 2 3 2" xfId="21707" xr:uid="{00000000-0005-0000-0000-0000E2540000}"/>
    <cellStyle name="t 2 2 2 2 3 2 4" xfId="21708" xr:uid="{00000000-0005-0000-0000-0000E3540000}"/>
    <cellStyle name="t 2 2 2 2 3 2 5" xfId="21709" xr:uid="{00000000-0005-0000-0000-0000E4540000}"/>
    <cellStyle name="t 2 2 2 2 3 3" xfId="21710" xr:uid="{00000000-0005-0000-0000-0000E5540000}"/>
    <cellStyle name="t 2 2 2 2 3 3 2" xfId="21711" xr:uid="{00000000-0005-0000-0000-0000E6540000}"/>
    <cellStyle name="t 2 2 2 2 3 3 3" xfId="21712" xr:uid="{00000000-0005-0000-0000-0000E7540000}"/>
    <cellStyle name="t 2 2 2 2 3 4" xfId="21713" xr:uid="{00000000-0005-0000-0000-0000E8540000}"/>
    <cellStyle name="t 2 2 2 2 3 4 2" xfId="21714" xr:uid="{00000000-0005-0000-0000-0000E9540000}"/>
    <cellStyle name="t 2 2 2 2 3 5" xfId="21715" xr:uid="{00000000-0005-0000-0000-0000EA540000}"/>
    <cellStyle name="t 2 2 2 2 3 6" xfId="21716" xr:uid="{00000000-0005-0000-0000-0000EB540000}"/>
    <cellStyle name="t 2 2 2 2 4" xfId="21717" xr:uid="{00000000-0005-0000-0000-0000EC540000}"/>
    <cellStyle name="t 2 2 2 2 4 2" xfId="21718" xr:uid="{00000000-0005-0000-0000-0000ED540000}"/>
    <cellStyle name="t 2 2 2 3" xfId="21719" xr:uid="{00000000-0005-0000-0000-0000EE540000}"/>
    <cellStyle name="t 2 2 2 3 2" xfId="21720" xr:uid="{00000000-0005-0000-0000-0000EF540000}"/>
    <cellStyle name="t 2 2 2 3 2 2" xfId="21721" xr:uid="{00000000-0005-0000-0000-0000F0540000}"/>
    <cellStyle name="t 2 2 2 3 2 2 2" xfId="21722" xr:uid="{00000000-0005-0000-0000-0000F1540000}"/>
    <cellStyle name="t 2 2 2 3 2 2 3" xfId="21723" xr:uid="{00000000-0005-0000-0000-0000F2540000}"/>
    <cellStyle name="t 2 2 2 3 2 3" xfId="21724" xr:uid="{00000000-0005-0000-0000-0000F3540000}"/>
    <cellStyle name="t 2 2 2 3 2 3 2" xfId="21725" xr:uid="{00000000-0005-0000-0000-0000F4540000}"/>
    <cellStyle name="t 2 2 2 3 2 4" xfId="21726" xr:uid="{00000000-0005-0000-0000-0000F5540000}"/>
    <cellStyle name="t 2 2 2 3 2 5" xfId="21727" xr:uid="{00000000-0005-0000-0000-0000F6540000}"/>
    <cellStyle name="t 2 2 2 3 3" xfId="21728" xr:uid="{00000000-0005-0000-0000-0000F7540000}"/>
    <cellStyle name="t 2 2 2 3 3 2" xfId="21729" xr:uid="{00000000-0005-0000-0000-0000F8540000}"/>
    <cellStyle name="t 2 2 2 3 3 3" xfId="21730" xr:uid="{00000000-0005-0000-0000-0000F9540000}"/>
    <cellStyle name="t 2 2 2 3 4" xfId="21731" xr:uid="{00000000-0005-0000-0000-0000FA540000}"/>
    <cellStyle name="t 2 2 2 3 4 2" xfId="21732" xr:uid="{00000000-0005-0000-0000-0000FB540000}"/>
    <cellStyle name="t 2 2 2 3 5" xfId="21733" xr:uid="{00000000-0005-0000-0000-0000FC540000}"/>
    <cellStyle name="t 2 2 2 3 6" xfId="21734" xr:uid="{00000000-0005-0000-0000-0000FD540000}"/>
    <cellStyle name="t 2 2 2 4" xfId="21735" xr:uid="{00000000-0005-0000-0000-0000FE540000}"/>
    <cellStyle name="t 2 2 2 4 2" xfId="21736" xr:uid="{00000000-0005-0000-0000-0000FF540000}"/>
    <cellStyle name="t 2 2 2 4 2 2" xfId="21737" xr:uid="{00000000-0005-0000-0000-000000550000}"/>
    <cellStyle name="t 2 2 2 4 2 3" xfId="21738" xr:uid="{00000000-0005-0000-0000-000001550000}"/>
    <cellStyle name="t 2 2 2 4 3" xfId="21739" xr:uid="{00000000-0005-0000-0000-000002550000}"/>
    <cellStyle name="t 2 2 2 4 3 2" xfId="21740" xr:uid="{00000000-0005-0000-0000-000003550000}"/>
    <cellStyle name="t 2 2 2 4 4" xfId="21741" xr:uid="{00000000-0005-0000-0000-000004550000}"/>
    <cellStyle name="t 2 2 2 4 5" xfId="21742" xr:uid="{00000000-0005-0000-0000-000005550000}"/>
    <cellStyle name="t 2 2 2 5" xfId="21743" xr:uid="{00000000-0005-0000-0000-000006550000}"/>
    <cellStyle name="t 2 2 2 5 2" xfId="21744" xr:uid="{00000000-0005-0000-0000-000007550000}"/>
    <cellStyle name="t 2 2 2 5 3" xfId="21745" xr:uid="{00000000-0005-0000-0000-000008550000}"/>
    <cellStyle name="t 2 2 2 6" xfId="21746" xr:uid="{00000000-0005-0000-0000-000009550000}"/>
    <cellStyle name="t 2 2 2 6 2" xfId="21747" xr:uid="{00000000-0005-0000-0000-00000A550000}"/>
    <cellStyle name="t 2 2 2 7" xfId="21748" xr:uid="{00000000-0005-0000-0000-00000B550000}"/>
    <cellStyle name="t 2 2 2 8" xfId="21749" xr:uid="{00000000-0005-0000-0000-00000C550000}"/>
    <cellStyle name="t 2 2 3" xfId="21750" xr:uid="{00000000-0005-0000-0000-00000D550000}"/>
    <cellStyle name="t 2 2 3 2" xfId="21751" xr:uid="{00000000-0005-0000-0000-00000E550000}"/>
    <cellStyle name="t 2 2 3 2 2" xfId="21752" xr:uid="{00000000-0005-0000-0000-00000F550000}"/>
    <cellStyle name="t 2 2 3 2 2 2" xfId="21753" xr:uid="{00000000-0005-0000-0000-000010550000}"/>
    <cellStyle name="t 2 2 3 2 2 2 2" xfId="21754" xr:uid="{00000000-0005-0000-0000-000011550000}"/>
    <cellStyle name="t 2 2 3 2 2 2 2 2" xfId="21755" xr:uid="{00000000-0005-0000-0000-000012550000}"/>
    <cellStyle name="t 2 2 3 2 2 2 2 3" xfId="21756" xr:uid="{00000000-0005-0000-0000-000013550000}"/>
    <cellStyle name="t 2 2 3 2 2 2 3" xfId="21757" xr:uid="{00000000-0005-0000-0000-000014550000}"/>
    <cellStyle name="t 2 2 3 2 2 2 3 2" xfId="21758" xr:uid="{00000000-0005-0000-0000-000015550000}"/>
    <cellStyle name="t 2 2 3 2 2 2 4" xfId="21759" xr:uid="{00000000-0005-0000-0000-000016550000}"/>
    <cellStyle name="t 2 2 3 2 2 2 5" xfId="21760" xr:uid="{00000000-0005-0000-0000-000017550000}"/>
    <cellStyle name="t 2 2 3 2 2 3" xfId="21761" xr:uid="{00000000-0005-0000-0000-000018550000}"/>
    <cellStyle name="t 2 2 3 2 2 3 2" xfId="21762" xr:uid="{00000000-0005-0000-0000-000019550000}"/>
    <cellStyle name="t 2 2 3 2 2 3 3" xfId="21763" xr:uid="{00000000-0005-0000-0000-00001A550000}"/>
    <cellStyle name="t 2 2 3 2 2 4" xfId="21764" xr:uid="{00000000-0005-0000-0000-00001B550000}"/>
    <cellStyle name="t 2 2 3 2 2 4 2" xfId="21765" xr:uid="{00000000-0005-0000-0000-00001C550000}"/>
    <cellStyle name="t 2 2 3 2 2 5" xfId="21766" xr:uid="{00000000-0005-0000-0000-00001D550000}"/>
    <cellStyle name="t 2 2 3 2 2 6" xfId="21767" xr:uid="{00000000-0005-0000-0000-00001E550000}"/>
    <cellStyle name="t 2 2 3 2 3" xfId="21768" xr:uid="{00000000-0005-0000-0000-00001F550000}"/>
    <cellStyle name="t 2 2 3 2 3 2" xfId="21769" xr:uid="{00000000-0005-0000-0000-000020550000}"/>
    <cellStyle name="t 2 2 3 2 3 2 2" xfId="21770" xr:uid="{00000000-0005-0000-0000-000021550000}"/>
    <cellStyle name="t 2 2 3 2 3 2 2 2" xfId="21771" xr:uid="{00000000-0005-0000-0000-000022550000}"/>
    <cellStyle name="t 2 2 3 2 3 2 2 3" xfId="21772" xr:uid="{00000000-0005-0000-0000-000023550000}"/>
    <cellStyle name="t 2 2 3 2 3 2 3" xfId="21773" xr:uid="{00000000-0005-0000-0000-000024550000}"/>
    <cellStyle name="t 2 2 3 2 3 2 3 2" xfId="21774" xr:uid="{00000000-0005-0000-0000-000025550000}"/>
    <cellStyle name="t 2 2 3 2 3 2 4" xfId="21775" xr:uid="{00000000-0005-0000-0000-000026550000}"/>
    <cellStyle name="t 2 2 3 2 3 2 5" xfId="21776" xr:uid="{00000000-0005-0000-0000-000027550000}"/>
    <cellStyle name="t 2 2 3 2 3 3" xfId="21777" xr:uid="{00000000-0005-0000-0000-000028550000}"/>
    <cellStyle name="t 2 2 3 2 3 3 2" xfId="21778" xr:uid="{00000000-0005-0000-0000-000029550000}"/>
    <cellStyle name="t 2 2 3 2 3 3 3" xfId="21779" xr:uid="{00000000-0005-0000-0000-00002A550000}"/>
    <cellStyle name="t 2 2 3 2 3 4" xfId="21780" xr:uid="{00000000-0005-0000-0000-00002B550000}"/>
    <cellStyle name="t 2 2 3 2 3 4 2" xfId="21781" xr:uid="{00000000-0005-0000-0000-00002C550000}"/>
    <cellStyle name="t 2 2 3 2 3 5" xfId="21782" xr:uid="{00000000-0005-0000-0000-00002D550000}"/>
    <cellStyle name="t 2 2 3 2 3 6" xfId="21783" xr:uid="{00000000-0005-0000-0000-00002E550000}"/>
    <cellStyle name="t 2 2 3 2 4" xfId="21784" xr:uid="{00000000-0005-0000-0000-00002F550000}"/>
    <cellStyle name="t 2 2 3 2 4 2" xfId="21785" xr:uid="{00000000-0005-0000-0000-000030550000}"/>
    <cellStyle name="t 2 2 3 3" xfId="21786" xr:uid="{00000000-0005-0000-0000-000031550000}"/>
    <cellStyle name="t 2 2 3 3 2" xfId="21787" xr:uid="{00000000-0005-0000-0000-000032550000}"/>
    <cellStyle name="t 2 2 3 3 2 2" xfId="21788" xr:uid="{00000000-0005-0000-0000-000033550000}"/>
    <cellStyle name="t 2 2 3 3 2 2 2" xfId="21789" xr:uid="{00000000-0005-0000-0000-000034550000}"/>
    <cellStyle name="t 2 2 3 3 2 2 3" xfId="21790" xr:uid="{00000000-0005-0000-0000-000035550000}"/>
    <cellStyle name="t 2 2 3 3 2 3" xfId="21791" xr:uid="{00000000-0005-0000-0000-000036550000}"/>
    <cellStyle name="t 2 2 3 3 2 3 2" xfId="21792" xr:uid="{00000000-0005-0000-0000-000037550000}"/>
    <cellStyle name="t 2 2 3 3 2 4" xfId="21793" xr:uid="{00000000-0005-0000-0000-000038550000}"/>
    <cellStyle name="t 2 2 3 3 2 5" xfId="21794" xr:uid="{00000000-0005-0000-0000-000039550000}"/>
    <cellStyle name="t 2 2 3 3 3" xfId="21795" xr:uid="{00000000-0005-0000-0000-00003A550000}"/>
    <cellStyle name="t 2 2 3 3 3 2" xfId="21796" xr:uid="{00000000-0005-0000-0000-00003B550000}"/>
    <cellStyle name="t 2 2 3 3 3 3" xfId="21797" xr:uid="{00000000-0005-0000-0000-00003C550000}"/>
    <cellStyle name="t 2 2 3 3 4" xfId="21798" xr:uid="{00000000-0005-0000-0000-00003D550000}"/>
    <cellStyle name="t 2 2 3 3 4 2" xfId="21799" xr:uid="{00000000-0005-0000-0000-00003E550000}"/>
    <cellStyle name="t 2 2 3 3 5" xfId="21800" xr:uid="{00000000-0005-0000-0000-00003F550000}"/>
    <cellStyle name="t 2 2 3 3 6" xfId="21801" xr:uid="{00000000-0005-0000-0000-000040550000}"/>
    <cellStyle name="t 2 2 3 4" xfId="21802" xr:uid="{00000000-0005-0000-0000-000041550000}"/>
    <cellStyle name="t 2 2 3 4 2" xfId="21803" xr:uid="{00000000-0005-0000-0000-000042550000}"/>
    <cellStyle name="t 2 2 3 4 2 2" xfId="21804" xr:uid="{00000000-0005-0000-0000-000043550000}"/>
    <cellStyle name="t 2 2 3 4 2 3" xfId="21805" xr:uid="{00000000-0005-0000-0000-000044550000}"/>
    <cellStyle name="t 2 2 3 4 3" xfId="21806" xr:uid="{00000000-0005-0000-0000-000045550000}"/>
    <cellStyle name="t 2 2 3 4 3 2" xfId="21807" xr:uid="{00000000-0005-0000-0000-000046550000}"/>
    <cellStyle name="t 2 2 3 4 4" xfId="21808" xr:uid="{00000000-0005-0000-0000-000047550000}"/>
    <cellStyle name="t 2 2 3 4 5" xfId="21809" xr:uid="{00000000-0005-0000-0000-000048550000}"/>
    <cellStyle name="t 2 2 3 5" xfId="21810" xr:uid="{00000000-0005-0000-0000-000049550000}"/>
    <cellStyle name="t 2 2 3 5 2" xfId="21811" xr:uid="{00000000-0005-0000-0000-00004A550000}"/>
    <cellStyle name="t 2 2 3 5 3" xfId="21812" xr:uid="{00000000-0005-0000-0000-00004B550000}"/>
    <cellStyle name="t 2 2 3 6" xfId="21813" xr:uid="{00000000-0005-0000-0000-00004C550000}"/>
    <cellStyle name="t 2 2 3 6 2" xfId="21814" xr:uid="{00000000-0005-0000-0000-00004D550000}"/>
    <cellStyle name="t 2 2 3 7" xfId="21815" xr:uid="{00000000-0005-0000-0000-00004E550000}"/>
    <cellStyle name="t 2 2 3 8" xfId="21816" xr:uid="{00000000-0005-0000-0000-00004F550000}"/>
    <cellStyle name="t 2 2 4" xfId="21817" xr:uid="{00000000-0005-0000-0000-000050550000}"/>
    <cellStyle name="t 2 2 4 2" xfId="21818" xr:uid="{00000000-0005-0000-0000-000051550000}"/>
    <cellStyle name="t 2 2 4 2 2" xfId="21819" xr:uid="{00000000-0005-0000-0000-000052550000}"/>
    <cellStyle name="t 2 2 4 2 2 2" xfId="21820" xr:uid="{00000000-0005-0000-0000-000053550000}"/>
    <cellStyle name="t 2 2 4 2 2 2 2" xfId="21821" xr:uid="{00000000-0005-0000-0000-000054550000}"/>
    <cellStyle name="t 2 2 4 2 2 2 2 2" xfId="21822" xr:uid="{00000000-0005-0000-0000-000055550000}"/>
    <cellStyle name="t 2 2 4 2 2 2 2 3" xfId="21823" xr:uid="{00000000-0005-0000-0000-000056550000}"/>
    <cellStyle name="t 2 2 4 2 2 2 3" xfId="21824" xr:uid="{00000000-0005-0000-0000-000057550000}"/>
    <cellStyle name="t 2 2 4 2 2 2 3 2" xfId="21825" xr:uid="{00000000-0005-0000-0000-000058550000}"/>
    <cellStyle name="t 2 2 4 2 2 2 4" xfId="21826" xr:uid="{00000000-0005-0000-0000-000059550000}"/>
    <cellStyle name="t 2 2 4 2 2 2 5" xfId="21827" xr:uid="{00000000-0005-0000-0000-00005A550000}"/>
    <cellStyle name="t 2 2 4 2 2 3" xfId="21828" xr:uid="{00000000-0005-0000-0000-00005B550000}"/>
    <cellStyle name="t 2 2 4 2 2 3 2" xfId="21829" xr:uid="{00000000-0005-0000-0000-00005C550000}"/>
    <cellStyle name="t 2 2 4 2 2 3 3" xfId="21830" xr:uid="{00000000-0005-0000-0000-00005D550000}"/>
    <cellStyle name="t 2 2 4 2 2 4" xfId="21831" xr:uid="{00000000-0005-0000-0000-00005E550000}"/>
    <cellStyle name="t 2 2 4 2 2 4 2" xfId="21832" xr:uid="{00000000-0005-0000-0000-00005F550000}"/>
    <cellStyle name="t 2 2 4 2 2 5" xfId="21833" xr:uid="{00000000-0005-0000-0000-000060550000}"/>
    <cellStyle name="t 2 2 4 2 2 6" xfId="21834" xr:uid="{00000000-0005-0000-0000-000061550000}"/>
    <cellStyle name="t 2 2 4 2 3" xfId="21835" xr:uid="{00000000-0005-0000-0000-000062550000}"/>
    <cellStyle name="t 2 2 4 2 3 2" xfId="21836" xr:uid="{00000000-0005-0000-0000-000063550000}"/>
    <cellStyle name="t 2 2 4 2 3 2 2" xfId="21837" xr:uid="{00000000-0005-0000-0000-000064550000}"/>
    <cellStyle name="t 2 2 4 2 3 2 2 2" xfId="21838" xr:uid="{00000000-0005-0000-0000-000065550000}"/>
    <cellStyle name="t 2 2 4 2 3 2 2 3" xfId="21839" xr:uid="{00000000-0005-0000-0000-000066550000}"/>
    <cellStyle name="t 2 2 4 2 3 2 3" xfId="21840" xr:uid="{00000000-0005-0000-0000-000067550000}"/>
    <cellStyle name="t 2 2 4 2 3 2 3 2" xfId="21841" xr:uid="{00000000-0005-0000-0000-000068550000}"/>
    <cellStyle name="t 2 2 4 2 3 2 4" xfId="21842" xr:uid="{00000000-0005-0000-0000-000069550000}"/>
    <cellStyle name="t 2 2 4 2 3 2 5" xfId="21843" xr:uid="{00000000-0005-0000-0000-00006A550000}"/>
    <cellStyle name="t 2 2 4 2 3 3" xfId="21844" xr:uid="{00000000-0005-0000-0000-00006B550000}"/>
    <cellStyle name="t 2 2 4 2 3 3 2" xfId="21845" xr:uid="{00000000-0005-0000-0000-00006C550000}"/>
    <cellStyle name="t 2 2 4 2 3 3 3" xfId="21846" xr:uid="{00000000-0005-0000-0000-00006D550000}"/>
    <cellStyle name="t 2 2 4 2 3 4" xfId="21847" xr:uid="{00000000-0005-0000-0000-00006E550000}"/>
    <cellStyle name="t 2 2 4 2 3 4 2" xfId="21848" xr:uid="{00000000-0005-0000-0000-00006F550000}"/>
    <cellStyle name="t 2 2 4 2 3 5" xfId="21849" xr:uid="{00000000-0005-0000-0000-000070550000}"/>
    <cellStyle name="t 2 2 4 2 3 6" xfId="21850" xr:uid="{00000000-0005-0000-0000-000071550000}"/>
    <cellStyle name="t 2 2 4 2 4" xfId="21851" xr:uid="{00000000-0005-0000-0000-000072550000}"/>
    <cellStyle name="t 2 2 4 2 4 2" xfId="21852" xr:uid="{00000000-0005-0000-0000-000073550000}"/>
    <cellStyle name="t 2 2 4 3" xfId="21853" xr:uid="{00000000-0005-0000-0000-000074550000}"/>
    <cellStyle name="t 2 2 4 3 2" xfId="21854" xr:uid="{00000000-0005-0000-0000-000075550000}"/>
    <cellStyle name="t 2 2 4 3 2 2" xfId="21855" xr:uid="{00000000-0005-0000-0000-000076550000}"/>
    <cellStyle name="t 2 2 4 3 2 2 2" xfId="21856" xr:uid="{00000000-0005-0000-0000-000077550000}"/>
    <cellStyle name="t 2 2 4 3 2 2 3" xfId="21857" xr:uid="{00000000-0005-0000-0000-000078550000}"/>
    <cellStyle name="t 2 2 4 3 2 3" xfId="21858" xr:uid="{00000000-0005-0000-0000-000079550000}"/>
    <cellStyle name="t 2 2 4 3 2 3 2" xfId="21859" xr:uid="{00000000-0005-0000-0000-00007A550000}"/>
    <cellStyle name="t 2 2 4 3 2 4" xfId="21860" xr:uid="{00000000-0005-0000-0000-00007B550000}"/>
    <cellStyle name="t 2 2 4 3 2 5" xfId="21861" xr:uid="{00000000-0005-0000-0000-00007C550000}"/>
    <cellStyle name="t 2 2 4 3 3" xfId="21862" xr:uid="{00000000-0005-0000-0000-00007D550000}"/>
    <cellStyle name="t 2 2 4 3 3 2" xfId="21863" xr:uid="{00000000-0005-0000-0000-00007E550000}"/>
    <cellStyle name="t 2 2 4 3 3 3" xfId="21864" xr:uid="{00000000-0005-0000-0000-00007F550000}"/>
    <cellStyle name="t 2 2 4 3 4" xfId="21865" xr:uid="{00000000-0005-0000-0000-000080550000}"/>
    <cellStyle name="t 2 2 4 3 4 2" xfId="21866" xr:uid="{00000000-0005-0000-0000-000081550000}"/>
    <cellStyle name="t 2 2 4 3 5" xfId="21867" xr:uid="{00000000-0005-0000-0000-000082550000}"/>
    <cellStyle name="t 2 2 4 3 6" xfId="21868" xr:uid="{00000000-0005-0000-0000-000083550000}"/>
    <cellStyle name="t 2 2 4 4" xfId="21869" xr:uid="{00000000-0005-0000-0000-000084550000}"/>
    <cellStyle name="t 2 2 4 4 2" xfId="21870" xr:uid="{00000000-0005-0000-0000-000085550000}"/>
    <cellStyle name="t 2 2 4 4 2 2" xfId="21871" xr:uid="{00000000-0005-0000-0000-000086550000}"/>
    <cellStyle name="t 2 2 4 4 2 3" xfId="21872" xr:uid="{00000000-0005-0000-0000-000087550000}"/>
    <cellStyle name="t 2 2 4 4 3" xfId="21873" xr:uid="{00000000-0005-0000-0000-000088550000}"/>
    <cellStyle name="t 2 2 4 4 3 2" xfId="21874" xr:uid="{00000000-0005-0000-0000-000089550000}"/>
    <cellStyle name="t 2 2 4 4 4" xfId="21875" xr:uid="{00000000-0005-0000-0000-00008A550000}"/>
    <cellStyle name="t 2 2 4 4 5" xfId="21876" xr:uid="{00000000-0005-0000-0000-00008B550000}"/>
    <cellStyle name="t 2 2 4 5" xfId="21877" xr:uid="{00000000-0005-0000-0000-00008C550000}"/>
    <cellStyle name="t 2 2 4 5 2" xfId="21878" xr:uid="{00000000-0005-0000-0000-00008D550000}"/>
    <cellStyle name="t 2 2 4 5 3" xfId="21879" xr:uid="{00000000-0005-0000-0000-00008E550000}"/>
    <cellStyle name="t 2 2 4 6" xfId="21880" xr:uid="{00000000-0005-0000-0000-00008F550000}"/>
    <cellStyle name="t 2 2 4 6 2" xfId="21881" xr:uid="{00000000-0005-0000-0000-000090550000}"/>
    <cellStyle name="t 2 2 4 7" xfId="21882" xr:uid="{00000000-0005-0000-0000-000091550000}"/>
    <cellStyle name="t 2 2 4 8" xfId="21883" xr:uid="{00000000-0005-0000-0000-000092550000}"/>
    <cellStyle name="t 2 2 5" xfId="21884" xr:uid="{00000000-0005-0000-0000-000093550000}"/>
    <cellStyle name="t 2 2 5 2" xfId="21885" xr:uid="{00000000-0005-0000-0000-000094550000}"/>
    <cellStyle name="t 2 2 5 2 2" xfId="21886" xr:uid="{00000000-0005-0000-0000-000095550000}"/>
    <cellStyle name="t 2 2 5 2 2 2" xfId="21887" xr:uid="{00000000-0005-0000-0000-000096550000}"/>
    <cellStyle name="t 2 2 5 2 2 2 2" xfId="21888" xr:uid="{00000000-0005-0000-0000-000097550000}"/>
    <cellStyle name="t 2 2 5 2 2 2 3" xfId="21889" xr:uid="{00000000-0005-0000-0000-000098550000}"/>
    <cellStyle name="t 2 2 5 2 2 3" xfId="21890" xr:uid="{00000000-0005-0000-0000-000099550000}"/>
    <cellStyle name="t 2 2 5 2 2 3 2" xfId="21891" xr:uid="{00000000-0005-0000-0000-00009A550000}"/>
    <cellStyle name="t 2 2 5 2 2 4" xfId="21892" xr:uid="{00000000-0005-0000-0000-00009B550000}"/>
    <cellStyle name="t 2 2 5 2 2 5" xfId="21893" xr:uid="{00000000-0005-0000-0000-00009C550000}"/>
    <cellStyle name="t 2 2 5 2 3" xfId="21894" xr:uid="{00000000-0005-0000-0000-00009D550000}"/>
    <cellStyle name="t 2 2 5 2 3 2" xfId="21895" xr:uid="{00000000-0005-0000-0000-00009E550000}"/>
    <cellStyle name="t 2 2 5 2 3 3" xfId="21896" xr:uid="{00000000-0005-0000-0000-00009F550000}"/>
    <cellStyle name="t 2 2 5 2 4" xfId="21897" xr:uid="{00000000-0005-0000-0000-0000A0550000}"/>
    <cellStyle name="t 2 2 5 2 4 2" xfId="21898" xr:uid="{00000000-0005-0000-0000-0000A1550000}"/>
    <cellStyle name="t 2 2 5 2 5" xfId="21899" xr:uid="{00000000-0005-0000-0000-0000A2550000}"/>
    <cellStyle name="t 2 2 5 2 6" xfId="21900" xr:uid="{00000000-0005-0000-0000-0000A3550000}"/>
    <cellStyle name="t 2 2 5 3" xfId="21901" xr:uid="{00000000-0005-0000-0000-0000A4550000}"/>
    <cellStyle name="t 2 2 5 3 2" xfId="21902" xr:uid="{00000000-0005-0000-0000-0000A5550000}"/>
    <cellStyle name="t 2 2 5 3 2 2" xfId="21903" xr:uid="{00000000-0005-0000-0000-0000A6550000}"/>
    <cellStyle name="t 2 2 5 3 2 2 2" xfId="21904" xr:uid="{00000000-0005-0000-0000-0000A7550000}"/>
    <cellStyle name="t 2 2 5 3 2 2 3" xfId="21905" xr:uid="{00000000-0005-0000-0000-0000A8550000}"/>
    <cellStyle name="t 2 2 5 3 2 3" xfId="21906" xr:uid="{00000000-0005-0000-0000-0000A9550000}"/>
    <cellStyle name="t 2 2 5 3 2 3 2" xfId="21907" xr:uid="{00000000-0005-0000-0000-0000AA550000}"/>
    <cellStyle name="t 2 2 5 3 2 4" xfId="21908" xr:uid="{00000000-0005-0000-0000-0000AB550000}"/>
    <cellStyle name="t 2 2 5 3 2 5" xfId="21909" xr:uid="{00000000-0005-0000-0000-0000AC550000}"/>
    <cellStyle name="t 2 2 5 3 3" xfId="21910" xr:uid="{00000000-0005-0000-0000-0000AD550000}"/>
    <cellStyle name="t 2 2 5 3 3 2" xfId="21911" xr:uid="{00000000-0005-0000-0000-0000AE550000}"/>
    <cellStyle name="t 2 2 5 3 3 3" xfId="21912" xr:uid="{00000000-0005-0000-0000-0000AF550000}"/>
    <cellStyle name="t 2 2 5 3 4" xfId="21913" xr:uid="{00000000-0005-0000-0000-0000B0550000}"/>
    <cellStyle name="t 2 2 5 3 4 2" xfId="21914" xr:uid="{00000000-0005-0000-0000-0000B1550000}"/>
    <cellStyle name="t 2 2 5 3 5" xfId="21915" xr:uid="{00000000-0005-0000-0000-0000B2550000}"/>
    <cellStyle name="t 2 2 5 3 6" xfId="21916" xr:uid="{00000000-0005-0000-0000-0000B3550000}"/>
    <cellStyle name="t 2 2 5 4" xfId="21917" xr:uid="{00000000-0005-0000-0000-0000B4550000}"/>
    <cellStyle name="t 2 2 5 4 2" xfId="21918" xr:uid="{00000000-0005-0000-0000-0000B5550000}"/>
    <cellStyle name="t 2 2 6" xfId="21919" xr:uid="{00000000-0005-0000-0000-0000B6550000}"/>
    <cellStyle name="t 2 2 6 2" xfId="21920" xr:uid="{00000000-0005-0000-0000-0000B7550000}"/>
    <cellStyle name="t 2 2 6 2 2" xfId="21921" xr:uid="{00000000-0005-0000-0000-0000B8550000}"/>
    <cellStyle name="t 2 2 6 2 2 2" xfId="21922" xr:uid="{00000000-0005-0000-0000-0000B9550000}"/>
    <cellStyle name="t 2 2 6 2 2 3" xfId="21923" xr:uid="{00000000-0005-0000-0000-0000BA550000}"/>
    <cellStyle name="t 2 2 6 2 3" xfId="21924" xr:uid="{00000000-0005-0000-0000-0000BB550000}"/>
    <cellStyle name="t 2 2 6 2 3 2" xfId="21925" xr:uid="{00000000-0005-0000-0000-0000BC550000}"/>
    <cellStyle name="t 2 2 6 2 4" xfId="21926" xr:uid="{00000000-0005-0000-0000-0000BD550000}"/>
    <cellStyle name="t 2 2 6 2 5" xfId="21927" xr:uid="{00000000-0005-0000-0000-0000BE550000}"/>
    <cellStyle name="t 2 2 6 3" xfId="21928" xr:uid="{00000000-0005-0000-0000-0000BF550000}"/>
    <cellStyle name="t 2 2 6 3 2" xfId="21929" xr:uid="{00000000-0005-0000-0000-0000C0550000}"/>
    <cellStyle name="t 2 2 6 3 3" xfId="21930" xr:uid="{00000000-0005-0000-0000-0000C1550000}"/>
    <cellStyle name="t 2 2 6 4" xfId="21931" xr:uid="{00000000-0005-0000-0000-0000C2550000}"/>
    <cellStyle name="t 2 2 6 4 2" xfId="21932" xr:uid="{00000000-0005-0000-0000-0000C3550000}"/>
    <cellStyle name="t 2 2 6 5" xfId="21933" xr:uid="{00000000-0005-0000-0000-0000C4550000}"/>
    <cellStyle name="t 2 2 6 6" xfId="21934" xr:uid="{00000000-0005-0000-0000-0000C5550000}"/>
    <cellStyle name="t 2 2 7" xfId="21935" xr:uid="{00000000-0005-0000-0000-0000C6550000}"/>
    <cellStyle name="t 2 2 7 2" xfId="21936" xr:uid="{00000000-0005-0000-0000-0000C7550000}"/>
    <cellStyle name="t 2 2 7 2 2" xfId="21937" xr:uid="{00000000-0005-0000-0000-0000C8550000}"/>
    <cellStyle name="t 2 2 7 2 3" xfId="21938" xr:uid="{00000000-0005-0000-0000-0000C9550000}"/>
    <cellStyle name="t 2 2 7 3" xfId="21939" xr:uid="{00000000-0005-0000-0000-0000CA550000}"/>
    <cellStyle name="t 2 2 7 3 2" xfId="21940" xr:uid="{00000000-0005-0000-0000-0000CB550000}"/>
    <cellStyle name="t 2 2 7 4" xfId="21941" xr:uid="{00000000-0005-0000-0000-0000CC550000}"/>
    <cellStyle name="t 2 2 7 5" xfId="21942" xr:uid="{00000000-0005-0000-0000-0000CD550000}"/>
    <cellStyle name="t 2 2 8" xfId="21943" xr:uid="{00000000-0005-0000-0000-0000CE550000}"/>
    <cellStyle name="t 2 2 8 2" xfId="21944" xr:uid="{00000000-0005-0000-0000-0000CF550000}"/>
    <cellStyle name="t 2 2 8 3" xfId="21945" xr:uid="{00000000-0005-0000-0000-0000D0550000}"/>
    <cellStyle name="t 2 2 9" xfId="21946" xr:uid="{00000000-0005-0000-0000-0000D1550000}"/>
    <cellStyle name="t 2 2 9 2" xfId="21947" xr:uid="{00000000-0005-0000-0000-0000D2550000}"/>
    <cellStyle name="t 2 3" xfId="21948" xr:uid="{00000000-0005-0000-0000-0000D3550000}"/>
    <cellStyle name="t 2 3 10" xfId="21949" xr:uid="{00000000-0005-0000-0000-0000D4550000}"/>
    <cellStyle name="t 2 3 11" xfId="21950" xr:uid="{00000000-0005-0000-0000-0000D5550000}"/>
    <cellStyle name="t 2 3 2" xfId="21951" xr:uid="{00000000-0005-0000-0000-0000D6550000}"/>
    <cellStyle name="t 2 3 2 2" xfId="21952" xr:uid="{00000000-0005-0000-0000-0000D7550000}"/>
    <cellStyle name="t 2 3 2 2 2" xfId="21953" xr:uid="{00000000-0005-0000-0000-0000D8550000}"/>
    <cellStyle name="t 2 3 2 2 2 2" xfId="21954" xr:uid="{00000000-0005-0000-0000-0000D9550000}"/>
    <cellStyle name="t 2 3 2 2 2 2 2" xfId="21955" xr:uid="{00000000-0005-0000-0000-0000DA550000}"/>
    <cellStyle name="t 2 3 2 2 2 2 2 2" xfId="21956" xr:uid="{00000000-0005-0000-0000-0000DB550000}"/>
    <cellStyle name="t 2 3 2 2 2 2 2 3" xfId="21957" xr:uid="{00000000-0005-0000-0000-0000DC550000}"/>
    <cellStyle name="t 2 3 2 2 2 2 3" xfId="21958" xr:uid="{00000000-0005-0000-0000-0000DD550000}"/>
    <cellStyle name="t 2 3 2 2 2 2 3 2" xfId="21959" xr:uid="{00000000-0005-0000-0000-0000DE550000}"/>
    <cellStyle name="t 2 3 2 2 2 2 4" xfId="21960" xr:uid="{00000000-0005-0000-0000-0000DF550000}"/>
    <cellStyle name="t 2 3 2 2 2 2 5" xfId="21961" xr:uid="{00000000-0005-0000-0000-0000E0550000}"/>
    <cellStyle name="t 2 3 2 2 2 3" xfId="21962" xr:uid="{00000000-0005-0000-0000-0000E1550000}"/>
    <cellStyle name="t 2 3 2 2 2 3 2" xfId="21963" xr:uid="{00000000-0005-0000-0000-0000E2550000}"/>
    <cellStyle name="t 2 3 2 2 2 3 3" xfId="21964" xr:uid="{00000000-0005-0000-0000-0000E3550000}"/>
    <cellStyle name="t 2 3 2 2 2 4" xfId="21965" xr:uid="{00000000-0005-0000-0000-0000E4550000}"/>
    <cellStyle name="t 2 3 2 2 2 4 2" xfId="21966" xr:uid="{00000000-0005-0000-0000-0000E5550000}"/>
    <cellStyle name="t 2 3 2 2 2 5" xfId="21967" xr:uid="{00000000-0005-0000-0000-0000E6550000}"/>
    <cellStyle name="t 2 3 2 2 2 6" xfId="21968" xr:uid="{00000000-0005-0000-0000-0000E7550000}"/>
    <cellStyle name="t 2 3 2 2 3" xfId="21969" xr:uid="{00000000-0005-0000-0000-0000E8550000}"/>
    <cellStyle name="t 2 3 2 2 3 2" xfId="21970" xr:uid="{00000000-0005-0000-0000-0000E9550000}"/>
    <cellStyle name="t 2 3 2 2 3 2 2" xfId="21971" xr:uid="{00000000-0005-0000-0000-0000EA550000}"/>
    <cellStyle name="t 2 3 2 2 3 2 2 2" xfId="21972" xr:uid="{00000000-0005-0000-0000-0000EB550000}"/>
    <cellStyle name="t 2 3 2 2 3 2 2 3" xfId="21973" xr:uid="{00000000-0005-0000-0000-0000EC550000}"/>
    <cellStyle name="t 2 3 2 2 3 2 3" xfId="21974" xr:uid="{00000000-0005-0000-0000-0000ED550000}"/>
    <cellStyle name="t 2 3 2 2 3 2 3 2" xfId="21975" xr:uid="{00000000-0005-0000-0000-0000EE550000}"/>
    <cellStyle name="t 2 3 2 2 3 2 4" xfId="21976" xr:uid="{00000000-0005-0000-0000-0000EF550000}"/>
    <cellStyle name="t 2 3 2 2 3 2 5" xfId="21977" xr:uid="{00000000-0005-0000-0000-0000F0550000}"/>
    <cellStyle name="t 2 3 2 2 3 3" xfId="21978" xr:uid="{00000000-0005-0000-0000-0000F1550000}"/>
    <cellStyle name="t 2 3 2 2 3 3 2" xfId="21979" xr:uid="{00000000-0005-0000-0000-0000F2550000}"/>
    <cellStyle name="t 2 3 2 2 3 3 3" xfId="21980" xr:uid="{00000000-0005-0000-0000-0000F3550000}"/>
    <cellStyle name="t 2 3 2 2 3 4" xfId="21981" xr:uid="{00000000-0005-0000-0000-0000F4550000}"/>
    <cellStyle name="t 2 3 2 2 3 4 2" xfId="21982" xr:uid="{00000000-0005-0000-0000-0000F5550000}"/>
    <cellStyle name="t 2 3 2 2 3 5" xfId="21983" xr:uid="{00000000-0005-0000-0000-0000F6550000}"/>
    <cellStyle name="t 2 3 2 2 3 6" xfId="21984" xr:uid="{00000000-0005-0000-0000-0000F7550000}"/>
    <cellStyle name="t 2 3 2 2 4" xfId="21985" xr:uid="{00000000-0005-0000-0000-0000F8550000}"/>
    <cellStyle name="t 2 3 2 2 4 2" xfId="21986" xr:uid="{00000000-0005-0000-0000-0000F9550000}"/>
    <cellStyle name="t 2 3 2 3" xfId="21987" xr:uid="{00000000-0005-0000-0000-0000FA550000}"/>
    <cellStyle name="t 2 3 2 3 2" xfId="21988" xr:uid="{00000000-0005-0000-0000-0000FB550000}"/>
    <cellStyle name="t 2 3 2 3 2 2" xfId="21989" xr:uid="{00000000-0005-0000-0000-0000FC550000}"/>
    <cellStyle name="t 2 3 2 3 2 2 2" xfId="21990" xr:uid="{00000000-0005-0000-0000-0000FD550000}"/>
    <cellStyle name="t 2 3 2 3 2 2 3" xfId="21991" xr:uid="{00000000-0005-0000-0000-0000FE550000}"/>
    <cellStyle name="t 2 3 2 3 2 3" xfId="21992" xr:uid="{00000000-0005-0000-0000-0000FF550000}"/>
    <cellStyle name="t 2 3 2 3 2 3 2" xfId="21993" xr:uid="{00000000-0005-0000-0000-000000560000}"/>
    <cellStyle name="t 2 3 2 3 2 4" xfId="21994" xr:uid="{00000000-0005-0000-0000-000001560000}"/>
    <cellStyle name="t 2 3 2 3 2 5" xfId="21995" xr:uid="{00000000-0005-0000-0000-000002560000}"/>
    <cellStyle name="t 2 3 2 3 3" xfId="21996" xr:uid="{00000000-0005-0000-0000-000003560000}"/>
    <cellStyle name="t 2 3 2 3 3 2" xfId="21997" xr:uid="{00000000-0005-0000-0000-000004560000}"/>
    <cellStyle name="t 2 3 2 3 3 3" xfId="21998" xr:uid="{00000000-0005-0000-0000-000005560000}"/>
    <cellStyle name="t 2 3 2 3 4" xfId="21999" xr:uid="{00000000-0005-0000-0000-000006560000}"/>
    <cellStyle name="t 2 3 2 3 4 2" xfId="22000" xr:uid="{00000000-0005-0000-0000-000007560000}"/>
    <cellStyle name="t 2 3 2 3 5" xfId="22001" xr:uid="{00000000-0005-0000-0000-000008560000}"/>
    <cellStyle name="t 2 3 2 3 6" xfId="22002" xr:uid="{00000000-0005-0000-0000-000009560000}"/>
    <cellStyle name="t 2 3 2 4" xfId="22003" xr:uid="{00000000-0005-0000-0000-00000A560000}"/>
    <cellStyle name="t 2 3 2 4 2" xfId="22004" xr:uid="{00000000-0005-0000-0000-00000B560000}"/>
    <cellStyle name="t 2 3 2 4 2 2" xfId="22005" xr:uid="{00000000-0005-0000-0000-00000C560000}"/>
    <cellStyle name="t 2 3 2 4 2 3" xfId="22006" xr:uid="{00000000-0005-0000-0000-00000D560000}"/>
    <cellStyle name="t 2 3 2 4 3" xfId="22007" xr:uid="{00000000-0005-0000-0000-00000E560000}"/>
    <cellStyle name="t 2 3 2 4 3 2" xfId="22008" xr:uid="{00000000-0005-0000-0000-00000F560000}"/>
    <cellStyle name="t 2 3 2 4 4" xfId="22009" xr:uid="{00000000-0005-0000-0000-000010560000}"/>
    <cellStyle name="t 2 3 2 4 5" xfId="22010" xr:uid="{00000000-0005-0000-0000-000011560000}"/>
    <cellStyle name="t 2 3 2 5" xfId="22011" xr:uid="{00000000-0005-0000-0000-000012560000}"/>
    <cellStyle name="t 2 3 2 5 2" xfId="22012" xr:uid="{00000000-0005-0000-0000-000013560000}"/>
    <cellStyle name="t 2 3 2 5 3" xfId="22013" xr:uid="{00000000-0005-0000-0000-000014560000}"/>
    <cellStyle name="t 2 3 2 6" xfId="22014" xr:uid="{00000000-0005-0000-0000-000015560000}"/>
    <cellStyle name="t 2 3 2 6 2" xfId="22015" xr:uid="{00000000-0005-0000-0000-000016560000}"/>
    <cellStyle name="t 2 3 2 7" xfId="22016" xr:uid="{00000000-0005-0000-0000-000017560000}"/>
    <cellStyle name="t 2 3 2 8" xfId="22017" xr:uid="{00000000-0005-0000-0000-000018560000}"/>
    <cellStyle name="t 2 3 3" xfId="22018" xr:uid="{00000000-0005-0000-0000-000019560000}"/>
    <cellStyle name="t 2 3 3 2" xfId="22019" xr:uid="{00000000-0005-0000-0000-00001A560000}"/>
    <cellStyle name="t 2 3 3 2 2" xfId="22020" xr:uid="{00000000-0005-0000-0000-00001B560000}"/>
    <cellStyle name="t 2 3 3 2 2 2" xfId="22021" xr:uid="{00000000-0005-0000-0000-00001C560000}"/>
    <cellStyle name="t 2 3 3 2 2 2 2" xfId="22022" xr:uid="{00000000-0005-0000-0000-00001D560000}"/>
    <cellStyle name="t 2 3 3 2 2 2 2 2" xfId="22023" xr:uid="{00000000-0005-0000-0000-00001E560000}"/>
    <cellStyle name="t 2 3 3 2 2 2 2 3" xfId="22024" xr:uid="{00000000-0005-0000-0000-00001F560000}"/>
    <cellStyle name="t 2 3 3 2 2 2 3" xfId="22025" xr:uid="{00000000-0005-0000-0000-000020560000}"/>
    <cellStyle name="t 2 3 3 2 2 2 3 2" xfId="22026" xr:uid="{00000000-0005-0000-0000-000021560000}"/>
    <cellStyle name="t 2 3 3 2 2 2 4" xfId="22027" xr:uid="{00000000-0005-0000-0000-000022560000}"/>
    <cellStyle name="t 2 3 3 2 2 2 5" xfId="22028" xr:uid="{00000000-0005-0000-0000-000023560000}"/>
    <cellStyle name="t 2 3 3 2 2 3" xfId="22029" xr:uid="{00000000-0005-0000-0000-000024560000}"/>
    <cellStyle name="t 2 3 3 2 2 3 2" xfId="22030" xr:uid="{00000000-0005-0000-0000-000025560000}"/>
    <cellStyle name="t 2 3 3 2 2 3 3" xfId="22031" xr:uid="{00000000-0005-0000-0000-000026560000}"/>
    <cellStyle name="t 2 3 3 2 2 4" xfId="22032" xr:uid="{00000000-0005-0000-0000-000027560000}"/>
    <cellStyle name="t 2 3 3 2 2 4 2" xfId="22033" xr:uid="{00000000-0005-0000-0000-000028560000}"/>
    <cellStyle name="t 2 3 3 2 2 5" xfId="22034" xr:uid="{00000000-0005-0000-0000-000029560000}"/>
    <cellStyle name="t 2 3 3 2 2 6" xfId="22035" xr:uid="{00000000-0005-0000-0000-00002A560000}"/>
    <cellStyle name="t 2 3 3 2 3" xfId="22036" xr:uid="{00000000-0005-0000-0000-00002B560000}"/>
    <cellStyle name="t 2 3 3 2 3 2" xfId="22037" xr:uid="{00000000-0005-0000-0000-00002C560000}"/>
    <cellStyle name="t 2 3 3 2 3 2 2" xfId="22038" xr:uid="{00000000-0005-0000-0000-00002D560000}"/>
    <cellStyle name="t 2 3 3 2 3 2 2 2" xfId="22039" xr:uid="{00000000-0005-0000-0000-00002E560000}"/>
    <cellStyle name="t 2 3 3 2 3 2 2 3" xfId="22040" xr:uid="{00000000-0005-0000-0000-00002F560000}"/>
    <cellStyle name="t 2 3 3 2 3 2 3" xfId="22041" xr:uid="{00000000-0005-0000-0000-000030560000}"/>
    <cellStyle name="t 2 3 3 2 3 2 3 2" xfId="22042" xr:uid="{00000000-0005-0000-0000-000031560000}"/>
    <cellStyle name="t 2 3 3 2 3 2 4" xfId="22043" xr:uid="{00000000-0005-0000-0000-000032560000}"/>
    <cellStyle name="t 2 3 3 2 3 2 5" xfId="22044" xr:uid="{00000000-0005-0000-0000-000033560000}"/>
    <cellStyle name="t 2 3 3 2 3 3" xfId="22045" xr:uid="{00000000-0005-0000-0000-000034560000}"/>
    <cellStyle name="t 2 3 3 2 3 3 2" xfId="22046" xr:uid="{00000000-0005-0000-0000-000035560000}"/>
    <cellStyle name="t 2 3 3 2 3 3 3" xfId="22047" xr:uid="{00000000-0005-0000-0000-000036560000}"/>
    <cellStyle name="t 2 3 3 2 3 4" xfId="22048" xr:uid="{00000000-0005-0000-0000-000037560000}"/>
    <cellStyle name="t 2 3 3 2 3 4 2" xfId="22049" xr:uid="{00000000-0005-0000-0000-000038560000}"/>
    <cellStyle name="t 2 3 3 2 3 5" xfId="22050" xr:uid="{00000000-0005-0000-0000-000039560000}"/>
    <cellStyle name="t 2 3 3 2 3 6" xfId="22051" xr:uid="{00000000-0005-0000-0000-00003A560000}"/>
    <cellStyle name="t 2 3 3 2 4" xfId="22052" xr:uid="{00000000-0005-0000-0000-00003B560000}"/>
    <cellStyle name="t 2 3 3 2 4 2" xfId="22053" xr:uid="{00000000-0005-0000-0000-00003C560000}"/>
    <cellStyle name="t 2 3 3 3" xfId="22054" xr:uid="{00000000-0005-0000-0000-00003D560000}"/>
    <cellStyle name="t 2 3 3 3 2" xfId="22055" xr:uid="{00000000-0005-0000-0000-00003E560000}"/>
    <cellStyle name="t 2 3 3 3 2 2" xfId="22056" xr:uid="{00000000-0005-0000-0000-00003F560000}"/>
    <cellStyle name="t 2 3 3 3 2 2 2" xfId="22057" xr:uid="{00000000-0005-0000-0000-000040560000}"/>
    <cellStyle name="t 2 3 3 3 2 2 3" xfId="22058" xr:uid="{00000000-0005-0000-0000-000041560000}"/>
    <cellStyle name="t 2 3 3 3 2 3" xfId="22059" xr:uid="{00000000-0005-0000-0000-000042560000}"/>
    <cellStyle name="t 2 3 3 3 2 3 2" xfId="22060" xr:uid="{00000000-0005-0000-0000-000043560000}"/>
    <cellStyle name="t 2 3 3 3 2 4" xfId="22061" xr:uid="{00000000-0005-0000-0000-000044560000}"/>
    <cellStyle name="t 2 3 3 3 2 5" xfId="22062" xr:uid="{00000000-0005-0000-0000-000045560000}"/>
    <cellStyle name="t 2 3 3 3 3" xfId="22063" xr:uid="{00000000-0005-0000-0000-000046560000}"/>
    <cellStyle name="t 2 3 3 3 3 2" xfId="22064" xr:uid="{00000000-0005-0000-0000-000047560000}"/>
    <cellStyle name="t 2 3 3 3 3 3" xfId="22065" xr:uid="{00000000-0005-0000-0000-000048560000}"/>
    <cellStyle name="t 2 3 3 3 4" xfId="22066" xr:uid="{00000000-0005-0000-0000-000049560000}"/>
    <cellStyle name="t 2 3 3 3 4 2" xfId="22067" xr:uid="{00000000-0005-0000-0000-00004A560000}"/>
    <cellStyle name="t 2 3 3 3 5" xfId="22068" xr:uid="{00000000-0005-0000-0000-00004B560000}"/>
    <cellStyle name="t 2 3 3 3 6" xfId="22069" xr:uid="{00000000-0005-0000-0000-00004C560000}"/>
    <cellStyle name="t 2 3 3 4" xfId="22070" xr:uid="{00000000-0005-0000-0000-00004D560000}"/>
    <cellStyle name="t 2 3 3 4 2" xfId="22071" xr:uid="{00000000-0005-0000-0000-00004E560000}"/>
    <cellStyle name="t 2 3 3 4 2 2" xfId="22072" xr:uid="{00000000-0005-0000-0000-00004F560000}"/>
    <cellStyle name="t 2 3 3 4 2 3" xfId="22073" xr:uid="{00000000-0005-0000-0000-000050560000}"/>
    <cellStyle name="t 2 3 3 4 3" xfId="22074" xr:uid="{00000000-0005-0000-0000-000051560000}"/>
    <cellStyle name="t 2 3 3 4 3 2" xfId="22075" xr:uid="{00000000-0005-0000-0000-000052560000}"/>
    <cellStyle name="t 2 3 3 4 4" xfId="22076" xr:uid="{00000000-0005-0000-0000-000053560000}"/>
    <cellStyle name="t 2 3 3 4 5" xfId="22077" xr:uid="{00000000-0005-0000-0000-000054560000}"/>
    <cellStyle name="t 2 3 3 5" xfId="22078" xr:uid="{00000000-0005-0000-0000-000055560000}"/>
    <cellStyle name="t 2 3 3 5 2" xfId="22079" xr:uid="{00000000-0005-0000-0000-000056560000}"/>
    <cellStyle name="t 2 3 3 5 3" xfId="22080" xr:uid="{00000000-0005-0000-0000-000057560000}"/>
    <cellStyle name="t 2 3 3 6" xfId="22081" xr:uid="{00000000-0005-0000-0000-000058560000}"/>
    <cellStyle name="t 2 3 3 6 2" xfId="22082" xr:uid="{00000000-0005-0000-0000-000059560000}"/>
    <cellStyle name="t 2 3 3 7" xfId="22083" xr:uid="{00000000-0005-0000-0000-00005A560000}"/>
    <cellStyle name="t 2 3 3 8" xfId="22084" xr:uid="{00000000-0005-0000-0000-00005B560000}"/>
    <cellStyle name="t 2 3 4" xfId="22085" xr:uid="{00000000-0005-0000-0000-00005C560000}"/>
    <cellStyle name="t 2 3 4 2" xfId="22086" xr:uid="{00000000-0005-0000-0000-00005D560000}"/>
    <cellStyle name="t 2 3 4 2 2" xfId="22087" xr:uid="{00000000-0005-0000-0000-00005E560000}"/>
    <cellStyle name="t 2 3 4 2 2 2" xfId="22088" xr:uid="{00000000-0005-0000-0000-00005F560000}"/>
    <cellStyle name="t 2 3 4 2 2 2 2" xfId="22089" xr:uid="{00000000-0005-0000-0000-000060560000}"/>
    <cellStyle name="t 2 3 4 2 2 2 2 2" xfId="22090" xr:uid="{00000000-0005-0000-0000-000061560000}"/>
    <cellStyle name="t 2 3 4 2 2 2 2 3" xfId="22091" xr:uid="{00000000-0005-0000-0000-000062560000}"/>
    <cellStyle name="t 2 3 4 2 2 2 3" xfId="22092" xr:uid="{00000000-0005-0000-0000-000063560000}"/>
    <cellStyle name="t 2 3 4 2 2 2 3 2" xfId="22093" xr:uid="{00000000-0005-0000-0000-000064560000}"/>
    <cellStyle name="t 2 3 4 2 2 2 4" xfId="22094" xr:uid="{00000000-0005-0000-0000-000065560000}"/>
    <cellStyle name="t 2 3 4 2 2 2 5" xfId="22095" xr:uid="{00000000-0005-0000-0000-000066560000}"/>
    <cellStyle name="t 2 3 4 2 2 3" xfId="22096" xr:uid="{00000000-0005-0000-0000-000067560000}"/>
    <cellStyle name="t 2 3 4 2 2 3 2" xfId="22097" xr:uid="{00000000-0005-0000-0000-000068560000}"/>
    <cellStyle name="t 2 3 4 2 2 3 3" xfId="22098" xr:uid="{00000000-0005-0000-0000-000069560000}"/>
    <cellStyle name="t 2 3 4 2 2 4" xfId="22099" xr:uid="{00000000-0005-0000-0000-00006A560000}"/>
    <cellStyle name="t 2 3 4 2 2 4 2" xfId="22100" xr:uid="{00000000-0005-0000-0000-00006B560000}"/>
    <cellStyle name="t 2 3 4 2 2 5" xfId="22101" xr:uid="{00000000-0005-0000-0000-00006C560000}"/>
    <cellStyle name="t 2 3 4 2 2 6" xfId="22102" xr:uid="{00000000-0005-0000-0000-00006D560000}"/>
    <cellStyle name="t 2 3 4 2 3" xfId="22103" xr:uid="{00000000-0005-0000-0000-00006E560000}"/>
    <cellStyle name="t 2 3 4 2 3 2" xfId="22104" xr:uid="{00000000-0005-0000-0000-00006F560000}"/>
    <cellStyle name="t 2 3 4 2 3 2 2" xfId="22105" xr:uid="{00000000-0005-0000-0000-000070560000}"/>
    <cellStyle name="t 2 3 4 2 3 2 2 2" xfId="22106" xr:uid="{00000000-0005-0000-0000-000071560000}"/>
    <cellStyle name="t 2 3 4 2 3 2 2 3" xfId="22107" xr:uid="{00000000-0005-0000-0000-000072560000}"/>
    <cellStyle name="t 2 3 4 2 3 2 3" xfId="22108" xr:uid="{00000000-0005-0000-0000-000073560000}"/>
    <cellStyle name="t 2 3 4 2 3 2 3 2" xfId="22109" xr:uid="{00000000-0005-0000-0000-000074560000}"/>
    <cellStyle name="t 2 3 4 2 3 2 4" xfId="22110" xr:uid="{00000000-0005-0000-0000-000075560000}"/>
    <cellStyle name="t 2 3 4 2 3 2 5" xfId="22111" xr:uid="{00000000-0005-0000-0000-000076560000}"/>
    <cellStyle name="t 2 3 4 2 3 3" xfId="22112" xr:uid="{00000000-0005-0000-0000-000077560000}"/>
    <cellStyle name="t 2 3 4 2 3 3 2" xfId="22113" xr:uid="{00000000-0005-0000-0000-000078560000}"/>
    <cellStyle name="t 2 3 4 2 3 3 3" xfId="22114" xr:uid="{00000000-0005-0000-0000-000079560000}"/>
    <cellStyle name="t 2 3 4 2 3 4" xfId="22115" xr:uid="{00000000-0005-0000-0000-00007A560000}"/>
    <cellStyle name="t 2 3 4 2 3 4 2" xfId="22116" xr:uid="{00000000-0005-0000-0000-00007B560000}"/>
    <cellStyle name="t 2 3 4 2 3 5" xfId="22117" xr:uid="{00000000-0005-0000-0000-00007C560000}"/>
    <cellStyle name="t 2 3 4 2 3 6" xfId="22118" xr:uid="{00000000-0005-0000-0000-00007D560000}"/>
    <cellStyle name="t 2 3 4 2 4" xfId="22119" xr:uid="{00000000-0005-0000-0000-00007E560000}"/>
    <cellStyle name="t 2 3 4 2 4 2" xfId="22120" xr:uid="{00000000-0005-0000-0000-00007F560000}"/>
    <cellStyle name="t 2 3 4 3" xfId="22121" xr:uid="{00000000-0005-0000-0000-000080560000}"/>
    <cellStyle name="t 2 3 4 3 2" xfId="22122" xr:uid="{00000000-0005-0000-0000-000081560000}"/>
    <cellStyle name="t 2 3 4 3 2 2" xfId="22123" xr:uid="{00000000-0005-0000-0000-000082560000}"/>
    <cellStyle name="t 2 3 4 3 2 2 2" xfId="22124" xr:uid="{00000000-0005-0000-0000-000083560000}"/>
    <cellStyle name="t 2 3 4 3 2 2 3" xfId="22125" xr:uid="{00000000-0005-0000-0000-000084560000}"/>
    <cellStyle name="t 2 3 4 3 2 3" xfId="22126" xr:uid="{00000000-0005-0000-0000-000085560000}"/>
    <cellStyle name="t 2 3 4 3 2 3 2" xfId="22127" xr:uid="{00000000-0005-0000-0000-000086560000}"/>
    <cellStyle name="t 2 3 4 3 2 4" xfId="22128" xr:uid="{00000000-0005-0000-0000-000087560000}"/>
    <cellStyle name="t 2 3 4 3 2 5" xfId="22129" xr:uid="{00000000-0005-0000-0000-000088560000}"/>
    <cellStyle name="t 2 3 4 3 3" xfId="22130" xr:uid="{00000000-0005-0000-0000-000089560000}"/>
    <cellStyle name="t 2 3 4 3 3 2" xfId="22131" xr:uid="{00000000-0005-0000-0000-00008A560000}"/>
    <cellStyle name="t 2 3 4 3 3 3" xfId="22132" xr:uid="{00000000-0005-0000-0000-00008B560000}"/>
    <cellStyle name="t 2 3 4 3 4" xfId="22133" xr:uid="{00000000-0005-0000-0000-00008C560000}"/>
    <cellStyle name="t 2 3 4 3 4 2" xfId="22134" xr:uid="{00000000-0005-0000-0000-00008D560000}"/>
    <cellStyle name="t 2 3 4 3 5" xfId="22135" xr:uid="{00000000-0005-0000-0000-00008E560000}"/>
    <cellStyle name="t 2 3 4 3 6" xfId="22136" xr:uid="{00000000-0005-0000-0000-00008F560000}"/>
    <cellStyle name="t 2 3 4 4" xfId="22137" xr:uid="{00000000-0005-0000-0000-000090560000}"/>
    <cellStyle name="t 2 3 4 4 2" xfId="22138" xr:uid="{00000000-0005-0000-0000-000091560000}"/>
    <cellStyle name="t 2 3 4 4 2 2" xfId="22139" xr:uid="{00000000-0005-0000-0000-000092560000}"/>
    <cellStyle name="t 2 3 4 4 2 3" xfId="22140" xr:uid="{00000000-0005-0000-0000-000093560000}"/>
    <cellStyle name="t 2 3 4 4 3" xfId="22141" xr:uid="{00000000-0005-0000-0000-000094560000}"/>
    <cellStyle name="t 2 3 4 4 3 2" xfId="22142" xr:uid="{00000000-0005-0000-0000-000095560000}"/>
    <cellStyle name="t 2 3 4 4 4" xfId="22143" xr:uid="{00000000-0005-0000-0000-000096560000}"/>
    <cellStyle name="t 2 3 4 4 5" xfId="22144" xr:uid="{00000000-0005-0000-0000-000097560000}"/>
    <cellStyle name="t 2 3 4 5" xfId="22145" xr:uid="{00000000-0005-0000-0000-000098560000}"/>
    <cellStyle name="t 2 3 4 5 2" xfId="22146" xr:uid="{00000000-0005-0000-0000-000099560000}"/>
    <cellStyle name="t 2 3 4 5 3" xfId="22147" xr:uid="{00000000-0005-0000-0000-00009A560000}"/>
    <cellStyle name="t 2 3 4 6" xfId="22148" xr:uid="{00000000-0005-0000-0000-00009B560000}"/>
    <cellStyle name="t 2 3 4 6 2" xfId="22149" xr:uid="{00000000-0005-0000-0000-00009C560000}"/>
    <cellStyle name="t 2 3 4 7" xfId="22150" xr:uid="{00000000-0005-0000-0000-00009D560000}"/>
    <cellStyle name="t 2 3 4 8" xfId="22151" xr:uid="{00000000-0005-0000-0000-00009E560000}"/>
    <cellStyle name="t 2 3 5" xfId="22152" xr:uid="{00000000-0005-0000-0000-00009F560000}"/>
    <cellStyle name="t 2 3 5 2" xfId="22153" xr:uid="{00000000-0005-0000-0000-0000A0560000}"/>
    <cellStyle name="t 2 3 5 2 2" xfId="22154" xr:uid="{00000000-0005-0000-0000-0000A1560000}"/>
    <cellStyle name="t 2 3 5 2 2 2" xfId="22155" xr:uid="{00000000-0005-0000-0000-0000A2560000}"/>
    <cellStyle name="t 2 3 5 2 2 2 2" xfId="22156" xr:uid="{00000000-0005-0000-0000-0000A3560000}"/>
    <cellStyle name="t 2 3 5 2 2 2 3" xfId="22157" xr:uid="{00000000-0005-0000-0000-0000A4560000}"/>
    <cellStyle name="t 2 3 5 2 2 3" xfId="22158" xr:uid="{00000000-0005-0000-0000-0000A5560000}"/>
    <cellStyle name="t 2 3 5 2 2 3 2" xfId="22159" xr:uid="{00000000-0005-0000-0000-0000A6560000}"/>
    <cellStyle name="t 2 3 5 2 2 4" xfId="22160" xr:uid="{00000000-0005-0000-0000-0000A7560000}"/>
    <cellStyle name="t 2 3 5 2 2 5" xfId="22161" xr:uid="{00000000-0005-0000-0000-0000A8560000}"/>
    <cellStyle name="t 2 3 5 2 3" xfId="22162" xr:uid="{00000000-0005-0000-0000-0000A9560000}"/>
    <cellStyle name="t 2 3 5 2 3 2" xfId="22163" xr:uid="{00000000-0005-0000-0000-0000AA560000}"/>
    <cellStyle name="t 2 3 5 2 3 3" xfId="22164" xr:uid="{00000000-0005-0000-0000-0000AB560000}"/>
    <cellStyle name="t 2 3 5 2 4" xfId="22165" xr:uid="{00000000-0005-0000-0000-0000AC560000}"/>
    <cellStyle name="t 2 3 5 2 4 2" xfId="22166" xr:uid="{00000000-0005-0000-0000-0000AD560000}"/>
    <cellStyle name="t 2 3 5 2 5" xfId="22167" xr:uid="{00000000-0005-0000-0000-0000AE560000}"/>
    <cellStyle name="t 2 3 5 2 6" xfId="22168" xr:uid="{00000000-0005-0000-0000-0000AF560000}"/>
    <cellStyle name="t 2 3 5 3" xfId="22169" xr:uid="{00000000-0005-0000-0000-0000B0560000}"/>
    <cellStyle name="t 2 3 5 3 2" xfId="22170" xr:uid="{00000000-0005-0000-0000-0000B1560000}"/>
    <cellStyle name="t 2 3 5 3 2 2" xfId="22171" xr:uid="{00000000-0005-0000-0000-0000B2560000}"/>
    <cellStyle name="t 2 3 5 3 2 2 2" xfId="22172" xr:uid="{00000000-0005-0000-0000-0000B3560000}"/>
    <cellStyle name="t 2 3 5 3 2 2 3" xfId="22173" xr:uid="{00000000-0005-0000-0000-0000B4560000}"/>
    <cellStyle name="t 2 3 5 3 2 3" xfId="22174" xr:uid="{00000000-0005-0000-0000-0000B5560000}"/>
    <cellStyle name="t 2 3 5 3 2 3 2" xfId="22175" xr:uid="{00000000-0005-0000-0000-0000B6560000}"/>
    <cellStyle name="t 2 3 5 3 2 4" xfId="22176" xr:uid="{00000000-0005-0000-0000-0000B7560000}"/>
    <cellStyle name="t 2 3 5 3 2 5" xfId="22177" xr:uid="{00000000-0005-0000-0000-0000B8560000}"/>
    <cellStyle name="t 2 3 5 3 3" xfId="22178" xr:uid="{00000000-0005-0000-0000-0000B9560000}"/>
    <cellStyle name="t 2 3 5 3 3 2" xfId="22179" xr:uid="{00000000-0005-0000-0000-0000BA560000}"/>
    <cellStyle name="t 2 3 5 3 3 3" xfId="22180" xr:uid="{00000000-0005-0000-0000-0000BB560000}"/>
    <cellStyle name="t 2 3 5 3 4" xfId="22181" xr:uid="{00000000-0005-0000-0000-0000BC560000}"/>
    <cellStyle name="t 2 3 5 3 4 2" xfId="22182" xr:uid="{00000000-0005-0000-0000-0000BD560000}"/>
    <cellStyle name="t 2 3 5 3 5" xfId="22183" xr:uid="{00000000-0005-0000-0000-0000BE560000}"/>
    <cellStyle name="t 2 3 5 3 6" xfId="22184" xr:uid="{00000000-0005-0000-0000-0000BF560000}"/>
    <cellStyle name="t 2 3 5 4" xfId="22185" xr:uid="{00000000-0005-0000-0000-0000C0560000}"/>
    <cellStyle name="t 2 3 5 4 2" xfId="22186" xr:uid="{00000000-0005-0000-0000-0000C1560000}"/>
    <cellStyle name="t 2 3 6" xfId="22187" xr:uid="{00000000-0005-0000-0000-0000C2560000}"/>
    <cellStyle name="t 2 3 6 2" xfId="22188" xr:uid="{00000000-0005-0000-0000-0000C3560000}"/>
    <cellStyle name="t 2 3 6 2 2" xfId="22189" xr:uid="{00000000-0005-0000-0000-0000C4560000}"/>
    <cellStyle name="t 2 3 6 2 2 2" xfId="22190" xr:uid="{00000000-0005-0000-0000-0000C5560000}"/>
    <cellStyle name="t 2 3 6 2 2 3" xfId="22191" xr:uid="{00000000-0005-0000-0000-0000C6560000}"/>
    <cellStyle name="t 2 3 6 2 3" xfId="22192" xr:uid="{00000000-0005-0000-0000-0000C7560000}"/>
    <cellStyle name="t 2 3 6 2 3 2" xfId="22193" xr:uid="{00000000-0005-0000-0000-0000C8560000}"/>
    <cellStyle name="t 2 3 6 2 4" xfId="22194" xr:uid="{00000000-0005-0000-0000-0000C9560000}"/>
    <cellStyle name="t 2 3 6 2 5" xfId="22195" xr:uid="{00000000-0005-0000-0000-0000CA560000}"/>
    <cellStyle name="t 2 3 6 3" xfId="22196" xr:uid="{00000000-0005-0000-0000-0000CB560000}"/>
    <cellStyle name="t 2 3 6 3 2" xfId="22197" xr:uid="{00000000-0005-0000-0000-0000CC560000}"/>
    <cellStyle name="t 2 3 6 3 3" xfId="22198" xr:uid="{00000000-0005-0000-0000-0000CD560000}"/>
    <cellStyle name="t 2 3 6 4" xfId="22199" xr:uid="{00000000-0005-0000-0000-0000CE560000}"/>
    <cellStyle name="t 2 3 6 4 2" xfId="22200" xr:uid="{00000000-0005-0000-0000-0000CF560000}"/>
    <cellStyle name="t 2 3 6 5" xfId="22201" xr:uid="{00000000-0005-0000-0000-0000D0560000}"/>
    <cellStyle name="t 2 3 6 6" xfId="22202" xr:uid="{00000000-0005-0000-0000-0000D1560000}"/>
    <cellStyle name="t 2 3 7" xfId="22203" xr:uid="{00000000-0005-0000-0000-0000D2560000}"/>
    <cellStyle name="t 2 3 7 2" xfId="22204" xr:uid="{00000000-0005-0000-0000-0000D3560000}"/>
    <cellStyle name="t 2 3 7 2 2" xfId="22205" xr:uid="{00000000-0005-0000-0000-0000D4560000}"/>
    <cellStyle name="t 2 3 7 2 3" xfId="22206" xr:uid="{00000000-0005-0000-0000-0000D5560000}"/>
    <cellStyle name="t 2 3 7 3" xfId="22207" xr:uid="{00000000-0005-0000-0000-0000D6560000}"/>
    <cellStyle name="t 2 3 7 3 2" xfId="22208" xr:uid="{00000000-0005-0000-0000-0000D7560000}"/>
    <cellStyle name="t 2 3 7 4" xfId="22209" xr:uid="{00000000-0005-0000-0000-0000D8560000}"/>
    <cellStyle name="t 2 3 7 5" xfId="22210" xr:uid="{00000000-0005-0000-0000-0000D9560000}"/>
    <cellStyle name="t 2 3 8" xfId="22211" xr:uid="{00000000-0005-0000-0000-0000DA560000}"/>
    <cellStyle name="t 2 3 8 2" xfId="22212" xr:uid="{00000000-0005-0000-0000-0000DB560000}"/>
    <cellStyle name="t 2 3 8 3" xfId="22213" xr:uid="{00000000-0005-0000-0000-0000DC560000}"/>
    <cellStyle name="t 2 3 9" xfId="22214" xr:uid="{00000000-0005-0000-0000-0000DD560000}"/>
    <cellStyle name="t 2 3 9 2" xfId="22215" xr:uid="{00000000-0005-0000-0000-0000DE560000}"/>
    <cellStyle name="t 2 4" xfId="22216" xr:uid="{00000000-0005-0000-0000-0000DF560000}"/>
    <cellStyle name="t 2 4 2" xfId="22217" xr:uid="{00000000-0005-0000-0000-0000E0560000}"/>
    <cellStyle name="t 2 4 2 2" xfId="22218" xr:uid="{00000000-0005-0000-0000-0000E1560000}"/>
    <cellStyle name="t 2 4 2 2 2" xfId="22219" xr:uid="{00000000-0005-0000-0000-0000E2560000}"/>
    <cellStyle name="t 2 4 2 2 2 2" xfId="22220" xr:uid="{00000000-0005-0000-0000-0000E3560000}"/>
    <cellStyle name="t 2 4 2 2 2 2 2" xfId="22221" xr:uid="{00000000-0005-0000-0000-0000E4560000}"/>
    <cellStyle name="t 2 4 2 2 2 2 3" xfId="22222" xr:uid="{00000000-0005-0000-0000-0000E5560000}"/>
    <cellStyle name="t 2 4 2 2 2 3" xfId="22223" xr:uid="{00000000-0005-0000-0000-0000E6560000}"/>
    <cellStyle name="t 2 4 2 2 2 3 2" xfId="22224" xr:uid="{00000000-0005-0000-0000-0000E7560000}"/>
    <cellStyle name="t 2 4 2 2 2 4" xfId="22225" xr:uid="{00000000-0005-0000-0000-0000E8560000}"/>
    <cellStyle name="t 2 4 2 2 2 5" xfId="22226" xr:uid="{00000000-0005-0000-0000-0000E9560000}"/>
    <cellStyle name="t 2 4 2 2 3" xfId="22227" xr:uid="{00000000-0005-0000-0000-0000EA560000}"/>
    <cellStyle name="t 2 4 2 2 3 2" xfId="22228" xr:uid="{00000000-0005-0000-0000-0000EB560000}"/>
    <cellStyle name="t 2 4 2 2 3 3" xfId="22229" xr:uid="{00000000-0005-0000-0000-0000EC560000}"/>
    <cellStyle name="t 2 4 2 2 4" xfId="22230" xr:uid="{00000000-0005-0000-0000-0000ED560000}"/>
    <cellStyle name="t 2 4 2 2 4 2" xfId="22231" xr:uid="{00000000-0005-0000-0000-0000EE560000}"/>
    <cellStyle name="t 2 4 2 2 5" xfId="22232" xr:uid="{00000000-0005-0000-0000-0000EF560000}"/>
    <cellStyle name="t 2 4 2 2 6" xfId="22233" xr:uid="{00000000-0005-0000-0000-0000F0560000}"/>
    <cellStyle name="t 2 4 2 3" xfId="22234" xr:uid="{00000000-0005-0000-0000-0000F1560000}"/>
    <cellStyle name="t 2 4 2 3 2" xfId="22235" xr:uid="{00000000-0005-0000-0000-0000F2560000}"/>
    <cellStyle name="t 2 4 2 3 2 2" xfId="22236" xr:uid="{00000000-0005-0000-0000-0000F3560000}"/>
    <cellStyle name="t 2 4 2 3 2 2 2" xfId="22237" xr:uid="{00000000-0005-0000-0000-0000F4560000}"/>
    <cellStyle name="t 2 4 2 3 2 2 3" xfId="22238" xr:uid="{00000000-0005-0000-0000-0000F5560000}"/>
    <cellStyle name="t 2 4 2 3 2 3" xfId="22239" xr:uid="{00000000-0005-0000-0000-0000F6560000}"/>
    <cellStyle name="t 2 4 2 3 2 3 2" xfId="22240" xr:uid="{00000000-0005-0000-0000-0000F7560000}"/>
    <cellStyle name="t 2 4 2 3 2 4" xfId="22241" xr:uid="{00000000-0005-0000-0000-0000F8560000}"/>
    <cellStyle name="t 2 4 2 3 2 5" xfId="22242" xr:uid="{00000000-0005-0000-0000-0000F9560000}"/>
    <cellStyle name="t 2 4 2 3 3" xfId="22243" xr:uid="{00000000-0005-0000-0000-0000FA560000}"/>
    <cellStyle name="t 2 4 2 3 3 2" xfId="22244" xr:uid="{00000000-0005-0000-0000-0000FB560000}"/>
    <cellStyle name="t 2 4 2 3 3 3" xfId="22245" xr:uid="{00000000-0005-0000-0000-0000FC560000}"/>
    <cellStyle name="t 2 4 2 3 4" xfId="22246" xr:uid="{00000000-0005-0000-0000-0000FD560000}"/>
    <cellStyle name="t 2 4 2 3 4 2" xfId="22247" xr:uid="{00000000-0005-0000-0000-0000FE560000}"/>
    <cellStyle name="t 2 4 2 3 5" xfId="22248" xr:uid="{00000000-0005-0000-0000-0000FF560000}"/>
    <cellStyle name="t 2 4 2 3 6" xfId="22249" xr:uid="{00000000-0005-0000-0000-000000570000}"/>
    <cellStyle name="t 2 4 2 4" xfId="22250" xr:uid="{00000000-0005-0000-0000-000001570000}"/>
    <cellStyle name="t 2 4 2 4 2" xfId="22251" xr:uid="{00000000-0005-0000-0000-000002570000}"/>
    <cellStyle name="t 2 4 3" xfId="22252" xr:uid="{00000000-0005-0000-0000-000003570000}"/>
    <cellStyle name="t 2 4 3 2" xfId="22253" xr:uid="{00000000-0005-0000-0000-000004570000}"/>
    <cellStyle name="t 2 4 3 2 2" xfId="22254" xr:uid="{00000000-0005-0000-0000-000005570000}"/>
    <cellStyle name="t 2 4 3 2 2 2" xfId="22255" xr:uid="{00000000-0005-0000-0000-000006570000}"/>
    <cellStyle name="t 2 4 3 2 2 3" xfId="22256" xr:uid="{00000000-0005-0000-0000-000007570000}"/>
    <cellStyle name="t 2 4 3 2 3" xfId="22257" xr:uid="{00000000-0005-0000-0000-000008570000}"/>
    <cellStyle name="t 2 4 3 2 3 2" xfId="22258" xr:uid="{00000000-0005-0000-0000-000009570000}"/>
    <cellStyle name="t 2 4 3 2 4" xfId="22259" xr:uid="{00000000-0005-0000-0000-00000A570000}"/>
    <cellStyle name="t 2 4 3 2 5" xfId="22260" xr:uid="{00000000-0005-0000-0000-00000B570000}"/>
    <cellStyle name="t 2 4 3 3" xfId="22261" xr:uid="{00000000-0005-0000-0000-00000C570000}"/>
    <cellStyle name="t 2 4 3 3 2" xfId="22262" xr:uid="{00000000-0005-0000-0000-00000D570000}"/>
    <cellStyle name="t 2 4 3 3 3" xfId="22263" xr:uid="{00000000-0005-0000-0000-00000E570000}"/>
    <cellStyle name="t 2 4 3 4" xfId="22264" xr:uid="{00000000-0005-0000-0000-00000F570000}"/>
    <cellStyle name="t 2 4 3 4 2" xfId="22265" xr:uid="{00000000-0005-0000-0000-000010570000}"/>
    <cellStyle name="t 2 4 3 5" xfId="22266" xr:uid="{00000000-0005-0000-0000-000011570000}"/>
    <cellStyle name="t 2 4 3 6" xfId="22267" xr:uid="{00000000-0005-0000-0000-000012570000}"/>
    <cellStyle name="t 2 4 4" xfId="22268" xr:uid="{00000000-0005-0000-0000-000013570000}"/>
    <cellStyle name="t 2 4 4 2" xfId="22269" xr:uid="{00000000-0005-0000-0000-000014570000}"/>
    <cellStyle name="t 2 4 4 2 2" xfId="22270" xr:uid="{00000000-0005-0000-0000-000015570000}"/>
    <cellStyle name="t 2 4 4 2 3" xfId="22271" xr:uid="{00000000-0005-0000-0000-000016570000}"/>
    <cellStyle name="t 2 4 4 3" xfId="22272" xr:uid="{00000000-0005-0000-0000-000017570000}"/>
    <cellStyle name="t 2 4 4 3 2" xfId="22273" xr:uid="{00000000-0005-0000-0000-000018570000}"/>
    <cellStyle name="t 2 4 4 4" xfId="22274" xr:uid="{00000000-0005-0000-0000-000019570000}"/>
    <cellStyle name="t 2 4 4 5" xfId="22275" xr:uid="{00000000-0005-0000-0000-00001A570000}"/>
    <cellStyle name="t 2 4 5" xfId="22276" xr:uid="{00000000-0005-0000-0000-00001B570000}"/>
    <cellStyle name="t 2 4 5 2" xfId="22277" xr:uid="{00000000-0005-0000-0000-00001C570000}"/>
    <cellStyle name="t 2 4 5 3" xfId="22278" xr:uid="{00000000-0005-0000-0000-00001D570000}"/>
    <cellStyle name="t 2 4 6" xfId="22279" xr:uid="{00000000-0005-0000-0000-00001E570000}"/>
    <cellStyle name="t 2 4 6 2" xfId="22280" xr:uid="{00000000-0005-0000-0000-00001F570000}"/>
    <cellStyle name="t 2 4 7" xfId="22281" xr:uid="{00000000-0005-0000-0000-000020570000}"/>
    <cellStyle name="t 2 4 8" xfId="22282" xr:uid="{00000000-0005-0000-0000-000021570000}"/>
    <cellStyle name="t 2 5" xfId="22283" xr:uid="{00000000-0005-0000-0000-000022570000}"/>
    <cellStyle name="t 2 5 2" xfId="22284" xr:uid="{00000000-0005-0000-0000-000023570000}"/>
    <cellStyle name="t 2 5 2 2" xfId="22285" xr:uid="{00000000-0005-0000-0000-000024570000}"/>
    <cellStyle name="t 2 5 2 2 2" xfId="22286" xr:uid="{00000000-0005-0000-0000-000025570000}"/>
    <cellStyle name="t 2 5 2 2 2 2" xfId="22287" xr:uid="{00000000-0005-0000-0000-000026570000}"/>
    <cellStyle name="t 2 5 2 2 2 2 2" xfId="22288" xr:uid="{00000000-0005-0000-0000-000027570000}"/>
    <cellStyle name="t 2 5 2 2 2 2 3" xfId="22289" xr:uid="{00000000-0005-0000-0000-000028570000}"/>
    <cellStyle name="t 2 5 2 2 2 3" xfId="22290" xr:uid="{00000000-0005-0000-0000-000029570000}"/>
    <cellStyle name="t 2 5 2 2 2 3 2" xfId="22291" xr:uid="{00000000-0005-0000-0000-00002A570000}"/>
    <cellStyle name="t 2 5 2 2 2 4" xfId="22292" xr:uid="{00000000-0005-0000-0000-00002B570000}"/>
    <cellStyle name="t 2 5 2 2 2 5" xfId="22293" xr:uid="{00000000-0005-0000-0000-00002C570000}"/>
    <cellStyle name="t 2 5 2 2 3" xfId="22294" xr:uid="{00000000-0005-0000-0000-00002D570000}"/>
    <cellStyle name="t 2 5 2 2 3 2" xfId="22295" xr:uid="{00000000-0005-0000-0000-00002E570000}"/>
    <cellStyle name="t 2 5 2 2 3 3" xfId="22296" xr:uid="{00000000-0005-0000-0000-00002F570000}"/>
    <cellStyle name="t 2 5 2 2 4" xfId="22297" xr:uid="{00000000-0005-0000-0000-000030570000}"/>
    <cellStyle name="t 2 5 2 2 4 2" xfId="22298" xr:uid="{00000000-0005-0000-0000-000031570000}"/>
    <cellStyle name="t 2 5 2 2 5" xfId="22299" xr:uid="{00000000-0005-0000-0000-000032570000}"/>
    <cellStyle name="t 2 5 2 2 6" xfId="22300" xr:uid="{00000000-0005-0000-0000-000033570000}"/>
    <cellStyle name="t 2 5 2 3" xfId="22301" xr:uid="{00000000-0005-0000-0000-000034570000}"/>
    <cellStyle name="t 2 5 2 3 2" xfId="22302" xr:uid="{00000000-0005-0000-0000-000035570000}"/>
    <cellStyle name="t 2 5 2 3 2 2" xfId="22303" xr:uid="{00000000-0005-0000-0000-000036570000}"/>
    <cellStyle name="t 2 5 2 3 2 2 2" xfId="22304" xr:uid="{00000000-0005-0000-0000-000037570000}"/>
    <cellStyle name="t 2 5 2 3 2 2 3" xfId="22305" xr:uid="{00000000-0005-0000-0000-000038570000}"/>
    <cellStyle name="t 2 5 2 3 2 3" xfId="22306" xr:uid="{00000000-0005-0000-0000-000039570000}"/>
    <cellStyle name="t 2 5 2 3 2 3 2" xfId="22307" xr:uid="{00000000-0005-0000-0000-00003A570000}"/>
    <cellStyle name="t 2 5 2 3 2 4" xfId="22308" xr:uid="{00000000-0005-0000-0000-00003B570000}"/>
    <cellStyle name="t 2 5 2 3 2 5" xfId="22309" xr:uid="{00000000-0005-0000-0000-00003C570000}"/>
    <cellStyle name="t 2 5 2 3 3" xfId="22310" xr:uid="{00000000-0005-0000-0000-00003D570000}"/>
    <cellStyle name="t 2 5 2 3 3 2" xfId="22311" xr:uid="{00000000-0005-0000-0000-00003E570000}"/>
    <cellStyle name="t 2 5 2 3 3 3" xfId="22312" xr:uid="{00000000-0005-0000-0000-00003F570000}"/>
    <cellStyle name="t 2 5 2 3 4" xfId="22313" xr:uid="{00000000-0005-0000-0000-000040570000}"/>
    <cellStyle name="t 2 5 2 3 4 2" xfId="22314" xr:uid="{00000000-0005-0000-0000-000041570000}"/>
    <cellStyle name="t 2 5 2 3 5" xfId="22315" xr:uid="{00000000-0005-0000-0000-000042570000}"/>
    <cellStyle name="t 2 5 2 3 6" xfId="22316" xr:uid="{00000000-0005-0000-0000-000043570000}"/>
    <cellStyle name="t 2 5 2 4" xfId="22317" xr:uid="{00000000-0005-0000-0000-000044570000}"/>
    <cellStyle name="t 2 5 2 4 2" xfId="22318" xr:uid="{00000000-0005-0000-0000-000045570000}"/>
    <cellStyle name="t 2 5 3" xfId="22319" xr:uid="{00000000-0005-0000-0000-000046570000}"/>
    <cellStyle name="t 2 5 3 2" xfId="22320" xr:uid="{00000000-0005-0000-0000-000047570000}"/>
    <cellStyle name="t 2 5 3 2 2" xfId="22321" xr:uid="{00000000-0005-0000-0000-000048570000}"/>
    <cellStyle name="t 2 5 3 2 2 2" xfId="22322" xr:uid="{00000000-0005-0000-0000-000049570000}"/>
    <cellStyle name="t 2 5 3 2 2 3" xfId="22323" xr:uid="{00000000-0005-0000-0000-00004A570000}"/>
    <cellStyle name="t 2 5 3 2 3" xfId="22324" xr:uid="{00000000-0005-0000-0000-00004B570000}"/>
    <cellStyle name="t 2 5 3 2 3 2" xfId="22325" xr:uid="{00000000-0005-0000-0000-00004C570000}"/>
    <cellStyle name="t 2 5 3 2 4" xfId="22326" xr:uid="{00000000-0005-0000-0000-00004D570000}"/>
    <cellStyle name="t 2 5 3 2 5" xfId="22327" xr:uid="{00000000-0005-0000-0000-00004E570000}"/>
    <cellStyle name="t 2 5 3 3" xfId="22328" xr:uid="{00000000-0005-0000-0000-00004F570000}"/>
    <cellStyle name="t 2 5 3 3 2" xfId="22329" xr:uid="{00000000-0005-0000-0000-000050570000}"/>
    <cellStyle name="t 2 5 3 3 3" xfId="22330" xr:uid="{00000000-0005-0000-0000-000051570000}"/>
    <cellStyle name="t 2 5 3 4" xfId="22331" xr:uid="{00000000-0005-0000-0000-000052570000}"/>
    <cellStyle name="t 2 5 3 4 2" xfId="22332" xr:uid="{00000000-0005-0000-0000-000053570000}"/>
    <cellStyle name="t 2 5 3 5" xfId="22333" xr:uid="{00000000-0005-0000-0000-000054570000}"/>
    <cellStyle name="t 2 5 3 6" xfId="22334" xr:uid="{00000000-0005-0000-0000-000055570000}"/>
    <cellStyle name="t 2 5 4" xfId="22335" xr:uid="{00000000-0005-0000-0000-000056570000}"/>
    <cellStyle name="t 2 5 4 2" xfId="22336" xr:uid="{00000000-0005-0000-0000-000057570000}"/>
    <cellStyle name="t 2 5 4 2 2" xfId="22337" xr:uid="{00000000-0005-0000-0000-000058570000}"/>
    <cellStyle name="t 2 5 4 2 3" xfId="22338" xr:uid="{00000000-0005-0000-0000-000059570000}"/>
    <cellStyle name="t 2 5 4 3" xfId="22339" xr:uid="{00000000-0005-0000-0000-00005A570000}"/>
    <cellStyle name="t 2 5 4 3 2" xfId="22340" xr:uid="{00000000-0005-0000-0000-00005B570000}"/>
    <cellStyle name="t 2 5 4 4" xfId="22341" xr:uid="{00000000-0005-0000-0000-00005C570000}"/>
    <cellStyle name="t 2 5 4 5" xfId="22342" xr:uid="{00000000-0005-0000-0000-00005D570000}"/>
    <cellStyle name="t 2 5 5" xfId="22343" xr:uid="{00000000-0005-0000-0000-00005E570000}"/>
    <cellStyle name="t 2 5 5 2" xfId="22344" xr:uid="{00000000-0005-0000-0000-00005F570000}"/>
    <cellStyle name="t 2 5 5 3" xfId="22345" xr:uid="{00000000-0005-0000-0000-000060570000}"/>
    <cellStyle name="t 2 5 6" xfId="22346" xr:uid="{00000000-0005-0000-0000-000061570000}"/>
    <cellStyle name="t 2 5 6 2" xfId="22347" xr:uid="{00000000-0005-0000-0000-000062570000}"/>
    <cellStyle name="t 2 5 7" xfId="22348" xr:uid="{00000000-0005-0000-0000-000063570000}"/>
    <cellStyle name="t 2 5 8" xfId="22349" xr:uid="{00000000-0005-0000-0000-000064570000}"/>
    <cellStyle name="t 2 6" xfId="22350" xr:uid="{00000000-0005-0000-0000-000065570000}"/>
    <cellStyle name="t 2 6 2" xfId="22351" xr:uid="{00000000-0005-0000-0000-000066570000}"/>
    <cellStyle name="t 2 6 2 2" xfId="22352" xr:uid="{00000000-0005-0000-0000-000067570000}"/>
    <cellStyle name="t 2 6 2 2 2" xfId="22353" xr:uid="{00000000-0005-0000-0000-000068570000}"/>
    <cellStyle name="t 2 6 2 2 2 2" xfId="22354" xr:uid="{00000000-0005-0000-0000-000069570000}"/>
    <cellStyle name="t 2 6 2 2 2 2 2" xfId="22355" xr:uid="{00000000-0005-0000-0000-00006A570000}"/>
    <cellStyle name="t 2 6 2 2 2 2 3" xfId="22356" xr:uid="{00000000-0005-0000-0000-00006B570000}"/>
    <cellStyle name="t 2 6 2 2 2 3" xfId="22357" xr:uid="{00000000-0005-0000-0000-00006C570000}"/>
    <cellStyle name="t 2 6 2 2 2 3 2" xfId="22358" xr:uid="{00000000-0005-0000-0000-00006D570000}"/>
    <cellStyle name="t 2 6 2 2 2 4" xfId="22359" xr:uid="{00000000-0005-0000-0000-00006E570000}"/>
    <cellStyle name="t 2 6 2 2 2 5" xfId="22360" xr:uid="{00000000-0005-0000-0000-00006F570000}"/>
    <cellStyle name="t 2 6 2 2 3" xfId="22361" xr:uid="{00000000-0005-0000-0000-000070570000}"/>
    <cellStyle name="t 2 6 2 2 3 2" xfId="22362" xr:uid="{00000000-0005-0000-0000-000071570000}"/>
    <cellStyle name="t 2 6 2 2 3 3" xfId="22363" xr:uid="{00000000-0005-0000-0000-000072570000}"/>
    <cellStyle name="t 2 6 2 2 4" xfId="22364" xr:uid="{00000000-0005-0000-0000-000073570000}"/>
    <cellStyle name="t 2 6 2 2 4 2" xfId="22365" xr:uid="{00000000-0005-0000-0000-000074570000}"/>
    <cellStyle name="t 2 6 2 2 5" xfId="22366" xr:uid="{00000000-0005-0000-0000-000075570000}"/>
    <cellStyle name="t 2 6 2 2 6" xfId="22367" xr:uid="{00000000-0005-0000-0000-000076570000}"/>
    <cellStyle name="t 2 6 2 3" xfId="22368" xr:uid="{00000000-0005-0000-0000-000077570000}"/>
    <cellStyle name="t 2 6 2 3 2" xfId="22369" xr:uid="{00000000-0005-0000-0000-000078570000}"/>
    <cellStyle name="t 2 6 2 3 2 2" xfId="22370" xr:uid="{00000000-0005-0000-0000-000079570000}"/>
    <cellStyle name="t 2 6 2 3 2 2 2" xfId="22371" xr:uid="{00000000-0005-0000-0000-00007A570000}"/>
    <cellStyle name="t 2 6 2 3 2 2 3" xfId="22372" xr:uid="{00000000-0005-0000-0000-00007B570000}"/>
    <cellStyle name="t 2 6 2 3 2 3" xfId="22373" xr:uid="{00000000-0005-0000-0000-00007C570000}"/>
    <cellStyle name="t 2 6 2 3 2 3 2" xfId="22374" xr:uid="{00000000-0005-0000-0000-00007D570000}"/>
    <cellStyle name="t 2 6 2 3 2 4" xfId="22375" xr:uid="{00000000-0005-0000-0000-00007E570000}"/>
    <cellStyle name="t 2 6 2 3 2 5" xfId="22376" xr:uid="{00000000-0005-0000-0000-00007F570000}"/>
    <cellStyle name="t 2 6 2 3 3" xfId="22377" xr:uid="{00000000-0005-0000-0000-000080570000}"/>
    <cellStyle name="t 2 6 2 3 3 2" xfId="22378" xr:uid="{00000000-0005-0000-0000-000081570000}"/>
    <cellStyle name="t 2 6 2 3 3 3" xfId="22379" xr:uid="{00000000-0005-0000-0000-000082570000}"/>
    <cellStyle name="t 2 6 2 3 4" xfId="22380" xr:uid="{00000000-0005-0000-0000-000083570000}"/>
    <cellStyle name="t 2 6 2 3 4 2" xfId="22381" xr:uid="{00000000-0005-0000-0000-000084570000}"/>
    <cellStyle name="t 2 6 2 3 5" xfId="22382" xr:uid="{00000000-0005-0000-0000-000085570000}"/>
    <cellStyle name="t 2 6 2 3 6" xfId="22383" xr:uid="{00000000-0005-0000-0000-000086570000}"/>
    <cellStyle name="t 2 6 2 4" xfId="22384" xr:uid="{00000000-0005-0000-0000-000087570000}"/>
    <cellStyle name="t 2 6 2 4 2" xfId="22385" xr:uid="{00000000-0005-0000-0000-000088570000}"/>
    <cellStyle name="t 2 6 3" xfId="22386" xr:uid="{00000000-0005-0000-0000-000089570000}"/>
    <cellStyle name="t 2 6 3 2" xfId="22387" xr:uid="{00000000-0005-0000-0000-00008A570000}"/>
    <cellStyle name="t 2 6 3 2 2" xfId="22388" xr:uid="{00000000-0005-0000-0000-00008B570000}"/>
    <cellStyle name="t 2 6 3 2 2 2" xfId="22389" xr:uid="{00000000-0005-0000-0000-00008C570000}"/>
    <cellStyle name="t 2 6 3 2 2 3" xfId="22390" xr:uid="{00000000-0005-0000-0000-00008D570000}"/>
    <cellStyle name="t 2 6 3 2 3" xfId="22391" xr:uid="{00000000-0005-0000-0000-00008E570000}"/>
    <cellStyle name="t 2 6 3 2 3 2" xfId="22392" xr:uid="{00000000-0005-0000-0000-00008F570000}"/>
    <cellStyle name="t 2 6 3 2 4" xfId="22393" xr:uid="{00000000-0005-0000-0000-000090570000}"/>
    <cellStyle name="t 2 6 3 2 5" xfId="22394" xr:uid="{00000000-0005-0000-0000-000091570000}"/>
    <cellStyle name="t 2 6 3 3" xfId="22395" xr:uid="{00000000-0005-0000-0000-000092570000}"/>
    <cellStyle name="t 2 6 3 3 2" xfId="22396" xr:uid="{00000000-0005-0000-0000-000093570000}"/>
    <cellStyle name="t 2 6 3 3 3" xfId="22397" xr:uid="{00000000-0005-0000-0000-000094570000}"/>
    <cellStyle name="t 2 6 3 4" xfId="22398" xr:uid="{00000000-0005-0000-0000-000095570000}"/>
    <cellStyle name="t 2 6 3 4 2" xfId="22399" xr:uid="{00000000-0005-0000-0000-000096570000}"/>
    <cellStyle name="t 2 6 3 5" xfId="22400" xr:uid="{00000000-0005-0000-0000-000097570000}"/>
    <cellStyle name="t 2 6 3 6" xfId="22401" xr:uid="{00000000-0005-0000-0000-000098570000}"/>
    <cellStyle name="t 2 6 4" xfId="22402" xr:uid="{00000000-0005-0000-0000-000099570000}"/>
    <cellStyle name="t 2 6 4 2" xfId="22403" xr:uid="{00000000-0005-0000-0000-00009A570000}"/>
    <cellStyle name="t 2 6 4 2 2" xfId="22404" xr:uid="{00000000-0005-0000-0000-00009B570000}"/>
    <cellStyle name="t 2 6 4 2 3" xfId="22405" xr:uid="{00000000-0005-0000-0000-00009C570000}"/>
    <cellStyle name="t 2 6 4 3" xfId="22406" xr:uid="{00000000-0005-0000-0000-00009D570000}"/>
    <cellStyle name="t 2 6 4 3 2" xfId="22407" xr:uid="{00000000-0005-0000-0000-00009E570000}"/>
    <cellStyle name="t 2 6 4 4" xfId="22408" xr:uid="{00000000-0005-0000-0000-00009F570000}"/>
    <cellStyle name="t 2 6 4 5" xfId="22409" xr:uid="{00000000-0005-0000-0000-0000A0570000}"/>
    <cellStyle name="t 2 6 5" xfId="22410" xr:uid="{00000000-0005-0000-0000-0000A1570000}"/>
    <cellStyle name="t 2 6 5 2" xfId="22411" xr:uid="{00000000-0005-0000-0000-0000A2570000}"/>
    <cellStyle name="t 2 6 5 3" xfId="22412" xr:uid="{00000000-0005-0000-0000-0000A3570000}"/>
    <cellStyle name="t 2 6 6" xfId="22413" xr:uid="{00000000-0005-0000-0000-0000A4570000}"/>
    <cellStyle name="t 2 6 6 2" xfId="22414" xr:uid="{00000000-0005-0000-0000-0000A5570000}"/>
    <cellStyle name="t 2 6 7" xfId="22415" xr:uid="{00000000-0005-0000-0000-0000A6570000}"/>
    <cellStyle name="t 2 6 8" xfId="22416" xr:uid="{00000000-0005-0000-0000-0000A7570000}"/>
    <cellStyle name="t 2 7" xfId="22417" xr:uid="{00000000-0005-0000-0000-0000A8570000}"/>
    <cellStyle name="t 2 7 2" xfId="22418" xr:uid="{00000000-0005-0000-0000-0000A9570000}"/>
    <cellStyle name="t 2 7 2 2" xfId="22419" xr:uid="{00000000-0005-0000-0000-0000AA570000}"/>
    <cellStyle name="t 2 7 2 2 2" xfId="22420" xr:uid="{00000000-0005-0000-0000-0000AB570000}"/>
    <cellStyle name="t 2 7 2 2 2 2" xfId="22421" xr:uid="{00000000-0005-0000-0000-0000AC570000}"/>
    <cellStyle name="t 2 7 2 2 2 3" xfId="22422" xr:uid="{00000000-0005-0000-0000-0000AD570000}"/>
    <cellStyle name="t 2 7 2 2 3" xfId="22423" xr:uid="{00000000-0005-0000-0000-0000AE570000}"/>
    <cellStyle name="t 2 7 2 2 3 2" xfId="22424" xr:uid="{00000000-0005-0000-0000-0000AF570000}"/>
    <cellStyle name="t 2 7 2 2 4" xfId="22425" xr:uid="{00000000-0005-0000-0000-0000B0570000}"/>
    <cellStyle name="t 2 7 2 2 5" xfId="22426" xr:uid="{00000000-0005-0000-0000-0000B1570000}"/>
    <cellStyle name="t 2 7 2 3" xfId="22427" xr:uid="{00000000-0005-0000-0000-0000B2570000}"/>
    <cellStyle name="t 2 7 2 3 2" xfId="22428" xr:uid="{00000000-0005-0000-0000-0000B3570000}"/>
    <cellStyle name="t 2 7 2 3 3" xfId="22429" xr:uid="{00000000-0005-0000-0000-0000B4570000}"/>
    <cellStyle name="t 2 7 2 4" xfId="22430" xr:uid="{00000000-0005-0000-0000-0000B5570000}"/>
    <cellStyle name="t 2 7 2 4 2" xfId="22431" xr:uid="{00000000-0005-0000-0000-0000B6570000}"/>
    <cellStyle name="t 2 7 2 5" xfId="22432" xr:uid="{00000000-0005-0000-0000-0000B7570000}"/>
    <cellStyle name="t 2 7 2 6" xfId="22433" xr:uid="{00000000-0005-0000-0000-0000B8570000}"/>
    <cellStyle name="t 2 7 3" xfId="22434" xr:uid="{00000000-0005-0000-0000-0000B9570000}"/>
    <cellStyle name="t 2 7 3 2" xfId="22435" xr:uid="{00000000-0005-0000-0000-0000BA570000}"/>
    <cellStyle name="t 2 7 3 2 2" xfId="22436" xr:uid="{00000000-0005-0000-0000-0000BB570000}"/>
    <cellStyle name="t 2 7 3 2 2 2" xfId="22437" xr:uid="{00000000-0005-0000-0000-0000BC570000}"/>
    <cellStyle name="t 2 7 3 2 2 3" xfId="22438" xr:uid="{00000000-0005-0000-0000-0000BD570000}"/>
    <cellStyle name="t 2 7 3 2 3" xfId="22439" xr:uid="{00000000-0005-0000-0000-0000BE570000}"/>
    <cellStyle name="t 2 7 3 2 3 2" xfId="22440" xr:uid="{00000000-0005-0000-0000-0000BF570000}"/>
    <cellStyle name="t 2 7 3 2 4" xfId="22441" xr:uid="{00000000-0005-0000-0000-0000C0570000}"/>
    <cellStyle name="t 2 7 3 2 5" xfId="22442" xr:uid="{00000000-0005-0000-0000-0000C1570000}"/>
    <cellStyle name="t 2 7 3 3" xfId="22443" xr:uid="{00000000-0005-0000-0000-0000C2570000}"/>
    <cellStyle name="t 2 7 3 3 2" xfId="22444" xr:uid="{00000000-0005-0000-0000-0000C3570000}"/>
    <cellStyle name="t 2 7 3 3 3" xfId="22445" xr:uid="{00000000-0005-0000-0000-0000C4570000}"/>
    <cellStyle name="t 2 7 3 4" xfId="22446" xr:uid="{00000000-0005-0000-0000-0000C5570000}"/>
    <cellStyle name="t 2 7 3 4 2" xfId="22447" xr:uid="{00000000-0005-0000-0000-0000C6570000}"/>
    <cellStyle name="t 2 7 3 5" xfId="22448" xr:uid="{00000000-0005-0000-0000-0000C7570000}"/>
    <cellStyle name="t 2 7 3 6" xfId="22449" xr:uid="{00000000-0005-0000-0000-0000C8570000}"/>
    <cellStyle name="t 2 7 4" xfId="22450" xr:uid="{00000000-0005-0000-0000-0000C9570000}"/>
    <cellStyle name="t 2 7 4 2" xfId="22451" xr:uid="{00000000-0005-0000-0000-0000CA570000}"/>
    <cellStyle name="t 2 8" xfId="22452" xr:uid="{00000000-0005-0000-0000-0000CB570000}"/>
    <cellStyle name="t 2 8 2" xfId="22453" xr:uid="{00000000-0005-0000-0000-0000CC570000}"/>
    <cellStyle name="t 2 8 2 2" xfId="22454" xr:uid="{00000000-0005-0000-0000-0000CD570000}"/>
    <cellStyle name="t 2 8 2 2 2" xfId="22455" xr:uid="{00000000-0005-0000-0000-0000CE570000}"/>
    <cellStyle name="t 2 8 2 2 3" xfId="22456" xr:uid="{00000000-0005-0000-0000-0000CF570000}"/>
    <cellStyle name="t 2 8 2 3" xfId="22457" xr:uid="{00000000-0005-0000-0000-0000D0570000}"/>
    <cellStyle name="t 2 8 2 3 2" xfId="22458" xr:uid="{00000000-0005-0000-0000-0000D1570000}"/>
    <cellStyle name="t 2 8 2 4" xfId="22459" xr:uid="{00000000-0005-0000-0000-0000D2570000}"/>
    <cellStyle name="t 2 8 2 5" xfId="22460" xr:uid="{00000000-0005-0000-0000-0000D3570000}"/>
    <cellStyle name="t 2 8 3" xfId="22461" xr:uid="{00000000-0005-0000-0000-0000D4570000}"/>
    <cellStyle name="t 2 8 3 2" xfId="22462" xr:uid="{00000000-0005-0000-0000-0000D5570000}"/>
    <cellStyle name="t 2 8 3 3" xfId="22463" xr:uid="{00000000-0005-0000-0000-0000D6570000}"/>
    <cellStyle name="t 2 8 4" xfId="22464" xr:uid="{00000000-0005-0000-0000-0000D7570000}"/>
    <cellStyle name="t 2 8 4 2" xfId="22465" xr:uid="{00000000-0005-0000-0000-0000D8570000}"/>
    <cellStyle name="t 2 8 5" xfId="22466" xr:uid="{00000000-0005-0000-0000-0000D9570000}"/>
    <cellStyle name="t 2 8 6" xfId="22467" xr:uid="{00000000-0005-0000-0000-0000DA570000}"/>
    <cellStyle name="t 2 9" xfId="22468" xr:uid="{00000000-0005-0000-0000-0000DB570000}"/>
    <cellStyle name="t 2 9 2" xfId="22469" xr:uid="{00000000-0005-0000-0000-0000DC570000}"/>
    <cellStyle name="t 2 9 2 2" xfId="22470" xr:uid="{00000000-0005-0000-0000-0000DD570000}"/>
    <cellStyle name="t 2 9 2 3" xfId="22471" xr:uid="{00000000-0005-0000-0000-0000DE570000}"/>
    <cellStyle name="t 2 9 3" xfId="22472" xr:uid="{00000000-0005-0000-0000-0000DF570000}"/>
    <cellStyle name="t 2 9 3 2" xfId="22473" xr:uid="{00000000-0005-0000-0000-0000E0570000}"/>
    <cellStyle name="t 2 9 4" xfId="22474" xr:uid="{00000000-0005-0000-0000-0000E1570000}"/>
    <cellStyle name="t 2 9 5" xfId="22475" xr:uid="{00000000-0005-0000-0000-0000E2570000}"/>
    <cellStyle name="t 3" xfId="22476" xr:uid="{00000000-0005-0000-0000-0000E3570000}"/>
    <cellStyle name="t 3 10" xfId="22477" xr:uid="{00000000-0005-0000-0000-0000E4570000}"/>
    <cellStyle name="t 3 11" xfId="22478" xr:uid="{00000000-0005-0000-0000-0000E5570000}"/>
    <cellStyle name="t 3 2" xfId="22479" xr:uid="{00000000-0005-0000-0000-0000E6570000}"/>
    <cellStyle name="t 3 2 2" xfId="22480" xr:uid="{00000000-0005-0000-0000-0000E7570000}"/>
    <cellStyle name="t 3 2 2 2" xfId="22481" xr:uid="{00000000-0005-0000-0000-0000E8570000}"/>
    <cellStyle name="t 3 2 2 2 2" xfId="22482" xr:uid="{00000000-0005-0000-0000-0000E9570000}"/>
    <cellStyle name="t 3 2 2 2 2 2" xfId="22483" xr:uid="{00000000-0005-0000-0000-0000EA570000}"/>
    <cellStyle name="t 3 2 2 2 2 2 2" xfId="22484" xr:uid="{00000000-0005-0000-0000-0000EB570000}"/>
    <cellStyle name="t 3 2 2 2 2 2 3" xfId="22485" xr:uid="{00000000-0005-0000-0000-0000EC570000}"/>
    <cellStyle name="t 3 2 2 2 2 3" xfId="22486" xr:uid="{00000000-0005-0000-0000-0000ED570000}"/>
    <cellStyle name="t 3 2 2 2 2 3 2" xfId="22487" xr:uid="{00000000-0005-0000-0000-0000EE570000}"/>
    <cellStyle name="t 3 2 2 2 2 4" xfId="22488" xr:uid="{00000000-0005-0000-0000-0000EF570000}"/>
    <cellStyle name="t 3 2 2 2 2 5" xfId="22489" xr:uid="{00000000-0005-0000-0000-0000F0570000}"/>
    <cellStyle name="t 3 2 2 2 3" xfId="22490" xr:uid="{00000000-0005-0000-0000-0000F1570000}"/>
    <cellStyle name="t 3 2 2 2 3 2" xfId="22491" xr:uid="{00000000-0005-0000-0000-0000F2570000}"/>
    <cellStyle name="t 3 2 2 2 3 3" xfId="22492" xr:uid="{00000000-0005-0000-0000-0000F3570000}"/>
    <cellStyle name="t 3 2 2 2 4" xfId="22493" xr:uid="{00000000-0005-0000-0000-0000F4570000}"/>
    <cellStyle name="t 3 2 2 2 4 2" xfId="22494" xr:uid="{00000000-0005-0000-0000-0000F5570000}"/>
    <cellStyle name="t 3 2 2 2 5" xfId="22495" xr:uid="{00000000-0005-0000-0000-0000F6570000}"/>
    <cellStyle name="t 3 2 2 2 6" xfId="22496" xr:uid="{00000000-0005-0000-0000-0000F7570000}"/>
    <cellStyle name="t 3 2 2 3" xfId="22497" xr:uid="{00000000-0005-0000-0000-0000F8570000}"/>
    <cellStyle name="t 3 2 2 3 2" xfId="22498" xr:uid="{00000000-0005-0000-0000-0000F9570000}"/>
    <cellStyle name="t 3 2 2 3 2 2" xfId="22499" xr:uid="{00000000-0005-0000-0000-0000FA570000}"/>
    <cellStyle name="t 3 2 2 3 2 2 2" xfId="22500" xr:uid="{00000000-0005-0000-0000-0000FB570000}"/>
    <cellStyle name="t 3 2 2 3 2 2 3" xfId="22501" xr:uid="{00000000-0005-0000-0000-0000FC570000}"/>
    <cellStyle name="t 3 2 2 3 2 3" xfId="22502" xr:uid="{00000000-0005-0000-0000-0000FD570000}"/>
    <cellStyle name="t 3 2 2 3 2 3 2" xfId="22503" xr:uid="{00000000-0005-0000-0000-0000FE570000}"/>
    <cellStyle name="t 3 2 2 3 2 4" xfId="22504" xr:uid="{00000000-0005-0000-0000-0000FF570000}"/>
    <cellStyle name="t 3 2 2 3 2 5" xfId="22505" xr:uid="{00000000-0005-0000-0000-000000580000}"/>
    <cellStyle name="t 3 2 2 3 3" xfId="22506" xr:uid="{00000000-0005-0000-0000-000001580000}"/>
    <cellStyle name="t 3 2 2 3 3 2" xfId="22507" xr:uid="{00000000-0005-0000-0000-000002580000}"/>
    <cellStyle name="t 3 2 2 3 3 3" xfId="22508" xr:uid="{00000000-0005-0000-0000-000003580000}"/>
    <cellStyle name="t 3 2 2 3 4" xfId="22509" xr:uid="{00000000-0005-0000-0000-000004580000}"/>
    <cellStyle name="t 3 2 2 3 4 2" xfId="22510" xr:uid="{00000000-0005-0000-0000-000005580000}"/>
    <cellStyle name="t 3 2 2 3 5" xfId="22511" xr:uid="{00000000-0005-0000-0000-000006580000}"/>
    <cellStyle name="t 3 2 2 3 6" xfId="22512" xr:uid="{00000000-0005-0000-0000-000007580000}"/>
    <cellStyle name="t 3 2 2 4" xfId="22513" xr:uid="{00000000-0005-0000-0000-000008580000}"/>
    <cellStyle name="t 3 2 2 4 2" xfId="22514" xr:uid="{00000000-0005-0000-0000-000009580000}"/>
    <cellStyle name="t 3 2 3" xfId="22515" xr:uid="{00000000-0005-0000-0000-00000A580000}"/>
    <cellStyle name="t 3 2 3 2" xfId="22516" xr:uid="{00000000-0005-0000-0000-00000B580000}"/>
    <cellStyle name="t 3 2 3 2 2" xfId="22517" xr:uid="{00000000-0005-0000-0000-00000C580000}"/>
    <cellStyle name="t 3 2 3 2 2 2" xfId="22518" xr:uid="{00000000-0005-0000-0000-00000D580000}"/>
    <cellStyle name="t 3 2 3 2 2 3" xfId="22519" xr:uid="{00000000-0005-0000-0000-00000E580000}"/>
    <cellStyle name="t 3 2 3 2 3" xfId="22520" xr:uid="{00000000-0005-0000-0000-00000F580000}"/>
    <cellStyle name="t 3 2 3 2 3 2" xfId="22521" xr:uid="{00000000-0005-0000-0000-000010580000}"/>
    <cellStyle name="t 3 2 3 2 4" xfId="22522" xr:uid="{00000000-0005-0000-0000-000011580000}"/>
    <cellStyle name="t 3 2 3 2 5" xfId="22523" xr:uid="{00000000-0005-0000-0000-000012580000}"/>
    <cellStyle name="t 3 2 3 3" xfId="22524" xr:uid="{00000000-0005-0000-0000-000013580000}"/>
    <cellStyle name="t 3 2 3 3 2" xfId="22525" xr:uid="{00000000-0005-0000-0000-000014580000}"/>
    <cellStyle name="t 3 2 3 3 3" xfId="22526" xr:uid="{00000000-0005-0000-0000-000015580000}"/>
    <cellStyle name="t 3 2 3 4" xfId="22527" xr:uid="{00000000-0005-0000-0000-000016580000}"/>
    <cellStyle name="t 3 2 3 4 2" xfId="22528" xr:uid="{00000000-0005-0000-0000-000017580000}"/>
    <cellStyle name="t 3 2 3 5" xfId="22529" xr:uid="{00000000-0005-0000-0000-000018580000}"/>
    <cellStyle name="t 3 2 3 6" xfId="22530" xr:uid="{00000000-0005-0000-0000-000019580000}"/>
    <cellStyle name="t 3 2 4" xfId="22531" xr:uid="{00000000-0005-0000-0000-00001A580000}"/>
    <cellStyle name="t 3 2 4 2" xfId="22532" xr:uid="{00000000-0005-0000-0000-00001B580000}"/>
    <cellStyle name="t 3 2 4 2 2" xfId="22533" xr:uid="{00000000-0005-0000-0000-00001C580000}"/>
    <cellStyle name="t 3 2 4 2 3" xfId="22534" xr:uid="{00000000-0005-0000-0000-00001D580000}"/>
    <cellStyle name="t 3 2 4 3" xfId="22535" xr:uid="{00000000-0005-0000-0000-00001E580000}"/>
    <cellStyle name="t 3 2 4 3 2" xfId="22536" xr:uid="{00000000-0005-0000-0000-00001F580000}"/>
    <cellStyle name="t 3 2 4 4" xfId="22537" xr:uid="{00000000-0005-0000-0000-000020580000}"/>
    <cellStyle name="t 3 2 4 5" xfId="22538" xr:uid="{00000000-0005-0000-0000-000021580000}"/>
    <cellStyle name="t 3 2 5" xfId="22539" xr:uid="{00000000-0005-0000-0000-000022580000}"/>
    <cellStyle name="t 3 2 5 2" xfId="22540" xr:uid="{00000000-0005-0000-0000-000023580000}"/>
    <cellStyle name="t 3 2 5 3" xfId="22541" xr:uid="{00000000-0005-0000-0000-000024580000}"/>
    <cellStyle name="t 3 2 6" xfId="22542" xr:uid="{00000000-0005-0000-0000-000025580000}"/>
    <cellStyle name="t 3 2 6 2" xfId="22543" xr:uid="{00000000-0005-0000-0000-000026580000}"/>
    <cellStyle name="t 3 2 7" xfId="22544" xr:uid="{00000000-0005-0000-0000-000027580000}"/>
    <cellStyle name="t 3 2 8" xfId="22545" xr:uid="{00000000-0005-0000-0000-000028580000}"/>
    <cellStyle name="t 3 3" xfId="22546" xr:uid="{00000000-0005-0000-0000-000029580000}"/>
    <cellStyle name="t 3 3 2" xfId="22547" xr:uid="{00000000-0005-0000-0000-00002A580000}"/>
    <cellStyle name="t 3 3 2 2" xfId="22548" xr:uid="{00000000-0005-0000-0000-00002B580000}"/>
    <cellStyle name="t 3 3 2 2 2" xfId="22549" xr:uid="{00000000-0005-0000-0000-00002C580000}"/>
    <cellStyle name="t 3 3 2 2 2 2" xfId="22550" xr:uid="{00000000-0005-0000-0000-00002D580000}"/>
    <cellStyle name="t 3 3 2 2 2 2 2" xfId="22551" xr:uid="{00000000-0005-0000-0000-00002E580000}"/>
    <cellStyle name="t 3 3 2 2 2 2 3" xfId="22552" xr:uid="{00000000-0005-0000-0000-00002F580000}"/>
    <cellStyle name="t 3 3 2 2 2 3" xfId="22553" xr:uid="{00000000-0005-0000-0000-000030580000}"/>
    <cellStyle name="t 3 3 2 2 2 3 2" xfId="22554" xr:uid="{00000000-0005-0000-0000-000031580000}"/>
    <cellStyle name="t 3 3 2 2 2 4" xfId="22555" xr:uid="{00000000-0005-0000-0000-000032580000}"/>
    <cellStyle name="t 3 3 2 2 2 5" xfId="22556" xr:uid="{00000000-0005-0000-0000-000033580000}"/>
    <cellStyle name="t 3 3 2 2 3" xfId="22557" xr:uid="{00000000-0005-0000-0000-000034580000}"/>
    <cellStyle name="t 3 3 2 2 3 2" xfId="22558" xr:uid="{00000000-0005-0000-0000-000035580000}"/>
    <cellStyle name="t 3 3 2 2 3 3" xfId="22559" xr:uid="{00000000-0005-0000-0000-000036580000}"/>
    <cellStyle name="t 3 3 2 2 4" xfId="22560" xr:uid="{00000000-0005-0000-0000-000037580000}"/>
    <cellStyle name="t 3 3 2 2 4 2" xfId="22561" xr:uid="{00000000-0005-0000-0000-000038580000}"/>
    <cellStyle name="t 3 3 2 2 5" xfId="22562" xr:uid="{00000000-0005-0000-0000-000039580000}"/>
    <cellStyle name="t 3 3 2 2 6" xfId="22563" xr:uid="{00000000-0005-0000-0000-00003A580000}"/>
    <cellStyle name="t 3 3 2 3" xfId="22564" xr:uid="{00000000-0005-0000-0000-00003B580000}"/>
    <cellStyle name="t 3 3 2 3 2" xfId="22565" xr:uid="{00000000-0005-0000-0000-00003C580000}"/>
    <cellStyle name="t 3 3 2 3 2 2" xfId="22566" xr:uid="{00000000-0005-0000-0000-00003D580000}"/>
    <cellStyle name="t 3 3 2 3 2 2 2" xfId="22567" xr:uid="{00000000-0005-0000-0000-00003E580000}"/>
    <cellStyle name="t 3 3 2 3 2 2 3" xfId="22568" xr:uid="{00000000-0005-0000-0000-00003F580000}"/>
    <cellStyle name="t 3 3 2 3 2 3" xfId="22569" xr:uid="{00000000-0005-0000-0000-000040580000}"/>
    <cellStyle name="t 3 3 2 3 2 3 2" xfId="22570" xr:uid="{00000000-0005-0000-0000-000041580000}"/>
    <cellStyle name="t 3 3 2 3 2 4" xfId="22571" xr:uid="{00000000-0005-0000-0000-000042580000}"/>
    <cellStyle name="t 3 3 2 3 2 5" xfId="22572" xr:uid="{00000000-0005-0000-0000-000043580000}"/>
    <cellStyle name="t 3 3 2 3 3" xfId="22573" xr:uid="{00000000-0005-0000-0000-000044580000}"/>
    <cellStyle name="t 3 3 2 3 3 2" xfId="22574" xr:uid="{00000000-0005-0000-0000-000045580000}"/>
    <cellStyle name="t 3 3 2 3 3 3" xfId="22575" xr:uid="{00000000-0005-0000-0000-000046580000}"/>
    <cellStyle name="t 3 3 2 3 4" xfId="22576" xr:uid="{00000000-0005-0000-0000-000047580000}"/>
    <cellStyle name="t 3 3 2 3 4 2" xfId="22577" xr:uid="{00000000-0005-0000-0000-000048580000}"/>
    <cellStyle name="t 3 3 2 3 5" xfId="22578" xr:uid="{00000000-0005-0000-0000-000049580000}"/>
    <cellStyle name="t 3 3 2 3 6" xfId="22579" xr:uid="{00000000-0005-0000-0000-00004A580000}"/>
    <cellStyle name="t 3 3 2 4" xfId="22580" xr:uid="{00000000-0005-0000-0000-00004B580000}"/>
    <cellStyle name="t 3 3 2 4 2" xfId="22581" xr:uid="{00000000-0005-0000-0000-00004C580000}"/>
    <cellStyle name="t 3 3 3" xfId="22582" xr:uid="{00000000-0005-0000-0000-00004D580000}"/>
    <cellStyle name="t 3 3 3 2" xfId="22583" xr:uid="{00000000-0005-0000-0000-00004E580000}"/>
    <cellStyle name="t 3 3 3 2 2" xfId="22584" xr:uid="{00000000-0005-0000-0000-00004F580000}"/>
    <cellStyle name="t 3 3 3 2 2 2" xfId="22585" xr:uid="{00000000-0005-0000-0000-000050580000}"/>
    <cellStyle name="t 3 3 3 2 2 3" xfId="22586" xr:uid="{00000000-0005-0000-0000-000051580000}"/>
    <cellStyle name="t 3 3 3 2 3" xfId="22587" xr:uid="{00000000-0005-0000-0000-000052580000}"/>
    <cellStyle name="t 3 3 3 2 3 2" xfId="22588" xr:uid="{00000000-0005-0000-0000-000053580000}"/>
    <cellStyle name="t 3 3 3 2 4" xfId="22589" xr:uid="{00000000-0005-0000-0000-000054580000}"/>
    <cellStyle name="t 3 3 3 2 5" xfId="22590" xr:uid="{00000000-0005-0000-0000-000055580000}"/>
    <cellStyle name="t 3 3 3 3" xfId="22591" xr:uid="{00000000-0005-0000-0000-000056580000}"/>
    <cellStyle name="t 3 3 3 3 2" xfId="22592" xr:uid="{00000000-0005-0000-0000-000057580000}"/>
    <cellStyle name="t 3 3 3 3 3" xfId="22593" xr:uid="{00000000-0005-0000-0000-000058580000}"/>
    <cellStyle name="t 3 3 3 4" xfId="22594" xr:uid="{00000000-0005-0000-0000-000059580000}"/>
    <cellStyle name="t 3 3 3 4 2" xfId="22595" xr:uid="{00000000-0005-0000-0000-00005A580000}"/>
    <cellStyle name="t 3 3 3 5" xfId="22596" xr:uid="{00000000-0005-0000-0000-00005B580000}"/>
    <cellStyle name="t 3 3 3 6" xfId="22597" xr:uid="{00000000-0005-0000-0000-00005C580000}"/>
    <cellStyle name="t 3 3 4" xfId="22598" xr:uid="{00000000-0005-0000-0000-00005D580000}"/>
    <cellStyle name="t 3 3 4 2" xfId="22599" xr:uid="{00000000-0005-0000-0000-00005E580000}"/>
    <cellStyle name="t 3 3 4 2 2" xfId="22600" xr:uid="{00000000-0005-0000-0000-00005F580000}"/>
    <cellStyle name="t 3 3 4 2 3" xfId="22601" xr:uid="{00000000-0005-0000-0000-000060580000}"/>
    <cellStyle name="t 3 3 4 3" xfId="22602" xr:uid="{00000000-0005-0000-0000-000061580000}"/>
    <cellStyle name="t 3 3 4 3 2" xfId="22603" xr:uid="{00000000-0005-0000-0000-000062580000}"/>
    <cellStyle name="t 3 3 4 4" xfId="22604" xr:uid="{00000000-0005-0000-0000-000063580000}"/>
    <cellStyle name="t 3 3 4 5" xfId="22605" xr:uid="{00000000-0005-0000-0000-000064580000}"/>
    <cellStyle name="t 3 3 5" xfId="22606" xr:uid="{00000000-0005-0000-0000-000065580000}"/>
    <cellStyle name="t 3 3 5 2" xfId="22607" xr:uid="{00000000-0005-0000-0000-000066580000}"/>
    <cellStyle name="t 3 3 5 3" xfId="22608" xr:uid="{00000000-0005-0000-0000-000067580000}"/>
    <cellStyle name="t 3 3 6" xfId="22609" xr:uid="{00000000-0005-0000-0000-000068580000}"/>
    <cellStyle name="t 3 3 6 2" xfId="22610" xr:uid="{00000000-0005-0000-0000-000069580000}"/>
    <cellStyle name="t 3 3 7" xfId="22611" xr:uid="{00000000-0005-0000-0000-00006A580000}"/>
    <cellStyle name="t 3 3 8" xfId="22612" xr:uid="{00000000-0005-0000-0000-00006B580000}"/>
    <cellStyle name="t 3 4" xfId="22613" xr:uid="{00000000-0005-0000-0000-00006C580000}"/>
    <cellStyle name="t 3 4 2" xfId="22614" xr:uid="{00000000-0005-0000-0000-00006D580000}"/>
    <cellStyle name="t 3 4 2 2" xfId="22615" xr:uid="{00000000-0005-0000-0000-00006E580000}"/>
    <cellStyle name="t 3 4 2 2 2" xfId="22616" xr:uid="{00000000-0005-0000-0000-00006F580000}"/>
    <cellStyle name="t 3 4 2 2 2 2" xfId="22617" xr:uid="{00000000-0005-0000-0000-000070580000}"/>
    <cellStyle name="t 3 4 2 2 2 2 2" xfId="22618" xr:uid="{00000000-0005-0000-0000-000071580000}"/>
    <cellStyle name="t 3 4 2 2 2 2 3" xfId="22619" xr:uid="{00000000-0005-0000-0000-000072580000}"/>
    <cellStyle name="t 3 4 2 2 2 3" xfId="22620" xr:uid="{00000000-0005-0000-0000-000073580000}"/>
    <cellStyle name="t 3 4 2 2 2 3 2" xfId="22621" xr:uid="{00000000-0005-0000-0000-000074580000}"/>
    <cellStyle name="t 3 4 2 2 2 4" xfId="22622" xr:uid="{00000000-0005-0000-0000-000075580000}"/>
    <cellStyle name="t 3 4 2 2 2 5" xfId="22623" xr:uid="{00000000-0005-0000-0000-000076580000}"/>
    <cellStyle name="t 3 4 2 2 3" xfId="22624" xr:uid="{00000000-0005-0000-0000-000077580000}"/>
    <cellStyle name="t 3 4 2 2 3 2" xfId="22625" xr:uid="{00000000-0005-0000-0000-000078580000}"/>
    <cellStyle name="t 3 4 2 2 3 3" xfId="22626" xr:uid="{00000000-0005-0000-0000-000079580000}"/>
    <cellStyle name="t 3 4 2 2 4" xfId="22627" xr:uid="{00000000-0005-0000-0000-00007A580000}"/>
    <cellStyle name="t 3 4 2 2 4 2" xfId="22628" xr:uid="{00000000-0005-0000-0000-00007B580000}"/>
    <cellStyle name="t 3 4 2 2 5" xfId="22629" xr:uid="{00000000-0005-0000-0000-00007C580000}"/>
    <cellStyle name="t 3 4 2 2 6" xfId="22630" xr:uid="{00000000-0005-0000-0000-00007D580000}"/>
    <cellStyle name="t 3 4 2 3" xfId="22631" xr:uid="{00000000-0005-0000-0000-00007E580000}"/>
    <cellStyle name="t 3 4 2 3 2" xfId="22632" xr:uid="{00000000-0005-0000-0000-00007F580000}"/>
    <cellStyle name="t 3 4 2 3 2 2" xfId="22633" xr:uid="{00000000-0005-0000-0000-000080580000}"/>
    <cellStyle name="t 3 4 2 3 2 2 2" xfId="22634" xr:uid="{00000000-0005-0000-0000-000081580000}"/>
    <cellStyle name="t 3 4 2 3 2 2 3" xfId="22635" xr:uid="{00000000-0005-0000-0000-000082580000}"/>
    <cellStyle name="t 3 4 2 3 2 3" xfId="22636" xr:uid="{00000000-0005-0000-0000-000083580000}"/>
    <cellStyle name="t 3 4 2 3 2 3 2" xfId="22637" xr:uid="{00000000-0005-0000-0000-000084580000}"/>
    <cellStyle name="t 3 4 2 3 2 4" xfId="22638" xr:uid="{00000000-0005-0000-0000-000085580000}"/>
    <cellStyle name="t 3 4 2 3 2 5" xfId="22639" xr:uid="{00000000-0005-0000-0000-000086580000}"/>
    <cellStyle name="t 3 4 2 3 3" xfId="22640" xr:uid="{00000000-0005-0000-0000-000087580000}"/>
    <cellStyle name="t 3 4 2 3 3 2" xfId="22641" xr:uid="{00000000-0005-0000-0000-000088580000}"/>
    <cellStyle name="t 3 4 2 3 3 3" xfId="22642" xr:uid="{00000000-0005-0000-0000-000089580000}"/>
    <cellStyle name="t 3 4 2 3 4" xfId="22643" xr:uid="{00000000-0005-0000-0000-00008A580000}"/>
    <cellStyle name="t 3 4 2 3 4 2" xfId="22644" xr:uid="{00000000-0005-0000-0000-00008B580000}"/>
    <cellStyle name="t 3 4 2 3 5" xfId="22645" xr:uid="{00000000-0005-0000-0000-00008C580000}"/>
    <cellStyle name="t 3 4 2 3 6" xfId="22646" xr:uid="{00000000-0005-0000-0000-00008D580000}"/>
    <cellStyle name="t 3 4 2 4" xfId="22647" xr:uid="{00000000-0005-0000-0000-00008E580000}"/>
    <cellStyle name="t 3 4 2 4 2" xfId="22648" xr:uid="{00000000-0005-0000-0000-00008F580000}"/>
    <cellStyle name="t 3 4 3" xfId="22649" xr:uid="{00000000-0005-0000-0000-000090580000}"/>
    <cellStyle name="t 3 4 3 2" xfId="22650" xr:uid="{00000000-0005-0000-0000-000091580000}"/>
    <cellStyle name="t 3 4 3 2 2" xfId="22651" xr:uid="{00000000-0005-0000-0000-000092580000}"/>
    <cellStyle name="t 3 4 3 2 2 2" xfId="22652" xr:uid="{00000000-0005-0000-0000-000093580000}"/>
    <cellStyle name="t 3 4 3 2 2 3" xfId="22653" xr:uid="{00000000-0005-0000-0000-000094580000}"/>
    <cellStyle name="t 3 4 3 2 3" xfId="22654" xr:uid="{00000000-0005-0000-0000-000095580000}"/>
    <cellStyle name="t 3 4 3 2 3 2" xfId="22655" xr:uid="{00000000-0005-0000-0000-000096580000}"/>
    <cellStyle name="t 3 4 3 2 4" xfId="22656" xr:uid="{00000000-0005-0000-0000-000097580000}"/>
    <cellStyle name="t 3 4 3 2 5" xfId="22657" xr:uid="{00000000-0005-0000-0000-000098580000}"/>
    <cellStyle name="t 3 4 3 3" xfId="22658" xr:uid="{00000000-0005-0000-0000-000099580000}"/>
    <cellStyle name="t 3 4 3 3 2" xfId="22659" xr:uid="{00000000-0005-0000-0000-00009A580000}"/>
    <cellStyle name="t 3 4 3 3 3" xfId="22660" xr:uid="{00000000-0005-0000-0000-00009B580000}"/>
    <cellStyle name="t 3 4 3 4" xfId="22661" xr:uid="{00000000-0005-0000-0000-00009C580000}"/>
    <cellStyle name="t 3 4 3 4 2" xfId="22662" xr:uid="{00000000-0005-0000-0000-00009D580000}"/>
    <cellStyle name="t 3 4 3 5" xfId="22663" xr:uid="{00000000-0005-0000-0000-00009E580000}"/>
    <cellStyle name="t 3 4 3 6" xfId="22664" xr:uid="{00000000-0005-0000-0000-00009F580000}"/>
    <cellStyle name="t 3 4 4" xfId="22665" xr:uid="{00000000-0005-0000-0000-0000A0580000}"/>
    <cellStyle name="t 3 4 4 2" xfId="22666" xr:uid="{00000000-0005-0000-0000-0000A1580000}"/>
    <cellStyle name="t 3 4 4 2 2" xfId="22667" xr:uid="{00000000-0005-0000-0000-0000A2580000}"/>
    <cellStyle name="t 3 4 4 2 3" xfId="22668" xr:uid="{00000000-0005-0000-0000-0000A3580000}"/>
    <cellStyle name="t 3 4 4 3" xfId="22669" xr:uid="{00000000-0005-0000-0000-0000A4580000}"/>
    <cellStyle name="t 3 4 4 3 2" xfId="22670" xr:uid="{00000000-0005-0000-0000-0000A5580000}"/>
    <cellStyle name="t 3 4 4 4" xfId="22671" xr:uid="{00000000-0005-0000-0000-0000A6580000}"/>
    <cellStyle name="t 3 4 4 5" xfId="22672" xr:uid="{00000000-0005-0000-0000-0000A7580000}"/>
    <cellStyle name="t 3 4 5" xfId="22673" xr:uid="{00000000-0005-0000-0000-0000A8580000}"/>
    <cellStyle name="t 3 4 5 2" xfId="22674" xr:uid="{00000000-0005-0000-0000-0000A9580000}"/>
    <cellStyle name="t 3 4 5 3" xfId="22675" xr:uid="{00000000-0005-0000-0000-0000AA580000}"/>
    <cellStyle name="t 3 4 6" xfId="22676" xr:uid="{00000000-0005-0000-0000-0000AB580000}"/>
    <cellStyle name="t 3 4 6 2" xfId="22677" xr:uid="{00000000-0005-0000-0000-0000AC580000}"/>
    <cellStyle name="t 3 4 7" xfId="22678" xr:uid="{00000000-0005-0000-0000-0000AD580000}"/>
    <cellStyle name="t 3 4 8" xfId="22679" xr:uid="{00000000-0005-0000-0000-0000AE580000}"/>
    <cellStyle name="t 3 5" xfId="22680" xr:uid="{00000000-0005-0000-0000-0000AF580000}"/>
    <cellStyle name="t 3 5 2" xfId="22681" xr:uid="{00000000-0005-0000-0000-0000B0580000}"/>
    <cellStyle name="t 3 5 2 2" xfId="22682" xr:uid="{00000000-0005-0000-0000-0000B1580000}"/>
    <cellStyle name="t 3 5 2 2 2" xfId="22683" xr:uid="{00000000-0005-0000-0000-0000B2580000}"/>
    <cellStyle name="t 3 5 2 2 2 2" xfId="22684" xr:uid="{00000000-0005-0000-0000-0000B3580000}"/>
    <cellStyle name="t 3 5 2 2 2 3" xfId="22685" xr:uid="{00000000-0005-0000-0000-0000B4580000}"/>
    <cellStyle name="t 3 5 2 2 3" xfId="22686" xr:uid="{00000000-0005-0000-0000-0000B5580000}"/>
    <cellStyle name="t 3 5 2 2 3 2" xfId="22687" xr:uid="{00000000-0005-0000-0000-0000B6580000}"/>
    <cellStyle name="t 3 5 2 2 4" xfId="22688" xr:uid="{00000000-0005-0000-0000-0000B7580000}"/>
    <cellStyle name="t 3 5 2 2 5" xfId="22689" xr:uid="{00000000-0005-0000-0000-0000B8580000}"/>
    <cellStyle name="t 3 5 2 3" xfId="22690" xr:uid="{00000000-0005-0000-0000-0000B9580000}"/>
    <cellStyle name="t 3 5 2 3 2" xfId="22691" xr:uid="{00000000-0005-0000-0000-0000BA580000}"/>
    <cellStyle name="t 3 5 2 3 3" xfId="22692" xr:uid="{00000000-0005-0000-0000-0000BB580000}"/>
    <cellStyle name="t 3 5 2 4" xfId="22693" xr:uid="{00000000-0005-0000-0000-0000BC580000}"/>
    <cellStyle name="t 3 5 2 4 2" xfId="22694" xr:uid="{00000000-0005-0000-0000-0000BD580000}"/>
    <cellStyle name="t 3 5 2 5" xfId="22695" xr:uid="{00000000-0005-0000-0000-0000BE580000}"/>
    <cellStyle name="t 3 5 2 6" xfId="22696" xr:uid="{00000000-0005-0000-0000-0000BF580000}"/>
    <cellStyle name="t 3 5 3" xfId="22697" xr:uid="{00000000-0005-0000-0000-0000C0580000}"/>
    <cellStyle name="t 3 5 3 2" xfId="22698" xr:uid="{00000000-0005-0000-0000-0000C1580000}"/>
    <cellStyle name="t 3 5 3 2 2" xfId="22699" xr:uid="{00000000-0005-0000-0000-0000C2580000}"/>
    <cellStyle name="t 3 5 3 2 2 2" xfId="22700" xr:uid="{00000000-0005-0000-0000-0000C3580000}"/>
    <cellStyle name="t 3 5 3 2 2 3" xfId="22701" xr:uid="{00000000-0005-0000-0000-0000C4580000}"/>
    <cellStyle name="t 3 5 3 2 3" xfId="22702" xr:uid="{00000000-0005-0000-0000-0000C5580000}"/>
    <cellStyle name="t 3 5 3 2 3 2" xfId="22703" xr:uid="{00000000-0005-0000-0000-0000C6580000}"/>
    <cellStyle name="t 3 5 3 2 4" xfId="22704" xr:uid="{00000000-0005-0000-0000-0000C7580000}"/>
    <cellStyle name="t 3 5 3 2 5" xfId="22705" xr:uid="{00000000-0005-0000-0000-0000C8580000}"/>
    <cellStyle name="t 3 5 3 3" xfId="22706" xr:uid="{00000000-0005-0000-0000-0000C9580000}"/>
    <cellStyle name="t 3 5 3 3 2" xfId="22707" xr:uid="{00000000-0005-0000-0000-0000CA580000}"/>
    <cellStyle name="t 3 5 3 3 3" xfId="22708" xr:uid="{00000000-0005-0000-0000-0000CB580000}"/>
    <cellStyle name="t 3 5 3 4" xfId="22709" xr:uid="{00000000-0005-0000-0000-0000CC580000}"/>
    <cellStyle name="t 3 5 3 4 2" xfId="22710" xr:uid="{00000000-0005-0000-0000-0000CD580000}"/>
    <cellStyle name="t 3 5 3 5" xfId="22711" xr:uid="{00000000-0005-0000-0000-0000CE580000}"/>
    <cellStyle name="t 3 5 3 6" xfId="22712" xr:uid="{00000000-0005-0000-0000-0000CF580000}"/>
    <cellStyle name="t 3 5 4" xfId="22713" xr:uid="{00000000-0005-0000-0000-0000D0580000}"/>
    <cellStyle name="t 3 5 4 2" xfId="22714" xr:uid="{00000000-0005-0000-0000-0000D1580000}"/>
    <cellStyle name="t 3 6" xfId="22715" xr:uid="{00000000-0005-0000-0000-0000D2580000}"/>
    <cellStyle name="t 3 6 2" xfId="22716" xr:uid="{00000000-0005-0000-0000-0000D3580000}"/>
    <cellStyle name="t 3 6 2 2" xfId="22717" xr:uid="{00000000-0005-0000-0000-0000D4580000}"/>
    <cellStyle name="t 3 6 2 2 2" xfId="22718" xr:uid="{00000000-0005-0000-0000-0000D5580000}"/>
    <cellStyle name="t 3 6 2 2 3" xfId="22719" xr:uid="{00000000-0005-0000-0000-0000D6580000}"/>
    <cellStyle name="t 3 6 2 3" xfId="22720" xr:uid="{00000000-0005-0000-0000-0000D7580000}"/>
    <cellStyle name="t 3 6 2 3 2" xfId="22721" xr:uid="{00000000-0005-0000-0000-0000D8580000}"/>
    <cellStyle name="t 3 6 2 4" xfId="22722" xr:uid="{00000000-0005-0000-0000-0000D9580000}"/>
    <cellStyle name="t 3 6 2 5" xfId="22723" xr:uid="{00000000-0005-0000-0000-0000DA580000}"/>
    <cellStyle name="t 3 6 3" xfId="22724" xr:uid="{00000000-0005-0000-0000-0000DB580000}"/>
    <cellStyle name="t 3 6 3 2" xfId="22725" xr:uid="{00000000-0005-0000-0000-0000DC580000}"/>
    <cellStyle name="t 3 6 3 3" xfId="22726" xr:uid="{00000000-0005-0000-0000-0000DD580000}"/>
    <cellStyle name="t 3 6 4" xfId="22727" xr:uid="{00000000-0005-0000-0000-0000DE580000}"/>
    <cellStyle name="t 3 6 4 2" xfId="22728" xr:uid="{00000000-0005-0000-0000-0000DF580000}"/>
    <cellStyle name="t 3 6 5" xfId="22729" xr:uid="{00000000-0005-0000-0000-0000E0580000}"/>
    <cellStyle name="t 3 6 6" xfId="22730" xr:uid="{00000000-0005-0000-0000-0000E1580000}"/>
    <cellStyle name="t 3 7" xfId="22731" xr:uid="{00000000-0005-0000-0000-0000E2580000}"/>
    <cellStyle name="t 3 7 2" xfId="22732" xr:uid="{00000000-0005-0000-0000-0000E3580000}"/>
    <cellStyle name="t 3 7 2 2" xfId="22733" xr:uid="{00000000-0005-0000-0000-0000E4580000}"/>
    <cellStyle name="t 3 7 2 3" xfId="22734" xr:uid="{00000000-0005-0000-0000-0000E5580000}"/>
    <cellStyle name="t 3 7 3" xfId="22735" xr:uid="{00000000-0005-0000-0000-0000E6580000}"/>
    <cellStyle name="t 3 7 3 2" xfId="22736" xr:uid="{00000000-0005-0000-0000-0000E7580000}"/>
    <cellStyle name="t 3 7 4" xfId="22737" xr:uid="{00000000-0005-0000-0000-0000E8580000}"/>
    <cellStyle name="t 3 7 5" xfId="22738" xr:uid="{00000000-0005-0000-0000-0000E9580000}"/>
    <cellStyle name="t 3 8" xfId="22739" xr:uid="{00000000-0005-0000-0000-0000EA580000}"/>
    <cellStyle name="t 3 8 2" xfId="22740" xr:uid="{00000000-0005-0000-0000-0000EB580000}"/>
    <cellStyle name="t 3 8 3" xfId="22741" xr:uid="{00000000-0005-0000-0000-0000EC580000}"/>
    <cellStyle name="t 3 9" xfId="22742" xr:uid="{00000000-0005-0000-0000-0000ED580000}"/>
    <cellStyle name="t 3 9 2" xfId="22743" xr:uid="{00000000-0005-0000-0000-0000EE580000}"/>
    <cellStyle name="t 4" xfId="22744" xr:uid="{00000000-0005-0000-0000-0000EF580000}"/>
    <cellStyle name="t 4 10" xfId="22745" xr:uid="{00000000-0005-0000-0000-0000F0580000}"/>
    <cellStyle name="t 4 11" xfId="22746" xr:uid="{00000000-0005-0000-0000-0000F1580000}"/>
    <cellStyle name="t 4 2" xfId="22747" xr:uid="{00000000-0005-0000-0000-0000F2580000}"/>
    <cellStyle name="t 4 2 2" xfId="22748" xr:uid="{00000000-0005-0000-0000-0000F3580000}"/>
    <cellStyle name="t 4 2 2 2" xfId="22749" xr:uid="{00000000-0005-0000-0000-0000F4580000}"/>
    <cellStyle name="t 4 2 2 2 2" xfId="22750" xr:uid="{00000000-0005-0000-0000-0000F5580000}"/>
    <cellStyle name="t 4 2 2 2 2 2" xfId="22751" xr:uid="{00000000-0005-0000-0000-0000F6580000}"/>
    <cellStyle name="t 4 2 2 2 2 2 2" xfId="22752" xr:uid="{00000000-0005-0000-0000-0000F7580000}"/>
    <cellStyle name="t 4 2 2 2 2 2 3" xfId="22753" xr:uid="{00000000-0005-0000-0000-0000F8580000}"/>
    <cellStyle name="t 4 2 2 2 2 3" xfId="22754" xr:uid="{00000000-0005-0000-0000-0000F9580000}"/>
    <cellStyle name="t 4 2 2 2 2 3 2" xfId="22755" xr:uid="{00000000-0005-0000-0000-0000FA580000}"/>
    <cellStyle name="t 4 2 2 2 2 4" xfId="22756" xr:uid="{00000000-0005-0000-0000-0000FB580000}"/>
    <cellStyle name="t 4 2 2 2 2 5" xfId="22757" xr:uid="{00000000-0005-0000-0000-0000FC580000}"/>
    <cellStyle name="t 4 2 2 2 3" xfId="22758" xr:uid="{00000000-0005-0000-0000-0000FD580000}"/>
    <cellStyle name="t 4 2 2 2 3 2" xfId="22759" xr:uid="{00000000-0005-0000-0000-0000FE580000}"/>
    <cellStyle name="t 4 2 2 2 3 3" xfId="22760" xr:uid="{00000000-0005-0000-0000-0000FF580000}"/>
    <cellStyle name="t 4 2 2 2 4" xfId="22761" xr:uid="{00000000-0005-0000-0000-000000590000}"/>
    <cellStyle name="t 4 2 2 2 4 2" xfId="22762" xr:uid="{00000000-0005-0000-0000-000001590000}"/>
    <cellStyle name="t 4 2 2 2 5" xfId="22763" xr:uid="{00000000-0005-0000-0000-000002590000}"/>
    <cellStyle name="t 4 2 2 2 6" xfId="22764" xr:uid="{00000000-0005-0000-0000-000003590000}"/>
    <cellStyle name="t 4 2 2 3" xfId="22765" xr:uid="{00000000-0005-0000-0000-000004590000}"/>
    <cellStyle name="t 4 2 2 3 2" xfId="22766" xr:uid="{00000000-0005-0000-0000-000005590000}"/>
    <cellStyle name="t 4 2 2 3 2 2" xfId="22767" xr:uid="{00000000-0005-0000-0000-000006590000}"/>
    <cellStyle name="t 4 2 2 3 2 2 2" xfId="22768" xr:uid="{00000000-0005-0000-0000-000007590000}"/>
    <cellStyle name="t 4 2 2 3 2 2 3" xfId="22769" xr:uid="{00000000-0005-0000-0000-000008590000}"/>
    <cellStyle name="t 4 2 2 3 2 3" xfId="22770" xr:uid="{00000000-0005-0000-0000-000009590000}"/>
    <cellStyle name="t 4 2 2 3 2 3 2" xfId="22771" xr:uid="{00000000-0005-0000-0000-00000A590000}"/>
    <cellStyle name="t 4 2 2 3 2 4" xfId="22772" xr:uid="{00000000-0005-0000-0000-00000B590000}"/>
    <cellStyle name="t 4 2 2 3 2 5" xfId="22773" xr:uid="{00000000-0005-0000-0000-00000C590000}"/>
    <cellStyle name="t 4 2 2 3 3" xfId="22774" xr:uid="{00000000-0005-0000-0000-00000D590000}"/>
    <cellStyle name="t 4 2 2 3 3 2" xfId="22775" xr:uid="{00000000-0005-0000-0000-00000E590000}"/>
    <cellStyle name="t 4 2 2 3 3 3" xfId="22776" xr:uid="{00000000-0005-0000-0000-00000F590000}"/>
    <cellStyle name="t 4 2 2 3 4" xfId="22777" xr:uid="{00000000-0005-0000-0000-000010590000}"/>
    <cellStyle name="t 4 2 2 3 4 2" xfId="22778" xr:uid="{00000000-0005-0000-0000-000011590000}"/>
    <cellStyle name="t 4 2 2 3 5" xfId="22779" xr:uid="{00000000-0005-0000-0000-000012590000}"/>
    <cellStyle name="t 4 2 2 3 6" xfId="22780" xr:uid="{00000000-0005-0000-0000-000013590000}"/>
    <cellStyle name="t 4 2 2 4" xfId="22781" xr:uid="{00000000-0005-0000-0000-000014590000}"/>
    <cellStyle name="t 4 2 2 4 2" xfId="22782" xr:uid="{00000000-0005-0000-0000-000015590000}"/>
    <cellStyle name="t 4 2 3" xfId="22783" xr:uid="{00000000-0005-0000-0000-000016590000}"/>
    <cellStyle name="t 4 2 3 2" xfId="22784" xr:uid="{00000000-0005-0000-0000-000017590000}"/>
    <cellStyle name="t 4 2 3 2 2" xfId="22785" xr:uid="{00000000-0005-0000-0000-000018590000}"/>
    <cellStyle name="t 4 2 3 2 2 2" xfId="22786" xr:uid="{00000000-0005-0000-0000-000019590000}"/>
    <cellStyle name="t 4 2 3 2 2 3" xfId="22787" xr:uid="{00000000-0005-0000-0000-00001A590000}"/>
    <cellStyle name="t 4 2 3 2 3" xfId="22788" xr:uid="{00000000-0005-0000-0000-00001B590000}"/>
    <cellStyle name="t 4 2 3 2 3 2" xfId="22789" xr:uid="{00000000-0005-0000-0000-00001C590000}"/>
    <cellStyle name="t 4 2 3 2 4" xfId="22790" xr:uid="{00000000-0005-0000-0000-00001D590000}"/>
    <cellStyle name="t 4 2 3 2 5" xfId="22791" xr:uid="{00000000-0005-0000-0000-00001E590000}"/>
    <cellStyle name="t 4 2 3 3" xfId="22792" xr:uid="{00000000-0005-0000-0000-00001F590000}"/>
    <cellStyle name="t 4 2 3 3 2" xfId="22793" xr:uid="{00000000-0005-0000-0000-000020590000}"/>
    <cellStyle name="t 4 2 3 3 3" xfId="22794" xr:uid="{00000000-0005-0000-0000-000021590000}"/>
    <cellStyle name="t 4 2 3 4" xfId="22795" xr:uid="{00000000-0005-0000-0000-000022590000}"/>
    <cellStyle name="t 4 2 3 4 2" xfId="22796" xr:uid="{00000000-0005-0000-0000-000023590000}"/>
    <cellStyle name="t 4 2 3 5" xfId="22797" xr:uid="{00000000-0005-0000-0000-000024590000}"/>
    <cellStyle name="t 4 2 3 6" xfId="22798" xr:uid="{00000000-0005-0000-0000-000025590000}"/>
    <cellStyle name="t 4 2 4" xfId="22799" xr:uid="{00000000-0005-0000-0000-000026590000}"/>
    <cellStyle name="t 4 2 4 2" xfId="22800" xr:uid="{00000000-0005-0000-0000-000027590000}"/>
    <cellStyle name="t 4 2 4 2 2" xfId="22801" xr:uid="{00000000-0005-0000-0000-000028590000}"/>
    <cellStyle name="t 4 2 4 2 3" xfId="22802" xr:uid="{00000000-0005-0000-0000-000029590000}"/>
    <cellStyle name="t 4 2 4 3" xfId="22803" xr:uid="{00000000-0005-0000-0000-00002A590000}"/>
    <cellStyle name="t 4 2 4 3 2" xfId="22804" xr:uid="{00000000-0005-0000-0000-00002B590000}"/>
    <cellStyle name="t 4 2 4 4" xfId="22805" xr:uid="{00000000-0005-0000-0000-00002C590000}"/>
    <cellStyle name="t 4 2 4 5" xfId="22806" xr:uid="{00000000-0005-0000-0000-00002D590000}"/>
    <cellStyle name="t 4 2 5" xfId="22807" xr:uid="{00000000-0005-0000-0000-00002E590000}"/>
    <cellStyle name="t 4 2 5 2" xfId="22808" xr:uid="{00000000-0005-0000-0000-00002F590000}"/>
    <cellStyle name="t 4 2 5 3" xfId="22809" xr:uid="{00000000-0005-0000-0000-000030590000}"/>
    <cellStyle name="t 4 2 6" xfId="22810" xr:uid="{00000000-0005-0000-0000-000031590000}"/>
    <cellStyle name="t 4 2 6 2" xfId="22811" xr:uid="{00000000-0005-0000-0000-000032590000}"/>
    <cellStyle name="t 4 2 7" xfId="22812" xr:uid="{00000000-0005-0000-0000-000033590000}"/>
    <cellStyle name="t 4 2 8" xfId="22813" xr:uid="{00000000-0005-0000-0000-000034590000}"/>
    <cellStyle name="t 4 3" xfId="22814" xr:uid="{00000000-0005-0000-0000-000035590000}"/>
    <cellStyle name="t 4 3 2" xfId="22815" xr:uid="{00000000-0005-0000-0000-000036590000}"/>
    <cellStyle name="t 4 3 2 2" xfId="22816" xr:uid="{00000000-0005-0000-0000-000037590000}"/>
    <cellStyle name="t 4 3 2 2 2" xfId="22817" xr:uid="{00000000-0005-0000-0000-000038590000}"/>
    <cellStyle name="t 4 3 2 2 2 2" xfId="22818" xr:uid="{00000000-0005-0000-0000-000039590000}"/>
    <cellStyle name="t 4 3 2 2 2 2 2" xfId="22819" xr:uid="{00000000-0005-0000-0000-00003A590000}"/>
    <cellStyle name="t 4 3 2 2 2 2 3" xfId="22820" xr:uid="{00000000-0005-0000-0000-00003B590000}"/>
    <cellStyle name="t 4 3 2 2 2 3" xfId="22821" xr:uid="{00000000-0005-0000-0000-00003C590000}"/>
    <cellStyle name="t 4 3 2 2 2 3 2" xfId="22822" xr:uid="{00000000-0005-0000-0000-00003D590000}"/>
    <cellStyle name="t 4 3 2 2 2 4" xfId="22823" xr:uid="{00000000-0005-0000-0000-00003E590000}"/>
    <cellStyle name="t 4 3 2 2 2 5" xfId="22824" xr:uid="{00000000-0005-0000-0000-00003F590000}"/>
    <cellStyle name="t 4 3 2 2 3" xfId="22825" xr:uid="{00000000-0005-0000-0000-000040590000}"/>
    <cellStyle name="t 4 3 2 2 3 2" xfId="22826" xr:uid="{00000000-0005-0000-0000-000041590000}"/>
    <cellStyle name="t 4 3 2 2 3 3" xfId="22827" xr:uid="{00000000-0005-0000-0000-000042590000}"/>
    <cellStyle name="t 4 3 2 2 4" xfId="22828" xr:uid="{00000000-0005-0000-0000-000043590000}"/>
    <cellStyle name="t 4 3 2 2 4 2" xfId="22829" xr:uid="{00000000-0005-0000-0000-000044590000}"/>
    <cellStyle name="t 4 3 2 2 5" xfId="22830" xr:uid="{00000000-0005-0000-0000-000045590000}"/>
    <cellStyle name="t 4 3 2 2 6" xfId="22831" xr:uid="{00000000-0005-0000-0000-000046590000}"/>
    <cellStyle name="t 4 3 2 3" xfId="22832" xr:uid="{00000000-0005-0000-0000-000047590000}"/>
    <cellStyle name="t 4 3 2 3 2" xfId="22833" xr:uid="{00000000-0005-0000-0000-000048590000}"/>
    <cellStyle name="t 4 3 2 3 2 2" xfId="22834" xr:uid="{00000000-0005-0000-0000-000049590000}"/>
    <cellStyle name="t 4 3 2 3 2 2 2" xfId="22835" xr:uid="{00000000-0005-0000-0000-00004A590000}"/>
    <cellStyle name="t 4 3 2 3 2 2 3" xfId="22836" xr:uid="{00000000-0005-0000-0000-00004B590000}"/>
    <cellStyle name="t 4 3 2 3 2 3" xfId="22837" xr:uid="{00000000-0005-0000-0000-00004C590000}"/>
    <cellStyle name="t 4 3 2 3 2 3 2" xfId="22838" xr:uid="{00000000-0005-0000-0000-00004D590000}"/>
    <cellStyle name="t 4 3 2 3 2 4" xfId="22839" xr:uid="{00000000-0005-0000-0000-00004E590000}"/>
    <cellStyle name="t 4 3 2 3 2 5" xfId="22840" xr:uid="{00000000-0005-0000-0000-00004F590000}"/>
    <cellStyle name="t 4 3 2 3 3" xfId="22841" xr:uid="{00000000-0005-0000-0000-000050590000}"/>
    <cellStyle name="t 4 3 2 3 3 2" xfId="22842" xr:uid="{00000000-0005-0000-0000-000051590000}"/>
    <cellStyle name="t 4 3 2 3 3 3" xfId="22843" xr:uid="{00000000-0005-0000-0000-000052590000}"/>
    <cellStyle name="t 4 3 2 3 4" xfId="22844" xr:uid="{00000000-0005-0000-0000-000053590000}"/>
    <cellStyle name="t 4 3 2 3 4 2" xfId="22845" xr:uid="{00000000-0005-0000-0000-000054590000}"/>
    <cellStyle name="t 4 3 2 3 5" xfId="22846" xr:uid="{00000000-0005-0000-0000-000055590000}"/>
    <cellStyle name="t 4 3 2 3 6" xfId="22847" xr:uid="{00000000-0005-0000-0000-000056590000}"/>
    <cellStyle name="t 4 3 2 4" xfId="22848" xr:uid="{00000000-0005-0000-0000-000057590000}"/>
    <cellStyle name="t 4 3 2 4 2" xfId="22849" xr:uid="{00000000-0005-0000-0000-000058590000}"/>
    <cellStyle name="t 4 3 3" xfId="22850" xr:uid="{00000000-0005-0000-0000-000059590000}"/>
    <cellStyle name="t 4 3 3 2" xfId="22851" xr:uid="{00000000-0005-0000-0000-00005A590000}"/>
    <cellStyle name="t 4 3 3 2 2" xfId="22852" xr:uid="{00000000-0005-0000-0000-00005B590000}"/>
    <cellStyle name="t 4 3 3 2 2 2" xfId="22853" xr:uid="{00000000-0005-0000-0000-00005C590000}"/>
    <cellStyle name="t 4 3 3 2 2 3" xfId="22854" xr:uid="{00000000-0005-0000-0000-00005D590000}"/>
    <cellStyle name="t 4 3 3 2 3" xfId="22855" xr:uid="{00000000-0005-0000-0000-00005E590000}"/>
    <cellStyle name="t 4 3 3 2 3 2" xfId="22856" xr:uid="{00000000-0005-0000-0000-00005F590000}"/>
    <cellStyle name="t 4 3 3 2 4" xfId="22857" xr:uid="{00000000-0005-0000-0000-000060590000}"/>
    <cellStyle name="t 4 3 3 2 5" xfId="22858" xr:uid="{00000000-0005-0000-0000-000061590000}"/>
    <cellStyle name="t 4 3 3 3" xfId="22859" xr:uid="{00000000-0005-0000-0000-000062590000}"/>
    <cellStyle name="t 4 3 3 3 2" xfId="22860" xr:uid="{00000000-0005-0000-0000-000063590000}"/>
    <cellStyle name="t 4 3 3 3 3" xfId="22861" xr:uid="{00000000-0005-0000-0000-000064590000}"/>
    <cellStyle name="t 4 3 3 4" xfId="22862" xr:uid="{00000000-0005-0000-0000-000065590000}"/>
    <cellStyle name="t 4 3 3 4 2" xfId="22863" xr:uid="{00000000-0005-0000-0000-000066590000}"/>
    <cellStyle name="t 4 3 3 5" xfId="22864" xr:uid="{00000000-0005-0000-0000-000067590000}"/>
    <cellStyle name="t 4 3 3 6" xfId="22865" xr:uid="{00000000-0005-0000-0000-000068590000}"/>
    <cellStyle name="t 4 3 4" xfId="22866" xr:uid="{00000000-0005-0000-0000-000069590000}"/>
    <cellStyle name="t 4 3 4 2" xfId="22867" xr:uid="{00000000-0005-0000-0000-00006A590000}"/>
    <cellStyle name="t 4 3 4 2 2" xfId="22868" xr:uid="{00000000-0005-0000-0000-00006B590000}"/>
    <cellStyle name="t 4 3 4 2 3" xfId="22869" xr:uid="{00000000-0005-0000-0000-00006C590000}"/>
    <cellStyle name="t 4 3 4 3" xfId="22870" xr:uid="{00000000-0005-0000-0000-00006D590000}"/>
    <cellStyle name="t 4 3 4 3 2" xfId="22871" xr:uid="{00000000-0005-0000-0000-00006E590000}"/>
    <cellStyle name="t 4 3 4 4" xfId="22872" xr:uid="{00000000-0005-0000-0000-00006F590000}"/>
    <cellStyle name="t 4 3 4 5" xfId="22873" xr:uid="{00000000-0005-0000-0000-000070590000}"/>
    <cellStyle name="t 4 3 5" xfId="22874" xr:uid="{00000000-0005-0000-0000-000071590000}"/>
    <cellStyle name="t 4 3 5 2" xfId="22875" xr:uid="{00000000-0005-0000-0000-000072590000}"/>
    <cellStyle name="t 4 3 5 3" xfId="22876" xr:uid="{00000000-0005-0000-0000-000073590000}"/>
    <cellStyle name="t 4 3 6" xfId="22877" xr:uid="{00000000-0005-0000-0000-000074590000}"/>
    <cellStyle name="t 4 3 6 2" xfId="22878" xr:uid="{00000000-0005-0000-0000-000075590000}"/>
    <cellStyle name="t 4 3 7" xfId="22879" xr:uid="{00000000-0005-0000-0000-000076590000}"/>
    <cellStyle name="t 4 3 8" xfId="22880" xr:uid="{00000000-0005-0000-0000-000077590000}"/>
    <cellStyle name="t 4 4" xfId="22881" xr:uid="{00000000-0005-0000-0000-000078590000}"/>
    <cellStyle name="t 4 4 2" xfId="22882" xr:uid="{00000000-0005-0000-0000-000079590000}"/>
    <cellStyle name="t 4 4 2 2" xfId="22883" xr:uid="{00000000-0005-0000-0000-00007A590000}"/>
    <cellStyle name="t 4 4 2 2 2" xfId="22884" xr:uid="{00000000-0005-0000-0000-00007B590000}"/>
    <cellStyle name="t 4 4 2 2 2 2" xfId="22885" xr:uid="{00000000-0005-0000-0000-00007C590000}"/>
    <cellStyle name="t 4 4 2 2 2 2 2" xfId="22886" xr:uid="{00000000-0005-0000-0000-00007D590000}"/>
    <cellStyle name="t 4 4 2 2 2 2 3" xfId="22887" xr:uid="{00000000-0005-0000-0000-00007E590000}"/>
    <cellStyle name="t 4 4 2 2 2 3" xfId="22888" xr:uid="{00000000-0005-0000-0000-00007F590000}"/>
    <cellStyle name="t 4 4 2 2 2 3 2" xfId="22889" xr:uid="{00000000-0005-0000-0000-000080590000}"/>
    <cellStyle name="t 4 4 2 2 2 4" xfId="22890" xr:uid="{00000000-0005-0000-0000-000081590000}"/>
    <cellStyle name="t 4 4 2 2 2 5" xfId="22891" xr:uid="{00000000-0005-0000-0000-000082590000}"/>
    <cellStyle name="t 4 4 2 2 3" xfId="22892" xr:uid="{00000000-0005-0000-0000-000083590000}"/>
    <cellStyle name="t 4 4 2 2 3 2" xfId="22893" xr:uid="{00000000-0005-0000-0000-000084590000}"/>
    <cellStyle name="t 4 4 2 2 3 3" xfId="22894" xr:uid="{00000000-0005-0000-0000-000085590000}"/>
    <cellStyle name="t 4 4 2 2 4" xfId="22895" xr:uid="{00000000-0005-0000-0000-000086590000}"/>
    <cellStyle name="t 4 4 2 2 4 2" xfId="22896" xr:uid="{00000000-0005-0000-0000-000087590000}"/>
    <cellStyle name="t 4 4 2 2 5" xfId="22897" xr:uid="{00000000-0005-0000-0000-000088590000}"/>
    <cellStyle name="t 4 4 2 2 6" xfId="22898" xr:uid="{00000000-0005-0000-0000-000089590000}"/>
    <cellStyle name="t 4 4 2 3" xfId="22899" xr:uid="{00000000-0005-0000-0000-00008A590000}"/>
    <cellStyle name="t 4 4 2 3 2" xfId="22900" xr:uid="{00000000-0005-0000-0000-00008B590000}"/>
    <cellStyle name="t 4 4 2 3 2 2" xfId="22901" xr:uid="{00000000-0005-0000-0000-00008C590000}"/>
    <cellStyle name="t 4 4 2 3 2 2 2" xfId="22902" xr:uid="{00000000-0005-0000-0000-00008D590000}"/>
    <cellStyle name="t 4 4 2 3 2 2 3" xfId="22903" xr:uid="{00000000-0005-0000-0000-00008E590000}"/>
    <cellStyle name="t 4 4 2 3 2 3" xfId="22904" xr:uid="{00000000-0005-0000-0000-00008F590000}"/>
    <cellStyle name="t 4 4 2 3 2 3 2" xfId="22905" xr:uid="{00000000-0005-0000-0000-000090590000}"/>
    <cellStyle name="t 4 4 2 3 2 4" xfId="22906" xr:uid="{00000000-0005-0000-0000-000091590000}"/>
    <cellStyle name="t 4 4 2 3 2 5" xfId="22907" xr:uid="{00000000-0005-0000-0000-000092590000}"/>
    <cellStyle name="t 4 4 2 3 3" xfId="22908" xr:uid="{00000000-0005-0000-0000-000093590000}"/>
    <cellStyle name="t 4 4 2 3 3 2" xfId="22909" xr:uid="{00000000-0005-0000-0000-000094590000}"/>
    <cellStyle name="t 4 4 2 3 3 3" xfId="22910" xr:uid="{00000000-0005-0000-0000-000095590000}"/>
    <cellStyle name="t 4 4 2 3 4" xfId="22911" xr:uid="{00000000-0005-0000-0000-000096590000}"/>
    <cellStyle name="t 4 4 2 3 4 2" xfId="22912" xr:uid="{00000000-0005-0000-0000-000097590000}"/>
    <cellStyle name="t 4 4 2 3 5" xfId="22913" xr:uid="{00000000-0005-0000-0000-000098590000}"/>
    <cellStyle name="t 4 4 2 3 6" xfId="22914" xr:uid="{00000000-0005-0000-0000-000099590000}"/>
    <cellStyle name="t 4 4 2 4" xfId="22915" xr:uid="{00000000-0005-0000-0000-00009A590000}"/>
    <cellStyle name="t 4 4 2 4 2" xfId="22916" xr:uid="{00000000-0005-0000-0000-00009B590000}"/>
    <cellStyle name="t 4 4 3" xfId="22917" xr:uid="{00000000-0005-0000-0000-00009C590000}"/>
    <cellStyle name="t 4 4 3 2" xfId="22918" xr:uid="{00000000-0005-0000-0000-00009D590000}"/>
    <cellStyle name="t 4 4 3 2 2" xfId="22919" xr:uid="{00000000-0005-0000-0000-00009E590000}"/>
    <cellStyle name="t 4 4 3 2 2 2" xfId="22920" xr:uid="{00000000-0005-0000-0000-00009F590000}"/>
    <cellStyle name="t 4 4 3 2 2 3" xfId="22921" xr:uid="{00000000-0005-0000-0000-0000A0590000}"/>
    <cellStyle name="t 4 4 3 2 3" xfId="22922" xr:uid="{00000000-0005-0000-0000-0000A1590000}"/>
    <cellStyle name="t 4 4 3 2 3 2" xfId="22923" xr:uid="{00000000-0005-0000-0000-0000A2590000}"/>
    <cellStyle name="t 4 4 3 2 4" xfId="22924" xr:uid="{00000000-0005-0000-0000-0000A3590000}"/>
    <cellStyle name="t 4 4 3 2 5" xfId="22925" xr:uid="{00000000-0005-0000-0000-0000A4590000}"/>
    <cellStyle name="t 4 4 3 3" xfId="22926" xr:uid="{00000000-0005-0000-0000-0000A5590000}"/>
    <cellStyle name="t 4 4 3 3 2" xfId="22927" xr:uid="{00000000-0005-0000-0000-0000A6590000}"/>
    <cellStyle name="t 4 4 3 3 3" xfId="22928" xr:uid="{00000000-0005-0000-0000-0000A7590000}"/>
    <cellStyle name="t 4 4 3 4" xfId="22929" xr:uid="{00000000-0005-0000-0000-0000A8590000}"/>
    <cellStyle name="t 4 4 3 4 2" xfId="22930" xr:uid="{00000000-0005-0000-0000-0000A9590000}"/>
    <cellStyle name="t 4 4 3 5" xfId="22931" xr:uid="{00000000-0005-0000-0000-0000AA590000}"/>
    <cellStyle name="t 4 4 3 6" xfId="22932" xr:uid="{00000000-0005-0000-0000-0000AB590000}"/>
    <cellStyle name="t 4 4 4" xfId="22933" xr:uid="{00000000-0005-0000-0000-0000AC590000}"/>
    <cellStyle name="t 4 4 4 2" xfId="22934" xr:uid="{00000000-0005-0000-0000-0000AD590000}"/>
    <cellStyle name="t 4 4 4 2 2" xfId="22935" xr:uid="{00000000-0005-0000-0000-0000AE590000}"/>
    <cellStyle name="t 4 4 4 2 3" xfId="22936" xr:uid="{00000000-0005-0000-0000-0000AF590000}"/>
    <cellStyle name="t 4 4 4 3" xfId="22937" xr:uid="{00000000-0005-0000-0000-0000B0590000}"/>
    <cellStyle name="t 4 4 4 3 2" xfId="22938" xr:uid="{00000000-0005-0000-0000-0000B1590000}"/>
    <cellStyle name="t 4 4 4 4" xfId="22939" xr:uid="{00000000-0005-0000-0000-0000B2590000}"/>
    <cellStyle name="t 4 4 4 5" xfId="22940" xr:uid="{00000000-0005-0000-0000-0000B3590000}"/>
    <cellStyle name="t 4 4 5" xfId="22941" xr:uid="{00000000-0005-0000-0000-0000B4590000}"/>
    <cellStyle name="t 4 4 5 2" xfId="22942" xr:uid="{00000000-0005-0000-0000-0000B5590000}"/>
    <cellStyle name="t 4 4 5 3" xfId="22943" xr:uid="{00000000-0005-0000-0000-0000B6590000}"/>
    <cellStyle name="t 4 4 6" xfId="22944" xr:uid="{00000000-0005-0000-0000-0000B7590000}"/>
    <cellStyle name="t 4 4 6 2" xfId="22945" xr:uid="{00000000-0005-0000-0000-0000B8590000}"/>
    <cellStyle name="t 4 4 7" xfId="22946" xr:uid="{00000000-0005-0000-0000-0000B9590000}"/>
    <cellStyle name="t 4 4 8" xfId="22947" xr:uid="{00000000-0005-0000-0000-0000BA590000}"/>
    <cellStyle name="t 4 5" xfId="22948" xr:uid="{00000000-0005-0000-0000-0000BB590000}"/>
    <cellStyle name="t 4 5 2" xfId="22949" xr:uid="{00000000-0005-0000-0000-0000BC590000}"/>
    <cellStyle name="t 4 5 2 2" xfId="22950" xr:uid="{00000000-0005-0000-0000-0000BD590000}"/>
    <cellStyle name="t 4 5 2 2 2" xfId="22951" xr:uid="{00000000-0005-0000-0000-0000BE590000}"/>
    <cellStyle name="t 4 5 2 2 2 2" xfId="22952" xr:uid="{00000000-0005-0000-0000-0000BF590000}"/>
    <cellStyle name="t 4 5 2 2 2 3" xfId="22953" xr:uid="{00000000-0005-0000-0000-0000C0590000}"/>
    <cellStyle name="t 4 5 2 2 3" xfId="22954" xr:uid="{00000000-0005-0000-0000-0000C1590000}"/>
    <cellStyle name="t 4 5 2 2 3 2" xfId="22955" xr:uid="{00000000-0005-0000-0000-0000C2590000}"/>
    <cellStyle name="t 4 5 2 2 4" xfId="22956" xr:uid="{00000000-0005-0000-0000-0000C3590000}"/>
    <cellStyle name="t 4 5 2 2 5" xfId="22957" xr:uid="{00000000-0005-0000-0000-0000C4590000}"/>
    <cellStyle name="t 4 5 2 3" xfId="22958" xr:uid="{00000000-0005-0000-0000-0000C5590000}"/>
    <cellStyle name="t 4 5 2 3 2" xfId="22959" xr:uid="{00000000-0005-0000-0000-0000C6590000}"/>
    <cellStyle name="t 4 5 2 3 3" xfId="22960" xr:uid="{00000000-0005-0000-0000-0000C7590000}"/>
    <cellStyle name="t 4 5 2 4" xfId="22961" xr:uid="{00000000-0005-0000-0000-0000C8590000}"/>
    <cellStyle name="t 4 5 2 4 2" xfId="22962" xr:uid="{00000000-0005-0000-0000-0000C9590000}"/>
    <cellStyle name="t 4 5 2 5" xfId="22963" xr:uid="{00000000-0005-0000-0000-0000CA590000}"/>
    <cellStyle name="t 4 5 2 6" xfId="22964" xr:uid="{00000000-0005-0000-0000-0000CB590000}"/>
    <cellStyle name="t 4 5 3" xfId="22965" xr:uid="{00000000-0005-0000-0000-0000CC590000}"/>
    <cellStyle name="t 4 5 3 2" xfId="22966" xr:uid="{00000000-0005-0000-0000-0000CD590000}"/>
    <cellStyle name="t 4 5 3 2 2" xfId="22967" xr:uid="{00000000-0005-0000-0000-0000CE590000}"/>
    <cellStyle name="t 4 5 3 2 2 2" xfId="22968" xr:uid="{00000000-0005-0000-0000-0000CF590000}"/>
    <cellStyle name="t 4 5 3 2 2 3" xfId="22969" xr:uid="{00000000-0005-0000-0000-0000D0590000}"/>
    <cellStyle name="t 4 5 3 2 3" xfId="22970" xr:uid="{00000000-0005-0000-0000-0000D1590000}"/>
    <cellStyle name="t 4 5 3 2 3 2" xfId="22971" xr:uid="{00000000-0005-0000-0000-0000D2590000}"/>
    <cellStyle name="t 4 5 3 2 4" xfId="22972" xr:uid="{00000000-0005-0000-0000-0000D3590000}"/>
    <cellStyle name="t 4 5 3 2 5" xfId="22973" xr:uid="{00000000-0005-0000-0000-0000D4590000}"/>
    <cellStyle name="t 4 5 3 3" xfId="22974" xr:uid="{00000000-0005-0000-0000-0000D5590000}"/>
    <cellStyle name="t 4 5 3 3 2" xfId="22975" xr:uid="{00000000-0005-0000-0000-0000D6590000}"/>
    <cellStyle name="t 4 5 3 3 3" xfId="22976" xr:uid="{00000000-0005-0000-0000-0000D7590000}"/>
    <cellStyle name="t 4 5 3 4" xfId="22977" xr:uid="{00000000-0005-0000-0000-0000D8590000}"/>
    <cellStyle name="t 4 5 3 4 2" xfId="22978" xr:uid="{00000000-0005-0000-0000-0000D9590000}"/>
    <cellStyle name="t 4 5 3 5" xfId="22979" xr:uid="{00000000-0005-0000-0000-0000DA590000}"/>
    <cellStyle name="t 4 5 3 6" xfId="22980" xr:uid="{00000000-0005-0000-0000-0000DB590000}"/>
    <cellStyle name="t 4 5 4" xfId="22981" xr:uid="{00000000-0005-0000-0000-0000DC590000}"/>
    <cellStyle name="t 4 5 4 2" xfId="22982" xr:uid="{00000000-0005-0000-0000-0000DD590000}"/>
    <cellStyle name="t 4 6" xfId="22983" xr:uid="{00000000-0005-0000-0000-0000DE590000}"/>
    <cellStyle name="t 4 6 2" xfId="22984" xr:uid="{00000000-0005-0000-0000-0000DF590000}"/>
    <cellStyle name="t 4 6 2 2" xfId="22985" xr:uid="{00000000-0005-0000-0000-0000E0590000}"/>
    <cellStyle name="t 4 6 2 2 2" xfId="22986" xr:uid="{00000000-0005-0000-0000-0000E1590000}"/>
    <cellStyle name="t 4 6 2 2 3" xfId="22987" xr:uid="{00000000-0005-0000-0000-0000E2590000}"/>
    <cellStyle name="t 4 6 2 3" xfId="22988" xr:uid="{00000000-0005-0000-0000-0000E3590000}"/>
    <cellStyle name="t 4 6 2 3 2" xfId="22989" xr:uid="{00000000-0005-0000-0000-0000E4590000}"/>
    <cellStyle name="t 4 6 2 4" xfId="22990" xr:uid="{00000000-0005-0000-0000-0000E5590000}"/>
    <cellStyle name="t 4 6 2 5" xfId="22991" xr:uid="{00000000-0005-0000-0000-0000E6590000}"/>
    <cellStyle name="t 4 6 3" xfId="22992" xr:uid="{00000000-0005-0000-0000-0000E7590000}"/>
    <cellStyle name="t 4 6 3 2" xfId="22993" xr:uid="{00000000-0005-0000-0000-0000E8590000}"/>
    <cellStyle name="t 4 6 3 3" xfId="22994" xr:uid="{00000000-0005-0000-0000-0000E9590000}"/>
    <cellStyle name="t 4 6 4" xfId="22995" xr:uid="{00000000-0005-0000-0000-0000EA590000}"/>
    <cellStyle name="t 4 6 4 2" xfId="22996" xr:uid="{00000000-0005-0000-0000-0000EB590000}"/>
    <cellStyle name="t 4 6 5" xfId="22997" xr:uid="{00000000-0005-0000-0000-0000EC590000}"/>
    <cellStyle name="t 4 6 6" xfId="22998" xr:uid="{00000000-0005-0000-0000-0000ED590000}"/>
    <cellStyle name="t 4 7" xfId="22999" xr:uid="{00000000-0005-0000-0000-0000EE590000}"/>
    <cellStyle name="t 4 7 2" xfId="23000" xr:uid="{00000000-0005-0000-0000-0000EF590000}"/>
    <cellStyle name="t 4 7 2 2" xfId="23001" xr:uid="{00000000-0005-0000-0000-0000F0590000}"/>
    <cellStyle name="t 4 7 2 3" xfId="23002" xr:uid="{00000000-0005-0000-0000-0000F1590000}"/>
    <cellStyle name="t 4 7 3" xfId="23003" xr:uid="{00000000-0005-0000-0000-0000F2590000}"/>
    <cellStyle name="t 4 7 3 2" xfId="23004" xr:uid="{00000000-0005-0000-0000-0000F3590000}"/>
    <cellStyle name="t 4 7 4" xfId="23005" xr:uid="{00000000-0005-0000-0000-0000F4590000}"/>
    <cellStyle name="t 4 7 5" xfId="23006" xr:uid="{00000000-0005-0000-0000-0000F5590000}"/>
    <cellStyle name="t 4 8" xfId="23007" xr:uid="{00000000-0005-0000-0000-0000F6590000}"/>
    <cellStyle name="t 4 8 2" xfId="23008" xr:uid="{00000000-0005-0000-0000-0000F7590000}"/>
    <cellStyle name="t 4 8 3" xfId="23009" xr:uid="{00000000-0005-0000-0000-0000F8590000}"/>
    <cellStyle name="t 4 9" xfId="23010" xr:uid="{00000000-0005-0000-0000-0000F9590000}"/>
    <cellStyle name="t 4 9 2" xfId="23011" xr:uid="{00000000-0005-0000-0000-0000FA590000}"/>
    <cellStyle name="t 5" xfId="23012" xr:uid="{00000000-0005-0000-0000-0000FB590000}"/>
    <cellStyle name="t 5 2" xfId="23013" xr:uid="{00000000-0005-0000-0000-0000FC590000}"/>
    <cellStyle name="t 5 2 2" xfId="23014" xr:uid="{00000000-0005-0000-0000-0000FD590000}"/>
    <cellStyle name="t 5 2 2 2" xfId="23015" xr:uid="{00000000-0005-0000-0000-0000FE590000}"/>
    <cellStyle name="t 5 2 2 2 2" xfId="23016" xr:uid="{00000000-0005-0000-0000-0000FF590000}"/>
    <cellStyle name="t 5 2 2 2 2 2" xfId="23017" xr:uid="{00000000-0005-0000-0000-0000005A0000}"/>
    <cellStyle name="t 5 2 2 2 2 3" xfId="23018" xr:uid="{00000000-0005-0000-0000-0000015A0000}"/>
    <cellStyle name="t 5 2 2 2 3" xfId="23019" xr:uid="{00000000-0005-0000-0000-0000025A0000}"/>
    <cellStyle name="t 5 2 2 2 3 2" xfId="23020" xr:uid="{00000000-0005-0000-0000-0000035A0000}"/>
    <cellStyle name="t 5 2 2 2 4" xfId="23021" xr:uid="{00000000-0005-0000-0000-0000045A0000}"/>
    <cellStyle name="t 5 2 2 2 5" xfId="23022" xr:uid="{00000000-0005-0000-0000-0000055A0000}"/>
    <cellStyle name="t 5 2 2 3" xfId="23023" xr:uid="{00000000-0005-0000-0000-0000065A0000}"/>
    <cellStyle name="t 5 2 2 3 2" xfId="23024" xr:uid="{00000000-0005-0000-0000-0000075A0000}"/>
    <cellStyle name="t 5 2 2 3 3" xfId="23025" xr:uid="{00000000-0005-0000-0000-0000085A0000}"/>
    <cellStyle name="t 5 2 2 4" xfId="23026" xr:uid="{00000000-0005-0000-0000-0000095A0000}"/>
    <cellStyle name="t 5 2 2 4 2" xfId="23027" xr:uid="{00000000-0005-0000-0000-00000A5A0000}"/>
    <cellStyle name="t 5 2 2 5" xfId="23028" xr:uid="{00000000-0005-0000-0000-00000B5A0000}"/>
    <cellStyle name="t 5 2 2 6" xfId="23029" xr:uid="{00000000-0005-0000-0000-00000C5A0000}"/>
    <cellStyle name="t 5 2 3" xfId="23030" xr:uid="{00000000-0005-0000-0000-00000D5A0000}"/>
    <cellStyle name="t 5 2 3 2" xfId="23031" xr:uid="{00000000-0005-0000-0000-00000E5A0000}"/>
    <cellStyle name="t 5 2 3 2 2" xfId="23032" xr:uid="{00000000-0005-0000-0000-00000F5A0000}"/>
    <cellStyle name="t 5 2 3 2 2 2" xfId="23033" xr:uid="{00000000-0005-0000-0000-0000105A0000}"/>
    <cellStyle name="t 5 2 3 2 2 3" xfId="23034" xr:uid="{00000000-0005-0000-0000-0000115A0000}"/>
    <cellStyle name="t 5 2 3 2 3" xfId="23035" xr:uid="{00000000-0005-0000-0000-0000125A0000}"/>
    <cellStyle name="t 5 2 3 2 3 2" xfId="23036" xr:uid="{00000000-0005-0000-0000-0000135A0000}"/>
    <cellStyle name="t 5 2 3 2 4" xfId="23037" xr:uid="{00000000-0005-0000-0000-0000145A0000}"/>
    <cellStyle name="t 5 2 3 2 5" xfId="23038" xr:uid="{00000000-0005-0000-0000-0000155A0000}"/>
    <cellStyle name="t 5 2 3 3" xfId="23039" xr:uid="{00000000-0005-0000-0000-0000165A0000}"/>
    <cellStyle name="t 5 2 3 3 2" xfId="23040" xr:uid="{00000000-0005-0000-0000-0000175A0000}"/>
    <cellStyle name="t 5 2 3 3 3" xfId="23041" xr:uid="{00000000-0005-0000-0000-0000185A0000}"/>
    <cellStyle name="t 5 2 3 4" xfId="23042" xr:uid="{00000000-0005-0000-0000-0000195A0000}"/>
    <cellStyle name="t 5 2 3 4 2" xfId="23043" xr:uid="{00000000-0005-0000-0000-00001A5A0000}"/>
    <cellStyle name="t 5 2 3 5" xfId="23044" xr:uid="{00000000-0005-0000-0000-00001B5A0000}"/>
    <cellStyle name="t 5 2 3 6" xfId="23045" xr:uid="{00000000-0005-0000-0000-00001C5A0000}"/>
    <cellStyle name="t 5 2 4" xfId="23046" xr:uid="{00000000-0005-0000-0000-00001D5A0000}"/>
    <cellStyle name="t 5 2 4 2" xfId="23047" xr:uid="{00000000-0005-0000-0000-00001E5A0000}"/>
    <cellStyle name="t 5 3" xfId="23048" xr:uid="{00000000-0005-0000-0000-00001F5A0000}"/>
    <cellStyle name="t 5 3 2" xfId="23049" xr:uid="{00000000-0005-0000-0000-0000205A0000}"/>
    <cellStyle name="t 5 3 2 2" xfId="23050" xr:uid="{00000000-0005-0000-0000-0000215A0000}"/>
    <cellStyle name="t 5 3 2 2 2" xfId="23051" xr:uid="{00000000-0005-0000-0000-0000225A0000}"/>
    <cellStyle name="t 5 3 2 2 3" xfId="23052" xr:uid="{00000000-0005-0000-0000-0000235A0000}"/>
    <cellStyle name="t 5 3 2 3" xfId="23053" xr:uid="{00000000-0005-0000-0000-0000245A0000}"/>
    <cellStyle name="t 5 3 2 3 2" xfId="23054" xr:uid="{00000000-0005-0000-0000-0000255A0000}"/>
    <cellStyle name="t 5 3 2 4" xfId="23055" xr:uid="{00000000-0005-0000-0000-0000265A0000}"/>
    <cellStyle name="t 5 3 2 5" xfId="23056" xr:uid="{00000000-0005-0000-0000-0000275A0000}"/>
    <cellStyle name="t 5 3 3" xfId="23057" xr:uid="{00000000-0005-0000-0000-0000285A0000}"/>
    <cellStyle name="t 5 3 3 2" xfId="23058" xr:uid="{00000000-0005-0000-0000-0000295A0000}"/>
    <cellStyle name="t 5 3 3 3" xfId="23059" xr:uid="{00000000-0005-0000-0000-00002A5A0000}"/>
    <cellStyle name="t 5 3 4" xfId="23060" xr:uid="{00000000-0005-0000-0000-00002B5A0000}"/>
    <cellStyle name="t 5 3 4 2" xfId="23061" xr:uid="{00000000-0005-0000-0000-00002C5A0000}"/>
    <cellStyle name="t 5 3 5" xfId="23062" xr:uid="{00000000-0005-0000-0000-00002D5A0000}"/>
    <cellStyle name="t 5 3 6" xfId="23063" xr:uid="{00000000-0005-0000-0000-00002E5A0000}"/>
    <cellStyle name="t 5 4" xfId="23064" xr:uid="{00000000-0005-0000-0000-00002F5A0000}"/>
    <cellStyle name="t 5 4 2" xfId="23065" xr:uid="{00000000-0005-0000-0000-0000305A0000}"/>
    <cellStyle name="t 5 4 2 2" xfId="23066" xr:uid="{00000000-0005-0000-0000-0000315A0000}"/>
    <cellStyle name="t 5 4 2 3" xfId="23067" xr:uid="{00000000-0005-0000-0000-0000325A0000}"/>
    <cellStyle name="t 5 4 3" xfId="23068" xr:uid="{00000000-0005-0000-0000-0000335A0000}"/>
    <cellStyle name="t 5 4 3 2" xfId="23069" xr:uid="{00000000-0005-0000-0000-0000345A0000}"/>
    <cellStyle name="t 5 4 4" xfId="23070" xr:uid="{00000000-0005-0000-0000-0000355A0000}"/>
    <cellStyle name="t 5 4 5" xfId="23071" xr:uid="{00000000-0005-0000-0000-0000365A0000}"/>
    <cellStyle name="t 5 5" xfId="23072" xr:uid="{00000000-0005-0000-0000-0000375A0000}"/>
    <cellStyle name="t 5 5 2" xfId="23073" xr:uid="{00000000-0005-0000-0000-0000385A0000}"/>
    <cellStyle name="t 5 5 3" xfId="23074" xr:uid="{00000000-0005-0000-0000-0000395A0000}"/>
    <cellStyle name="t 5 6" xfId="23075" xr:uid="{00000000-0005-0000-0000-00003A5A0000}"/>
    <cellStyle name="t 5 6 2" xfId="23076" xr:uid="{00000000-0005-0000-0000-00003B5A0000}"/>
    <cellStyle name="t 5 7" xfId="23077" xr:uid="{00000000-0005-0000-0000-00003C5A0000}"/>
    <cellStyle name="t 5 8" xfId="23078" xr:uid="{00000000-0005-0000-0000-00003D5A0000}"/>
    <cellStyle name="t 6" xfId="23079" xr:uid="{00000000-0005-0000-0000-00003E5A0000}"/>
    <cellStyle name="t 6 2" xfId="23080" xr:uid="{00000000-0005-0000-0000-00003F5A0000}"/>
    <cellStyle name="t 6 2 2" xfId="23081" xr:uid="{00000000-0005-0000-0000-0000405A0000}"/>
    <cellStyle name="t 6 2 2 2" xfId="23082" xr:uid="{00000000-0005-0000-0000-0000415A0000}"/>
    <cellStyle name="t 6 2 2 2 2" xfId="23083" xr:uid="{00000000-0005-0000-0000-0000425A0000}"/>
    <cellStyle name="t 6 2 2 2 2 2" xfId="23084" xr:uid="{00000000-0005-0000-0000-0000435A0000}"/>
    <cellStyle name="t 6 2 2 2 2 3" xfId="23085" xr:uid="{00000000-0005-0000-0000-0000445A0000}"/>
    <cellStyle name="t 6 2 2 2 3" xfId="23086" xr:uid="{00000000-0005-0000-0000-0000455A0000}"/>
    <cellStyle name="t 6 2 2 2 3 2" xfId="23087" xr:uid="{00000000-0005-0000-0000-0000465A0000}"/>
    <cellStyle name="t 6 2 2 2 4" xfId="23088" xr:uid="{00000000-0005-0000-0000-0000475A0000}"/>
    <cellStyle name="t 6 2 2 2 5" xfId="23089" xr:uid="{00000000-0005-0000-0000-0000485A0000}"/>
    <cellStyle name="t 6 2 2 3" xfId="23090" xr:uid="{00000000-0005-0000-0000-0000495A0000}"/>
    <cellStyle name="t 6 2 2 3 2" xfId="23091" xr:uid="{00000000-0005-0000-0000-00004A5A0000}"/>
    <cellStyle name="t 6 2 2 3 3" xfId="23092" xr:uid="{00000000-0005-0000-0000-00004B5A0000}"/>
    <cellStyle name="t 6 2 2 4" xfId="23093" xr:uid="{00000000-0005-0000-0000-00004C5A0000}"/>
    <cellStyle name="t 6 2 2 4 2" xfId="23094" xr:uid="{00000000-0005-0000-0000-00004D5A0000}"/>
    <cellStyle name="t 6 2 2 5" xfId="23095" xr:uid="{00000000-0005-0000-0000-00004E5A0000}"/>
    <cellStyle name="t 6 2 2 6" xfId="23096" xr:uid="{00000000-0005-0000-0000-00004F5A0000}"/>
    <cellStyle name="t 6 2 3" xfId="23097" xr:uid="{00000000-0005-0000-0000-0000505A0000}"/>
    <cellStyle name="t 6 2 3 2" xfId="23098" xr:uid="{00000000-0005-0000-0000-0000515A0000}"/>
    <cellStyle name="t 6 2 3 2 2" xfId="23099" xr:uid="{00000000-0005-0000-0000-0000525A0000}"/>
    <cellStyle name="t 6 2 3 2 2 2" xfId="23100" xr:uid="{00000000-0005-0000-0000-0000535A0000}"/>
    <cellStyle name="t 6 2 3 2 2 3" xfId="23101" xr:uid="{00000000-0005-0000-0000-0000545A0000}"/>
    <cellStyle name="t 6 2 3 2 3" xfId="23102" xr:uid="{00000000-0005-0000-0000-0000555A0000}"/>
    <cellStyle name="t 6 2 3 2 3 2" xfId="23103" xr:uid="{00000000-0005-0000-0000-0000565A0000}"/>
    <cellStyle name="t 6 2 3 2 4" xfId="23104" xr:uid="{00000000-0005-0000-0000-0000575A0000}"/>
    <cellStyle name="t 6 2 3 2 5" xfId="23105" xr:uid="{00000000-0005-0000-0000-0000585A0000}"/>
    <cellStyle name="t 6 2 3 3" xfId="23106" xr:uid="{00000000-0005-0000-0000-0000595A0000}"/>
    <cellStyle name="t 6 2 3 3 2" xfId="23107" xr:uid="{00000000-0005-0000-0000-00005A5A0000}"/>
    <cellStyle name="t 6 2 3 3 3" xfId="23108" xr:uid="{00000000-0005-0000-0000-00005B5A0000}"/>
    <cellStyle name="t 6 2 3 4" xfId="23109" xr:uid="{00000000-0005-0000-0000-00005C5A0000}"/>
    <cellStyle name="t 6 2 3 4 2" xfId="23110" xr:uid="{00000000-0005-0000-0000-00005D5A0000}"/>
    <cellStyle name="t 6 2 3 5" xfId="23111" xr:uid="{00000000-0005-0000-0000-00005E5A0000}"/>
    <cellStyle name="t 6 2 3 6" xfId="23112" xr:uid="{00000000-0005-0000-0000-00005F5A0000}"/>
    <cellStyle name="t 6 2 4" xfId="23113" xr:uid="{00000000-0005-0000-0000-0000605A0000}"/>
    <cellStyle name="t 6 2 4 2" xfId="23114" xr:uid="{00000000-0005-0000-0000-0000615A0000}"/>
    <cellStyle name="t 6 3" xfId="23115" xr:uid="{00000000-0005-0000-0000-0000625A0000}"/>
    <cellStyle name="t 6 3 2" xfId="23116" xr:uid="{00000000-0005-0000-0000-0000635A0000}"/>
    <cellStyle name="t 6 3 2 2" xfId="23117" xr:uid="{00000000-0005-0000-0000-0000645A0000}"/>
    <cellStyle name="t 6 3 2 2 2" xfId="23118" xr:uid="{00000000-0005-0000-0000-0000655A0000}"/>
    <cellStyle name="t 6 3 2 2 3" xfId="23119" xr:uid="{00000000-0005-0000-0000-0000665A0000}"/>
    <cellStyle name="t 6 3 2 3" xfId="23120" xr:uid="{00000000-0005-0000-0000-0000675A0000}"/>
    <cellStyle name="t 6 3 2 3 2" xfId="23121" xr:uid="{00000000-0005-0000-0000-0000685A0000}"/>
    <cellStyle name="t 6 3 2 4" xfId="23122" xr:uid="{00000000-0005-0000-0000-0000695A0000}"/>
    <cellStyle name="t 6 3 2 5" xfId="23123" xr:uid="{00000000-0005-0000-0000-00006A5A0000}"/>
    <cellStyle name="t 6 3 3" xfId="23124" xr:uid="{00000000-0005-0000-0000-00006B5A0000}"/>
    <cellStyle name="t 6 3 3 2" xfId="23125" xr:uid="{00000000-0005-0000-0000-00006C5A0000}"/>
    <cellStyle name="t 6 3 3 3" xfId="23126" xr:uid="{00000000-0005-0000-0000-00006D5A0000}"/>
    <cellStyle name="t 6 3 4" xfId="23127" xr:uid="{00000000-0005-0000-0000-00006E5A0000}"/>
    <cellStyle name="t 6 3 4 2" xfId="23128" xr:uid="{00000000-0005-0000-0000-00006F5A0000}"/>
    <cellStyle name="t 6 3 5" xfId="23129" xr:uid="{00000000-0005-0000-0000-0000705A0000}"/>
    <cellStyle name="t 6 3 6" xfId="23130" xr:uid="{00000000-0005-0000-0000-0000715A0000}"/>
    <cellStyle name="t 6 4" xfId="23131" xr:uid="{00000000-0005-0000-0000-0000725A0000}"/>
    <cellStyle name="t 6 4 2" xfId="23132" xr:uid="{00000000-0005-0000-0000-0000735A0000}"/>
    <cellStyle name="t 6 4 2 2" xfId="23133" xr:uid="{00000000-0005-0000-0000-0000745A0000}"/>
    <cellStyle name="t 6 4 2 3" xfId="23134" xr:uid="{00000000-0005-0000-0000-0000755A0000}"/>
    <cellStyle name="t 6 4 3" xfId="23135" xr:uid="{00000000-0005-0000-0000-0000765A0000}"/>
    <cellStyle name="t 6 4 3 2" xfId="23136" xr:uid="{00000000-0005-0000-0000-0000775A0000}"/>
    <cellStyle name="t 6 4 4" xfId="23137" xr:uid="{00000000-0005-0000-0000-0000785A0000}"/>
    <cellStyle name="t 6 4 5" xfId="23138" xr:uid="{00000000-0005-0000-0000-0000795A0000}"/>
    <cellStyle name="t 6 5" xfId="23139" xr:uid="{00000000-0005-0000-0000-00007A5A0000}"/>
    <cellStyle name="t 6 5 2" xfId="23140" xr:uid="{00000000-0005-0000-0000-00007B5A0000}"/>
    <cellStyle name="t 6 5 3" xfId="23141" xr:uid="{00000000-0005-0000-0000-00007C5A0000}"/>
    <cellStyle name="t 6 6" xfId="23142" xr:uid="{00000000-0005-0000-0000-00007D5A0000}"/>
    <cellStyle name="t 6 6 2" xfId="23143" xr:uid="{00000000-0005-0000-0000-00007E5A0000}"/>
    <cellStyle name="t 6 7" xfId="23144" xr:uid="{00000000-0005-0000-0000-00007F5A0000}"/>
    <cellStyle name="t 6 8" xfId="23145" xr:uid="{00000000-0005-0000-0000-0000805A0000}"/>
    <cellStyle name="t 7" xfId="23146" xr:uid="{00000000-0005-0000-0000-0000815A0000}"/>
    <cellStyle name="t 7 2" xfId="23147" xr:uid="{00000000-0005-0000-0000-0000825A0000}"/>
    <cellStyle name="t 7 2 2" xfId="23148" xr:uid="{00000000-0005-0000-0000-0000835A0000}"/>
    <cellStyle name="t 7 2 2 2" xfId="23149" xr:uid="{00000000-0005-0000-0000-0000845A0000}"/>
    <cellStyle name="t 7 2 2 2 2" xfId="23150" xr:uid="{00000000-0005-0000-0000-0000855A0000}"/>
    <cellStyle name="t 7 2 2 2 2 2" xfId="23151" xr:uid="{00000000-0005-0000-0000-0000865A0000}"/>
    <cellStyle name="t 7 2 2 2 2 3" xfId="23152" xr:uid="{00000000-0005-0000-0000-0000875A0000}"/>
    <cellStyle name="t 7 2 2 2 3" xfId="23153" xr:uid="{00000000-0005-0000-0000-0000885A0000}"/>
    <cellStyle name="t 7 2 2 2 3 2" xfId="23154" xr:uid="{00000000-0005-0000-0000-0000895A0000}"/>
    <cellStyle name="t 7 2 2 2 4" xfId="23155" xr:uid="{00000000-0005-0000-0000-00008A5A0000}"/>
    <cellStyle name="t 7 2 2 2 5" xfId="23156" xr:uid="{00000000-0005-0000-0000-00008B5A0000}"/>
    <cellStyle name="t 7 2 2 3" xfId="23157" xr:uid="{00000000-0005-0000-0000-00008C5A0000}"/>
    <cellStyle name="t 7 2 2 3 2" xfId="23158" xr:uid="{00000000-0005-0000-0000-00008D5A0000}"/>
    <cellStyle name="t 7 2 2 3 3" xfId="23159" xr:uid="{00000000-0005-0000-0000-00008E5A0000}"/>
    <cellStyle name="t 7 2 2 4" xfId="23160" xr:uid="{00000000-0005-0000-0000-00008F5A0000}"/>
    <cellStyle name="t 7 2 2 4 2" xfId="23161" xr:uid="{00000000-0005-0000-0000-0000905A0000}"/>
    <cellStyle name="t 7 2 2 5" xfId="23162" xr:uid="{00000000-0005-0000-0000-0000915A0000}"/>
    <cellStyle name="t 7 2 2 6" xfId="23163" xr:uid="{00000000-0005-0000-0000-0000925A0000}"/>
    <cellStyle name="t 7 2 3" xfId="23164" xr:uid="{00000000-0005-0000-0000-0000935A0000}"/>
    <cellStyle name="t 7 2 3 2" xfId="23165" xr:uid="{00000000-0005-0000-0000-0000945A0000}"/>
    <cellStyle name="t 7 2 3 2 2" xfId="23166" xr:uid="{00000000-0005-0000-0000-0000955A0000}"/>
    <cellStyle name="t 7 2 3 2 2 2" xfId="23167" xr:uid="{00000000-0005-0000-0000-0000965A0000}"/>
    <cellStyle name="t 7 2 3 2 2 3" xfId="23168" xr:uid="{00000000-0005-0000-0000-0000975A0000}"/>
    <cellStyle name="t 7 2 3 2 3" xfId="23169" xr:uid="{00000000-0005-0000-0000-0000985A0000}"/>
    <cellStyle name="t 7 2 3 2 3 2" xfId="23170" xr:uid="{00000000-0005-0000-0000-0000995A0000}"/>
    <cellStyle name="t 7 2 3 2 4" xfId="23171" xr:uid="{00000000-0005-0000-0000-00009A5A0000}"/>
    <cellStyle name="t 7 2 3 2 5" xfId="23172" xr:uid="{00000000-0005-0000-0000-00009B5A0000}"/>
    <cellStyle name="t 7 2 3 3" xfId="23173" xr:uid="{00000000-0005-0000-0000-00009C5A0000}"/>
    <cellStyle name="t 7 2 3 3 2" xfId="23174" xr:uid="{00000000-0005-0000-0000-00009D5A0000}"/>
    <cellStyle name="t 7 2 3 3 3" xfId="23175" xr:uid="{00000000-0005-0000-0000-00009E5A0000}"/>
    <cellStyle name="t 7 2 3 4" xfId="23176" xr:uid="{00000000-0005-0000-0000-00009F5A0000}"/>
    <cellStyle name="t 7 2 3 4 2" xfId="23177" xr:uid="{00000000-0005-0000-0000-0000A05A0000}"/>
    <cellStyle name="t 7 2 3 5" xfId="23178" xr:uid="{00000000-0005-0000-0000-0000A15A0000}"/>
    <cellStyle name="t 7 2 3 6" xfId="23179" xr:uid="{00000000-0005-0000-0000-0000A25A0000}"/>
    <cellStyle name="t 7 2 4" xfId="23180" xr:uid="{00000000-0005-0000-0000-0000A35A0000}"/>
    <cellStyle name="t 7 2 4 2" xfId="23181" xr:uid="{00000000-0005-0000-0000-0000A45A0000}"/>
    <cellStyle name="t 7 3" xfId="23182" xr:uid="{00000000-0005-0000-0000-0000A55A0000}"/>
    <cellStyle name="t 7 3 2" xfId="23183" xr:uid="{00000000-0005-0000-0000-0000A65A0000}"/>
    <cellStyle name="t 7 3 2 2" xfId="23184" xr:uid="{00000000-0005-0000-0000-0000A75A0000}"/>
    <cellStyle name="t 7 3 2 2 2" xfId="23185" xr:uid="{00000000-0005-0000-0000-0000A85A0000}"/>
    <cellStyle name="t 7 3 2 2 3" xfId="23186" xr:uid="{00000000-0005-0000-0000-0000A95A0000}"/>
    <cellStyle name="t 7 3 2 3" xfId="23187" xr:uid="{00000000-0005-0000-0000-0000AA5A0000}"/>
    <cellStyle name="t 7 3 2 3 2" xfId="23188" xr:uid="{00000000-0005-0000-0000-0000AB5A0000}"/>
    <cellStyle name="t 7 3 2 4" xfId="23189" xr:uid="{00000000-0005-0000-0000-0000AC5A0000}"/>
    <cellStyle name="t 7 3 2 5" xfId="23190" xr:uid="{00000000-0005-0000-0000-0000AD5A0000}"/>
    <cellStyle name="t 7 3 3" xfId="23191" xr:uid="{00000000-0005-0000-0000-0000AE5A0000}"/>
    <cellStyle name="t 7 3 3 2" xfId="23192" xr:uid="{00000000-0005-0000-0000-0000AF5A0000}"/>
    <cellStyle name="t 7 3 3 3" xfId="23193" xr:uid="{00000000-0005-0000-0000-0000B05A0000}"/>
    <cellStyle name="t 7 3 4" xfId="23194" xr:uid="{00000000-0005-0000-0000-0000B15A0000}"/>
    <cellStyle name="t 7 3 4 2" xfId="23195" xr:uid="{00000000-0005-0000-0000-0000B25A0000}"/>
    <cellStyle name="t 7 3 5" xfId="23196" xr:uid="{00000000-0005-0000-0000-0000B35A0000}"/>
    <cellStyle name="t 7 3 6" xfId="23197" xr:uid="{00000000-0005-0000-0000-0000B45A0000}"/>
    <cellStyle name="t 7 4" xfId="23198" xr:uid="{00000000-0005-0000-0000-0000B55A0000}"/>
    <cellStyle name="t 7 4 2" xfId="23199" xr:uid="{00000000-0005-0000-0000-0000B65A0000}"/>
    <cellStyle name="t 7 4 2 2" xfId="23200" xr:uid="{00000000-0005-0000-0000-0000B75A0000}"/>
    <cellStyle name="t 7 4 2 3" xfId="23201" xr:uid="{00000000-0005-0000-0000-0000B85A0000}"/>
    <cellStyle name="t 7 4 3" xfId="23202" xr:uid="{00000000-0005-0000-0000-0000B95A0000}"/>
    <cellStyle name="t 7 4 3 2" xfId="23203" xr:uid="{00000000-0005-0000-0000-0000BA5A0000}"/>
    <cellStyle name="t 7 4 4" xfId="23204" xr:uid="{00000000-0005-0000-0000-0000BB5A0000}"/>
    <cellStyle name="t 7 4 5" xfId="23205" xr:uid="{00000000-0005-0000-0000-0000BC5A0000}"/>
    <cellStyle name="t 7 5" xfId="23206" xr:uid="{00000000-0005-0000-0000-0000BD5A0000}"/>
    <cellStyle name="t 7 5 2" xfId="23207" xr:uid="{00000000-0005-0000-0000-0000BE5A0000}"/>
    <cellStyle name="t 7 5 3" xfId="23208" xr:uid="{00000000-0005-0000-0000-0000BF5A0000}"/>
    <cellStyle name="t 7 6" xfId="23209" xr:uid="{00000000-0005-0000-0000-0000C05A0000}"/>
    <cellStyle name="t 7 6 2" xfId="23210" xr:uid="{00000000-0005-0000-0000-0000C15A0000}"/>
    <cellStyle name="t 7 7" xfId="23211" xr:uid="{00000000-0005-0000-0000-0000C25A0000}"/>
    <cellStyle name="t 7 8" xfId="23212" xr:uid="{00000000-0005-0000-0000-0000C35A0000}"/>
    <cellStyle name="t 8" xfId="23213" xr:uid="{00000000-0005-0000-0000-0000C45A0000}"/>
    <cellStyle name="t 8 2" xfId="23214" xr:uid="{00000000-0005-0000-0000-0000C55A0000}"/>
    <cellStyle name="t 8 2 2" xfId="23215" xr:uid="{00000000-0005-0000-0000-0000C65A0000}"/>
    <cellStyle name="t 8 2 2 2" xfId="23216" xr:uid="{00000000-0005-0000-0000-0000C75A0000}"/>
    <cellStyle name="t 8 2 2 2 2" xfId="23217" xr:uid="{00000000-0005-0000-0000-0000C85A0000}"/>
    <cellStyle name="t 8 2 2 2 3" xfId="23218" xr:uid="{00000000-0005-0000-0000-0000C95A0000}"/>
    <cellStyle name="t 8 2 2 3" xfId="23219" xr:uid="{00000000-0005-0000-0000-0000CA5A0000}"/>
    <cellStyle name="t 8 2 2 3 2" xfId="23220" xr:uid="{00000000-0005-0000-0000-0000CB5A0000}"/>
    <cellStyle name="t 8 2 2 4" xfId="23221" xr:uid="{00000000-0005-0000-0000-0000CC5A0000}"/>
    <cellStyle name="t 8 2 2 5" xfId="23222" xr:uid="{00000000-0005-0000-0000-0000CD5A0000}"/>
    <cellStyle name="t 8 2 3" xfId="23223" xr:uid="{00000000-0005-0000-0000-0000CE5A0000}"/>
    <cellStyle name="t 8 2 3 2" xfId="23224" xr:uid="{00000000-0005-0000-0000-0000CF5A0000}"/>
    <cellStyle name="t 8 2 3 3" xfId="23225" xr:uid="{00000000-0005-0000-0000-0000D05A0000}"/>
    <cellStyle name="t 8 2 4" xfId="23226" xr:uid="{00000000-0005-0000-0000-0000D15A0000}"/>
    <cellStyle name="t 8 2 4 2" xfId="23227" xr:uid="{00000000-0005-0000-0000-0000D25A0000}"/>
    <cellStyle name="t 8 2 5" xfId="23228" xr:uid="{00000000-0005-0000-0000-0000D35A0000}"/>
    <cellStyle name="t 8 2 6" xfId="23229" xr:uid="{00000000-0005-0000-0000-0000D45A0000}"/>
    <cellStyle name="t 8 3" xfId="23230" xr:uid="{00000000-0005-0000-0000-0000D55A0000}"/>
    <cellStyle name="t 8 3 2" xfId="23231" xr:uid="{00000000-0005-0000-0000-0000D65A0000}"/>
    <cellStyle name="t 8 3 2 2" xfId="23232" xr:uid="{00000000-0005-0000-0000-0000D75A0000}"/>
    <cellStyle name="t 8 3 2 2 2" xfId="23233" xr:uid="{00000000-0005-0000-0000-0000D85A0000}"/>
    <cellStyle name="t 8 3 2 2 3" xfId="23234" xr:uid="{00000000-0005-0000-0000-0000D95A0000}"/>
    <cellStyle name="t 8 3 2 3" xfId="23235" xr:uid="{00000000-0005-0000-0000-0000DA5A0000}"/>
    <cellStyle name="t 8 3 2 3 2" xfId="23236" xr:uid="{00000000-0005-0000-0000-0000DB5A0000}"/>
    <cellStyle name="t 8 3 2 4" xfId="23237" xr:uid="{00000000-0005-0000-0000-0000DC5A0000}"/>
    <cellStyle name="t 8 3 2 5" xfId="23238" xr:uid="{00000000-0005-0000-0000-0000DD5A0000}"/>
    <cellStyle name="t 8 3 3" xfId="23239" xr:uid="{00000000-0005-0000-0000-0000DE5A0000}"/>
    <cellStyle name="t 8 3 3 2" xfId="23240" xr:uid="{00000000-0005-0000-0000-0000DF5A0000}"/>
    <cellStyle name="t 8 3 3 3" xfId="23241" xr:uid="{00000000-0005-0000-0000-0000E05A0000}"/>
    <cellStyle name="t 8 3 4" xfId="23242" xr:uid="{00000000-0005-0000-0000-0000E15A0000}"/>
    <cellStyle name="t 8 3 4 2" xfId="23243" xr:uid="{00000000-0005-0000-0000-0000E25A0000}"/>
    <cellStyle name="t 8 3 5" xfId="23244" xr:uid="{00000000-0005-0000-0000-0000E35A0000}"/>
    <cellStyle name="t 8 3 6" xfId="23245" xr:uid="{00000000-0005-0000-0000-0000E45A0000}"/>
    <cellStyle name="t 8 4" xfId="23246" xr:uid="{00000000-0005-0000-0000-0000E55A0000}"/>
    <cellStyle name="t 8 4 2" xfId="23247" xr:uid="{00000000-0005-0000-0000-0000E65A0000}"/>
    <cellStyle name="t 9" xfId="23248" xr:uid="{00000000-0005-0000-0000-0000E75A0000}"/>
    <cellStyle name="t 9 2" xfId="23249" xr:uid="{00000000-0005-0000-0000-0000E85A0000}"/>
    <cellStyle name="t 9 2 2" xfId="23250" xr:uid="{00000000-0005-0000-0000-0000E95A0000}"/>
    <cellStyle name="t 9 2 2 2" xfId="23251" xr:uid="{00000000-0005-0000-0000-0000EA5A0000}"/>
    <cellStyle name="t 9 2 2 3" xfId="23252" xr:uid="{00000000-0005-0000-0000-0000EB5A0000}"/>
    <cellStyle name="t 9 2 3" xfId="23253" xr:uid="{00000000-0005-0000-0000-0000EC5A0000}"/>
    <cellStyle name="t 9 2 3 2" xfId="23254" xr:uid="{00000000-0005-0000-0000-0000ED5A0000}"/>
    <cellStyle name="t 9 2 4" xfId="23255" xr:uid="{00000000-0005-0000-0000-0000EE5A0000}"/>
    <cellStyle name="t 9 2 5" xfId="23256" xr:uid="{00000000-0005-0000-0000-0000EF5A0000}"/>
    <cellStyle name="t 9 3" xfId="23257" xr:uid="{00000000-0005-0000-0000-0000F05A0000}"/>
    <cellStyle name="t 9 3 2" xfId="23258" xr:uid="{00000000-0005-0000-0000-0000F15A0000}"/>
    <cellStyle name="t 9 3 3" xfId="23259" xr:uid="{00000000-0005-0000-0000-0000F25A0000}"/>
    <cellStyle name="t 9 4" xfId="23260" xr:uid="{00000000-0005-0000-0000-0000F35A0000}"/>
    <cellStyle name="t 9 4 2" xfId="23261" xr:uid="{00000000-0005-0000-0000-0000F45A0000}"/>
    <cellStyle name="t 9 5" xfId="23262" xr:uid="{00000000-0005-0000-0000-0000F55A0000}"/>
    <cellStyle name="t 9 6" xfId="23263" xr:uid="{00000000-0005-0000-0000-0000F65A0000}"/>
    <cellStyle name="t_Manager" xfId="23264" xr:uid="{00000000-0005-0000-0000-0000F75A0000}"/>
    <cellStyle name="t_Manager 10" xfId="23265" xr:uid="{00000000-0005-0000-0000-0000F85A0000}"/>
    <cellStyle name="t_Manager 10 2" xfId="23266" xr:uid="{00000000-0005-0000-0000-0000F95A0000}"/>
    <cellStyle name="t_Manager 10 2 2" xfId="23267" xr:uid="{00000000-0005-0000-0000-0000FA5A0000}"/>
    <cellStyle name="t_Manager 10 2 3" xfId="23268" xr:uid="{00000000-0005-0000-0000-0000FB5A0000}"/>
    <cellStyle name="t_Manager 10 3" xfId="23269" xr:uid="{00000000-0005-0000-0000-0000FC5A0000}"/>
    <cellStyle name="t_Manager 10 3 2" xfId="23270" xr:uid="{00000000-0005-0000-0000-0000FD5A0000}"/>
    <cellStyle name="t_Manager 10 4" xfId="23271" xr:uid="{00000000-0005-0000-0000-0000FE5A0000}"/>
    <cellStyle name="t_Manager 10 5" xfId="23272" xr:uid="{00000000-0005-0000-0000-0000FF5A0000}"/>
    <cellStyle name="t_Manager 11" xfId="23273" xr:uid="{00000000-0005-0000-0000-0000005B0000}"/>
    <cellStyle name="t_Manager 11 2" xfId="23274" xr:uid="{00000000-0005-0000-0000-0000015B0000}"/>
    <cellStyle name="t_Manager 11 3" xfId="23275" xr:uid="{00000000-0005-0000-0000-0000025B0000}"/>
    <cellStyle name="t_Manager 12" xfId="23276" xr:uid="{00000000-0005-0000-0000-0000035B0000}"/>
    <cellStyle name="t_Manager 12 2" xfId="23277" xr:uid="{00000000-0005-0000-0000-0000045B0000}"/>
    <cellStyle name="t_Manager 13" xfId="23278" xr:uid="{00000000-0005-0000-0000-0000055B0000}"/>
    <cellStyle name="t_Manager 14" xfId="23279" xr:uid="{00000000-0005-0000-0000-0000065B0000}"/>
    <cellStyle name="t_Manager 2" xfId="23280" xr:uid="{00000000-0005-0000-0000-0000075B0000}"/>
    <cellStyle name="t_Manager 2 10" xfId="23281" xr:uid="{00000000-0005-0000-0000-0000085B0000}"/>
    <cellStyle name="t_Manager 2 10 2" xfId="23282" xr:uid="{00000000-0005-0000-0000-0000095B0000}"/>
    <cellStyle name="t_Manager 2 10 3" xfId="23283" xr:uid="{00000000-0005-0000-0000-00000A5B0000}"/>
    <cellStyle name="t_Manager 2 11" xfId="23284" xr:uid="{00000000-0005-0000-0000-00000B5B0000}"/>
    <cellStyle name="t_Manager 2 11 2" xfId="23285" xr:uid="{00000000-0005-0000-0000-00000C5B0000}"/>
    <cellStyle name="t_Manager 2 12" xfId="23286" xr:uid="{00000000-0005-0000-0000-00000D5B0000}"/>
    <cellStyle name="t_Manager 2 13" xfId="23287" xr:uid="{00000000-0005-0000-0000-00000E5B0000}"/>
    <cellStyle name="t_Manager 2 2" xfId="23288" xr:uid="{00000000-0005-0000-0000-00000F5B0000}"/>
    <cellStyle name="t_Manager 2 2 10" xfId="23289" xr:uid="{00000000-0005-0000-0000-0000105B0000}"/>
    <cellStyle name="t_Manager 2 2 11" xfId="23290" xr:uid="{00000000-0005-0000-0000-0000115B0000}"/>
    <cellStyle name="t_Manager 2 2 2" xfId="23291" xr:uid="{00000000-0005-0000-0000-0000125B0000}"/>
    <cellStyle name="t_Manager 2 2 2 2" xfId="23292" xr:uid="{00000000-0005-0000-0000-0000135B0000}"/>
    <cellStyle name="t_Manager 2 2 2 2 2" xfId="23293" xr:uid="{00000000-0005-0000-0000-0000145B0000}"/>
    <cellStyle name="t_Manager 2 2 2 2 2 2" xfId="23294" xr:uid="{00000000-0005-0000-0000-0000155B0000}"/>
    <cellStyle name="t_Manager 2 2 2 2 2 2 2" xfId="23295" xr:uid="{00000000-0005-0000-0000-0000165B0000}"/>
    <cellStyle name="t_Manager 2 2 2 2 2 2 2 2" xfId="23296" xr:uid="{00000000-0005-0000-0000-0000175B0000}"/>
    <cellStyle name="t_Manager 2 2 2 2 2 2 2 3" xfId="23297" xr:uid="{00000000-0005-0000-0000-0000185B0000}"/>
    <cellStyle name="t_Manager 2 2 2 2 2 2 3" xfId="23298" xr:uid="{00000000-0005-0000-0000-0000195B0000}"/>
    <cellStyle name="t_Manager 2 2 2 2 2 2 3 2" xfId="23299" xr:uid="{00000000-0005-0000-0000-00001A5B0000}"/>
    <cellStyle name="t_Manager 2 2 2 2 2 2 4" xfId="23300" xr:uid="{00000000-0005-0000-0000-00001B5B0000}"/>
    <cellStyle name="t_Manager 2 2 2 2 2 2 5" xfId="23301" xr:uid="{00000000-0005-0000-0000-00001C5B0000}"/>
    <cellStyle name="t_Manager 2 2 2 2 2 3" xfId="23302" xr:uid="{00000000-0005-0000-0000-00001D5B0000}"/>
    <cellStyle name="t_Manager 2 2 2 2 2 3 2" xfId="23303" xr:uid="{00000000-0005-0000-0000-00001E5B0000}"/>
    <cellStyle name="t_Manager 2 2 2 2 2 3 3" xfId="23304" xr:uid="{00000000-0005-0000-0000-00001F5B0000}"/>
    <cellStyle name="t_Manager 2 2 2 2 2 4" xfId="23305" xr:uid="{00000000-0005-0000-0000-0000205B0000}"/>
    <cellStyle name="t_Manager 2 2 2 2 2 4 2" xfId="23306" xr:uid="{00000000-0005-0000-0000-0000215B0000}"/>
    <cellStyle name="t_Manager 2 2 2 2 2 5" xfId="23307" xr:uid="{00000000-0005-0000-0000-0000225B0000}"/>
    <cellStyle name="t_Manager 2 2 2 2 2 6" xfId="23308" xr:uid="{00000000-0005-0000-0000-0000235B0000}"/>
    <cellStyle name="t_Manager 2 2 2 2 3" xfId="23309" xr:uid="{00000000-0005-0000-0000-0000245B0000}"/>
    <cellStyle name="t_Manager 2 2 2 2 3 2" xfId="23310" xr:uid="{00000000-0005-0000-0000-0000255B0000}"/>
    <cellStyle name="t_Manager 2 2 2 2 3 2 2" xfId="23311" xr:uid="{00000000-0005-0000-0000-0000265B0000}"/>
    <cellStyle name="t_Manager 2 2 2 2 3 2 2 2" xfId="23312" xr:uid="{00000000-0005-0000-0000-0000275B0000}"/>
    <cellStyle name="t_Manager 2 2 2 2 3 2 2 3" xfId="23313" xr:uid="{00000000-0005-0000-0000-0000285B0000}"/>
    <cellStyle name="t_Manager 2 2 2 2 3 2 3" xfId="23314" xr:uid="{00000000-0005-0000-0000-0000295B0000}"/>
    <cellStyle name="t_Manager 2 2 2 2 3 2 3 2" xfId="23315" xr:uid="{00000000-0005-0000-0000-00002A5B0000}"/>
    <cellStyle name="t_Manager 2 2 2 2 3 2 4" xfId="23316" xr:uid="{00000000-0005-0000-0000-00002B5B0000}"/>
    <cellStyle name="t_Manager 2 2 2 2 3 2 5" xfId="23317" xr:uid="{00000000-0005-0000-0000-00002C5B0000}"/>
    <cellStyle name="t_Manager 2 2 2 2 3 3" xfId="23318" xr:uid="{00000000-0005-0000-0000-00002D5B0000}"/>
    <cellStyle name="t_Manager 2 2 2 2 3 3 2" xfId="23319" xr:uid="{00000000-0005-0000-0000-00002E5B0000}"/>
    <cellStyle name="t_Manager 2 2 2 2 3 3 3" xfId="23320" xr:uid="{00000000-0005-0000-0000-00002F5B0000}"/>
    <cellStyle name="t_Manager 2 2 2 2 3 4" xfId="23321" xr:uid="{00000000-0005-0000-0000-0000305B0000}"/>
    <cellStyle name="t_Manager 2 2 2 2 3 4 2" xfId="23322" xr:uid="{00000000-0005-0000-0000-0000315B0000}"/>
    <cellStyle name="t_Manager 2 2 2 2 3 5" xfId="23323" xr:uid="{00000000-0005-0000-0000-0000325B0000}"/>
    <cellStyle name="t_Manager 2 2 2 2 3 6" xfId="23324" xr:uid="{00000000-0005-0000-0000-0000335B0000}"/>
    <cellStyle name="t_Manager 2 2 2 2 4" xfId="23325" xr:uid="{00000000-0005-0000-0000-0000345B0000}"/>
    <cellStyle name="t_Manager 2 2 2 2 4 2" xfId="23326" xr:uid="{00000000-0005-0000-0000-0000355B0000}"/>
    <cellStyle name="t_Manager 2 2 2 3" xfId="23327" xr:uid="{00000000-0005-0000-0000-0000365B0000}"/>
    <cellStyle name="t_Manager 2 2 2 3 2" xfId="23328" xr:uid="{00000000-0005-0000-0000-0000375B0000}"/>
    <cellStyle name="t_Manager 2 2 2 3 2 2" xfId="23329" xr:uid="{00000000-0005-0000-0000-0000385B0000}"/>
    <cellStyle name="t_Manager 2 2 2 3 2 2 2" xfId="23330" xr:uid="{00000000-0005-0000-0000-0000395B0000}"/>
    <cellStyle name="t_Manager 2 2 2 3 2 2 3" xfId="23331" xr:uid="{00000000-0005-0000-0000-00003A5B0000}"/>
    <cellStyle name="t_Manager 2 2 2 3 2 3" xfId="23332" xr:uid="{00000000-0005-0000-0000-00003B5B0000}"/>
    <cellStyle name="t_Manager 2 2 2 3 2 3 2" xfId="23333" xr:uid="{00000000-0005-0000-0000-00003C5B0000}"/>
    <cellStyle name="t_Manager 2 2 2 3 2 4" xfId="23334" xr:uid="{00000000-0005-0000-0000-00003D5B0000}"/>
    <cellStyle name="t_Manager 2 2 2 3 2 5" xfId="23335" xr:uid="{00000000-0005-0000-0000-00003E5B0000}"/>
    <cellStyle name="t_Manager 2 2 2 3 3" xfId="23336" xr:uid="{00000000-0005-0000-0000-00003F5B0000}"/>
    <cellStyle name="t_Manager 2 2 2 3 3 2" xfId="23337" xr:uid="{00000000-0005-0000-0000-0000405B0000}"/>
    <cellStyle name="t_Manager 2 2 2 3 3 3" xfId="23338" xr:uid="{00000000-0005-0000-0000-0000415B0000}"/>
    <cellStyle name="t_Manager 2 2 2 3 4" xfId="23339" xr:uid="{00000000-0005-0000-0000-0000425B0000}"/>
    <cellStyle name="t_Manager 2 2 2 3 4 2" xfId="23340" xr:uid="{00000000-0005-0000-0000-0000435B0000}"/>
    <cellStyle name="t_Manager 2 2 2 3 5" xfId="23341" xr:uid="{00000000-0005-0000-0000-0000445B0000}"/>
    <cellStyle name="t_Manager 2 2 2 3 6" xfId="23342" xr:uid="{00000000-0005-0000-0000-0000455B0000}"/>
    <cellStyle name="t_Manager 2 2 2 4" xfId="23343" xr:uid="{00000000-0005-0000-0000-0000465B0000}"/>
    <cellStyle name="t_Manager 2 2 2 4 2" xfId="23344" xr:uid="{00000000-0005-0000-0000-0000475B0000}"/>
    <cellStyle name="t_Manager 2 2 2 4 2 2" xfId="23345" xr:uid="{00000000-0005-0000-0000-0000485B0000}"/>
    <cellStyle name="t_Manager 2 2 2 4 2 3" xfId="23346" xr:uid="{00000000-0005-0000-0000-0000495B0000}"/>
    <cellStyle name="t_Manager 2 2 2 4 3" xfId="23347" xr:uid="{00000000-0005-0000-0000-00004A5B0000}"/>
    <cellStyle name="t_Manager 2 2 2 4 3 2" xfId="23348" xr:uid="{00000000-0005-0000-0000-00004B5B0000}"/>
    <cellStyle name="t_Manager 2 2 2 4 4" xfId="23349" xr:uid="{00000000-0005-0000-0000-00004C5B0000}"/>
    <cellStyle name="t_Manager 2 2 2 4 5" xfId="23350" xr:uid="{00000000-0005-0000-0000-00004D5B0000}"/>
    <cellStyle name="t_Manager 2 2 2 5" xfId="23351" xr:uid="{00000000-0005-0000-0000-00004E5B0000}"/>
    <cellStyle name="t_Manager 2 2 2 5 2" xfId="23352" xr:uid="{00000000-0005-0000-0000-00004F5B0000}"/>
    <cellStyle name="t_Manager 2 2 2 5 3" xfId="23353" xr:uid="{00000000-0005-0000-0000-0000505B0000}"/>
    <cellStyle name="t_Manager 2 2 2 6" xfId="23354" xr:uid="{00000000-0005-0000-0000-0000515B0000}"/>
    <cellStyle name="t_Manager 2 2 2 6 2" xfId="23355" xr:uid="{00000000-0005-0000-0000-0000525B0000}"/>
    <cellStyle name="t_Manager 2 2 2 7" xfId="23356" xr:uid="{00000000-0005-0000-0000-0000535B0000}"/>
    <cellStyle name="t_Manager 2 2 2 8" xfId="23357" xr:uid="{00000000-0005-0000-0000-0000545B0000}"/>
    <cellStyle name="t_Manager 2 2 3" xfId="23358" xr:uid="{00000000-0005-0000-0000-0000555B0000}"/>
    <cellStyle name="t_Manager 2 2 3 2" xfId="23359" xr:uid="{00000000-0005-0000-0000-0000565B0000}"/>
    <cellStyle name="t_Manager 2 2 3 2 2" xfId="23360" xr:uid="{00000000-0005-0000-0000-0000575B0000}"/>
    <cellStyle name="t_Manager 2 2 3 2 2 2" xfId="23361" xr:uid="{00000000-0005-0000-0000-0000585B0000}"/>
    <cellStyle name="t_Manager 2 2 3 2 2 2 2" xfId="23362" xr:uid="{00000000-0005-0000-0000-0000595B0000}"/>
    <cellStyle name="t_Manager 2 2 3 2 2 2 2 2" xfId="23363" xr:uid="{00000000-0005-0000-0000-00005A5B0000}"/>
    <cellStyle name="t_Manager 2 2 3 2 2 2 2 3" xfId="23364" xr:uid="{00000000-0005-0000-0000-00005B5B0000}"/>
    <cellStyle name="t_Manager 2 2 3 2 2 2 3" xfId="23365" xr:uid="{00000000-0005-0000-0000-00005C5B0000}"/>
    <cellStyle name="t_Manager 2 2 3 2 2 2 3 2" xfId="23366" xr:uid="{00000000-0005-0000-0000-00005D5B0000}"/>
    <cellStyle name="t_Manager 2 2 3 2 2 2 4" xfId="23367" xr:uid="{00000000-0005-0000-0000-00005E5B0000}"/>
    <cellStyle name="t_Manager 2 2 3 2 2 2 5" xfId="23368" xr:uid="{00000000-0005-0000-0000-00005F5B0000}"/>
    <cellStyle name="t_Manager 2 2 3 2 2 3" xfId="23369" xr:uid="{00000000-0005-0000-0000-0000605B0000}"/>
    <cellStyle name="t_Manager 2 2 3 2 2 3 2" xfId="23370" xr:uid="{00000000-0005-0000-0000-0000615B0000}"/>
    <cellStyle name="t_Manager 2 2 3 2 2 3 3" xfId="23371" xr:uid="{00000000-0005-0000-0000-0000625B0000}"/>
    <cellStyle name="t_Manager 2 2 3 2 2 4" xfId="23372" xr:uid="{00000000-0005-0000-0000-0000635B0000}"/>
    <cellStyle name="t_Manager 2 2 3 2 2 4 2" xfId="23373" xr:uid="{00000000-0005-0000-0000-0000645B0000}"/>
    <cellStyle name="t_Manager 2 2 3 2 2 5" xfId="23374" xr:uid="{00000000-0005-0000-0000-0000655B0000}"/>
    <cellStyle name="t_Manager 2 2 3 2 2 6" xfId="23375" xr:uid="{00000000-0005-0000-0000-0000665B0000}"/>
    <cellStyle name="t_Manager 2 2 3 2 3" xfId="23376" xr:uid="{00000000-0005-0000-0000-0000675B0000}"/>
    <cellStyle name="t_Manager 2 2 3 2 3 2" xfId="23377" xr:uid="{00000000-0005-0000-0000-0000685B0000}"/>
    <cellStyle name="t_Manager 2 2 3 2 3 2 2" xfId="23378" xr:uid="{00000000-0005-0000-0000-0000695B0000}"/>
    <cellStyle name="t_Manager 2 2 3 2 3 2 2 2" xfId="23379" xr:uid="{00000000-0005-0000-0000-00006A5B0000}"/>
    <cellStyle name="t_Manager 2 2 3 2 3 2 2 3" xfId="23380" xr:uid="{00000000-0005-0000-0000-00006B5B0000}"/>
    <cellStyle name="t_Manager 2 2 3 2 3 2 3" xfId="23381" xr:uid="{00000000-0005-0000-0000-00006C5B0000}"/>
    <cellStyle name="t_Manager 2 2 3 2 3 2 3 2" xfId="23382" xr:uid="{00000000-0005-0000-0000-00006D5B0000}"/>
    <cellStyle name="t_Manager 2 2 3 2 3 2 4" xfId="23383" xr:uid="{00000000-0005-0000-0000-00006E5B0000}"/>
    <cellStyle name="t_Manager 2 2 3 2 3 2 5" xfId="23384" xr:uid="{00000000-0005-0000-0000-00006F5B0000}"/>
    <cellStyle name="t_Manager 2 2 3 2 3 3" xfId="23385" xr:uid="{00000000-0005-0000-0000-0000705B0000}"/>
    <cellStyle name="t_Manager 2 2 3 2 3 3 2" xfId="23386" xr:uid="{00000000-0005-0000-0000-0000715B0000}"/>
    <cellStyle name="t_Manager 2 2 3 2 3 3 3" xfId="23387" xr:uid="{00000000-0005-0000-0000-0000725B0000}"/>
    <cellStyle name="t_Manager 2 2 3 2 3 4" xfId="23388" xr:uid="{00000000-0005-0000-0000-0000735B0000}"/>
    <cellStyle name="t_Manager 2 2 3 2 3 4 2" xfId="23389" xr:uid="{00000000-0005-0000-0000-0000745B0000}"/>
    <cellStyle name="t_Manager 2 2 3 2 3 5" xfId="23390" xr:uid="{00000000-0005-0000-0000-0000755B0000}"/>
    <cellStyle name="t_Manager 2 2 3 2 3 6" xfId="23391" xr:uid="{00000000-0005-0000-0000-0000765B0000}"/>
    <cellStyle name="t_Manager 2 2 3 2 4" xfId="23392" xr:uid="{00000000-0005-0000-0000-0000775B0000}"/>
    <cellStyle name="t_Manager 2 2 3 2 4 2" xfId="23393" xr:uid="{00000000-0005-0000-0000-0000785B0000}"/>
    <cellStyle name="t_Manager 2 2 3 3" xfId="23394" xr:uid="{00000000-0005-0000-0000-0000795B0000}"/>
    <cellStyle name="t_Manager 2 2 3 3 2" xfId="23395" xr:uid="{00000000-0005-0000-0000-00007A5B0000}"/>
    <cellStyle name="t_Manager 2 2 3 3 2 2" xfId="23396" xr:uid="{00000000-0005-0000-0000-00007B5B0000}"/>
    <cellStyle name="t_Manager 2 2 3 3 2 2 2" xfId="23397" xr:uid="{00000000-0005-0000-0000-00007C5B0000}"/>
    <cellStyle name="t_Manager 2 2 3 3 2 2 3" xfId="23398" xr:uid="{00000000-0005-0000-0000-00007D5B0000}"/>
    <cellStyle name="t_Manager 2 2 3 3 2 3" xfId="23399" xr:uid="{00000000-0005-0000-0000-00007E5B0000}"/>
    <cellStyle name="t_Manager 2 2 3 3 2 3 2" xfId="23400" xr:uid="{00000000-0005-0000-0000-00007F5B0000}"/>
    <cellStyle name="t_Manager 2 2 3 3 2 4" xfId="23401" xr:uid="{00000000-0005-0000-0000-0000805B0000}"/>
    <cellStyle name="t_Manager 2 2 3 3 2 5" xfId="23402" xr:uid="{00000000-0005-0000-0000-0000815B0000}"/>
    <cellStyle name="t_Manager 2 2 3 3 3" xfId="23403" xr:uid="{00000000-0005-0000-0000-0000825B0000}"/>
    <cellStyle name="t_Manager 2 2 3 3 3 2" xfId="23404" xr:uid="{00000000-0005-0000-0000-0000835B0000}"/>
    <cellStyle name="t_Manager 2 2 3 3 3 3" xfId="23405" xr:uid="{00000000-0005-0000-0000-0000845B0000}"/>
    <cellStyle name="t_Manager 2 2 3 3 4" xfId="23406" xr:uid="{00000000-0005-0000-0000-0000855B0000}"/>
    <cellStyle name="t_Manager 2 2 3 3 4 2" xfId="23407" xr:uid="{00000000-0005-0000-0000-0000865B0000}"/>
    <cellStyle name="t_Manager 2 2 3 3 5" xfId="23408" xr:uid="{00000000-0005-0000-0000-0000875B0000}"/>
    <cellStyle name="t_Manager 2 2 3 3 6" xfId="23409" xr:uid="{00000000-0005-0000-0000-0000885B0000}"/>
    <cellStyle name="t_Manager 2 2 3 4" xfId="23410" xr:uid="{00000000-0005-0000-0000-0000895B0000}"/>
    <cellStyle name="t_Manager 2 2 3 4 2" xfId="23411" xr:uid="{00000000-0005-0000-0000-00008A5B0000}"/>
    <cellStyle name="t_Manager 2 2 3 4 2 2" xfId="23412" xr:uid="{00000000-0005-0000-0000-00008B5B0000}"/>
    <cellStyle name="t_Manager 2 2 3 4 2 3" xfId="23413" xr:uid="{00000000-0005-0000-0000-00008C5B0000}"/>
    <cellStyle name="t_Manager 2 2 3 4 3" xfId="23414" xr:uid="{00000000-0005-0000-0000-00008D5B0000}"/>
    <cellStyle name="t_Manager 2 2 3 4 3 2" xfId="23415" xr:uid="{00000000-0005-0000-0000-00008E5B0000}"/>
    <cellStyle name="t_Manager 2 2 3 4 4" xfId="23416" xr:uid="{00000000-0005-0000-0000-00008F5B0000}"/>
    <cellStyle name="t_Manager 2 2 3 4 5" xfId="23417" xr:uid="{00000000-0005-0000-0000-0000905B0000}"/>
    <cellStyle name="t_Manager 2 2 3 5" xfId="23418" xr:uid="{00000000-0005-0000-0000-0000915B0000}"/>
    <cellStyle name="t_Manager 2 2 3 5 2" xfId="23419" xr:uid="{00000000-0005-0000-0000-0000925B0000}"/>
    <cellStyle name="t_Manager 2 2 3 5 3" xfId="23420" xr:uid="{00000000-0005-0000-0000-0000935B0000}"/>
    <cellStyle name="t_Manager 2 2 3 6" xfId="23421" xr:uid="{00000000-0005-0000-0000-0000945B0000}"/>
    <cellStyle name="t_Manager 2 2 3 6 2" xfId="23422" xr:uid="{00000000-0005-0000-0000-0000955B0000}"/>
    <cellStyle name="t_Manager 2 2 3 7" xfId="23423" xr:uid="{00000000-0005-0000-0000-0000965B0000}"/>
    <cellStyle name="t_Manager 2 2 3 8" xfId="23424" xr:uid="{00000000-0005-0000-0000-0000975B0000}"/>
    <cellStyle name="t_Manager 2 2 4" xfId="23425" xr:uid="{00000000-0005-0000-0000-0000985B0000}"/>
    <cellStyle name="t_Manager 2 2 4 2" xfId="23426" xr:uid="{00000000-0005-0000-0000-0000995B0000}"/>
    <cellStyle name="t_Manager 2 2 4 2 2" xfId="23427" xr:uid="{00000000-0005-0000-0000-00009A5B0000}"/>
    <cellStyle name="t_Manager 2 2 4 2 2 2" xfId="23428" xr:uid="{00000000-0005-0000-0000-00009B5B0000}"/>
    <cellStyle name="t_Manager 2 2 4 2 2 2 2" xfId="23429" xr:uid="{00000000-0005-0000-0000-00009C5B0000}"/>
    <cellStyle name="t_Manager 2 2 4 2 2 2 2 2" xfId="23430" xr:uid="{00000000-0005-0000-0000-00009D5B0000}"/>
    <cellStyle name="t_Manager 2 2 4 2 2 2 2 3" xfId="23431" xr:uid="{00000000-0005-0000-0000-00009E5B0000}"/>
    <cellStyle name="t_Manager 2 2 4 2 2 2 3" xfId="23432" xr:uid="{00000000-0005-0000-0000-00009F5B0000}"/>
    <cellStyle name="t_Manager 2 2 4 2 2 2 3 2" xfId="23433" xr:uid="{00000000-0005-0000-0000-0000A05B0000}"/>
    <cellStyle name="t_Manager 2 2 4 2 2 2 4" xfId="23434" xr:uid="{00000000-0005-0000-0000-0000A15B0000}"/>
    <cellStyle name="t_Manager 2 2 4 2 2 2 5" xfId="23435" xr:uid="{00000000-0005-0000-0000-0000A25B0000}"/>
    <cellStyle name="t_Manager 2 2 4 2 2 3" xfId="23436" xr:uid="{00000000-0005-0000-0000-0000A35B0000}"/>
    <cellStyle name="t_Manager 2 2 4 2 2 3 2" xfId="23437" xr:uid="{00000000-0005-0000-0000-0000A45B0000}"/>
    <cellStyle name="t_Manager 2 2 4 2 2 3 3" xfId="23438" xr:uid="{00000000-0005-0000-0000-0000A55B0000}"/>
    <cellStyle name="t_Manager 2 2 4 2 2 4" xfId="23439" xr:uid="{00000000-0005-0000-0000-0000A65B0000}"/>
    <cellStyle name="t_Manager 2 2 4 2 2 4 2" xfId="23440" xr:uid="{00000000-0005-0000-0000-0000A75B0000}"/>
    <cellStyle name="t_Manager 2 2 4 2 2 5" xfId="23441" xr:uid="{00000000-0005-0000-0000-0000A85B0000}"/>
    <cellStyle name="t_Manager 2 2 4 2 2 6" xfId="23442" xr:uid="{00000000-0005-0000-0000-0000A95B0000}"/>
    <cellStyle name="t_Manager 2 2 4 2 3" xfId="23443" xr:uid="{00000000-0005-0000-0000-0000AA5B0000}"/>
    <cellStyle name="t_Manager 2 2 4 2 3 2" xfId="23444" xr:uid="{00000000-0005-0000-0000-0000AB5B0000}"/>
    <cellStyle name="t_Manager 2 2 4 2 3 2 2" xfId="23445" xr:uid="{00000000-0005-0000-0000-0000AC5B0000}"/>
    <cellStyle name="t_Manager 2 2 4 2 3 2 2 2" xfId="23446" xr:uid="{00000000-0005-0000-0000-0000AD5B0000}"/>
    <cellStyle name="t_Manager 2 2 4 2 3 2 2 3" xfId="23447" xr:uid="{00000000-0005-0000-0000-0000AE5B0000}"/>
    <cellStyle name="t_Manager 2 2 4 2 3 2 3" xfId="23448" xr:uid="{00000000-0005-0000-0000-0000AF5B0000}"/>
    <cellStyle name="t_Manager 2 2 4 2 3 2 3 2" xfId="23449" xr:uid="{00000000-0005-0000-0000-0000B05B0000}"/>
    <cellStyle name="t_Manager 2 2 4 2 3 2 4" xfId="23450" xr:uid="{00000000-0005-0000-0000-0000B15B0000}"/>
    <cellStyle name="t_Manager 2 2 4 2 3 2 5" xfId="23451" xr:uid="{00000000-0005-0000-0000-0000B25B0000}"/>
    <cellStyle name="t_Manager 2 2 4 2 3 3" xfId="23452" xr:uid="{00000000-0005-0000-0000-0000B35B0000}"/>
    <cellStyle name="t_Manager 2 2 4 2 3 3 2" xfId="23453" xr:uid="{00000000-0005-0000-0000-0000B45B0000}"/>
    <cellStyle name="t_Manager 2 2 4 2 3 3 3" xfId="23454" xr:uid="{00000000-0005-0000-0000-0000B55B0000}"/>
    <cellStyle name="t_Manager 2 2 4 2 3 4" xfId="23455" xr:uid="{00000000-0005-0000-0000-0000B65B0000}"/>
    <cellStyle name="t_Manager 2 2 4 2 3 4 2" xfId="23456" xr:uid="{00000000-0005-0000-0000-0000B75B0000}"/>
    <cellStyle name="t_Manager 2 2 4 2 3 5" xfId="23457" xr:uid="{00000000-0005-0000-0000-0000B85B0000}"/>
    <cellStyle name="t_Manager 2 2 4 2 3 6" xfId="23458" xr:uid="{00000000-0005-0000-0000-0000B95B0000}"/>
    <cellStyle name="t_Manager 2 2 4 2 4" xfId="23459" xr:uid="{00000000-0005-0000-0000-0000BA5B0000}"/>
    <cellStyle name="t_Manager 2 2 4 2 4 2" xfId="23460" xr:uid="{00000000-0005-0000-0000-0000BB5B0000}"/>
    <cellStyle name="t_Manager 2 2 4 3" xfId="23461" xr:uid="{00000000-0005-0000-0000-0000BC5B0000}"/>
    <cellStyle name="t_Manager 2 2 4 3 2" xfId="23462" xr:uid="{00000000-0005-0000-0000-0000BD5B0000}"/>
    <cellStyle name="t_Manager 2 2 4 3 2 2" xfId="23463" xr:uid="{00000000-0005-0000-0000-0000BE5B0000}"/>
    <cellStyle name="t_Manager 2 2 4 3 2 2 2" xfId="23464" xr:uid="{00000000-0005-0000-0000-0000BF5B0000}"/>
    <cellStyle name="t_Manager 2 2 4 3 2 2 3" xfId="23465" xr:uid="{00000000-0005-0000-0000-0000C05B0000}"/>
    <cellStyle name="t_Manager 2 2 4 3 2 3" xfId="23466" xr:uid="{00000000-0005-0000-0000-0000C15B0000}"/>
    <cellStyle name="t_Manager 2 2 4 3 2 3 2" xfId="23467" xr:uid="{00000000-0005-0000-0000-0000C25B0000}"/>
    <cellStyle name="t_Manager 2 2 4 3 2 4" xfId="23468" xr:uid="{00000000-0005-0000-0000-0000C35B0000}"/>
    <cellStyle name="t_Manager 2 2 4 3 2 5" xfId="23469" xr:uid="{00000000-0005-0000-0000-0000C45B0000}"/>
    <cellStyle name="t_Manager 2 2 4 3 3" xfId="23470" xr:uid="{00000000-0005-0000-0000-0000C55B0000}"/>
    <cellStyle name="t_Manager 2 2 4 3 3 2" xfId="23471" xr:uid="{00000000-0005-0000-0000-0000C65B0000}"/>
    <cellStyle name="t_Manager 2 2 4 3 3 3" xfId="23472" xr:uid="{00000000-0005-0000-0000-0000C75B0000}"/>
    <cellStyle name="t_Manager 2 2 4 3 4" xfId="23473" xr:uid="{00000000-0005-0000-0000-0000C85B0000}"/>
    <cellStyle name="t_Manager 2 2 4 3 4 2" xfId="23474" xr:uid="{00000000-0005-0000-0000-0000C95B0000}"/>
    <cellStyle name="t_Manager 2 2 4 3 5" xfId="23475" xr:uid="{00000000-0005-0000-0000-0000CA5B0000}"/>
    <cellStyle name="t_Manager 2 2 4 3 6" xfId="23476" xr:uid="{00000000-0005-0000-0000-0000CB5B0000}"/>
    <cellStyle name="t_Manager 2 2 4 4" xfId="23477" xr:uid="{00000000-0005-0000-0000-0000CC5B0000}"/>
    <cellStyle name="t_Manager 2 2 4 4 2" xfId="23478" xr:uid="{00000000-0005-0000-0000-0000CD5B0000}"/>
    <cellStyle name="t_Manager 2 2 4 4 2 2" xfId="23479" xr:uid="{00000000-0005-0000-0000-0000CE5B0000}"/>
    <cellStyle name="t_Manager 2 2 4 4 2 3" xfId="23480" xr:uid="{00000000-0005-0000-0000-0000CF5B0000}"/>
    <cellStyle name="t_Manager 2 2 4 4 3" xfId="23481" xr:uid="{00000000-0005-0000-0000-0000D05B0000}"/>
    <cellStyle name="t_Manager 2 2 4 4 3 2" xfId="23482" xr:uid="{00000000-0005-0000-0000-0000D15B0000}"/>
    <cellStyle name="t_Manager 2 2 4 4 4" xfId="23483" xr:uid="{00000000-0005-0000-0000-0000D25B0000}"/>
    <cellStyle name="t_Manager 2 2 4 4 5" xfId="23484" xr:uid="{00000000-0005-0000-0000-0000D35B0000}"/>
    <cellStyle name="t_Manager 2 2 4 5" xfId="23485" xr:uid="{00000000-0005-0000-0000-0000D45B0000}"/>
    <cellStyle name="t_Manager 2 2 4 5 2" xfId="23486" xr:uid="{00000000-0005-0000-0000-0000D55B0000}"/>
    <cellStyle name="t_Manager 2 2 4 5 3" xfId="23487" xr:uid="{00000000-0005-0000-0000-0000D65B0000}"/>
    <cellStyle name="t_Manager 2 2 4 6" xfId="23488" xr:uid="{00000000-0005-0000-0000-0000D75B0000}"/>
    <cellStyle name="t_Manager 2 2 4 6 2" xfId="23489" xr:uid="{00000000-0005-0000-0000-0000D85B0000}"/>
    <cellStyle name="t_Manager 2 2 4 7" xfId="23490" xr:uid="{00000000-0005-0000-0000-0000D95B0000}"/>
    <cellStyle name="t_Manager 2 2 4 8" xfId="23491" xr:uid="{00000000-0005-0000-0000-0000DA5B0000}"/>
    <cellStyle name="t_Manager 2 2 5" xfId="23492" xr:uid="{00000000-0005-0000-0000-0000DB5B0000}"/>
    <cellStyle name="t_Manager 2 2 5 2" xfId="23493" xr:uid="{00000000-0005-0000-0000-0000DC5B0000}"/>
    <cellStyle name="t_Manager 2 2 5 2 2" xfId="23494" xr:uid="{00000000-0005-0000-0000-0000DD5B0000}"/>
    <cellStyle name="t_Manager 2 2 5 2 2 2" xfId="23495" xr:uid="{00000000-0005-0000-0000-0000DE5B0000}"/>
    <cellStyle name="t_Manager 2 2 5 2 2 2 2" xfId="23496" xr:uid="{00000000-0005-0000-0000-0000DF5B0000}"/>
    <cellStyle name="t_Manager 2 2 5 2 2 2 3" xfId="23497" xr:uid="{00000000-0005-0000-0000-0000E05B0000}"/>
    <cellStyle name="t_Manager 2 2 5 2 2 3" xfId="23498" xr:uid="{00000000-0005-0000-0000-0000E15B0000}"/>
    <cellStyle name="t_Manager 2 2 5 2 2 3 2" xfId="23499" xr:uid="{00000000-0005-0000-0000-0000E25B0000}"/>
    <cellStyle name="t_Manager 2 2 5 2 2 4" xfId="23500" xr:uid="{00000000-0005-0000-0000-0000E35B0000}"/>
    <cellStyle name="t_Manager 2 2 5 2 2 5" xfId="23501" xr:uid="{00000000-0005-0000-0000-0000E45B0000}"/>
    <cellStyle name="t_Manager 2 2 5 2 3" xfId="23502" xr:uid="{00000000-0005-0000-0000-0000E55B0000}"/>
    <cellStyle name="t_Manager 2 2 5 2 3 2" xfId="23503" xr:uid="{00000000-0005-0000-0000-0000E65B0000}"/>
    <cellStyle name="t_Manager 2 2 5 2 3 3" xfId="23504" xr:uid="{00000000-0005-0000-0000-0000E75B0000}"/>
    <cellStyle name="t_Manager 2 2 5 2 4" xfId="23505" xr:uid="{00000000-0005-0000-0000-0000E85B0000}"/>
    <cellStyle name="t_Manager 2 2 5 2 4 2" xfId="23506" xr:uid="{00000000-0005-0000-0000-0000E95B0000}"/>
    <cellStyle name="t_Manager 2 2 5 2 5" xfId="23507" xr:uid="{00000000-0005-0000-0000-0000EA5B0000}"/>
    <cellStyle name="t_Manager 2 2 5 2 6" xfId="23508" xr:uid="{00000000-0005-0000-0000-0000EB5B0000}"/>
    <cellStyle name="t_Manager 2 2 5 3" xfId="23509" xr:uid="{00000000-0005-0000-0000-0000EC5B0000}"/>
    <cellStyle name="t_Manager 2 2 5 3 2" xfId="23510" xr:uid="{00000000-0005-0000-0000-0000ED5B0000}"/>
    <cellStyle name="t_Manager 2 2 5 3 2 2" xfId="23511" xr:uid="{00000000-0005-0000-0000-0000EE5B0000}"/>
    <cellStyle name="t_Manager 2 2 5 3 2 2 2" xfId="23512" xr:uid="{00000000-0005-0000-0000-0000EF5B0000}"/>
    <cellStyle name="t_Manager 2 2 5 3 2 2 3" xfId="23513" xr:uid="{00000000-0005-0000-0000-0000F05B0000}"/>
    <cellStyle name="t_Manager 2 2 5 3 2 3" xfId="23514" xr:uid="{00000000-0005-0000-0000-0000F15B0000}"/>
    <cellStyle name="t_Manager 2 2 5 3 2 3 2" xfId="23515" xr:uid="{00000000-0005-0000-0000-0000F25B0000}"/>
    <cellStyle name="t_Manager 2 2 5 3 2 4" xfId="23516" xr:uid="{00000000-0005-0000-0000-0000F35B0000}"/>
    <cellStyle name="t_Manager 2 2 5 3 2 5" xfId="23517" xr:uid="{00000000-0005-0000-0000-0000F45B0000}"/>
    <cellStyle name="t_Manager 2 2 5 3 3" xfId="23518" xr:uid="{00000000-0005-0000-0000-0000F55B0000}"/>
    <cellStyle name="t_Manager 2 2 5 3 3 2" xfId="23519" xr:uid="{00000000-0005-0000-0000-0000F65B0000}"/>
    <cellStyle name="t_Manager 2 2 5 3 3 3" xfId="23520" xr:uid="{00000000-0005-0000-0000-0000F75B0000}"/>
    <cellStyle name="t_Manager 2 2 5 3 4" xfId="23521" xr:uid="{00000000-0005-0000-0000-0000F85B0000}"/>
    <cellStyle name="t_Manager 2 2 5 3 4 2" xfId="23522" xr:uid="{00000000-0005-0000-0000-0000F95B0000}"/>
    <cellStyle name="t_Manager 2 2 5 3 5" xfId="23523" xr:uid="{00000000-0005-0000-0000-0000FA5B0000}"/>
    <cellStyle name="t_Manager 2 2 5 3 6" xfId="23524" xr:uid="{00000000-0005-0000-0000-0000FB5B0000}"/>
    <cellStyle name="t_Manager 2 2 5 4" xfId="23525" xr:uid="{00000000-0005-0000-0000-0000FC5B0000}"/>
    <cellStyle name="t_Manager 2 2 5 4 2" xfId="23526" xr:uid="{00000000-0005-0000-0000-0000FD5B0000}"/>
    <cellStyle name="t_Manager 2 2 6" xfId="23527" xr:uid="{00000000-0005-0000-0000-0000FE5B0000}"/>
    <cellStyle name="t_Manager 2 2 6 2" xfId="23528" xr:uid="{00000000-0005-0000-0000-0000FF5B0000}"/>
    <cellStyle name="t_Manager 2 2 6 2 2" xfId="23529" xr:uid="{00000000-0005-0000-0000-0000005C0000}"/>
    <cellStyle name="t_Manager 2 2 6 2 2 2" xfId="23530" xr:uid="{00000000-0005-0000-0000-0000015C0000}"/>
    <cellStyle name="t_Manager 2 2 6 2 2 3" xfId="23531" xr:uid="{00000000-0005-0000-0000-0000025C0000}"/>
    <cellStyle name="t_Manager 2 2 6 2 3" xfId="23532" xr:uid="{00000000-0005-0000-0000-0000035C0000}"/>
    <cellStyle name="t_Manager 2 2 6 2 3 2" xfId="23533" xr:uid="{00000000-0005-0000-0000-0000045C0000}"/>
    <cellStyle name="t_Manager 2 2 6 2 4" xfId="23534" xr:uid="{00000000-0005-0000-0000-0000055C0000}"/>
    <cellStyle name="t_Manager 2 2 6 2 5" xfId="23535" xr:uid="{00000000-0005-0000-0000-0000065C0000}"/>
    <cellStyle name="t_Manager 2 2 6 3" xfId="23536" xr:uid="{00000000-0005-0000-0000-0000075C0000}"/>
    <cellStyle name="t_Manager 2 2 6 3 2" xfId="23537" xr:uid="{00000000-0005-0000-0000-0000085C0000}"/>
    <cellStyle name="t_Manager 2 2 6 3 3" xfId="23538" xr:uid="{00000000-0005-0000-0000-0000095C0000}"/>
    <cellStyle name="t_Manager 2 2 6 4" xfId="23539" xr:uid="{00000000-0005-0000-0000-00000A5C0000}"/>
    <cellStyle name="t_Manager 2 2 6 4 2" xfId="23540" xr:uid="{00000000-0005-0000-0000-00000B5C0000}"/>
    <cellStyle name="t_Manager 2 2 6 5" xfId="23541" xr:uid="{00000000-0005-0000-0000-00000C5C0000}"/>
    <cellStyle name="t_Manager 2 2 6 6" xfId="23542" xr:uid="{00000000-0005-0000-0000-00000D5C0000}"/>
    <cellStyle name="t_Manager 2 2 7" xfId="23543" xr:uid="{00000000-0005-0000-0000-00000E5C0000}"/>
    <cellStyle name="t_Manager 2 2 7 2" xfId="23544" xr:uid="{00000000-0005-0000-0000-00000F5C0000}"/>
    <cellStyle name="t_Manager 2 2 7 2 2" xfId="23545" xr:uid="{00000000-0005-0000-0000-0000105C0000}"/>
    <cellStyle name="t_Manager 2 2 7 2 3" xfId="23546" xr:uid="{00000000-0005-0000-0000-0000115C0000}"/>
    <cellStyle name="t_Manager 2 2 7 3" xfId="23547" xr:uid="{00000000-0005-0000-0000-0000125C0000}"/>
    <cellStyle name="t_Manager 2 2 7 3 2" xfId="23548" xr:uid="{00000000-0005-0000-0000-0000135C0000}"/>
    <cellStyle name="t_Manager 2 2 7 4" xfId="23549" xr:uid="{00000000-0005-0000-0000-0000145C0000}"/>
    <cellStyle name="t_Manager 2 2 7 5" xfId="23550" xr:uid="{00000000-0005-0000-0000-0000155C0000}"/>
    <cellStyle name="t_Manager 2 2 8" xfId="23551" xr:uid="{00000000-0005-0000-0000-0000165C0000}"/>
    <cellStyle name="t_Manager 2 2 8 2" xfId="23552" xr:uid="{00000000-0005-0000-0000-0000175C0000}"/>
    <cellStyle name="t_Manager 2 2 8 3" xfId="23553" xr:uid="{00000000-0005-0000-0000-0000185C0000}"/>
    <cellStyle name="t_Manager 2 2 9" xfId="23554" xr:uid="{00000000-0005-0000-0000-0000195C0000}"/>
    <cellStyle name="t_Manager 2 2 9 2" xfId="23555" xr:uid="{00000000-0005-0000-0000-00001A5C0000}"/>
    <cellStyle name="t_Manager 2 3" xfId="23556" xr:uid="{00000000-0005-0000-0000-00001B5C0000}"/>
    <cellStyle name="t_Manager 2 3 10" xfId="23557" xr:uid="{00000000-0005-0000-0000-00001C5C0000}"/>
    <cellStyle name="t_Manager 2 3 11" xfId="23558" xr:uid="{00000000-0005-0000-0000-00001D5C0000}"/>
    <cellStyle name="t_Manager 2 3 2" xfId="23559" xr:uid="{00000000-0005-0000-0000-00001E5C0000}"/>
    <cellStyle name="t_Manager 2 3 2 2" xfId="23560" xr:uid="{00000000-0005-0000-0000-00001F5C0000}"/>
    <cellStyle name="t_Manager 2 3 2 2 2" xfId="23561" xr:uid="{00000000-0005-0000-0000-0000205C0000}"/>
    <cellStyle name="t_Manager 2 3 2 2 2 2" xfId="23562" xr:uid="{00000000-0005-0000-0000-0000215C0000}"/>
    <cellStyle name="t_Manager 2 3 2 2 2 2 2" xfId="23563" xr:uid="{00000000-0005-0000-0000-0000225C0000}"/>
    <cellStyle name="t_Manager 2 3 2 2 2 2 2 2" xfId="23564" xr:uid="{00000000-0005-0000-0000-0000235C0000}"/>
    <cellStyle name="t_Manager 2 3 2 2 2 2 2 3" xfId="23565" xr:uid="{00000000-0005-0000-0000-0000245C0000}"/>
    <cellStyle name="t_Manager 2 3 2 2 2 2 3" xfId="23566" xr:uid="{00000000-0005-0000-0000-0000255C0000}"/>
    <cellStyle name="t_Manager 2 3 2 2 2 2 3 2" xfId="23567" xr:uid="{00000000-0005-0000-0000-0000265C0000}"/>
    <cellStyle name="t_Manager 2 3 2 2 2 2 4" xfId="23568" xr:uid="{00000000-0005-0000-0000-0000275C0000}"/>
    <cellStyle name="t_Manager 2 3 2 2 2 2 5" xfId="23569" xr:uid="{00000000-0005-0000-0000-0000285C0000}"/>
    <cellStyle name="t_Manager 2 3 2 2 2 3" xfId="23570" xr:uid="{00000000-0005-0000-0000-0000295C0000}"/>
    <cellStyle name="t_Manager 2 3 2 2 2 3 2" xfId="23571" xr:uid="{00000000-0005-0000-0000-00002A5C0000}"/>
    <cellStyle name="t_Manager 2 3 2 2 2 3 3" xfId="23572" xr:uid="{00000000-0005-0000-0000-00002B5C0000}"/>
    <cellStyle name="t_Manager 2 3 2 2 2 4" xfId="23573" xr:uid="{00000000-0005-0000-0000-00002C5C0000}"/>
    <cellStyle name="t_Manager 2 3 2 2 2 4 2" xfId="23574" xr:uid="{00000000-0005-0000-0000-00002D5C0000}"/>
    <cellStyle name="t_Manager 2 3 2 2 2 5" xfId="23575" xr:uid="{00000000-0005-0000-0000-00002E5C0000}"/>
    <cellStyle name="t_Manager 2 3 2 2 2 6" xfId="23576" xr:uid="{00000000-0005-0000-0000-00002F5C0000}"/>
    <cellStyle name="t_Manager 2 3 2 2 3" xfId="23577" xr:uid="{00000000-0005-0000-0000-0000305C0000}"/>
    <cellStyle name="t_Manager 2 3 2 2 3 2" xfId="23578" xr:uid="{00000000-0005-0000-0000-0000315C0000}"/>
    <cellStyle name="t_Manager 2 3 2 2 3 2 2" xfId="23579" xr:uid="{00000000-0005-0000-0000-0000325C0000}"/>
    <cellStyle name="t_Manager 2 3 2 2 3 2 2 2" xfId="23580" xr:uid="{00000000-0005-0000-0000-0000335C0000}"/>
    <cellStyle name="t_Manager 2 3 2 2 3 2 2 3" xfId="23581" xr:uid="{00000000-0005-0000-0000-0000345C0000}"/>
    <cellStyle name="t_Manager 2 3 2 2 3 2 3" xfId="23582" xr:uid="{00000000-0005-0000-0000-0000355C0000}"/>
    <cellStyle name="t_Manager 2 3 2 2 3 2 3 2" xfId="23583" xr:uid="{00000000-0005-0000-0000-0000365C0000}"/>
    <cellStyle name="t_Manager 2 3 2 2 3 2 4" xfId="23584" xr:uid="{00000000-0005-0000-0000-0000375C0000}"/>
    <cellStyle name="t_Manager 2 3 2 2 3 2 5" xfId="23585" xr:uid="{00000000-0005-0000-0000-0000385C0000}"/>
    <cellStyle name="t_Manager 2 3 2 2 3 3" xfId="23586" xr:uid="{00000000-0005-0000-0000-0000395C0000}"/>
    <cellStyle name="t_Manager 2 3 2 2 3 3 2" xfId="23587" xr:uid="{00000000-0005-0000-0000-00003A5C0000}"/>
    <cellStyle name="t_Manager 2 3 2 2 3 3 3" xfId="23588" xr:uid="{00000000-0005-0000-0000-00003B5C0000}"/>
    <cellStyle name="t_Manager 2 3 2 2 3 4" xfId="23589" xr:uid="{00000000-0005-0000-0000-00003C5C0000}"/>
    <cellStyle name="t_Manager 2 3 2 2 3 4 2" xfId="23590" xr:uid="{00000000-0005-0000-0000-00003D5C0000}"/>
    <cellStyle name="t_Manager 2 3 2 2 3 5" xfId="23591" xr:uid="{00000000-0005-0000-0000-00003E5C0000}"/>
    <cellStyle name="t_Manager 2 3 2 2 3 6" xfId="23592" xr:uid="{00000000-0005-0000-0000-00003F5C0000}"/>
    <cellStyle name="t_Manager 2 3 2 2 4" xfId="23593" xr:uid="{00000000-0005-0000-0000-0000405C0000}"/>
    <cellStyle name="t_Manager 2 3 2 2 4 2" xfId="23594" xr:uid="{00000000-0005-0000-0000-0000415C0000}"/>
    <cellStyle name="t_Manager 2 3 2 3" xfId="23595" xr:uid="{00000000-0005-0000-0000-0000425C0000}"/>
    <cellStyle name="t_Manager 2 3 2 3 2" xfId="23596" xr:uid="{00000000-0005-0000-0000-0000435C0000}"/>
    <cellStyle name="t_Manager 2 3 2 3 2 2" xfId="23597" xr:uid="{00000000-0005-0000-0000-0000445C0000}"/>
    <cellStyle name="t_Manager 2 3 2 3 2 2 2" xfId="23598" xr:uid="{00000000-0005-0000-0000-0000455C0000}"/>
    <cellStyle name="t_Manager 2 3 2 3 2 2 3" xfId="23599" xr:uid="{00000000-0005-0000-0000-0000465C0000}"/>
    <cellStyle name="t_Manager 2 3 2 3 2 3" xfId="23600" xr:uid="{00000000-0005-0000-0000-0000475C0000}"/>
    <cellStyle name="t_Manager 2 3 2 3 2 3 2" xfId="23601" xr:uid="{00000000-0005-0000-0000-0000485C0000}"/>
    <cellStyle name="t_Manager 2 3 2 3 2 4" xfId="23602" xr:uid="{00000000-0005-0000-0000-0000495C0000}"/>
    <cellStyle name="t_Manager 2 3 2 3 2 5" xfId="23603" xr:uid="{00000000-0005-0000-0000-00004A5C0000}"/>
    <cellStyle name="t_Manager 2 3 2 3 3" xfId="23604" xr:uid="{00000000-0005-0000-0000-00004B5C0000}"/>
    <cellStyle name="t_Manager 2 3 2 3 3 2" xfId="23605" xr:uid="{00000000-0005-0000-0000-00004C5C0000}"/>
    <cellStyle name="t_Manager 2 3 2 3 3 3" xfId="23606" xr:uid="{00000000-0005-0000-0000-00004D5C0000}"/>
    <cellStyle name="t_Manager 2 3 2 3 4" xfId="23607" xr:uid="{00000000-0005-0000-0000-00004E5C0000}"/>
    <cellStyle name="t_Manager 2 3 2 3 4 2" xfId="23608" xr:uid="{00000000-0005-0000-0000-00004F5C0000}"/>
    <cellStyle name="t_Manager 2 3 2 3 5" xfId="23609" xr:uid="{00000000-0005-0000-0000-0000505C0000}"/>
    <cellStyle name="t_Manager 2 3 2 3 6" xfId="23610" xr:uid="{00000000-0005-0000-0000-0000515C0000}"/>
    <cellStyle name="t_Manager 2 3 2 4" xfId="23611" xr:uid="{00000000-0005-0000-0000-0000525C0000}"/>
    <cellStyle name="t_Manager 2 3 2 4 2" xfId="23612" xr:uid="{00000000-0005-0000-0000-0000535C0000}"/>
    <cellStyle name="t_Manager 2 3 2 4 2 2" xfId="23613" xr:uid="{00000000-0005-0000-0000-0000545C0000}"/>
    <cellStyle name="t_Manager 2 3 2 4 2 3" xfId="23614" xr:uid="{00000000-0005-0000-0000-0000555C0000}"/>
    <cellStyle name="t_Manager 2 3 2 4 3" xfId="23615" xr:uid="{00000000-0005-0000-0000-0000565C0000}"/>
    <cellStyle name="t_Manager 2 3 2 4 3 2" xfId="23616" xr:uid="{00000000-0005-0000-0000-0000575C0000}"/>
    <cellStyle name="t_Manager 2 3 2 4 4" xfId="23617" xr:uid="{00000000-0005-0000-0000-0000585C0000}"/>
    <cellStyle name="t_Manager 2 3 2 4 5" xfId="23618" xr:uid="{00000000-0005-0000-0000-0000595C0000}"/>
    <cellStyle name="t_Manager 2 3 2 5" xfId="23619" xr:uid="{00000000-0005-0000-0000-00005A5C0000}"/>
    <cellStyle name="t_Manager 2 3 2 5 2" xfId="23620" xr:uid="{00000000-0005-0000-0000-00005B5C0000}"/>
    <cellStyle name="t_Manager 2 3 2 5 3" xfId="23621" xr:uid="{00000000-0005-0000-0000-00005C5C0000}"/>
    <cellStyle name="t_Manager 2 3 2 6" xfId="23622" xr:uid="{00000000-0005-0000-0000-00005D5C0000}"/>
    <cellStyle name="t_Manager 2 3 2 6 2" xfId="23623" xr:uid="{00000000-0005-0000-0000-00005E5C0000}"/>
    <cellStyle name="t_Manager 2 3 2 7" xfId="23624" xr:uid="{00000000-0005-0000-0000-00005F5C0000}"/>
    <cellStyle name="t_Manager 2 3 2 8" xfId="23625" xr:uid="{00000000-0005-0000-0000-0000605C0000}"/>
    <cellStyle name="t_Manager 2 3 3" xfId="23626" xr:uid="{00000000-0005-0000-0000-0000615C0000}"/>
    <cellStyle name="t_Manager 2 3 3 2" xfId="23627" xr:uid="{00000000-0005-0000-0000-0000625C0000}"/>
    <cellStyle name="t_Manager 2 3 3 2 2" xfId="23628" xr:uid="{00000000-0005-0000-0000-0000635C0000}"/>
    <cellStyle name="t_Manager 2 3 3 2 2 2" xfId="23629" xr:uid="{00000000-0005-0000-0000-0000645C0000}"/>
    <cellStyle name="t_Manager 2 3 3 2 2 2 2" xfId="23630" xr:uid="{00000000-0005-0000-0000-0000655C0000}"/>
    <cellStyle name="t_Manager 2 3 3 2 2 2 2 2" xfId="23631" xr:uid="{00000000-0005-0000-0000-0000665C0000}"/>
    <cellStyle name="t_Manager 2 3 3 2 2 2 2 3" xfId="23632" xr:uid="{00000000-0005-0000-0000-0000675C0000}"/>
    <cellStyle name="t_Manager 2 3 3 2 2 2 3" xfId="23633" xr:uid="{00000000-0005-0000-0000-0000685C0000}"/>
    <cellStyle name="t_Manager 2 3 3 2 2 2 3 2" xfId="23634" xr:uid="{00000000-0005-0000-0000-0000695C0000}"/>
    <cellStyle name="t_Manager 2 3 3 2 2 2 4" xfId="23635" xr:uid="{00000000-0005-0000-0000-00006A5C0000}"/>
    <cellStyle name="t_Manager 2 3 3 2 2 2 5" xfId="23636" xr:uid="{00000000-0005-0000-0000-00006B5C0000}"/>
    <cellStyle name="t_Manager 2 3 3 2 2 3" xfId="23637" xr:uid="{00000000-0005-0000-0000-00006C5C0000}"/>
    <cellStyle name="t_Manager 2 3 3 2 2 3 2" xfId="23638" xr:uid="{00000000-0005-0000-0000-00006D5C0000}"/>
    <cellStyle name="t_Manager 2 3 3 2 2 3 3" xfId="23639" xr:uid="{00000000-0005-0000-0000-00006E5C0000}"/>
    <cellStyle name="t_Manager 2 3 3 2 2 4" xfId="23640" xr:uid="{00000000-0005-0000-0000-00006F5C0000}"/>
    <cellStyle name="t_Manager 2 3 3 2 2 4 2" xfId="23641" xr:uid="{00000000-0005-0000-0000-0000705C0000}"/>
    <cellStyle name="t_Manager 2 3 3 2 2 5" xfId="23642" xr:uid="{00000000-0005-0000-0000-0000715C0000}"/>
    <cellStyle name="t_Manager 2 3 3 2 2 6" xfId="23643" xr:uid="{00000000-0005-0000-0000-0000725C0000}"/>
    <cellStyle name="t_Manager 2 3 3 2 3" xfId="23644" xr:uid="{00000000-0005-0000-0000-0000735C0000}"/>
    <cellStyle name="t_Manager 2 3 3 2 3 2" xfId="23645" xr:uid="{00000000-0005-0000-0000-0000745C0000}"/>
    <cellStyle name="t_Manager 2 3 3 2 3 2 2" xfId="23646" xr:uid="{00000000-0005-0000-0000-0000755C0000}"/>
    <cellStyle name="t_Manager 2 3 3 2 3 2 2 2" xfId="23647" xr:uid="{00000000-0005-0000-0000-0000765C0000}"/>
    <cellStyle name="t_Manager 2 3 3 2 3 2 2 3" xfId="23648" xr:uid="{00000000-0005-0000-0000-0000775C0000}"/>
    <cellStyle name="t_Manager 2 3 3 2 3 2 3" xfId="23649" xr:uid="{00000000-0005-0000-0000-0000785C0000}"/>
    <cellStyle name="t_Manager 2 3 3 2 3 2 3 2" xfId="23650" xr:uid="{00000000-0005-0000-0000-0000795C0000}"/>
    <cellStyle name="t_Manager 2 3 3 2 3 2 4" xfId="23651" xr:uid="{00000000-0005-0000-0000-00007A5C0000}"/>
    <cellStyle name="t_Manager 2 3 3 2 3 2 5" xfId="23652" xr:uid="{00000000-0005-0000-0000-00007B5C0000}"/>
    <cellStyle name="t_Manager 2 3 3 2 3 3" xfId="23653" xr:uid="{00000000-0005-0000-0000-00007C5C0000}"/>
    <cellStyle name="t_Manager 2 3 3 2 3 3 2" xfId="23654" xr:uid="{00000000-0005-0000-0000-00007D5C0000}"/>
    <cellStyle name="t_Manager 2 3 3 2 3 3 3" xfId="23655" xr:uid="{00000000-0005-0000-0000-00007E5C0000}"/>
    <cellStyle name="t_Manager 2 3 3 2 3 4" xfId="23656" xr:uid="{00000000-0005-0000-0000-00007F5C0000}"/>
    <cellStyle name="t_Manager 2 3 3 2 3 4 2" xfId="23657" xr:uid="{00000000-0005-0000-0000-0000805C0000}"/>
    <cellStyle name="t_Manager 2 3 3 2 3 5" xfId="23658" xr:uid="{00000000-0005-0000-0000-0000815C0000}"/>
    <cellStyle name="t_Manager 2 3 3 2 3 6" xfId="23659" xr:uid="{00000000-0005-0000-0000-0000825C0000}"/>
    <cellStyle name="t_Manager 2 3 3 2 4" xfId="23660" xr:uid="{00000000-0005-0000-0000-0000835C0000}"/>
    <cellStyle name="t_Manager 2 3 3 2 4 2" xfId="23661" xr:uid="{00000000-0005-0000-0000-0000845C0000}"/>
    <cellStyle name="t_Manager 2 3 3 3" xfId="23662" xr:uid="{00000000-0005-0000-0000-0000855C0000}"/>
    <cellStyle name="t_Manager 2 3 3 3 2" xfId="23663" xr:uid="{00000000-0005-0000-0000-0000865C0000}"/>
    <cellStyle name="t_Manager 2 3 3 3 2 2" xfId="23664" xr:uid="{00000000-0005-0000-0000-0000875C0000}"/>
    <cellStyle name="t_Manager 2 3 3 3 2 2 2" xfId="23665" xr:uid="{00000000-0005-0000-0000-0000885C0000}"/>
    <cellStyle name="t_Manager 2 3 3 3 2 2 3" xfId="23666" xr:uid="{00000000-0005-0000-0000-0000895C0000}"/>
    <cellStyle name="t_Manager 2 3 3 3 2 3" xfId="23667" xr:uid="{00000000-0005-0000-0000-00008A5C0000}"/>
    <cellStyle name="t_Manager 2 3 3 3 2 3 2" xfId="23668" xr:uid="{00000000-0005-0000-0000-00008B5C0000}"/>
    <cellStyle name="t_Manager 2 3 3 3 2 4" xfId="23669" xr:uid="{00000000-0005-0000-0000-00008C5C0000}"/>
    <cellStyle name="t_Manager 2 3 3 3 2 5" xfId="23670" xr:uid="{00000000-0005-0000-0000-00008D5C0000}"/>
    <cellStyle name="t_Manager 2 3 3 3 3" xfId="23671" xr:uid="{00000000-0005-0000-0000-00008E5C0000}"/>
    <cellStyle name="t_Manager 2 3 3 3 3 2" xfId="23672" xr:uid="{00000000-0005-0000-0000-00008F5C0000}"/>
    <cellStyle name="t_Manager 2 3 3 3 3 3" xfId="23673" xr:uid="{00000000-0005-0000-0000-0000905C0000}"/>
    <cellStyle name="t_Manager 2 3 3 3 4" xfId="23674" xr:uid="{00000000-0005-0000-0000-0000915C0000}"/>
    <cellStyle name="t_Manager 2 3 3 3 4 2" xfId="23675" xr:uid="{00000000-0005-0000-0000-0000925C0000}"/>
    <cellStyle name="t_Manager 2 3 3 3 5" xfId="23676" xr:uid="{00000000-0005-0000-0000-0000935C0000}"/>
    <cellStyle name="t_Manager 2 3 3 3 6" xfId="23677" xr:uid="{00000000-0005-0000-0000-0000945C0000}"/>
    <cellStyle name="t_Manager 2 3 3 4" xfId="23678" xr:uid="{00000000-0005-0000-0000-0000955C0000}"/>
    <cellStyle name="t_Manager 2 3 3 4 2" xfId="23679" xr:uid="{00000000-0005-0000-0000-0000965C0000}"/>
    <cellStyle name="t_Manager 2 3 3 4 2 2" xfId="23680" xr:uid="{00000000-0005-0000-0000-0000975C0000}"/>
    <cellStyle name="t_Manager 2 3 3 4 2 3" xfId="23681" xr:uid="{00000000-0005-0000-0000-0000985C0000}"/>
    <cellStyle name="t_Manager 2 3 3 4 3" xfId="23682" xr:uid="{00000000-0005-0000-0000-0000995C0000}"/>
    <cellStyle name="t_Manager 2 3 3 4 3 2" xfId="23683" xr:uid="{00000000-0005-0000-0000-00009A5C0000}"/>
    <cellStyle name="t_Manager 2 3 3 4 4" xfId="23684" xr:uid="{00000000-0005-0000-0000-00009B5C0000}"/>
    <cellStyle name="t_Manager 2 3 3 4 5" xfId="23685" xr:uid="{00000000-0005-0000-0000-00009C5C0000}"/>
    <cellStyle name="t_Manager 2 3 3 5" xfId="23686" xr:uid="{00000000-0005-0000-0000-00009D5C0000}"/>
    <cellStyle name="t_Manager 2 3 3 5 2" xfId="23687" xr:uid="{00000000-0005-0000-0000-00009E5C0000}"/>
    <cellStyle name="t_Manager 2 3 3 5 3" xfId="23688" xr:uid="{00000000-0005-0000-0000-00009F5C0000}"/>
    <cellStyle name="t_Manager 2 3 3 6" xfId="23689" xr:uid="{00000000-0005-0000-0000-0000A05C0000}"/>
    <cellStyle name="t_Manager 2 3 3 6 2" xfId="23690" xr:uid="{00000000-0005-0000-0000-0000A15C0000}"/>
    <cellStyle name="t_Manager 2 3 3 7" xfId="23691" xr:uid="{00000000-0005-0000-0000-0000A25C0000}"/>
    <cellStyle name="t_Manager 2 3 3 8" xfId="23692" xr:uid="{00000000-0005-0000-0000-0000A35C0000}"/>
    <cellStyle name="t_Manager 2 3 4" xfId="23693" xr:uid="{00000000-0005-0000-0000-0000A45C0000}"/>
    <cellStyle name="t_Manager 2 3 4 2" xfId="23694" xr:uid="{00000000-0005-0000-0000-0000A55C0000}"/>
    <cellStyle name="t_Manager 2 3 4 2 2" xfId="23695" xr:uid="{00000000-0005-0000-0000-0000A65C0000}"/>
    <cellStyle name="t_Manager 2 3 4 2 2 2" xfId="23696" xr:uid="{00000000-0005-0000-0000-0000A75C0000}"/>
    <cellStyle name="t_Manager 2 3 4 2 2 2 2" xfId="23697" xr:uid="{00000000-0005-0000-0000-0000A85C0000}"/>
    <cellStyle name="t_Manager 2 3 4 2 2 2 2 2" xfId="23698" xr:uid="{00000000-0005-0000-0000-0000A95C0000}"/>
    <cellStyle name="t_Manager 2 3 4 2 2 2 2 3" xfId="23699" xr:uid="{00000000-0005-0000-0000-0000AA5C0000}"/>
    <cellStyle name="t_Manager 2 3 4 2 2 2 3" xfId="23700" xr:uid="{00000000-0005-0000-0000-0000AB5C0000}"/>
    <cellStyle name="t_Manager 2 3 4 2 2 2 3 2" xfId="23701" xr:uid="{00000000-0005-0000-0000-0000AC5C0000}"/>
    <cellStyle name="t_Manager 2 3 4 2 2 2 4" xfId="23702" xr:uid="{00000000-0005-0000-0000-0000AD5C0000}"/>
    <cellStyle name="t_Manager 2 3 4 2 2 2 5" xfId="23703" xr:uid="{00000000-0005-0000-0000-0000AE5C0000}"/>
    <cellStyle name="t_Manager 2 3 4 2 2 3" xfId="23704" xr:uid="{00000000-0005-0000-0000-0000AF5C0000}"/>
    <cellStyle name="t_Manager 2 3 4 2 2 3 2" xfId="23705" xr:uid="{00000000-0005-0000-0000-0000B05C0000}"/>
    <cellStyle name="t_Manager 2 3 4 2 2 3 3" xfId="23706" xr:uid="{00000000-0005-0000-0000-0000B15C0000}"/>
    <cellStyle name="t_Manager 2 3 4 2 2 4" xfId="23707" xr:uid="{00000000-0005-0000-0000-0000B25C0000}"/>
    <cellStyle name="t_Manager 2 3 4 2 2 4 2" xfId="23708" xr:uid="{00000000-0005-0000-0000-0000B35C0000}"/>
    <cellStyle name="t_Manager 2 3 4 2 2 5" xfId="23709" xr:uid="{00000000-0005-0000-0000-0000B45C0000}"/>
    <cellStyle name="t_Manager 2 3 4 2 2 6" xfId="23710" xr:uid="{00000000-0005-0000-0000-0000B55C0000}"/>
    <cellStyle name="t_Manager 2 3 4 2 3" xfId="23711" xr:uid="{00000000-0005-0000-0000-0000B65C0000}"/>
    <cellStyle name="t_Manager 2 3 4 2 3 2" xfId="23712" xr:uid="{00000000-0005-0000-0000-0000B75C0000}"/>
    <cellStyle name="t_Manager 2 3 4 2 3 2 2" xfId="23713" xr:uid="{00000000-0005-0000-0000-0000B85C0000}"/>
    <cellStyle name="t_Manager 2 3 4 2 3 2 2 2" xfId="23714" xr:uid="{00000000-0005-0000-0000-0000B95C0000}"/>
    <cellStyle name="t_Manager 2 3 4 2 3 2 2 3" xfId="23715" xr:uid="{00000000-0005-0000-0000-0000BA5C0000}"/>
    <cellStyle name="t_Manager 2 3 4 2 3 2 3" xfId="23716" xr:uid="{00000000-0005-0000-0000-0000BB5C0000}"/>
    <cellStyle name="t_Manager 2 3 4 2 3 2 3 2" xfId="23717" xr:uid="{00000000-0005-0000-0000-0000BC5C0000}"/>
    <cellStyle name="t_Manager 2 3 4 2 3 2 4" xfId="23718" xr:uid="{00000000-0005-0000-0000-0000BD5C0000}"/>
    <cellStyle name="t_Manager 2 3 4 2 3 2 5" xfId="23719" xr:uid="{00000000-0005-0000-0000-0000BE5C0000}"/>
    <cellStyle name="t_Manager 2 3 4 2 3 3" xfId="23720" xr:uid="{00000000-0005-0000-0000-0000BF5C0000}"/>
    <cellStyle name="t_Manager 2 3 4 2 3 3 2" xfId="23721" xr:uid="{00000000-0005-0000-0000-0000C05C0000}"/>
    <cellStyle name="t_Manager 2 3 4 2 3 3 3" xfId="23722" xr:uid="{00000000-0005-0000-0000-0000C15C0000}"/>
    <cellStyle name="t_Manager 2 3 4 2 3 4" xfId="23723" xr:uid="{00000000-0005-0000-0000-0000C25C0000}"/>
    <cellStyle name="t_Manager 2 3 4 2 3 4 2" xfId="23724" xr:uid="{00000000-0005-0000-0000-0000C35C0000}"/>
    <cellStyle name="t_Manager 2 3 4 2 3 5" xfId="23725" xr:uid="{00000000-0005-0000-0000-0000C45C0000}"/>
    <cellStyle name="t_Manager 2 3 4 2 3 6" xfId="23726" xr:uid="{00000000-0005-0000-0000-0000C55C0000}"/>
    <cellStyle name="t_Manager 2 3 4 2 4" xfId="23727" xr:uid="{00000000-0005-0000-0000-0000C65C0000}"/>
    <cellStyle name="t_Manager 2 3 4 2 4 2" xfId="23728" xr:uid="{00000000-0005-0000-0000-0000C75C0000}"/>
    <cellStyle name="t_Manager 2 3 4 3" xfId="23729" xr:uid="{00000000-0005-0000-0000-0000C85C0000}"/>
    <cellStyle name="t_Manager 2 3 4 3 2" xfId="23730" xr:uid="{00000000-0005-0000-0000-0000C95C0000}"/>
    <cellStyle name="t_Manager 2 3 4 3 2 2" xfId="23731" xr:uid="{00000000-0005-0000-0000-0000CA5C0000}"/>
    <cellStyle name="t_Manager 2 3 4 3 2 2 2" xfId="23732" xr:uid="{00000000-0005-0000-0000-0000CB5C0000}"/>
    <cellStyle name="t_Manager 2 3 4 3 2 2 3" xfId="23733" xr:uid="{00000000-0005-0000-0000-0000CC5C0000}"/>
    <cellStyle name="t_Manager 2 3 4 3 2 3" xfId="23734" xr:uid="{00000000-0005-0000-0000-0000CD5C0000}"/>
    <cellStyle name="t_Manager 2 3 4 3 2 3 2" xfId="23735" xr:uid="{00000000-0005-0000-0000-0000CE5C0000}"/>
    <cellStyle name="t_Manager 2 3 4 3 2 4" xfId="23736" xr:uid="{00000000-0005-0000-0000-0000CF5C0000}"/>
    <cellStyle name="t_Manager 2 3 4 3 2 5" xfId="23737" xr:uid="{00000000-0005-0000-0000-0000D05C0000}"/>
    <cellStyle name="t_Manager 2 3 4 3 3" xfId="23738" xr:uid="{00000000-0005-0000-0000-0000D15C0000}"/>
    <cellStyle name="t_Manager 2 3 4 3 3 2" xfId="23739" xr:uid="{00000000-0005-0000-0000-0000D25C0000}"/>
    <cellStyle name="t_Manager 2 3 4 3 3 3" xfId="23740" xr:uid="{00000000-0005-0000-0000-0000D35C0000}"/>
    <cellStyle name="t_Manager 2 3 4 3 4" xfId="23741" xr:uid="{00000000-0005-0000-0000-0000D45C0000}"/>
    <cellStyle name="t_Manager 2 3 4 3 4 2" xfId="23742" xr:uid="{00000000-0005-0000-0000-0000D55C0000}"/>
    <cellStyle name="t_Manager 2 3 4 3 5" xfId="23743" xr:uid="{00000000-0005-0000-0000-0000D65C0000}"/>
    <cellStyle name="t_Manager 2 3 4 3 6" xfId="23744" xr:uid="{00000000-0005-0000-0000-0000D75C0000}"/>
    <cellStyle name="t_Manager 2 3 4 4" xfId="23745" xr:uid="{00000000-0005-0000-0000-0000D85C0000}"/>
    <cellStyle name="t_Manager 2 3 4 4 2" xfId="23746" xr:uid="{00000000-0005-0000-0000-0000D95C0000}"/>
    <cellStyle name="t_Manager 2 3 4 4 2 2" xfId="23747" xr:uid="{00000000-0005-0000-0000-0000DA5C0000}"/>
    <cellStyle name="t_Manager 2 3 4 4 2 3" xfId="23748" xr:uid="{00000000-0005-0000-0000-0000DB5C0000}"/>
    <cellStyle name="t_Manager 2 3 4 4 3" xfId="23749" xr:uid="{00000000-0005-0000-0000-0000DC5C0000}"/>
    <cellStyle name="t_Manager 2 3 4 4 3 2" xfId="23750" xr:uid="{00000000-0005-0000-0000-0000DD5C0000}"/>
    <cellStyle name="t_Manager 2 3 4 4 4" xfId="23751" xr:uid="{00000000-0005-0000-0000-0000DE5C0000}"/>
    <cellStyle name="t_Manager 2 3 4 4 5" xfId="23752" xr:uid="{00000000-0005-0000-0000-0000DF5C0000}"/>
    <cellStyle name="t_Manager 2 3 4 5" xfId="23753" xr:uid="{00000000-0005-0000-0000-0000E05C0000}"/>
    <cellStyle name="t_Manager 2 3 4 5 2" xfId="23754" xr:uid="{00000000-0005-0000-0000-0000E15C0000}"/>
    <cellStyle name="t_Manager 2 3 4 5 3" xfId="23755" xr:uid="{00000000-0005-0000-0000-0000E25C0000}"/>
    <cellStyle name="t_Manager 2 3 4 6" xfId="23756" xr:uid="{00000000-0005-0000-0000-0000E35C0000}"/>
    <cellStyle name="t_Manager 2 3 4 6 2" xfId="23757" xr:uid="{00000000-0005-0000-0000-0000E45C0000}"/>
    <cellStyle name="t_Manager 2 3 4 7" xfId="23758" xr:uid="{00000000-0005-0000-0000-0000E55C0000}"/>
    <cellStyle name="t_Manager 2 3 4 8" xfId="23759" xr:uid="{00000000-0005-0000-0000-0000E65C0000}"/>
    <cellStyle name="t_Manager 2 3 5" xfId="23760" xr:uid="{00000000-0005-0000-0000-0000E75C0000}"/>
    <cellStyle name="t_Manager 2 3 5 2" xfId="23761" xr:uid="{00000000-0005-0000-0000-0000E85C0000}"/>
    <cellStyle name="t_Manager 2 3 5 2 2" xfId="23762" xr:uid="{00000000-0005-0000-0000-0000E95C0000}"/>
    <cellStyle name="t_Manager 2 3 5 2 2 2" xfId="23763" xr:uid="{00000000-0005-0000-0000-0000EA5C0000}"/>
    <cellStyle name="t_Manager 2 3 5 2 2 2 2" xfId="23764" xr:uid="{00000000-0005-0000-0000-0000EB5C0000}"/>
    <cellStyle name="t_Manager 2 3 5 2 2 2 3" xfId="23765" xr:uid="{00000000-0005-0000-0000-0000EC5C0000}"/>
    <cellStyle name="t_Manager 2 3 5 2 2 3" xfId="23766" xr:uid="{00000000-0005-0000-0000-0000ED5C0000}"/>
    <cellStyle name="t_Manager 2 3 5 2 2 3 2" xfId="23767" xr:uid="{00000000-0005-0000-0000-0000EE5C0000}"/>
    <cellStyle name="t_Manager 2 3 5 2 2 4" xfId="23768" xr:uid="{00000000-0005-0000-0000-0000EF5C0000}"/>
    <cellStyle name="t_Manager 2 3 5 2 2 5" xfId="23769" xr:uid="{00000000-0005-0000-0000-0000F05C0000}"/>
    <cellStyle name="t_Manager 2 3 5 2 3" xfId="23770" xr:uid="{00000000-0005-0000-0000-0000F15C0000}"/>
    <cellStyle name="t_Manager 2 3 5 2 3 2" xfId="23771" xr:uid="{00000000-0005-0000-0000-0000F25C0000}"/>
    <cellStyle name="t_Manager 2 3 5 2 3 3" xfId="23772" xr:uid="{00000000-0005-0000-0000-0000F35C0000}"/>
    <cellStyle name="t_Manager 2 3 5 2 4" xfId="23773" xr:uid="{00000000-0005-0000-0000-0000F45C0000}"/>
    <cellStyle name="t_Manager 2 3 5 2 4 2" xfId="23774" xr:uid="{00000000-0005-0000-0000-0000F55C0000}"/>
    <cellStyle name="t_Manager 2 3 5 2 5" xfId="23775" xr:uid="{00000000-0005-0000-0000-0000F65C0000}"/>
    <cellStyle name="t_Manager 2 3 5 2 6" xfId="23776" xr:uid="{00000000-0005-0000-0000-0000F75C0000}"/>
    <cellStyle name="t_Manager 2 3 5 3" xfId="23777" xr:uid="{00000000-0005-0000-0000-0000F85C0000}"/>
    <cellStyle name="t_Manager 2 3 5 3 2" xfId="23778" xr:uid="{00000000-0005-0000-0000-0000F95C0000}"/>
    <cellStyle name="t_Manager 2 3 5 3 2 2" xfId="23779" xr:uid="{00000000-0005-0000-0000-0000FA5C0000}"/>
    <cellStyle name="t_Manager 2 3 5 3 2 2 2" xfId="23780" xr:uid="{00000000-0005-0000-0000-0000FB5C0000}"/>
    <cellStyle name="t_Manager 2 3 5 3 2 2 3" xfId="23781" xr:uid="{00000000-0005-0000-0000-0000FC5C0000}"/>
    <cellStyle name="t_Manager 2 3 5 3 2 3" xfId="23782" xr:uid="{00000000-0005-0000-0000-0000FD5C0000}"/>
    <cellStyle name="t_Manager 2 3 5 3 2 3 2" xfId="23783" xr:uid="{00000000-0005-0000-0000-0000FE5C0000}"/>
    <cellStyle name="t_Manager 2 3 5 3 2 4" xfId="23784" xr:uid="{00000000-0005-0000-0000-0000FF5C0000}"/>
    <cellStyle name="t_Manager 2 3 5 3 2 5" xfId="23785" xr:uid="{00000000-0005-0000-0000-0000005D0000}"/>
    <cellStyle name="t_Manager 2 3 5 3 3" xfId="23786" xr:uid="{00000000-0005-0000-0000-0000015D0000}"/>
    <cellStyle name="t_Manager 2 3 5 3 3 2" xfId="23787" xr:uid="{00000000-0005-0000-0000-0000025D0000}"/>
    <cellStyle name="t_Manager 2 3 5 3 3 3" xfId="23788" xr:uid="{00000000-0005-0000-0000-0000035D0000}"/>
    <cellStyle name="t_Manager 2 3 5 3 4" xfId="23789" xr:uid="{00000000-0005-0000-0000-0000045D0000}"/>
    <cellStyle name="t_Manager 2 3 5 3 4 2" xfId="23790" xr:uid="{00000000-0005-0000-0000-0000055D0000}"/>
    <cellStyle name="t_Manager 2 3 5 3 5" xfId="23791" xr:uid="{00000000-0005-0000-0000-0000065D0000}"/>
    <cellStyle name="t_Manager 2 3 5 3 6" xfId="23792" xr:uid="{00000000-0005-0000-0000-0000075D0000}"/>
    <cellStyle name="t_Manager 2 3 5 4" xfId="23793" xr:uid="{00000000-0005-0000-0000-0000085D0000}"/>
    <cellStyle name="t_Manager 2 3 5 4 2" xfId="23794" xr:uid="{00000000-0005-0000-0000-0000095D0000}"/>
    <cellStyle name="t_Manager 2 3 6" xfId="23795" xr:uid="{00000000-0005-0000-0000-00000A5D0000}"/>
    <cellStyle name="t_Manager 2 3 6 2" xfId="23796" xr:uid="{00000000-0005-0000-0000-00000B5D0000}"/>
    <cellStyle name="t_Manager 2 3 6 2 2" xfId="23797" xr:uid="{00000000-0005-0000-0000-00000C5D0000}"/>
    <cellStyle name="t_Manager 2 3 6 2 2 2" xfId="23798" xr:uid="{00000000-0005-0000-0000-00000D5D0000}"/>
    <cellStyle name="t_Manager 2 3 6 2 2 3" xfId="23799" xr:uid="{00000000-0005-0000-0000-00000E5D0000}"/>
    <cellStyle name="t_Manager 2 3 6 2 3" xfId="23800" xr:uid="{00000000-0005-0000-0000-00000F5D0000}"/>
    <cellStyle name="t_Manager 2 3 6 2 3 2" xfId="23801" xr:uid="{00000000-0005-0000-0000-0000105D0000}"/>
    <cellStyle name="t_Manager 2 3 6 2 4" xfId="23802" xr:uid="{00000000-0005-0000-0000-0000115D0000}"/>
    <cellStyle name="t_Manager 2 3 6 2 5" xfId="23803" xr:uid="{00000000-0005-0000-0000-0000125D0000}"/>
    <cellStyle name="t_Manager 2 3 6 3" xfId="23804" xr:uid="{00000000-0005-0000-0000-0000135D0000}"/>
    <cellStyle name="t_Manager 2 3 6 3 2" xfId="23805" xr:uid="{00000000-0005-0000-0000-0000145D0000}"/>
    <cellStyle name="t_Manager 2 3 6 3 3" xfId="23806" xr:uid="{00000000-0005-0000-0000-0000155D0000}"/>
    <cellStyle name="t_Manager 2 3 6 4" xfId="23807" xr:uid="{00000000-0005-0000-0000-0000165D0000}"/>
    <cellStyle name="t_Manager 2 3 6 4 2" xfId="23808" xr:uid="{00000000-0005-0000-0000-0000175D0000}"/>
    <cellStyle name="t_Manager 2 3 6 5" xfId="23809" xr:uid="{00000000-0005-0000-0000-0000185D0000}"/>
    <cellStyle name="t_Manager 2 3 6 6" xfId="23810" xr:uid="{00000000-0005-0000-0000-0000195D0000}"/>
    <cellStyle name="t_Manager 2 3 7" xfId="23811" xr:uid="{00000000-0005-0000-0000-00001A5D0000}"/>
    <cellStyle name="t_Manager 2 3 7 2" xfId="23812" xr:uid="{00000000-0005-0000-0000-00001B5D0000}"/>
    <cellStyle name="t_Manager 2 3 7 2 2" xfId="23813" xr:uid="{00000000-0005-0000-0000-00001C5D0000}"/>
    <cellStyle name="t_Manager 2 3 7 2 3" xfId="23814" xr:uid="{00000000-0005-0000-0000-00001D5D0000}"/>
    <cellStyle name="t_Manager 2 3 7 3" xfId="23815" xr:uid="{00000000-0005-0000-0000-00001E5D0000}"/>
    <cellStyle name="t_Manager 2 3 7 3 2" xfId="23816" xr:uid="{00000000-0005-0000-0000-00001F5D0000}"/>
    <cellStyle name="t_Manager 2 3 7 4" xfId="23817" xr:uid="{00000000-0005-0000-0000-0000205D0000}"/>
    <cellStyle name="t_Manager 2 3 7 5" xfId="23818" xr:uid="{00000000-0005-0000-0000-0000215D0000}"/>
    <cellStyle name="t_Manager 2 3 8" xfId="23819" xr:uid="{00000000-0005-0000-0000-0000225D0000}"/>
    <cellStyle name="t_Manager 2 3 8 2" xfId="23820" xr:uid="{00000000-0005-0000-0000-0000235D0000}"/>
    <cellStyle name="t_Manager 2 3 8 3" xfId="23821" xr:uid="{00000000-0005-0000-0000-0000245D0000}"/>
    <cellStyle name="t_Manager 2 3 9" xfId="23822" xr:uid="{00000000-0005-0000-0000-0000255D0000}"/>
    <cellStyle name="t_Manager 2 3 9 2" xfId="23823" xr:uid="{00000000-0005-0000-0000-0000265D0000}"/>
    <cellStyle name="t_Manager 2 4" xfId="23824" xr:uid="{00000000-0005-0000-0000-0000275D0000}"/>
    <cellStyle name="t_Manager 2 4 2" xfId="23825" xr:uid="{00000000-0005-0000-0000-0000285D0000}"/>
    <cellStyle name="t_Manager 2 4 2 2" xfId="23826" xr:uid="{00000000-0005-0000-0000-0000295D0000}"/>
    <cellStyle name="t_Manager 2 4 2 2 2" xfId="23827" xr:uid="{00000000-0005-0000-0000-00002A5D0000}"/>
    <cellStyle name="t_Manager 2 4 2 2 2 2" xfId="23828" xr:uid="{00000000-0005-0000-0000-00002B5D0000}"/>
    <cellStyle name="t_Manager 2 4 2 2 2 2 2" xfId="23829" xr:uid="{00000000-0005-0000-0000-00002C5D0000}"/>
    <cellStyle name="t_Manager 2 4 2 2 2 2 3" xfId="23830" xr:uid="{00000000-0005-0000-0000-00002D5D0000}"/>
    <cellStyle name="t_Manager 2 4 2 2 2 3" xfId="23831" xr:uid="{00000000-0005-0000-0000-00002E5D0000}"/>
    <cellStyle name="t_Manager 2 4 2 2 2 3 2" xfId="23832" xr:uid="{00000000-0005-0000-0000-00002F5D0000}"/>
    <cellStyle name="t_Manager 2 4 2 2 2 4" xfId="23833" xr:uid="{00000000-0005-0000-0000-0000305D0000}"/>
    <cellStyle name="t_Manager 2 4 2 2 2 5" xfId="23834" xr:uid="{00000000-0005-0000-0000-0000315D0000}"/>
    <cellStyle name="t_Manager 2 4 2 2 3" xfId="23835" xr:uid="{00000000-0005-0000-0000-0000325D0000}"/>
    <cellStyle name="t_Manager 2 4 2 2 3 2" xfId="23836" xr:uid="{00000000-0005-0000-0000-0000335D0000}"/>
    <cellStyle name="t_Manager 2 4 2 2 3 3" xfId="23837" xr:uid="{00000000-0005-0000-0000-0000345D0000}"/>
    <cellStyle name="t_Manager 2 4 2 2 4" xfId="23838" xr:uid="{00000000-0005-0000-0000-0000355D0000}"/>
    <cellStyle name="t_Manager 2 4 2 2 4 2" xfId="23839" xr:uid="{00000000-0005-0000-0000-0000365D0000}"/>
    <cellStyle name="t_Manager 2 4 2 2 5" xfId="23840" xr:uid="{00000000-0005-0000-0000-0000375D0000}"/>
    <cellStyle name="t_Manager 2 4 2 2 6" xfId="23841" xr:uid="{00000000-0005-0000-0000-0000385D0000}"/>
    <cellStyle name="t_Manager 2 4 2 3" xfId="23842" xr:uid="{00000000-0005-0000-0000-0000395D0000}"/>
    <cellStyle name="t_Manager 2 4 2 3 2" xfId="23843" xr:uid="{00000000-0005-0000-0000-00003A5D0000}"/>
    <cellStyle name="t_Manager 2 4 2 3 2 2" xfId="23844" xr:uid="{00000000-0005-0000-0000-00003B5D0000}"/>
    <cellStyle name="t_Manager 2 4 2 3 2 2 2" xfId="23845" xr:uid="{00000000-0005-0000-0000-00003C5D0000}"/>
    <cellStyle name="t_Manager 2 4 2 3 2 2 3" xfId="23846" xr:uid="{00000000-0005-0000-0000-00003D5D0000}"/>
    <cellStyle name="t_Manager 2 4 2 3 2 3" xfId="23847" xr:uid="{00000000-0005-0000-0000-00003E5D0000}"/>
    <cellStyle name="t_Manager 2 4 2 3 2 3 2" xfId="23848" xr:uid="{00000000-0005-0000-0000-00003F5D0000}"/>
    <cellStyle name="t_Manager 2 4 2 3 2 4" xfId="23849" xr:uid="{00000000-0005-0000-0000-0000405D0000}"/>
    <cellStyle name="t_Manager 2 4 2 3 2 5" xfId="23850" xr:uid="{00000000-0005-0000-0000-0000415D0000}"/>
    <cellStyle name="t_Manager 2 4 2 3 3" xfId="23851" xr:uid="{00000000-0005-0000-0000-0000425D0000}"/>
    <cellStyle name="t_Manager 2 4 2 3 3 2" xfId="23852" xr:uid="{00000000-0005-0000-0000-0000435D0000}"/>
    <cellStyle name="t_Manager 2 4 2 3 3 3" xfId="23853" xr:uid="{00000000-0005-0000-0000-0000445D0000}"/>
    <cellStyle name="t_Manager 2 4 2 3 4" xfId="23854" xr:uid="{00000000-0005-0000-0000-0000455D0000}"/>
    <cellStyle name="t_Manager 2 4 2 3 4 2" xfId="23855" xr:uid="{00000000-0005-0000-0000-0000465D0000}"/>
    <cellStyle name="t_Manager 2 4 2 3 5" xfId="23856" xr:uid="{00000000-0005-0000-0000-0000475D0000}"/>
    <cellStyle name="t_Manager 2 4 2 3 6" xfId="23857" xr:uid="{00000000-0005-0000-0000-0000485D0000}"/>
    <cellStyle name="t_Manager 2 4 2 4" xfId="23858" xr:uid="{00000000-0005-0000-0000-0000495D0000}"/>
    <cellStyle name="t_Manager 2 4 2 4 2" xfId="23859" xr:uid="{00000000-0005-0000-0000-00004A5D0000}"/>
    <cellStyle name="t_Manager 2 4 3" xfId="23860" xr:uid="{00000000-0005-0000-0000-00004B5D0000}"/>
    <cellStyle name="t_Manager 2 4 3 2" xfId="23861" xr:uid="{00000000-0005-0000-0000-00004C5D0000}"/>
    <cellStyle name="t_Manager 2 4 3 2 2" xfId="23862" xr:uid="{00000000-0005-0000-0000-00004D5D0000}"/>
    <cellStyle name="t_Manager 2 4 3 2 2 2" xfId="23863" xr:uid="{00000000-0005-0000-0000-00004E5D0000}"/>
    <cellStyle name="t_Manager 2 4 3 2 2 3" xfId="23864" xr:uid="{00000000-0005-0000-0000-00004F5D0000}"/>
    <cellStyle name="t_Manager 2 4 3 2 3" xfId="23865" xr:uid="{00000000-0005-0000-0000-0000505D0000}"/>
    <cellStyle name="t_Manager 2 4 3 2 3 2" xfId="23866" xr:uid="{00000000-0005-0000-0000-0000515D0000}"/>
    <cellStyle name="t_Manager 2 4 3 2 4" xfId="23867" xr:uid="{00000000-0005-0000-0000-0000525D0000}"/>
    <cellStyle name="t_Manager 2 4 3 2 5" xfId="23868" xr:uid="{00000000-0005-0000-0000-0000535D0000}"/>
    <cellStyle name="t_Manager 2 4 3 3" xfId="23869" xr:uid="{00000000-0005-0000-0000-0000545D0000}"/>
    <cellStyle name="t_Manager 2 4 3 3 2" xfId="23870" xr:uid="{00000000-0005-0000-0000-0000555D0000}"/>
    <cellStyle name="t_Manager 2 4 3 3 3" xfId="23871" xr:uid="{00000000-0005-0000-0000-0000565D0000}"/>
    <cellStyle name="t_Manager 2 4 3 4" xfId="23872" xr:uid="{00000000-0005-0000-0000-0000575D0000}"/>
    <cellStyle name="t_Manager 2 4 3 4 2" xfId="23873" xr:uid="{00000000-0005-0000-0000-0000585D0000}"/>
    <cellStyle name="t_Manager 2 4 3 5" xfId="23874" xr:uid="{00000000-0005-0000-0000-0000595D0000}"/>
    <cellStyle name="t_Manager 2 4 3 6" xfId="23875" xr:uid="{00000000-0005-0000-0000-00005A5D0000}"/>
    <cellStyle name="t_Manager 2 4 4" xfId="23876" xr:uid="{00000000-0005-0000-0000-00005B5D0000}"/>
    <cellStyle name="t_Manager 2 4 4 2" xfId="23877" xr:uid="{00000000-0005-0000-0000-00005C5D0000}"/>
    <cellStyle name="t_Manager 2 4 4 2 2" xfId="23878" xr:uid="{00000000-0005-0000-0000-00005D5D0000}"/>
    <cellStyle name="t_Manager 2 4 4 2 3" xfId="23879" xr:uid="{00000000-0005-0000-0000-00005E5D0000}"/>
    <cellStyle name="t_Manager 2 4 4 3" xfId="23880" xr:uid="{00000000-0005-0000-0000-00005F5D0000}"/>
    <cellStyle name="t_Manager 2 4 4 3 2" xfId="23881" xr:uid="{00000000-0005-0000-0000-0000605D0000}"/>
    <cellStyle name="t_Manager 2 4 4 4" xfId="23882" xr:uid="{00000000-0005-0000-0000-0000615D0000}"/>
    <cellStyle name="t_Manager 2 4 4 5" xfId="23883" xr:uid="{00000000-0005-0000-0000-0000625D0000}"/>
    <cellStyle name="t_Manager 2 4 5" xfId="23884" xr:uid="{00000000-0005-0000-0000-0000635D0000}"/>
    <cellStyle name="t_Manager 2 4 5 2" xfId="23885" xr:uid="{00000000-0005-0000-0000-0000645D0000}"/>
    <cellStyle name="t_Manager 2 4 5 3" xfId="23886" xr:uid="{00000000-0005-0000-0000-0000655D0000}"/>
    <cellStyle name="t_Manager 2 4 6" xfId="23887" xr:uid="{00000000-0005-0000-0000-0000665D0000}"/>
    <cellStyle name="t_Manager 2 4 6 2" xfId="23888" xr:uid="{00000000-0005-0000-0000-0000675D0000}"/>
    <cellStyle name="t_Manager 2 4 7" xfId="23889" xr:uid="{00000000-0005-0000-0000-0000685D0000}"/>
    <cellStyle name="t_Manager 2 4 8" xfId="23890" xr:uid="{00000000-0005-0000-0000-0000695D0000}"/>
    <cellStyle name="t_Manager 2 5" xfId="23891" xr:uid="{00000000-0005-0000-0000-00006A5D0000}"/>
    <cellStyle name="t_Manager 2 5 2" xfId="23892" xr:uid="{00000000-0005-0000-0000-00006B5D0000}"/>
    <cellStyle name="t_Manager 2 5 2 2" xfId="23893" xr:uid="{00000000-0005-0000-0000-00006C5D0000}"/>
    <cellStyle name="t_Manager 2 5 2 2 2" xfId="23894" xr:uid="{00000000-0005-0000-0000-00006D5D0000}"/>
    <cellStyle name="t_Manager 2 5 2 2 2 2" xfId="23895" xr:uid="{00000000-0005-0000-0000-00006E5D0000}"/>
    <cellStyle name="t_Manager 2 5 2 2 2 2 2" xfId="23896" xr:uid="{00000000-0005-0000-0000-00006F5D0000}"/>
    <cellStyle name="t_Manager 2 5 2 2 2 2 3" xfId="23897" xr:uid="{00000000-0005-0000-0000-0000705D0000}"/>
    <cellStyle name="t_Manager 2 5 2 2 2 3" xfId="23898" xr:uid="{00000000-0005-0000-0000-0000715D0000}"/>
    <cellStyle name="t_Manager 2 5 2 2 2 3 2" xfId="23899" xr:uid="{00000000-0005-0000-0000-0000725D0000}"/>
    <cellStyle name="t_Manager 2 5 2 2 2 4" xfId="23900" xr:uid="{00000000-0005-0000-0000-0000735D0000}"/>
    <cellStyle name="t_Manager 2 5 2 2 2 5" xfId="23901" xr:uid="{00000000-0005-0000-0000-0000745D0000}"/>
    <cellStyle name="t_Manager 2 5 2 2 3" xfId="23902" xr:uid="{00000000-0005-0000-0000-0000755D0000}"/>
    <cellStyle name="t_Manager 2 5 2 2 3 2" xfId="23903" xr:uid="{00000000-0005-0000-0000-0000765D0000}"/>
    <cellStyle name="t_Manager 2 5 2 2 3 3" xfId="23904" xr:uid="{00000000-0005-0000-0000-0000775D0000}"/>
    <cellStyle name="t_Manager 2 5 2 2 4" xfId="23905" xr:uid="{00000000-0005-0000-0000-0000785D0000}"/>
    <cellStyle name="t_Manager 2 5 2 2 4 2" xfId="23906" xr:uid="{00000000-0005-0000-0000-0000795D0000}"/>
    <cellStyle name="t_Manager 2 5 2 2 5" xfId="23907" xr:uid="{00000000-0005-0000-0000-00007A5D0000}"/>
    <cellStyle name="t_Manager 2 5 2 2 6" xfId="23908" xr:uid="{00000000-0005-0000-0000-00007B5D0000}"/>
    <cellStyle name="t_Manager 2 5 2 3" xfId="23909" xr:uid="{00000000-0005-0000-0000-00007C5D0000}"/>
    <cellStyle name="t_Manager 2 5 2 3 2" xfId="23910" xr:uid="{00000000-0005-0000-0000-00007D5D0000}"/>
    <cellStyle name="t_Manager 2 5 2 3 2 2" xfId="23911" xr:uid="{00000000-0005-0000-0000-00007E5D0000}"/>
    <cellStyle name="t_Manager 2 5 2 3 2 2 2" xfId="23912" xr:uid="{00000000-0005-0000-0000-00007F5D0000}"/>
    <cellStyle name="t_Manager 2 5 2 3 2 2 3" xfId="23913" xr:uid="{00000000-0005-0000-0000-0000805D0000}"/>
    <cellStyle name="t_Manager 2 5 2 3 2 3" xfId="23914" xr:uid="{00000000-0005-0000-0000-0000815D0000}"/>
    <cellStyle name="t_Manager 2 5 2 3 2 3 2" xfId="23915" xr:uid="{00000000-0005-0000-0000-0000825D0000}"/>
    <cellStyle name="t_Manager 2 5 2 3 2 4" xfId="23916" xr:uid="{00000000-0005-0000-0000-0000835D0000}"/>
    <cellStyle name="t_Manager 2 5 2 3 2 5" xfId="23917" xr:uid="{00000000-0005-0000-0000-0000845D0000}"/>
    <cellStyle name="t_Manager 2 5 2 3 3" xfId="23918" xr:uid="{00000000-0005-0000-0000-0000855D0000}"/>
    <cellStyle name="t_Manager 2 5 2 3 3 2" xfId="23919" xr:uid="{00000000-0005-0000-0000-0000865D0000}"/>
    <cellStyle name="t_Manager 2 5 2 3 3 3" xfId="23920" xr:uid="{00000000-0005-0000-0000-0000875D0000}"/>
    <cellStyle name="t_Manager 2 5 2 3 4" xfId="23921" xr:uid="{00000000-0005-0000-0000-0000885D0000}"/>
    <cellStyle name="t_Manager 2 5 2 3 4 2" xfId="23922" xr:uid="{00000000-0005-0000-0000-0000895D0000}"/>
    <cellStyle name="t_Manager 2 5 2 3 5" xfId="23923" xr:uid="{00000000-0005-0000-0000-00008A5D0000}"/>
    <cellStyle name="t_Manager 2 5 2 3 6" xfId="23924" xr:uid="{00000000-0005-0000-0000-00008B5D0000}"/>
    <cellStyle name="t_Manager 2 5 2 4" xfId="23925" xr:uid="{00000000-0005-0000-0000-00008C5D0000}"/>
    <cellStyle name="t_Manager 2 5 2 4 2" xfId="23926" xr:uid="{00000000-0005-0000-0000-00008D5D0000}"/>
    <cellStyle name="t_Manager 2 5 3" xfId="23927" xr:uid="{00000000-0005-0000-0000-00008E5D0000}"/>
    <cellStyle name="t_Manager 2 5 3 2" xfId="23928" xr:uid="{00000000-0005-0000-0000-00008F5D0000}"/>
    <cellStyle name="t_Manager 2 5 3 2 2" xfId="23929" xr:uid="{00000000-0005-0000-0000-0000905D0000}"/>
    <cellStyle name="t_Manager 2 5 3 2 2 2" xfId="23930" xr:uid="{00000000-0005-0000-0000-0000915D0000}"/>
    <cellStyle name="t_Manager 2 5 3 2 2 3" xfId="23931" xr:uid="{00000000-0005-0000-0000-0000925D0000}"/>
    <cellStyle name="t_Manager 2 5 3 2 3" xfId="23932" xr:uid="{00000000-0005-0000-0000-0000935D0000}"/>
    <cellStyle name="t_Manager 2 5 3 2 3 2" xfId="23933" xr:uid="{00000000-0005-0000-0000-0000945D0000}"/>
    <cellStyle name="t_Manager 2 5 3 2 4" xfId="23934" xr:uid="{00000000-0005-0000-0000-0000955D0000}"/>
    <cellStyle name="t_Manager 2 5 3 2 5" xfId="23935" xr:uid="{00000000-0005-0000-0000-0000965D0000}"/>
    <cellStyle name="t_Manager 2 5 3 3" xfId="23936" xr:uid="{00000000-0005-0000-0000-0000975D0000}"/>
    <cellStyle name="t_Manager 2 5 3 3 2" xfId="23937" xr:uid="{00000000-0005-0000-0000-0000985D0000}"/>
    <cellStyle name="t_Manager 2 5 3 3 3" xfId="23938" xr:uid="{00000000-0005-0000-0000-0000995D0000}"/>
    <cellStyle name="t_Manager 2 5 3 4" xfId="23939" xr:uid="{00000000-0005-0000-0000-00009A5D0000}"/>
    <cellStyle name="t_Manager 2 5 3 4 2" xfId="23940" xr:uid="{00000000-0005-0000-0000-00009B5D0000}"/>
    <cellStyle name="t_Manager 2 5 3 5" xfId="23941" xr:uid="{00000000-0005-0000-0000-00009C5D0000}"/>
    <cellStyle name="t_Manager 2 5 3 6" xfId="23942" xr:uid="{00000000-0005-0000-0000-00009D5D0000}"/>
    <cellStyle name="t_Manager 2 5 4" xfId="23943" xr:uid="{00000000-0005-0000-0000-00009E5D0000}"/>
    <cellStyle name="t_Manager 2 5 4 2" xfId="23944" xr:uid="{00000000-0005-0000-0000-00009F5D0000}"/>
    <cellStyle name="t_Manager 2 5 4 2 2" xfId="23945" xr:uid="{00000000-0005-0000-0000-0000A05D0000}"/>
    <cellStyle name="t_Manager 2 5 4 2 3" xfId="23946" xr:uid="{00000000-0005-0000-0000-0000A15D0000}"/>
    <cellStyle name="t_Manager 2 5 4 3" xfId="23947" xr:uid="{00000000-0005-0000-0000-0000A25D0000}"/>
    <cellStyle name="t_Manager 2 5 4 3 2" xfId="23948" xr:uid="{00000000-0005-0000-0000-0000A35D0000}"/>
    <cellStyle name="t_Manager 2 5 4 4" xfId="23949" xr:uid="{00000000-0005-0000-0000-0000A45D0000}"/>
    <cellStyle name="t_Manager 2 5 4 5" xfId="23950" xr:uid="{00000000-0005-0000-0000-0000A55D0000}"/>
    <cellStyle name="t_Manager 2 5 5" xfId="23951" xr:uid="{00000000-0005-0000-0000-0000A65D0000}"/>
    <cellStyle name="t_Manager 2 5 5 2" xfId="23952" xr:uid="{00000000-0005-0000-0000-0000A75D0000}"/>
    <cellStyle name="t_Manager 2 5 5 3" xfId="23953" xr:uid="{00000000-0005-0000-0000-0000A85D0000}"/>
    <cellStyle name="t_Manager 2 5 6" xfId="23954" xr:uid="{00000000-0005-0000-0000-0000A95D0000}"/>
    <cellStyle name="t_Manager 2 5 6 2" xfId="23955" xr:uid="{00000000-0005-0000-0000-0000AA5D0000}"/>
    <cellStyle name="t_Manager 2 5 7" xfId="23956" xr:uid="{00000000-0005-0000-0000-0000AB5D0000}"/>
    <cellStyle name="t_Manager 2 5 8" xfId="23957" xr:uid="{00000000-0005-0000-0000-0000AC5D0000}"/>
    <cellStyle name="t_Manager 2 6" xfId="23958" xr:uid="{00000000-0005-0000-0000-0000AD5D0000}"/>
    <cellStyle name="t_Manager 2 6 2" xfId="23959" xr:uid="{00000000-0005-0000-0000-0000AE5D0000}"/>
    <cellStyle name="t_Manager 2 6 2 2" xfId="23960" xr:uid="{00000000-0005-0000-0000-0000AF5D0000}"/>
    <cellStyle name="t_Manager 2 6 2 2 2" xfId="23961" xr:uid="{00000000-0005-0000-0000-0000B05D0000}"/>
    <cellStyle name="t_Manager 2 6 2 2 2 2" xfId="23962" xr:uid="{00000000-0005-0000-0000-0000B15D0000}"/>
    <cellStyle name="t_Manager 2 6 2 2 2 2 2" xfId="23963" xr:uid="{00000000-0005-0000-0000-0000B25D0000}"/>
    <cellStyle name="t_Manager 2 6 2 2 2 2 3" xfId="23964" xr:uid="{00000000-0005-0000-0000-0000B35D0000}"/>
    <cellStyle name="t_Manager 2 6 2 2 2 3" xfId="23965" xr:uid="{00000000-0005-0000-0000-0000B45D0000}"/>
    <cellStyle name="t_Manager 2 6 2 2 2 3 2" xfId="23966" xr:uid="{00000000-0005-0000-0000-0000B55D0000}"/>
    <cellStyle name="t_Manager 2 6 2 2 2 4" xfId="23967" xr:uid="{00000000-0005-0000-0000-0000B65D0000}"/>
    <cellStyle name="t_Manager 2 6 2 2 2 5" xfId="23968" xr:uid="{00000000-0005-0000-0000-0000B75D0000}"/>
    <cellStyle name="t_Manager 2 6 2 2 3" xfId="23969" xr:uid="{00000000-0005-0000-0000-0000B85D0000}"/>
    <cellStyle name="t_Manager 2 6 2 2 3 2" xfId="23970" xr:uid="{00000000-0005-0000-0000-0000B95D0000}"/>
    <cellStyle name="t_Manager 2 6 2 2 3 3" xfId="23971" xr:uid="{00000000-0005-0000-0000-0000BA5D0000}"/>
    <cellStyle name="t_Manager 2 6 2 2 4" xfId="23972" xr:uid="{00000000-0005-0000-0000-0000BB5D0000}"/>
    <cellStyle name="t_Manager 2 6 2 2 4 2" xfId="23973" xr:uid="{00000000-0005-0000-0000-0000BC5D0000}"/>
    <cellStyle name="t_Manager 2 6 2 2 5" xfId="23974" xr:uid="{00000000-0005-0000-0000-0000BD5D0000}"/>
    <cellStyle name="t_Manager 2 6 2 2 6" xfId="23975" xr:uid="{00000000-0005-0000-0000-0000BE5D0000}"/>
    <cellStyle name="t_Manager 2 6 2 3" xfId="23976" xr:uid="{00000000-0005-0000-0000-0000BF5D0000}"/>
    <cellStyle name="t_Manager 2 6 2 3 2" xfId="23977" xr:uid="{00000000-0005-0000-0000-0000C05D0000}"/>
    <cellStyle name="t_Manager 2 6 2 3 2 2" xfId="23978" xr:uid="{00000000-0005-0000-0000-0000C15D0000}"/>
    <cellStyle name="t_Manager 2 6 2 3 2 2 2" xfId="23979" xr:uid="{00000000-0005-0000-0000-0000C25D0000}"/>
    <cellStyle name="t_Manager 2 6 2 3 2 2 3" xfId="23980" xr:uid="{00000000-0005-0000-0000-0000C35D0000}"/>
    <cellStyle name="t_Manager 2 6 2 3 2 3" xfId="23981" xr:uid="{00000000-0005-0000-0000-0000C45D0000}"/>
    <cellStyle name="t_Manager 2 6 2 3 2 3 2" xfId="23982" xr:uid="{00000000-0005-0000-0000-0000C55D0000}"/>
    <cellStyle name="t_Manager 2 6 2 3 2 4" xfId="23983" xr:uid="{00000000-0005-0000-0000-0000C65D0000}"/>
    <cellStyle name="t_Manager 2 6 2 3 2 5" xfId="23984" xr:uid="{00000000-0005-0000-0000-0000C75D0000}"/>
    <cellStyle name="t_Manager 2 6 2 3 3" xfId="23985" xr:uid="{00000000-0005-0000-0000-0000C85D0000}"/>
    <cellStyle name="t_Manager 2 6 2 3 3 2" xfId="23986" xr:uid="{00000000-0005-0000-0000-0000C95D0000}"/>
    <cellStyle name="t_Manager 2 6 2 3 3 3" xfId="23987" xr:uid="{00000000-0005-0000-0000-0000CA5D0000}"/>
    <cellStyle name="t_Manager 2 6 2 3 4" xfId="23988" xr:uid="{00000000-0005-0000-0000-0000CB5D0000}"/>
    <cellStyle name="t_Manager 2 6 2 3 4 2" xfId="23989" xr:uid="{00000000-0005-0000-0000-0000CC5D0000}"/>
    <cellStyle name="t_Manager 2 6 2 3 5" xfId="23990" xr:uid="{00000000-0005-0000-0000-0000CD5D0000}"/>
    <cellStyle name="t_Manager 2 6 2 3 6" xfId="23991" xr:uid="{00000000-0005-0000-0000-0000CE5D0000}"/>
    <cellStyle name="t_Manager 2 6 2 4" xfId="23992" xr:uid="{00000000-0005-0000-0000-0000CF5D0000}"/>
    <cellStyle name="t_Manager 2 6 2 4 2" xfId="23993" xr:uid="{00000000-0005-0000-0000-0000D05D0000}"/>
    <cellStyle name="t_Manager 2 6 3" xfId="23994" xr:uid="{00000000-0005-0000-0000-0000D15D0000}"/>
    <cellStyle name="t_Manager 2 6 3 2" xfId="23995" xr:uid="{00000000-0005-0000-0000-0000D25D0000}"/>
    <cellStyle name="t_Manager 2 6 3 2 2" xfId="23996" xr:uid="{00000000-0005-0000-0000-0000D35D0000}"/>
    <cellStyle name="t_Manager 2 6 3 2 2 2" xfId="23997" xr:uid="{00000000-0005-0000-0000-0000D45D0000}"/>
    <cellStyle name="t_Manager 2 6 3 2 2 3" xfId="23998" xr:uid="{00000000-0005-0000-0000-0000D55D0000}"/>
    <cellStyle name="t_Manager 2 6 3 2 3" xfId="23999" xr:uid="{00000000-0005-0000-0000-0000D65D0000}"/>
    <cellStyle name="t_Manager 2 6 3 2 3 2" xfId="24000" xr:uid="{00000000-0005-0000-0000-0000D75D0000}"/>
    <cellStyle name="t_Manager 2 6 3 2 4" xfId="24001" xr:uid="{00000000-0005-0000-0000-0000D85D0000}"/>
    <cellStyle name="t_Manager 2 6 3 2 5" xfId="24002" xr:uid="{00000000-0005-0000-0000-0000D95D0000}"/>
    <cellStyle name="t_Manager 2 6 3 3" xfId="24003" xr:uid="{00000000-0005-0000-0000-0000DA5D0000}"/>
    <cellStyle name="t_Manager 2 6 3 3 2" xfId="24004" xr:uid="{00000000-0005-0000-0000-0000DB5D0000}"/>
    <cellStyle name="t_Manager 2 6 3 3 3" xfId="24005" xr:uid="{00000000-0005-0000-0000-0000DC5D0000}"/>
    <cellStyle name="t_Manager 2 6 3 4" xfId="24006" xr:uid="{00000000-0005-0000-0000-0000DD5D0000}"/>
    <cellStyle name="t_Manager 2 6 3 4 2" xfId="24007" xr:uid="{00000000-0005-0000-0000-0000DE5D0000}"/>
    <cellStyle name="t_Manager 2 6 3 5" xfId="24008" xr:uid="{00000000-0005-0000-0000-0000DF5D0000}"/>
    <cellStyle name="t_Manager 2 6 3 6" xfId="24009" xr:uid="{00000000-0005-0000-0000-0000E05D0000}"/>
    <cellStyle name="t_Manager 2 6 4" xfId="24010" xr:uid="{00000000-0005-0000-0000-0000E15D0000}"/>
    <cellStyle name="t_Manager 2 6 4 2" xfId="24011" xr:uid="{00000000-0005-0000-0000-0000E25D0000}"/>
    <cellStyle name="t_Manager 2 6 4 2 2" xfId="24012" xr:uid="{00000000-0005-0000-0000-0000E35D0000}"/>
    <cellStyle name="t_Manager 2 6 4 2 3" xfId="24013" xr:uid="{00000000-0005-0000-0000-0000E45D0000}"/>
    <cellStyle name="t_Manager 2 6 4 3" xfId="24014" xr:uid="{00000000-0005-0000-0000-0000E55D0000}"/>
    <cellStyle name="t_Manager 2 6 4 3 2" xfId="24015" xr:uid="{00000000-0005-0000-0000-0000E65D0000}"/>
    <cellStyle name="t_Manager 2 6 4 4" xfId="24016" xr:uid="{00000000-0005-0000-0000-0000E75D0000}"/>
    <cellStyle name="t_Manager 2 6 4 5" xfId="24017" xr:uid="{00000000-0005-0000-0000-0000E85D0000}"/>
    <cellStyle name="t_Manager 2 6 5" xfId="24018" xr:uid="{00000000-0005-0000-0000-0000E95D0000}"/>
    <cellStyle name="t_Manager 2 6 5 2" xfId="24019" xr:uid="{00000000-0005-0000-0000-0000EA5D0000}"/>
    <cellStyle name="t_Manager 2 6 5 3" xfId="24020" xr:uid="{00000000-0005-0000-0000-0000EB5D0000}"/>
    <cellStyle name="t_Manager 2 6 6" xfId="24021" xr:uid="{00000000-0005-0000-0000-0000EC5D0000}"/>
    <cellStyle name="t_Manager 2 6 6 2" xfId="24022" xr:uid="{00000000-0005-0000-0000-0000ED5D0000}"/>
    <cellStyle name="t_Manager 2 6 7" xfId="24023" xr:uid="{00000000-0005-0000-0000-0000EE5D0000}"/>
    <cellStyle name="t_Manager 2 6 8" xfId="24024" xr:uid="{00000000-0005-0000-0000-0000EF5D0000}"/>
    <cellStyle name="t_Manager 2 7" xfId="24025" xr:uid="{00000000-0005-0000-0000-0000F05D0000}"/>
    <cellStyle name="t_Manager 2 7 2" xfId="24026" xr:uid="{00000000-0005-0000-0000-0000F15D0000}"/>
    <cellStyle name="t_Manager 2 7 2 2" xfId="24027" xr:uid="{00000000-0005-0000-0000-0000F25D0000}"/>
    <cellStyle name="t_Manager 2 7 2 2 2" xfId="24028" xr:uid="{00000000-0005-0000-0000-0000F35D0000}"/>
    <cellStyle name="t_Manager 2 7 2 2 2 2" xfId="24029" xr:uid="{00000000-0005-0000-0000-0000F45D0000}"/>
    <cellStyle name="t_Manager 2 7 2 2 2 3" xfId="24030" xr:uid="{00000000-0005-0000-0000-0000F55D0000}"/>
    <cellStyle name="t_Manager 2 7 2 2 3" xfId="24031" xr:uid="{00000000-0005-0000-0000-0000F65D0000}"/>
    <cellStyle name="t_Manager 2 7 2 2 3 2" xfId="24032" xr:uid="{00000000-0005-0000-0000-0000F75D0000}"/>
    <cellStyle name="t_Manager 2 7 2 2 4" xfId="24033" xr:uid="{00000000-0005-0000-0000-0000F85D0000}"/>
    <cellStyle name="t_Manager 2 7 2 2 5" xfId="24034" xr:uid="{00000000-0005-0000-0000-0000F95D0000}"/>
    <cellStyle name="t_Manager 2 7 2 3" xfId="24035" xr:uid="{00000000-0005-0000-0000-0000FA5D0000}"/>
    <cellStyle name="t_Manager 2 7 2 3 2" xfId="24036" xr:uid="{00000000-0005-0000-0000-0000FB5D0000}"/>
    <cellStyle name="t_Manager 2 7 2 3 3" xfId="24037" xr:uid="{00000000-0005-0000-0000-0000FC5D0000}"/>
    <cellStyle name="t_Manager 2 7 2 4" xfId="24038" xr:uid="{00000000-0005-0000-0000-0000FD5D0000}"/>
    <cellStyle name="t_Manager 2 7 2 4 2" xfId="24039" xr:uid="{00000000-0005-0000-0000-0000FE5D0000}"/>
    <cellStyle name="t_Manager 2 7 2 5" xfId="24040" xr:uid="{00000000-0005-0000-0000-0000FF5D0000}"/>
    <cellStyle name="t_Manager 2 7 2 6" xfId="24041" xr:uid="{00000000-0005-0000-0000-0000005E0000}"/>
    <cellStyle name="t_Manager 2 7 3" xfId="24042" xr:uid="{00000000-0005-0000-0000-0000015E0000}"/>
    <cellStyle name="t_Manager 2 7 3 2" xfId="24043" xr:uid="{00000000-0005-0000-0000-0000025E0000}"/>
    <cellStyle name="t_Manager 2 7 3 2 2" xfId="24044" xr:uid="{00000000-0005-0000-0000-0000035E0000}"/>
    <cellStyle name="t_Manager 2 7 3 2 2 2" xfId="24045" xr:uid="{00000000-0005-0000-0000-0000045E0000}"/>
    <cellStyle name="t_Manager 2 7 3 2 2 3" xfId="24046" xr:uid="{00000000-0005-0000-0000-0000055E0000}"/>
    <cellStyle name="t_Manager 2 7 3 2 3" xfId="24047" xr:uid="{00000000-0005-0000-0000-0000065E0000}"/>
    <cellStyle name="t_Manager 2 7 3 2 3 2" xfId="24048" xr:uid="{00000000-0005-0000-0000-0000075E0000}"/>
    <cellStyle name="t_Manager 2 7 3 2 4" xfId="24049" xr:uid="{00000000-0005-0000-0000-0000085E0000}"/>
    <cellStyle name="t_Manager 2 7 3 2 5" xfId="24050" xr:uid="{00000000-0005-0000-0000-0000095E0000}"/>
    <cellStyle name="t_Manager 2 7 3 3" xfId="24051" xr:uid="{00000000-0005-0000-0000-00000A5E0000}"/>
    <cellStyle name="t_Manager 2 7 3 3 2" xfId="24052" xr:uid="{00000000-0005-0000-0000-00000B5E0000}"/>
    <cellStyle name="t_Manager 2 7 3 3 3" xfId="24053" xr:uid="{00000000-0005-0000-0000-00000C5E0000}"/>
    <cellStyle name="t_Manager 2 7 3 4" xfId="24054" xr:uid="{00000000-0005-0000-0000-00000D5E0000}"/>
    <cellStyle name="t_Manager 2 7 3 4 2" xfId="24055" xr:uid="{00000000-0005-0000-0000-00000E5E0000}"/>
    <cellStyle name="t_Manager 2 7 3 5" xfId="24056" xr:uid="{00000000-0005-0000-0000-00000F5E0000}"/>
    <cellStyle name="t_Manager 2 7 3 6" xfId="24057" xr:uid="{00000000-0005-0000-0000-0000105E0000}"/>
    <cellStyle name="t_Manager 2 7 4" xfId="24058" xr:uid="{00000000-0005-0000-0000-0000115E0000}"/>
    <cellStyle name="t_Manager 2 7 4 2" xfId="24059" xr:uid="{00000000-0005-0000-0000-0000125E0000}"/>
    <cellStyle name="t_Manager 2 8" xfId="24060" xr:uid="{00000000-0005-0000-0000-0000135E0000}"/>
    <cellStyle name="t_Manager 2 8 2" xfId="24061" xr:uid="{00000000-0005-0000-0000-0000145E0000}"/>
    <cellStyle name="t_Manager 2 8 2 2" xfId="24062" xr:uid="{00000000-0005-0000-0000-0000155E0000}"/>
    <cellStyle name="t_Manager 2 8 2 2 2" xfId="24063" xr:uid="{00000000-0005-0000-0000-0000165E0000}"/>
    <cellStyle name="t_Manager 2 8 2 2 3" xfId="24064" xr:uid="{00000000-0005-0000-0000-0000175E0000}"/>
    <cellStyle name="t_Manager 2 8 2 3" xfId="24065" xr:uid="{00000000-0005-0000-0000-0000185E0000}"/>
    <cellStyle name="t_Manager 2 8 2 3 2" xfId="24066" xr:uid="{00000000-0005-0000-0000-0000195E0000}"/>
    <cellStyle name="t_Manager 2 8 2 4" xfId="24067" xr:uid="{00000000-0005-0000-0000-00001A5E0000}"/>
    <cellStyle name="t_Manager 2 8 2 5" xfId="24068" xr:uid="{00000000-0005-0000-0000-00001B5E0000}"/>
    <cellStyle name="t_Manager 2 8 3" xfId="24069" xr:uid="{00000000-0005-0000-0000-00001C5E0000}"/>
    <cellStyle name="t_Manager 2 8 3 2" xfId="24070" xr:uid="{00000000-0005-0000-0000-00001D5E0000}"/>
    <cellStyle name="t_Manager 2 8 3 3" xfId="24071" xr:uid="{00000000-0005-0000-0000-00001E5E0000}"/>
    <cellStyle name="t_Manager 2 8 4" xfId="24072" xr:uid="{00000000-0005-0000-0000-00001F5E0000}"/>
    <cellStyle name="t_Manager 2 8 4 2" xfId="24073" xr:uid="{00000000-0005-0000-0000-0000205E0000}"/>
    <cellStyle name="t_Manager 2 8 5" xfId="24074" xr:uid="{00000000-0005-0000-0000-0000215E0000}"/>
    <cellStyle name="t_Manager 2 8 6" xfId="24075" xr:uid="{00000000-0005-0000-0000-0000225E0000}"/>
    <cellStyle name="t_Manager 2 9" xfId="24076" xr:uid="{00000000-0005-0000-0000-0000235E0000}"/>
    <cellStyle name="t_Manager 2 9 2" xfId="24077" xr:uid="{00000000-0005-0000-0000-0000245E0000}"/>
    <cellStyle name="t_Manager 2 9 2 2" xfId="24078" xr:uid="{00000000-0005-0000-0000-0000255E0000}"/>
    <cellStyle name="t_Manager 2 9 2 3" xfId="24079" xr:uid="{00000000-0005-0000-0000-0000265E0000}"/>
    <cellStyle name="t_Manager 2 9 3" xfId="24080" xr:uid="{00000000-0005-0000-0000-0000275E0000}"/>
    <cellStyle name="t_Manager 2 9 3 2" xfId="24081" xr:uid="{00000000-0005-0000-0000-0000285E0000}"/>
    <cellStyle name="t_Manager 2 9 4" xfId="24082" xr:uid="{00000000-0005-0000-0000-0000295E0000}"/>
    <cellStyle name="t_Manager 2 9 5" xfId="24083" xr:uid="{00000000-0005-0000-0000-00002A5E0000}"/>
    <cellStyle name="t_Manager 3" xfId="24084" xr:uid="{00000000-0005-0000-0000-00002B5E0000}"/>
    <cellStyle name="t_Manager 3 10" xfId="24085" xr:uid="{00000000-0005-0000-0000-00002C5E0000}"/>
    <cellStyle name="t_Manager 3 11" xfId="24086" xr:uid="{00000000-0005-0000-0000-00002D5E0000}"/>
    <cellStyle name="t_Manager 3 2" xfId="24087" xr:uid="{00000000-0005-0000-0000-00002E5E0000}"/>
    <cellStyle name="t_Manager 3 2 2" xfId="24088" xr:uid="{00000000-0005-0000-0000-00002F5E0000}"/>
    <cellStyle name="t_Manager 3 2 2 2" xfId="24089" xr:uid="{00000000-0005-0000-0000-0000305E0000}"/>
    <cellStyle name="t_Manager 3 2 2 2 2" xfId="24090" xr:uid="{00000000-0005-0000-0000-0000315E0000}"/>
    <cellStyle name="t_Manager 3 2 2 2 2 2" xfId="24091" xr:uid="{00000000-0005-0000-0000-0000325E0000}"/>
    <cellStyle name="t_Manager 3 2 2 2 2 2 2" xfId="24092" xr:uid="{00000000-0005-0000-0000-0000335E0000}"/>
    <cellStyle name="t_Manager 3 2 2 2 2 2 3" xfId="24093" xr:uid="{00000000-0005-0000-0000-0000345E0000}"/>
    <cellStyle name="t_Manager 3 2 2 2 2 3" xfId="24094" xr:uid="{00000000-0005-0000-0000-0000355E0000}"/>
    <cellStyle name="t_Manager 3 2 2 2 2 3 2" xfId="24095" xr:uid="{00000000-0005-0000-0000-0000365E0000}"/>
    <cellStyle name="t_Manager 3 2 2 2 2 4" xfId="24096" xr:uid="{00000000-0005-0000-0000-0000375E0000}"/>
    <cellStyle name="t_Manager 3 2 2 2 2 5" xfId="24097" xr:uid="{00000000-0005-0000-0000-0000385E0000}"/>
    <cellStyle name="t_Manager 3 2 2 2 3" xfId="24098" xr:uid="{00000000-0005-0000-0000-0000395E0000}"/>
    <cellStyle name="t_Manager 3 2 2 2 3 2" xfId="24099" xr:uid="{00000000-0005-0000-0000-00003A5E0000}"/>
    <cellStyle name="t_Manager 3 2 2 2 3 3" xfId="24100" xr:uid="{00000000-0005-0000-0000-00003B5E0000}"/>
    <cellStyle name="t_Manager 3 2 2 2 4" xfId="24101" xr:uid="{00000000-0005-0000-0000-00003C5E0000}"/>
    <cellStyle name="t_Manager 3 2 2 2 4 2" xfId="24102" xr:uid="{00000000-0005-0000-0000-00003D5E0000}"/>
    <cellStyle name="t_Manager 3 2 2 2 5" xfId="24103" xr:uid="{00000000-0005-0000-0000-00003E5E0000}"/>
    <cellStyle name="t_Manager 3 2 2 2 6" xfId="24104" xr:uid="{00000000-0005-0000-0000-00003F5E0000}"/>
    <cellStyle name="t_Manager 3 2 2 3" xfId="24105" xr:uid="{00000000-0005-0000-0000-0000405E0000}"/>
    <cellStyle name="t_Manager 3 2 2 3 2" xfId="24106" xr:uid="{00000000-0005-0000-0000-0000415E0000}"/>
    <cellStyle name="t_Manager 3 2 2 3 2 2" xfId="24107" xr:uid="{00000000-0005-0000-0000-0000425E0000}"/>
    <cellStyle name="t_Manager 3 2 2 3 2 2 2" xfId="24108" xr:uid="{00000000-0005-0000-0000-0000435E0000}"/>
    <cellStyle name="t_Manager 3 2 2 3 2 2 3" xfId="24109" xr:uid="{00000000-0005-0000-0000-0000445E0000}"/>
    <cellStyle name="t_Manager 3 2 2 3 2 3" xfId="24110" xr:uid="{00000000-0005-0000-0000-0000455E0000}"/>
    <cellStyle name="t_Manager 3 2 2 3 2 3 2" xfId="24111" xr:uid="{00000000-0005-0000-0000-0000465E0000}"/>
    <cellStyle name="t_Manager 3 2 2 3 2 4" xfId="24112" xr:uid="{00000000-0005-0000-0000-0000475E0000}"/>
    <cellStyle name="t_Manager 3 2 2 3 2 5" xfId="24113" xr:uid="{00000000-0005-0000-0000-0000485E0000}"/>
    <cellStyle name="t_Manager 3 2 2 3 3" xfId="24114" xr:uid="{00000000-0005-0000-0000-0000495E0000}"/>
    <cellStyle name="t_Manager 3 2 2 3 3 2" xfId="24115" xr:uid="{00000000-0005-0000-0000-00004A5E0000}"/>
    <cellStyle name="t_Manager 3 2 2 3 3 3" xfId="24116" xr:uid="{00000000-0005-0000-0000-00004B5E0000}"/>
    <cellStyle name="t_Manager 3 2 2 3 4" xfId="24117" xr:uid="{00000000-0005-0000-0000-00004C5E0000}"/>
    <cellStyle name="t_Manager 3 2 2 3 4 2" xfId="24118" xr:uid="{00000000-0005-0000-0000-00004D5E0000}"/>
    <cellStyle name="t_Manager 3 2 2 3 5" xfId="24119" xr:uid="{00000000-0005-0000-0000-00004E5E0000}"/>
    <cellStyle name="t_Manager 3 2 2 3 6" xfId="24120" xr:uid="{00000000-0005-0000-0000-00004F5E0000}"/>
    <cellStyle name="t_Manager 3 2 2 4" xfId="24121" xr:uid="{00000000-0005-0000-0000-0000505E0000}"/>
    <cellStyle name="t_Manager 3 2 2 4 2" xfId="24122" xr:uid="{00000000-0005-0000-0000-0000515E0000}"/>
    <cellStyle name="t_Manager 3 2 3" xfId="24123" xr:uid="{00000000-0005-0000-0000-0000525E0000}"/>
    <cellStyle name="t_Manager 3 2 3 2" xfId="24124" xr:uid="{00000000-0005-0000-0000-0000535E0000}"/>
    <cellStyle name="t_Manager 3 2 3 2 2" xfId="24125" xr:uid="{00000000-0005-0000-0000-0000545E0000}"/>
    <cellStyle name="t_Manager 3 2 3 2 2 2" xfId="24126" xr:uid="{00000000-0005-0000-0000-0000555E0000}"/>
    <cellStyle name="t_Manager 3 2 3 2 2 3" xfId="24127" xr:uid="{00000000-0005-0000-0000-0000565E0000}"/>
    <cellStyle name="t_Manager 3 2 3 2 3" xfId="24128" xr:uid="{00000000-0005-0000-0000-0000575E0000}"/>
    <cellStyle name="t_Manager 3 2 3 2 3 2" xfId="24129" xr:uid="{00000000-0005-0000-0000-0000585E0000}"/>
    <cellStyle name="t_Manager 3 2 3 2 4" xfId="24130" xr:uid="{00000000-0005-0000-0000-0000595E0000}"/>
    <cellStyle name="t_Manager 3 2 3 2 5" xfId="24131" xr:uid="{00000000-0005-0000-0000-00005A5E0000}"/>
    <cellStyle name="t_Manager 3 2 3 3" xfId="24132" xr:uid="{00000000-0005-0000-0000-00005B5E0000}"/>
    <cellStyle name="t_Manager 3 2 3 3 2" xfId="24133" xr:uid="{00000000-0005-0000-0000-00005C5E0000}"/>
    <cellStyle name="t_Manager 3 2 3 3 3" xfId="24134" xr:uid="{00000000-0005-0000-0000-00005D5E0000}"/>
    <cellStyle name="t_Manager 3 2 3 4" xfId="24135" xr:uid="{00000000-0005-0000-0000-00005E5E0000}"/>
    <cellStyle name="t_Manager 3 2 3 4 2" xfId="24136" xr:uid="{00000000-0005-0000-0000-00005F5E0000}"/>
    <cellStyle name="t_Manager 3 2 3 5" xfId="24137" xr:uid="{00000000-0005-0000-0000-0000605E0000}"/>
    <cellStyle name="t_Manager 3 2 3 6" xfId="24138" xr:uid="{00000000-0005-0000-0000-0000615E0000}"/>
    <cellStyle name="t_Manager 3 2 4" xfId="24139" xr:uid="{00000000-0005-0000-0000-0000625E0000}"/>
    <cellStyle name="t_Manager 3 2 4 2" xfId="24140" xr:uid="{00000000-0005-0000-0000-0000635E0000}"/>
    <cellStyle name="t_Manager 3 2 4 2 2" xfId="24141" xr:uid="{00000000-0005-0000-0000-0000645E0000}"/>
    <cellStyle name="t_Manager 3 2 4 2 3" xfId="24142" xr:uid="{00000000-0005-0000-0000-0000655E0000}"/>
    <cellStyle name="t_Manager 3 2 4 3" xfId="24143" xr:uid="{00000000-0005-0000-0000-0000665E0000}"/>
    <cellStyle name="t_Manager 3 2 4 3 2" xfId="24144" xr:uid="{00000000-0005-0000-0000-0000675E0000}"/>
    <cellStyle name="t_Manager 3 2 4 4" xfId="24145" xr:uid="{00000000-0005-0000-0000-0000685E0000}"/>
    <cellStyle name="t_Manager 3 2 4 5" xfId="24146" xr:uid="{00000000-0005-0000-0000-0000695E0000}"/>
    <cellStyle name="t_Manager 3 2 5" xfId="24147" xr:uid="{00000000-0005-0000-0000-00006A5E0000}"/>
    <cellStyle name="t_Manager 3 2 5 2" xfId="24148" xr:uid="{00000000-0005-0000-0000-00006B5E0000}"/>
    <cellStyle name="t_Manager 3 2 5 3" xfId="24149" xr:uid="{00000000-0005-0000-0000-00006C5E0000}"/>
    <cellStyle name="t_Manager 3 2 6" xfId="24150" xr:uid="{00000000-0005-0000-0000-00006D5E0000}"/>
    <cellStyle name="t_Manager 3 2 6 2" xfId="24151" xr:uid="{00000000-0005-0000-0000-00006E5E0000}"/>
    <cellStyle name="t_Manager 3 2 7" xfId="24152" xr:uid="{00000000-0005-0000-0000-00006F5E0000}"/>
    <cellStyle name="t_Manager 3 2 8" xfId="24153" xr:uid="{00000000-0005-0000-0000-0000705E0000}"/>
    <cellStyle name="t_Manager 3 3" xfId="24154" xr:uid="{00000000-0005-0000-0000-0000715E0000}"/>
    <cellStyle name="t_Manager 3 3 2" xfId="24155" xr:uid="{00000000-0005-0000-0000-0000725E0000}"/>
    <cellStyle name="t_Manager 3 3 2 2" xfId="24156" xr:uid="{00000000-0005-0000-0000-0000735E0000}"/>
    <cellStyle name="t_Manager 3 3 2 2 2" xfId="24157" xr:uid="{00000000-0005-0000-0000-0000745E0000}"/>
    <cellStyle name="t_Manager 3 3 2 2 2 2" xfId="24158" xr:uid="{00000000-0005-0000-0000-0000755E0000}"/>
    <cellStyle name="t_Manager 3 3 2 2 2 2 2" xfId="24159" xr:uid="{00000000-0005-0000-0000-0000765E0000}"/>
    <cellStyle name="t_Manager 3 3 2 2 2 2 3" xfId="24160" xr:uid="{00000000-0005-0000-0000-0000775E0000}"/>
    <cellStyle name="t_Manager 3 3 2 2 2 3" xfId="24161" xr:uid="{00000000-0005-0000-0000-0000785E0000}"/>
    <cellStyle name="t_Manager 3 3 2 2 2 3 2" xfId="24162" xr:uid="{00000000-0005-0000-0000-0000795E0000}"/>
    <cellStyle name="t_Manager 3 3 2 2 2 4" xfId="24163" xr:uid="{00000000-0005-0000-0000-00007A5E0000}"/>
    <cellStyle name="t_Manager 3 3 2 2 2 5" xfId="24164" xr:uid="{00000000-0005-0000-0000-00007B5E0000}"/>
    <cellStyle name="t_Manager 3 3 2 2 3" xfId="24165" xr:uid="{00000000-0005-0000-0000-00007C5E0000}"/>
    <cellStyle name="t_Manager 3 3 2 2 3 2" xfId="24166" xr:uid="{00000000-0005-0000-0000-00007D5E0000}"/>
    <cellStyle name="t_Manager 3 3 2 2 3 3" xfId="24167" xr:uid="{00000000-0005-0000-0000-00007E5E0000}"/>
    <cellStyle name="t_Manager 3 3 2 2 4" xfId="24168" xr:uid="{00000000-0005-0000-0000-00007F5E0000}"/>
    <cellStyle name="t_Manager 3 3 2 2 4 2" xfId="24169" xr:uid="{00000000-0005-0000-0000-0000805E0000}"/>
    <cellStyle name="t_Manager 3 3 2 2 5" xfId="24170" xr:uid="{00000000-0005-0000-0000-0000815E0000}"/>
    <cellStyle name="t_Manager 3 3 2 2 6" xfId="24171" xr:uid="{00000000-0005-0000-0000-0000825E0000}"/>
    <cellStyle name="t_Manager 3 3 2 3" xfId="24172" xr:uid="{00000000-0005-0000-0000-0000835E0000}"/>
    <cellStyle name="t_Manager 3 3 2 3 2" xfId="24173" xr:uid="{00000000-0005-0000-0000-0000845E0000}"/>
    <cellStyle name="t_Manager 3 3 2 3 2 2" xfId="24174" xr:uid="{00000000-0005-0000-0000-0000855E0000}"/>
    <cellStyle name="t_Manager 3 3 2 3 2 2 2" xfId="24175" xr:uid="{00000000-0005-0000-0000-0000865E0000}"/>
    <cellStyle name="t_Manager 3 3 2 3 2 2 3" xfId="24176" xr:uid="{00000000-0005-0000-0000-0000875E0000}"/>
    <cellStyle name="t_Manager 3 3 2 3 2 3" xfId="24177" xr:uid="{00000000-0005-0000-0000-0000885E0000}"/>
    <cellStyle name="t_Manager 3 3 2 3 2 3 2" xfId="24178" xr:uid="{00000000-0005-0000-0000-0000895E0000}"/>
    <cellStyle name="t_Manager 3 3 2 3 2 4" xfId="24179" xr:uid="{00000000-0005-0000-0000-00008A5E0000}"/>
    <cellStyle name="t_Manager 3 3 2 3 2 5" xfId="24180" xr:uid="{00000000-0005-0000-0000-00008B5E0000}"/>
    <cellStyle name="t_Manager 3 3 2 3 3" xfId="24181" xr:uid="{00000000-0005-0000-0000-00008C5E0000}"/>
    <cellStyle name="t_Manager 3 3 2 3 3 2" xfId="24182" xr:uid="{00000000-0005-0000-0000-00008D5E0000}"/>
    <cellStyle name="t_Manager 3 3 2 3 3 3" xfId="24183" xr:uid="{00000000-0005-0000-0000-00008E5E0000}"/>
    <cellStyle name="t_Manager 3 3 2 3 4" xfId="24184" xr:uid="{00000000-0005-0000-0000-00008F5E0000}"/>
    <cellStyle name="t_Manager 3 3 2 3 4 2" xfId="24185" xr:uid="{00000000-0005-0000-0000-0000905E0000}"/>
    <cellStyle name="t_Manager 3 3 2 3 5" xfId="24186" xr:uid="{00000000-0005-0000-0000-0000915E0000}"/>
    <cellStyle name="t_Manager 3 3 2 3 6" xfId="24187" xr:uid="{00000000-0005-0000-0000-0000925E0000}"/>
    <cellStyle name="t_Manager 3 3 2 4" xfId="24188" xr:uid="{00000000-0005-0000-0000-0000935E0000}"/>
    <cellStyle name="t_Manager 3 3 2 4 2" xfId="24189" xr:uid="{00000000-0005-0000-0000-0000945E0000}"/>
    <cellStyle name="t_Manager 3 3 3" xfId="24190" xr:uid="{00000000-0005-0000-0000-0000955E0000}"/>
    <cellStyle name="t_Manager 3 3 3 2" xfId="24191" xr:uid="{00000000-0005-0000-0000-0000965E0000}"/>
    <cellStyle name="t_Manager 3 3 3 2 2" xfId="24192" xr:uid="{00000000-0005-0000-0000-0000975E0000}"/>
    <cellStyle name="t_Manager 3 3 3 2 2 2" xfId="24193" xr:uid="{00000000-0005-0000-0000-0000985E0000}"/>
    <cellStyle name="t_Manager 3 3 3 2 2 3" xfId="24194" xr:uid="{00000000-0005-0000-0000-0000995E0000}"/>
    <cellStyle name="t_Manager 3 3 3 2 3" xfId="24195" xr:uid="{00000000-0005-0000-0000-00009A5E0000}"/>
    <cellStyle name="t_Manager 3 3 3 2 3 2" xfId="24196" xr:uid="{00000000-0005-0000-0000-00009B5E0000}"/>
    <cellStyle name="t_Manager 3 3 3 2 4" xfId="24197" xr:uid="{00000000-0005-0000-0000-00009C5E0000}"/>
    <cellStyle name="t_Manager 3 3 3 2 5" xfId="24198" xr:uid="{00000000-0005-0000-0000-00009D5E0000}"/>
    <cellStyle name="t_Manager 3 3 3 3" xfId="24199" xr:uid="{00000000-0005-0000-0000-00009E5E0000}"/>
    <cellStyle name="t_Manager 3 3 3 3 2" xfId="24200" xr:uid="{00000000-0005-0000-0000-00009F5E0000}"/>
    <cellStyle name="t_Manager 3 3 3 3 3" xfId="24201" xr:uid="{00000000-0005-0000-0000-0000A05E0000}"/>
    <cellStyle name="t_Manager 3 3 3 4" xfId="24202" xr:uid="{00000000-0005-0000-0000-0000A15E0000}"/>
    <cellStyle name="t_Manager 3 3 3 4 2" xfId="24203" xr:uid="{00000000-0005-0000-0000-0000A25E0000}"/>
    <cellStyle name="t_Manager 3 3 3 5" xfId="24204" xr:uid="{00000000-0005-0000-0000-0000A35E0000}"/>
    <cellStyle name="t_Manager 3 3 3 6" xfId="24205" xr:uid="{00000000-0005-0000-0000-0000A45E0000}"/>
    <cellStyle name="t_Manager 3 3 4" xfId="24206" xr:uid="{00000000-0005-0000-0000-0000A55E0000}"/>
    <cellStyle name="t_Manager 3 3 4 2" xfId="24207" xr:uid="{00000000-0005-0000-0000-0000A65E0000}"/>
    <cellStyle name="t_Manager 3 3 4 2 2" xfId="24208" xr:uid="{00000000-0005-0000-0000-0000A75E0000}"/>
    <cellStyle name="t_Manager 3 3 4 2 3" xfId="24209" xr:uid="{00000000-0005-0000-0000-0000A85E0000}"/>
    <cellStyle name="t_Manager 3 3 4 3" xfId="24210" xr:uid="{00000000-0005-0000-0000-0000A95E0000}"/>
    <cellStyle name="t_Manager 3 3 4 3 2" xfId="24211" xr:uid="{00000000-0005-0000-0000-0000AA5E0000}"/>
    <cellStyle name="t_Manager 3 3 4 4" xfId="24212" xr:uid="{00000000-0005-0000-0000-0000AB5E0000}"/>
    <cellStyle name="t_Manager 3 3 4 5" xfId="24213" xr:uid="{00000000-0005-0000-0000-0000AC5E0000}"/>
    <cellStyle name="t_Manager 3 3 5" xfId="24214" xr:uid="{00000000-0005-0000-0000-0000AD5E0000}"/>
    <cellStyle name="t_Manager 3 3 5 2" xfId="24215" xr:uid="{00000000-0005-0000-0000-0000AE5E0000}"/>
    <cellStyle name="t_Manager 3 3 5 3" xfId="24216" xr:uid="{00000000-0005-0000-0000-0000AF5E0000}"/>
    <cellStyle name="t_Manager 3 3 6" xfId="24217" xr:uid="{00000000-0005-0000-0000-0000B05E0000}"/>
    <cellStyle name="t_Manager 3 3 6 2" xfId="24218" xr:uid="{00000000-0005-0000-0000-0000B15E0000}"/>
    <cellStyle name="t_Manager 3 3 7" xfId="24219" xr:uid="{00000000-0005-0000-0000-0000B25E0000}"/>
    <cellStyle name="t_Manager 3 3 8" xfId="24220" xr:uid="{00000000-0005-0000-0000-0000B35E0000}"/>
    <cellStyle name="t_Manager 3 4" xfId="24221" xr:uid="{00000000-0005-0000-0000-0000B45E0000}"/>
    <cellStyle name="t_Manager 3 4 2" xfId="24222" xr:uid="{00000000-0005-0000-0000-0000B55E0000}"/>
    <cellStyle name="t_Manager 3 4 2 2" xfId="24223" xr:uid="{00000000-0005-0000-0000-0000B65E0000}"/>
    <cellStyle name="t_Manager 3 4 2 2 2" xfId="24224" xr:uid="{00000000-0005-0000-0000-0000B75E0000}"/>
    <cellStyle name="t_Manager 3 4 2 2 2 2" xfId="24225" xr:uid="{00000000-0005-0000-0000-0000B85E0000}"/>
    <cellStyle name="t_Manager 3 4 2 2 2 2 2" xfId="24226" xr:uid="{00000000-0005-0000-0000-0000B95E0000}"/>
    <cellStyle name="t_Manager 3 4 2 2 2 2 3" xfId="24227" xr:uid="{00000000-0005-0000-0000-0000BA5E0000}"/>
    <cellStyle name="t_Manager 3 4 2 2 2 3" xfId="24228" xr:uid="{00000000-0005-0000-0000-0000BB5E0000}"/>
    <cellStyle name="t_Manager 3 4 2 2 2 3 2" xfId="24229" xr:uid="{00000000-0005-0000-0000-0000BC5E0000}"/>
    <cellStyle name="t_Manager 3 4 2 2 2 4" xfId="24230" xr:uid="{00000000-0005-0000-0000-0000BD5E0000}"/>
    <cellStyle name="t_Manager 3 4 2 2 2 5" xfId="24231" xr:uid="{00000000-0005-0000-0000-0000BE5E0000}"/>
    <cellStyle name="t_Manager 3 4 2 2 3" xfId="24232" xr:uid="{00000000-0005-0000-0000-0000BF5E0000}"/>
    <cellStyle name="t_Manager 3 4 2 2 3 2" xfId="24233" xr:uid="{00000000-0005-0000-0000-0000C05E0000}"/>
    <cellStyle name="t_Manager 3 4 2 2 3 3" xfId="24234" xr:uid="{00000000-0005-0000-0000-0000C15E0000}"/>
    <cellStyle name="t_Manager 3 4 2 2 4" xfId="24235" xr:uid="{00000000-0005-0000-0000-0000C25E0000}"/>
    <cellStyle name="t_Manager 3 4 2 2 4 2" xfId="24236" xr:uid="{00000000-0005-0000-0000-0000C35E0000}"/>
    <cellStyle name="t_Manager 3 4 2 2 5" xfId="24237" xr:uid="{00000000-0005-0000-0000-0000C45E0000}"/>
    <cellStyle name="t_Manager 3 4 2 2 6" xfId="24238" xr:uid="{00000000-0005-0000-0000-0000C55E0000}"/>
    <cellStyle name="t_Manager 3 4 2 3" xfId="24239" xr:uid="{00000000-0005-0000-0000-0000C65E0000}"/>
    <cellStyle name="t_Manager 3 4 2 3 2" xfId="24240" xr:uid="{00000000-0005-0000-0000-0000C75E0000}"/>
    <cellStyle name="t_Manager 3 4 2 3 2 2" xfId="24241" xr:uid="{00000000-0005-0000-0000-0000C85E0000}"/>
    <cellStyle name="t_Manager 3 4 2 3 2 2 2" xfId="24242" xr:uid="{00000000-0005-0000-0000-0000C95E0000}"/>
    <cellStyle name="t_Manager 3 4 2 3 2 2 3" xfId="24243" xr:uid="{00000000-0005-0000-0000-0000CA5E0000}"/>
    <cellStyle name="t_Manager 3 4 2 3 2 3" xfId="24244" xr:uid="{00000000-0005-0000-0000-0000CB5E0000}"/>
    <cellStyle name="t_Manager 3 4 2 3 2 3 2" xfId="24245" xr:uid="{00000000-0005-0000-0000-0000CC5E0000}"/>
    <cellStyle name="t_Manager 3 4 2 3 2 4" xfId="24246" xr:uid="{00000000-0005-0000-0000-0000CD5E0000}"/>
    <cellStyle name="t_Manager 3 4 2 3 2 5" xfId="24247" xr:uid="{00000000-0005-0000-0000-0000CE5E0000}"/>
    <cellStyle name="t_Manager 3 4 2 3 3" xfId="24248" xr:uid="{00000000-0005-0000-0000-0000CF5E0000}"/>
    <cellStyle name="t_Manager 3 4 2 3 3 2" xfId="24249" xr:uid="{00000000-0005-0000-0000-0000D05E0000}"/>
    <cellStyle name="t_Manager 3 4 2 3 3 3" xfId="24250" xr:uid="{00000000-0005-0000-0000-0000D15E0000}"/>
    <cellStyle name="t_Manager 3 4 2 3 4" xfId="24251" xr:uid="{00000000-0005-0000-0000-0000D25E0000}"/>
    <cellStyle name="t_Manager 3 4 2 3 4 2" xfId="24252" xr:uid="{00000000-0005-0000-0000-0000D35E0000}"/>
    <cellStyle name="t_Manager 3 4 2 3 5" xfId="24253" xr:uid="{00000000-0005-0000-0000-0000D45E0000}"/>
    <cellStyle name="t_Manager 3 4 2 3 6" xfId="24254" xr:uid="{00000000-0005-0000-0000-0000D55E0000}"/>
    <cellStyle name="t_Manager 3 4 2 4" xfId="24255" xr:uid="{00000000-0005-0000-0000-0000D65E0000}"/>
    <cellStyle name="t_Manager 3 4 2 4 2" xfId="24256" xr:uid="{00000000-0005-0000-0000-0000D75E0000}"/>
    <cellStyle name="t_Manager 3 4 3" xfId="24257" xr:uid="{00000000-0005-0000-0000-0000D85E0000}"/>
    <cellStyle name="t_Manager 3 4 3 2" xfId="24258" xr:uid="{00000000-0005-0000-0000-0000D95E0000}"/>
    <cellStyle name="t_Manager 3 4 3 2 2" xfId="24259" xr:uid="{00000000-0005-0000-0000-0000DA5E0000}"/>
    <cellStyle name="t_Manager 3 4 3 2 2 2" xfId="24260" xr:uid="{00000000-0005-0000-0000-0000DB5E0000}"/>
    <cellStyle name="t_Manager 3 4 3 2 2 3" xfId="24261" xr:uid="{00000000-0005-0000-0000-0000DC5E0000}"/>
    <cellStyle name="t_Manager 3 4 3 2 3" xfId="24262" xr:uid="{00000000-0005-0000-0000-0000DD5E0000}"/>
    <cellStyle name="t_Manager 3 4 3 2 3 2" xfId="24263" xr:uid="{00000000-0005-0000-0000-0000DE5E0000}"/>
    <cellStyle name="t_Manager 3 4 3 2 4" xfId="24264" xr:uid="{00000000-0005-0000-0000-0000DF5E0000}"/>
    <cellStyle name="t_Manager 3 4 3 2 5" xfId="24265" xr:uid="{00000000-0005-0000-0000-0000E05E0000}"/>
    <cellStyle name="t_Manager 3 4 3 3" xfId="24266" xr:uid="{00000000-0005-0000-0000-0000E15E0000}"/>
    <cellStyle name="t_Manager 3 4 3 3 2" xfId="24267" xr:uid="{00000000-0005-0000-0000-0000E25E0000}"/>
    <cellStyle name="t_Manager 3 4 3 3 3" xfId="24268" xr:uid="{00000000-0005-0000-0000-0000E35E0000}"/>
    <cellStyle name="t_Manager 3 4 3 4" xfId="24269" xr:uid="{00000000-0005-0000-0000-0000E45E0000}"/>
    <cellStyle name="t_Manager 3 4 3 4 2" xfId="24270" xr:uid="{00000000-0005-0000-0000-0000E55E0000}"/>
    <cellStyle name="t_Manager 3 4 3 5" xfId="24271" xr:uid="{00000000-0005-0000-0000-0000E65E0000}"/>
    <cellStyle name="t_Manager 3 4 3 6" xfId="24272" xr:uid="{00000000-0005-0000-0000-0000E75E0000}"/>
    <cellStyle name="t_Manager 3 4 4" xfId="24273" xr:uid="{00000000-0005-0000-0000-0000E85E0000}"/>
    <cellStyle name="t_Manager 3 4 4 2" xfId="24274" xr:uid="{00000000-0005-0000-0000-0000E95E0000}"/>
    <cellStyle name="t_Manager 3 4 4 2 2" xfId="24275" xr:uid="{00000000-0005-0000-0000-0000EA5E0000}"/>
    <cellStyle name="t_Manager 3 4 4 2 3" xfId="24276" xr:uid="{00000000-0005-0000-0000-0000EB5E0000}"/>
    <cellStyle name="t_Manager 3 4 4 3" xfId="24277" xr:uid="{00000000-0005-0000-0000-0000EC5E0000}"/>
    <cellStyle name="t_Manager 3 4 4 3 2" xfId="24278" xr:uid="{00000000-0005-0000-0000-0000ED5E0000}"/>
    <cellStyle name="t_Manager 3 4 4 4" xfId="24279" xr:uid="{00000000-0005-0000-0000-0000EE5E0000}"/>
    <cellStyle name="t_Manager 3 4 4 5" xfId="24280" xr:uid="{00000000-0005-0000-0000-0000EF5E0000}"/>
    <cellStyle name="t_Manager 3 4 5" xfId="24281" xr:uid="{00000000-0005-0000-0000-0000F05E0000}"/>
    <cellStyle name="t_Manager 3 4 5 2" xfId="24282" xr:uid="{00000000-0005-0000-0000-0000F15E0000}"/>
    <cellStyle name="t_Manager 3 4 5 3" xfId="24283" xr:uid="{00000000-0005-0000-0000-0000F25E0000}"/>
    <cellStyle name="t_Manager 3 4 6" xfId="24284" xr:uid="{00000000-0005-0000-0000-0000F35E0000}"/>
    <cellStyle name="t_Manager 3 4 6 2" xfId="24285" xr:uid="{00000000-0005-0000-0000-0000F45E0000}"/>
    <cellStyle name="t_Manager 3 4 7" xfId="24286" xr:uid="{00000000-0005-0000-0000-0000F55E0000}"/>
    <cellStyle name="t_Manager 3 4 8" xfId="24287" xr:uid="{00000000-0005-0000-0000-0000F65E0000}"/>
    <cellStyle name="t_Manager 3 5" xfId="24288" xr:uid="{00000000-0005-0000-0000-0000F75E0000}"/>
    <cellStyle name="t_Manager 3 5 2" xfId="24289" xr:uid="{00000000-0005-0000-0000-0000F85E0000}"/>
    <cellStyle name="t_Manager 3 5 2 2" xfId="24290" xr:uid="{00000000-0005-0000-0000-0000F95E0000}"/>
    <cellStyle name="t_Manager 3 5 2 2 2" xfId="24291" xr:uid="{00000000-0005-0000-0000-0000FA5E0000}"/>
    <cellStyle name="t_Manager 3 5 2 2 2 2" xfId="24292" xr:uid="{00000000-0005-0000-0000-0000FB5E0000}"/>
    <cellStyle name="t_Manager 3 5 2 2 2 3" xfId="24293" xr:uid="{00000000-0005-0000-0000-0000FC5E0000}"/>
    <cellStyle name="t_Manager 3 5 2 2 3" xfId="24294" xr:uid="{00000000-0005-0000-0000-0000FD5E0000}"/>
    <cellStyle name="t_Manager 3 5 2 2 3 2" xfId="24295" xr:uid="{00000000-0005-0000-0000-0000FE5E0000}"/>
    <cellStyle name="t_Manager 3 5 2 2 4" xfId="24296" xr:uid="{00000000-0005-0000-0000-0000FF5E0000}"/>
    <cellStyle name="t_Manager 3 5 2 2 5" xfId="24297" xr:uid="{00000000-0005-0000-0000-0000005F0000}"/>
    <cellStyle name="t_Manager 3 5 2 3" xfId="24298" xr:uid="{00000000-0005-0000-0000-0000015F0000}"/>
    <cellStyle name="t_Manager 3 5 2 3 2" xfId="24299" xr:uid="{00000000-0005-0000-0000-0000025F0000}"/>
    <cellStyle name="t_Manager 3 5 2 3 3" xfId="24300" xr:uid="{00000000-0005-0000-0000-0000035F0000}"/>
    <cellStyle name="t_Manager 3 5 2 4" xfId="24301" xr:uid="{00000000-0005-0000-0000-0000045F0000}"/>
    <cellStyle name="t_Manager 3 5 2 4 2" xfId="24302" xr:uid="{00000000-0005-0000-0000-0000055F0000}"/>
    <cellStyle name="t_Manager 3 5 2 5" xfId="24303" xr:uid="{00000000-0005-0000-0000-0000065F0000}"/>
    <cellStyle name="t_Manager 3 5 2 6" xfId="24304" xr:uid="{00000000-0005-0000-0000-0000075F0000}"/>
    <cellStyle name="t_Manager 3 5 3" xfId="24305" xr:uid="{00000000-0005-0000-0000-0000085F0000}"/>
    <cellStyle name="t_Manager 3 5 3 2" xfId="24306" xr:uid="{00000000-0005-0000-0000-0000095F0000}"/>
    <cellStyle name="t_Manager 3 5 3 2 2" xfId="24307" xr:uid="{00000000-0005-0000-0000-00000A5F0000}"/>
    <cellStyle name="t_Manager 3 5 3 2 2 2" xfId="24308" xr:uid="{00000000-0005-0000-0000-00000B5F0000}"/>
    <cellStyle name="t_Manager 3 5 3 2 2 3" xfId="24309" xr:uid="{00000000-0005-0000-0000-00000C5F0000}"/>
    <cellStyle name="t_Manager 3 5 3 2 3" xfId="24310" xr:uid="{00000000-0005-0000-0000-00000D5F0000}"/>
    <cellStyle name="t_Manager 3 5 3 2 3 2" xfId="24311" xr:uid="{00000000-0005-0000-0000-00000E5F0000}"/>
    <cellStyle name="t_Manager 3 5 3 2 4" xfId="24312" xr:uid="{00000000-0005-0000-0000-00000F5F0000}"/>
    <cellStyle name="t_Manager 3 5 3 2 5" xfId="24313" xr:uid="{00000000-0005-0000-0000-0000105F0000}"/>
    <cellStyle name="t_Manager 3 5 3 3" xfId="24314" xr:uid="{00000000-0005-0000-0000-0000115F0000}"/>
    <cellStyle name="t_Manager 3 5 3 3 2" xfId="24315" xr:uid="{00000000-0005-0000-0000-0000125F0000}"/>
    <cellStyle name="t_Manager 3 5 3 3 3" xfId="24316" xr:uid="{00000000-0005-0000-0000-0000135F0000}"/>
    <cellStyle name="t_Manager 3 5 3 4" xfId="24317" xr:uid="{00000000-0005-0000-0000-0000145F0000}"/>
    <cellStyle name="t_Manager 3 5 3 4 2" xfId="24318" xr:uid="{00000000-0005-0000-0000-0000155F0000}"/>
    <cellStyle name="t_Manager 3 5 3 5" xfId="24319" xr:uid="{00000000-0005-0000-0000-0000165F0000}"/>
    <cellStyle name="t_Manager 3 5 3 6" xfId="24320" xr:uid="{00000000-0005-0000-0000-0000175F0000}"/>
    <cellStyle name="t_Manager 3 5 4" xfId="24321" xr:uid="{00000000-0005-0000-0000-0000185F0000}"/>
    <cellStyle name="t_Manager 3 5 4 2" xfId="24322" xr:uid="{00000000-0005-0000-0000-0000195F0000}"/>
    <cellStyle name="t_Manager 3 6" xfId="24323" xr:uid="{00000000-0005-0000-0000-00001A5F0000}"/>
    <cellStyle name="t_Manager 3 6 2" xfId="24324" xr:uid="{00000000-0005-0000-0000-00001B5F0000}"/>
    <cellStyle name="t_Manager 3 6 2 2" xfId="24325" xr:uid="{00000000-0005-0000-0000-00001C5F0000}"/>
    <cellStyle name="t_Manager 3 6 2 2 2" xfId="24326" xr:uid="{00000000-0005-0000-0000-00001D5F0000}"/>
    <cellStyle name="t_Manager 3 6 2 2 3" xfId="24327" xr:uid="{00000000-0005-0000-0000-00001E5F0000}"/>
    <cellStyle name="t_Manager 3 6 2 3" xfId="24328" xr:uid="{00000000-0005-0000-0000-00001F5F0000}"/>
    <cellStyle name="t_Manager 3 6 2 3 2" xfId="24329" xr:uid="{00000000-0005-0000-0000-0000205F0000}"/>
    <cellStyle name="t_Manager 3 6 2 4" xfId="24330" xr:uid="{00000000-0005-0000-0000-0000215F0000}"/>
    <cellStyle name="t_Manager 3 6 2 5" xfId="24331" xr:uid="{00000000-0005-0000-0000-0000225F0000}"/>
    <cellStyle name="t_Manager 3 6 3" xfId="24332" xr:uid="{00000000-0005-0000-0000-0000235F0000}"/>
    <cellStyle name="t_Manager 3 6 3 2" xfId="24333" xr:uid="{00000000-0005-0000-0000-0000245F0000}"/>
    <cellStyle name="t_Manager 3 6 3 3" xfId="24334" xr:uid="{00000000-0005-0000-0000-0000255F0000}"/>
    <cellStyle name="t_Manager 3 6 4" xfId="24335" xr:uid="{00000000-0005-0000-0000-0000265F0000}"/>
    <cellStyle name="t_Manager 3 6 4 2" xfId="24336" xr:uid="{00000000-0005-0000-0000-0000275F0000}"/>
    <cellStyle name="t_Manager 3 6 5" xfId="24337" xr:uid="{00000000-0005-0000-0000-0000285F0000}"/>
    <cellStyle name="t_Manager 3 6 6" xfId="24338" xr:uid="{00000000-0005-0000-0000-0000295F0000}"/>
    <cellStyle name="t_Manager 3 7" xfId="24339" xr:uid="{00000000-0005-0000-0000-00002A5F0000}"/>
    <cellStyle name="t_Manager 3 7 2" xfId="24340" xr:uid="{00000000-0005-0000-0000-00002B5F0000}"/>
    <cellStyle name="t_Manager 3 7 2 2" xfId="24341" xr:uid="{00000000-0005-0000-0000-00002C5F0000}"/>
    <cellStyle name="t_Manager 3 7 2 3" xfId="24342" xr:uid="{00000000-0005-0000-0000-00002D5F0000}"/>
    <cellStyle name="t_Manager 3 7 3" xfId="24343" xr:uid="{00000000-0005-0000-0000-00002E5F0000}"/>
    <cellStyle name="t_Manager 3 7 3 2" xfId="24344" xr:uid="{00000000-0005-0000-0000-00002F5F0000}"/>
    <cellStyle name="t_Manager 3 7 4" xfId="24345" xr:uid="{00000000-0005-0000-0000-0000305F0000}"/>
    <cellStyle name="t_Manager 3 7 5" xfId="24346" xr:uid="{00000000-0005-0000-0000-0000315F0000}"/>
    <cellStyle name="t_Manager 3 8" xfId="24347" xr:uid="{00000000-0005-0000-0000-0000325F0000}"/>
    <cellStyle name="t_Manager 3 8 2" xfId="24348" xr:uid="{00000000-0005-0000-0000-0000335F0000}"/>
    <cellStyle name="t_Manager 3 8 3" xfId="24349" xr:uid="{00000000-0005-0000-0000-0000345F0000}"/>
    <cellStyle name="t_Manager 3 9" xfId="24350" xr:uid="{00000000-0005-0000-0000-0000355F0000}"/>
    <cellStyle name="t_Manager 3 9 2" xfId="24351" xr:uid="{00000000-0005-0000-0000-0000365F0000}"/>
    <cellStyle name="t_Manager 4" xfId="24352" xr:uid="{00000000-0005-0000-0000-0000375F0000}"/>
    <cellStyle name="t_Manager 4 10" xfId="24353" xr:uid="{00000000-0005-0000-0000-0000385F0000}"/>
    <cellStyle name="t_Manager 4 11" xfId="24354" xr:uid="{00000000-0005-0000-0000-0000395F0000}"/>
    <cellStyle name="t_Manager 4 2" xfId="24355" xr:uid="{00000000-0005-0000-0000-00003A5F0000}"/>
    <cellStyle name="t_Manager 4 2 2" xfId="24356" xr:uid="{00000000-0005-0000-0000-00003B5F0000}"/>
    <cellStyle name="t_Manager 4 2 2 2" xfId="24357" xr:uid="{00000000-0005-0000-0000-00003C5F0000}"/>
    <cellStyle name="t_Manager 4 2 2 2 2" xfId="24358" xr:uid="{00000000-0005-0000-0000-00003D5F0000}"/>
    <cellStyle name="t_Manager 4 2 2 2 2 2" xfId="24359" xr:uid="{00000000-0005-0000-0000-00003E5F0000}"/>
    <cellStyle name="t_Manager 4 2 2 2 2 2 2" xfId="24360" xr:uid="{00000000-0005-0000-0000-00003F5F0000}"/>
    <cellStyle name="t_Manager 4 2 2 2 2 2 3" xfId="24361" xr:uid="{00000000-0005-0000-0000-0000405F0000}"/>
    <cellStyle name="t_Manager 4 2 2 2 2 3" xfId="24362" xr:uid="{00000000-0005-0000-0000-0000415F0000}"/>
    <cellStyle name="t_Manager 4 2 2 2 2 3 2" xfId="24363" xr:uid="{00000000-0005-0000-0000-0000425F0000}"/>
    <cellStyle name="t_Manager 4 2 2 2 2 4" xfId="24364" xr:uid="{00000000-0005-0000-0000-0000435F0000}"/>
    <cellStyle name="t_Manager 4 2 2 2 2 5" xfId="24365" xr:uid="{00000000-0005-0000-0000-0000445F0000}"/>
    <cellStyle name="t_Manager 4 2 2 2 3" xfId="24366" xr:uid="{00000000-0005-0000-0000-0000455F0000}"/>
    <cellStyle name="t_Manager 4 2 2 2 3 2" xfId="24367" xr:uid="{00000000-0005-0000-0000-0000465F0000}"/>
    <cellStyle name="t_Manager 4 2 2 2 3 3" xfId="24368" xr:uid="{00000000-0005-0000-0000-0000475F0000}"/>
    <cellStyle name="t_Manager 4 2 2 2 4" xfId="24369" xr:uid="{00000000-0005-0000-0000-0000485F0000}"/>
    <cellStyle name="t_Manager 4 2 2 2 4 2" xfId="24370" xr:uid="{00000000-0005-0000-0000-0000495F0000}"/>
    <cellStyle name="t_Manager 4 2 2 2 5" xfId="24371" xr:uid="{00000000-0005-0000-0000-00004A5F0000}"/>
    <cellStyle name="t_Manager 4 2 2 2 6" xfId="24372" xr:uid="{00000000-0005-0000-0000-00004B5F0000}"/>
    <cellStyle name="t_Manager 4 2 2 3" xfId="24373" xr:uid="{00000000-0005-0000-0000-00004C5F0000}"/>
    <cellStyle name="t_Manager 4 2 2 3 2" xfId="24374" xr:uid="{00000000-0005-0000-0000-00004D5F0000}"/>
    <cellStyle name="t_Manager 4 2 2 3 2 2" xfId="24375" xr:uid="{00000000-0005-0000-0000-00004E5F0000}"/>
    <cellStyle name="t_Manager 4 2 2 3 2 2 2" xfId="24376" xr:uid="{00000000-0005-0000-0000-00004F5F0000}"/>
    <cellStyle name="t_Manager 4 2 2 3 2 2 3" xfId="24377" xr:uid="{00000000-0005-0000-0000-0000505F0000}"/>
    <cellStyle name="t_Manager 4 2 2 3 2 3" xfId="24378" xr:uid="{00000000-0005-0000-0000-0000515F0000}"/>
    <cellStyle name="t_Manager 4 2 2 3 2 3 2" xfId="24379" xr:uid="{00000000-0005-0000-0000-0000525F0000}"/>
    <cellStyle name="t_Manager 4 2 2 3 2 4" xfId="24380" xr:uid="{00000000-0005-0000-0000-0000535F0000}"/>
    <cellStyle name="t_Manager 4 2 2 3 2 5" xfId="24381" xr:uid="{00000000-0005-0000-0000-0000545F0000}"/>
    <cellStyle name="t_Manager 4 2 2 3 3" xfId="24382" xr:uid="{00000000-0005-0000-0000-0000555F0000}"/>
    <cellStyle name="t_Manager 4 2 2 3 3 2" xfId="24383" xr:uid="{00000000-0005-0000-0000-0000565F0000}"/>
    <cellStyle name="t_Manager 4 2 2 3 3 3" xfId="24384" xr:uid="{00000000-0005-0000-0000-0000575F0000}"/>
    <cellStyle name="t_Manager 4 2 2 3 4" xfId="24385" xr:uid="{00000000-0005-0000-0000-0000585F0000}"/>
    <cellStyle name="t_Manager 4 2 2 3 4 2" xfId="24386" xr:uid="{00000000-0005-0000-0000-0000595F0000}"/>
    <cellStyle name="t_Manager 4 2 2 3 5" xfId="24387" xr:uid="{00000000-0005-0000-0000-00005A5F0000}"/>
    <cellStyle name="t_Manager 4 2 2 3 6" xfId="24388" xr:uid="{00000000-0005-0000-0000-00005B5F0000}"/>
    <cellStyle name="t_Manager 4 2 2 4" xfId="24389" xr:uid="{00000000-0005-0000-0000-00005C5F0000}"/>
    <cellStyle name="t_Manager 4 2 2 4 2" xfId="24390" xr:uid="{00000000-0005-0000-0000-00005D5F0000}"/>
    <cellStyle name="t_Manager 4 2 3" xfId="24391" xr:uid="{00000000-0005-0000-0000-00005E5F0000}"/>
    <cellStyle name="t_Manager 4 2 3 2" xfId="24392" xr:uid="{00000000-0005-0000-0000-00005F5F0000}"/>
    <cellStyle name="t_Manager 4 2 3 2 2" xfId="24393" xr:uid="{00000000-0005-0000-0000-0000605F0000}"/>
    <cellStyle name="t_Manager 4 2 3 2 2 2" xfId="24394" xr:uid="{00000000-0005-0000-0000-0000615F0000}"/>
    <cellStyle name="t_Manager 4 2 3 2 2 3" xfId="24395" xr:uid="{00000000-0005-0000-0000-0000625F0000}"/>
    <cellStyle name="t_Manager 4 2 3 2 3" xfId="24396" xr:uid="{00000000-0005-0000-0000-0000635F0000}"/>
    <cellStyle name="t_Manager 4 2 3 2 3 2" xfId="24397" xr:uid="{00000000-0005-0000-0000-0000645F0000}"/>
    <cellStyle name="t_Manager 4 2 3 2 4" xfId="24398" xr:uid="{00000000-0005-0000-0000-0000655F0000}"/>
    <cellStyle name="t_Manager 4 2 3 2 5" xfId="24399" xr:uid="{00000000-0005-0000-0000-0000665F0000}"/>
    <cellStyle name="t_Manager 4 2 3 3" xfId="24400" xr:uid="{00000000-0005-0000-0000-0000675F0000}"/>
    <cellStyle name="t_Manager 4 2 3 3 2" xfId="24401" xr:uid="{00000000-0005-0000-0000-0000685F0000}"/>
    <cellStyle name="t_Manager 4 2 3 3 3" xfId="24402" xr:uid="{00000000-0005-0000-0000-0000695F0000}"/>
    <cellStyle name="t_Manager 4 2 3 4" xfId="24403" xr:uid="{00000000-0005-0000-0000-00006A5F0000}"/>
    <cellStyle name="t_Manager 4 2 3 4 2" xfId="24404" xr:uid="{00000000-0005-0000-0000-00006B5F0000}"/>
    <cellStyle name="t_Manager 4 2 3 5" xfId="24405" xr:uid="{00000000-0005-0000-0000-00006C5F0000}"/>
    <cellStyle name="t_Manager 4 2 3 6" xfId="24406" xr:uid="{00000000-0005-0000-0000-00006D5F0000}"/>
    <cellStyle name="t_Manager 4 2 4" xfId="24407" xr:uid="{00000000-0005-0000-0000-00006E5F0000}"/>
    <cellStyle name="t_Manager 4 2 4 2" xfId="24408" xr:uid="{00000000-0005-0000-0000-00006F5F0000}"/>
    <cellStyle name="t_Manager 4 2 4 2 2" xfId="24409" xr:uid="{00000000-0005-0000-0000-0000705F0000}"/>
    <cellStyle name="t_Manager 4 2 4 2 3" xfId="24410" xr:uid="{00000000-0005-0000-0000-0000715F0000}"/>
    <cellStyle name="t_Manager 4 2 4 3" xfId="24411" xr:uid="{00000000-0005-0000-0000-0000725F0000}"/>
    <cellStyle name="t_Manager 4 2 4 3 2" xfId="24412" xr:uid="{00000000-0005-0000-0000-0000735F0000}"/>
    <cellStyle name="t_Manager 4 2 4 4" xfId="24413" xr:uid="{00000000-0005-0000-0000-0000745F0000}"/>
    <cellStyle name="t_Manager 4 2 4 5" xfId="24414" xr:uid="{00000000-0005-0000-0000-0000755F0000}"/>
    <cellStyle name="t_Manager 4 2 5" xfId="24415" xr:uid="{00000000-0005-0000-0000-0000765F0000}"/>
    <cellStyle name="t_Manager 4 2 5 2" xfId="24416" xr:uid="{00000000-0005-0000-0000-0000775F0000}"/>
    <cellStyle name="t_Manager 4 2 5 3" xfId="24417" xr:uid="{00000000-0005-0000-0000-0000785F0000}"/>
    <cellStyle name="t_Manager 4 2 6" xfId="24418" xr:uid="{00000000-0005-0000-0000-0000795F0000}"/>
    <cellStyle name="t_Manager 4 2 6 2" xfId="24419" xr:uid="{00000000-0005-0000-0000-00007A5F0000}"/>
    <cellStyle name="t_Manager 4 2 7" xfId="24420" xr:uid="{00000000-0005-0000-0000-00007B5F0000}"/>
    <cellStyle name="t_Manager 4 2 8" xfId="24421" xr:uid="{00000000-0005-0000-0000-00007C5F0000}"/>
    <cellStyle name="t_Manager 4 3" xfId="24422" xr:uid="{00000000-0005-0000-0000-00007D5F0000}"/>
    <cellStyle name="t_Manager 4 3 2" xfId="24423" xr:uid="{00000000-0005-0000-0000-00007E5F0000}"/>
    <cellStyle name="t_Manager 4 3 2 2" xfId="24424" xr:uid="{00000000-0005-0000-0000-00007F5F0000}"/>
    <cellStyle name="t_Manager 4 3 2 2 2" xfId="24425" xr:uid="{00000000-0005-0000-0000-0000805F0000}"/>
    <cellStyle name="t_Manager 4 3 2 2 2 2" xfId="24426" xr:uid="{00000000-0005-0000-0000-0000815F0000}"/>
    <cellStyle name="t_Manager 4 3 2 2 2 2 2" xfId="24427" xr:uid="{00000000-0005-0000-0000-0000825F0000}"/>
    <cellStyle name="t_Manager 4 3 2 2 2 2 3" xfId="24428" xr:uid="{00000000-0005-0000-0000-0000835F0000}"/>
    <cellStyle name="t_Manager 4 3 2 2 2 3" xfId="24429" xr:uid="{00000000-0005-0000-0000-0000845F0000}"/>
    <cellStyle name="t_Manager 4 3 2 2 2 3 2" xfId="24430" xr:uid="{00000000-0005-0000-0000-0000855F0000}"/>
    <cellStyle name="t_Manager 4 3 2 2 2 4" xfId="24431" xr:uid="{00000000-0005-0000-0000-0000865F0000}"/>
    <cellStyle name="t_Manager 4 3 2 2 2 5" xfId="24432" xr:uid="{00000000-0005-0000-0000-0000875F0000}"/>
    <cellStyle name="t_Manager 4 3 2 2 3" xfId="24433" xr:uid="{00000000-0005-0000-0000-0000885F0000}"/>
    <cellStyle name="t_Manager 4 3 2 2 3 2" xfId="24434" xr:uid="{00000000-0005-0000-0000-0000895F0000}"/>
    <cellStyle name="t_Manager 4 3 2 2 3 3" xfId="24435" xr:uid="{00000000-0005-0000-0000-00008A5F0000}"/>
    <cellStyle name="t_Manager 4 3 2 2 4" xfId="24436" xr:uid="{00000000-0005-0000-0000-00008B5F0000}"/>
    <cellStyle name="t_Manager 4 3 2 2 4 2" xfId="24437" xr:uid="{00000000-0005-0000-0000-00008C5F0000}"/>
    <cellStyle name="t_Manager 4 3 2 2 5" xfId="24438" xr:uid="{00000000-0005-0000-0000-00008D5F0000}"/>
    <cellStyle name="t_Manager 4 3 2 2 6" xfId="24439" xr:uid="{00000000-0005-0000-0000-00008E5F0000}"/>
    <cellStyle name="t_Manager 4 3 2 3" xfId="24440" xr:uid="{00000000-0005-0000-0000-00008F5F0000}"/>
    <cellStyle name="t_Manager 4 3 2 3 2" xfId="24441" xr:uid="{00000000-0005-0000-0000-0000905F0000}"/>
    <cellStyle name="t_Manager 4 3 2 3 2 2" xfId="24442" xr:uid="{00000000-0005-0000-0000-0000915F0000}"/>
    <cellStyle name="t_Manager 4 3 2 3 2 2 2" xfId="24443" xr:uid="{00000000-0005-0000-0000-0000925F0000}"/>
    <cellStyle name="t_Manager 4 3 2 3 2 2 3" xfId="24444" xr:uid="{00000000-0005-0000-0000-0000935F0000}"/>
    <cellStyle name="t_Manager 4 3 2 3 2 3" xfId="24445" xr:uid="{00000000-0005-0000-0000-0000945F0000}"/>
    <cellStyle name="t_Manager 4 3 2 3 2 3 2" xfId="24446" xr:uid="{00000000-0005-0000-0000-0000955F0000}"/>
    <cellStyle name="t_Manager 4 3 2 3 2 4" xfId="24447" xr:uid="{00000000-0005-0000-0000-0000965F0000}"/>
    <cellStyle name="t_Manager 4 3 2 3 2 5" xfId="24448" xr:uid="{00000000-0005-0000-0000-0000975F0000}"/>
    <cellStyle name="t_Manager 4 3 2 3 3" xfId="24449" xr:uid="{00000000-0005-0000-0000-0000985F0000}"/>
    <cellStyle name="t_Manager 4 3 2 3 3 2" xfId="24450" xr:uid="{00000000-0005-0000-0000-0000995F0000}"/>
    <cellStyle name="t_Manager 4 3 2 3 3 3" xfId="24451" xr:uid="{00000000-0005-0000-0000-00009A5F0000}"/>
    <cellStyle name="t_Manager 4 3 2 3 4" xfId="24452" xr:uid="{00000000-0005-0000-0000-00009B5F0000}"/>
    <cellStyle name="t_Manager 4 3 2 3 4 2" xfId="24453" xr:uid="{00000000-0005-0000-0000-00009C5F0000}"/>
    <cellStyle name="t_Manager 4 3 2 3 5" xfId="24454" xr:uid="{00000000-0005-0000-0000-00009D5F0000}"/>
    <cellStyle name="t_Manager 4 3 2 3 6" xfId="24455" xr:uid="{00000000-0005-0000-0000-00009E5F0000}"/>
    <cellStyle name="t_Manager 4 3 2 4" xfId="24456" xr:uid="{00000000-0005-0000-0000-00009F5F0000}"/>
    <cellStyle name="t_Manager 4 3 2 4 2" xfId="24457" xr:uid="{00000000-0005-0000-0000-0000A05F0000}"/>
    <cellStyle name="t_Manager 4 3 3" xfId="24458" xr:uid="{00000000-0005-0000-0000-0000A15F0000}"/>
    <cellStyle name="t_Manager 4 3 3 2" xfId="24459" xr:uid="{00000000-0005-0000-0000-0000A25F0000}"/>
    <cellStyle name="t_Manager 4 3 3 2 2" xfId="24460" xr:uid="{00000000-0005-0000-0000-0000A35F0000}"/>
    <cellStyle name="t_Manager 4 3 3 2 2 2" xfId="24461" xr:uid="{00000000-0005-0000-0000-0000A45F0000}"/>
    <cellStyle name="t_Manager 4 3 3 2 2 3" xfId="24462" xr:uid="{00000000-0005-0000-0000-0000A55F0000}"/>
    <cellStyle name="t_Manager 4 3 3 2 3" xfId="24463" xr:uid="{00000000-0005-0000-0000-0000A65F0000}"/>
    <cellStyle name="t_Manager 4 3 3 2 3 2" xfId="24464" xr:uid="{00000000-0005-0000-0000-0000A75F0000}"/>
    <cellStyle name="t_Manager 4 3 3 2 4" xfId="24465" xr:uid="{00000000-0005-0000-0000-0000A85F0000}"/>
    <cellStyle name="t_Manager 4 3 3 2 5" xfId="24466" xr:uid="{00000000-0005-0000-0000-0000A95F0000}"/>
    <cellStyle name="t_Manager 4 3 3 3" xfId="24467" xr:uid="{00000000-0005-0000-0000-0000AA5F0000}"/>
    <cellStyle name="t_Manager 4 3 3 3 2" xfId="24468" xr:uid="{00000000-0005-0000-0000-0000AB5F0000}"/>
    <cellStyle name="t_Manager 4 3 3 3 3" xfId="24469" xr:uid="{00000000-0005-0000-0000-0000AC5F0000}"/>
    <cellStyle name="t_Manager 4 3 3 4" xfId="24470" xr:uid="{00000000-0005-0000-0000-0000AD5F0000}"/>
    <cellStyle name="t_Manager 4 3 3 4 2" xfId="24471" xr:uid="{00000000-0005-0000-0000-0000AE5F0000}"/>
    <cellStyle name="t_Manager 4 3 3 5" xfId="24472" xr:uid="{00000000-0005-0000-0000-0000AF5F0000}"/>
    <cellStyle name="t_Manager 4 3 3 6" xfId="24473" xr:uid="{00000000-0005-0000-0000-0000B05F0000}"/>
    <cellStyle name="t_Manager 4 3 4" xfId="24474" xr:uid="{00000000-0005-0000-0000-0000B15F0000}"/>
    <cellStyle name="t_Manager 4 3 4 2" xfId="24475" xr:uid="{00000000-0005-0000-0000-0000B25F0000}"/>
    <cellStyle name="t_Manager 4 3 4 2 2" xfId="24476" xr:uid="{00000000-0005-0000-0000-0000B35F0000}"/>
    <cellStyle name="t_Manager 4 3 4 2 3" xfId="24477" xr:uid="{00000000-0005-0000-0000-0000B45F0000}"/>
    <cellStyle name="t_Manager 4 3 4 3" xfId="24478" xr:uid="{00000000-0005-0000-0000-0000B55F0000}"/>
    <cellStyle name="t_Manager 4 3 4 3 2" xfId="24479" xr:uid="{00000000-0005-0000-0000-0000B65F0000}"/>
    <cellStyle name="t_Manager 4 3 4 4" xfId="24480" xr:uid="{00000000-0005-0000-0000-0000B75F0000}"/>
    <cellStyle name="t_Manager 4 3 4 5" xfId="24481" xr:uid="{00000000-0005-0000-0000-0000B85F0000}"/>
    <cellStyle name="t_Manager 4 3 5" xfId="24482" xr:uid="{00000000-0005-0000-0000-0000B95F0000}"/>
    <cellStyle name="t_Manager 4 3 5 2" xfId="24483" xr:uid="{00000000-0005-0000-0000-0000BA5F0000}"/>
    <cellStyle name="t_Manager 4 3 5 3" xfId="24484" xr:uid="{00000000-0005-0000-0000-0000BB5F0000}"/>
    <cellStyle name="t_Manager 4 3 6" xfId="24485" xr:uid="{00000000-0005-0000-0000-0000BC5F0000}"/>
    <cellStyle name="t_Manager 4 3 6 2" xfId="24486" xr:uid="{00000000-0005-0000-0000-0000BD5F0000}"/>
    <cellStyle name="t_Manager 4 3 7" xfId="24487" xr:uid="{00000000-0005-0000-0000-0000BE5F0000}"/>
    <cellStyle name="t_Manager 4 3 8" xfId="24488" xr:uid="{00000000-0005-0000-0000-0000BF5F0000}"/>
    <cellStyle name="t_Manager 4 4" xfId="24489" xr:uid="{00000000-0005-0000-0000-0000C05F0000}"/>
    <cellStyle name="t_Manager 4 4 2" xfId="24490" xr:uid="{00000000-0005-0000-0000-0000C15F0000}"/>
    <cellStyle name="t_Manager 4 4 2 2" xfId="24491" xr:uid="{00000000-0005-0000-0000-0000C25F0000}"/>
    <cellStyle name="t_Manager 4 4 2 2 2" xfId="24492" xr:uid="{00000000-0005-0000-0000-0000C35F0000}"/>
    <cellStyle name="t_Manager 4 4 2 2 2 2" xfId="24493" xr:uid="{00000000-0005-0000-0000-0000C45F0000}"/>
    <cellStyle name="t_Manager 4 4 2 2 2 2 2" xfId="24494" xr:uid="{00000000-0005-0000-0000-0000C55F0000}"/>
    <cellStyle name="t_Manager 4 4 2 2 2 2 3" xfId="24495" xr:uid="{00000000-0005-0000-0000-0000C65F0000}"/>
    <cellStyle name="t_Manager 4 4 2 2 2 3" xfId="24496" xr:uid="{00000000-0005-0000-0000-0000C75F0000}"/>
    <cellStyle name="t_Manager 4 4 2 2 2 3 2" xfId="24497" xr:uid="{00000000-0005-0000-0000-0000C85F0000}"/>
    <cellStyle name="t_Manager 4 4 2 2 2 4" xfId="24498" xr:uid="{00000000-0005-0000-0000-0000C95F0000}"/>
    <cellStyle name="t_Manager 4 4 2 2 2 5" xfId="24499" xr:uid="{00000000-0005-0000-0000-0000CA5F0000}"/>
    <cellStyle name="t_Manager 4 4 2 2 3" xfId="24500" xr:uid="{00000000-0005-0000-0000-0000CB5F0000}"/>
    <cellStyle name="t_Manager 4 4 2 2 3 2" xfId="24501" xr:uid="{00000000-0005-0000-0000-0000CC5F0000}"/>
    <cellStyle name="t_Manager 4 4 2 2 3 3" xfId="24502" xr:uid="{00000000-0005-0000-0000-0000CD5F0000}"/>
    <cellStyle name="t_Manager 4 4 2 2 4" xfId="24503" xr:uid="{00000000-0005-0000-0000-0000CE5F0000}"/>
    <cellStyle name="t_Manager 4 4 2 2 4 2" xfId="24504" xr:uid="{00000000-0005-0000-0000-0000CF5F0000}"/>
    <cellStyle name="t_Manager 4 4 2 2 5" xfId="24505" xr:uid="{00000000-0005-0000-0000-0000D05F0000}"/>
    <cellStyle name="t_Manager 4 4 2 2 6" xfId="24506" xr:uid="{00000000-0005-0000-0000-0000D15F0000}"/>
    <cellStyle name="t_Manager 4 4 2 3" xfId="24507" xr:uid="{00000000-0005-0000-0000-0000D25F0000}"/>
    <cellStyle name="t_Manager 4 4 2 3 2" xfId="24508" xr:uid="{00000000-0005-0000-0000-0000D35F0000}"/>
    <cellStyle name="t_Manager 4 4 2 3 2 2" xfId="24509" xr:uid="{00000000-0005-0000-0000-0000D45F0000}"/>
    <cellStyle name="t_Manager 4 4 2 3 2 2 2" xfId="24510" xr:uid="{00000000-0005-0000-0000-0000D55F0000}"/>
    <cellStyle name="t_Manager 4 4 2 3 2 2 3" xfId="24511" xr:uid="{00000000-0005-0000-0000-0000D65F0000}"/>
    <cellStyle name="t_Manager 4 4 2 3 2 3" xfId="24512" xr:uid="{00000000-0005-0000-0000-0000D75F0000}"/>
    <cellStyle name="t_Manager 4 4 2 3 2 3 2" xfId="24513" xr:uid="{00000000-0005-0000-0000-0000D85F0000}"/>
    <cellStyle name="t_Manager 4 4 2 3 2 4" xfId="24514" xr:uid="{00000000-0005-0000-0000-0000D95F0000}"/>
    <cellStyle name="t_Manager 4 4 2 3 2 5" xfId="24515" xr:uid="{00000000-0005-0000-0000-0000DA5F0000}"/>
    <cellStyle name="t_Manager 4 4 2 3 3" xfId="24516" xr:uid="{00000000-0005-0000-0000-0000DB5F0000}"/>
    <cellStyle name="t_Manager 4 4 2 3 3 2" xfId="24517" xr:uid="{00000000-0005-0000-0000-0000DC5F0000}"/>
    <cellStyle name="t_Manager 4 4 2 3 3 3" xfId="24518" xr:uid="{00000000-0005-0000-0000-0000DD5F0000}"/>
    <cellStyle name="t_Manager 4 4 2 3 4" xfId="24519" xr:uid="{00000000-0005-0000-0000-0000DE5F0000}"/>
    <cellStyle name="t_Manager 4 4 2 3 4 2" xfId="24520" xr:uid="{00000000-0005-0000-0000-0000DF5F0000}"/>
    <cellStyle name="t_Manager 4 4 2 3 5" xfId="24521" xr:uid="{00000000-0005-0000-0000-0000E05F0000}"/>
    <cellStyle name="t_Manager 4 4 2 3 6" xfId="24522" xr:uid="{00000000-0005-0000-0000-0000E15F0000}"/>
    <cellStyle name="t_Manager 4 4 2 4" xfId="24523" xr:uid="{00000000-0005-0000-0000-0000E25F0000}"/>
    <cellStyle name="t_Manager 4 4 2 4 2" xfId="24524" xr:uid="{00000000-0005-0000-0000-0000E35F0000}"/>
    <cellStyle name="t_Manager 4 4 3" xfId="24525" xr:uid="{00000000-0005-0000-0000-0000E45F0000}"/>
    <cellStyle name="t_Manager 4 4 3 2" xfId="24526" xr:uid="{00000000-0005-0000-0000-0000E55F0000}"/>
    <cellStyle name="t_Manager 4 4 3 2 2" xfId="24527" xr:uid="{00000000-0005-0000-0000-0000E65F0000}"/>
    <cellStyle name="t_Manager 4 4 3 2 2 2" xfId="24528" xr:uid="{00000000-0005-0000-0000-0000E75F0000}"/>
    <cellStyle name="t_Manager 4 4 3 2 2 3" xfId="24529" xr:uid="{00000000-0005-0000-0000-0000E85F0000}"/>
    <cellStyle name="t_Manager 4 4 3 2 3" xfId="24530" xr:uid="{00000000-0005-0000-0000-0000E95F0000}"/>
    <cellStyle name="t_Manager 4 4 3 2 3 2" xfId="24531" xr:uid="{00000000-0005-0000-0000-0000EA5F0000}"/>
    <cellStyle name="t_Manager 4 4 3 2 4" xfId="24532" xr:uid="{00000000-0005-0000-0000-0000EB5F0000}"/>
    <cellStyle name="t_Manager 4 4 3 2 5" xfId="24533" xr:uid="{00000000-0005-0000-0000-0000EC5F0000}"/>
    <cellStyle name="t_Manager 4 4 3 3" xfId="24534" xr:uid="{00000000-0005-0000-0000-0000ED5F0000}"/>
    <cellStyle name="t_Manager 4 4 3 3 2" xfId="24535" xr:uid="{00000000-0005-0000-0000-0000EE5F0000}"/>
    <cellStyle name="t_Manager 4 4 3 3 3" xfId="24536" xr:uid="{00000000-0005-0000-0000-0000EF5F0000}"/>
    <cellStyle name="t_Manager 4 4 3 4" xfId="24537" xr:uid="{00000000-0005-0000-0000-0000F05F0000}"/>
    <cellStyle name="t_Manager 4 4 3 4 2" xfId="24538" xr:uid="{00000000-0005-0000-0000-0000F15F0000}"/>
    <cellStyle name="t_Manager 4 4 3 5" xfId="24539" xr:uid="{00000000-0005-0000-0000-0000F25F0000}"/>
    <cellStyle name="t_Manager 4 4 3 6" xfId="24540" xr:uid="{00000000-0005-0000-0000-0000F35F0000}"/>
    <cellStyle name="t_Manager 4 4 4" xfId="24541" xr:uid="{00000000-0005-0000-0000-0000F45F0000}"/>
    <cellStyle name="t_Manager 4 4 4 2" xfId="24542" xr:uid="{00000000-0005-0000-0000-0000F55F0000}"/>
    <cellStyle name="t_Manager 4 4 4 2 2" xfId="24543" xr:uid="{00000000-0005-0000-0000-0000F65F0000}"/>
    <cellStyle name="t_Manager 4 4 4 2 3" xfId="24544" xr:uid="{00000000-0005-0000-0000-0000F75F0000}"/>
    <cellStyle name="t_Manager 4 4 4 3" xfId="24545" xr:uid="{00000000-0005-0000-0000-0000F85F0000}"/>
    <cellStyle name="t_Manager 4 4 4 3 2" xfId="24546" xr:uid="{00000000-0005-0000-0000-0000F95F0000}"/>
    <cellStyle name="t_Manager 4 4 4 4" xfId="24547" xr:uid="{00000000-0005-0000-0000-0000FA5F0000}"/>
    <cellStyle name="t_Manager 4 4 4 5" xfId="24548" xr:uid="{00000000-0005-0000-0000-0000FB5F0000}"/>
    <cellStyle name="t_Manager 4 4 5" xfId="24549" xr:uid="{00000000-0005-0000-0000-0000FC5F0000}"/>
    <cellStyle name="t_Manager 4 4 5 2" xfId="24550" xr:uid="{00000000-0005-0000-0000-0000FD5F0000}"/>
    <cellStyle name="t_Manager 4 4 5 3" xfId="24551" xr:uid="{00000000-0005-0000-0000-0000FE5F0000}"/>
    <cellStyle name="t_Manager 4 4 6" xfId="24552" xr:uid="{00000000-0005-0000-0000-0000FF5F0000}"/>
    <cellStyle name="t_Manager 4 4 6 2" xfId="24553" xr:uid="{00000000-0005-0000-0000-000000600000}"/>
    <cellStyle name="t_Manager 4 4 7" xfId="24554" xr:uid="{00000000-0005-0000-0000-000001600000}"/>
    <cellStyle name="t_Manager 4 4 8" xfId="24555" xr:uid="{00000000-0005-0000-0000-000002600000}"/>
    <cellStyle name="t_Manager 4 5" xfId="24556" xr:uid="{00000000-0005-0000-0000-000003600000}"/>
    <cellStyle name="t_Manager 4 5 2" xfId="24557" xr:uid="{00000000-0005-0000-0000-000004600000}"/>
    <cellStyle name="t_Manager 4 5 2 2" xfId="24558" xr:uid="{00000000-0005-0000-0000-000005600000}"/>
    <cellStyle name="t_Manager 4 5 2 2 2" xfId="24559" xr:uid="{00000000-0005-0000-0000-000006600000}"/>
    <cellStyle name="t_Manager 4 5 2 2 2 2" xfId="24560" xr:uid="{00000000-0005-0000-0000-000007600000}"/>
    <cellStyle name="t_Manager 4 5 2 2 2 3" xfId="24561" xr:uid="{00000000-0005-0000-0000-000008600000}"/>
    <cellStyle name="t_Manager 4 5 2 2 3" xfId="24562" xr:uid="{00000000-0005-0000-0000-000009600000}"/>
    <cellStyle name="t_Manager 4 5 2 2 3 2" xfId="24563" xr:uid="{00000000-0005-0000-0000-00000A600000}"/>
    <cellStyle name="t_Manager 4 5 2 2 4" xfId="24564" xr:uid="{00000000-0005-0000-0000-00000B600000}"/>
    <cellStyle name="t_Manager 4 5 2 2 5" xfId="24565" xr:uid="{00000000-0005-0000-0000-00000C600000}"/>
    <cellStyle name="t_Manager 4 5 2 3" xfId="24566" xr:uid="{00000000-0005-0000-0000-00000D600000}"/>
    <cellStyle name="t_Manager 4 5 2 3 2" xfId="24567" xr:uid="{00000000-0005-0000-0000-00000E600000}"/>
    <cellStyle name="t_Manager 4 5 2 3 3" xfId="24568" xr:uid="{00000000-0005-0000-0000-00000F600000}"/>
    <cellStyle name="t_Manager 4 5 2 4" xfId="24569" xr:uid="{00000000-0005-0000-0000-000010600000}"/>
    <cellStyle name="t_Manager 4 5 2 4 2" xfId="24570" xr:uid="{00000000-0005-0000-0000-000011600000}"/>
    <cellStyle name="t_Manager 4 5 2 5" xfId="24571" xr:uid="{00000000-0005-0000-0000-000012600000}"/>
    <cellStyle name="t_Manager 4 5 2 6" xfId="24572" xr:uid="{00000000-0005-0000-0000-000013600000}"/>
    <cellStyle name="t_Manager 4 5 3" xfId="24573" xr:uid="{00000000-0005-0000-0000-000014600000}"/>
    <cellStyle name="t_Manager 4 5 3 2" xfId="24574" xr:uid="{00000000-0005-0000-0000-000015600000}"/>
    <cellStyle name="t_Manager 4 5 3 2 2" xfId="24575" xr:uid="{00000000-0005-0000-0000-000016600000}"/>
    <cellStyle name="t_Manager 4 5 3 2 2 2" xfId="24576" xr:uid="{00000000-0005-0000-0000-000017600000}"/>
    <cellStyle name="t_Manager 4 5 3 2 2 3" xfId="24577" xr:uid="{00000000-0005-0000-0000-000018600000}"/>
    <cellStyle name="t_Manager 4 5 3 2 3" xfId="24578" xr:uid="{00000000-0005-0000-0000-000019600000}"/>
    <cellStyle name="t_Manager 4 5 3 2 3 2" xfId="24579" xr:uid="{00000000-0005-0000-0000-00001A600000}"/>
    <cellStyle name="t_Manager 4 5 3 2 4" xfId="24580" xr:uid="{00000000-0005-0000-0000-00001B600000}"/>
    <cellStyle name="t_Manager 4 5 3 2 5" xfId="24581" xr:uid="{00000000-0005-0000-0000-00001C600000}"/>
    <cellStyle name="t_Manager 4 5 3 3" xfId="24582" xr:uid="{00000000-0005-0000-0000-00001D600000}"/>
    <cellStyle name="t_Manager 4 5 3 3 2" xfId="24583" xr:uid="{00000000-0005-0000-0000-00001E600000}"/>
    <cellStyle name="t_Manager 4 5 3 3 3" xfId="24584" xr:uid="{00000000-0005-0000-0000-00001F600000}"/>
    <cellStyle name="t_Manager 4 5 3 4" xfId="24585" xr:uid="{00000000-0005-0000-0000-000020600000}"/>
    <cellStyle name="t_Manager 4 5 3 4 2" xfId="24586" xr:uid="{00000000-0005-0000-0000-000021600000}"/>
    <cellStyle name="t_Manager 4 5 3 5" xfId="24587" xr:uid="{00000000-0005-0000-0000-000022600000}"/>
    <cellStyle name="t_Manager 4 5 3 6" xfId="24588" xr:uid="{00000000-0005-0000-0000-000023600000}"/>
    <cellStyle name="t_Manager 4 5 4" xfId="24589" xr:uid="{00000000-0005-0000-0000-000024600000}"/>
    <cellStyle name="t_Manager 4 5 4 2" xfId="24590" xr:uid="{00000000-0005-0000-0000-000025600000}"/>
    <cellStyle name="t_Manager 4 6" xfId="24591" xr:uid="{00000000-0005-0000-0000-000026600000}"/>
    <cellStyle name="t_Manager 4 6 2" xfId="24592" xr:uid="{00000000-0005-0000-0000-000027600000}"/>
    <cellStyle name="t_Manager 4 6 2 2" xfId="24593" xr:uid="{00000000-0005-0000-0000-000028600000}"/>
    <cellStyle name="t_Manager 4 6 2 2 2" xfId="24594" xr:uid="{00000000-0005-0000-0000-000029600000}"/>
    <cellStyle name="t_Manager 4 6 2 2 3" xfId="24595" xr:uid="{00000000-0005-0000-0000-00002A600000}"/>
    <cellStyle name="t_Manager 4 6 2 3" xfId="24596" xr:uid="{00000000-0005-0000-0000-00002B600000}"/>
    <cellStyle name="t_Manager 4 6 2 3 2" xfId="24597" xr:uid="{00000000-0005-0000-0000-00002C600000}"/>
    <cellStyle name="t_Manager 4 6 2 4" xfId="24598" xr:uid="{00000000-0005-0000-0000-00002D600000}"/>
    <cellStyle name="t_Manager 4 6 2 5" xfId="24599" xr:uid="{00000000-0005-0000-0000-00002E600000}"/>
    <cellStyle name="t_Manager 4 6 3" xfId="24600" xr:uid="{00000000-0005-0000-0000-00002F600000}"/>
    <cellStyle name="t_Manager 4 6 3 2" xfId="24601" xr:uid="{00000000-0005-0000-0000-000030600000}"/>
    <cellStyle name="t_Manager 4 6 3 3" xfId="24602" xr:uid="{00000000-0005-0000-0000-000031600000}"/>
    <cellStyle name="t_Manager 4 6 4" xfId="24603" xr:uid="{00000000-0005-0000-0000-000032600000}"/>
    <cellStyle name="t_Manager 4 6 4 2" xfId="24604" xr:uid="{00000000-0005-0000-0000-000033600000}"/>
    <cellStyle name="t_Manager 4 6 5" xfId="24605" xr:uid="{00000000-0005-0000-0000-000034600000}"/>
    <cellStyle name="t_Manager 4 6 6" xfId="24606" xr:uid="{00000000-0005-0000-0000-000035600000}"/>
    <cellStyle name="t_Manager 4 7" xfId="24607" xr:uid="{00000000-0005-0000-0000-000036600000}"/>
    <cellStyle name="t_Manager 4 7 2" xfId="24608" xr:uid="{00000000-0005-0000-0000-000037600000}"/>
    <cellStyle name="t_Manager 4 7 2 2" xfId="24609" xr:uid="{00000000-0005-0000-0000-000038600000}"/>
    <cellStyle name="t_Manager 4 7 2 3" xfId="24610" xr:uid="{00000000-0005-0000-0000-000039600000}"/>
    <cellStyle name="t_Manager 4 7 3" xfId="24611" xr:uid="{00000000-0005-0000-0000-00003A600000}"/>
    <cellStyle name="t_Manager 4 7 3 2" xfId="24612" xr:uid="{00000000-0005-0000-0000-00003B600000}"/>
    <cellStyle name="t_Manager 4 7 4" xfId="24613" xr:uid="{00000000-0005-0000-0000-00003C600000}"/>
    <cellStyle name="t_Manager 4 7 5" xfId="24614" xr:uid="{00000000-0005-0000-0000-00003D600000}"/>
    <cellStyle name="t_Manager 4 8" xfId="24615" xr:uid="{00000000-0005-0000-0000-00003E600000}"/>
    <cellStyle name="t_Manager 4 8 2" xfId="24616" xr:uid="{00000000-0005-0000-0000-00003F600000}"/>
    <cellStyle name="t_Manager 4 8 3" xfId="24617" xr:uid="{00000000-0005-0000-0000-000040600000}"/>
    <cellStyle name="t_Manager 4 9" xfId="24618" xr:uid="{00000000-0005-0000-0000-000041600000}"/>
    <cellStyle name="t_Manager 4 9 2" xfId="24619" xr:uid="{00000000-0005-0000-0000-000042600000}"/>
    <cellStyle name="t_Manager 5" xfId="24620" xr:uid="{00000000-0005-0000-0000-000043600000}"/>
    <cellStyle name="t_Manager 5 2" xfId="24621" xr:uid="{00000000-0005-0000-0000-000044600000}"/>
    <cellStyle name="t_Manager 5 2 2" xfId="24622" xr:uid="{00000000-0005-0000-0000-000045600000}"/>
    <cellStyle name="t_Manager 5 2 2 2" xfId="24623" xr:uid="{00000000-0005-0000-0000-000046600000}"/>
    <cellStyle name="t_Manager 5 2 2 2 2" xfId="24624" xr:uid="{00000000-0005-0000-0000-000047600000}"/>
    <cellStyle name="t_Manager 5 2 2 2 2 2" xfId="24625" xr:uid="{00000000-0005-0000-0000-000048600000}"/>
    <cellStyle name="t_Manager 5 2 2 2 2 3" xfId="24626" xr:uid="{00000000-0005-0000-0000-000049600000}"/>
    <cellStyle name="t_Manager 5 2 2 2 3" xfId="24627" xr:uid="{00000000-0005-0000-0000-00004A600000}"/>
    <cellStyle name="t_Manager 5 2 2 2 3 2" xfId="24628" xr:uid="{00000000-0005-0000-0000-00004B600000}"/>
    <cellStyle name="t_Manager 5 2 2 2 4" xfId="24629" xr:uid="{00000000-0005-0000-0000-00004C600000}"/>
    <cellStyle name="t_Manager 5 2 2 2 5" xfId="24630" xr:uid="{00000000-0005-0000-0000-00004D600000}"/>
    <cellStyle name="t_Manager 5 2 2 3" xfId="24631" xr:uid="{00000000-0005-0000-0000-00004E600000}"/>
    <cellStyle name="t_Manager 5 2 2 3 2" xfId="24632" xr:uid="{00000000-0005-0000-0000-00004F600000}"/>
    <cellStyle name="t_Manager 5 2 2 3 3" xfId="24633" xr:uid="{00000000-0005-0000-0000-000050600000}"/>
    <cellStyle name="t_Manager 5 2 2 4" xfId="24634" xr:uid="{00000000-0005-0000-0000-000051600000}"/>
    <cellStyle name="t_Manager 5 2 2 4 2" xfId="24635" xr:uid="{00000000-0005-0000-0000-000052600000}"/>
    <cellStyle name="t_Manager 5 2 2 5" xfId="24636" xr:uid="{00000000-0005-0000-0000-000053600000}"/>
    <cellStyle name="t_Manager 5 2 2 6" xfId="24637" xr:uid="{00000000-0005-0000-0000-000054600000}"/>
    <cellStyle name="t_Manager 5 2 3" xfId="24638" xr:uid="{00000000-0005-0000-0000-000055600000}"/>
    <cellStyle name="t_Manager 5 2 3 2" xfId="24639" xr:uid="{00000000-0005-0000-0000-000056600000}"/>
    <cellStyle name="t_Manager 5 2 3 2 2" xfId="24640" xr:uid="{00000000-0005-0000-0000-000057600000}"/>
    <cellStyle name="t_Manager 5 2 3 2 2 2" xfId="24641" xr:uid="{00000000-0005-0000-0000-000058600000}"/>
    <cellStyle name="t_Manager 5 2 3 2 2 3" xfId="24642" xr:uid="{00000000-0005-0000-0000-000059600000}"/>
    <cellStyle name="t_Manager 5 2 3 2 3" xfId="24643" xr:uid="{00000000-0005-0000-0000-00005A600000}"/>
    <cellStyle name="t_Manager 5 2 3 2 3 2" xfId="24644" xr:uid="{00000000-0005-0000-0000-00005B600000}"/>
    <cellStyle name="t_Manager 5 2 3 2 4" xfId="24645" xr:uid="{00000000-0005-0000-0000-00005C600000}"/>
    <cellStyle name="t_Manager 5 2 3 2 5" xfId="24646" xr:uid="{00000000-0005-0000-0000-00005D600000}"/>
    <cellStyle name="t_Manager 5 2 3 3" xfId="24647" xr:uid="{00000000-0005-0000-0000-00005E600000}"/>
    <cellStyle name="t_Manager 5 2 3 3 2" xfId="24648" xr:uid="{00000000-0005-0000-0000-00005F600000}"/>
    <cellStyle name="t_Manager 5 2 3 3 3" xfId="24649" xr:uid="{00000000-0005-0000-0000-000060600000}"/>
    <cellStyle name="t_Manager 5 2 3 4" xfId="24650" xr:uid="{00000000-0005-0000-0000-000061600000}"/>
    <cellStyle name="t_Manager 5 2 3 4 2" xfId="24651" xr:uid="{00000000-0005-0000-0000-000062600000}"/>
    <cellStyle name="t_Manager 5 2 3 5" xfId="24652" xr:uid="{00000000-0005-0000-0000-000063600000}"/>
    <cellStyle name="t_Manager 5 2 3 6" xfId="24653" xr:uid="{00000000-0005-0000-0000-000064600000}"/>
    <cellStyle name="t_Manager 5 2 4" xfId="24654" xr:uid="{00000000-0005-0000-0000-000065600000}"/>
    <cellStyle name="t_Manager 5 2 4 2" xfId="24655" xr:uid="{00000000-0005-0000-0000-000066600000}"/>
    <cellStyle name="t_Manager 5 3" xfId="24656" xr:uid="{00000000-0005-0000-0000-000067600000}"/>
    <cellStyle name="t_Manager 5 3 2" xfId="24657" xr:uid="{00000000-0005-0000-0000-000068600000}"/>
    <cellStyle name="t_Manager 5 3 2 2" xfId="24658" xr:uid="{00000000-0005-0000-0000-000069600000}"/>
    <cellStyle name="t_Manager 5 3 2 2 2" xfId="24659" xr:uid="{00000000-0005-0000-0000-00006A600000}"/>
    <cellStyle name="t_Manager 5 3 2 2 3" xfId="24660" xr:uid="{00000000-0005-0000-0000-00006B600000}"/>
    <cellStyle name="t_Manager 5 3 2 3" xfId="24661" xr:uid="{00000000-0005-0000-0000-00006C600000}"/>
    <cellStyle name="t_Manager 5 3 2 3 2" xfId="24662" xr:uid="{00000000-0005-0000-0000-00006D600000}"/>
    <cellStyle name="t_Manager 5 3 2 4" xfId="24663" xr:uid="{00000000-0005-0000-0000-00006E600000}"/>
    <cellStyle name="t_Manager 5 3 2 5" xfId="24664" xr:uid="{00000000-0005-0000-0000-00006F600000}"/>
    <cellStyle name="t_Manager 5 3 3" xfId="24665" xr:uid="{00000000-0005-0000-0000-000070600000}"/>
    <cellStyle name="t_Manager 5 3 3 2" xfId="24666" xr:uid="{00000000-0005-0000-0000-000071600000}"/>
    <cellStyle name="t_Manager 5 3 3 3" xfId="24667" xr:uid="{00000000-0005-0000-0000-000072600000}"/>
    <cellStyle name="t_Manager 5 3 4" xfId="24668" xr:uid="{00000000-0005-0000-0000-000073600000}"/>
    <cellStyle name="t_Manager 5 3 4 2" xfId="24669" xr:uid="{00000000-0005-0000-0000-000074600000}"/>
    <cellStyle name="t_Manager 5 3 5" xfId="24670" xr:uid="{00000000-0005-0000-0000-000075600000}"/>
    <cellStyle name="t_Manager 5 3 6" xfId="24671" xr:uid="{00000000-0005-0000-0000-000076600000}"/>
    <cellStyle name="t_Manager 5 4" xfId="24672" xr:uid="{00000000-0005-0000-0000-000077600000}"/>
    <cellStyle name="t_Manager 5 4 2" xfId="24673" xr:uid="{00000000-0005-0000-0000-000078600000}"/>
    <cellStyle name="t_Manager 5 4 2 2" xfId="24674" xr:uid="{00000000-0005-0000-0000-000079600000}"/>
    <cellStyle name="t_Manager 5 4 2 3" xfId="24675" xr:uid="{00000000-0005-0000-0000-00007A600000}"/>
    <cellStyle name="t_Manager 5 4 3" xfId="24676" xr:uid="{00000000-0005-0000-0000-00007B600000}"/>
    <cellStyle name="t_Manager 5 4 3 2" xfId="24677" xr:uid="{00000000-0005-0000-0000-00007C600000}"/>
    <cellStyle name="t_Manager 5 4 4" xfId="24678" xr:uid="{00000000-0005-0000-0000-00007D600000}"/>
    <cellStyle name="t_Manager 5 4 5" xfId="24679" xr:uid="{00000000-0005-0000-0000-00007E600000}"/>
    <cellStyle name="t_Manager 5 5" xfId="24680" xr:uid="{00000000-0005-0000-0000-00007F600000}"/>
    <cellStyle name="t_Manager 5 5 2" xfId="24681" xr:uid="{00000000-0005-0000-0000-000080600000}"/>
    <cellStyle name="t_Manager 5 5 3" xfId="24682" xr:uid="{00000000-0005-0000-0000-000081600000}"/>
    <cellStyle name="t_Manager 5 6" xfId="24683" xr:uid="{00000000-0005-0000-0000-000082600000}"/>
    <cellStyle name="t_Manager 5 6 2" xfId="24684" xr:uid="{00000000-0005-0000-0000-000083600000}"/>
    <cellStyle name="t_Manager 5 7" xfId="24685" xr:uid="{00000000-0005-0000-0000-000084600000}"/>
    <cellStyle name="t_Manager 5 8" xfId="24686" xr:uid="{00000000-0005-0000-0000-000085600000}"/>
    <cellStyle name="t_Manager 6" xfId="24687" xr:uid="{00000000-0005-0000-0000-000086600000}"/>
    <cellStyle name="t_Manager 6 2" xfId="24688" xr:uid="{00000000-0005-0000-0000-000087600000}"/>
    <cellStyle name="t_Manager 6 2 2" xfId="24689" xr:uid="{00000000-0005-0000-0000-000088600000}"/>
    <cellStyle name="t_Manager 6 2 2 2" xfId="24690" xr:uid="{00000000-0005-0000-0000-000089600000}"/>
    <cellStyle name="t_Manager 6 2 2 2 2" xfId="24691" xr:uid="{00000000-0005-0000-0000-00008A600000}"/>
    <cellStyle name="t_Manager 6 2 2 2 2 2" xfId="24692" xr:uid="{00000000-0005-0000-0000-00008B600000}"/>
    <cellStyle name="t_Manager 6 2 2 2 2 3" xfId="24693" xr:uid="{00000000-0005-0000-0000-00008C600000}"/>
    <cellStyle name="t_Manager 6 2 2 2 3" xfId="24694" xr:uid="{00000000-0005-0000-0000-00008D600000}"/>
    <cellStyle name="t_Manager 6 2 2 2 3 2" xfId="24695" xr:uid="{00000000-0005-0000-0000-00008E600000}"/>
    <cellStyle name="t_Manager 6 2 2 2 4" xfId="24696" xr:uid="{00000000-0005-0000-0000-00008F600000}"/>
    <cellStyle name="t_Manager 6 2 2 2 5" xfId="24697" xr:uid="{00000000-0005-0000-0000-000090600000}"/>
    <cellStyle name="t_Manager 6 2 2 3" xfId="24698" xr:uid="{00000000-0005-0000-0000-000091600000}"/>
    <cellStyle name="t_Manager 6 2 2 3 2" xfId="24699" xr:uid="{00000000-0005-0000-0000-000092600000}"/>
    <cellStyle name="t_Manager 6 2 2 3 3" xfId="24700" xr:uid="{00000000-0005-0000-0000-000093600000}"/>
    <cellStyle name="t_Manager 6 2 2 4" xfId="24701" xr:uid="{00000000-0005-0000-0000-000094600000}"/>
    <cellStyle name="t_Manager 6 2 2 4 2" xfId="24702" xr:uid="{00000000-0005-0000-0000-000095600000}"/>
    <cellStyle name="t_Manager 6 2 2 5" xfId="24703" xr:uid="{00000000-0005-0000-0000-000096600000}"/>
    <cellStyle name="t_Manager 6 2 2 6" xfId="24704" xr:uid="{00000000-0005-0000-0000-000097600000}"/>
    <cellStyle name="t_Manager 6 2 3" xfId="24705" xr:uid="{00000000-0005-0000-0000-000098600000}"/>
    <cellStyle name="t_Manager 6 2 3 2" xfId="24706" xr:uid="{00000000-0005-0000-0000-000099600000}"/>
    <cellStyle name="t_Manager 6 2 3 2 2" xfId="24707" xr:uid="{00000000-0005-0000-0000-00009A600000}"/>
    <cellStyle name="t_Manager 6 2 3 2 2 2" xfId="24708" xr:uid="{00000000-0005-0000-0000-00009B600000}"/>
    <cellStyle name="t_Manager 6 2 3 2 2 3" xfId="24709" xr:uid="{00000000-0005-0000-0000-00009C600000}"/>
    <cellStyle name="t_Manager 6 2 3 2 3" xfId="24710" xr:uid="{00000000-0005-0000-0000-00009D600000}"/>
    <cellStyle name="t_Manager 6 2 3 2 3 2" xfId="24711" xr:uid="{00000000-0005-0000-0000-00009E600000}"/>
    <cellStyle name="t_Manager 6 2 3 2 4" xfId="24712" xr:uid="{00000000-0005-0000-0000-00009F600000}"/>
    <cellStyle name="t_Manager 6 2 3 2 5" xfId="24713" xr:uid="{00000000-0005-0000-0000-0000A0600000}"/>
    <cellStyle name="t_Manager 6 2 3 3" xfId="24714" xr:uid="{00000000-0005-0000-0000-0000A1600000}"/>
    <cellStyle name="t_Manager 6 2 3 3 2" xfId="24715" xr:uid="{00000000-0005-0000-0000-0000A2600000}"/>
    <cellStyle name="t_Manager 6 2 3 3 3" xfId="24716" xr:uid="{00000000-0005-0000-0000-0000A3600000}"/>
    <cellStyle name="t_Manager 6 2 3 4" xfId="24717" xr:uid="{00000000-0005-0000-0000-0000A4600000}"/>
    <cellStyle name="t_Manager 6 2 3 4 2" xfId="24718" xr:uid="{00000000-0005-0000-0000-0000A5600000}"/>
    <cellStyle name="t_Manager 6 2 3 5" xfId="24719" xr:uid="{00000000-0005-0000-0000-0000A6600000}"/>
    <cellStyle name="t_Manager 6 2 3 6" xfId="24720" xr:uid="{00000000-0005-0000-0000-0000A7600000}"/>
    <cellStyle name="t_Manager 6 2 4" xfId="24721" xr:uid="{00000000-0005-0000-0000-0000A8600000}"/>
    <cellStyle name="t_Manager 6 2 4 2" xfId="24722" xr:uid="{00000000-0005-0000-0000-0000A9600000}"/>
    <cellStyle name="t_Manager 6 3" xfId="24723" xr:uid="{00000000-0005-0000-0000-0000AA600000}"/>
    <cellStyle name="t_Manager 6 3 2" xfId="24724" xr:uid="{00000000-0005-0000-0000-0000AB600000}"/>
    <cellStyle name="t_Manager 6 3 2 2" xfId="24725" xr:uid="{00000000-0005-0000-0000-0000AC600000}"/>
    <cellStyle name="t_Manager 6 3 2 2 2" xfId="24726" xr:uid="{00000000-0005-0000-0000-0000AD600000}"/>
    <cellStyle name="t_Manager 6 3 2 2 3" xfId="24727" xr:uid="{00000000-0005-0000-0000-0000AE600000}"/>
    <cellStyle name="t_Manager 6 3 2 3" xfId="24728" xr:uid="{00000000-0005-0000-0000-0000AF600000}"/>
    <cellStyle name="t_Manager 6 3 2 3 2" xfId="24729" xr:uid="{00000000-0005-0000-0000-0000B0600000}"/>
    <cellStyle name="t_Manager 6 3 2 4" xfId="24730" xr:uid="{00000000-0005-0000-0000-0000B1600000}"/>
    <cellStyle name="t_Manager 6 3 2 5" xfId="24731" xr:uid="{00000000-0005-0000-0000-0000B2600000}"/>
    <cellStyle name="t_Manager 6 3 3" xfId="24732" xr:uid="{00000000-0005-0000-0000-0000B3600000}"/>
    <cellStyle name="t_Manager 6 3 3 2" xfId="24733" xr:uid="{00000000-0005-0000-0000-0000B4600000}"/>
    <cellStyle name="t_Manager 6 3 3 3" xfId="24734" xr:uid="{00000000-0005-0000-0000-0000B5600000}"/>
    <cellStyle name="t_Manager 6 3 4" xfId="24735" xr:uid="{00000000-0005-0000-0000-0000B6600000}"/>
    <cellStyle name="t_Manager 6 3 4 2" xfId="24736" xr:uid="{00000000-0005-0000-0000-0000B7600000}"/>
    <cellStyle name="t_Manager 6 3 5" xfId="24737" xr:uid="{00000000-0005-0000-0000-0000B8600000}"/>
    <cellStyle name="t_Manager 6 3 6" xfId="24738" xr:uid="{00000000-0005-0000-0000-0000B9600000}"/>
    <cellStyle name="t_Manager 6 4" xfId="24739" xr:uid="{00000000-0005-0000-0000-0000BA600000}"/>
    <cellStyle name="t_Manager 6 4 2" xfId="24740" xr:uid="{00000000-0005-0000-0000-0000BB600000}"/>
    <cellStyle name="t_Manager 6 4 2 2" xfId="24741" xr:uid="{00000000-0005-0000-0000-0000BC600000}"/>
    <cellStyle name="t_Manager 6 4 2 3" xfId="24742" xr:uid="{00000000-0005-0000-0000-0000BD600000}"/>
    <cellStyle name="t_Manager 6 4 3" xfId="24743" xr:uid="{00000000-0005-0000-0000-0000BE600000}"/>
    <cellStyle name="t_Manager 6 4 3 2" xfId="24744" xr:uid="{00000000-0005-0000-0000-0000BF600000}"/>
    <cellStyle name="t_Manager 6 4 4" xfId="24745" xr:uid="{00000000-0005-0000-0000-0000C0600000}"/>
    <cellStyle name="t_Manager 6 4 5" xfId="24746" xr:uid="{00000000-0005-0000-0000-0000C1600000}"/>
    <cellStyle name="t_Manager 6 5" xfId="24747" xr:uid="{00000000-0005-0000-0000-0000C2600000}"/>
    <cellStyle name="t_Manager 6 5 2" xfId="24748" xr:uid="{00000000-0005-0000-0000-0000C3600000}"/>
    <cellStyle name="t_Manager 6 5 3" xfId="24749" xr:uid="{00000000-0005-0000-0000-0000C4600000}"/>
    <cellStyle name="t_Manager 6 6" xfId="24750" xr:uid="{00000000-0005-0000-0000-0000C5600000}"/>
    <cellStyle name="t_Manager 6 6 2" xfId="24751" xr:uid="{00000000-0005-0000-0000-0000C6600000}"/>
    <cellStyle name="t_Manager 6 7" xfId="24752" xr:uid="{00000000-0005-0000-0000-0000C7600000}"/>
    <cellStyle name="t_Manager 6 8" xfId="24753" xr:uid="{00000000-0005-0000-0000-0000C8600000}"/>
    <cellStyle name="t_Manager 7" xfId="24754" xr:uid="{00000000-0005-0000-0000-0000C9600000}"/>
    <cellStyle name="t_Manager 7 2" xfId="24755" xr:uid="{00000000-0005-0000-0000-0000CA600000}"/>
    <cellStyle name="t_Manager 7 2 2" xfId="24756" xr:uid="{00000000-0005-0000-0000-0000CB600000}"/>
    <cellStyle name="t_Manager 7 2 2 2" xfId="24757" xr:uid="{00000000-0005-0000-0000-0000CC600000}"/>
    <cellStyle name="t_Manager 7 2 2 2 2" xfId="24758" xr:uid="{00000000-0005-0000-0000-0000CD600000}"/>
    <cellStyle name="t_Manager 7 2 2 2 2 2" xfId="24759" xr:uid="{00000000-0005-0000-0000-0000CE600000}"/>
    <cellStyle name="t_Manager 7 2 2 2 2 3" xfId="24760" xr:uid="{00000000-0005-0000-0000-0000CF600000}"/>
    <cellStyle name="t_Manager 7 2 2 2 3" xfId="24761" xr:uid="{00000000-0005-0000-0000-0000D0600000}"/>
    <cellStyle name="t_Manager 7 2 2 2 3 2" xfId="24762" xr:uid="{00000000-0005-0000-0000-0000D1600000}"/>
    <cellStyle name="t_Manager 7 2 2 2 4" xfId="24763" xr:uid="{00000000-0005-0000-0000-0000D2600000}"/>
    <cellStyle name="t_Manager 7 2 2 2 5" xfId="24764" xr:uid="{00000000-0005-0000-0000-0000D3600000}"/>
    <cellStyle name="t_Manager 7 2 2 3" xfId="24765" xr:uid="{00000000-0005-0000-0000-0000D4600000}"/>
    <cellStyle name="t_Manager 7 2 2 3 2" xfId="24766" xr:uid="{00000000-0005-0000-0000-0000D5600000}"/>
    <cellStyle name="t_Manager 7 2 2 3 3" xfId="24767" xr:uid="{00000000-0005-0000-0000-0000D6600000}"/>
    <cellStyle name="t_Manager 7 2 2 4" xfId="24768" xr:uid="{00000000-0005-0000-0000-0000D7600000}"/>
    <cellStyle name="t_Manager 7 2 2 4 2" xfId="24769" xr:uid="{00000000-0005-0000-0000-0000D8600000}"/>
    <cellStyle name="t_Manager 7 2 2 5" xfId="24770" xr:uid="{00000000-0005-0000-0000-0000D9600000}"/>
    <cellStyle name="t_Manager 7 2 2 6" xfId="24771" xr:uid="{00000000-0005-0000-0000-0000DA600000}"/>
    <cellStyle name="t_Manager 7 2 3" xfId="24772" xr:uid="{00000000-0005-0000-0000-0000DB600000}"/>
    <cellStyle name="t_Manager 7 2 3 2" xfId="24773" xr:uid="{00000000-0005-0000-0000-0000DC600000}"/>
    <cellStyle name="t_Manager 7 2 3 2 2" xfId="24774" xr:uid="{00000000-0005-0000-0000-0000DD600000}"/>
    <cellStyle name="t_Manager 7 2 3 2 2 2" xfId="24775" xr:uid="{00000000-0005-0000-0000-0000DE600000}"/>
    <cellStyle name="t_Manager 7 2 3 2 2 3" xfId="24776" xr:uid="{00000000-0005-0000-0000-0000DF600000}"/>
    <cellStyle name="t_Manager 7 2 3 2 3" xfId="24777" xr:uid="{00000000-0005-0000-0000-0000E0600000}"/>
    <cellStyle name="t_Manager 7 2 3 2 3 2" xfId="24778" xr:uid="{00000000-0005-0000-0000-0000E1600000}"/>
    <cellStyle name="t_Manager 7 2 3 2 4" xfId="24779" xr:uid="{00000000-0005-0000-0000-0000E2600000}"/>
    <cellStyle name="t_Manager 7 2 3 2 5" xfId="24780" xr:uid="{00000000-0005-0000-0000-0000E3600000}"/>
    <cellStyle name="t_Manager 7 2 3 3" xfId="24781" xr:uid="{00000000-0005-0000-0000-0000E4600000}"/>
    <cellStyle name="t_Manager 7 2 3 3 2" xfId="24782" xr:uid="{00000000-0005-0000-0000-0000E5600000}"/>
    <cellStyle name="t_Manager 7 2 3 3 3" xfId="24783" xr:uid="{00000000-0005-0000-0000-0000E6600000}"/>
    <cellStyle name="t_Manager 7 2 3 4" xfId="24784" xr:uid="{00000000-0005-0000-0000-0000E7600000}"/>
    <cellStyle name="t_Manager 7 2 3 4 2" xfId="24785" xr:uid="{00000000-0005-0000-0000-0000E8600000}"/>
    <cellStyle name="t_Manager 7 2 3 5" xfId="24786" xr:uid="{00000000-0005-0000-0000-0000E9600000}"/>
    <cellStyle name="t_Manager 7 2 3 6" xfId="24787" xr:uid="{00000000-0005-0000-0000-0000EA600000}"/>
    <cellStyle name="t_Manager 7 2 4" xfId="24788" xr:uid="{00000000-0005-0000-0000-0000EB600000}"/>
    <cellStyle name="t_Manager 7 2 4 2" xfId="24789" xr:uid="{00000000-0005-0000-0000-0000EC600000}"/>
    <cellStyle name="t_Manager 7 3" xfId="24790" xr:uid="{00000000-0005-0000-0000-0000ED600000}"/>
    <cellStyle name="t_Manager 7 3 2" xfId="24791" xr:uid="{00000000-0005-0000-0000-0000EE600000}"/>
    <cellStyle name="t_Manager 7 3 2 2" xfId="24792" xr:uid="{00000000-0005-0000-0000-0000EF600000}"/>
    <cellStyle name="t_Manager 7 3 2 2 2" xfId="24793" xr:uid="{00000000-0005-0000-0000-0000F0600000}"/>
    <cellStyle name="t_Manager 7 3 2 2 3" xfId="24794" xr:uid="{00000000-0005-0000-0000-0000F1600000}"/>
    <cellStyle name="t_Manager 7 3 2 3" xfId="24795" xr:uid="{00000000-0005-0000-0000-0000F2600000}"/>
    <cellStyle name="t_Manager 7 3 2 3 2" xfId="24796" xr:uid="{00000000-0005-0000-0000-0000F3600000}"/>
    <cellStyle name="t_Manager 7 3 2 4" xfId="24797" xr:uid="{00000000-0005-0000-0000-0000F4600000}"/>
    <cellStyle name="t_Manager 7 3 2 5" xfId="24798" xr:uid="{00000000-0005-0000-0000-0000F5600000}"/>
    <cellStyle name="t_Manager 7 3 3" xfId="24799" xr:uid="{00000000-0005-0000-0000-0000F6600000}"/>
    <cellStyle name="t_Manager 7 3 3 2" xfId="24800" xr:uid="{00000000-0005-0000-0000-0000F7600000}"/>
    <cellStyle name="t_Manager 7 3 3 3" xfId="24801" xr:uid="{00000000-0005-0000-0000-0000F8600000}"/>
    <cellStyle name="t_Manager 7 3 4" xfId="24802" xr:uid="{00000000-0005-0000-0000-0000F9600000}"/>
    <cellStyle name="t_Manager 7 3 4 2" xfId="24803" xr:uid="{00000000-0005-0000-0000-0000FA600000}"/>
    <cellStyle name="t_Manager 7 3 5" xfId="24804" xr:uid="{00000000-0005-0000-0000-0000FB600000}"/>
    <cellStyle name="t_Manager 7 3 6" xfId="24805" xr:uid="{00000000-0005-0000-0000-0000FC600000}"/>
    <cellStyle name="t_Manager 7 4" xfId="24806" xr:uid="{00000000-0005-0000-0000-0000FD600000}"/>
    <cellStyle name="t_Manager 7 4 2" xfId="24807" xr:uid="{00000000-0005-0000-0000-0000FE600000}"/>
    <cellStyle name="t_Manager 7 4 2 2" xfId="24808" xr:uid="{00000000-0005-0000-0000-0000FF600000}"/>
    <cellStyle name="t_Manager 7 4 2 3" xfId="24809" xr:uid="{00000000-0005-0000-0000-000000610000}"/>
    <cellStyle name="t_Manager 7 4 3" xfId="24810" xr:uid="{00000000-0005-0000-0000-000001610000}"/>
    <cellStyle name="t_Manager 7 4 3 2" xfId="24811" xr:uid="{00000000-0005-0000-0000-000002610000}"/>
    <cellStyle name="t_Manager 7 4 4" xfId="24812" xr:uid="{00000000-0005-0000-0000-000003610000}"/>
    <cellStyle name="t_Manager 7 4 5" xfId="24813" xr:uid="{00000000-0005-0000-0000-000004610000}"/>
    <cellStyle name="t_Manager 7 5" xfId="24814" xr:uid="{00000000-0005-0000-0000-000005610000}"/>
    <cellStyle name="t_Manager 7 5 2" xfId="24815" xr:uid="{00000000-0005-0000-0000-000006610000}"/>
    <cellStyle name="t_Manager 7 5 3" xfId="24816" xr:uid="{00000000-0005-0000-0000-000007610000}"/>
    <cellStyle name="t_Manager 7 6" xfId="24817" xr:uid="{00000000-0005-0000-0000-000008610000}"/>
    <cellStyle name="t_Manager 7 6 2" xfId="24818" xr:uid="{00000000-0005-0000-0000-000009610000}"/>
    <cellStyle name="t_Manager 7 7" xfId="24819" xr:uid="{00000000-0005-0000-0000-00000A610000}"/>
    <cellStyle name="t_Manager 7 8" xfId="24820" xr:uid="{00000000-0005-0000-0000-00000B610000}"/>
    <cellStyle name="t_Manager 8" xfId="24821" xr:uid="{00000000-0005-0000-0000-00000C610000}"/>
    <cellStyle name="t_Manager 8 2" xfId="24822" xr:uid="{00000000-0005-0000-0000-00000D610000}"/>
    <cellStyle name="t_Manager 8 2 2" xfId="24823" xr:uid="{00000000-0005-0000-0000-00000E610000}"/>
    <cellStyle name="t_Manager 8 2 2 2" xfId="24824" xr:uid="{00000000-0005-0000-0000-00000F610000}"/>
    <cellStyle name="t_Manager 8 2 2 2 2" xfId="24825" xr:uid="{00000000-0005-0000-0000-000010610000}"/>
    <cellStyle name="t_Manager 8 2 2 2 3" xfId="24826" xr:uid="{00000000-0005-0000-0000-000011610000}"/>
    <cellStyle name="t_Manager 8 2 2 3" xfId="24827" xr:uid="{00000000-0005-0000-0000-000012610000}"/>
    <cellStyle name="t_Manager 8 2 2 3 2" xfId="24828" xr:uid="{00000000-0005-0000-0000-000013610000}"/>
    <cellStyle name="t_Manager 8 2 2 4" xfId="24829" xr:uid="{00000000-0005-0000-0000-000014610000}"/>
    <cellStyle name="t_Manager 8 2 2 5" xfId="24830" xr:uid="{00000000-0005-0000-0000-000015610000}"/>
    <cellStyle name="t_Manager 8 2 3" xfId="24831" xr:uid="{00000000-0005-0000-0000-000016610000}"/>
    <cellStyle name="t_Manager 8 2 3 2" xfId="24832" xr:uid="{00000000-0005-0000-0000-000017610000}"/>
    <cellStyle name="t_Manager 8 2 3 3" xfId="24833" xr:uid="{00000000-0005-0000-0000-000018610000}"/>
    <cellStyle name="t_Manager 8 2 4" xfId="24834" xr:uid="{00000000-0005-0000-0000-000019610000}"/>
    <cellStyle name="t_Manager 8 2 4 2" xfId="24835" xr:uid="{00000000-0005-0000-0000-00001A610000}"/>
    <cellStyle name="t_Manager 8 2 5" xfId="24836" xr:uid="{00000000-0005-0000-0000-00001B610000}"/>
    <cellStyle name="t_Manager 8 2 6" xfId="24837" xr:uid="{00000000-0005-0000-0000-00001C610000}"/>
    <cellStyle name="t_Manager 8 3" xfId="24838" xr:uid="{00000000-0005-0000-0000-00001D610000}"/>
    <cellStyle name="t_Manager 8 3 2" xfId="24839" xr:uid="{00000000-0005-0000-0000-00001E610000}"/>
    <cellStyle name="t_Manager 8 3 2 2" xfId="24840" xr:uid="{00000000-0005-0000-0000-00001F610000}"/>
    <cellStyle name="t_Manager 8 3 2 2 2" xfId="24841" xr:uid="{00000000-0005-0000-0000-000020610000}"/>
    <cellStyle name="t_Manager 8 3 2 2 3" xfId="24842" xr:uid="{00000000-0005-0000-0000-000021610000}"/>
    <cellStyle name="t_Manager 8 3 2 3" xfId="24843" xr:uid="{00000000-0005-0000-0000-000022610000}"/>
    <cellStyle name="t_Manager 8 3 2 3 2" xfId="24844" xr:uid="{00000000-0005-0000-0000-000023610000}"/>
    <cellStyle name="t_Manager 8 3 2 4" xfId="24845" xr:uid="{00000000-0005-0000-0000-000024610000}"/>
    <cellStyle name="t_Manager 8 3 2 5" xfId="24846" xr:uid="{00000000-0005-0000-0000-000025610000}"/>
    <cellStyle name="t_Manager 8 3 3" xfId="24847" xr:uid="{00000000-0005-0000-0000-000026610000}"/>
    <cellStyle name="t_Manager 8 3 3 2" xfId="24848" xr:uid="{00000000-0005-0000-0000-000027610000}"/>
    <cellStyle name="t_Manager 8 3 3 3" xfId="24849" xr:uid="{00000000-0005-0000-0000-000028610000}"/>
    <cellStyle name="t_Manager 8 3 4" xfId="24850" xr:uid="{00000000-0005-0000-0000-000029610000}"/>
    <cellStyle name="t_Manager 8 3 4 2" xfId="24851" xr:uid="{00000000-0005-0000-0000-00002A610000}"/>
    <cellStyle name="t_Manager 8 3 5" xfId="24852" xr:uid="{00000000-0005-0000-0000-00002B610000}"/>
    <cellStyle name="t_Manager 8 3 6" xfId="24853" xr:uid="{00000000-0005-0000-0000-00002C610000}"/>
    <cellStyle name="t_Manager 8 4" xfId="24854" xr:uid="{00000000-0005-0000-0000-00002D610000}"/>
    <cellStyle name="t_Manager 8 4 2" xfId="24855" xr:uid="{00000000-0005-0000-0000-00002E610000}"/>
    <cellStyle name="t_Manager 9" xfId="24856" xr:uid="{00000000-0005-0000-0000-00002F610000}"/>
    <cellStyle name="t_Manager 9 2" xfId="24857" xr:uid="{00000000-0005-0000-0000-000030610000}"/>
    <cellStyle name="t_Manager 9 2 2" xfId="24858" xr:uid="{00000000-0005-0000-0000-000031610000}"/>
    <cellStyle name="t_Manager 9 2 2 2" xfId="24859" xr:uid="{00000000-0005-0000-0000-000032610000}"/>
    <cellStyle name="t_Manager 9 2 2 3" xfId="24860" xr:uid="{00000000-0005-0000-0000-000033610000}"/>
    <cellStyle name="t_Manager 9 2 3" xfId="24861" xr:uid="{00000000-0005-0000-0000-000034610000}"/>
    <cellStyle name="t_Manager 9 2 3 2" xfId="24862" xr:uid="{00000000-0005-0000-0000-000035610000}"/>
    <cellStyle name="t_Manager 9 2 4" xfId="24863" xr:uid="{00000000-0005-0000-0000-000036610000}"/>
    <cellStyle name="t_Manager 9 2 5" xfId="24864" xr:uid="{00000000-0005-0000-0000-000037610000}"/>
    <cellStyle name="t_Manager 9 3" xfId="24865" xr:uid="{00000000-0005-0000-0000-000038610000}"/>
    <cellStyle name="t_Manager 9 3 2" xfId="24866" xr:uid="{00000000-0005-0000-0000-000039610000}"/>
    <cellStyle name="t_Manager 9 3 3" xfId="24867" xr:uid="{00000000-0005-0000-0000-00003A610000}"/>
    <cellStyle name="t_Manager 9 4" xfId="24868" xr:uid="{00000000-0005-0000-0000-00003B610000}"/>
    <cellStyle name="t_Manager 9 4 2" xfId="24869" xr:uid="{00000000-0005-0000-0000-00003C610000}"/>
    <cellStyle name="t_Manager 9 5" xfId="24870" xr:uid="{00000000-0005-0000-0000-00003D610000}"/>
    <cellStyle name="t_Manager 9 6" xfId="24871" xr:uid="{00000000-0005-0000-0000-00003E610000}"/>
    <cellStyle name="Table" xfId="24872" xr:uid="{00000000-0005-0000-0000-00003F610000}"/>
    <cellStyle name="Testo avviso 2" xfId="24873" xr:uid="{00000000-0005-0000-0000-000040610000}"/>
    <cellStyle name="Testo avviso 2 2" xfId="24874" xr:uid="{00000000-0005-0000-0000-000041610000}"/>
    <cellStyle name="Testo avviso 2 3" xfId="24875" xr:uid="{00000000-0005-0000-0000-000042610000}"/>
    <cellStyle name="Testo descrittivo 2" xfId="24876" xr:uid="{00000000-0005-0000-0000-000043610000}"/>
    <cellStyle name="Testo descrittivo 2 2" xfId="24877" xr:uid="{00000000-0005-0000-0000-000044610000}"/>
    <cellStyle name="Testo descrittivo 2 3" xfId="24878" xr:uid="{00000000-0005-0000-0000-000045610000}"/>
    <cellStyle name="Text Indent A" xfId="24879" xr:uid="{00000000-0005-0000-0000-000046610000}"/>
    <cellStyle name="Text Indent B" xfId="24880" xr:uid="{00000000-0005-0000-0000-000047610000}"/>
    <cellStyle name="Text Indent C" xfId="24881" xr:uid="{00000000-0005-0000-0000-000048610000}"/>
    <cellStyle name="thousand" xfId="24882" xr:uid="{00000000-0005-0000-0000-000049610000}"/>
    <cellStyle name="Times" xfId="24883" xr:uid="{00000000-0005-0000-0000-00004A610000}"/>
    <cellStyle name="Title 2" xfId="24884" xr:uid="{00000000-0005-0000-0000-00004B610000}"/>
    <cellStyle name="Titles" xfId="24885" xr:uid="{00000000-0005-0000-0000-00004C610000}"/>
    <cellStyle name="Titles 10" xfId="24886" xr:uid="{00000000-0005-0000-0000-00004D610000}"/>
    <cellStyle name="Titles 10 2" xfId="24887" xr:uid="{00000000-0005-0000-0000-00004E610000}"/>
    <cellStyle name="Titles 10 2 2" xfId="24888" xr:uid="{00000000-0005-0000-0000-00004F610000}"/>
    <cellStyle name="Titles 10 2 2 2" xfId="24889" xr:uid="{00000000-0005-0000-0000-000050610000}"/>
    <cellStyle name="Titles 10 2 2 2 2" xfId="24890" xr:uid="{00000000-0005-0000-0000-000051610000}"/>
    <cellStyle name="Titles 10 2 2 2 3" xfId="24891" xr:uid="{00000000-0005-0000-0000-000052610000}"/>
    <cellStyle name="Titles 10 2 2 2 4" xfId="24892" xr:uid="{00000000-0005-0000-0000-000053610000}"/>
    <cellStyle name="Titles 10 2 2 3" xfId="24893" xr:uid="{00000000-0005-0000-0000-000054610000}"/>
    <cellStyle name="Titles 10 2 2 3 2" xfId="24894" xr:uid="{00000000-0005-0000-0000-000055610000}"/>
    <cellStyle name="Titles 10 2 2 3 3" xfId="24895" xr:uid="{00000000-0005-0000-0000-000056610000}"/>
    <cellStyle name="Titles 10 2 2 3 4" xfId="24896" xr:uid="{00000000-0005-0000-0000-000057610000}"/>
    <cellStyle name="Titles 10 2 2 4" xfId="24897" xr:uid="{00000000-0005-0000-0000-000058610000}"/>
    <cellStyle name="Titles 10 2 2 5" xfId="24898" xr:uid="{00000000-0005-0000-0000-000059610000}"/>
    <cellStyle name="Titles 10 2 2 6" xfId="24899" xr:uid="{00000000-0005-0000-0000-00005A610000}"/>
    <cellStyle name="Titles 10 2 3" xfId="24900" xr:uid="{00000000-0005-0000-0000-00005B610000}"/>
    <cellStyle name="Titles 10 2 3 2" xfId="24901" xr:uid="{00000000-0005-0000-0000-00005C610000}"/>
    <cellStyle name="Titles 10 2 3 2 2" xfId="24902" xr:uid="{00000000-0005-0000-0000-00005D610000}"/>
    <cellStyle name="Titles 10 2 3 2 3" xfId="24903" xr:uid="{00000000-0005-0000-0000-00005E610000}"/>
    <cellStyle name="Titles 10 2 3 2 4" xfId="24904" xr:uid="{00000000-0005-0000-0000-00005F610000}"/>
    <cellStyle name="Titles 10 2 3 3" xfId="24905" xr:uid="{00000000-0005-0000-0000-000060610000}"/>
    <cellStyle name="Titles 10 2 3 3 2" xfId="24906" xr:uid="{00000000-0005-0000-0000-000061610000}"/>
    <cellStyle name="Titles 10 2 3 3 3" xfId="24907" xr:uid="{00000000-0005-0000-0000-000062610000}"/>
    <cellStyle name="Titles 10 2 3 3 4" xfId="24908" xr:uid="{00000000-0005-0000-0000-000063610000}"/>
    <cellStyle name="Titles 10 2 3 4" xfId="24909" xr:uid="{00000000-0005-0000-0000-000064610000}"/>
    <cellStyle name="Titles 10 2 3 5" xfId="24910" xr:uid="{00000000-0005-0000-0000-000065610000}"/>
    <cellStyle name="Titles 10 2 3 6" xfId="24911" xr:uid="{00000000-0005-0000-0000-000066610000}"/>
    <cellStyle name="Titles 10 2 4" xfId="24912" xr:uid="{00000000-0005-0000-0000-000067610000}"/>
    <cellStyle name="Titles 10 2 4 2" xfId="24913" xr:uid="{00000000-0005-0000-0000-000068610000}"/>
    <cellStyle name="Titles 10 2 4 3" xfId="24914" xr:uid="{00000000-0005-0000-0000-000069610000}"/>
    <cellStyle name="Titles 10 2 4 4" xfId="24915" xr:uid="{00000000-0005-0000-0000-00006A610000}"/>
    <cellStyle name="Titles 10 2 5" xfId="24916" xr:uid="{00000000-0005-0000-0000-00006B610000}"/>
    <cellStyle name="Titles 10 2 5 2" xfId="24917" xr:uid="{00000000-0005-0000-0000-00006C610000}"/>
    <cellStyle name="Titles 10 2 5 3" xfId="24918" xr:uid="{00000000-0005-0000-0000-00006D610000}"/>
    <cellStyle name="Titles 10 2 5 4" xfId="24919" xr:uid="{00000000-0005-0000-0000-00006E610000}"/>
    <cellStyle name="Titles 10 2 6" xfId="24920" xr:uid="{00000000-0005-0000-0000-00006F610000}"/>
    <cellStyle name="Titles 10 2 7" xfId="24921" xr:uid="{00000000-0005-0000-0000-000070610000}"/>
    <cellStyle name="Titles 10 2 8" xfId="24922" xr:uid="{00000000-0005-0000-0000-000071610000}"/>
    <cellStyle name="Titles 10 3" xfId="24923" xr:uid="{00000000-0005-0000-0000-000072610000}"/>
    <cellStyle name="Titles 10 3 2" xfId="24924" xr:uid="{00000000-0005-0000-0000-000073610000}"/>
    <cellStyle name="Titles 10 3 2 2" xfId="24925" xr:uid="{00000000-0005-0000-0000-000074610000}"/>
    <cellStyle name="Titles 10 3 2 3" xfId="24926" xr:uid="{00000000-0005-0000-0000-000075610000}"/>
    <cellStyle name="Titles 10 3 2 4" xfId="24927" xr:uid="{00000000-0005-0000-0000-000076610000}"/>
    <cellStyle name="Titles 10 3 3" xfId="24928" xr:uid="{00000000-0005-0000-0000-000077610000}"/>
    <cellStyle name="Titles 10 3 3 2" xfId="24929" xr:uid="{00000000-0005-0000-0000-000078610000}"/>
    <cellStyle name="Titles 10 3 3 3" xfId="24930" xr:uid="{00000000-0005-0000-0000-000079610000}"/>
    <cellStyle name="Titles 10 3 3 4" xfId="24931" xr:uid="{00000000-0005-0000-0000-00007A610000}"/>
    <cellStyle name="Titles 10 3 4" xfId="24932" xr:uid="{00000000-0005-0000-0000-00007B610000}"/>
    <cellStyle name="Titles 10 3 5" xfId="24933" xr:uid="{00000000-0005-0000-0000-00007C610000}"/>
    <cellStyle name="Titles 10 3 6" xfId="24934" xr:uid="{00000000-0005-0000-0000-00007D610000}"/>
    <cellStyle name="Titles 10 4" xfId="24935" xr:uid="{00000000-0005-0000-0000-00007E610000}"/>
    <cellStyle name="Titles 10 4 2" xfId="24936" xr:uid="{00000000-0005-0000-0000-00007F610000}"/>
    <cellStyle name="Titles 10 4 2 2" xfId="24937" xr:uid="{00000000-0005-0000-0000-000080610000}"/>
    <cellStyle name="Titles 10 4 2 3" xfId="24938" xr:uid="{00000000-0005-0000-0000-000081610000}"/>
    <cellStyle name="Titles 10 4 2 4" xfId="24939" xr:uid="{00000000-0005-0000-0000-000082610000}"/>
    <cellStyle name="Titles 10 4 3" xfId="24940" xr:uid="{00000000-0005-0000-0000-000083610000}"/>
    <cellStyle name="Titles 10 4 3 2" xfId="24941" xr:uid="{00000000-0005-0000-0000-000084610000}"/>
    <cellStyle name="Titles 10 4 3 3" xfId="24942" xr:uid="{00000000-0005-0000-0000-000085610000}"/>
    <cellStyle name="Titles 10 4 3 4" xfId="24943" xr:uid="{00000000-0005-0000-0000-000086610000}"/>
    <cellStyle name="Titles 10 4 4" xfId="24944" xr:uid="{00000000-0005-0000-0000-000087610000}"/>
    <cellStyle name="Titles 10 4 5" xfId="24945" xr:uid="{00000000-0005-0000-0000-000088610000}"/>
    <cellStyle name="Titles 10 4 6" xfId="24946" xr:uid="{00000000-0005-0000-0000-000089610000}"/>
    <cellStyle name="Titles 10 5" xfId="24947" xr:uid="{00000000-0005-0000-0000-00008A610000}"/>
    <cellStyle name="Titles 10 6" xfId="24948" xr:uid="{00000000-0005-0000-0000-00008B610000}"/>
    <cellStyle name="Titles 10 7" xfId="24949" xr:uid="{00000000-0005-0000-0000-00008C610000}"/>
    <cellStyle name="Titles 11" xfId="24950" xr:uid="{00000000-0005-0000-0000-00008D610000}"/>
    <cellStyle name="Titles 11 2" xfId="24951" xr:uid="{00000000-0005-0000-0000-00008E610000}"/>
    <cellStyle name="Titles 11 2 2" xfId="24952" xr:uid="{00000000-0005-0000-0000-00008F610000}"/>
    <cellStyle name="Titles 11 2 2 2" xfId="24953" xr:uid="{00000000-0005-0000-0000-000090610000}"/>
    <cellStyle name="Titles 11 2 2 3" xfId="24954" xr:uid="{00000000-0005-0000-0000-000091610000}"/>
    <cellStyle name="Titles 11 2 2 4" xfId="24955" xr:uid="{00000000-0005-0000-0000-000092610000}"/>
    <cellStyle name="Titles 11 2 3" xfId="24956" xr:uid="{00000000-0005-0000-0000-000093610000}"/>
    <cellStyle name="Titles 11 2 3 2" xfId="24957" xr:uid="{00000000-0005-0000-0000-000094610000}"/>
    <cellStyle name="Titles 11 2 3 3" xfId="24958" xr:uid="{00000000-0005-0000-0000-000095610000}"/>
    <cellStyle name="Titles 11 2 3 4" xfId="24959" xr:uid="{00000000-0005-0000-0000-000096610000}"/>
    <cellStyle name="Titles 11 2 4" xfId="24960" xr:uid="{00000000-0005-0000-0000-000097610000}"/>
    <cellStyle name="Titles 11 2 5" xfId="24961" xr:uid="{00000000-0005-0000-0000-000098610000}"/>
    <cellStyle name="Titles 11 2 6" xfId="24962" xr:uid="{00000000-0005-0000-0000-000099610000}"/>
    <cellStyle name="Titles 11 3" xfId="24963" xr:uid="{00000000-0005-0000-0000-00009A610000}"/>
    <cellStyle name="Titles 11 3 2" xfId="24964" xr:uid="{00000000-0005-0000-0000-00009B610000}"/>
    <cellStyle name="Titles 11 3 2 2" xfId="24965" xr:uid="{00000000-0005-0000-0000-00009C610000}"/>
    <cellStyle name="Titles 11 3 2 3" xfId="24966" xr:uid="{00000000-0005-0000-0000-00009D610000}"/>
    <cellStyle name="Titles 11 3 2 4" xfId="24967" xr:uid="{00000000-0005-0000-0000-00009E610000}"/>
    <cellStyle name="Titles 11 3 3" xfId="24968" xr:uid="{00000000-0005-0000-0000-00009F610000}"/>
    <cellStyle name="Titles 11 3 3 2" xfId="24969" xr:uid="{00000000-0005-0000-0000-0000A0610000}"/>
    <cellStyle name="Titles 11 3 3 3" xfId="24970" xr:uid="{00000000-0005-0000-0000-0000A1610000}"/>
    <cellStyle name="Titles 11 3 3 4" xfId="24971" xr:uid="{00000000-0005-0000-0000-0000A2610000}"/>
    <cellStyle name="Titles 11 3 4" xfId="24972" xr:uid="{00000000-0005-0000-0000-0000A3610000}"/>
    <cellStyle name="Titles 11 3 5" xfId="24973" xr:uid="{00000000-0005-0000-0000-0000A4610000}"/>
    <cellStyle name="Titles 11 3 6" xfId="24974" xr:uid="{00000000-0005-0000-0000-0000A5610000}"/>
    <cellStyle name="Titles 11 4" xfId="24975" xr:uid="{00000000-0005-0000-0000-0000A6610000}"/>
    <cellStyle name="Titles 11 4 2" xfId="24976" xr:uid="{00000000-0005-0000-0000-0000A7610000}"/>
    <cellStyle name="Titles 11 4 3" xfId="24977" xr:uid="{00000000-0005-0000-0000-0000A8610000}"/>
    <cellStyle name="Titles 11 4 4" xfId="24978" xr:uid="{00000000-0005-0000-0000-0000A9610000}"/>
    <cellStyle name="Titles 11 5" xfId="24979" xr:uid="{00000000-0005-0000-0000-0000AA610000}"/>
    <cellStyle name="Titles 11 5 2" xfId="24980" xr:uid="{00000000-0005-0000-0000-0000AB610000}"/>
    <cellStyle name="Titles 11 5 3" xfId="24981" xr:uid="{00000000-0005-0000-0000-0000AC610000}"/>
    <cellStyle name="Titles 11 5 4" xfId="24982" xr:uid="{00000000-0005-0000-0000-0000AD610000}"/>
    <cellStyle name="Titles 11 6" xfId="24983" xr:uid="{00000000-0005-0000-0000-0000AE610000}"/>
    <cellStyle name="Titles 11 7" xfId="24984" xr:uid="{00000000-0005-0000-0000-0000AF610000}"/>
    <cellStyle name="Titles 11 8" xfId="24985" xr:uid="{00000000-0005-0000-0000-0000B0610000}"/>
    <cellStyle name="Titles 12" xfId="24986" xr:uid="{00000000-0005-0000-0000-0000B1610000}"/>
    <cellStyle name="Titles 2" xfId="24987" xr:uid="{00000000-0005-0000-0000-0000B2610000}"/>
    <cellStyle name="Titles 2 10" xfId="24988" xr:uid="{00000000-0005-0000-0000-0000B3610000}"/>
    <cellStyle name="Titles 2 10 2" xfId="24989" xr:uid="{00000000-0005-0000-0000-0000B4610000}"/>
    <cellStyle name="Titles 2 10 2 2" xfId="24990" xr:uid="{00000000-0005-0000-0000-0000B5610000}"/>
    <cellStyle name="Titles 2 10 2 2 2" xfId="24991" xr:uid="{00000000-0005-0000-0000-0000B6610000}"/>
    <cellStyle name="Titles 2 10 2 2 3" xfId="24992" xr:uid="{00000000-0005-0000-0000-0000B7610000}"/>
    <cellStyle name="Titles 2 10 2 2 4" xfId="24993" xr:uid="{00000000-0005-0000-0000-0000B8610000}"/>
    <cellStyle name="Titles 2 10 2 3" xfId="24994" xr:uid="{00000000-0005-0000-0000-0000B9610000}"/>
    <cellStyle name="Titles 2 10 2 3 2" xfId="24995" xr:uid="{00000000-0005-0000-0000-0000BA610000}"/>
    <cellStyle name="Titles 2 10 2 3 3" xfId="24996" xr:uid="{00000000-0005-0000-0000-0000BB610000}"/>
    <cellStyle name="Titles 2 10 2 3 4" xfId="24997" xr:uid="{00000000-0005-0000-0000-0000BC610000}"/>
    <cellStyle name="Titles 2 10 2 4" xfId="24998" xr:uid="{00000000-0005-0000-0000-0000BD610000}"/>
    <cellStyle name="Titles 2 10 2 5" xfId="24999" xr:uid="{00000000-0005-0000-0000-0000BE610000}"/>
    <cellStyle name="Titles 2 10 2 6" xfId="25000" xr:uid="{00000000-0005-0000-0000-0000BF610000}"/>
    <cellStyle name="Titles 2 10 3" xfId="25001" xr:uid="{00000000-0005-0000-0000-0000C0610000}"/>
    <cellStyle name="Titles 2 10 3 2" xfId="25002" xr:uid="{00000000-0005-0000-0000-0000C1610000}"/>
    <cellStyle name="Titles 2 10 3 2 2" xfId="25003" xr:uid="{00000000-0005-0000-0000-0000C2610000}"/>
    <cellStyle name="Titles 2 10 3 2 3" xfId="25004" xr:uid="{00000000-0005-0000-0000-0000C3610000}"/>
    <cellStyle name="Titles 2 10 3 2 4" xfId="25005" xr:uid="{00000000-0005-0000-0000-0000C4610000}"/>
    <cellStyle name="Titles 2 10 3 3" xfId="25006" xr:uid="{00000000-0005-0000-0000-0000C5610000}"/>
    <cellStyle name="Titles 2 10 3 3 2" xfId="25007" xr:uid="{00000000-0005-0000-0000-0000C6610000}"/>
    <cellStyle name="Titles 2 10 3 3 3" xfId="25008" xr:uid="{00000000-0005-0000-0000-0000C7610000}"/>
    <cellStyle name="Titles 2 10 3 3 4" xfId="25009" xr:uid="{00000000-0005-0000-0000-0000C8610000}"/>
    <cellStyle name="Titles 2 10 3 4" xfId="25010" xr:uid="{00000000-0005-0000-0000-0000C9610000}"/>
    <cellStyle name="Titles 2 10 3 5" xfId="25011" xr:uid="{00000000-0005-0000-0000-0000CA610000}"/>
    <cellStyle name="Titles 2 10 3 6" xfId="25012" xr:uid="{00000000-0005-0000-0000-0000CB610000}"/>
    <cellStyle name="Titles 2 10 4" xfId="25013" xr:uid="{00000000-0005-0000-0000-0000CC610000}"/>
    <cellStyle name="Titles 2 10 4 2" xfId="25014" xr:uid="{00000000-0005-0000-0000-0000CD610000}"/>
    <cellStyle name="Titles 2 10 4 3" xfId="25015" xr:uid="{00000000-0005-0000-0000-0000CE610000}"/>
    <cellStyle name="Titles 2 10 4 4" xfId="25016" xr:uid="{00000000-0005-0000-0000-0000CF610000}"/>
    <cellStyle name="Titles 2 10 5" xfId="25017" xr:uid="{00000000-0005-0000-0000-0000D0610000}"/>
    <cellStyle name="Titles 2 10 5 2" xfId="25018" xr:uid="{00000000-0005-0000-0000-0000D1610000}"/>
    <cellStyle name="Titles 2 10 5 3" xfId="25019" xr:uid="{00000000-0005-0000-0000-0000D2610000}"/>
    <cellStyle name="Titles 2 10 5 4" xfId="25020" xr:uid="{00000000-0005-0000-0000-0000D3610000}"/>
    <cellStyle name="Titles 2 10 6" xfId="25021" xr:uid="{00000000-0005-0000-0000-0000D4610000}"/>
    <cellStyle name="Titles 2 10 7" xfId="25022" xr:uid="{00000000-0005-0000-0000-0000D5610000}"/>
    <cellStyle name="Titles 2 10 8" xfId="25023" xr:uid="{00000000-0005-0000-0000-0000D6610000}"/>
    <cellStyle name="Titles 2 11" xfId="25024" xr:uid="{00000000-0005-0000-0000-0000D7610000}"/>
    <cellStyle name="Titles 2 2" xfId="25025" xr:uid="{00000000-0005-0000-0000-0000D8610000}"/>
    <cellStyle name="Titles 2 2 2" xfId="25026" xr:uid="{00000000-0005-0000-0000-0000D9610000}"/>
    <cellStyle name="Titles 2 2 2 2" xfId="25027" xr:uid="{00000000-0005-0000-0000-0000DA610000}"/>
    <cellStyle name="Titles 2 2 2 2 2" xfId="25028" xr:uid="{00000000-0005-0000-0000-0000DB610000}"/>
    <cellStyle name="Titles 2 2 2 2 2 2" xfId="25029" xr:uid="{00000000-0005-0000-0000-0000DC610000}"/>
    <cellStyle name="Titles 2 2 2 2 2 2 2" xfId="25030" xr:uid="{00000000-0005-0000-0000-0000DD610000}"/>
    <cellStyle name="Titles 2 2 2 2 2 2 2 2" xfId="25031" xr:uid="{00000000-0005-0000-0000-0000DE610000}"/>
    <cellStyle name="Titles 2 2 2 2 2 2 2 2 2" xfId="25032" xr:uid="{00000000-0005-0000-0000-0000DF610000}"/>
    <cellStyle name="Titles 2 2 2 2 2 2 2 2 3" xfId="25033" xr:uid="{00000000-0005-0000-0000-0000E0610000}"/>
    <cellStyle name="Titles 2 2 2 2 2 2 2 2 4" xfId="25034" xr:uid="{00000000-0005-0000-0000-0000E1610000}"/>
    <cellStyle name="Titles 2 2 2 2 2 2 2 3" xfId="25035" xr:uid="{00000000-0005-0000-0000-0000E2610000}"/>
    <cellStyle name="Titles 2 2 2 2 2 2 2 3 2" xfId="25036" xr:uid="{00000000-0005-0000-0000-0000E3610000}"/>
    <cellStyle name="Titles 2 2 2 2 2 2 2 3 3" xfId="25037" xr:uid="{00000000-0005-0000-0000-0000E4610000}"/>
    <cellStyle name="Titles 2 2 2 2 2 2 2 3 4" xfId="25038" xr:uid="{00000000-0005-0000-0000-0000E5610000}"/>
    <cellStyle name="Titles 2 2 2 2 2 2 2 4" xfId="25039" xr:uid="{00000000-0005-0000-0000-0000E6610000}"/>
    <cellStyle name="Titles 2 2 2 2 2 2 2 5" xfId="25040" xr:uid="{00000000-0005-0000-0000-0000E7610000}"/>
    <cellStyle name="Titles 2 2 2 2 2 2 2 6" xfId="25041" xr:uid="{00000000-0005-0000-0000-0000E8610000}"/>
    <cellStyle name="Titles 2 2 2 2 2 2 3" xfId="25042" xr:uid="{00000000-0005-0000-0000-0000E9610000}"/>
    <cellStyle name="Titles 2 2 2 2 2 2 3 2" xfId="25043" xr:uid="{00000000-0005-0000-0000-0000EA610000}"/>
    <cellStyle name="Titles 2 2 2 2 2 2 3 2 2" xfId="25044" xr:uid="{00000000-0005-0000-0000-0000EB610000}"/>
    <cellStyle name="Titles 2 2 2 2 2 2 3 2 3" xfId="25045" xr:uid="{00000000-0005-0000-0000-0000EC610000}"/>
    <cellStyle name="Titles 2 2 2 2 2 2 3 2 4" xfId="25046" xr:uid="{00000000-0005-0000-0000-0000ED610000}"/>
    <cellStyle name="Titles 2 2 2 2 2 2 3 3" xfId="25047" xr:uid="{00000000-0005-0000-0000-0000EE610000}"/>
    <cellStyle name="Titles 2 2 2 2 2 2 3 3 2" xfId="25048" xr:uid="{00000000-0005-0000-0000-0000EF610000}"/>
    <cellStyle name="Titles 2 2 2 2 2 2 3 3 3" xfId="25049" xr:uid="{00000000-0005-0000-0000-0000F0610000}"/>
    <cellStyle name="Titles 2 2 2 2 2 2 3 3 4" xfId="25050" xr:uid="{00000000-0005-0000-0000-0000F1610000}"/>
    <cellStyle name="Titles 2 2 2 2 2 2 3 4" xfId="25051" xr:uid="{00000000-0005-0000-0000-0000F2610000}"/>
    <cellStyle name="Titles 2 2 2 2 2 2 3 5" xfId="25052" xr:uid="{00000000-0005-0000-0000-0000F3610000}"/>
    <cellStyle name="Titles 2 2 2 2 2 2 3 6" xfId="25053" xr:uid="{00000000-0005-0000-0000-0000F4610000}"/>
    <cellStyle name="Titles 2 2 2 2 2 2 4" xfId="25054" xr:uid="{00000000-0005-0000-0000-0000F5610000}"/>
    <cellStyle name="Titles 2 2 2 2 2 2 4 2" xfId="25055" xr:uid="{00000000-0005-0000-0000-0000F6610000}"/>
    <cellStyle name="Titles 2 2 2 2 2 2 4 3" xfId="25056" xr:uid="{00000000-0005-0000-0000-0000F7610000}"/>
    <cellStyle name="Titles 2 2 2 2 2 2 4 4" xfId="25057" xr:uid="{00000000-0005-0000-0000-0000F8610000}"/>
    <cellStyle name="Titles 2 2 2 2 2 2 5" xfId="25058" xr:uid="{00000000-0005-0000-0000-0000F9610000}"/>
    <cellStyle name="Titles 2 2 2 2 2 2 5 2" xfId="25059" xr:uid="{00000000-0005-0000-0000-0000FA610000}"/>
    <cellStyle name="Titles 2 2 2 2 2 2 5 3" xfId="25060" xr:uid="{00000000-0005-0000-0000-0000FB610000}"/>
    <cellStyle name="Titles 2 2 2 2 2 2 5 4" xfId="25061" xr:uid="{00000000-0005-0000-0000-0000FC610000}"/>
    <cellStyle name="Titles 2 2 2 2 2 2 6" xfId="25062" xr:uid="{00000000-0005-0000-0000-0000FD610000}"/>
    <cellStyle name="Titles 2 2 2 2 2 2 7" xfId="25063" xr:uid="{00000000-0005-0000-0000-0000FE610000}"/>
    <cellStyle name="Titles 2 2 2 2 2 2 8" xfId="25064" xr:uid="{00000000-0005-0000-0000-0000FF610000}"/>
    <cellStyle name="Titles 2 2 2 2 2 3" xfId="25065" xr:uid="{00000000-0005-0000-0000-000000620000}"/>
    <cellStyle name="Titles 2 2 2 2 2 3 2" xfId="25066" xr:uid="{00000000-0005-0000-0000-000001620000}"/>
    <cellStyle name="Titles 2 2 2 2 2 3 2 2" xfId="25067" xr:uid="{00000000-0005-0000-0000-000002620000}"/>
    <cellStyle name="Titles 2 2 2 2 2 3 2 3" xfId="25068" xr:uid="{00000000-0005-0000-0000-000003620000}"/>
    <cellStyle name="Titles 2 2 2 2 2 3 2 4" xfId="25069" xr:uid="{00000000-0005-0000-0000-000004620000}"/>
    <cellStyle name="Titles 2 2 2 2 2 3 3" xfId="25070" xr:uid="{00000000-0005-0000-0000-000005620000}"/>
    <cellStyle name="Titles 2 2 2 2 2 3 3 2" xfId="25071" xr:uid="{00000000-0005-0000-0000-000006620000}"/>
    <cellStyle name="Titles 2 2 2 2 2 3 3 3" xfId="25072" xr:uid="{00000000-0005-0000-0000-000007620000}"/>
    <cellStyle name="Titles 2 2 2 2 2 3 3 4" xfId="25073" xr:uid="{00000000-0005-0000-0000-000008620000}"/>
    <cellStyle name="Titles 2 2 2 2 2 3 4" xfId="25074" xr:uid="{00000000-0005-0000-0000-000009620000}"/>
    <cellStyle name="Titles 2 2 2 2 2 3 5" xfId="25075" xr:uid="{00000000-0005-0000-0000-00000A620000}"/>
    <cellStyle name="Titles 2 2 2 2 2 3 6" xfId="25076" xr:uid="{00000000-0005-0000-0000-00000B620000}"/>
    <cellStyle name="Titles 2 2 2 2 2 4" xfId="25077" xr:uid="{00000000-0005-0000-0000-00000C620000}"/>
    <cellStyle name="Titles 2 2 2 2 2 4 2" xfId="25078" xr:uid="{00000000-0005-0000-0000-00000D620000}"/>
    <cellStyle name="Titles 2 2 2 2 2 4 2 2" xfId="25079" xr:uid="{00000000-0005-0000-0000-00000E620000}"/>
    <cellStyle name="Titles 2 2 2 2 2 4 2 3" xfId="25080" xr:uid="{00000000-0005-0000-0000-00000F620000}"/>
    <cellStyle name="Titles 2 2 2 2 2 4 2 4" xfId="25081" xr:uid="{00000000-0005-0000-0000-000010620000}"/>
    <cellStyle name="Titles 2 2 2 2 2 4 3" xfId="25082" xr:uid="{00000000-0005-0000-0000-000011620000}"/>
    <cellStyle name="Titles 2 2 2 2 2 4 3 2" xfId="25083" xr:uid="{00000000-0005-0000-0000-000012620000}"/>
    <cellStyle name="Titles 2 2 2 2 2 4 3 3" xfId="25084" xr:uid="{00000000-0005-0000-0000-000013620000}"/>
    <cellStyle name="Titles 2 2 2 2 2 4 3 4" xfId="25085" xr:uid="{00000000-0005-0000-0000-000014620000}"/>
    <cellStyle name="Titles 2 2 2 2 2 4 4" xfId="25086" xr:uid="{00000000-0005-0000-0000-000015620000}"/>
    <cellStyle name="Titles 2 2 2 2 2 4 5" xfId="25087" xr:uid="{00000000-0005-0000-0000-000016620000}"/>
    <cellStyle name="Titles 2 2 2 2 2 4 6" xfId="25088" xr:uid="{00000000-0005-0000-0000-000017620000}"/>
    <cellStyle name="Titles 2 2 2 2 2 5" xfId="25089" xr:uid="{00000000-0005-0000-0000-000018620000}"/>
    <cellStyle name="Titles 2 2 2 2 2 6" xfId="25090" xr:uid="{00000000-0005-0000-0000-000019620000}"/>
    <cellStyle name="Titles 2 2 2 2 2 7" xfId="25091" xr:uid="{00000000-0005-0000-0000-00001A620000}"/>
    <cellStyle name="Titles 2 2 2 2 3" xfId="25092" xr:uid="{00000000-0005-0000-0000-00001B620000}"/>
    <cellStyle name="Titles 2 2 2 2 3 2" xfId="25093" xr:uid="{00000000-0005-0000-0000-00001C620000}"/>
    <cellStyle name="Titles 2 2 2 2 3 2 2" xfId="25094" xr:uid="{00000000-0005-0000-0000-00001D620000}"/>
    <cellStyle name="Titles 2 2 2 2 3 2 2 2" xfId="25095" xr:uid="{00000000-0005-0000-0000-00001E620000}"/>
    <cellStyle name="Titles 2 2 2 2 3 2 2 3" xfId="25096" xr:uid="{00000000-0005-0000-0000-00001F620000}"/>
    <cellStyle name="Titles 2 2 2 2 3 2 2 4" xfId="25097" xr:uid="{00000000-0005-0000-0000-000020620000}"/>
    <cellStyle name="Titles 2 2 2 2 3 2 3" xfId="25098" xr:uid="{00000000-0005-0000-0000-000021620000}"/>
    <cellStyle name="Titles 2 2 2 2 3 2 3 2" xfId="25099" xr:uid="{00000000-0005-0000-0000-000022620000}"/>
    <cellStyle name="Titles 2 2 2 2 3 2 3 3" xfId="25100" xr:uid="{00000000-0005-0000-0000-000023620000}"/>
    <cellStyle name="Titles 2 2 2 2 3 2 3 4" xfId="25101" xr:uid="{00000000-0005-0000-0000-000024620000}"/>
    <cellStyle name="Titles 2 2 2 2 3 2 4" xfId="25102" xr:uid="{00000000-0005-0000-0000-000025620000}"/>
    <cellStyle name="Titles 2 2 2 2 3 2 5" xfId="25103" xr:uid="{00000000-0005-0000-0000-000026620000}"/>
    <cellStyle name="Titles 2 2 2 2 3 2 6" xfId="25104" xr:uid="{00000000-0005-0000-0000-000027620000}"/>
    <cellStyle name="Titles 2 2 2 2 3 3" xfId="25105" xr:uid="{00000000-0005-0000-0000-000028620000}"/>
    <cellStyle name="Titles 2 2 2 2 3 3 2" xfId="25106" xr:uid="{00000000-0005-0000-0000-000029620000}"/>
    <cellStyle name="Titles 2 2 2 2 3 3 3" xfId="25107" xr:uid="{00000000-0005-0000-0000-00002A620000}"/>
    <cellStyle name="Titles 2 2 2 2 3 3 4" xfId="25108" xr:uid="{00000000-0005-0000-0000-00002B620000}"/>
    <cellStyle name="Titles 2 2 2 2 3 4" xfId="25109" xr:uid="{00000000-0005-0000-0000-00002C620000}"/>
    <cellStyle name="Titles 2 2 2 2 3 4 2" xfId="25110" xr:uid="{00000000-0005-0000-0000-00002D620000}"/>
    <cellStyle name="Titles 2 2 2 2 3 4 3" xfId="25111" xr:uid="{00000000-0005-0000-0000-00002E620000}"/>
    <cellStyle name="Titles 2 2 2 2 3 4 4" xfId="25112" xr:uid="{00000000-0005-0000-0000-00002F620000}"/>
    <cellStyle name="Titles 2 2 2 2 3 5" xfId="25113" xr:uid="{00000000-0005-0000-0000-000030620000}"/>
    <cellStyle name="Titles 2 2 2 2 3 6" xfId="25114" xr:uid="{00000000-0005-0000-0000-000031620000}"/>
    <cellStyle name="Titles 2 2 2 2 3 7" xfId="25115" xr:uid="{00000000-0005-0000-0000-000032620000}"/>
    <cellStyle name="Titles 2 2 2 2 4" xfId="25116" xr:uid="{00000000-0005-0000-0000-000033620000}"/>
    <cellStyle name="Titles 2 2 2 2 4 2" xfId="25117" xr:uid="{00000000-0005-0000-0000-000034620000}"/>
    <cellStyle name="Titles 2 2 2 2 4 2 2" xfId="25118" xr:uid="{00000000-0005-0000-0000-000035620000}"/>
    <cellStyle name="Titles 2 2 2 2 4 2 3" xfId="25119" xr:uid="{00000000-0005-0000-0000-000036620000}"/>
    <cellStyle name="Titles 2 2 2 2 4 2 4" xfId="25120" xr:uid="{00000000-0005-0000-0000-000037620000}"/>
    <cellStyle name="Titles 2 2 2 2 4 3" xfId="25121" xr:uid="{00000000-0005-0000-0000-000038620000}"/>
    <cellStyle name="Titles 2 2 2 2 4 3 2" xfId="25122" xr:uid="{00000000-0005-0000-0000-000039620000}"/>
    <cellStyle name="Titles 2 2 2 2 4 3 3" xfId="25123" xr:uid="{00000000-0005-0000-0000-00003A620000}"/>
    <cellStyle name="Titles 2 2 2 2 4 3 4" xfId="25124" xr:uid="{00000000-0005-0000-0000-00003B620000}"/>
    <cellStyle name="Titles 2 2 2 2 4 4" xfId="25125" xr:uid="{00000000-0005-0000-0000-00003C620000}"/>
    <cellStyle name="Titles 2 2 2 2 4 5" xfId="25126" xr:uid="{00000000-0005-0000-0000-00003D620000}"/>
    <cellStyle name="Titles 2 2 2 2 4 6" xfId="25127" xr:uid="{00000000-0005-0000-0000-00003E620000}"/>
    <cellStyle name="Titles 2 2 2 2 5" xfId="25128" xr:uid="{00000000-0005-0000-0000-00003F620000}"/>
    <cellStyle name="Titles 2 2 2 2 5 2" xfId="25129" xr:uid="{00000000-0005-0000-0000-000040620000}"/>
    <cellStyle name="Titles 2 2 2 2 5 3" xfId="25130" xr:uid="{00000000-0005-0000-0000-000041620000}"/>
    <cellStyle name="Titles 2 2 2 2 5 4" xfId="25131" xr:uid="{00000000-0005-0000-0000-000042620000}"/>
    <cellStyle name="Titles 2 2 2 2 6" xfId="25132" xr:uid="{00000000-0005-0000-0000-000043620000}"/>
    <cellStyle name="Titles 2 2 2 2 7" xfId="25133" xr:uid="{00000000-0005-0000-0000-000044620000}"/>
    <cellStyle name="Titles 2 2 2 2 8" xfId="25134" xr:uid="{00000000-0005-0000-0000-000045620000}"/>
    <cellStyle name="Titles 2 2 2 3" xfId="25135" xr:uid="{00000000-0005-0000-0000-000046620000}"/>
    <cellStyle name="Titles 2 2 2 3 2" xfId="25136" xr:uid="{00000000-0005-0000-0000-000047620000}"/>
    <cellStyle name="Titles 2 2 2 3 2 2" xfId="25137" xr:uid="{00000000-0005-0000-0000-000048620000}"/>
    <cellStyle name="Titles 2 2 2 3 2 2 2" xfId="25138" xr:uid="{00000000-0005-0000-0000-000049620000}"/>
    <cellStyle name="Titles 2 2 2 3 2 2 2 2" xfId="25139" xr:uid="{00000000-0005-0000-0000-00004A620000}"/>
    <cellStyle name="Titles 2 2 2 3 2 2 2 3" xfId="25140" xr:uid="{00000000-0005-0000-0000-00004B620000}"/>
    <cellStyle name="Titles 2 2 2 3 2 2 2 4" xfId="25141" xr:uid="{00000000-0005-0000-0000-00004C620000}"/>
    <cellStyle name="Titles 2 2 2 3 2 2 3" xfId="25142" xr:uid="{00000000-0005-0000-0000-00004D620000}"/>
    <cellStyle name="Titles 2 2 2 3 2 2 3 2" xfId="25143" xr:uid="{00000000-0005-0000-0000-00004E620000}"/>
    <cellStyle name="Titles 2 2 2 3 2 2 3 3" xfId="25144" xr:uid="{00000000-0005-0000-0000-00004F620000}"/>
    <cellStyle name="Titles 2 2 2 3 2 2 3 4" xfId="25145" xr:uid="{00000000-0005-0000-0000-000050620000}"/>
    <cellStyle name="Titles 2 2 2 3 2 2 4" xfId="25146" xr:uid="{00000000-0005-0000-0000-000051620000}"/>
    <cellStyle name="Titles 2 2 2 3 2 2 5" xfId="25147" xr:uid="{00000000-0005-0000-0000-000052620000}"/>
    <cellStyle name="Titles 2 2 2 3 2 2 6" xfId="25148" xr:uid="{00000000-0005-0000-0000-000053620000}"/>
    <cellStyle name="Titles 2 2 2 3 2 3" xfId="25149" xr:uid="{00000000-0005-0000-0000-000054620000}"/>
    <cellStyle name="Titles 2 2 2 3 2 3 2" xfId="25150" xr:uid="{00000000-0005-0000-0000-000055620000}"/>
    <cellStyle name="Titles 2 2 2 3 2 3 2 2" xfId="25151" xr:uid="{00000000-0005-0000-0000-000056620000}"/>
    <cellStyle name="Titles 2 2 2 3 2 3 2 3" xfId="25152" xr:uid="{00000000-0005-0000-0000-000057620000}"/>
    <cellStyle name="Titles 2 2 2 3 2 3 2 4" xfId="25153" xr:uid="{00000000-0005-0000-0000-000058620000}"/>
    <cellStyle name="Titles 2 2 2 3 2 3 3" xfId="25154" xr:uid="{00000000-0005-0000-0000-000059620000}"/>
    <cellStyle name="Titles 2 2 2 3 2 3 3 2" xfId="25155" xr:uid="{00000000-0005-0000-0000-00005A620000}"/>
    <cellStyle name="Titles 2 2 2 3 2 3 3 3" xfId="25156" xr:uid="{00000000-0005-0000-0000-00005B620000}"/>
    <cellStyle name="Titles 2 2 2 3 2 3 3 4" xfId="25157" xr:uid="{00000000-0005-0000-0000-00005C620000}"/>
    <cellStyle name="Titles 2 2 2 3 2 3 4" xfId="25158" xr:uid="{00000000-0005-0000-0000-00005D620000}"/>
    <cellStyle name="Titles 2 2 2 3 2 3 5" xfId="25159" xr:uid="{00000000-0005-0000-0000-00005E620000}"/>
    <cellStyle name="Titles 2 2 2 3 2 3 6" xfId="25160" xr:uid="{00000000-0005-0000-0000-00005F620000}"/>
    <cellStyle name="Titles 2 2 2 3 2 4" xfId="25161" xr:uid="{00000000-0005-0000-0000-000060620000}"/>
    <cellStyle name="Titles 2 2 2 3 2 4 2" xfId="25162" xr:uid="{00000000-0005-0000-0000-000061620000}"/>
    <cellStyle name="Titles 2 2 2 3 2 4 3" xfId="25163" xr:uid="{00000000-0005-0000-0000-000062620000}"/>
    <cellStyle name="Titles 2 2 2 3 2 4 4" xfId="25164" xr:uid="{00000000-0005-0000-0000-000063620000}"/>
    <cellStyle name="Titles 2 2 2 3 2 5" xfId="25165" xr:uid="{00000000-0005-0000-0000-000064620000}"/>
    <cellStyle name="Titles 2 2 2 3 2 5 2" xfId="25166" xr:uid="{00000000-0005-0000-0000-000065620000}"/>
    <cellStyle name="Titles 2 2 2 3 2 5 3" xfId="25167" xr:uid="{00000000-0005-0000-0000-000066620000}"/>
    <cellStyle name="Titles 2 2 2 3 2 5 4" xfId="25168" xr:uid="{00000000-0005-0000-0000-000067620000}"/>
    <cellStyle name="Titles 2 2 2 3 2 6" xfId="25169" xr:uid="{00000000-0005-0000-0000-000068620000}"/>
    <cellStyle name="Titles 2 2 2 3 2 7" xfId="25170" xr:uid="{00000000-0005-0000-0000-000069620000}"/>
    <cellStyle name="Titles 2 2 2 3 2 8" xfId="25171" xr:uid="{00000000-0005-0000-0000-00006A620000}"/>
    <cellStyle name="Titles 2 2 2 3 3" xfId="25172" xr:uid="{00000000-0005-0000-0000-00006B620000}"/>
    <cellStyle name="Titles 2 2 2 3 3 2" xfId="25173" xr:uid="{00000000-0005-0000-0000-00006C620000}"/>
    <cellStyle name="Titles 2 2 2 3 3 2 2" xfId="25174" xr:uid="{00000000-0005-0000-0000-00006D620000}"/>
    <cellStyle name="Titles 2 2 2 3 3 2 3" xfId="25175" xr:uid="{00000000-0005-0000-0000-00006E620000}"/>
    <cellStyle name="Titles 2 2 2 3 3 2 4" xfId="25176" xr:uid="{00000000-0005-0000-0000-00006F620000}"/>
    <cellStyle name="Titles 2 2 2 3 3 3" xfId="25177" xr:uid="{00000000-0005-0000-0000-000070620000}"/>
    <cellStyle name="Titles 2 2 2 3 3 3 2" xfId="25178" xr:uid="{00000000-0005-0000-0000-000071620000}"/>
    <cellStyle name="Titles 2 2 2 3 3 3 3" xfId="25179" xr:uid="{00000000-0005-0000-0000-000072620000}"/>
    <cellStyle name="Titles 2 2 2 3 3 3 4" xfId="25180" xr:uid="{00000000-0005-0000-0000-000073620000}"/>
    <cellStyle name="Titles 2 2 2 3 3 4" xfId="25181" xr:uid="{00000000-0005-0000-0000-000074620000}"/>
    <cellStyle name="Titles 2 2 2 3 3 5" xfId="25182" xr:uid="{00000000-0005-0000-0000-000075620000}"/>
    <cellStyle name="Titles 2 2 2 3 3 6" xfId="25183" xr:uid="{00000000-0005-0000-0000-000076620000}"/>
    <cellStyle name="Titles 2 2 2 3 4" xfId="25184" xr:uid="{00000000-0005-0000-0000-000077620000}"/>
    <cellStyle name="Titles 2 2 2 3 4 2" xfId="25185" xr:uid="{00000000-0005-0000-0000-000078620000}"/>
    <cellStyle name="Titles 2 2 2 3 4 2 2" xfId="25186" xr:uid="{00000000-0005-0000-0000-000079620000}"/>
    <cellStyle name="Titles 2 2 2 3 4 2 3" xfId="25187" xr:uid="{00000000-0005-0000-0000-00007A620000}"/>
    <cellStyle name="Titles 2 2 2 3 4 2 4" xfId="25188" xr:uid="{00000000-0005-0000-0000-00007B620000}"/>
    <cellStyle name="Titles 2 2 2 3 4 3" xfId="25189" xr:uid="{00000000-0005-0000-0000-00007C620000}"/>
    <cellStyle name="Titles 2 2 2 3 4 3 2" xfId="25190" xr:uid="{00000000-0005-0000-0000-00007D620000}"/>
    <cellStyle name="Titles 2 2 2 3 4 3 3" xfId="25191" xr:uid="{00000000-0005-0000-0000-00007E620000}"/>
    <cellStyle name="Titles 2 2 2 3 4 3 4" xfId="25192" xr:uid="{00000000-0005-0000-0000-00007F620000}"/>
    <cellStyle name="Titles 2 2 2 3 4 4" xfId="25193" xr:uid="{00000000-0005-0000-0000-000080620000}"/>
    <cellStyle name="Titles 2 2 2 3 4 5" xfId="25194" xr:uid="{00000000-0005-0000-0000-000081620000}"/>
    <cellStyle name="Titles 2 2 2 3 4 6" xfId="25195" xr:uid="{00000000-0005-0000-0000-000082620000}"/>
    <cellStyle name="Titles 2 2 2 3 5" xfId="25196" xr:uid="{00000000-0005-0000-0000-000083620000}"/>
    <cellStyle name="Titles 2 2 2 3 6" xfId="25197" xr:uid="{00000000-0005-0000-0000-000084620000}"/>
    <cellStyle name="Titles 2 2 2 3 7" xfId="25198" xr:uid="{00000000-0005-0000-0000-000085620000}"/>
    <cellStyle name="Titles 2 2 2 4" xfId="25199" xr:uid="{00000000-0005-0000-0000-000086620000}"/>
    <cellStyle name="Titles 2 2 2 4 2" xfId="25200" xr:uid="{00000000-0005-0000-0000-000087620000}"/>
    <cellStyle name="Titles 2 2 2 4 2 2" xfId="25201" xr:uid="{00000000-0005-0000-0000-000088620000}"/>
    <cellStyle name="Titles 2 2 2 4 2 2 2" xfId="25202" xr:uid="{00000000-0005-0000-0000-000089620000}"/>
    <cellStyle name="Titles 2 2 2 4 2 2 3" xfId="25203" xr:uid="{00000000-0005-0000-0000-00008A620000}"/>
    <cellStyle name="Titles 2 2 2 4 2 2 4" xfId="25204" xr:uid="{00000000-0005-0000-0000-00008B620000}"/>
    <cellStyle name="Titles 2 2 2 4 2 3" xfId="25205" xr:uid="{00000000-0005-0000-0000-00008C620000}"/>
    <cellStyle name="Titles 2 2 2 4 2 3 2" xfId="25206" xr:uid="{00000000-0005-0000-0000-00008D620000}"/>
    <cellStyle name="Titles 2 2 2 4 2 3 3" xfId="25207" xr:uid="{00000000-0005-0000-0000-00008E620000}"/>
    <cellStyle name="Titles 2 2 2 4 2 3 4" xfId="25208" xr:uid="{00000000-0005-0000-0000-00008F620000}"/>
    <cellStyle name="Titles 2 2 2 4 2 4" xfId="25209" xr:uid="{00000000-0005-0000-0000-000090620000}"/>
    <cellStyle name="Titles 2 2 2 4 2 5" xfId="25210" xr:uid="{00000000-0005-0000-0000-000091620000}"/>
    <cellStyle name="Titles 2 2 2 4 2 6" xfId="25211" xr:uid="{00000000-0005-0000-0000-000092620000}"/>
    <cellStyle name="Titles 2 2 2 4 3" xfId="25212" xr:uid="{00000000-0005-0000-0000-000093620000}"/>
    <cellStyle name="Titles 2 2 2 4 3 2" xfId="25213" xr:uid="{00000000-0005-0000-0000-000094620000}"/>
    <cellStyle name="Titles 2 2 2 4 3 2 2" xfId="25214" xr:uid="{00000000-0005-0000-0000-000095620000}"/>
    <cellStyle name="Titles 2 2 2 4 3 2 3" xfId="25215" xr:uid="{00000000-0005-0000-0000-000096620000}"/>
    <cellStyle name="Titles 2 2 2 4 3 2 4" xfId="25216" xr:uid="{00000000-0005-0000-0000-000097620000}"/>
    <cellStyle name="Titles 2 2 2 4 3 3" xfId="25217" xr:uid="{00000000-0005-0000-0000-000098620000}"/>
    <cellStyle name="Titles 2 2 2 4 3 3 2" xfId="25218" xr:uid="{00000000-0005-0000-0000-000099620000}"/>
    <cellStyle name="Titles 2 2 2 4 3 3 3" xfId="25219" xr:uid="{00000000-0005-0000-0000-00009A620000}"/>
    <cellStyle name="Titles 2 2 2 4 3 3 4" xfId="25220" xr:uid="{00000000-0005-0000-0000-00009B620000}"/>
    <cellStyle name="Titles 2 2 2 4 3 4" xfId="25221" xr:uid="{00000000-0005-0000-0000-00009C620000}"/>
    <cellStyle name="Titles 2 2 2 4 3 5" xfId="25222" xr:uid="{00000000-0005-0000-0000-00009D620000}"/>
    <cellStyle name="Titles 2 2 2 4 3 6" xfId="25223" xr:uid="{00000000-0005-0000-0000-00009E620000}"/>
    <cellStyle name="Titles 2 2 2 4 4" xfId="25224" xr:uid="{00000000-0005-0000-0000-00009F620000}"/>
    <cellStyle name="Titles 2 2 2 4 4 2" xfId="25225" xr:uid="{00000000-0005-0000-0000-0000A0620000}"/>
    <cellStyle name="Titles 2 2 2 4 4 3" xfId="25226" xr:uid="{00000000-0005-0000-0000-0000A1620000}"/>
    <cellStyle name="Titles 2 2 2 4 4 4" xfId="25227" xr:uid="{00000000-0005-0000-0000-0000A2620000}"/>
    <cellStyle name="Titles 2 2 2 4 5" xfId="25228" xr:uid="{00000000-0005-0000-0000-0000A3620000}"/>
    <cellStyle name="Titles 2 2 2 4 5 2" xfId="25229" xr:uid="{00000000-0005-0000-0000-0000A4620000}"/>
    <cellStyle name="Titles 2 2 2 4 5 3" xfId="25230" xr:uid="{00000000-0005-0000-0000-0000A5620000}"/>
    <cellStyle name="Titles 2 2 2 4 5 4" xfId="25231" xr:uid="{00000000-0005-0000-0000-0000A6620000}"/>
    <cellStyle name="Titles 2 2 2 4 6" xfId="25232" xr:uid="{00000000-0005-0000-0000-0000A7620000}"/>
    <cellStyle name="Titles 2 2 2 4 7" xfId="25233" xr:uid="{00000000-0005-0000-0000-0000A8620000}"/>
    <cellStyle name="Titles 2 2 2 4 8" xfId="25234" xr:uid="{00000000-0005-0000-0000-0000A9620000}"/>
    <cellStyle name="Titles 2 2 3" xfId="25235" xr:uid="{00000000-0005-0000-0000-0000AA620000}"/>
    <cellStyle name="Titles 2 2 3 2" xfId="25236" xr:uid="{00000000-0005-0000-0000-0000AB620000}"/>
    <cellStyle name="Titles 2 2 3 2 2" xfId="25237" xr:uid="{00000000-0005-0000-0000-0000AC620000}"/>
    <cellStyle name="Titles 2 2 3 2 2 2" xfId="25238" xr:uid="{00000000-0005-0000-0000-0000AD620000}"/>
    <cellStyle name="Titles 2 2 3 2 2 2 2" xfId="25239" xr:uid="{00000000-0005-0000-0000-0000AE620000}"/>
    <cellStyle name="Titles 2 2 3 2 2 2 2 2" xfId="25240" xr:uid="{00000000-0005-0000-0000-0000AF620000}"/>
    <cellStyle name="Titles 2 2 3 2 2 2 2 2 2" xfId="25241" xr:uid="{00000000-0005-0000-0000-0000B0620000}"/>
    <cellStyle name="Titles 2 2 3 2 2 2 2 2 3" xfId="25242" xr:uid="{00000000-0005-0000-0000-0000B1620000}"/>
    <cellStyle name="Titles 2 2 3 2 2 2 2 2 4" xfId="25243" xr:uid="{00000000-0005-0000-0000-0000B2620000}"/>
    <cellStyle name="Titles 2 2 3 2 2 2 2 3" xfId="25244" xr:uid="{00000000-0005-0000-0000-0000B3620000}"/>
    <cellStyle name="Titles 2 2 3 2 2 2 2 3 2" xfId="25245" xr:uid="{00000000-0005-0000-0000-0000B4620000}"/>
    <cellStyle name="Titles 2 2 3 2 2 2 2 3 3" xfId="25246" xr:uid="{00000000-0005-0000-0000-0000B5620000}"/>
    <cellStyle name="Titles 2 2 3 2 2 2 2 3 4" xfId="25247" xr:uid="{00000000-0005-0000-0000-0000B6620000}"/>
    <cellStyle name="Titles 2 2 3 2 2 2 2 4" xfId="25248" xr:uid="{00000000-0005-0000-0000-0000B7620000}"/>
    <cellStyle name="Titles 2 2 3 2 2 2 2 5" xfId="25249" xr:uid="{00000000-0005-0000-0000-0000B8620000}"/>
    <cellStyle name="Titles 2 2 3 2 2 2 2 6" xfId="25250" xr:uid="{00000000-0005-0000-0000-0000B9620000}"/>
    <cellStyle name="Titles 2 2 3 2 2 2 3" xfId="25251" xr:uid="{00000000-0005-0000-0000-0000BA620000}"/>
    <cellStyle name="Titles 2 2 3 2 2 2 3 2" xfId="25252" xr:uid="{00000000-0005-0000-0000-0000BB620000}"/>
    <cellStyle name="Titles 2 2 3 2 2 2 3 2 2" xfId="25253" xr:uid="{00000000-0005-0000-0000-0000BC620000}"/>
    <cellStyle name="Titles 2 2 3 2 2 2 3 2 3" xfId="25254" xr:uid="{00000000-0005-0000-0000-0000BD620000}"/>
    <cellStyle name="Titles 2 2 3 2 2 2 3 2 4" xfId="25255" xr:uid="{00000000-0005-0000-0000-0000BE620000}"/>
    <cellStyle name="Titles 2 2 3 2 2 2 3 3" xfId="25256" xr:uid="{00000000-0005-0000-0000-0000BF620000}"/>
    <cellStyle name="Titles 2 2 3 2 2 2 3 3 2" xfId="25257" xr:uid="{00000000-0005-0000-0000-0000C0620000}"/>
    <cellStyle name="Titles 2 2 3 2 2 2 3 3 3" xfId="25258" xr:uid="{00000000-0005-0000-0000-0000C1620000}"/>
    <cellStyle name="Titles 2 2 3 2 2 2 3 3 4" xfId="25259" xr:uid="{00000000-0005-0000-0000-0000C2620000}"/>
    <cellStyle name="Titles 2 2 3 2 2 2 3 4" xfId="25260" xr:uid="{00000000-0005-0000-0000-0000C3620000}"/>
    <cellStyle name="Titles 2 2 3 2 2 2 3 5" xfId="25261" xr:uid="{00000000-0005-0000-0000-0000C4620000}"/>
    <cellStyle name="Titles 2 2 3 2 2 2 3 6" xfId="25262" xr:uid="{00000000-0005-0000-0000-0000C5620000}"/>
    <cellStyle name="Titles 2 2 3 2 2 2 4" xfId="25263" xr:uid="{00000000-0005-0000-0000-0000C6620000}"/>
    <cellStyle name="Titles 2 2 3 2 2 2 4 2" xfId="25264" xr:uid="{00000000-0005-0000-0000-0000C7620000}"/>
    <cellStyle name="Titles 2 2 3 2 2 2 4 3" xfId="25265" xr:uid="{00000000-0005-0000-0000-0000C8620000}"/>
    <cellStyle name="Titles 2 2 3 2 2 2 4 4" xfId="25266" xr:uid="{00000000-0005-0000-0000-0000C9620000}"/>
    <cellStyle name="Titles 2 2 3 2 2 2 5" xfId="25267" xr:uid="{00000000-0005-0000-0000-0000CA620000}"/>
    <cellStyle name="Titles 2 2 3 2 2 2 5 2" xfId="25268" xr:uid="{00000000-0005-0000-0000-0000CB620000}"/>
    <cellStyle name="Titles 2 2 3 2 2 2 5 3" xfId="25269" xr:uid="{00000000-0005-0000-0000-0000CC620000}"/>
    <cellStyle name="Titles 2 2 3 2 2 2 5 4" xfId="25270" xr:uid="{00000000-0005-0000-0000-0000CD620000}"/>
    <cellStyle name="Titles 2 2 3 2 2 2 6" xfId="25271" xr:uid="{00000000-0005-0000-0000-0000CE620000}"/>
    <cellStyle name="Titles 2 2 3 2 2 2 7" xfId="25272" xr:uid="{00000000-0005-0000-0000-0000CF620000}"/>
    <cellStyle name="Titles 2 2 3 2 2 2 8" xfId="25273" xr:uid="{00000000-0005-0000-0000-0000D0620000}"/>
    <cellStyle name="Titles 2 2 3 2 2 3" xfId="25274" xr:uid="{00000000-0005-0000-0000-0000D1620000}"/>
    <cellStyle name="Titles 2 2 3 2 2 3 2" xfId="25275" xr:uid="{00000000-0005-0000-0000-0000D2620000}"/>
    <cellStyle name="Titles 2 2 3 2 2 3 2 2" xfId="25276" xr:uid="{00000000-0005-0000-0000-0000D3620000}"/>
    <cellStyle name="Titles 2 2 3 2 2 3 2 3" xfId="25277" xr:uid="{00000000-0005-0000-0000-0000D4620000}"/>
    <cellStyle name="Titles 2 2 3 2 2 3 2 4" xfId="25278" xr:uid="{00000000-0005-0000-0000-0000D5620000}"/>
    <cellStyle name="Titles 2 2 3 2 2 3 3" xfId="25279" xr:uid="{00000000-0005-0000-0000-0000D6620000}"/>
    <cellStyle name="Titles 2 2 3 2 2 3 3 2" xfId="25280" xr:uid="{00000000-0005-0000-0000-0000D7620000}"/>
    <cellStyle name="Titles 2 2 3 2 2 3 3 3" xfId="25281" xr:uid="{00000000-0005-0000-0000-0000D8620000}"/>
    <cellStyle name="Titles 2 2 3 2 2 3 3 4" xfId="25282" xr:uid="{00000000-0005-0000-0000-0000D9620000}"/>
    <cellStyle name="Titles 2 2 3 2 2 3 4" xfId="25283" xr:uid="{00000000-0005-0000-0000-0000DA620000}"/>
    <cellStyle name="Titles 2 2 3 2 2 3 5" xfId="25284" xr:uid="{00000000-0005-0000-0000-0000DB620000}"/>
    <cellStyle name="Titles 2 2 3 2 2 3 6" xfId="25285" xr:uid="{00000000-0005-0000-0000-0000DC620000}"/>
    <cellStyle name="Titles 2 2 3 2 2 4" xfId="25286" xr:uid="{00000000-0005-0000-0000-0000DD620000}"/>
    <cellStyle name="Titles 2 2 3 2 2 4 2" xfId="25287" xr:uid="{00000000-0005-0000-0000-0000DE620000}"/>
    <cellStyle name="Titles 2 2 3 2 2 4 2 2" xfId="25288" xr:uid="{00000000-0005-0000-0000-0000DF620000}"/>
    <cellStyle name="Titles 2 2 3 2 2 4 2 3" xfId="25289" xr:uid="{00000000-0005-0000-0000-0000E0620000}"/>
    <cellStyle name="Titles 2 2 3 2 2 4 2 4" xfId="25290" xr:uid="{00000000-0005-0000-0000-0000E1620000}"/>
    <cellStyle name="Titles 2 2 3 2 2 4 3" xfId="25291" xr:uid="{00000000-0005-0000-0000-0000E2620000}"/>
    <cellStyle name="Titles 2 2 3 2 2 4 3 2" xfId="25292" xr:uid="{00000000-0005-0000-0000-0000E3620000}"/>
    <cellStyle name="Titles 2 2 3 2 2 4 3 3" xfId="25293" xr:uid="{00000000-0005-0000-0000-0000E4620000}"/>
    <cellStyle name="Titles 2 2 3 2 2 4 3 4" xfId="25294" xr:uid="{00000000-0005-0000-0000-0000E5620000}"/>
    <cellStyle name="Titles 2 2 3 2 2 4 4" xfId="25295" xr:uid="{00000000-0005-0000-0000-0000E6620000}"/>
    <cellStyle name="Titles 2 2 3 2 2 4 5" xfId="25296" xr:uid="{00000000-0005-0000-0000-0000E7620000}"/>
    <cellStyle name="Titles 2 2 3 2 2 4 6" xfId="25297" xr:uid="{00000000-0005-0000-0000-0000E8620000}"/>
    <cellStyle name="Titles 2 2 3 2 2 5" xfId="25298" xr:uid="{00000000-0005-0000-0000-0000E9620000}"/>
    <cellStyle name="Titles 2 2 3 2 2 6" xfId="25299" xr:uid="{00000000-0005-0000-0000-0000EA620000}"/>
    <cellStyle name="Titles 2 2 3 2 2 7" xfId="25300" xr:uid="{00000000-0005-0000-0000-0000EB620000}"/>
    <cellStyle name="Titles 2 2 3 2 3" xfId="25301" xr:uid="{00000000-0005-0000-0000-0000EC620000}"/>
    <cellStyle name="Titles 2 2 3 2 3 2" xfId="25302" xr:uid="{00000000-0005-0000-0000-0000ED620000}"/>
    <cellStyle name="Titles 2 2 3 2 3 2 2" xfId="25303" xr:uid="{00000000-0005-0000-0000-0000EE620000}"/>
    <cellStyle name="Titles 2 2 3 2 3 2 2 2" xfId="25304" xr:uid="{00000000-0005-0000-0000-0000EF620000}"/>
    <cellStyle name="Titles 2 2 3 2 3 2 2 3" xfId="25305" xr:uid="{00000000-0005-0000-0000-0000F0620000}"/>
    <cellStyle name="Titles 2 2 3 2 3 2 2 4" xfId="25306" xr:uid="{00000000-0005-0000-0000-0000F1620000}"/>
    <cellStyle name="Titles 2 2 3 2 3 2 3" xfId="25307" xr:uid="{00000000-0005-0000-0000-0000F2620000}"/>
    <cellStyle name="Titles 2 2 3 2 3 2 3 2" xfId="25308" xr:uid="{00000000-0005-0000-0000-0000F3620000}"/>
    <cellStyle name="Titles 2 2 3 2 3 2 3 3" xfId="25309" xr:uid="{00000000-0005-0000-0000-0000F4620000}"/>
    <cellStyle name="Titles 2 2 3 2 3 2 3 4" xfId="25310" xr:uid="{00000000-0005-0000-0000-0000F5620000}"/>
    <cellStyle name="Titles 2 2 3 2 3 2 4" xfId="25311" xr:uid="{00000000-0005-0000-0000-0000F6620000}"/>
    <cellStyle name="Titles 2 2 3 2 3 2 5" xfId="25312" xr:uid="{00000000-0005-0000-0000-0000F7620000}"/>
    <cellStyle name="Titles 2 2 3 2 3 2 6" xfId="25313" xr:uid="{00000000-0005-0000-0000-0000F8620000}"/>
    <cellStyle name="Titles 2 2 3 2 3 3" xfId="25314" xr:uid="{00000000-0005-0000-0000-0000F9620000}"/>
    <cellStyle name="Titles 2 2 3 2 3 3 2" xfId="25315" xr:uid="{00000000-0005-0000-0000-0000FA620000}"/>
    <cellStyle name="Titles 2 2 3 2 3 3 3" xfId="25316" xr:uid="{00000000-0005-0000-0000-0000FB620000}"/>
    <cellStyle name="Titles 2 2 3 2 3 3 4" xfId="25317" xr:uid="{00000000-0005-0000-0000-0000FC620000}"/>
    <cellStyle name="Titles 2 2 3 2 3 4" xfId="25318" xr:uid="{00000000-0005-0000-0000-0000FD620000}"/>
    <cellStyle name="Titles 2 2 3 2 3 4 2" xfId="25319" xr:uid="{00000000-0005-0000-0000-0000FE620000}"/>
    <cellStyle name="Titles 2 2 3 2 3 4 3" xfId="25320" xr:uid="{00000000-0005-0000-0000-0000FF620000}"/>
    <cellStyle name="Titles 2 2 3 2 3 4 4" xfId="25321" xr:uid="{00000000-0005-0000-0000-000000630000}"/>
    <cellStyle name="Titles 2 2 3 2 3 5" xfId="25322" xr:uid="{00000000-0005-0000-0000-000001630000}"/>
    <cellStyle name="Titles 2 2 3 2 3 6" xfId="25323" xr:uid="{00000000-0005-0000-0000-000002630000}"/>
    <cellStyle name="Titles 2 2 3 2 3 7" xfId="25324" xr:uid="{00000000-0005-0000-0000-000003630000}"/>
    <cellStyle name="Titles 2 2 3 2 4" xfId="25325" xr:uid="{00000000-0005-0000-0000-000004630000}"/>
    <cellStyle name="Titles 2 2 3 2 4 2" xfId="25326" xr:uid="{00000000-0005-0000-0000-000005630000}"/>
    <cellStyle name="Titles 2 2 3 2 4 2 2" xfId="25327" xr:uid="{00000000-0005-0000-0000-000006630000}"/>
    <cellStyle name="Titles 2 2 3 2 4 2 3" xfId="25328" xr:uid="{00000000-0005-0000-0000-000007630000}"/>
    <cellStyle name="Titles 2 2 3 2 4 2 4" xfId="25329" xr:uid="{00000000-0005-0000-0000-000008630000}"/>
    <cellStyle name="Titles 2 2 3 2 4 3" xfId="25330" xr:uid="{00000000-0005-0000-0000-000009630000}"/>
    <cellStyle name="Titles 2 2 3 2 4 3 2" xfId="25331" xr:uid="{00000000-0005-0000-0000-00000A630000}"/>
    <cellStyle name="Titles 2 2 3 2 4 3 3" xfId="25332" xr:uid="{00000000-0005-0000-0000-00000B630000}"/>
    <cellStyle name="Titles 2 2 3 2 4 3 4" xfId="25333" xr:uid="{00000000-0005-0000-0000-00000C630000}"/>
    <cellStyle name="Titles 2 2 3 2 4 4" xfId="25334" xr:uid="{00000000-0005-0000-0000-00000D630000}"/>
    <cellStyle name="Titles 2 2 3 2 4 5" xfId="25335" xr:uid="{00000000-0005-0000-0000-00000E630000}"/>
    <cellStyle name="Titles 2 2 3 2 4 6" xfId="25336" xr:uid="{00000000-0005-0000-0000-00000F630000}"/>
    <cellStyle name="Titles 2 2 3 2 5" xfId="25337" xr:uid="{00000000-0005-0000-0000-000010630000}"/>
    <cellStyle name="Titles 2 2 3 2 5 2" xfId="25338" xr:uid="{00000000-0005-0000-0000-000011630000}"/>
    <cellStyle name="Titles 2 2 3 2 5 3" xfId="25339" xr:uid="{00000000-0005-0000-0000-000012630000}"/>
    <cellStyle name="Titles 2 2 3 2 5 4" xfId="25340" xr:uid="{00000000-0005-0000-0000-000013630000}"/>
    <cellStyle name="Titles 2 2 3 2 6" xfId="25341" xr:uid="{00000000-0005-0000-0000-000014630000}"/>
    <cellStyle name="Titles 2 2 3 2 7" xfId="25342" xr:uid="{00000000-0005-0000-0000-000015630000}"/>
    <cellStyle name="Titles 2 2 3 2 8" xfId="25343" xr:uid="{00000000-0005-0000-0000-000016630000}"/>
    <cellStyle name="Titles 2 2 3 3" xfId="25344" xr:uid="{00000000-0005-0000-0000-000017630000}"/>
    <cellStyle name="Titles 2 2 3 3 2" xfId="25345" xr:uid="{00000000-0005-0000-0000-000018630000}"/>
    <cellStyle name="Titles 2 2 3 3 2 2" xfId="25346" xr:uid="{00000000-0005-0000-0000-000019630000}"/>
    <cellStyle name="Titles 2 2 3 3 2 2 2" xfId="25347" xr:uid="{00000000-0005-0000-0000-00001A630000}"/>
    <cellStyle name="Titles 2 2 3 3 2 2 2 2" xfId="25348" xr:uid="{00000000-0005-0000-0000-00001B630000}"/>
    <cellStyle name="Titles 2 2 3 3 2 2 2 3" xfId="25349" xr:uid="{00000000-0005-0000-0000-00001C630000}"/>
    <cellStyle name="Titles 2 2 3 3 2 2 2 4" xfId="25350" xr:uid="{00000000-0005-0000-0000-00001D630000}"/>
    <cellStyle name="Titles 2 2 3 3 2 2 3" xfId="25351" xr:uid="{00000000-0005-0000-0000-00001E630000}"/>
    <cellStyle name="Titles 2 2 3 3 2 2 3 2" xfId="25352" xr:uid="{00000000-0005-0000-0000-00001F630000}"/>
    <cellStyle name="Titles 2 2 3 3 2 2 3 3" xfId="25353" xr:uid="{00000000-0005-0000-0000-000020630000}"/>
    <cellStyle name="Titles 2 2 3 3 2 2 3 4" xfId="25354" xr:uid="{00000000-0005-0000-0000-000021630000}"/>
    <cellStyle name="Titles 2 2 3 3 2 2 4" xfId="25355" xr:uid="{00000000-0005-0000-0000-000022630000}"/>
    <cellStyle name="Titles 2 2 3 3 2 2 5" xfId="25356" xr:uid="{00000000-0005-0000-0000-000023630000}"/>
    <cellStyle name="Titles 2 2 3 3 2 2 6" xfId="25357" xr:uid="{00000000-0005-0000-0000-000024630000}"/>
    <cellStyle name="Titles 2 2 3 3 2 3" xfId="25358" xr:uid="{00000000-0005-0000-0000-000025630000}"/>
    <cellStyle name="Titles 2 2 3 3 2 3 2" xfId="25359" xr:uid="{00000000-0005-0000-0000-000026630000}"/>
    <cellStyle name="Titles 2 2 3 3 2 3 2 2" xfId="25360" xr:uid="{00000000-0005-0000-0000-000027630000}"/>
    <cellStyle name="Titles 2 2 3 3 2 3 2 3" xfId="25361" xr:uid="{00000000-0005-0000-0000-000028630000}"/>
    <cellStyle name="Titles 2 2 3 3 2 3 2 4" xfId="25362" xr:uid="{00000000-0005-0000-0000-000029630000}"/>
    <cellStyle name="Titles 2 2 3 3 2 3 3" xfId="25363" xr:uid="{00000000-0005-0000-0000-00002A630000}"/>
    <cellStyle name="Titles 2 2 3 3 2 3 3 2" xfId="25364" xr:uid="{00000000-0005-0000-0000-00002B630000}"/>
    <cellStyle name="Titles 2 2 3 3 2 3 3 3" xfId="25365" xr:uid="{00000000-0005-0000-0000-00002C630000}"/>
    <cellStyle name="Titles 2 2 3 3 2 3 3 4" xfId="25366" xr:uid="{00000000-0005-0000-0000-00002D630000}"/>
    <cellStyle name="Titles 2 2 3 3 2 3 4" xfId="25367" xr:uid="{00000000-0005-0000-0000-00002E630000}"/>
    <cellStyle name="Titles 2 2 3 3 2 3 5" xfId="25368" xr:uid="{00000000-0005-0000-0000-00002F630000}"/>
    <cellStyle name="Titles 2 2 3 3 2 3 6" xfId="25369" xr:uid="{00000000-0005-0000-0000-000030630000}"/>
    <cellStyle name="Titles 2 2 3 3 2 4" xfId="25370" xr:uid="{00000000-0005-0000-0000-000031630000}"/>
    <cellStyle name="Titles 2 2 3 3 2 4 2" xfId="25371" xr:uid="{00000000-0005-0000-0000-000032630000}"/>
    <cellStyle name="Titles 2 2 3 3 2 4 3" xfId="25372" xr:uid="{00000000-0005-0000-0000-000033630000}"/>
    <cellStyle name="Titles 2 2 3 3 2 4 4" xfId="25373" xr:uid="{00000000-0005-0000-0000-000034630000}"/>
    <cellStyle name="Titles 2 2 3 3 2 5" xfId="25374" xr:uid="{00000000-0005-0000-0000-000035630000}"/>
    <cellStyle name="Titles 2 2 3 3 2 5 2" xfId="25375" xr:uid="{00000000-0005-0000-0000-000036630000}"/>
    <cellStyle name="Titles 2 2 3 3 2 5 3" xfId="25376" xr:uid="{00000000-0005-0000-0000-000037630000}"/>
    <cellStyle name="Titles 2 2 3 3 2 5 4" xfId="25377" xr:uid="{00000000-0005-0000-0000-000038630000}"/>
    <cellStyle name="Titles 2 2 3 3 2 6" xfId="25378" xr:uid="{00000000-0005-0000-0000-000039630000}"/>
    <cellStyle name="Titles 2 2 3 3 2 7" xfId="25379" xr:uid="{00000000-0005-0000-0000-00003A630000}"/>
    <cellStyle name="Titles 2 2 3 3 2 8" xfId="25380" xr:uid="{00000000-0005-0000-0000-00003B630000}"/>
    <cellStyle name="Titles 2 2 3 3 3" xfId="25381" xr:uid="{00000000-0005-0000-0000-00003C630000}"/>
    <cellStyle name="Titles 2 2 3 3 3 2" xfId="25382" xr:uid="{00000000-0005-0000-0000-00003D630000}"/>
    <cellStyle name="Titles 2 2 3 3 3 2 2" xfId="25383" xr:uid="{00000000-0005-0000-0000-00003E630000}"/>
    <cellStyle name="Titles 2 2 3 3 3 2 3" xfId="25384" xr:uid="{00000000-0005-0000-0000-00003F630000}"/>
    <cellStyle name="Titles 2 2 3 3 3 2 4" xfId="25385" xr:uid="{00000000-0005-0000-0000-000040630000}"/>
    <cellStyle name="Titles 2 2 3 3 3 3" xfId="25386" xr:uid="{00000000-0005-0000-0000-000041630000}"/>
    <cellStyle name="Titles 2 2 3 3 3 3 2" xfId="25387" xr:uid="{00000000-0005-0000-0000-000042630000}"/>
    <cellStyle name="Titles 2 2 3 3 3 3 3" xfId="25388" xr:uid="{00000000-0005-0000-0000-000043630000}"/>
    <cellStyle name="Titles 2 2 3 3 3 3 4" xfId="25389" xr:uid="{00000000-0005-0000-0000-000044630000}"/>
    <cellStyle name="Titles 2 2 3 3 3 4" xfId="25390" xr:uid="{00000000-0005-0000-0000-000045630000}"/>
    <cellStyle name="Titles 2 2 3 3 3 5" xfId="25391" xr:uid="{00000000-0005-0000-0000-000046630000}"/>
    <cellStyle name="Titles 2 2 3 3 3 6" xfId="25392" xr:uid="{00000000-0005-0000-0000-000047630000}"/>
    <cellStyle name="Titles 2 2 3 3 4" xfId="25393" xr:uid="{00000000-0005-0000-0000-000048630000}"/>
    <cellStyle name="Titles 2 2 3 3 4 2" xfId="25394" xr:uid="{00000000-0005-0000-0000-000049630000}"/>
    <cellStyle name="Titles 2 2 3 3 4 2 2" xfId="25395" xr:uid="{00000000-0005-0000-0000-00004A630000}"/>
    <cellStyle name="Titles 2 2 3 3 4 2 3" xfId="25396" xr:uid="{00000000-0005-0000-0000-00004B630000}"/>
    <cellStyle name="Titles 2 2 3 3 4 2 4" xfId="25397" xr:uid="{00000000-0005-0000-0000-00004C630000}"/>
    <cellStyle name="Titles 2 2 3 3 4 3" xfId="25398" xr:uid="{00000000-0005-0000-0000-00004D630000}"/>
    <cellStyle name="Titles 2 2 3 3 4 3 2" xfId="25399" xr:uid="{00000000-0005-0000-0000-00004E630000}"/>
    <cellStyle name="Titles 2 2 3 3 4 3 3" xfId="25400" xr:uid="{00000000-0005-0000-0000-00004F630000}"/>
    <cellStyle name="Titles 2 2 3 3 4 3 4" xfId="25401" xr:uid="{00000000-0005-0000-0000-000050630000}"/>
    <cellStyle name="Titles 2 2 3 3 4 4" xfId="25402" xr:uid="{00000000-0005-0000-0000-000051630000}"/>
    <cellStyle name="Titles 2 2 3 3 4 5" xfId="25403" xr:uid="{00000000-0005-0000-0000-000052630000}"/>
    <cellStyle name="Titles 2 2 3 3 4 6" xfId="25404" xr:uid="{00000000-0005-0000-0000-000053630000}"/>
    <cellStyle name="Titles 2 2 3 3 5" xfId="25405" xr:uid="{00000000-0005-0000-0000-000054630000}"/>
    <cellStyle name="Titles 2 2 3 3 6" xfId="25406" xr:uid="{00000000-0005-0000-0000-000055630000}"/>
    <cellStyle name="Titles 2 2 3 3 7" xfId="25407" xr:uid="{00000000-0005-0000-0000-000056630000}"/>
    <cellStyle name="Titles 2 2 3 4" xfId="25408" xr:uid="{00000000-0005-0000-0000-000057630000}"/>
    <cellStyle name="Titles 2 2 3 4 2" xfId="25409" xr:uid="{00000000-0005-0000-0000-000058630000}"/>
    <cellStyle name="Titles 2 2 3 4 2 2" xfId="25410" xr:uid="{00000000-0005-0000-0000-000059630000}"/>
    <cellStyle name="Titles 2 2 3 4 2 2 2" xfId="25411" xr:uid="{00000000-0005-0000-0000-00005A630000}"/>
    <cellStyle name="Titles 2 2 3 4 2 2 3" xfId="25412" xr:uid="{00000000-0005-0000-0000-00005B630000}"/>
    <cellStyle name="Titles 2 2 3 4 2 2 4" xfId="25413" xr:uid="{00000000-0005-0000-0000-00005C630000}"/>
    <cellStyle name="Titles 2 2 3 4 2 3" xfId="25414" xr:uid="{00000000-0005-0000-0000-00005D630000}"/>
    <cellStyle name="Titles 2 2 3 4 2 3 2" xfId="25415" xr:uid="{00000000-0005-0000-0000-00005E630000}"/>
    <cellStyle name="Titles 2 2 3 4 2 3 3" xfId="25416" xr:uid="{00000000-0005-0000-0000-00005F630000}"/>
    <cellStyle name="Titles 2 2 3 4 2 3 4" xfId="25417" xr:uid="{00000000-0005-0000-0000-000060630000}"/>
    <cellStyle name="Titles 2 2 3 4 2 4" xfId="25418" xr:uid="{00000000-0005-0000-0000-000061630000}"/>
    <cellStyle name="Titles 2 2 3 4 2 5" xfId="25419" xr:uid="{00000000-0005-0000-0000-000062630000}"/>
    <cellStyle name="Titles 2 2 3 4 2 6" xfId="25420" xr:uid="{00000000-0005-0000-0000-000063630000}"/>
    <cellStyle name="Titles 2 2 3 4 3" xfId="25421" xr:uid="{00000000-0005-0000-0000-000064630000}"/>
    <cellStyle name="Titles 2 2 3 4 3 2" xfId="25422" xr:uid="{00000000-0005-0000-0000-000065630000}"/>
    <cellStyle name="Titles 2 2 3 4 3 2 2" xfId="25423" xr:uid="{00000000-0005-0000-0000-000066630000}"/>
    <cellStyle name="Titles 2 2 3 4 3 2 3" xfId="25424" xr:uid="{00000000-0005-0000-0000-000067630000}"/>
    <cellStyle name="Titles 2 2 3 4 3 2 4" xfId="25425" xr:uid="{00000000-0005-0000-0000-000068630000}"/>
    <cellStyle name="Titles 2 2 3 4 3 3" xfId="25426" xr:uid="{00000000-0005-0000-0000-000069630000}"/>
    <cellStyle name="Titles 2 2 3 4 3 3 2" xfId="25427" xr:uid="{00000000-0005-0000-0000-00006A630000}"/>
    <cellStyle name="Titles 2 2 3 4 3 3 3" xfId="25428" xr:uid="{00000000-0005-0000-0000-00006B630000}"/>
    <cellStyle name="Titles 2 2 3 4 3 3 4" xfId="25429" xr:uid="{00000000-0005-0000-0000-00006C630000}"/>
    <cellStyle name="Titles 2 2 3 4 3 4" xfId="25430" xr:uid="{00000000-0005-0000-0000-00006D630000}"/>
    <cellStyle name="Titles 2 2 3 4 3 5" xfId="25431" xr:uid="{00000000-0005-0000-0000-00006E630000}"/>
    <cellStyle name="Titles 2 2 3 4 3 6" xfId="25432" xr:uid="{00000000-0005-0000-0000-00006F630000}"/>
    <cellStyle name="Titles 2 2 3 4 4" xfId="25433" xr:uid="{00000000-0005-0000-0000-000070630000}"/>
    <cellStyle name="Titles 2 2 3 4 4 2" xfId="25434" xr:uid="{00000000-0005-0000-0000-000071630000}"/>
    <cellStyle name="Titles 2 2 3 4 4 3" xfId="25435" xr:uid="{00000000-0005-0000-0000-000072630000}"/>
    <cellStyle name="Titles 2 2 3 4 4 4" xfId="25436" xr:uid="{00000000-0005-0000-0000-000073630000}"/>
    <cellStyle name="Titles 2 2 3 4 5" xfId="25437" xr:uid="{00000000-0005-0000-0000-000074630000}"/>
    <cellStyle name="Titles 2 2 3 4 5 2" xfId="25438" xr:uid="{00000000-0005-0000-0000-000075630000}"/>
    <cellStyle name="Titles 2 2 3 4 5 3" xfId="25439" xr:uid="{00000000-0005-0000-0000-000076630000}"/>
    <cellStyle name="Titles 2 2 3 4 5 4" xfId="25440" xr:uid="{00000000-0005-0000-0000-000077630000}"/>
    <cellStyle name="Titles 2 2 3 4 6" xfId="25441" xr:uid="{00000000-0005-0000-0000-000078630000}"/>
    <cellStyle name="Titles 2 2 3 4 7" xfId="25442" xr:uid="{00000000-0005-0000-0000-000079630000}"/>
    <cellStyle name="Titles 2 2 3 4 8" xfId="25443" xr:uid="{00000000-0005-0000-0000-00007A630000}"/>
    <cellStyle name="Titles 2 2 4" xfId="25444" xr:uid="{00000000-0005-0000-0000-00007B630000}"/>
    <cellStyle name="Titles 2 2 4 2" xfId="25445" xr:uid="{00000000-0005-0000-0000-00007C630000}"/>
    <cellStyle name="Titles 2 2 4 2 2" xfId="25446" xr:uid="{00000000-0005-0000-0000-00007D630000}"/>
    <cellStyle name="Titles 2 2 4 2 2 2" xfId="25447" xr:uid="{00000000-0005-0000-0000-00007E630000}"/>
    <cellStyle name="Titles 2 2 4 2 2 2 2" xfId="25448" xr:uid="{00000000-0005-0000-0000-00007F630000}"/>
    <cellStyle name="Titles 2 2 4 2 2 2 2 2" xfId="25449" xr:uid="{00000000-0005-0000-0000-000080630000}"/>
    <cellStyle name="Titles 2 2 4 2 2 2 2 3" xfId="25450" xr:uid="{00000000-0005-0000-0000-000081630000}"/>
    <cellStyle name="Titles 2 2 4 2 2 2 2 4" xfId="25451" xr:uid="{00000000-0005-0000-0000-000082630000}"/>
    <cellStyle name="Titles 2 2 4 2 2 2 3" xfId="25452" xr:uid="{00000000-0005-0000-0000-000083630000}"/>
    <cellStyle name="Titles 2 2 4 2 2 2 3 2" xfId="25453" xr:uid="{00000000-0005-0000-0000-000084630000}"/>
    <cellStyle name="Titles 2 2 4 2 2 2 3 3" xfId="25454" xr:uid="{00000000-0005-0000-0000-000085630000}"/>
    <cellStyle name="Titles 2 2 4 2 2 2 3 4" xfId="25455" xr:uid="{00000000-0005-0000-0000-000086630000}"/>
    <cellStyle name="Titles 2 2 4 2 2 2 4" xfId="25456" xr:uid="{00000000-0005-0000-0000-000087630000}"/>
    <cellStyle name="Titles 2 2 4 2 2 2 5" xfId="25457" xr:uid="{00000000-0005-0000-0000-000088630000}"/>
    <cellStyle name="Titles 2 2 4 2 2 2 6" xfId="25458" xr:uid="{00000000-0005-0000-0000-000089630000}"/>
    <cellStyle name="Titles 2 2 4 2 2 3" xfId="25459" xr:uid="{00000000-0005-0000-0000-00008A630000}"/>
    <cellStyle name="Titles 2 2 4 2 2 3 2" xfId="25460" xr:uid="{00000000-0005-0000-0000-00008B630000}"/>
    <cellStyle name="Titles 2 2 4 2 2 3 2 2" xfId="25461" xr:uid="{00000000-0005-0000-0000-00008C630000}"/>
    <cellStyle name="Titles 2 2 4 2 2 3 2 3" xfId="25462" xr:uid="{00000000-0005-0000-0000-00008D630000}"/>
    <cellStyle name="Titles 2 2 4 2 2 3 2 4" xfId="25463" xr:uid="{00000000-0005-0000-0000-00008E630000}"/>
    <cellStyle name="Titles 2 2 4 2 2 3 3" xfId="25464" xr:uid="{00000000-0005-0000-0000-00008F630000}"/>
    <cellStyle name="Titles 2 2 4 2 2 3 3 2" xfId="25465" xr:uid="{00000000-0005-0000-0000-000090630000}"/>
    <cellStyle name="Titles 2 2 4 2 2 3 3 3" xfId="25466" xr:uid="{00000000-0005-0000-0000-000091630000}"/>
    <cellStyle name="Titles 2 2 4 2 2 3 3 4" xfId="25467" xr:uid="{00000000-0005-0000-0000-000092630000}"/>
    <cellStyle name="Titles 2 2 4 2 2 3 4" xfId="25468" xr:uid="{00000000-0005-0000-0000-000093630000}"/>
    <cellStyle name="Titles 2 2 4 2 2 3 5" xfId="25469" xr:uid="{00000000-0005-0000-0000-000094630000}"/>
    <cellStyle name="Titles 2 2 4 2 2 3 6" xfId="25470" xr:uid="{00000000-0005-0000-0000-000095630000}"/>
    <cellStyle name="Titles 2 2 4 2 2 4" xfId="25471" xr:uid="{00000000-0005-0000-0000-000096630000}"/>
    <cellStyle name="Titles 2 2 4 2 2 4 2" xfId="25472" xr:uid="{00000000-0005-0000-0000-000097630000}"/>
    <cellStyle name="Titles 2 2 4 2 2 4 3" xfId="25473" xr:uid="{00000000-0005-0000-0000-000098630000}"/>
    <cellStyle name="Titles 2 2 4 2 2 4 4" xfId="25474" xr:uid="{00000000-0005-0000-0000-000099630000}"/>
    <cellStyle name="Titles 2 2 4 2 2 5" xfId="25475" xr:uid="{00000000-0005-0000-0000-00009A630000}"/>
    <cellStyle name="Titles 2 2 4 2 2 5 2" xfId="25476" xr:uid="{00000000-0005-0000-0000-00009B630000}"/>
    <cellStyle name="Titles 2 2 4 2 2 5 3" xfId="25477" xr:uid="{00000000-0005-0000-0000-00009C630000}"/>
    <cellStyle name="Titles 2 2 4 2 2 5 4" xfId="25478" xr:uid="{00000000-0005-0000-0000-00009D630000}"/>
    <cellStyle name="Titles 2 2 4 2 2 6" xfId="25479" xr:uid="{00000000-0005-0000-0000-00009E630000}"/>
    <cellStyle name="Titles 2 2 4 2 2 7" xfId="25480" xr:uid="{00000000-0005-0000-0000-00009F630000}"/>
    <cellStyle name="Titles 2 2 4 2 2 8" xfId="25481" xr:uid="{00000000-0005-0000-0000-0000A0630000}"/>
    <cellStyle name="Titles 2 2 4 2 3" xfId="25482" xr:uid="{00000000-0005-0000-0000-0000A1630000}"/>
    <cellStyle name="Titles 2 2 4 2 3 2" xfId="25483" xr:uid="{00000000-0005-0000-0000-0000A2630000}"/>
    <cellStyle name="Titles 2 2 4 2 3 2 2" xfId="25484" xr:uid="{00000000-0005-0000-0000-0000A3630000}"/>
    <cellStyle name="Titles 2 2 4 2 3 2 3" xfId="25485" xr:uid="{00000000-0005-0000-0000-0000A4630000}"/>
    <cellStyle name="Titles 2 2 4 2 3 2 4" xfId="25486" xr:uid="{00000000-0005-0000-0000-0000A5630000}"/>
    <cellStyle name="Titles 2 2 4 2 3 3" xfId="25487" xr:uid="{00000000-0005-0000-0000-0000A6630000}"/>
    <cellStyle name="Titles 2 2 4 2 3 3 2" xfId="25488" xr:uid="{00000000-0005-0000-0000-0000A7630000}"/>
    <cellStyle name="Titles 2 2 4 2 3 3 3" xfId="25489" xr:uid="{00000000-0005-0000-0000-0000A8630000}"/>
    <cellStyle name="Titles 2 2 4 2 3 3 4" xfId="25490" xr:uid="{00000000-0005-0000-0000-0000A9630000}"/>
    <cellStyle name="Titles 2 2 4 2 3 4" xfId="25491" xr:uid="{00000000-0005-0000-0000-0000AA630000}"/>
    <cellStyle name="Titles 2 2 4 2 3 5" xfId="25492" xr:uid="{00000000-0005-0000-0000-0000AB630000}"/>
    <cellStyle name="Titles 2 2 4 2 3 6" xfId="25493" xr:uid="{00000000-0005-0000-0000-0000AC630000}"/>
    <cellStyle name="Titles 2 2 4 2 4" xfId="25494" xr:uid="{00000000-0005-0000-0000-0000AD630000}"/>
    <cellStyle name="Titles 2 2 4 2 4 2" xfId="25495" xr:uid="{00000000-0005-0000-0000-0000AE630000}"/>
    <cellStyle name="Titles 2 2 4 2 4 2 2" xfId="25496" xr:uid="{00000000-0005-0000-0000-0000AF630000}"/>
    <cellStyle name="Titles 2 2 4 2 4 2 3" xfId="25497" xr:uid="{00000000-0005-0000-0000-0000B0630000}"/>
    <cellStyle name="Titles 2 2 4 2 4 2 4" xfId="25498" xr:uid="{00000000-0005-0000-0000-0000B1630000}"/>
    <cellStyle name="Titles 2 2 4 2 4 3" xfId="25499" xr:uid="{00000000-0005-0000-0000-0000B2630000}"/>
    <cellStyle name="Titles 2 2 4 2 4 3 2" xfId="25500" xr:uid="{00000000-0005-0000-0000-0000B3630000}"/>
    <cellStyle name="Titles 2 2 4 2 4 3 3" xfId="25501" xr:uid="{00000000-0005-0000-0000-0000B4630000}"/>
    <cellStyle name="Titles 2 2 4 2 4 3 4" xfId="25502" xr:uid="{00000000-0005-0000-0000-0000B5630000}"/>
    <cellStyle name="Titles 2 2 4 2 4 4" xfId="25503" xr:uid="{00000000-0005-0000-0000-0000B6630000}"/>
    <cellStyle name="Titles 2 2 4 2 4 5" xfId="25504" xr:uid="{00000000-0005-0000-0000-0000B7630000}"/>
    <cellStyle name="Titles 2 2 4 2 4 6" xfId="25505" xr:uid="{00000000-0005-0000-0000-0000B8630000}"/>
    <cellStyle name="Titles 2 2 4 2 5" xfId="25506" xr:uid="{00000000-0005-0000-0000-0000B9630000}"/>
    <cellStyle name="Titles 2 2 4 2 6" xfId="25507" xr:uid="{00000000-0005-0000-0000-0000BA630000}"/>
    <cellStyle name="Titles 2 2 4 2 7" xfId="25508" xr:uid="{00000000-0005-0000-0000-0000BB630000}"/>
    <cellStyle name="Titles 2 2 4 3" xfId="25509" xr:uid="{00000000-0005-0000-0000-0000BC630000}"/>
    <cellStyle name="Titles 2 2 4 3 2" xfId="25510" xr:uid="{00000000-0005-0000-0000-0000BD630000}"/>
    <cellStyle name="Titles 2 2 4 3 2 2" xfId="25511" xr:uid="{00000000-0005-0000-0000-0000BE630000}"/>
    <cellStyle name="Titles 2 2 4 3 2 2 2" xfId="25512" xr:uid="{00000000-0005-0000-0000-0000BF630000}"/>
    <cellStyle name="Titles 2 2 4 3 2 2 3" xfId="25513" xr:uid="{00000000-0005-0000-0000-0000C0630000}"/>
    <cellStyle name="Titles 2 2 4 3 2 2 4" xfId="25514" xr:uid="{00000000-0005-0000-0000-0000C1630000}"/>
    <cellStyle name="Titles 2 2 4 3 2 3" xfId="25515" xr:uid="{00000000-0005-0000-0000-0000C2630000}"/>
    <cellStyle name="Titles 2 2 4 3 2 3 2" xfId="25516" xr:uid="{00000000-0005-0000-0000-0000C3630000}"/>
    <cellStyle name="Titles 2 2 4 3 2 3 3" xfId="25517" xr:uid="{00000000-0005-0000-0000-0000C4630000}"/>
    <cellStyle name="Titles 2 2 4 3 2 3 4" xfId="25518" xr:uid="{00000000-0005-0000-0000-0000C5630000}"/>
    <cellStyle name="Titles 2 2 4 3 2 4" xfId="25519" xr:uid="{00000000-0005-0000-0000-0000C6630000}"/>
    <cellStyle name="Titles 2 2 4 3 2 5" xfId="25520" xr:uid="{00000000-0005-0000-0000-0000C7630000}"/>
    <cellStyle name="Titles 2 2 4 3 2 6" xfId="25521" xr:uid="{00000000-0005-0000-0000-0000C8630000}"/>
    <cellStyle name="Titles 2 2 4 3 3" xfId="25522" xr:uid="{00000000-0005-0000-0000-0000C9630000}"/>
    <cellStyle name="Titles 2 2 4 3 3 2" xfId="25523" xr:uid="{00000000-0005-0000-0000-0000CA630000}"/>
    <cellStyle name="Titles 2 2 4 3 3 3" xfId="25524" xr:uid="{00000000-0005-0000-0000-0000CB630000}"/>
    <cellStyle name="Titles 2 2 4 3 3 4" xfId="25525" xr:uid="{00000000-0005-0000-0000-0000CC630000}"/>
    <cellStyle name="Titles 2 2 4 3 4" xfId="25526" xr:uid="{00000000-0005-0000-0000-0000CD630000}"/>
    <cellStyle name="Titles 2 2 4 3 4 2" xfId="25527" xr:uid="{00000000-0005-0000-0000-0000CE630000}"/>
    <cellStyle name="Titles 2 2 4 3 4 3" xfId="25528" xr:uid="{00000000-0005-0000-0000-0000CF630000}"/>
    <cellStyle name="Titles 2 2 4 3 4 4" xfId="25529" xr:uid="{00000000-0005-0000-0000-0000D0630000}"/>
    <cellStyle name="Titles 2 2 4 3 5" xfId="25530" xr:uid="{00000000-0005-0000-0000-0000D1630000}"/>
    <cellStyle name="Titles 2 2 4 3 6" xfId="25531" xr:uid="{00000000-0005-0000-0000-0000D2630000}"/>
    <cellStyle name="Titles 2 2 4 3 7" xfId="25532" xr:uid="{00000000-0005-0000-0000-0000D3630000}"/>
    <cellStyle name="Titles 2 2 4 4" xfId="25533" xr:uid="{00000000-0005-0000-0000-0000D4630000}"/>
    <cellStyle name="Titles 2 2 4 4 2" xfId="25534" xr:uid="{00000000-0005-0000-0000-0000D5630000}"/>
    <cellStyle name="Titles 2 2 4 4 2 2" xfId="25535" xr:uid="{00000000-0005-0000-0000-0000D6630000}"/>
    <cellStyle name="Titles 2 2 4 4 2 3" xfId="25536" xr:uid="{00000000-0005-0000-0000-0000D7630000}"/>
    <cellStyle name="Titles 2 2 4 4 2 4" xfId="25537" xr:uid="{00000000-0005-0000-0000-0000D8630000}"/>
    <cellStyle name="Titles 2 2 4 4 3" xfId="25538" xr:uid="{00000000-0005-0000-0000-0000D9630000}"/>
    <cellStyle name="Titles 2 2 4 4 3 2" xfId="25539" xr:uid="{00000000-0005-0000-0000-0000DA630000}"/>
    <cellStyle name="Titles 2 2 4 4 3 3" xfId="25540" xr:uid="{00000000-0005-0000-0000-0000DB630000}"/>
    <cellStyle name="Titles 2 2 4 4 3 4" xfId="25541" xr:uid="{00000000-0005-0000-0000-0000DC630000}"/>
    <cellStyle name="Titles 2 2 4 4 4" xfId="25542" xr:uid="{00000000-0005-0000-0000-0000DD630000}"/>
    <cellStyle name="Titles 2 2 4 4 5" xfId="25543" xr:uid="{00000000-0005-0000-0000-0000DE630000}"/>
    <cellStyle name="Titles 2 2 4 4 6" xfId="25544" xr:uid="{00000000-0005-0000-0000-0000DF630000}"/>
    <cellStyle name="Titles 2 2 4 5" xfId="25545" xr:uid="{00000000-0005-0000-0000-0000E0630000}"/>
    <cellStyle name="Titles 2 2 4 5 2" xfId="25546" xr:uid="{00000000-0005-0000-0000-0000E1630000}"/>
    <cellStyle name="Titles 2 2 4 5 3" xfId="25547" xr:uid="{00000000-0005-0000-0000-0000E2630000}"/>
    <cellStyle name="Titles 2 2 4 5 4" xfId="25548" xr:uid="{00000000-0005-0000-0000-0000E3630000}"/>
    <cellStyle name="Titles 2 2 4 6" xfId="25549" xr:uid="{00000000-0005-0000-0000-0000E4630000}"/>
    <cellStyle name="Titles 2 2 4 7" xfId="25550" xr:uid="{00000000-0005-0000-0000-0000E5630000}"/>
    <cellStyle name="Titles 2 2 4 8" xfId="25551" xr:uid="{00000000-0005-0000-0000-0000E6630000}"/>
    <cellStyle name="Titles 2 2 5" xfId="25552" xr:uid="{00000000-0005-0000-0000-0000E7630000}"/>
    <cellStyle name="Titles 2 2 5 2" xfId="25553" xr:uid="{00000000-0005-0000-0000-0000E8630000}"/>
    <cellStyle name="Titles 2 2 5 2 2" xfId="25554" xr:uid="{00000000-0005-0000-0000-0000E9630000}"/>
    <cellStyle name="Titles 2 2 5 2 2 2" xfId="25555" xr:uid="{00000000-0005-0000-0000-0000EA630000}"/>
    <cellStyle name="Titles 2 2 5 2 2 2 2" xfId="25556" xr:uid="{00000000-0005-0000-0000-0000EB630000}"/>
    <cellStyle name="Titles 2 2 5 2 2 2 3" xfId="25557" xr:uid="{00000000-0005-0000-0000-0000EC630000}"/>
    <cellStyle name="Titles 2 2 5 2 2 2 4" xfId="25558" xr:uid="{00000000-0005-0000-0000-0000ED630000}"/>
    <cellStyle name="Titles 2 2 5 2 2 3" xfId="25559" xr:uid="{00000000-0005-0000-0000-0000EE630000}"/>
    <cellStyle name="Titles 2 2 5 2 2 3 2" xfId="25560" xr:uid="{00000000-0005-0000-0000-0000EF630000}"/>
    <cellStyle name="Titles 2 2 5 2 2 3 3" xfId="25561" xr:uid="{00000000-0005-0000-0000-0000F0630000}"/>
    <cellStyle name="Titles 2 2 5 2 2 3 4" xfId="25562" xr:uid="{00000000-0005-0000-0000-0000F1630000}"/>
    <cellStyle name="Titles 2 2 5 2 2 4" xfId="25563" xr:uid="{00000000-0005-0000-0000-0000F2630000}"/>
    <cellStyle name="Titles 2 2 5 2 2 5" xfId="25564" xr:uid="{00000000-0005-0000-0000-0000F3630000}"/>
    <cellStyle name="Titles 2 2 5 2 2 6" xfId="25565" xr:uid="{00000000-0005-0000-0000-0000F4630000}"/>
    <cellStyle name="Titles 2 2 5 2 3" xfId="25566" xr:uid="{00000000-0005-0000-0000-0000F5630000}"/>
    <cellStyle name="Titles 2 2 5 2 3 2" xfId="25567" xr:uid="{00000000-0005-0000-0000-0000F6630000}"/>
    <cellStyle name="Titles 2 2 5 2 3 2 2" xfId="25568" xr:uid="{00000000-0005-0000-0000-0000F7630000}"/>
    <cellStyle name="Titles 2 2 5 2 3 2 3" xfId="25569" xr:uid="{00000000-0005-0000-0000-0000F8630000}"/>
    <cellStyle name="Titles 2 2 5 2 3 2 4" xfId="25570" xr:uid="{00000000-0005-0000-0000-0000F9630000}"/>
    <cellStyle name="Titles 2 2 5 2 3 3" xfId="25571" xr:uid="{00000000-0005-0000-0000-0000FA630000}"/>
    <cellStyle name="Titles 2 2 5 2 3 3 2" xfId="25572" xr:uid="{00000000-0005-0000-0000-0000FB630000}"/>
    <cellStyle name="Titles 2 2 5 2 3 3 3" xfId="25573" xr:uid="{00000000-0005-0000-0000-0000FC630000}"/>
    <cellStyle name="Titles 2 2 5 2 3 3 4" xfId="25574" xr:uid="{00000000-0005-0000-0000-0000FD630000}"/>
    <cellStyle name="Titles 2 2 5 2 3 4" xfId="25575" xr:uid="{00000000-0005-0000-0000-0000FE630000}"/>
    <cellStyle name="Titles 2 2 5 2 3 5" xfId="25576" xr:uid="{00000000-0005-0000-0000-0000FF630000}"/>
    <cellStyle name="Titles 2 2 5 2 3 6" xfId="25577" xr:uid="{00000000-0005-0000-0000-000000640000}"/>
    <cellStyle name="Titles 2 2 5 2 4" xfId="25578" xr:uid="{00000000-0005-0000-0000-000001640000}"/>
    <cellStyle name="Titles 2 2 5 2 4 2" xfId="25579" xr:uid="{00000000-0005-0000-0000-000002640000}"/>
    <cellStyle name="Titles 2 2 5 2 4 3" xfId="25580" xr:uid="{00000000-0005-0000-0000-000003640000}"/>
    <cellStyle name="Titles 2 2 5 2 4 4" xfId="25581" xr:uid="{00000000-0005-0000-0000-000004640000}"/>
    <cellStyle name="Titles 2 2 5 2 5" xfId="25582" xr:uid="{00000000-0005-0000-0000-000005640000}"/>
    <cellStyle name="Titles 2 2 5 2 5 2" xfId="25583" xr:uid="{00000000-0005-0000-0000-000006640000}"/>
    <cellStyle name="Titles 2 2 5 2 5 3" xfId="25584" xr:uid="{00000000-0005-0000-0000-000007640000}"/>
    <cellStyle name="Titles 2 2 5 2 5 4" xfId="25585" xr:uid="{00000000-0005-0000-0000-000008640000}"/>
    <cellStyle name="Titles 2 2 5 2 6" xfId="25586" xr:uid="{00000000-0005-0000-0000-000009640000}"/>
    <cellStyle name="Titles 2 2 5 2 7" xfId="25587" xr:uid="{00000000-0005-0000-0000-00000A640000}"/>
    <cellStyle name="Titles 2 2 5 2 8" xfId="25588" xr:uid="{00000000-0005-0000-0000-00000B640000}"/>
    <cellStyle name="Titles 2 2 5 3" xfId="25589" xr:uid="{00000000-0005-0000-0000-00000C640000}"/>
    <cellStyle name="Titles 2 2 5 3 2" xfId="25590" xr:uid="{00000000-0005-0000-0000-00000D640000}"/>
    <cellStyle name="Titles 2 2 5 3 2 2" xfId="25591" xr:uid="{00000000-0005-0000-0000-00000E640000}"/>
    <cellStyle name="Titles 2 2 5 3 2 3" xfId="25592" xr:uid="{00000000-0005-0000-0000-00000F640000}"/>
    <cellStyle name="Titles 2 2 5 3 2 4" xfId="25593" xr:uid="{00000000-0005-0000-0000-000010640000}"/>
    <cellStyle name="Titles 2 2 5 3 3" xfId="25594" xr:uid="{00000000-0005-0000-0000-000011640000}"/>
    <cellStyle name="Titles 2 2 5 3 3 2" xfId="25595" xr:uid="{00000000-0005-0000-0000-000012640000}"/>
    <cellStyle name="Titles 2 2 5 3 3 3" xfId="25596" xr:uid="{00000000-0005-0000-0000-000013640000}"/>
    <cellStyle name="Titles 2 2 5 3 3 4" xfId="25597" xr:uid="{00000000-0005-0000-0000-000014640000}"/>
    <cellStyle name="Titles 2 2 5 3 4" xfId="25598" xr:uid="{00000000-0005-0000-0000-000015640000}"/>
    <cellStyle name="Titles 2 2 5 3 5" xfId="25599" xr:uid="{00000000-0005-0000-0000-000016640000}"/>
    <cellStyle name="Titles 2 2 5 3 6" xfId="25600" xr:uid="{00000000-0005-0000-0000-000017640000}"/>
    <cellStyle name="Titles 2 2 5 4" xfId="25601" xr:uid="{00000000-0005-0000-0000-000018640000}"/>
    <cellStyle name="Titles 2 2 5 4 2" xfId="25602" xr:uid="{00000000-0005-0000-0000-000019640000}"/>
    <cellStyle name="Titles 2 2 5 4 2 2" xfId="25603" xr:uid="{00000000-0005-0000-0000-00001A640000}"/>
    <cellStyle name="Titles 2 2 5 4 2 3" xfId="25604" xr:uid="{00000000-0005-0000-0000-00001B640000}"/>
    <cellStyle name="Titles 2 2 5 4 2 4" xfId="25605" xr:uid="{00000000-0005-0000-0000-00001C640000}"/>
    <cellStyle name="Titles 2 2 5 4 3" xfId="25606" xr:uid="{00000000-0005-0000-0000-00001D640000}"/>
    <cellStyle name="Titles 2 2 5 4 3 2" xfId="25607" xr:uid="{00000000-0005-0000-0000-00001E640000}"/>
    <cellStyle name="Titles 2 2 5 4 3 3" xfId="25608" xr:uid="{00000000-0005-0000-0000-00001F640000}"/>
    <cellStyle name="Titles 2 2 5 4 3 4" xfId="25609" xr:uid="{00000000-0005-0000-0000-000020640000}"/>
    <cellStyle name="Titles 2 2 5 4 4" xfId="25610" xr:uid="{00000000-0005-0000-0000-000021640000}"/>
    <cellStyle name="Titles 2 2 5 4 5" xfId="25611" xr:uid="{00000000-0005-0000-0000-000022640000}"/>
    <cellStyle name="Titles 2 2 5 4 6" xfId="25612" xr:uid="{00000000-0005-0000-0000-000023640000}"/>
    <cellStyle name="Titles 2 2 5 5" xfId="25613" xr:uid="{00000000-0005-0000-0000-000024640000}"/>
    <cellStyle name="Titles 2 2 5 6" xfId="25614" xr:uid="{00000000-0005-0000-0000-000025640000}"/>
    <cellStyle name="Titles 2 2 5 7" xfId="25615" xr:uid="{00000000-0005-0000-0000-000026640000}"/>
    <cellStyle name="Titles 2 2 6" xfId="25616" xr:uid="{00000000-0005-0000-0000-000027640000}"/>
    <cellStyle name="Titles 2 2 6 2" xfId="25617" xr:uid="{00000000-0005-0000-0000-000028640000}"/>
    <cellStyle name="Titles 2 2 6 2 2" xfId="25618" xr:uid="{00000000-0005-0000-0000-000029640000}"/>
    <cellStyle name="Titles 2 2 6 2 2 2" xfId="25619" xr:uid="{00000000-0005-0000-0000-00002A640000}"/>
    <cellStyle name="Titles 2 2 6 2 2 3" xfId="25620" xr:uid="{00000000-0005-0000-0000-00002B640000}"/>
    <cellStyle name="Titles 2 2 6 2 2 4" xfId="25621" xr:uid="{00000000-0005-0000-0000-00002C640000}"/>
    <cellStyle name="Titles 2 2 6 2 3" xfId="25622" xr:uid="{00000000-0005-0000-0000-00002D640000}"/>
    <cellStyle name="Titles 2 2 6 2 3 2" xfId="25623" xr:uid="{00000000-0005-0000-0000-00002E640000}"/>
    <cellStyle name="Titles 2 2 6 2 3 3" xfId="25624" xr:uid="{00000000-0005-0000-0000-00002F640000}"/>
    <cellStyle name="Titles 2 2 6 2 3 4" xfId="25625" xr:uid="{00000000-0005-0000-0000-000030640000}"/>
    <cellStyle name="Titles 2 2 6 2 4" xfId="25626" xr:uid="{00000000-0005-0000-0000-000031640000}"/>
    <cellStyle name="Titles 2 2 6 2 5" xfId="25627" xr:uid="{00000000-0005-0000-0000-000032640000}"/>
    <cellStyle name="Titles 2 2 6 2 6" xfId="25628" xr:uid="{00000000-0005-0000-0000-000033640000}"/>
    <cellStyle name="Titles 2 2 6 3" xfId="25629" xr:uid="{00000000-0005-0000-0000-000034640000}"/>
    <cellStyle name="Titles 2 2 6 3 2" xfId="25630" xr:uid="{00000000-0005-0000-0000-000035640000}"/>
    <cellStyle name="Titles 2 2 6 3 2 2" xfId="25631" xr:uid="{00000000-0005-0000-0000-000036640000}"/>
    <cellStyle name="Titles 2 2 6 3 2 3" xfId="25632" xr:uid="{00000000-0005-0000-0000-000037640000}"/>
    <cellStyle name="Titles 2 2 6 3 2 4" xfId="25633" xr:uid="{00000000-0005-0000-0000-000038640000}"/>
    <cellStyle name="Titles 2 2 6 3 3" xfId="25634" xr:uid="{00000000-0005-0000-0000-000039640000}"/>
    <cellStyle name="Titles 2 2 6 3 3 2" xfId="25635" xr:uid="{00000000-0005-0000-0000-00003A640000}"/>
    <cellStyle name="Titles 2 2 6 3 3 3" xfId="25636" xr:uid="{00000000-0005-0000-0000-00003B640000}"/>
    <cellStyle name="Titles 2 2 6 3 3 4" xfId="25637" xr:uid="{00000000-0005-0000-0000-00003C640000}"/>
    <cellStyle name="Titles 2 2 6 3 4" xfId="25638" xr:uid="{00000000-0005-0000-0000-00003D640000}"/>
    <cellStyle name="Titles 2 2 6 3 5" xfId="25639" xr:uid="{00000000-0005-0000-0000-00003E640000}"/>
    <cellStyle name="Titles 2 2 6 3 6" xfId="25640" xr:uid="{00000000-0005-0000-0000-00003F640000}"/>
    <cellStyle name="Titles 2 2 6 4" xfId="25641" xr:uid="{00000000-0005-0000-0000-000040640000}"/>
    <cellStyle name="Titles 2 2 6 4 2" xfId="25642" xr:uid="{00000000-0005-0000-0000-000041640000}"/>
    <cellStyle name="Titles 2 2 6 4 3" xfId="25643" xr:uid="{00000000-0005-0000-0000-000042640000}"/>
    <cellStyle name="Titles 2 2 6 4 4" xfId="25644" xr:uid="{00000000-0005-0000-0000-000043640000}"/>
    <cellStyle name="Titles 2 2 6 5" xfId="25645" xr:uid="{00000000-0005-0000-0000-000044640000}"/>
    <cellStyle name="Titles 2 2 6 5 2" xfId="25646" xr:uid="{00000000-0005-0000-0000-000045640000}"/>
    <cellStyle name="Titles 2 2 6 5 3" xfId="25647" xr:uid="{00000000-0005-0000-0000-000046640000}"/>
    <cellStyle name="Titles 2 2 6 5 4" xfId="25648" xr:uid="{00000000-0005-0000-0000-000047640000}"/>
    <cellStyle name="Titles 2 2 6 6" xfId="25649" xr:uid="{00000000-0005-0000-0000-000048640000}"/>
    <cellStyle name="Titles 2 2 6 7" xfId="25650" xr:uid="{00000000-0005-0000-0000-000049640000}"/>
    <cellStyle name="Titles 2 2 6 8" xfId="25651" xr:uid="{00000000-0005-0000-0000-00004A640000}"/>
    <cellStyle name="Titles 2 3" xfId="25652" xr:uid="{00000000-0005-0000-0000-00004B640000}"/>
    <cellStyle name="Titles 2 3 2" xfId="25653" xr:uid="{00000000-0005-0000-0000-00004C640000}"/>
    <cellStyle name="Titles 2 3 2 2" xfId="25654" xr:uid="{00000000-0005-0000-0000-00004D640000}"/>
    <cellStyle name="Titles 2 3 2 2 2" xfId="25655" xr:uid="{00000000-0005-0000-0000-00004E640000}"/>
    <cellStyle name="Titles 2 3 2 2 2 2" xfId="25656" xr:uid="{00000000-0005-0000-0000-00004F640000}"/>
    <cellStyle name="Titles 2 3 2 2 2 2 2" xfId="25657" xr:uid="{00000000-0005-0000-0000-000050640000}"/>
    <cellStyle name="Titles 2 3 2 2 2 2 2 2" xfId="25658" xr:uid="{00000000-0005-0000-0000-000051640000}"/>
    <cellStyle name="Titles 2 3 2 2 2 2 2 2 2" xfId="25659" xr:uid="{00000000-0005-0000-0000-000052640000}"/>
    <cellStyle name="Titles 2 3 2 2 2 2 2 2 3" xfId="25660" xr:uid="{00000000-0005-0000-0000-000053640000}"/>
    <cellStyle name="Titles 2 3 2 2 2 2 2 2 4" xfId="25661" xr:uid="{00000000-0005-0000-0000-000054640000}"/>
    <cellStyle name="Titles 2 3 2 2 2 2 2 3" xfId="25662" xr:uid="{00000000-0005-0000-0000-000055640000}"/>
    <cellStyle name="Titles 2 3 2 2 2 2 2 3 2" xfId="25663" xr:uid="{00000000-0005-0000-0000-000056640000}"/>
    <cellStyle name="Titles 2 3 2 2 2 2 2 3 3" xfId="25664" xr:uid="{00000000-0005-0000-0000-000057640000}"/>
    <cellStyle name="Titles 2 3 2 2 2 2 2 3 4" xfId="25665" xr:uid="{00000000-0005-0000-0000-000058640000}"/>
    <cellStyle name="Titles 2 3 2 2 2 2 2 4" xfId="25666" xr:uid="{00000000-0005-0000-0000-000059640000}"/>
    <cellStyle name="Titles 2 3 2 2 2 2 2 5" xfId="25667" xr:uid="{00000000-0005-0000-0000-00005A640000}"/>
    <cellStyle name="Titles 2 3 2 2 2 2 2 6" xfId="25668" xr:uid="{00000000-0005-0000-0000-00005B640000}"/>
    <cellStyle name="Titles 2 3 2 2 2 2 3" xfId="25669" xr:uid="{00000000-0005-0000-0000-00005C640000}"/>
    <cellStyle name="Titles 2 3 2 2 2 2 3 2" xfId="25670" xr:uid="{00000000-0005-0000-0000-00005D640000}"/>
    <cellStyle name="Titles 2 3 2 2 2 2 3 2 2" xfId="25671" xr:uid="{00000000-0005-0000-0000-00005E640000}"/>
    <cellStyle name="Titles 2 3 2 2 2 2 3 2 3" xfId="25672" xr:uid="{00000000-0005-0000-0000-00005F640000}"/>
    <cellStyle name="Titles 2 3 2 2 2 2 3 2 4" xfId="25673" xr:uid="{00000000-0005-0000-0000-000060640000}"/>
    <cellStyle name="Titles 2 3 2 2 2 2 3 3" xfId="25674" xr:uid="{00000000-0005-0000-0000-000061640000}"/>
    <cellStyle name="Titles 2 3 2 2 2 2 3 3 2" xfId="25675" xr:uid="{00000000-0005-0000-0000-000062640000}"/>
    <cellStyle name="Titles 2 3 2 2 2 2 3 3 3" xfId="25676" xr:uid="{00000000-0005-0000-0000-000063640000}"/>
    <cellStyle name="Titles 2 3 2 2 2 2 3 3 4" xfId="25677" xr:uid="{00000000-0005-0000-0000-000064640000}"/>
    <cellStyle name="Titles 2 3 2 2 2 2 3 4" xfId="25678" xr:uid="{00000000-0005-0000-0000-000065640000}"/>
    <cellStyle name="Titles 2 3 2 2 2 2 3 5" xfId="25679" xr:uid="{00000000-0005-0000-0000-000066640000}"/>
    <cellStyle name="Titles 2 3 2 2 2 2 3 6" xfId="25680" xr:uid="{00000000-0005-0000-0000-000067640000}"/>
    <cellStyle name="Titles 2 3 2 2 2 2 4" xfId="25681" xr:uid="{00000000-0005-0000-0000-000068640000}"/>
    <cellStyle name="Titles 2 3 2 2 2 2 4 2" xfId="25682" xr:uid="{00000000-0005-0000-0000-000069640000}"/>
    <cellStyle name="Titles 2 3 2 2 2 2 4 3" xfId="25683" xr:uid="{00000000-0005-0000-0000-00006A640000}"/>
    <cellStyle name="Titles 2 3 2 2 2 2 4 4" xfId="25684" xr:uid="{00000000-0005-0000-0000-00006B640000}"/>
    <cellStyle name="Titles 2 3 2 2 2 2 5" xfId="25685" xr:uid="{00000000-0005-0000-0000-00006C640000}"/>
    <cellStyle name="Titles 2 3 2 2 2 2 5 2" xfId="25686" xr:uid="{00000000-0005-0000-0000-00006D640000}"/>
    <cellStyle name="Titles 2 3 2 2 2 2 5 3" xfId="25687" xr:uid="{00000000-0005-0000-0000-00006E640000}"/>
    <cellStyle name="Titles 2 3 2 2 2 2 5 4" xfId="25688" xr:uid="{00000000-0005-0000-0000-00006F640000}"/>
    <cellStyle name="Titles 2 3 2 2 2 2 6" xfId="25689" xr:uid="{00000000-0005-0000-0000-000070640000}"/>
    <cellStyle name="Titles 2 3 2 2 2 2 7" xfId="25690" xr:uid="{00000000-0005-0000-0000-000071640000}"/>
    <cellStyle name="Titles 2 3 2 2 2 2 8" xfId="25691" xr:uid="{00000000-0005-0000-0000-000072640000}"/>
    <cellStyle name="Titles 2 3 2 2 2 3" xfId="25692" xr:uid="{00000000-0005-0000-0000-000073640000}"/>
    <cellStyle name="Titles 2 3 2 2 2 3 2" xfId="25693" xr:uid="{00000000-0005-0000-0000-000074640000}"/>
    <cellStyle name="Titles 2 3 2 2 2 3 2 2" xfId="25694" xr:uid="{00000000-0005-0000-0000-000075640000}"/>
    <cellStyle name="Titles 2 3 2 2 2 3 2 3" xfId="25695" xr:uid="{00000000-0005-0000-0000-000076640000}"/>
    <cellStyle name="Titles 2 3 2 2 2 3 2 4" xfId="25696" xr:uid="{00000000-0005-0000-0000-000077640000}"/>
    <cellStyle name="Titles 2 3 2 2 2 3 3" xfId="25697" xr:uid="{00000000-0005-0000-0000-000078640000}"/>
    <cellStyle name="Titles 2 3 2 2 2 3 3 2" xfId="25698" xr:uid="{00000000-0005-0000-0000-000079640000}"/>
    <cellStyle name="Titles 2 3 2 2 2 3 3 3" xfId="25699" xr:uid="{00000000-0005-0000-0000-00007A640000}"/>
    <cellStyle name="Titles 2 3 2 2 2 3 3 4" xfId="25700" xr:uid="{00000000-0005-0000-0000-00007B640000}"/>
    <cellStyle name="Titles 2 3 2 2 2 3 4" xfId="25701" xr:uid="{00000000-0005-0000-0000-00007C640000}"/>
    <cellStyle name="Titles 2 3 2 2 2 3 5" xfId="25702" xr:uid="{00000000-0005-0000-0000-00007D640000}"/>
    <cellStyle name="Titles 2 3 2 2 2 3 6" xfId="25703" xr:uid="{00000000-0005-0000-0000-00007E640000}"/>
    <cellStyle name="Titles 2 3 2 2 2 4" xfId="25704" xr:uid="{00000000-0005-0000-0000-00007F640000}"/>
    <cellStyle name="Titles 2 3 2 2 2 4 2" xfId="25705" xr:uid="{00000000-0005-0000-0000-000080640000}"/>
    <cellStyle name="Titles 2 3 2 2 2 4 2 2" xfId="25706" xr:uid="{00000000-0005-0000-0000-000081640000}"/>
    <cellStyle name="Titles 2 3 2 2 2 4 2 3" xfId="25707" xr:uid="{00000000-0005-0000-0000-000082640000}"/>
    <cellStyle name="Titles 2 3 2 2 2 4 2 4" xfId="25708" xr:uid="{00000000-0005-0000-0000-000083640000}"/>
    <cellStyle name="Titles 2 3 2 2 2 4 3" xfId="25709" xr:uid="{00000000-0005-0000-0000-000084640000}"/>
    <cellStyle name="Titles 2 3 2 2 2 4 3 2" xfId="25710" xr:uid="{00000000-0005-0000-0000-000085640000}"/>
    <cellStyle name="Titles 2 3 2 2 2 4 3 3" xfId="25711" xr:uid="{00000000-0005-0000-0000-000086640000}"/>
    <cellStyle name="Titles 2 3 2 2 2 4 3 4" xfId="25712" xr:uid="{00000000-0005-0000-0000-000087640000}"/>
    <cellStyle name="Titles 2 3 2 2 2 4 4" xfId="25713" xr:uid="{00000000-0005-0000-0000-000088640000}"/>
    <cellStyle name="Titles 2 3 2 2 2 4 5" xfId="25714" xr:uid="{00000000-0005-0000-0000-000089640000}"/>
    <cellStyle name="Titles 2 3 2 2 2 4 6" xfId="25715" xr:uid="{00000000-0005-0000-0000-00008A640000}"/>
    <cellStyle name="Titles 2 3 2 2 2 5" xfId="25716" xr:uid="{00000000-0005-0000-0000-00008B640000}"/>
    <cellStyle name="Titles 2 3 2 2 2 6" xfId="25717" xr:uid="{00000000-0005-0000-0000-00008C640000}"/>
    <cellStyle name="Titles 2 3 2 2 2 7" xfId="25718" xr:uid="{00000000-0005-0000-0000-00008D640000}"/>
    <cellStyle name="Titles 2 3 2 2 3" xfId="25719" xr:uid="{00000000-0005-0000-0000-00008E640000}"/>
    <cellStyle name="Titles 2 3 2 2 3 2" xfId="25720" xr:uid="{00000000-0005-0000-0000-00008F640000}"/>
    <cellStyle name="Titles 2 3 2 2 3 2 2" xfId="25721" xr:uid="{00000000-0005-0000-0000-000090640000}"/>
    <cellStyle name="Titles 2 3 2 2 3 2 2 2" xfId="25722" xr:uid="{00000000-0005-0000-0000-000091640000}"/>
    <cellStyle name="Titles 2 3 2 2 3 2 2 3" xfId="25723" xr:uid="{00000000-0005-0000-0000-000092640000}"/>
    <cellStyle name="Titles 2 3 2 2 3 2 2 4" xfId="25724" xr:uid="{00000000-0005-0000-0000-000093640000}"/>
    <cellStyle name="Titles 2 3 2 2 3 2 3" xfId="25725" xr:uid="{00000000-0005-0000-0000-000094640000}"/>
    <cellStyle name="Titles 2 3 2 2 3 2 3 2" xfId="25726" xr:uid="{00000000-0005-0000-0000-000095640000}"/>
    <cellStyle name="Titles 2 3 2 2 3 2 3 3" xfId="25727" xr:uid="{00000000-0005-0000-0000-000096640000}"/>
    <cellStyle name="Titles 2 3 2 2 3 2 3 4" xfId="25728" xr:uid="{00000000-0005-0000-0000-000097640000}"/>
    <cellStyle name="Titles 2 3 2 2 3 2 4" xfId="25729" xr:uid="{00000000-0005-0000-0000-000098640000}"/>
    <cellStyle name="Titles 2 3 2 2 3 2 5" xfId="25730" xr:uid="{00000000-0005-0000-0000-000099640000}"/>
    <cellStyle name="Titles 2 3 2 2 3 2 6" xfId="25731" xr:uid="{00000000-0005-0000-0000-00009A640000}"/>
    <cellStyle name="Titles 2 3 2 2 3 3" xfId="25732" xr:uid="{00000000-0005-0000-0000-00009B640000}"/>
    <cellStyle name="Titles 2 3 2 2 3 3 2" xfId="25733" xr:uid="{00000000-0005-0000-0000-00009C640000}"/>
    <cellStyle name="Titles 2 3 2 2 3 3 3" xfId="25734" xr:uid="{00000000-0005-0000-0000-00009D640000}"/>
    <cellStyle name="Titles 2 3 2 2 3 3 4" xfId="25735" xr:uid="{00000000-0005-0000-0000-00009E640000}"/>
    <cellStyle name="Titles 2 3 2 2 3 4" xfId="25736" xr:uid="{00000000-0005-0000-0000-00009F640000}"/>
    <cellStyle name="Titles 2 3 2 2 3 4 2" xfId="25737" xr:uid="{00000000-0005-0000-0000-0000A0640000}"/>
    <cellStyle name="Titles 2 3 2 2 3 4 3" xfId="25738" xr:uid="{00000000-0005-0000-0000-0000A1640000}"/>
    <cellStyle name="Titles 2 3 2 2 3 4 4" xfId="25739" xr:uid="{00000000-0005-0000-0000-0000A2640000}"/>
    <cellStyle name="Titles 2 3 2 2 3 5" xfId="25740" xr:uid="{00000000-0005-0000-0000-0000A3640000}"/>
    <cellStyle name="Titles 2 3 2 2 3 6" xfId="25741" xr:uid="{00000000-0005-0000-0000-0000A4640000}"/>
    <cellStyle name="Titles 2 3 2 2 3 7" xfId="25742" xr:uid="{00000000-0005-0000-0000-0000A5640000}"/>
    <cellStyle name="Titles 2 3 2 2 4" xfId="25743" xr:uid="{00000000-0005-0000-0000-0000A6640000}"/>
    <cellStyle name="Titles 2 3 2 2 4 2" xfId="25744" xr:uid="{00000000-0005-0000-0000-0000A7640000}"/>
    <cellStyle name="Titles 2 3 2 2 4 2 2" xfId="25745" xr:uid="{00000000-0005-0000-0000-0000A8640000}"/>
    <cellStyle name="Titles 2 3 2 2 4 2 3" xfId="25746" xr:uid="{00000000-0005-0000-0000-0000A9640000}"/>
    <cellStyle name="Titles 2 3 2 2 4 2 4" xfId="25747" xr:uid="{00000000-0005-0000-0000-0000AA640000}"/>
    <cellStyle name="Titles 2 3 2 2 4 3" xfId="25748" xr:uid="{00000000-0005-0000-0000-0000AB640000}"/>
    <cellStyle name="Titles 2 3 2 2 4 3 2" xfId="25749" xr:uid="{00000000-0005-0000-0000-0000AC640000}"/>
    <cellStyle name="Titles 2 3 2 2 4 3 3" xfId="25750" xr:uid="{00000000-0005-0000-0000-0000AD640000}"/>
    <cellStyle name="Titles 2 3 2 2 4 3 4" xfId="25751" xr:uid="{00000000-0005-0000-0000-0000AE640000}"/>
    <cellStyle name="Titles 2 3 2 2 4 4" xfId="25752" xr:uid="{00000000-0005-0000-0000-0000AF640000}"/>
    <cellStyle name="Titles 2 3 2 2 4 5" xfId="25753" xr:uid="{00000000-0005-0000-0000-0000B0640000}"/>
    <cellStyle name="Titles 2 3 2 2 4 6" xfId="25754" xr:uid="{00000000-0005-0000-0000-0000B1640000}"/>
    <cellStyle name="Titles 2 3 2 2 5" xfId="25755" xr:uid="{00000000-0005-0000-0000-0000B2640000}"/>
    <cellStyle name="Titles 2 3 2 2 5 2" xfId="25756" xr:uid="{00000000-0005-0000-0000-0000B3640000}"/>
    <cellStyle name="Titles 2 3 2 2 5 3" xfId="25757" xr:uid="{00000000-0005-0000-0000-0000B4640000}"/>
    <cellStyle name="Titles 2 3 2 2 5 4" xfId="25758" xr:uid="{00000000-0005-0000-0000-0000B5640000}"/>
    <cellStyle name="Titles 2 3 2 2 6" xfId="25759" xr:uid="{00000000-0005-0000-0000-0000B6640000}"/>
    <cellStyle name="Titles 2 3 2 2 7" xfId="25760" xr:uid="{00000000-0005-0000-0000-0000B7640000}"/>
    <cellStyle name="Titles 2 3 2 2 8" xfId="25761" xr:uid="{00000000-0005-0000-0000-0000B8640000}"/>
    <cellStyle name="Titles 2 3 2 3" xfId="25762" xr:uid="{00000000-0005-0000-0000-0000B9640000}"/>
    <cellStyle name="Titles 2 3 2 3 2" xfId="25763" xr:uid="{00000000-0005-0000-0000-0000BA640000}"/>
    <cellStyle name="Titles 2 3 2 3 2 2" xfId="25764" xr:uid="{00000000-0005-0000-0000-0000BB640000}"/>
    <cellStyle name="Titles 2 3 2 3 2 2 2" xfId="25765" xr:uid="{00000000-0005-0000-0000-0000BC640000}"/>
    <cellStyle name="Titles 2 3 2 3 2 2 2 2" xfId="25766" xr:uid="{00000000-0005-0000-0000-0000BD640000}"/>
    <cellStyle name="Titles 2 3 2 3 2 2 2 3" xfId="25767" xr:uid="{00000000-0005-0000-0000-0000BE640000}"/>
    <cellStyle name="Titles 2 3 2 3 2 2 2 4" xfId="25768" xr:uid="{00000000-0005-0000-0000-0000BF640000}"/>
    <cellStyle name="Titles 2 3 2 3 2 2 3" xfId="25769" xr:uid="{00000000-0005-0000-0000-0000C0640000}"/>
    <cellStyle name="Titles 2 3 2 3 2 2 3 2" xfId="25770" xr:uid="{00000000-0005-0000-0000-0000C1640000}"/>
    <cellStyle name="Titles 2 3 2 3 2 2 3 3" xfId="25771" xr:uid="{00000000-0005-0000-0000-0000C2640000}"/>
    <cellStyle name="Titles 2 3 2 3 2 2 3 4" xfId="25772" xr:uid="{00000000-0005-0000-0000-0000C3640000}"/>
    <cellStyle name="Titles 2 3 2 3 2 2 4" xfId="25773" xr:uid="{00000000-0005-0000-0000-0000C4640000}"/>
    <cellStyle name="Titles 2 3 2 3 2 2 5" xfId="25774" xr:uid="{00000000-0005-0000-0000-0000C5640000}"/>
    <cellStyle name="Titles 2 3 2 3 2 2 6" xfId="25775" xr:uid="{00000000-0005-0000-0000-0000C6640000}"/>
    <cellStyle name="Titles 2 3 2 3 2 3" xfId="25776" xr:uid="{00000000-0005-0000-0000-0000C7640000}"/>
    <cellStyle name="Titles 2 3 2 3 2 3 2" xfId="25777" xr:uid="{00000000-0005-0000-0000-0000C8640000}"/>
    <cellStyle name="Titles 2 3 2 3 2 3 2 2" xfId="25778" xr:uid="{00000000-0005-0000-0000-0000C9640000}"/>
    <cellStyle name="Titles 2 3 2 3 2 3 2 3" xfId="25779" xr:uid="{00000000-0005-0000-0000-0000CA640000}"/>
    <cellStyle name="Titles 2 3 2 3 2 3 2 4" xfId="25780" xr:uid="{00000000-0005-0000-0000-0000CB640000}"/>
    <cellStyle name="Titles 2 3 2 3 2 3 3" xfId="25781" xr:uid="{00000000-0005-0000-0000-0000CC640000}"/>
    <cellStyle name="Titles 2 3 2 3 2 3 3 2" xfId="25782" xr:uid="{00000000-0005-0000-0000-0000CD640000}"/>
    <cellStyle name="Titles 2 3 2 3 2 3 3 3" xfId="25783" xr:uid="{00000000-0005-0000-0000-0000CE640000}"/>
    <cellStyle name="Titles 2 3 2 3 2 3 3 4" xfId="25784" xr:uid="{00000000-0005-0000-0000-0000CF640000}"/>
    <cellStyle name="Titles 2 3 2 3 2 3 4" xfId="25785" xr:uid="{00000000-0005-0000-0000-0000D0640000}"/>
    <cellStyle name="Titles 2 3 2 3 2 3 5" xfId="25786" xr:uid="{00000000-0005-0000-0000-0000D1640000}"/>
    <cellStyle name="Titles 2 3 2 3 2 3 6" xfId="25787" xr:uid="{00000000-0005-0000-0000-0000D2640000}"/>
    <cellStyle name="Titles 2 3 2 3 2 4" xfId="25788" xr:uid="{00000000-0005-0000-0000-0000D3640000}"/>
    <cellStyle name="Titles 2 3 2 3 2 4 2" xfId="25789" xr:uid="{00000000-0005-0000-0000-0000D4640000}"/>
    <cellStyle name="Titles 2 3 2 3 2 4 3" xfId="25790" xr:uid="{00000000-0005-0000-0000-0000D5640000}"/>
    <cellStyle name="Titles 2 3 2 3 2 4 4" xfId="25791" xr:uid="{00000000-0005-0000-0000-0000D6640000}"/>
    <cellStyle name="Titles 2 3 2 3 2 5" xfId="25792" xr:uid="{00000000-0005-0000-0000-0000D7640000}"/>
    <cellStyle name="Titles 2 3 2 3 2 5 2" xfId="25793" xr:uid="{00000000-0005-0000-0000-0000D8640000}"/>
    <cellStyle name="Titles 2 3 2 3 2 5 3" xfId="25794" xr:uid="{00000000-0005-0000-0000-0000D9640000}"/>
    <cellStyle name="Titles 2 3 2 3 2 5 4" xfId="25795" xr:uid="{00000000-0005-0000-0000-0000DA640000}"/>
    <cellStyle name="Titles 2 3 2 3 2 6" xfId="25796" xr:uid="{00000000-0005-0000-0000-0000DB640000}"/>
    <cellStyle name="Titles 2 3 2 3 2 7" xfId="25797" xr:uid="{00000000-0005-0000-0000-0000DC640000}"/>
    <cellStyle name="Titles 2 3 2 3 2 8" xfId="25798" xr:uid="{00000000-0005-0000-0000-0000DD640000}"/>
    <cellStyle name="Titles 2 3 2 3 3" xfId="25799" xr:uid="{00000000-0005-0000-0000-0000DE640000}"/>
    <cellStyle name="Titles 2 3 2 3 3 2" xfId="25800" xr:uid="{00000000-0005-0000-0000-0000DF640000}"/>
    <cellStyle name="Titles 2 3 2 3 3 2 2" xfId="25801" xr:uid="{00000000-0005-0000-0000-0000E0640000}"/>
    <cellStyle name="Titles 2 3 2 3 3 2 3" xfId="25802" xr:uid="{00000000-0005-0000-0000-0000E1640000}"/>
    <cellStyle name="Titles 2 3 2 3 3 2 4" xfId="25803" xr:uid="{00000000-0005-0000-0000-0000E2640000}"/>
    <cellStyle name="Titles 2 3 2 3 3 3" xfId="25804" xr:uid="{00000000-0005-0000-0000-0000E3640000}"/>
    <cellStyle name="Titles 2 3 2 3 3 3 2" xfId="25805" xr:uid="{00000000-0005-0000-0000-0000E4640000}"/>
    <cellStyle name="Titles 2 3 2 3 3 3 3" xfId="25806" xr:uid="{00000000-0005-0000-0000-0000E5640000}"/>
    <cellStyle name="Titles 2 3 2 3 3 3 4" xfId="25807" xr:uid="{00000000-0005-0000-0000-0000E6640000}"/>
    <cellStyle name="Titles 2 3 2 3 3 4" xfId="25808" xr:uid="{00000000-0005-0000-0000-0000E7640000}"/>
    <cellStyle name="Titles 2 3 2 3 3 5" xfId="25809" xr:uid="{00000000-0005-0000-0000-0000E8640000}"/>
    <cellStyle name="Titles 2 3 2 3 3 6" xfId="25810" xr:uid="{00000000-0005-0000-0000-0000E9640000}"/>
    <cellStyle name="Titles 2 3 2 3 4" xfId="25811" xr:uid="{00000000-0005-0000-0000-0000EA640000}"/>
    <cellStyle name="Titles 2 3 2 3 4 2" xfId="25812" xr:uid="{00000000-0005-0000-0000-0000EB640000}"/>
    <cellStyle name="Titles 2 3 2 3 4 2 2" xfId="25813" xr:uid="{00000000-0005-0000-0000-0000EC640000}"/>
    <cellStyle name="Titles 2 3 2 3 4 2 3" xfId="25814" xr:uid="{00000000-0005-0000-0000-0000ED640000}"/>
    <cellStyle name="Titles 2 3 2 3 4 2 4" xfId="25815" xr:uid="{00000000-0005-0000-0000-0000EE640000}"/>
    <cellStyle name="Titles 2 3 2 3 4 3" xfId="25816" xr:uid="{00000000-0005-0000-0000-0000EF640000}"/>
    <cellStyle name="Titles 2 3 2 3 4 3 2" xfId="25817" xr:uid="{00000000-0005-0000-0000-0000F0640000}"/>
    <cellStyle name="Titles 2 3 2 3 4 3 3" xfId="25818" xr:uid="{00000000-0005-0000-0000-0000F1640000}"/>
    <cellStyle name="Titles 2 3 2 3 4 3 4" xfId="25819" xr:uid="{00000000-0005-0000-0000-0000F2640000}"/>
    <cellStyle name="Titles 2 3 2 3 4 4" xfId="25820" xr:uid="{00000000-0005-0000-0000-0000F3640000}"/>
    <cellStyle name="Titles 2 3 2 3 4 5" xfId="25821" xr:uid="{00000000-0005-0000-0000-0000F4640000}"/>
    <cellStyle name="Titles 2 3 2 3 4 6" xfId="25822" xr:uid="{00000000-0005-0000-0000-0000F5640000}"/>
    <cellStyle name="Titles 2 3 2 3 5" xfId="25823" xr:uid="{00000000-0005-0000-0000-0000F6640000}"/>
    <cellStyle name="Titles 2 3 2 3 6" xfId="25824" xr:uid="{00000000-0005-0000-0000-0000F7640000}"/>
    <cellStyle name="Titles 2 3 2 3 7" xfId="25825" xr:uid="{00000000-0005-0000-0000-0000F8640000}"/>
    <cellStyle name="Titles 2 3 2 4" xfId="25826" xr:uid="{00000000-0005-0000-0000-0000F9640000}"/>
    <cellStyle name="Titles 2 3 2 4 2" xfId="25827" xr:uid="{00000000-0005-0000-0000-0000FA640000}"/>
    <cellStyle name="Titles 2 3 2 4 2 2" xfId="25828" xr:uid="{00000000-0005-0000-0000-0000FB640000}"/>
    <cellStyle name="Titles 2 3 2 4 2 2 2" xfId="25829" xr:uid="{00000000-0005-0000-0000-0000FC640000}"/>
    <cellStyle name="Titles 2 3 2 4 2 2 3" xfId="25830" xr:uid="{00000000-0005-0000-0000-0000FD640000}"/>
    <cellStyle name="Titles 2 3 2 4 2 2 4" xfId="25831" xr:uid="{00000000-0005-0000-0000-0000FE640000}"/>
    <cellStyle name="Titles 2 3 2 4 2 3" xfId="25832" xr:uid="{00000000-0005-0000-0000-0000FF640000}"/>
    <cellStyle name="Titles 2 3 2 4 2 3 2" xfId="25833" xr:uid="{00000000-0005-0000-0000-000000650000}"/>
    <cellStyle name="Titles 2 3 2 4 2 3 3" xfId="25834" xr:uid="{00000000-0005-0000-0000-000001650000}"/>
    <cellStyle name="Titles 2 3 2 4 2 3 4" xfId="25835" xr:uid="{00000000-0005-0000-0000-000002650000}"/>
    <cellStyle name="Titles 2 3 2 4 2 4" xfId="25836" xr:uid="{00000000-0005-0000-0000-000003650000}"/>
    <cellStyle name="Titles 2 3 2 4 2 5" xfId="25837" xr:uid="{00000000-0005-0000-0000-000004650000}"/>
    <cellStyle name="Titles 2 3 2 4 2 6" xfId="25838" xr:uid="{00000000-0005-0000-0000-000005650000}"/>
    <cellStyle name="Titles 2 3 2 4 3" xfId="25839" xr:uid="{00000000-0005-0000-0000-000006650000}"/>
    <cellStyle name="Titles 2 3 2 4 3 2" xfId="25840" xr:uid="{00000000-0005-0000-0000-000007650000}"/>
    <cellStyle name="Titles 2 3 2 4 3 2 2" xfId="25841" xr:uid="{00000000-0005-0000-0000-000008650000}"/>
    <cellStyle name="Titles 2 3 2 4 3 2 3" xfId="25842" xr:uid="{00000000-0005-0000-0000-000009650000}"/>
    <cellStyle name="Titles 2 3 2 4 3 2 4" xfId="25843" xr:uid="{00000000-0005-0000-0000-00000A650000}"/>
    <cellStyle name="Titles 2 3 2 4 3 3" xfId="25844" xr:uid="{00000000-0005-0000-0000-00000B650000}"/>
    <cellStyle name="Titles 2 3 2 4 3 3 2" xfId="25845" xr:uid="{00000000-0005-0000-0000-00000C650000}"/>
    <cellStyle name="Titles 2 3 2 4 3 3 3" xfId="25846" xr:uid="{00000000-0005-0000-0000-00000D650000}"/>
    <cellStyle name="Titles 2 3 2 4 3 3 4" xfId="25847" xr:uid="{00000000-0005-0000-0000-00000E650000}"/>
    <cellStyle name="Titles 2 3 2 4 3 4" xfId="25848" xr:uid="{00000000-0005-0000-0000-00000F650000}"/>
    <cellStyle name="Titles 2 3 2 4 3 5" xfId="25849" xr:uid="{00000000-0005-0000-0000-000010650000}"/>
    <cellStyle name="Titles 2 3 2 4 3 6" xfId="25850" xr:uid="{00000000-0005-0000-0000-000011650000}"/>
    <cellStyle name="Titles 2 3 2 4 4" xfId="25851" xr:uid="{00000000-0005-0000-0000-000012650000}"/>
    <cellStyle name="Titles 2 3 2 4 4 2" xfId="25852" xr:uid="{00000000-0005-0000-0000-000013650000}"/>
    <cellStyle name="Titles 2 3 2 4 4 3" xfId="25853" xr:uid="{00000000-0005-0000-0000-000014650000}"/>
    <cellStyle name="Titles 2 3 2 4 4 4" xfId="25854" xr:uid="{00000000-0005-0000-0000-000015650000}"/>
    <cellStyle name="Titles 2 3 2 4 5" xfId="25855" xr:uid="{00000000-0005-0000-0000-000016650000}"/>
    <cellStyle name="Titles 2 3 2 4 5 2" xfId="25856" xr:uid="{00000000-0005-0000-0000-000017650000}"/>
    <cellStyle name="Titles 2 3 2 4 5 3" xfId="25857" xr:uid="{00000000-0005-0000-0000-000018650000}"/>
    <cellStyle name="Titles 2 3 2 4 5 4" xfId="25858" xr:uid="{00000000-0005-0000-0000-000019650000}"/>
    <cellStyle name="Titles 2 3 2 4 6" xfId="25859" xr:uid="{00000000-0005-0000-0000-00001A650000}"/>
    <cellStyle name="Titles 2 3 2 4 7" xfId="25860" xr:uid="{00000000-0005-0000-0000-00001B650000}"/>
    <cellStyle name="Titles 2 3 2 4 8" xfId="25861" xr:uid="{00000000-0005-0000-0000-00001C650000}"/>
    <cellStyle name="Titles 2 3 3" xfId="25862" xr:uid="{00000000-0005-0000-0000-00001D650000}"/>
    <cellStyle name="Titles 2 3 3 2" xfId="25863" xr:uid="{00000000-0005-0000-0000-00001E650000}"/>
    <cellStyle name="Titles 2 3 3 2 2" xfId="25864" xr:uid="{00000000-0005-0000-0000-00001F650000}"/>
    <cellStyle name="Titles 2 3 3 2 2 2" xfId="25865" xr:uid="{00000000-0005-0000-0000-000020650000}"/>
    <cellStyle name="Titles 2 3 3 2 2 2 2" xfId="25866" xr:uid="{00000000-0005-0000-0000-000021650000}"/>
    <cellStyle name="Titles 2 3 3 2 2 2 2 2" xfId="25867" xr:uid="{00000000-0005-0000-0000-000022650000}"/>
    <cellStyle name="Titles 2 3 3 2 2 2 2 2 2" xfId="25868" xr:uid="{00000000-0005-0000-0000-000023650000}"/>
    <cellStyle name="Titles 2 3 3 2 2 2 2 2 3" xfId="25869" xr:uid="{00000000-0005-0000-0000-000024650000}"/>
    <cellStyle name="Titles 2 3 3 2 2 2 2 2 4" xfId="25870" xr:uid="{00000000-0005-0000-0000-000025650000}"/>
    <cellStyle name="Titles 2 3 3 2 2 2 2 3" xfId="25871" xr:uid="{00000000-0005-0000-0000-000026650000}"/>
    <cellStyle name="Titles 2 3 3 2 2 2 2 3 2" xfId="25872" xr:uid="{00000000-0005-0000-0000-000027650000}"/>
    <cellStyle name="Titles 2 3 3 2 2 2 2 3 3" xfId="25873" xr:uid="{00000000-0005-0000-0000-000028650000}"/>
    <cellStyle name="Titles 2 3 3 2 2 2 2 3 4" xfId="25874" xr:uid="{00000000-0005-0000-0000-000029650000}"/>
    <cellStyle name="Titles 2 3 3 2 2 2 2 4" xfId="25875" xr:uid="{00000000-0005-0000-0000-00002A650000}"/>
    <cellStyle name="Titles 2 3 3 2 2 2 2 5" xfId="25876" xr:uid="{00000000-0005-0000-0000-00002B650000}"/>
    <cellStyle name="Titles 2 3 3 2 2 2 2 6" xfId="25877" xr:uid="{00000000-0005-0000-0000-00002C650000}"/>
    <cellStyle name="Titles 2 3 3 2 2 2 3" xfId="25878" xr:uid="{00000000-0005-0000-0000-00002D650000}"/>
    <cellStyle name="Titles 2 3 3 2 2 2 3 2" xfId="25879" xr:uid="{00000000-0005-0000-0000-00002E650000}"/>
    <cellStyle name="Titles 2 3 3 2 2 2 3 2 2" xfId="25880" xr:uid="{00000000-0005-0000-0000-00002F650000}"/>
    <cellStyle name="Titles 2 3 3 2 2 2 3 2 3" xfId="25881" xr:uid="{00000000-0005-0000-0000-000030650000}"/>
    <cellStyle name="Titles 2 3 3 2 2 2 3 2 4" xfId="25882" xr:uid="{00000000-0005-0000-0000-000031650000}"/>
    <cellStyle name="Titles 2 3 3 2 2 2 3 3" xfId="25883" xr:uid="{00000000-0005-0000-0000-000032650000}"/>
    <cellStyle name="Titles 2 3 3 2 2 2 3 3 2" xfId="25884" xr:uid="{00000000-0005-0000-0000-000033650000}"/>
    <cellStyle name="Titles 2 3 3 2 2 2 3 3 3" xfId="25885" xr:uid="{00000000-0005-0000-0000-000034650000}"/>
    <cellStyle name="Titles 2 3 3 2 2 2 3 3 4" xfId="25886" xr:uid="{00000000-0005-0000-0000-000035650000}"/>
    <cellStyle name="Titles 2 3 3 2 2 2 3 4" xfId="25887" xr:uid="{00000000-0005-0000-0000-000036650000}"/>
    <cellStyle name="Titles 2 3 3 2 2 2 3 5" xfId="25888" xr:uid="{00000000-0005-0000-0000-000037650000}"/>
    <cellStyle name="Titles 2 3 3 2 2 2 3 6" xfId="25889" xr:uid="{00000000-0005-0000-0000-000038650000}"/>
    <cellStyle name="Titles 2 3 3 2 2 2 4" xfId="25890" xr:uid="{00000000-0005-0000-0000-000039650000}"/>
    <cellStyle name="Titles 2 3 3 2 2 2 4 2" xfId="25891" xr:uid="{00000000-0005-0000-0000-00003A650000}"/>
    <cellStyle name="Titles 2 3 3 2 2 2 4 3" xfId="25892" xr:uid="{00000000-0005-0000-0000-00003B650000}"/>
    <cellStyle name="Titles 2 3 3 2 2 2 4 4" xfId="25893" xr:uid="{00000000-0005-0000-0000-00003C650000}"/>
    <cellStyle name="Titles 2 3 3 2 2 2 5" xfId="25894" xr:uid="{00000000-0005-0000-0000-00003D650000}"/>
    <cellStyle name="Titles 2 3 3 2 2 2 5 2" xfId="25895" xr:uid="{00000000-0005-0000-0000-00003E650000}"/>
    <cellStyle name="Titles 2 3 3 2 2 2 5 3" xfId="25896" xr:uid="{00000000-0005-0000-0000-00003F650000}"/>
    <cellStyle name="Titles 2 3 3 2 2 2 5 4" xfId="25897" xr:uid="{00000000-0005-0000-0000-000040650000}"/>
    <cellStyle name="Titles 2 3 3 2 2 2 6" xfId="25898" xr:uid="{00000000-0005-0000-0000-000041650000}"/>
    <cellStyle name="Titles 2 3 3 2 2 2 7" xfId="25899" xr:uid="{00000000-0005-0000-0000-000042650000}"/>
    <cellStyle name="Titles 2 3 3 2 2 2 8" xfId="25900" xr:uid="{00000000-0005-0000-0000-000043650000}"/>
    <cellStyle name="Titles 2 3 3 2 2 3" xfId="25901" xr:uid="{00000000-0005-0000-0000-000044650000}"/>
    <cellStyle name="Titles 2 3 3 2 2 3 2" xfId="25902" xr:uid="{00000000-0005-0000-0000-000045650000}"/>
    <cellStyle name="Titles 2 3 3 2 2 3 2 2" xfId="25903" xr:uid="{00000000-0005-0000-0000-000046650000}"/>
    <cellStyle name="Titles 2 3 3 2 2 3 2 3" xfId="25904" xr:uid="{00000000-0005-0000-0000-000047650000}"/>
    <cellStyle name="Titles 2 3 3 2 2 3 2 4" xfId="25905" xr:uid="{00000000-0005-0000-0000-000048650000}"/>
    <cellStyle name="Titles 2 3 3 2 2 3 3" xfId="25906" xr:uid="{00000000-0005-0000-0000-000049650000}"/>
    <cellStyle name="Titles 2 3 3 2 2 3 3 2" xfId="25907" xr:uid="{00000000-0005-0000-0000-00004A650000}"/>
    <cellStyle name="Titles 2 3 3 2 2 3 3 3" xfId="25908" xr:uid="{00000000-0005-0000-0000-00004B650000}"/>
    <cellStyle name="Titles 2 3 3 2 2 3 3 4" xfId="25909" xr:uid="{00000000-0005-0000-0000-00004C650000}"/>
    <cellStyle name="Titles 2 3 3 2 2 3 4" xfId="25910" xr:uid="{00000000-0005-0000-0000-00004D650000}"/>
    <cellStyle name="Titles 2 3 3 2 2 3 5" xfId="25911" xr:uid="{00000000-0005-0000-0000-00004E650000}"/>
    <cellStyle name="Titles 2 3 3 2 2 3 6" xfId="25912" xr:uid="{00000000-0005-0000-0000-00004F650000}"/>
    <cellStyle name="Titles 2 3 3 2 2 4" xfId="25913" xr:uid="{00000000-0005-0000-0000-000050650000}"/>
    <cellStyle name="Titles 2 3 3 2 2 4 2" xfId="25914" xr:uid="{00000000-0005-0000-0000-000051650000}"/>
    <cellStyle name="Titles 2 3 3 2 2 4 2 2" xfId="25915" xr:uid="{00000000-0005-0000-0000-000052650000}"/>
    <cellStyle name="Titles 2 3 3 2 2 4 2 3" xfId="25916" xr:uid="{00000000-0005-0000-0000-000053650000}"/>
    <cellStyle name="Titles 2 3 3 2 2 4 2 4" xfId="25917" xr:uid="{00000000-0005-0000-0000-000054650000}"/>
    <cellStyle name="Titles 2 3 3 2 2 4 3" xfId="25918" xr:uid="{00000000-0005-0000-0000-000055650000}"/>
    <cellStyle name="Titles 2 3 3 2 2 4 3 2" xfId="25919" xr:uid="{00000000-0005-0000-0000-000056650000}"/>
    <cellStyle name="Titles 2 3 3 2 2 4 3 3" xfId="25920" xr:uid="{00000000-0005-0000-0000-000057650000}"/>
    <cellStyle name="Titles 2 3 3 2 2 4 3 4" xfId="25921" xr:uid="{00000000-0005-0000-0000-000058650000}"/>
    <cellStyle name="Titles 2 3 3 2 2 4 4" xfId="25922" xr:uid="{00000000-0005-0000-0000-000059650000}"/>
    <cellStyle name="Titles 2 3 3 2 2 4 5" xfId="25923" xr:uid="{00000000-0005-0000-0000-00005A650000}"/>
    <cellStyle name="Titles 2 3 3 2 2 4 6" xfId="25924" xr:uid="{00000000-0005-0000-0000-00005B650000}"/>
    <cellStyle name="Titles 2 3 3 2 2 5" xfId="25925" xr:uid="{00000000-0005-0000-0000-00005C650000}"/>
    <cellStyle name="Titles 2 3 3 2 2 6" xfId="25926" xr:uid="{00000000-0005-0000-0000-00005D650000}"/>
    <cellStyle name="Titles 2 3 3 2 2 7" xfId="25927" xr:uid="{00000000-0005-0000-0000-00005E650000}"/>
    <cellStyle name="Titles 2 3 3 2 3" xfId="25928" xr:uid="{00000000-0005-0000-0000-00005F650000}"/>
    <cellStyle name="Titles 2 3 3 2 3 2" xfId="25929" xr:uid="{00000000-0005-0000-0000-000060650000}"/>
    <cellStyle name="Titles 2 3 3 2 3 2 2" xfId="25930" xr:uid="{00000000-0005-0000-0000-000061650000}"/>
    <cellStyle name="Titles 2 3 3 2 3 2 2 2" xfId="25931" xr:uid="{00000000-0005-0000-0000-000062650000}"/>
    <cellStyle name="Titles 2 3 3 2 3 2 2 3" xfId="25932" xr:uid="{00000000-0005-0000-0000-000063650000}"/>
    <cellStyle name="Titles 2 3 3 2 3 2 2 4" xfId="25933" xr:uid="{00000000-0005-0000-0000-000064650000}"/>
    <cellStyle name="Titles 2 3 3 2 3 2 3" xfId="25934" xr:uid="{00000000-0005-0000-0000-000065650000}"/>
    <cellStyle name="Titles 2 3 3 2 3 2 3 2" xfId="25935" xr:uid="{00000000-0005-0000-0000-000066650000}"/>
    <cellStyle name="Titles 2 3 3 2 3 2 3 3" xfId="25936" xr:uid="{00000000-0005-0000-0000-000067650000}"/>
    <cellStyle name="Titles 2 3 3 2 3 2 3 4" xfId="25937" xr:uid="{00000000-0005-0000-0000-000068650000}"/>
    <cellStyle name="Titles 2 3 3 2 3 2 4" xfId="25938" xr:uid="{00000000-0005-0000-0000-000069650000}"/>
    <cellStyle name="Titles 2 3 3 2 3 2 5" xfId="25939" xr:uid="{00000000-0005-0000-0000-00006A650000}"/>
    <cellStyle name="Titles 2 3 3 2 3 2 6" xfId="25940" xr:uid="{00000000-0005-0000-0000-00006B650000}"/>
    <cellStyle name="Titles 2 3 3 2 3 3" xfId="25941" xr:uid="{00000000-0005-0000-0000-00006C650000}"/>
    <cellStyle name="Titles 2 3 3 2 3 3 2" xfId="25942" xr:uid="{00000000-0005-0000-0000-00006D650000}"/>
    <cellStyle name="Titles 2 3 3 2 3 3 3" xfId="25943" xr:uid="{00000000-0005-0000-0000-00006E650000}"/>
    <cellStyle name="Titles 2 3 3 2 3 3 4" xfId="25944" xr:uid="{00000000-0005-0000-0000-00006F650000}"/>
    <cellStyle name="Titles 2 3 3 2 3 4" xfId="25945" xr:uid="{00000000-0005-0000-0000-000070650000}"/>
    <cellStyle name="Titles 2 3 3 2 3 4 2" xfId="25946" xr:uid="{00000000-0005-0000-0000-000071650000}"/>
    <cellStyle name="Titles 2 3 3 2 3 4 3" xfId="25947" xr:uid="{00000000-0005-0000-0000-000072650000}"/>
    <cellStyle name="Titles 2 3 3 2 3 4 4" xfId="25948" xr:uid="{00000000-0005-0000-0000-000073650000}"/>
    <cellStyle name="Titles 2 3 3 2 3 5" xfId="25949" xr:uid="{00000000-0005-0000-0000-000074650000}"/>
    <cellStyle name="Titles 2 3 3 2 3 6" xfId="25950" xr:uid="{00000000-0005-0000-0000-000075650000}"/>
    <cellStyle name="Titles 2 3 3 2 3 7" xfId="25951" xr:uid="{00000000-0005-0000-0000-000076650000}"/>
    <cellStyle name="Titles 2 3 3 2 4" xfId="25952" xr:uid="{00000000-0005-0000-0000-000077650000}"/>
    <cellStyle name="Titles 2 3 3 2 4 2" xfId="25953" xr:uid="{00000000-0005-0000-0000-000078650000}"/>
    <cellStyle name="Titles 2 3 3 2 4 2 2" xfId="25954" xr:uid="{00000000-0005-0000-0000-000079650000}"/>
    <cellStyle name="Titles 2 3 3 2 4 2 3" xfId="25955" xr:uid="{00000000-0005-0000-0000-00007A650000}"/>
    <cellStyle name="Titles 2 3 3 2 4 2 4" xfId="25956" xr:uid="{00000000-0005-0000-0000-00007B650000}"/>
    <cellStyle name="Titles 2 3 3 2 4 3" xfId="25957" xr:uid="{00000000-0005-0000-0000-00007C650000}"/>
    <cellStyle name="Titles 2 3 3 2 4 3 2" xfId="25958" xr:uid="{00000000-0005-0000-0000-00007D650000}"/>
    <cellStyle name="Titles 2 3 3 2 4 3 3" xfId="25959" xr:uid="{00000000-0005-0000-0000-00007E650000}"/>
    <cellStyle name="Titles 2 3 3 2 4 3 4" xfId="25960" xr:uid="{00000000-0005-0000-0000-00007F650000}"/>
    <cellStyle name="Titles 2 3 3 2 4 4" xfId="25961" xr:uid="{00000000-0005-0000-0000-000080650000}"/>
    <cellStyle name="Titles 2 3 3 2 4 5" xfId="25962" xr:uid="{00000000-0005-0000-0000-000081650000}"/>
    <cellStyle name="Titles 2 3 3 2 4 6" xfId="25963" xr:uid="{00000000-0005-0000-0000-000082650000}"/>
    <cellStyle name="Titles 2 3 3 2 5" xfId="25964" xr:uid="{00000000-0005-0000-0000-000083650000}"/>
    <cellStyle name="Titles 2 3 3 2 5 2" xfId="25965" xr:uid="{00000000-0005-0000-0000-000084650000}"/>
    <cellStyle name="Titles 2 3 3 2 5 3" xfId="25966" xr:uid="{00000000-0005-0000-0000-000085650000}"/>
    <cellStyle name="Titles 2 3 3 2 5 4" xfId="25967" xr:uid="{00000000-0005-0000-0000-000086650000}"/>
    <cellStyle name="Titles 2 3 3 2 6" xfId="25968" xr:uid="{00000000-0005-0000-0000-000087650000}"/>
    <cellStyle name="Titles 2 3 3 2 7" xfId="25969" xr:uid="{00000000-0005-0000-0000-000088650000}"/>
    <cellStyle name="Titles 2 3 3 2 8" xfId="25970" xr:uid="{00000000-0005-0000-0000-000089650000}"/>
    <cellStyle name="Titles 2 3 3 3" xfId="25971" xr:uid="{00000000-0005-0000-0000-00008A650000}"/>
    <cellStyle name="Titles 2 3 3 3 2" xfId="25972" xr:uid="{00000000-0005-0000-0000-00008B650000}"/>
    <cellStyle name="Titles 2 3 3 3 2 2" xfId="25973" xr:uid="{00000000-0005-0000-0000-00008C650000}"/>
    <cellStyle name="Titles 2 3 3 3 2 2 2" xfId="25974" xr:uid="{00000000-0005-0000-0000-00008D650000}"/>
    <cellStyle name="Titles 2 3 3 3 2 2 2 2" xfId="25975" xr:uid="{00000000-0005-0000-0000-00008E650000}"/>
    <cellStyle name="Titles 2 3 3 3 2 2 2 3" xfId="25976" xr:uid="{00000000-0005-0000-0000-00008F650000}"/>
    <cellStyle name="Titles 2 3 3 3 2 2 2 4" xfId="25977" xr:uid="{00000000-0005-0000-0000-000090650000}"/>
    <cellStyle name="Titles 2 3 3 3 2 2 3" xfId="25978" xr:uid="{00000000-0005-0000-0000-000091650000}"/>
    <cellStyle name="Titles 2 3 3 3 2 2 3 2" xfId="25979" xr:uid="{00000000-0005-0000-0000-000092650000}"/>
    <cellStyle name="Titles 2 3 3 3 2 2 3 3" xfId="25980" xr:uid="{00000000-0005-0000-0000-000093650000}"/>
    <cellStyle name="Titles 2 3 3 3 2 2 3 4" xfId="25981" xr:uid="{00000000-0005-0000-0000-000094650000}"/>
    <cellStyle name="Titles 2 3 3 3 2 2 4" xfId="25982" xr:uid="{00000000-0005-0000-0000-000095650000}"/>
    <cellStyle name="Titles 2 3 3 3 2 2 5" xfId="25983" xr:uid="{00000000-0005-0000-0000-000096650000}"/>
    <cellStyle name="Titles 2 3 3 3 2 2 6" xfId="25984" xr:uid="{00000000-0005-0000-0000-000097650000}"/>
    <cellStyle name="Titles 2 3 3 3 2 3" xfId="25985" xr:uid="{00000000-0005-0000-0000-000098650000}"/>
    <cellStyle name="Titles 2 3 3 3 2 3 2" xfId="25986" xr:uid="{00000000-0005-0000-0000-000099650000}"/>
    <cellStyle name="Titles 2 3 3 3 2 3 2 2" xfId="25987" xr:uid="{00000000-0005-0000-0000-00009A650000}"/>
    <cellStyle name="Titles 2 3 3 3 2 3 2 3" xfId="25988" xr:uid="{00000000-0005-0000-0000-00009B650000}"/>
    <cellStyle name="Titles 2 3 3 3 2 3 2 4" xfId="25989" xr:uid="{00000000-0005-0000-0000-00009C650000}"/>
    <cellStyle name="Titles 2 3 3 3 2 3 3" xfId="25990" xr:uid="{00000000-0005-0000-0000-00009D650000}"/>
    <cellStyle name="Titles 2 3 3 3 2 3 3 2" xfId="25991" xr:uid="{00000000-0005-0000-0000-00009E650000}"/>
    <cellStyle name="Titles 2 3 3 3 2 3 3 3" xfId="25992" xr:uid="{00000000-0005-0000-0000-00009F650000}"/>
    <cellStyle name="Titles 2 3 3 3 2 3 3 4" xfId="25993" xr:uid="{00000000-0005-0000-0000-0000A0650000}"/>
    <cellStyle name="Titles 2 3 3 3 2 3 4" xfId="25994" xr:uid="{00000000-0005-0000-0000-0000A1650000}"/>
    <cellStyle name="Titles 2 3 3 3 2 3 5" xfId="25995" xr:uid="{00000000-0005-0000-0000-0000A2650000}"/>
    <cellStyle name="Titles 2 3 3 3 2 3 6" xfId="25996" xr:uid="{00000000-0005-0000-0000-0000A3650000}"/>
    <cellStyle name="Titles 2 3 3 3 2 4" xfId="25997" xr:uid="{00000000-0005-0000-0000-0000A4650000}"/>
    <cellStyle name="Titles 2 3 3 3 2 4 2" xfId="25998" xr:uid="{00000000-0005-0000-0000-0000A5650000}"/>
    <cellStyle name="Titles 2 3 3 3 2 4 3" xfId="25999" xr:uid="{00000000-0005-0000-0000-0000A6650000}"/>
    <cellStyle name="Titles 2 3 3 3 2 4 4" xfId="26000" xr:uid="{00000000-0005-0000-0000-0000A7650000}"/>
    <cellStyle name="Titles 2 3 3 3 2 5" xfId="26001" xr:uid="{00000000-0005-0000-0000-0000A8650000}"/>
    <cellStyle name="Titles 2 3 3 3 2 5 2" xfId="26002" xr:uid="{00000000-0005-0000-0000-0000A9650000}"/>
    <cellStyle name="Titles 2 3 3 3 2 5 3" xfId="26003" xr:uid="{00000000-0005-0000-0000-0000AA650000}"/>
    <cellStyle name="Titles 2 3 3 3 2 5 4" xfId="26004" xr:uid="{00000000-0005-0000-0000-0000AB650000}"/>
    <cellStyle name="Titles 2 3 3 3 2 6" xfId="26005" xr:uid="{00000000-0005-0000-0000-0000AC650000}"/>
    <cellStyle name="Titles 2 3 3 3 2 7" xfId="26006" xr:uid="{00000000-0005-0000-0000-0000AD650000}"/>
    <cellStyle name="Titles 2 3 3 3 2 8" xfId="26007" xr:uid="{00000000-0005-0000-0000-0000AE650000}"/>
    <cellStyle name="Titles 2 3 3 3 3" xfId="26008" xr:uid="{00000000-0005-0000-0000-0000AF650000}"/>
    <cellStyle name="Titles 2 3 3 3 3 2" xfId="26009" xr:uid="{00000000-0005-0000-0000-0000B0650000}"/>
    <cellStyle name="Titles 2 3 3 3 3 2 2" xfId="26010" xr:uid="{00000000-0005-0000-0000-0000B1650000}"/>
    <cellStyle name="Titles 2 3 3 3 3 2 3" xfId="26011" xr:uid="{00000000-0005-0000-0000-0000B2650000}"/>
    <cellStyle name="Titles 2 3 3 3 3 2 4" xfId="26012" xr:uid="{00000000-0005-0000-0000-0000B3650000}"/>
    <cellStyle name="Titles 2 3 3 3 3 3" xfId="26013" xr:uid="{00000000-0005-0000-0000-0000B4650000}"/>
    <cellStyle name="Titles 2 3 3 3 3 3 2" xfId="26014" xr:uid="{00000000-0005-0000-0000-0000B5650000}"/>
    <cellStyle name="Titles 2 3 3 3 3 3 3" xfId="26015" xr:uid="{00000000-0005-0000-0000-0000B6650000}"/>
    <cellStyle name="Titles 2 3 3 3 3 3 4" xfId="26016" xr:uid="{00000000-0005-0000-0000-0000B7650000}"/>
    <cellStyle name="Titles 2 3 3 3 3 4" xfId="26017" xr:uid="{00000000-0005-0000-0000-0000B8650000}"/>
    <cellStyle name="Titles 2 3 3 3 3 5" xfId="26018" xr:uid="{00000000-0005-0000-0000-0000B9650000}"/>
    <cellStyle name="Titles 2 3 3 3 3 6" xfId="26019" xr:uid="{00000000-0005-0000-0000-0000BA650000}"/>
    <cellStyle name="Titles 2 3 3 3 4" xfId="26020" xr:uid="{00000000-0005-0000-0000-0000BB650000}"/>
    <cellStyle name="Titles 2 3 3 3 4 2" xfId="26021" xr:uid="{00000000-0005-0000-0000-0000BC650000}"/>
    <cellStyle name="Titles 2 3 3 3 4 2 2" xfId="26022" xr:uid="{00000000-0005-0000-0000-0000BD650000}"/>
    <cellStyle name="Titles 2 3 3 3 4 2 3" xfId="26023" xr:uid="{00000000-0005-0000-0000-0000BE650000}"/>
    <cellStyle name="Titles 2 3 3 3 4 2 4" xfId="26024" xr:uid="{00000000-0005-0000-0000-0000BF650000}"/>
    <cellStyle name="Titles 2 3 3 3 4 3" xfId="26025" xr:uid="{00000000-0005-0000-0000-0000C0650000}"/>
    <cellStyle name="Titles 2 3 3 3 4 3 2" xfId="26026" xr:uid="{00000000-0005-0000-0000-0000C1650000}"/>
    <cellStyle name="Titles 2 3 3 3 4 3 3" xfId="26027" xr:uid="{00000000-0005-0000-0000-0000C2650000}"/>
    <cellStyle name="Titles 2 3 3 3 4 3 4" xfId="26028" xr:uid="{00000000-0005-0000-0000-0000C3650000}"/>
    <cellStyle name="Titles 2 3 3 3 4 4" xfId="26029" xr:uid="{00000000-0005-0000-0000-0000C4650000}"/>
    <cellStyle name="Titles 2 3 3 3 4 5" xfId="26030" xr:uid="{00000000-0005-0000-0000-0000C5650000}"/>
    <cellStyle name="Titles 2 3 3 3 4 6" xfId="26031" xr:uid="{00000000-0005-0000-0000-0000C6650000}"/>
    <cellStyle name="Titles 2 3 3 3 5" xfId="26032" xr:uid="{00000000-0005-0000-0000-0000C7650000}"/>
    <cellStyle name="Titles 2 3 3 3 6" xfId="26033" xr:uid="{00000000-0005-0000-0000-0000C8650000}"/>
    <cellStyle name="Titles 2 3 3 3 7" xfId="26034" xr:uid="{00000000-0005-0000-0000-0000C9650000}"/>
    <cellStyle name="Titles 2 3 3 4" xfId="26035" xr:uid="{00000000-0005-0000-0000-0000CA650000}"/>
    <cellStyle name="Titles 2 3 3 4 2" xfId="26036" xr:uid="{00000000-0005-0000-0000-0000CB650000}"/>
    <cellStyle name="Titles 2 3 3 4 2 2" xfId="26037" xr:uid="{00000000-0005-0000-0000-0000CC650000}"/>
    <cellStyle name="Titles 2 3 3 4 2 2 2" xfId="26038" xr:uid="{00000000-0005-0000-0000-0000CD650000}"/>
    <cellStyle name="Titles 2 3 3 4 2 2 3" xfId="26039" xr:uid="{00000000-0005-0000-0000-0000CE650000}"/>
    <cellStyle name="Titles 2 3 3 4 2 2 4" xfId="26040" xr:uid="{00000000-0005-0000-0000-0000CF650000}"/>
    <cellStyle name="Titles 2 3 3 4 2 3" xfId="26041" xr:uid="{00000000-0005-0000-0000-0000D0650000}"/>
    <cellStyle name="Titles 2 3 3 4 2 3 2" xfId="26042" xr:uid="{00000000-0005-0000-0000-0000D1650000}"/>
    <cellStyle name="Titles 2 3 3 4 2 3 3" xfId="26043" xr:uid="{00000000-0005-0000-0000-0000D2650000}"/>
    <cellStyle name="Titles 2 3 3 4 2 3 4" xfId="26044" xr:uid="{00000000-0005-0000-0000-0000D3650000}"/>
    <cellStyle name="Titles 2 3 3 4 2 4" xfId="26045" xr:uid="{00000000-0005-0000-0000-0000D4650000}"/>
    <cellStyle name="Titles 2 3 3 4 2 5" xfId="26046" xr:uid="{00000000-0005-0000-0000-0000D5650000}"/>
    <cellStyle name="Titles 2 3 3 4 2 6" xfId="26047" xr:uid="{00000000-0005-0000-0000-0000D6650000}"/>
    <cellStyle name="Titles 2 3 3 4 3" xfId="26048" xr:uid="{00000000-0005-0000-0000-0000D7650000}"/>
    <cellStyle name="Titles 2 3 3 4 3 2" xfId="26049" xr:uid="{00000000-0005-0000-0000-0000D8650000}"/>
    <cellStyle name="Titles 2 3 3 4 3 2 2" xfId="26050" xr:uid="{00000000-0005-0000-0000-0000D9650000}"/>
    <cellStyle name="Titles 2 3 3 4 3 2 3" xfId="26051" xr:uid="{00000000-0005-0000-0000-0000DA650000}"/>
    <cellStyle name="Titles 2 3 3 4 3 2 4" xfId="26052" xr:uid="{00000000-0005-0000-0000-0000DB650000}"/>
    <cellStyle name="Titles 2 3 3 4 3 3" xfId="26053" xr:uid="{00000000-0005-0000-0000-0000DC650000}"/>
    <cellStyle name="Titles 2 3 3 4 3 3 2" xfId="26054" xr:uid="{00000000-0005-0000-0000-0000DD650000}"/>
    <cellStyle name="Titles 2 3 3 4 3 3 3" xfId="26055" xr:uid="{00000000-0005-0000-0000-0000DE650000}"/>
    <cellStyle name="Titles 2 3 3 4 3 3 4" xfId="26056" xr:uid="{00000000-0005-0000-0000-0000DF650000}"/>
    <cellStyle name="Titles 2 3 3 4 3 4" xfId="26057" xr:uid="{00000000-0005-0000-0000-0000E0650000}"/>
    <cellStyle name="Titles 2 3 3 4 3 5" xfId="26058" xr:uid="{00000000-0005-0000-0000-0000E1650000}"/>
    <cellStyle name="Titles 2 3 3 4 3 6" xfId="26059" xr:uid="{00000000-0005-0000-0000-0000E2650000}"/>
    <cellStyle name="Titles 2 3 3 4 4" xfId="26060" xr:uid="{00000000-0005-0000-0000-0000E3650000}"/>
    <cellStyle name="Titles 2 3 3 4 4 2" xfId="26061" xr:uid="{00000000-0005-0000-0000-0000E4650000}"/>
    <cellStyle name="Titles 2 3 3 4 4 3" xfId="26062" xr:uid="{00000000-0005-0000-0000-0000E5650000}"/>
    <cellStyle name="Titles 2 3 3 4 4 4" xfId="26063" xr:uid="{00000000-0005-0000-0000-0000E6650000}"/>
    <cellStyle name="Titles 2 3 3 4 5" xfId="26064" xr:uid="{00000000-0005-0000-0000-0000E7650000}"/>
    <cellStyle name="Titles 2 3 3 4 5 2" xfId="26065" xr:uid="{00000000-0005-0000-0000-0000E8650000}"/>
    <cellStyle name="Titles 2 3 3 4 5 3" xfId="26066" xr:uid="{00000000-0005-0000-0000-0000E9650000}"/>
    <cellStyle name="Titles 2 3 3 4 5 4" xfId="26067" xr:uid="{00000000-0005-0000-0000-0000EA650000}"/>
    <cellStyle name="Titles 2 3 3 4 6" xfId="26068" xr:uid="{00000000-0005-0000-0000-0000EB650000}"/>
    <cellStyle name="Titles 2 3 3 4 7" xfId="26069" xr:uid="{00000000-0005-0000-0000-0000EC650000}"/>
    <cellStyle name="Titles 2 3 3 4 8" xfId="26070" xr:uid="{00000000-0005-0000-0000-0000ED650000}"/>
    <cellStyle name="Titles 2 3 4" xfId="26071" xr:uid="{00000000-0005-0000-0000-0000EE650000}"/>
    <cellStyle name="Titles 2 3 4 2" xfId="26072" xr:uid="{00000000-0005-0000-0000-0000EF650000}"/>
    <cellStyle name="Titles 2 3 4 2 2" xfId="26073" xr:uid="{00000000-0005-0000-0000-0000F0650000}"/>
    <cellStyle name="Titles 2 3 4 2 2 2" xfId="26074" xr:uid="{00000000-0005-0000-0000-0000F1650000}"/>
    <cellStyle name="Titles 2 3 4 2 2 2 2" xfId="26075" xr:uid="{00000000-0005-0000-0000-0000F2650000}"/>
    <cellStyle name="Titles 2 3 4 2 2 2 2 2" xfId="26076" xr:uid="{00000000-0005-0000-0000-0000F3650000}"/>
    <cellStyle name="Titles 2 3 4 2 2 2 2 3" xfId="26077" xr:uid="{00000000-0005-0000-0000-0000F4650000}"/>
    <cellStyle name="Titles 2 3 4 2 2 2 2 4" xfId="26078" xr:uid="{00000000-0005-0000-0000-0000F5650000}"/>
    <cellStyle name="Titles 2 3 4 2 2 2 3" xfId="26079" xr:uid="{00000000-0005-0000-0000-0000F6650000}"/>
    <cellStyle name="Titles 2 3 4 2 2 2 3 2" xfId="26080" xr:uid="{00000000-0005-0000-0000-0000F7650000}"/>
    <cellStyle name="Titles 2 3 4 2 2 2 3 3" xfId="26081" xr:uid="{00000000-0005-0000-0000-0000F8650000}"/>
    <cellStyle name="Titles 2 3 4 2 2 2 3 4" xfId="26082" xr:uid="{00000000-0005-0000-0000-0000F9650000}"/>
    <cellStyle name="Titles 2 3 4 2 2 2 4" xfId="26083" xr:uid="{00000000-0005-0000-0000-0000FA650000}"/>
    <cellStyle name="Titles 2 3 4 2 2 2 5" xfId="26084" xr:uid="{00000000-0005-0000-0000-0000FB650000}"/>
    <cellStyle name="Titles 2 3 4 2 2 2 6" xfId="26085" xr:uid="{00000000-0005-0000-0000-0000FC650000}"/>
    <cellStyle name="Titles 2 3 4 2 2 3" xfId="26086" xr:uid="{00000000-0005-0000-0000-0000FD650000}"/>
    <cellStyle name="Titles 2 3 4 2 2 3 2" xfId="26087" xr:uid="{00000000-0005-0000-0000-0000FE650000}"/>
    <cellStyle name="Titles 2 3 4 2 2 3 2 2" xfId="26088" xr:uid="{00000000-0005-0000-0000-0000FF650000}"/>
    <cellStyle name="Titles 2 3 4 2 2 3 2 3" xfId="26089" xr:uid="{00000000-0005-0000-0000-000000660000}"/>
    <cellStyle name="Titles 2 3 4 2 2 3 2 4" xfId="26090" xr:uid="{00000000-0005-0000-0000-000001660000}"/>
    <cellStyle name="Titles 2 3 4 2 2 3 3" xfId="26091" xr:uid="{00000000-0005-0000-0000-000002660000}"/>
    <cellStyle name="Titles 2 3 4 2 2 3 3 2" xfId="26092" xr:uid="{00000000-0005-0000-0000-000003660000}"/>
    <cellStyle name="Titles 2 3 4 2 2 3 3 3" xfId="26093" xr:uid="{00000000-0005-0000-0000-000004660000}"/>
    <cellStyle name="Titles 2 3 4 2 2 3 3 4" xfId="26094" xr:uid="{00000000-0005-0000-0000-000005660000}"/>
    <cellStyle name="Titles 2 3 4 2 2 3 4" xfId="26095" xr:uid="{00000000-0005-0000-0000-000006660000}"/>
    <cellStyle name="Titles 2 3 4 2 2 3 5" xfId="26096" xr:uid="{00000000-0005-0000-0000-000007660000}"/>
    <cellStyle name="Titles 2 3 4 2 2 3 6" xfId="26097" xr:uid="{00000000-0005-0000-0000-000008660000}"/>
    <cellStyle name="Titles 2 3 4 2 2 4" xfId="26098" xr:uid="{00000000-0005-0000-0000-000009660000}"/>
    <cellStyle name="Titles 2 3 4 2 2 4 2" xfId="26099" xr:uid="{00000000-0005-0000-0000-00000A660000}"/>
    <cellStyle name="Titles 2 3 4 2 2 4 3" xfId="26100" xr:uid="{00000000-0005-0000-0000-00000B660000}"/>
    <cellStyle name="Titles 2 3 4 2 2 4 4" xfId="26101" xr:uid="{00000000-0005-0000-0000-00000C660000}"/>
    <cellStyle name="Titles 2 3 4 2 2 5" xfId="26102" xr:uid="{00000000-0005-0000-0000-00000D660000}"/>
    <cellStyle name="Titles 2 3 4 2 2 5 2" xfId="26103" xr:uid="{00000000-0005-0000-0000-00000E660000}"/>
    <cellStyle name="Titles 2 3 4 2 2 5 3" xfId="26104" xr:uid="{00000000-0005-0000-0000-00000F660000}"/>
    <cellStyle name="Titles 2 3 4 2 2 5 4" xfId="26105" xr:uid="{00000000-0005-0000-0000-000010660000}"/>
    <cellStyle name="Titles 2 3 4 2 2 6" xfId="26106" xr:uid="{00000000-0005-0000-0000-000011660000}"/>
    <cellStyle name="Titles 2 3 4 2 2 7" xfId="26107" xr:uid="{00000000-0005-0000-0000-000012660000}"/>
    <cellStyle name="Titles 2 3 4 2 2 8" xfId="26108" xr:uid="{00000000-0005-0000-0000-000013660000}"/>
    <cellStyle name="Titles 2 3 4 2 3" xfId="26109" xr:uid="{00000000-0005-0000-0000-000014660000}"/>
    <cellStyle name="Titles 2 3 4 2 3 2" xfId="26110" xr:uid="{00000000-0005-0000-0000-000015660000}"/>
    <cellStyle name="Titles 2 3 4 2 3 2 2" xfId="26111" xr:uid="{00000000-0005-0000-0000-000016660000}"/>
    <cellStyle name="Titles 2 3 4 2 3 2 3" xfId="26112" xr:uid="{00000000-0005-0000-0000-000017660000}"/>
    <cellStyle name="Titles 2 3 4 2 3 2 4" xfId="26113" xr:uid="{00000000-0005-0000-0000-000018660000}"/>
    <cellStyle name="Titles 2 3 4 2 3 3" xfId="26114" xr:uid="{00000000-0005-0000-0000-000019660000}"/>
    <cellStyle name="Titles 2 3 4 2 3 3 2" xfId="26115" xr:uid="{00000000-0005-0000-0000-00001A660000}"/>
    <cellStyle name="Titles 2 3 4 2 3 3 3" xfId="26116" xr:uid="{00000000-0005-0000-0000-00001B660000}"/>
    <cellStyle name="Titles 2 3 4 2 3 3 4" xfId="26117" xr:uid="{00000000-0005-0000-0000-00001C660000}"/>
    <cellStyle name="Titles 2 3 4 2 3 4" xfId="26118" xr:uid="{00000000-0005-0000-0000-00001D660000}"/>
    <cellStyle name="Titles 2 3 4 2 3 5" xfId="26119" xr:uid="{00000000-0005-0000-0000-00001E660000}"/>
    <cellStyle name="Titles 2 3 4 2 3 6" xfId="26120" xr:uid="{00000000-0005-0000-0000-00001F660000}"/>
    <cellStyle name="Titles 2 3 4 2 4" xfId="26121" xr:uid="{00000000-0005-0000-0000-000020660000}"/>
    <cellStyle name="Titles 2 3 4 2 4 2" xfId="26122" xr:uid="{00000000-0005-0000-0000-000021660000}"/>
    <cellStyle name="Titles 2 3 4 2 4 2 2" xfId="26123" xr:uid="{00000000-0005-0000-0000-000022660000}"/>
    <cellStyle name="Titles 2 3 4 2 4 2 3" xfId="26124" xr:uid="{00000000-0005-0000-0000-000023660000}"/>
    <cellStyle name="Titles 2 3 4 2 4 2 4" xfId="26125" xr:uid="{00000000-0005-0000-0000-000024660000}"/>
    <cellStyle name="Titles 2 3 4 2 4 3" xfId="26126" xr:uid="{00000000-0005-0000-0000-000025660000}"/>
    <cellStyle name="Titles 2 3 4 2 4 3 2" xfId="26127" xr:uid="{00000000-0005-0000-0000-000026660000}"/>
    <cellStyle name="Titles 2 3 4 2 4 3 3" xfId="26128" xr:uid="{00000000-0005-0000-0000-000027660000}"/>
    <cellStyle name="Titles 2 3 4 2 4 3 4" xfId="26129" xr:uid="{00000000-0005-0000-0000-000028660000}"/>
    <cellStyle name="Titles 2 3 4 2 4 4" xfId="26130" xr:uid="{00000000-0005-0000-0000-000029660000}"/>
    <cellStyle name="Titles 2 3 4 2 4 5" xfId="26131" xr:uid="{00000000-0005-0000-0000-00002A660000}"/>
    <cellStyle name="Titles 2 3 4 2 4 6" xfId="26132" xr:uid="{00000000-0005-0000-0000-00002B660000}"/>
    <cellStyle name="Titles 2 3 4 2 5" xfId="26133" xr:uid="{00000000-0005-0000-0000-00002C660000}"/>
    <cellStyle name="Titles 2 3 4 2 6" xfId="26134" xr:uid="{00000000-0005-0000-0000-00002D660000}"/>
    <cellStyle name="Titles 2 3 4 2 7" xfId="26135" xr:uid="{00000000-0005-0000-0000-00002E660000}"/>
    <cellStyle name="Titles 2 3 4 3" xfId="26136" xr:uid="{00000000-0005-0000-0000-00002F660000}"/>
    <cellStyle name="Titles 2 3 4 3 2" xfId="26137" xr:uid="{00000000-0005-0000-0000-000030660000}"/>
    <cellStyle name="Titles 2 3 4 3 2 2" xfId="26138" xr:uid="{00000000-0005-0000-0000-000031660000}"/>
    <cellStyle name="Titles 2 3 4 3 2 2 2" xfId="26139" xr:uid="{00000000-0005-0000-0000-000032660000}"/>
    <cellStyle name="Titles 2 3 4 3 2 2 3" xfId="26140" xr:uid="{00000000-0005-0000-0000-000033660000}"/>
    <cellStyle name="Titles 2 3 4 3 2 2 4" xfId="26141" xr:uid="{00000000-0005-0000-0000-000034660000}"/>
    <cellStyle name="Titles 2 3 4 3 2 3" xfId="26142" xr:uid="{00000000-0005-0000-0000-000035660000}"/>
    <cellStyle name="Titles 2 3 4 3 2 3 2" xfId="26143" xr:uid="{00000000-0005-0000-0000-000036660000}"/>
    <cellStyle name="Titles 2 3 4 3 2 3 3" xfId="26144" xr:uid="{00000000-0005-0000-0000-000037660000}"/>
    <cellStyle name="Titles 2 3 4 3 2 3 4" xfId="26145" xr:uid="{00000000-0005-0000-0000-000038660000}"/>
    <cellStyle name="Titles 2 3 4 3 2 4" xfId="26146" xr:uid="{00000000-0005-0000-0000-000039660000}"/>
    <cellStyle name="Titles 2 3 4 3 2 5" xfId="26147" xr:uid="{00000000-0005-0000-0000-00003A660000}"/>
    <cellStyle name="Titles 2 3 4 3 2 6" xfId="26148" xr:uid="{00000000-0005-0000-0000-00003B660000}"/>
    <cellStyle name="Titles 2 3 4 3 3" xfId="26149" xr:uid="{00000000-0005-0000-0000-00003C660000}"/>
    <cellStyle name="Titles 2 3 4 3 3 2" xfId="26150" xr:uid="{00000000-0005-0000-0000-00003D660000}"/>
    <cellStyle name="Titles 2 3 4 3 3 3" xfId="26151" xr:uid="{00000000-0005-0000-0000-00003E660000}"/>
    <cellStyle name="Titles 2 3 4 3 3 4" xfId="26152" xr:uid="{00000000-0005-0000-0000-00003F660000}"/>
    <cellStyle name="Titles 2 3 4 3 4" xfId="26153" xr:uid="{00000000-0005-0000-0000-000040660000}"/>
    <cellStyle name="Titles 2 3 4 3 4 2" xfId="26154" xr:uid="{00000000-0005-0000-0000-000041660000}"/>
    <cellStyle name="Titles 2 3 4 3 4 3" xfId="26155" xr:uid="{00000000-0005-0000-0000-000042660000}"/>
    <cellStyle name="Titles 2 3 4 3 4 4" xfId="26156" xr:uid="{00000000-0005-0000-0000-000043660000}"/>
    <cellStyle name="Titles 2 3 4 3 5" xfId="26157" xr:uid="{00000000-0005-0000-0000-000044660000}"/>
    <cellStyle name="Titles 2 3 4 3 6" xfId="26158" xr:uid="{00000000-0005-0000-0000-000045660000}"/>
    <cellStyle name="Titles 2 3 4 3 7" xfId="26159" xr:uid="{00000000-0005-0000-0000-000046660000}"/>
    <cellStyle name="Titles 2 3 4 4" xfId="26160" xr:uid="{00000000-0005-0000-0000-000047660000}"/>
    <cellStyle name="Titles 2 3 4 4 2" xfId="26161" xr:uid="{00000000-0005-0000-0000-000048660000}"/>
    <cellStyle name="Titles 2 3 4 4 2 2" xfId="26162" xr:uid="{00000000-0005-0000-0000-000049660000}"/>
    <cellStyle name="Titles 2 3 4 4 2 3" xfId="26163" xr:uid="{00000000-0005-0000-0000-00004A660000}"/>
    <cellStyle name="Titles 2 3 4 4 2 4" xfId="26164" xr:uid="{00000000-0005-0000-0000-00004B660000}"/>
    <cellStyle name="Titles 2 3 4 4 3" xfId="26165" xr:uid="{00000000-0005-0000-0000-00004C660000}"/>
    <cellStyle name="Titles 2 3 4 4 3 2" xfId="26166" xr:uid="{00000000-0005-0000-0000-00004D660000}"/>
    <cellStyle name="Titles 2 3 4 4 3 3" xfId="26167" xr:uid="{00000000-0005-0000-0000-00004E660000}"/>
    <cellStyle name="Titles 2 3 4 4 3 4" xfId="26168" xr:uid="{00000000-0005-0000-0000-00004F660000}"/>
    <cellStyle name="Titles 2 3 4 4 4" xfId="26169" xr:uid="{00000000-0005-0000-0000-000050660000}"/>
    <cellStyle name="Titles 2 3 4 4 5" xfId="26170" xr:uid="{00000000-0005-0000-0000-000051660000}"/>
    <cellStyle name="Titles 2 3 4 4 6" xfId="26171" xr:uid="{00000000-0005-0000-0000-000052660000}"/>
    <cellStyle name="Titles 2 3 4 5" xfId="26172" xr:uid="{00000000-0005-0000-0000-000053660000}"/>
    <cellStyle name="Titles 2 3 4 5 2" xfId="26173" xr:uid="{00000000-0005-0000-0000-000054660000}"/>
    <cellStyle name="Titles 2 3 4 5 3" xfId="26174" xr:uid="{00000000-0005-0000-0000-000055660000}"/>
    <cellStyle name="Titles 2 3 4 5 4" xfId="26175" xr:uid="{00000000-0005-0000-0000-000056660000}"/>
    <cellStyle name="Titles 2 3 4 6" xfId="26176" xr:uid="{00000000-0005-0000-0000-000057660000}"/>
    <cellStyle name="Titles 2 3 4 7" xfId="26177" xr:uid="{00000000-0005-0000-0000-000058660000}"/>
    <cellStyle name="Titles 2 3 4 8" xfId="26178" xr:uid="{00000000-0005-0000-0000-000059660000}"/>
    <cellStyle name="Titles 2 3 5" xfId="26179" xr:uid="{00000000-0005-0000-0000-00005A660000}"/>
    <cellStyle name="Titles 2 3 5 2" xfId="26180" xr:uid="{00000000-0005-0000-0000-00005B660000}"/>
    <cellStyle name="Titles 2 3 5 2 2" xfId="26181" xr:uid="{00000000-0005-0000-0000-00005C660000}"/>
    <cellStyle name="Titles 2 3 5 2 2 2" xfId="26182" xr:uid="{00000000-0005-0000-0000-00005D660000}"/>
    <cellStyle name="Titles 2 3 5 2 2 2 2" xfId="26183" xr:uid="{00000000-0005-0000-0000-00005E660000}"/>
    <cellStyle name="Titles 2 3 5 2 2 2 3" xfId="26184" xr:uid="{00000000-0005-0000-0000-00005F660000}"/>
    <cellStyle name="Titles 2 3 5 2 2 2 4" xfId="26185" xr:uid="{00000000-0005-0000-0000-000060660000}"/>
    <cellStyle name="Titles 2 3 5 2 2 3" xfId="26186" xr:uid="{00000000-0005-0000-0000-000061660000}"/>
    <cellStyle name="Titles 2 3 5 2 2 3 2" xfId="26187" xr:uid="{00000000-0005-0000-0000-000062660000}"/>
    <cellStyle name="Titles 2 3 5 2 2 3 3" xfId="26188" xr:uid="{00000000-0005-0000-0000-000063660000}"/>
    <cellStyle name="Titles 2 3 5 2 2 3 4" xfId="26189" xr:uid="{00000000-0005-0000-0000-000064660000}"/>
    <cellStyle name="Titles 2 3 5 2 2 4" xfId="26190" xr:uid="{00000000-0005-0000-0000-000065660000}"/>
    <cellStyle name="Titles 2 3 5 2 2 5" xfId="26191" xr:uid="{00000000-0005-0000-0000-000066660000}"/>
    <cellStyle name="Titles 2 3 5 2 2 6" xfId="26192" xr:uid="{00000000-0005-0000-0000-000067660000}"/>
    <cellStyle name="Titles 2 3 5 2 3" xfId="26193" xr:uid="{00000000-0005-0000-0000-000068660000}"/>
    <cellStyle name="Titles 2 3 5 2 3 2" xfId="26194" xr:uid="{00000000-0005-0000-0000-000069660000}"/>
    <cellStyle name="Titles 2 3 5 2 3 2 2" xfId="26195" xr:uid="{00000000-0005-0000-0000-00006A660000}"/>
    <cellStyle name="Titles 2 3 5 2 3 2 3" xfId="26196" xr:uid="{00000000-0005-0000-0000-00006B660000}"/>
    <cellStyle name="Titles 2 3 5 2 3 2 4" xfId="26197" xr:uid="{00000000-0005-0000-0000-00006C660000}"/>
    <cellStyle name="Titles 2 3 5 2 3 3" xfId="26198" xr:uid="{00000000-0005-0000-0000-00006D660000}"/>
    <cellStyle name="Titles 2 3 5 2 3 3 2" xfId="26199" xr:uid="{00000000-0005-0000-0000-00006E660000}"/>
    <cellStyle name="Titles 2 3 5 2 3 3 3" xfId="26200" xr:uid="{00000000-0005-0000-0000-00006F660000}"/>
    <cellStyle name="Titles 2 3 5 2 3 3 4" xfId="26201" xr:uid="{00000000-0005-0000-0000-000070660000}"/>
    <cellStyle name="Titles 2 3 5 2 3 4" xfId="26202" xr:uid="{00000000-0005-0000-0000-000071660000}"/>
    <cellStyle name="Titles 2 3 5 2 3 5" xfId="26203" xr:uid="{00000000-0005-0000-0000-000072660000}"/>
    <cellStyle name="Titles 2 3 5 2 3 6" xfId="26204" xr:uid="{00000000-0005-0000-0000-000073660000}"/>
    <cellStyle name="Titles 2 3 5 2 4" xfId="26205" xr:uid="{00000000-0005-0000-0000-000074660000}"/>
    <cellStyle name="Titles 2 3 5 2 4 2" xfId="26206" xr:uid="{00000000-0005-0000-0000-000075660000}"/>
    <cellStyle name="Titles 2 3 5 2 4 3" xfId="26207" xr:uid="{00000000-0005-0000-0000-000076660000}"/>
    <cellStyle name="Titles 2 3 5 2 4 4" xfId="26208" xr:uid="{00000000-0005-0000-0000-000077660000}"/>
    <cellStyle name="Titles 2 3 5 2 5" xfId="26209" xr:uid="{00000000-0005-0000-0000-000078660000}"/>
    <cellStyle name="Titles 2 3 5 2 5 2" xfId="26210" xr:uid="{00000000-0005-0000-0000-000079660000}"/>
    <cellStyle name="Titles 2 3 5 2 5 3" xfId="26211" xr:uid="{00000000-0005-0000-0000-00007A660000}"/>
    <cellStyle name="Titles 2 3 5 2 5 4" xfId="26212" xr:uid="{00000000-0005-0000-0000-00007B660000}"/>
    <cellStyle name="Titles 2 3 5 2 6" xfId="26213" xr:uid="{00000000-0005-0000-0000-00007C660000}"/>
    <cellStyle name="Titles 2 3 5 2 7" xfId="26214" xr:uid="{00000000-0005-0000-0000-00007D660000}"/>
    <cellStyle name="Titles 2 3 5 2 8" xfId="26215" xr:uid="{00000000-0005-0000-0000-00007E660000}"/>
    <cellStyle name="Titles 2 3 5 3" xfId="26216" xr:uid="{00000000-0005-0000-0000-00007F660000}"/>
    <cellStyle name="Titles 2 3 5 3 2" xfId="26217" xr:uid="{00000000-0005-0000-0000-000080660000}"/>
    <cellStyle name="Titles 2 3 5 3 2 2" xfId="26218" xr:uid="{00000000-0005-0000-0000-000081660000}"/>
    <cellStyle name="Titles 2 3 5 3 2 3" xfId="26219" xr:uid="{00000000-0005-0000-0000-000082660000}"/>
    <cellStyle name="Titles 2 3 5 3 2 4" xfId="26220" xr:uid="{00000000-0005-0000-0000-000083660000}"/>
    <cellStyle name="Titles 2 3 5 3 3" xfId="26221" xr:uid="{00000000-0005-0000-0000-000084660000}"/>
    <cellStyle name="Titles 2 3 5 3 3 2" xfId="26222" xr:uid="{00000000-0005-0000-0000-000085660000}"/>
    <cellStyle name="Titles 2 3 5 3 3 3" xfId="26223" xr:uid="{00000000-0005-0000-0000-000086660000}"/>
    <cellStyle name="Titles 2 3 5 3 3 4" xfId="26224" xr:uid="{00000000-0005-0000-0000-000087660000}"/>
    <cellStyle name="Titles 2 3 5 3 4" xfId="26225" xr:uid="{00000000-0005-0000-0000-000088660000}"/>
    <cellStyle name="Titles 2 3 5 3 5" xfId="26226" xr:uid="{00000000-0005-0000-0000-000089660000}"/>
    <cellStyle name="Titles 2 3 5 3 6" xfId="26227" xr:uid="{00000000-0005-0000-0000-00008A660000}"/>
    <cellStyle name="Titles 2 3 5 4" xfId="26228" xr:uid="{00000000-0005-0000-0000-00008B660000}"/>
    <cellStyle name="Titles 2 3 5 4 2" xfId="26229" xr:uid="{00000000-0005-0000-0000-00008C660000}"/>
    <cellStyle name="Titles 2 3 5 4 2 2" xfId="26230" xr:uid="{00000000-0005-0000-0000-00008D660000}"/>
    <cellStyle name="Titles 2 3 5 4 2 3" xfId="26231" xr:uid="{00000000-0005-0000-0000-00008E660000}"/>
    <cellStyle name="Titles 2 3 5 4 2 4" xfId="26232" xr:uid="{00000000-0005-0000-0000-00008F660000}"/>
    <cellStyle name="Titles 2 3 5 4 3" xfId="26233" xr:uid="{00000000-0005-0000-0000-000090660000}"/>
    <cellStyle name="Titles 2 3 5 4 3 2" xfId="26234" xr:uid="{00000000-0005-0000-0000-000091660000}"/>
    <cellStyle name="Titles 2 3 5 4 3 3" xfId="26235" xr:uid="{00000000-0005-0000-0000-000092660000}"/>
    <cellStyle name="Titles 2 3 5 4 3 4" xfId="26236" xr:uid="{00000000-0005-0000-0000-000093660000}"/>
    <cellStyle name="Titles 2 3 5 4 4" xfId="26237" xr:uid="{00000000-0005-0000-0000-000094660000}"/>
    <cellStyle name="Titles 2 3 5 4 5" xfId="26238" xr:uid="{00000000-0005-0000-0000-000095660000}"/>
    <cellStyle name="Titles 2 3 5 4 6" xfId="26239" xr:uid="{00000000-0005-0000-0000-000096660000}"/>
    <cellStyle name="Titles 2 3 5 5" xfId="26240" xr:uid="{00000000-0005-0000-0000-000097660000}"/>
    <cellStyle name="Titles 2 3 5 6" xfId="26241" xr:uid="{00000000-0005-0000-0000-000098660000}"/>
    <cellStyle name="Titles 2 3 5 7" xfId="26242" xr:uid="{00000000-0005-0000-0000-000099660000}"/>
    <cellStyle name="Titles 2 3 6" xfId="26243" xr:uid="{00000000-0005-0000-0000-00009A660000}"/>
    <cellStyle name="Titles 2 3 6 2" xfId="26244" xr:uid="{00000000-0005-0000-0000-00009B660000}"/>
    <cellStyle name="Titles 2 3 6 2 2" xfId="26245" xr:uid="{00000000-0005-0000-0000-00009C660000}"/>
    <cellStyle name="Titles 2 3 6 2 2 2" xfId="26246" xr:uid="{00000000-0005-0000-0000-00009D660000}"/>
    <cellStyle name="Titles 2 3 6 2 2 3" xfId="26247" xr:uid="{00000000-0005-0000-0000-00009E660000}"/>
    <cellStyle name="Titles 2 3 6 2 2 4" xfId="26248" xr:uid="{00000000-0005-0000-0000-00009F660000}"/>
    <cellStyle name="Titles 2 3 6 2 3" xfId="26249" xr:uid="{00000000-0005-0000-0000-0000A0660000}"/>
    <cellStyle name="Titles 2 3 6 2 3 2" xfId="26250" xr:uid="{00000000-0005-0000-0000-0000A1660000}"/>
    <cellStyle name="Titles 2 3 6 2 3 3" xfId="26251" xr:uid="{00000000-0005-0000-0000-0000A2660000}"/>
    <cellStyle name="Titles 2 3 6 2 3 4" xfId="26252" xr:uid="{00000000-0005-0000-0000-0000A3660000}"/>
    <cellStyle name="Titles 2 3 6 2 4" xfId="26253" xr:uid="{00000000-0005-0000-0000-0000A4660000}"/>
    <cellStyle name="Titles 2 3 6 2 5" xfId="26254" xr:uid="{00000000-0005-0000-0000-0000A5660000}"/>
    <cellStyle name="Titles 2 3 6 2 6" xfId="26255" xr:uid="{00000000-0005-0000-0000-0000A6660000}"/>
    <cellStyle name="Titles 2 3 6 3" xfId="26256" xr:uid="{00000000-0005-0000-0000-0000A7660000}"/>
    <cellStyle name="Titles 2 3 6 3 2" xfId="26257" xr:uid="{00000000-0005-0000-0000-0000A8660000}"/>
    <cellStyle name="Titles 2 3 6 3 2 2" xfId="26258" xr:uid="{00000000-0005-0000-0000-0000A9660000}"/>
    <cellStyle name="Titles 2 3 6 3 2 3" xfId="26259" xr:uid="{00000000-0005-0000-0000-0000AA660000}"/>
    <cellStyle name="Titles 2 3 6 3 2 4" xfId="26260" xr:uid="{00000000-0005-0000-0000-0000AB660000}"/>
    <cellStyle name="Titles 2 3 6 3 3" xfId="26261" xr:uid="{00000000-0005-0000-0000-0000AC660000}"/>
    <cellStyle name="Titles 2 3 6 3 3 2" xfId="26262" xr:uid="{00000000-0005-0000-0000-0000AD660000}"/>
    <cellStyle name="Titles 2 3 6 3 3 3" xfId="26263" xr:uid="{00000000-0005-0000-0000-0000AE660000}"/>
    <cellStyle name="Titles 2 3 6 3 3 4" xfId="26264" xr:uid="{00000000-0005-0000-0000-0000AF660000}"/>
    <cellStyle name="Titles 2 3 6 3 4" xfId="26265" xr:uid="{00000000-0005-0000-0000-0000B0660000}"/>
    <cellStyle name="Titles 2 3 6 3 5" xfId="26266" xr:uid="{00000000-0005-0000-0000-0000B1660000}"/>
    <cellStyle name="Titles 2 3 6 3 6" xfId="26267" xr:uid="{00000000-0005-0000-0000-0000B2660000}"/>
    <cellStyle name="Titles 2 3 6 4" xfId="26268" xr:uid="{00000000-0005-0000-0000-0000B3660000}"/>
    <cellStyle name="Titles 2 3 6 4 2" xfId="26269" xr:uid="{00000000-0005-0000-0000-0000B4660000}"/>
    <cellStyle name="Titles 2 3 6 4 3" xfId="26270" xr:uid="{00000000-0005-0000-0000-0000B5660000}"/>
    <cellStyle name="Titles 2 3 6 4 4" xfId="26271" xr:uid="{00000000-0005-0000-0000-0000B6660000}"/>
    <cellStyle name="Titles 2 3 6 5" xfId="26272" xr:uid="{00000000-0005-0000-0000-0000B7660000}"/>
    <cellStyle name="Titles 2 3 6 5 2" xfId="26273" xr:uid="{00000000-0005-0000-0000-0000B8660000}"/>
    <cellStyle name="Titles 2 3 6 5 3" xfId="26274" xr:uid="{00000000-0005-0000-0000-0000B9660000}"/>
    <cellStyle name="Titles 2 3 6 5 4" xfId="26275" xr:uid="{00000000-0005-0000-0000-0000BA660000}"/>
    <cellStyle name="Titles 2 3 6 6" xfId="26276" xr:uid="{00000000-0005-0000-0000-0000BB660000}"/>
    <cellStyle name="Titles 2 3 6 7" xfId="26277" xr:uid="{00000000-0005-0000-0000-0000BC660000}"/>
    <cellStyle name="Titles 2 3 6 8" xfId="26278" xr:uid="{00000000-0005-0000-0000-0000BD660000}"/>
    <cellStyle name="Titles 2 4" xfId="26279" xr:uid="{00000000-0005-0000-0000-0000BE660000}"/>
    <cellStyle name="Titles 2 4 2" xfId="26280" xr:uid="{00000000-0005-0000-0000-0000BF660000}"/>
    <cellStyle name="Titles 2 4 2 2" xfId="26281" xr:uid="{00000000-0005-0000-0000-0000C0660000}"/>
    <cellStyle name="Titles 2 4 2 2 2" xfId="26282" xr:uid="{00000000-0005-0000-0000-0000C1660000}"/>
    <cellStyle name="Titles 2 4 2 2 2 2" xfId="26283" xr:uid="{00000000-0005-0000-0000-0000C2660000}"/>
    <cellStyle name="Titles 2 4 2 2 2 2 2" xfId="26284" xr:uid="{00000000-0005-0000-0000-0000C3660000}"/>
    <cellStyle name="Titles 2 4 2 2 2 2 2 2" xfId="26285" xr:uid="{00000000-0005-0000-0000-0000C4660000}"/>
    <cellStyle name="Titles 2 4 2 2 2 2 2 2 2" xfId="26286" xr:uid="{00000000-0005-0000-0000-0000C5660000}"/>
    <cellStyle name="Titles 2 4 2 2 2 2 2 2 3" xfId="26287" xr:uid="{00000000-0005-0000-0000-0000C6660000}"/>
    <cellStyle name="Titles 2 4 2 2 2 2 2 2 4" xfId="26288" xr:uid="{00000000-0005-0000-0000-0000C7660000}"/>
    <cellStyle name="Titles 2 4 2 2 2 2 2 3" xfId="26289" xr:uid="{00000000-0005-0000-0000-0000C8660000}"/>
    <cellStyle name="Titles 2 4 2 2 2 2 2 3 2" xfId="26290" xr:uid="{00000000-0005-0000-0000-0000C9660000}"/>
    <cellStyle name="Titles 2 4 2 2 2 2 2 3 3" xfId="26291" xr:uid="{00000000-0005-0000-0000-0000CA660000}"/>
    <cellStyle name="Titles 2 4 2 2 2 2 2 3 4" xfId="26292" xr:uid="{00000000-0005-0000-0000-0000CB660000}"/>
    <cellStyle name="Titles 2 4 2 2 2 2 2 4" xfId="26293" xr:uid="{00000000-0005-0000-0000-0000CC660000}"/>
    <cellStyle name="Titles 2 4 2 2 2 2 2 5" xfId="26294" xr:uid="{00000000-0005-0000-0000-0000CD660000}"/>
    <cellStyle name="Titles 2 4 2 2 2 2 2 6" xfId="26295" xr:uid="{00000000-0005-0000-0000-0000CE660000}"/>
    <cellStyle name="Titles 2 4 2 2 2 2 3" xfId="26296" xr:uid="{00000000-0005-0000-0000-0000CF660000}"/>
    <cellStyle name="Titles 2 4 2 2 2 2 3 2" xfId="26297" xr:uid="{00000000-0005-0000-0000-0000D0660000}"/>
    <cellStyle name="Titles 2 4 2 2 2 2 3 2 2" xfId="26298" xr:uid="{00000000-0005-0000-0000-0000D1660000}"/>
    <cellStyle name="Titles 2 4 2 2 2 2 3 2 3" xfId="26299" xr:uid="{00000000-0005-0000-0000-0000D2660000}"/>
    <cellStyle name="Titles 2 4 2 2 2 2 3 2 4" xfId="26300" xr:uid="{00000000-0005-0000-0000-0000D3660000}"/>
    <cellStyle name="Titles 2 4 2 2 2 2 3 3" xfId="26301" xr:uid="{00000000-0005-0000-0000-0000D4660000}"/>
    <cellStyle name="Titles 2 4 2 2 2 2 3 3 2" xfId="26302" xr:uid="{00000000-0005-0000-0000-0000D5660000}"/>
    <cellStyle name="Titles 2 4 2 2 2 2 3 3 3" xfId="26303" xr:uid="{00000000-0005-0000-0000-0000D6660000}"/>
    <cellStyle name="Titles 2 4 2 2 2 2 3 3 4" xfId="26304" xr:uid="{00000000-0005-0000-0000-0000D7660000}"/>
    <cellStyle name="Titles 2 4 2 2 2 2 3 4" xfId="26305" xr:uid="{00000000-0005-0000-0000-0000D8660000}"/>
    <cellStyle name="Titles 2 4 2 2 2 2 3 5" xfId="26306" xr:uid="{00000000-0005-0000-0000-0000D9660000}"/>
    <cellStyle name="Titles 2 4 2 2 2 2 3 6" xfId="26307" xr:uid="{00000000-0005-0000-0000-0000DA660000}"/>
    <cellStyle name="Titles 2 4 2 2 2 2 4" xfId="26308" xr:uid="{00000000-0005-0000-0000-0000DB660000}"/>
    <cellStyle name="Titles 2 4 2 2 2 2 4 2" xfId="26309" xr:uid="{00000000-0005-0000-0000-0000DC660000}"/>
    <cellStyle name="Titles 2 4 2 2 2 2 4 3" xfId="26310" xr:uid="{00000000-0005-0000-0000-0000DD660000}"/>
    <cellStyle name="Titles 2 4 2 2 2 2 4 4" xfId="26311" xr:uid="{00000000-0005-0000-0000-0000DE660000}"/>
    <cellStyle name="Titles 2 4 2 2 2 2 5" xfId="26312" xr:uid="{00000000-0005-0000-0000-0000DF660000}"/>
    <cellStyle name="Titles 2 4 2 2 2 2 5 2" xfId="26313" xr:uid="{00000000-0005-0000-0000-0000E0660000}"/>
    <cellStyle name="Titles 2 4 2 2 2 2 5 3" xfId="26314" xr:uid="{00000000-0005-0000-0000-0000E1660000}"/>
    <cellStyle name="Titles 2 4 2 2 2 2 5 4" xfId="26315" xr:uid="{00000000-0005-0000-0000-0000E2660000}"/>
    <cellStyle name="Titles 2 4 2 2 2 2 6" xfId="26316" xr:uid="{00000000-0005-0000-0000-0000E3660000}"/>
    <cellStyle name="Titles 2 4 2 2 2 2 7" xfId="26317" xr:uid="{00000000-0005-0000-0000-0000E4660000}"/>
    <cellStyle name="Titles 2 4 2 2 2 2 8" xfId="26318" xr:uid="{00000000-0005-0000-0000-0000E5660000}"/>
    <cellStyle name="Titles 2 4 2 2 2 3" xfId="26319" xr:uid="{00000000-0005-0000-0000-0000E6660000}"/>
    <cellStyle name="Titles 2 4 2 2 2 3 2" xfId="26320" xr:uid="{00000000-0005-0000-0000-0000E7660000}"/>
    <cellStyle name="Titles 2 4 2 2 2 3 2 2" xfId="26321" xr:uid="{00000000-0005-0000-0000-0000E8660000}"/>
    <cellStyle name="Titles 2 4 2 2 2 3 2 3" xfId="26322" xr:uid="{00000000-0005-0000-0000-0000E9660000}"/>
    <cellStyle name="Titles 2 4 2 2 2 3 2 4" xfId="26323" xr:uid="{00000000-0005-0000-0000-0000EA660000}"/>
    <cellStyle name="Titles 2 4 2 2 2 3 3" xfId="26324" xr:uid="{00000000-0005-0000-0000-0000EB660000}"/>
    <cellStyle name="Titles 2 4 2 2 2 3 3 2" xfId="26325" xr:uid="{00000000-0005-0000-0000-0000EC660000}"/>
    <cellStyle name="Titles 2 4 2 2 2 3 3 3" xfId="26326" xr:uid="{00000000-0005-0000-0000-0000ED660000}"/>
    <cellStyle name="Titles 2 4 2 2 2 3 3 4" xfId="26327" xr:uid="{00000000-0005-0000-0000-0000EE660000}"/>
    <cellStyle name="Titles 2 4 2 2 2 3 4" xfId="26328" xr:uid="{00000000-0005-0000-0000-0000EF660000}"/>
    <cellStyle name="Titles 2 4 2 2 2 3 5" xfId="26329" xr:uid="{00000000-0005-0000-0000-0000F0660000}"/>
    <cellStyle name="Titles 2 4 2 2 2 3 6" xfId="26330" xr:uid="{00000000-0005-0000-0000-0000F1660000}"/>
    <cellStyle name="Titles 2 4 2 2 2 4" xfId="26331" xr:uid="{00000000-0005-0000-0000-0000F2660000}"/>
    <cellStyle name="Titles 2 4 2 2 2 4 2" xfId="26332" xr:uid="{00000000-0005-0000-0000-0000F3660000}"/>
    <cellStyle name="Titles 2 4 2 2 2 4 2 2" xfId="26333" xr:uid="{00000000-0005-0000-0000-0000F4660000}"/>
    <cellStyle name="Titles 2 4 2 2 2 4 2 3" xfId="26334" xr:uid="{00000000-0005-0000-0000-0000F5660000}"/>
    <cellStyle name="Titles 2 4 2 2 2 4 2 4" xfId="26335" xr:uid="{00000000-0005-0000-0000-0000F6660000}"/>
    <cellStyle name="Titles 2 4 2 2 2 4 3" xfId="26336" xr:uid="{00000000-0005-0000-0000-0000F7660000}"/>
    <cellStyle name="Titles 2 4 2 2 2 4 3 2" xfId="26337" xr:uid="{00000000-0005-0000-0000-0000F8660000}"/>
    <cellStyle name="Titles 2 4 2 2 2 4 3 3" xfId="26338" xr:uid="{00000000-0005-0000-0000-0000F9660000}"/>
    <cellStyle name="Titles 2 4 2 2 2 4 3 4" xfId="26339" xr:uid="{00000000-0005-0000-0000-0000FA660000}"/>
    <cellStyle name="Titles 2 4 2 2 2 4 4" xfId="26340" xr:uid="{00000000-0005-0000-0000-0000FB660000}"/>
    <cellStyle name="Titles 2 4 2 2 2 4 5" xfId="26341" xr:uid="{00000000-0005-0000-0000-0000FC660000}"/>
    <cellStyle name="Titles 2 4 2 2 2 4 6" xfId="26342" xr:uid="{00000000-0005-0000-0000-0000FD660000}"/>
    <cellStyle name="Titles 2 4 2 2 2 5" xfId="26343" xr:uid="{00000000-0005-0000-0000-0000FE660000}"/>
    <cellStyle name="Titles 2 4 2 2 2 6" xfId="26344" xr:uid="{00000000-0005-0000-0000-0000FF660000}"/>
    <cellStyle name="Titles 2 4 2 2 2 7" xfId="26345" xr:uid="{00000000-0005-0000-0000-000000670000}"/>
    <cellStyle name="Titles 2 4 2 2 3" xfId="26346" xr:uid="{00000000-0005-0000-0000-000001670000}"/>
    <cellStyle name="Titles 2 4 2 2 3 2" xfId="26347" xr:uid="{00000000-0005-0000-0000-000002670000}"/>
    <cellStyle name="Titles 2 4 2 2 3 2 2" xfId="26348" xr:uid="{00000000-0005-0000-0000-000003670000}"/>
    <cellStyle name="Titles 2 4 2 2 3 2 2 2" xfId="26349" xr:uid="{00000000-0005-0000-0000-000004670000}"/>
    <cellStyle name="Titles 2 4 2 2 3 2 2 3" xfId="26350" xr:uid="{00000000-0005-0000-0000-000005670000}"/>
    <cellStyle name="Titles 2 4 2 2 3 2 2 4" xfId="26351" xr:uid="{00000000-0005-0000-0000-000006670000}"/>
    <cellStyle name="Titles 2 4 2 2 3 2 3" xfId="26352" xr:uid="{00000000-0005-0000-0000-000007670000}"/>
    <cellStyle name="Titles 2 4 2 2 3 2 3 2" xfId="26353" xr:uid="{00000000-0005-0000-0000-000008670000}"/>
    <cellStyle name="Titles 2 4 2 2 3 2 3 3" xfId="26354" xr:uid="{00000000-0005-0000-0000-000009670000}"/>
    <cellStyle name="Titles 2 4 2 2 3 2 3 4" xfId="26355" xr:uid="{00000000-0005-0000-0000-00000A670000}"/>
    <cellStyle name="Titles 2 4 2 2 3 2 4" xfId="26356" xr:uid="{00000000-0005-0000-0000-00000B670000}"/>
    <cellStyle name="Titles 2 4 2 2 3 2 5" xfId="26357" xr:uid="{00000000-0005-0000-0000-00000C670000}"/>
    <cellStyle name="Titles 2 4 2 2 3 2 6" xfId="26358" xr:uid="{00000000-0005-0000-0000-00000D670000}"/>
    <cellStyle name="Titles 2 4 2 2 3 3" xfId="26359" xr:uid="{00000000-0005-0000-0000-00000E670000}"/>
    <cellStyle name="Titles 2 4 2 2 3 3 2" xfId="26360" xr:uid="{00000000-0005-0000-0000-00000F670000}"/>
    <cellStyle name="Titles 2 4 2 2 3 3 3" xfId="26361" xr:uid="{00000000-0005-0000-0000-000010670000}"/>
    <cellStyle name="Titles 2 4 2 2 3 3 4" xfId="26362" xr:uid="{00000000-0005-0000-0000-000011670000}"/>
    <cellStyle name="Titles 2 4 2 2 3 4" xfId="26363" xr:uid="{00000000-0005-0000-0000-000012670000}"/>
    <cellStyle name="Titles 2 4 2 2 3 4 2" xfId="26364" xr:uid="{00000000-0005-0000-0000-000013670000}"/>
    <cellStyle name="Titles 2 4 2 2 3 4 3" xfId="26365" xr:uid="{00000000-0005-0000-0000-000014670000}"/>
    <cellStyle name="Titles 2 4 2 2 3 4 4" xfId="26366" xr:uid="{00000000-0005-0000-0000-000015670000}"/>
    <cellStyle name="Titles 2 4 2 2 3 5" xfId="26367" xr:uid="{00000000-0005-0000-0000-000016670000}"/>
    <cellStyle name="Titles 2 4 2 2 3 6" xfId="26368" xr:uid="{00000000-0005-0000-0000-000017670000}"/>
    <cellStyle name="Titles 2 4 2 2 3 7" xfId="26369" xr:uid="{00000000-0005-0000-0000-000018670000}"/>
    <cellStyle name="Titles 2 4 2 2 4" xfId="26370" xr:uid="{00000000-0005-0000-0000-000019670000}"/>
    <cellStyle name="Titles 2 4 2 2 4 2" xfId="26371" xr:uid="{00000000-0005-0000-0000-00001A670000}"/>
    <cellStyle name="Titles 2 4 2 2 4 2 2" xfId="26372" xr:uid="{00000000-0005-0000-0000-00001B670000}"/>
    <cellStyle name="Titles 2 4 2 2 4 2 3" xfId="26373" xr:uid="{00000000-0005-0000-0000-00001C670000}"/>
    <cellStyle name="Titles 2 4 2 2 4 2 4" xfId="26374" xr:uid="{00000000-0005-0000-0000-00001D670000}"/>
    <cellStyle name="Titles 2 4 2 2 4 3" xfId="26375" xr:uid="{00000000-0005-0000-0000-00001E670000}"/>
    <cellStyle name="Titles 2 4 2 2 4 3 2" xfId="26376" xr:uid="{00000000-0005-0000-0000-00001F670000}"/>
    <cellStyle name="Titles 2 4 2 2 4 3 3" xfId="26377" xr:uid="{00000000-0005-0000-0000-000020670000}"/>
    <cellStyle name="Titles 2 4 2 2 4 3 4" xfId="26378" xr:uid="{00000000-0005-0000-0000-000021670000}"/>
    <cellStyle name="Titles 2 4 2 2 4 4" xfId="26379" xr:uid="{00000000-0005-0000-0000-000022670000}"/>
    <cellStyle name="Titles 2 4 2 2 4 5" xfId="26380" xr:uid="{00000000-0005-0000-0000-000023670000}"/>
    <cellStyle name="Titles 2 4 2 2 4 6" xfId="26381" xr:uid="{00000000-0005-0000-0000-000024670000}"/>
    <cellStyle name="Titles 2 4 2 2 5" xfId="26382" xr:uid="{00000000-0005-0000-0000-000025670000}"/>
    <cellStyle name="Titles 2 4 2 2 5 2" xfId="26383" xr:uid="{00000000-0005-0000-0000-000026670000}"/>
    <cellStyle name="Titles 2 4 2 2 5 3" xfId="26384" xr:uid="{00000000-0005-0000-0000-000027670000}"/>
    <cellStyle name="Titles 2 4 2 2 5 4" xfId="26385" xr:uid="{00000000-0005-0000-0000-000028670000}"/>
    <cellStyle name="Titles 2 4 2 2 6" xfId="26386" xr:uid="{00000000-0005-0000-0000-000029670000}"/>
    <cellStyle name="Titles 2 4 2 2 7" xfId="26387" xr:uid="{00000000-0005-0000-0000-00002A670000}"/>
    <cellStyle name="Titles 2 4 2 2 8" xfId="26388" xr:uid="{00000000-0005-0000-0000-00002B670000}"/>
    <cellStyle name="Titles 2 4 2 3" xfId="26389" xr:uid="{00000000-0005-0000-0000-00002C670000}"/>
    <cellStyle name="Titles 2 4 2 3 2" xfId="26390" xr:uid="{00000000-0005-0000-0000-00002D670000}"/>
    <cellStyle name="Titles 2 4 2 3 2 2" xfId="26391" xr:uid="{00000000-0005-0000-0000-00002E670000}"/>
    <cellStyle name="Titles 2 4 2 3 2 2 2" xfId="26392" xr:uid="{00000000-0005-0000-0000-00002F670000}"/>
    <cellStyle name="Titles 2 4 2 3 2 2 2 2" xfId="26393" xr:uid="{00000000-0005-0000-0000-000030670000}"/>
    <cellStyle name="Titles 2 4 2 3 2 2 2 3" xfId="26394" xr:uid="{00000000-0005-0000-0000-000031670000}"/>
    <cellStyle name="Titles 2 4 2 3 2 2 2 4" xfId="26395" xr:uid="{00000000-0005-0000-0000-000032670000}"/>
    <cellStyle name="Titles 2 4 2 3 2 2 3" xfId="26396" xr:uid="{00000000-0005-0000-0000-000033670000}"/>
    <cellStyle name="Titles 2 4 2 3 2 2 3 2" xfId="26397" xr:uid="{00000000-0005-0000-0000-000034670000}"/>
    <cellStyle name="Titles 2 4 2 3 2 2 3 3" xfId="26398" xr:uid="{00000000-0005-0000-0000-000035670000}"/>
    <cellStyle name="Titles 2 4 2 3 2 2 3 4" xfId="26399" xr:uid="{00000000-0005-0000-0000-000036670000}"/>
    <cellStyle name="Titles 2 4 2 3 2 2 4" xfId="26400" xr:uid="{00000000-0005-0000-0000-000037670000}"/>
    <cellStyle name="Titles 2 4 2 3 2 2 5" xfId="26401" xr:uid="{00000000-0005-0000-0000-000038670000}"/>
    <cellStyle name="Titles 2 4 2 3 2 2 6" xfId="26402" xr:uid="{00000000-0005-0000-0000-000039670000}"/>
    <cellStyle name="Titles 2 4 2 3 2 3" xfId="26403" xr:uid="{00000000-0005-0000-0000-00003A670000}"/>
    <cellStyle name="Titles 2 4 2 3 2 3 2" xfId="26404" xr:uid="{00000000-0005-0000-0000-00003B670000}"/>
    <cellStyle name="Titles 2 4 2 3 2 3 2 2" xfId="26405" xr:uid="{00000000-0005-0000-0000-00003C670000}"/>
    <cellStyle name="Titles 2 4 2 3 2 3 2 3" xfId="26406" xr:uid="{00000000-0005-0000-0000-00003D670000}"/>
    <cellStyle name="Titles 2 4 2 3 2 3 2 4" xfId="26407" xr:uid="{00000000-0005-0000-0000-00003E670000}"/>
    <cellStyle name="Titles 2 4 2 3 2 3 3" xfId="26408" xr:uid="{00000000-0005-0000-0000-00003F670000}"/>
    <cellStyle name="Titles 2 4 2 3 2 3 3 2" xfId="26409" xr:uid="{00000000-0005-0000-0000-000040670000}"/>
    <cellStyle name="Titles 2 4 2 3 2 3 3 3" xfId="26410" xr:uid="{00000000-0005-0000-0000-000041670000}"/>
    <cellStyle name="Titles 2 4 2 3 2 3 3 4" xfId="26411" xr:uid="{00000000-0005-0000-0000-000042670000}"/>
    <cellStyle name="Titles 2 4 2 3 2 3 4" xfId="26412" xr:uid="{00000000-0005-0000-0000-000043670000}"/>
    <cellStyle name="Titles 2 4 2 3 2 3 5" xfId="26413" xr:uid="{00000000-0005-0000-0000-000044670000}"/>
    <cellStyle name="Titles 2 4 2 3 2 3 6" xfId="26414" xr:uid="{00000000-0005-0000-0000-000045670000}"/>
    <cellStyle name="Titles 2 4 2 3 2 4" xfId="26415" xr:uid="{00000000-0005-0000-0000-000046670000}"/>
    <cellStyle name="Titles 2 4 2 3 2 4 2" xfId="26416" xr:uid="{00000000-0005-0000-0000-000047670000}"/>
    <cellStyle name="Titles 2 4 2 3 2 4 3" xfId="26417" xr:uid="{00000000-0005-0000-0000-000048670000}"/>
    <cellStyle name="Titles 2 4 2 3 2 4 4" xfId="26418" xr:uid="{00000000-0005-0000-0000-000049670000}"/>
    <cellStyle name="Titles 2 4 2 3 2 5" xfId="26419" xr:uid="{00000000-0005-0000-0000-00004A670000}"/>
    <cellStyle name="Titles 2 4 2 3 2 5 2" xfId="26420" xr:uid="{00000000-0005-0000-0000-00004B670000}"/>
    <cellStyle name="Titles 2 4 2 3 2 5 3" xfId="26421" xr:uid="{00000000-0005-0000-0000-00004C670000}"/>
    <cellStyle name="Titles 2 4 2 3 2 5 4" xfId="26422" xr:uid="{00000000-0005-0000-0000-00004D670000}"/>
    <cellStyle name="Titles 2 4 2 3 2 6" xfId="26423" xr:uid="{00000000-0005-0000-0000-00004E670000}"/>
    <cellStyle name="Titles 2 4 2 3 2 7" xfId="26424" xr:uid="{00000000-0005-0000-0000-00004F670000}"/>
    <cellStyle name="Titles 2 4 2 3 2 8" xfId="26425" xr:uid="{00000000-0005-0000-0000-000050670000}"/>
    <cellStyle name="Titles 2 4 2 3 3" xfId="26426" xr:uid="{00000000-0005-0000-0000-000051670000}"/>
    <cellStyle name="Titles 2 4 2 3 3 2" xfId="26427" xr:uid="{00000000-0005-0000-0000-000052670000}"/>
    <cellStyle name="Titles 2 4 2 3 3 2 2" xfId="26428" xr:uid="{00000000-0005-0000-0000-000053670000}"/>
    <cellStyle name="Titles 2 4 2 3 3 2 3" xfId="26429" xr:uid="{00000000-0005-0000-0000-000054670000}"/>
    <cellStyle name="Titles 2 4 2 3 3 2 4" xfId="26430" xr:uid="{00000000-0005-0000-0000-000055670000}"/>
    <cellStyle name="Titles 2 4 2 3 3 3" xfId="26431" xr:uid="{00000000-0005-0000-0000-000056670000}"/>
    <cellStyle name="Titles 2 4 2 3 3 3 2" xfId="26432" xr:uid="{00000000-0005-0000-0000-000057670000}"/>
    <cellStyle name="Titles 2 4 2 3 3 3 3" xfId="26433" xr:uid="{00000000-0005-0000-0000-000058670000}"/>
    <cellStyle name="Titles 2 4 2 3 3 3 4" xfId="26434" xr:uid="{00000000-0005-0000-0000-000059670000}"/>
    <cellStyle name="Titles 2 4 2 3 3 4" xfId="26435" xr:uid="{00000000-0005-0000-0000-00005A670000}"/>
    <cellStyle name="Titles 2 4 2 3 3 5" xfId="26436" xr:uid="{00000000-0005-0000-0000-00005B670000}"/>
    <cellStyle name="Titles 2 4 2 3 3 6" xfId="26437" xr:uid="{00000000-0005-0000-0000-00005C670000}"/>
    <cellStyle name="Titles 2 4 2 3 4" xfId="26438" xr:uid="{00000000-0005-0000-0000-00005D670000}"/>
    <cellStyle name="Titles 2 4 2 3 4 2" xfId="26439" xr:uid="{00000000-0005-0000-0000-00005E670000}"/>
    <cellStyle name="Titles 2 4 2 3 4 2 2" xfId="26440" xr:uid="{00000000-0005-0000-0000-00005F670000}"/>
    <cellStyle name="Titles 2 4 2 3 4 2 3" xfId="26441" xr:uid="{00000000-0005-0000-0000-000060670000}"/>
    <cellStyle name="Titles 2 4 2 3 4 2 4" xfId="26442" xr:uid="{00000000-0005-0000-0000-000061670000}"/>
    <cellStyle name="Titles 2 4 2 3 4 3" xfId="26443" xr:uid="{00000000-0005-0000-0000-000062670000}"/>
    <cellStyle name="Titles 2 4 2 3 4 3 2" xfId="26444" xr:uid="{00000000-0005-0000-0000-000063670000}"/>
    <cellStyle name="Titles 2 4 2 3 4 3 3" xfId="26445" xr:uid="{00000000-0005-0000-0000-000064670000}"/>
    <cellStyle name="Titles 2 4 2 3 4 3 4" xfId="26446" xr:uid="{00000000-0005-0000-0000-000065670000}"/>
    <cellStyle name="Titles 2 4 2 3 4 4" xfId="26447" xr:uid="{00000000-0005-0000-0000-000066670000}"/>
    <cellStyle name="Titles 2 4 2 3 4 5" xfId="26448" xr:uid="{00000000-0005-0000-0000-000067670000}"/>
    <cellStyle name="Titles 2 4 2 3 4 6" xfId="26449" xr:uid="{00000000-0005-0000-0000-000068670000}"/>
    <cellStyle name="Titles 2 4 2 3 5" xfId="26450" xr:uid="{00000000-0005-0000-0000-000069670000}"/>
    <cellStyle name="Titles 2 4 2 3 6" xfId="26451" xr:uid="{00000000-0005-0000-0000-00006A670000}"/>
    <cellStyle name="Titles 2 4 2 3 7" xfId="26452" xr:uid="{00000000-0005-0000-0000-00006B670000}"/>
    <cellStyle name="Titles 2 4 2 4" xfId="26453" xr:uid="{00000000-0005-0000-0000-00006C670000}"/>
    <cellStyle name="Titles 2 4 2 4 2" xfId="26454" xr:uid="{00000000-0005-0000-0000-00006D670000}"/>
    <cellStyle name="Titles 2 4 2 4 2 2" xfId="26455" xr:uid="{00000000-0005-0000-0000-00006E670000}"/>
    <cellStyle name="Titles 2 4 2 4 2 2 2" xfId="26456" xr:uid="{00000000-0005-0000-0000-00006F670000}"/>
    <cellStyle name="Titles 2 4 2 4 2 2 3" xfId="26457" xr:uid="{00000000-0005-0000-0000-000070670000}"/>
    <cellStyle name="Titles 2 4 2 4 2 2 4" xfId="26458" xr:uid="{00000000-0005-0000-0000-000071670000}"/>
    <cellStyle name="Titles 2 4 2 4 2 3" xfId="26459" xr:uid="{00000000-0005-0000-0000-000072670000}"/>
    <cellStyle name="Titles 2 4 2 4 2 3 2" xfId="26460" xr:uid="{00000000-0005-0000-0000-000073670000}"/>
    <cellStyle name="Titles 2 4 2 4 2 3 3" xfId="26461" xr:uid="{00000000-0005-0000-0000-000074670000}"/>
    <cellStyle name="Titles 2 4 2 4 2 3 4" xfId="26462" xr:uid="{00000000-0005-0000-0000-000075670000}"/>
    <cellStyle name="Titles 2 4 2 4 2 4" xfId="26463" xr:uid="{00000000-0005-0000-0000-000076670000}"/>
    <cellStyle name="Titles 2 4 2 4 2 5" xfId="26464" xr:uid="{00000000-0005-0000-0000-000077670000}"/>
    <cellStyle name="Titles 2 4 2 4 2 6" xfId="26465" xr:uid="{00000000-0005-0000-0000-000078670000}"/>
    <cellStyle name="Titles 2 4 2 4 3" xfId="26466" xr:uid="{00000000-0005-0000-0000-000079670000}"/>
    <cellStyle name="Titles 2 4 2 4 3 2" xfId="26467" xr:uid="{00000000-0005-0000-0000-00007A670000}"/>
    <cellStyle name="Titles 2 4 2 4 3 2 2" xfId="26468" xr:uid="{00000000-0005-0000-0000-00007B670000}"/>
    <cellStyle name="Titles 2 4 2 4 3 2 3" xfId="26469" xr:uid="{00000000-0005-0000-0000-00007C670000}"/>
    <cellStyle name="Titles 2 4 2 4 3 2 4" xfId="26470" xr:uid="{00000000-0005-0000-0000-00007D670000}"/>
    <cellStyle name="Titles 2 4 2 4 3 3" xfId="26471" xr:uid="{00000000-0005-0000-0000-00007E670000}"/>
    <cellStyle name="Titles 2 4 2 4 3 3 2" xfId="26472" xr:uid="{00000000-0005-0000-0000-00007F670000}"/>
    <cellStyle name="Titles 2 4 2 4 3 3 3" xfId="26473" xr:uid="{00000000-0005-0000-0000-000080670000}"/>
    <cellStyle name="Titles 2 4 2 4 3 3 4" xfId="26474" xr:uid="{00000000-0005-0000-0000-000081670000}"/>
    <cellStyle name="Titles 2 4 2 4 3 4" xfId="26475" xr:uid="{00000000-0005-0000-0000-000082670000}"/>
    <cellStyle name="Titles 2 4 2 4 3 5" xfId="26476" xr:uid="{00000000-0005-0000-0000-000083670000}"/>
    <cellStyle name="Titles 2 4 2 4 3 6" xfId="26477" xr:uid="{00000000-0005-0000-0000-000084670000}"/>
    <cellStyle name="Titles 2 4 2 4 4" xfId="26478" xr:uid="{00000000-0005-0000-0000-000085670000}"/>
    <cellStyle name="Titles 2 4 2 4 4 2" xfId="26479" xr:uid="{00000000-0005-0000-0000-000086670000}"/>
    <cellStyle name="Titles 2 4 2 4 4 3" xfId="26480" xr:uid="{00000000-0005-0000-0000-000087670000}"/>
    <cellStyle name="Titles 2 4 2 4 4 4" xfId="26481" xr:uid="{00000000-0005-0000-0000-000088670000}"/>
    <cellStyle name="Titles 2 4 2 4 5" xfId="26482" xr:uid="{00000000-0005-0000-0000-000089670000}"/>
    <cellStyle name="Titles 2 4 2 4 5 2" xfId="26483" xr:uid="{00000000-0005-0000-0000-00008A670000}"/>
    <cellStyle name="Titles 2 4 2 4 5 3" xfId="26484" xr:uid="{00000000-0005-0000-0000-00008B670000}"/>
    <cellStyle name="Titles 2 4 2 4 5 4" xfId="26485" xr:uid="{00000000-0005-0000-0000-00008C670000}"/>
    <cellStyle name="Titles 2 4 2 4 6" xfId="26486" xr:uid="{00000000-0005-0000-0000-00008D670000}"/>
    <cellStyle name="Titles 2 4 2 4 7" xfId="26487" xr:uid="{00000000-0005-0000-0000-00008E670000}"/>
    <cellStyle name="Titles 2 4 2 4 8" xfId="26488" xr:uid="{00000000-0005-0000-0000-00008F670000}"/>
    <cellStyle name="Titles 2 4 3" xfId="26489" xr:uid="{00000000-0005-0000-0000-000090670000}"/>
    <cellStyle name="Titles 2 4 3 2" xfId="26490" xr:uid="{00000000-0005-0000-0000-000091670000}"/>
    <cellStyle name="Titles 2 4 3 2 2" xfId="26491" xr:uid="{00000000-0005-0000-0000-000092670000}"/>
    <cellStyle name="Titles 2 4 3 2 2 2" xfId="26492" xr:uid="{00000000-0005-0000-0000-000093670000}"/>
    <cellStyle name="Titles 2 4 3 2 2 2 2" xfId="26493" xr:uid="{00000000-0005-0000-0000-000094670000}"/>
    <cellStyle name="Titles 2 4 3 2 2 2 2 2" xfId="26494" xr:uid="{00000000-0005-0000-0000-000095670000}"/>
    <cellStyle name="Titles 2 4 3 2 2 2 2 2 2" xfId="26495" xr:uid="{00000000-0005-0000-0000-000096670000}"/>
    <cellStyle name="Titles 2 4 3 2 2 2 2 2 3" xfId="26496" xr:uid="{00000000-0005-0000-0000-000097670000}"/>
    <cellStyle name="Titles 2 4 3 2 2 2 2 2 4" xfId="26497" xr:uid="{00000000-0005-0000-0000-000098670000}"/>
    <cellStyle name="Titles 2 4 3 2 2 2 2 3" xfId="26498" xr:uid="{00000000-0005-0000-0000-000099670000}"/>
    <cellStyle name="Titles 2 4 3 2 2 2 2 3 2" xfId="26499" xr:uid="{00000000-0005-0000-0000-00009A670000}"/>
    <cellStyle name="Titles 2 4 3 2 2 2 2 3 3" xfId="26500" xr:uid="{00000000-0005-0000-0000-00009B670000}"/>
    <cellStyle name="Titles 2 4 3 2 2 2 2 3 4" xfId="26501" xr:uid="{00000000-0005-0000-0000-00009C670000}"/>
    <cellStyle name="Titles 2 4 3 2 2 2 2 4" xfId="26502" xr:uid="{00000000-0005-0000-0000-00009D670000}"/>
    <cellStyle name="Titles 2 4 3 2 2 2 2 5" xfId="26503" xr:uid="{00000000-0005-0000-0000-00009E670000}"/>
    <cellStyle name="Titles 2 4 3 2 2 2 2 6" xfId="26504" xr:uid="{00000000-0005-0000-0000-00009F670000}"/>
    <cellStyle name="Titles 2 4 3 2 2 2 3" xfId="26505" xr:uid="{00000000-0005-0000-0000-0000A0670000}"/>
    <cellStyle name="Titles 2 4 3 2 2 2 3 2" xfId="26506" xr:uid="{00000000-0005-0000-0000-0000A1670000}"/>
    <cellStyle name="Titles 2 4 3 2 2 2 3 2 2" xfId="26507" xr:uid="{00000000-0005-0000-0000-0000A2670000}"/>
    <cellStyle name="Titles 2 4 3 2 2 2 3 2 3" xfId="26508" xr:uid="{00000000-0005-0000-0000-0000A3670000}"/>
    <cellStyle name="Titles 2 4 3 2 2 2 3 2 4" xfId="26509" xr:uid="{00000000-0005-0000-0000-0000A4670000}"/>
    <cellStyle name="Titles 2 4 3 2 2 2 3 3" xfId="26510" xr:uid="{00000000-0005-0000-0000-0000A5670000}"/>
    <cellStyle name="Titles 2 4 3 2 2 2 3 3 2" xfId="26511" xr:uid="{00000000-0005-0000-0000-0000A6670000}"/>
    <cellStyle name="Titles 2 4 3 2 2 2 3 3 3" xfId="26512" xr:uid="{00000000-0005-0000-0000-0000A7670000}"/>
    <cellStyle name="Titles 2 4 3 2 2 2 3 3 4" xfId="26513" xr:uid="{00000000-0005-0000-0000-0000A8670000}"/>
    <cellStyle name="Titles 2 4 3 2 2 2 3 4" xfId="26514" xr:uid="{00000000-0005-0000-0000-0000A9670000}"/>
    <cellStyle name="Titles 2 4 3 2 2 2 3 5" xfId="26515" xr:uid="{00000000-0005-0000-0000-0000AA670000}"/>
    <cellStyle name="Titles 2 4 3 2 2 2 3 6" xfId="26516" xr:uid="{00000000-0005-0000-0000-0000AB670000}"/>
    <cellStyle name="Titles 2 4 3 2 2 2 4" xfId="26517" xr:uid="{00000000-0005-0000-0000-0000AC670000}"/>
    <cellStyle name="Titles 2 4 3 2 2 2 4 2" xfId="26518" xr:uid="{00000000-0005-0000-0000-0000AD670000}"/>
    <cellStyle name="Titles 2 4 3 2 2 2 4 3" xfId="26519" xr:uid="{00000000-0005-0000-0000-0000AE670000}"/>
    <cellStyle name="Titles 2 4 3 2 2 2 4 4" xfId="26520" xr:uid="{00000000-0005-0000-0000-0000AF670000}"/>
    <cellStyle name="Titles 2 4 3 2 2 2 5" xfId="26521" xr:uid="{00000000-0005-0000-0000-0000B0670000}"/>
    <cellStyle name="Titles 2 4 3 2 2 2 5 2" xfId="26522" xr:uid="{00000000-0005-0000-0000-0000B1670000}"/>
    <cellStyle name="Titles 2 4 3 2 2 2 5 3" xfId="26523" xr:uid="{00000000-0005-0000-0000-0000B2670000}"/>
    <cellStyle name="Titles 2 4 3 2 2 2 5 4" xfId="26524" xr:uid="{00000000-0005-0000-0000-0000B3670000}"/>
    <cellStyle name="Titles 2 4 3 2 2 2 6" xfId="26525" xr:uid="{00000000-0005-0000-0000-0000B4670000}"/>
    <cellStyle name="Titles 2 4 3 2 2 2 7" xfId="26526" xr:uid="{00000000-0005-0000-0000-0000B5670000}"/>
    <cellStyle name="Titles 2 4 3 2 2 2 8" xfId="26527" xr:uid="{00000000-0005-0000-0000-0000B6670000}"/>
    <cellStyle name="Titles 2 4 3 2 2 3" xfId="26528" xr:uid="{00000000-0005-0000-0000-0000B7670000}"/>
    <cellStyle name="Titles 2 4 3 2 2 3 2" xfId="26529" xr:uid="{00000000-0005-0000-0000-0000B8670000}"/>
    <cellStyle name="Titles 2 4 3 2 2 3 2 2" xfId="26530" xr:uid="{00000000-0005-0000-0000-0000B9670000}"/>
    <cellStyle name="Titles 2 4 3 2 2 3 2 3" xfId="26531" xr:uid="{00000000-0005-0000-0000-0000BA670000}"/>
    <cellStyle name="Titles 2 4 3 2 2 3 2 4" xfId="26532" xr:uid="{00000000-0005-0000-0000-0000BB670000}"/>
    <cellStyle name="Titles 2 4 3 2 2 3 3" xfId="26533" xr:uid="{00000000-0005-0000-0000-0000BC670000}"/>
    <cellStyle name="Titles 2 4 3 2 2 3 3 2" xfId="26534" xr:uid="{00000000-0005-0000-0000-0000BD670000}"/>
    <cellStyle name="Titles 2 4 3 2 2 3 3 3" xfId="26535" xr:uid="{00000000-0005-0000-0000-0000BE670000}"/>
    <cellStyle name="Titles 2 4 3 2 2 3 3 4" xfId="26536" xr:uid="{00000000-0005-0000-0000-0000BF670000}"/>
    <cellStyle name="Titles 2 4 3 2 2 3 4" xfId="26537" xr:uid="{00000000-0005-0000-0000-0000C0670000}"/>
    <cellStyle name="Titles 2 4 3 2 2 3 5" xfId="26538" xr:uid="{00000000-0005-0000-0000-0000C1670000}"/>
    <cellStyle name="Titles 2 4 3 2 2 3 6" xfId="26539" xr:uid="{00000000-0005-0000-0000-0000C2670000}"/>
    <cellStyle name="Titles 2 4 3 2 2 4" xfId="26540" xr:uid="{00000000-0005-0000-0000-0000C3670000}"/>
    <cellStyle name="Titles 2 4 3 2 2 4 2" xfId="26541" xr:uid="{00000000-0005-0000-0000-0000C4670000}"/>
    <cellStyle name="Titles 2 4 3 2 2 4 2 2" xfId="26542" xr:uid="{00000000-0005-0000-0000-0000C5670000}"/>
    <cellStyle name="Titles 2 4 3 2 2 4 2 3" xfId="26543" xr:uid="{00000000-0005-0000-0000-0000C6670000}"/>
    <cellStyle name="Titles 2 4 3 2 2 4 2 4" xfId="26544" xr:uid="{00000000-0005-0000-0000-0000C7670000}"/>
    <cellStyle name="Titles 2 4 3 2 2 4 3" xfId="26545" xr:uid="{00000000-0005-0000-0000-0000C8670000}"/>
    <cellStyle name="Titles 2 4 3 2 2 4 3 2" xfId="26546" xr:uid="{00000000-0005-0000-0000-0000C9670000}"/>
    <cellStyle name="Titles 2 4 3 2 2 4 3 3" xfId="26547" xr:uid="{00000000-0005-0000-0000-0000CA670000}"/>
    <cellStyle name="Titles 2 4 3 2 2 4 3 4" xfId="26548" xr:uid="{00000000-0005-0000-0000-0000CB670000}"/>
    <cellStyle name="Titles 2 4 3 2 2 4 4" xfId="26549" xr:uid="{00000000-0005-0000-0000-0000CC670000}"/>
    <cellStyle name="Titles 2 4 3 2 2 4 5" xfId="26550" xr:uid="{00000000-0005-0000-0000-0000CD670000}"/>
    <cellStyle name="Titles 2 4 3 2 2 4 6" xfId="26551" xr:uid="{00000000-0005-0000-0000-0000CE670000}"/>
    <cellStyle name="Titles 2 4 3 2 2 5" xfId="26552" xr:uid="{00000000-0005-0000-0000-0000CF670000}"/>
    <cellStyle name="Titles 2 4 3 2 2 6" xfId="26553" xr:uid="{00000000-0005-0000-0000-0000D0670000}"/>
    <cellStyle name="Titles 2 4 3 2 2 7" xfId="26554" xr:uid="{00000000-0005-0000-0000-0000D1670000}"/>
    <cellStyle name="Titles 2 4 3 2 3" xfId="26555" xr:uid="{00000000-0005-0000-0000-0000D2670000}"/>
    <cellStyle name="Titles 2 4 3 2 3 2" xfId="26556" xr:uid="{00000000-0005-0000-0000-0000D3670000}"/>
    <cellStyle name="Titles 2 4 3 2 3 2 2" xfId="26557" xr:uid="{00000000-0005-0000-0000-0000D4670000}"/>
    <cellStyle name="Titles 2 4 3 2 3 2 2 2" xfId="26558" xr:uid="{00000000-0005-0000-0000-0000D5670000}"/>
    <cellStyle name="Titles 2 4 3 2 3 2 2 3" xfId="26559" xr:uid="{00000000-0005-0000-0000-0000D6670000}"/>
    <cellStyle name="Titles 2 4 3 2 3 2 2 4" xfId="26560" xr:uid="{00000000-0005-0000-0000-0000D7670000}"/>
    <cellStyle name="Titles 2 4 3 2 3 2 3" xfId="26561" xr:uid="{00000000-0005-0000-0000-0000D8670000}"/>
    <cellStyle name="Titles 2 4 3 2 3 2 3 2" xfId="26562" xr:uid="{00000000-0005-0000-0000-0000D9670000}"/>
    <cellStyle name="Titles 2 4 3 2 3 2 3 3" xfId="26563" xr:uid="{00000000-0005-0000-0000-0000DA670000}"/>
    <cellStyle name="Titles 2 4 3 2 3 2 3 4" xfId="26564" xr:uid="{00000000-0005-0000-0000-0000DB670000}"/>
    <cellStyle name="Titles 2 4 3 2 3 2 4" xfId="26565" xr:uid="{00000000-0005-0000-0000-0000DC670000}"/>
    <cellStyle name="Titles 2 4 3 2 3 2 5" xfId="26566" xr:uid="{00000000-0005-0000-0000-0000DD670000}"/>
    <cellStyle name="Titles 2 4 3 2 3 2 6" xfId="26567" xr:uid="{00000000-0005-0000-0000-0000DE670000}"/>
    <cellStyle name="Titles 2 4 3 2 3 3" xfId="26568" xr:uid="{00000000-0005-0000-0000-0000DF670000}"/>
    <cellStyle name="Titles 2 4 3 2 3 3 2" xfId="26569" xr:uid="{00000000-0005-0000-0000-0000E0670000}"/>
    <cellStyle name="Titles 2 4 3 2 3 3 3" xfId="26570" xr:uid="{00000000-0005-0000-0000-0000E1670000}"/>
    <cellStyle name="Titles 2 4 3 2 3 3 4" xfId="26571" xr:uid="{00000000-0005-0000-0000-0000E2670000}"/>
    <cellStyle name="Titles 2 4 3 2 3 4" xfId="26572" xr:uid="{00000000-0005-0000-0000-0000E3670000}"/>
    <cellStyle name="Titles 2 4 3 2 3 4 2" xfId="26573" xr:uid="{00000000-0005-0000-0000-0000E4670000}"/>
    <cellStyle name="Titles 2 4 3 2 3 4 3" xfId="26574" xr:uid="{00000000-0005-0000-0000-0000E5670000}"/>
    <cellStyle name="Titles 2 4 3 2 3 4 4" xfId="26575" xr:uid="{00000000-0005-0000-0000-0000E6670000}"/>
    <cellStyle name="Titles 2 4 3 2 3 5" xfId="26576" xr:uid="{00000000-0005-0000-0000-0000E7670000}"/>
    <cellStyle name="Titles 2 4 3 2 3 6" xfId="26577" xr:uid="{00000000-0005-0000-0000-0000E8670000}"/>
    <cellStyle name="Titles 2 4 3 2 3 7" xfId="26578" xr:uid="{00000000-0005-0000-0000-0000E9670000}"/>
    <cellStyle name="Titles 2 4 3 2 4" xfId="26579" xr:uid="{00000000-0005-0000-0000-0000EA670000}"/>
    <cellStyle name="Titles 2 4 3 2 4 2" xfId="26580" xr:uid="{00000000-0005-0000-0000-0000EB670000}"/>
    <cellStyle name="Titles 2 4 3 2 4 2 2" xfId="26581" xr:uid="{00000000-0005-0000-0000-0000EC670000}"/>
    <cellStyle name="Titles 2 4 3 2 4 2 3" xfId="26582" xr:uid="{00000000-0005-0000-0000-0000ED670000}"/>
    <cellStyle name="Titles 2 4 3 2 4 2 4" xfId="26583" xr:uid="{00000000-0005-0000-0000-0000EE670000}"/>
    <cellStyle name="Titles 2 4 3 2 4 3" xfId="26584" xr:uid="{00000000-0005-0000-0000-0000EF670000}"/>
    <cellStyle name="Titles 2 4 3 2 4 3 2" xfId="26585" xr:uid="{00000000-0005-0000-0000-0000F0670000}"/>
    <cellStyle name="Titles 2 4 3 2 4 3 3" xfId="26586" xr:uid="{00000000-0005-0000-0000-0000F1670000}"/>
    <cellStyle name="Titles 2 4 3 2 4 3 4" xfId="26587" xr:uid="{00000000-0005-0000-0000-0000F2670000}"/>
    <cellStyle name="Titles 2 4 3 2 4 4" xfId="26588" xr:uid="{00000000-0005-0000-0000-0000F3670000}"/>
    <cellStyle name="Titles 2 4 3 2 4 5" xfId="26589" xr:uid="{00000000-0005-0000-0000-0000F4670000}"/>
    <cellStyle name="Titles 2 4 3 2 4 6" xfId="26590" xr:uid="{00000000-0005-0000-0000-0000F5670000}"/>
    <cellStyle name="Titles 2 4 3 2 5" xfId="26591" xr:uid="{00000000-0005-0000-0000-0000F6670000}"/>
    <cellStyle name="Titles 2 4 3 2 5 2" xfId="26592" xr:uid="{00000000-0005-0000-0000-0000F7670000}"/>
    <cellStyle name="Titles 2 4 3 2 5 3" xfId="26593" xr:uid="{00000000-0005-0000-0000-0000F8670000}"/>
    <cellStyle name="Titles 2 4 3 2 5 4" xfId="26594" xr:uid="{00000000-0005-0000-0000-0000F9670000}"/>
    <cellStyle name="Titles 2 4 3 2 6" xfId="26595" xr:uid="{00000000-0005-0000-0000-0000FA670000}"/>
    <cellStyle name="Titles 2 4 3 2 7" xfId="26596" xr:uid="{00000000-0005-0000-0000-0000FB670000}"/>
    <cellStyle name="Titles 2 4 3 2 8" xfId="26597" xr:uid="{00000000-0005-0000-0000-0000FC670000}"/>
    <cellStyle name="Titles 2 4 3 3" xfId="26598" xr:uid="{00000000-0005-0000-0000-0000FD670000}"/>
    <cellStyle name="Titles 2 4 3 3 2" xfId="26599" xr:uid="{00000000-0005-0000-0000-0000FE670000}"/>
    <cellStyle name="Titles 2 4 3 3 2 2" xfId="26600" xr:uid="{00000000-0005-0000-0000-0000FF670000}"/>
    <cellStyle name="Titles 2 4 3 3 2 2 2" xfId="26601" xr:uid="{00000000-0005-0000-0000-000000680000}"/>
    <cellStyle name="Titles 2 4 3 3 2 2 2 2" xfId="26602" xr:uid="{00000000-0005-0000-0000-000001680000}"/>
    <cellStyle name="Titles 2 4 3 3 2 2 2 3" xfId="26603" xr:uid="{00000000-0005-0000-0000-000002680000}"/>
    <cellStyle name="Titles 2 4 3 3 2 2 2 4" xfId="26604" xr:uid="{00000000-0005-0000-0000-000003680000}"/>
    <cellStyle name="Titles 2 4 3 3 2 2 3" xfId="26605" xr:uid="{00000000-0005-0000-0000-000004680000}"/>
    <cellStyle name="Titles 2 4 3 3 2 2 3 2" xfId="26606" xr:uid="{00000000-0005-0000-0000-000005680000}"/>
    <cellStyle name="Titles 2 4 3 3 2 2 3 3" xfId="26607" xr:uid="{00000000-0005-0000-0000-000006680000}"/>
    <cellStyle name="Titles 2 4 3 3 2 2 3 4" xfId="26608" xr:uid="{00000000-0005-0000-0000-000007680000}"/>
    <cellStyle name="Titles 2 4 3 3 2 2 4" xfId="26609" xr:uid="{00000000-0005-0000-0000-000008680000}"/>
    <cellStyle name="Titles 2 4 3 3 2 2 5" xfId="26610" xr:uid="{00000000-0005-0000-0000-000009680000}"/>
    <cellStyle name="Titles 2 4 3 3 2 2 6" xfId="26611" xr:uid="{00000000-0005-0000-0000-00000A680000}"/>
    <cellStyle name="Titles 2 4 3 3 2 3" xfId="26612" xr:uid="{00000000-0005-0000-0000-00000B680000}"/>
    <cellStyle name="Titles 2 4 3 3 2 3 2" xfId="26613" xr:uid="{00000000-0005-0000-0000-00000C680000}"/>
    <cellStyle name="Titles 2 4 3 3 2 3 2 2" xfId="26614" xr:uid="{00000000-0005-0000-0000-00000D680000}"/>
    <cellStyle name="Titles 2 4 3 3 2 3 2 3" xfId="26615" xr:uid="{00000000-0005-0000-0000-00000E680000}"/>
    <cellStyle name="Titles 2 4 3 3 2 3 2 4" xfId="26616" xr:uid="{00000000-0005-0000-0000-00000F680000}"/>
    <cellStyle name="Titles 2 4 3 3 2 3 3" xfId="26617" xr:uid="{00000000-0005-0000-0000-000010680000}"/>
    <cellStyle name="Titles 2 4 3 3 2 3 3 2" xfId="26618" xr:uid="{00000000-0005-0000-0000-000011680000}"/>
    <cellStyle name="Titles 2 4 3 3 2 3 3 3" xfId="26619" xr:uid="{00000000-0005-0000-0000-000012680000}"/>
    <cellStyle name="Titles 2 4 3 3 2 3 3 4" xfId="26620" xr:uid="{00000000-0005-0000-0000-000013680000}"/>
    <cellStyle name="Titles 2 4 3 3 2 3 4" xfId="26621" xr:uid="{00000000-0005-0000-0000-000014680000}"/>
    <cellStyle name="Titles 2 4 3 3 2 3 5" xfId="26622" xr:uid="{00000000-0005-0000-0000-000015680000}"/>
    <cellStyle name="Titles 2 4 3 3 2 3 6" xfId="26623" xr:uid="{00000000-0005-0000-0000-000016680000}"/>
    <cellStyle name="Titles 2 4 3 3 2 4" xfId="26624" xr:uid="{00000000-0005-0000-0000-000017680000}"/>
    <cellStyle name="Titles 2 4 3 3 2 4 2" xfId="26625" xr:uid="{00000000-0005-0000-0000-000018680000}"/>
    <cellStyle name="Titles 2 4 3 3 2 4 3" xfId="26626" xr:uid="{00000000-0005-0000-0000-000019680000}"/>
    <cellStyle name="Titles 2 4 3 3 2 4 4" xfId="26627" xr:uid="{00000000-0005-0000-0000-00001A680000}"/>
    <cellStyle name="Titles 2 4 3 3 2 5" xfId="26628" xr:uid="{00000000-0005-0000-0000-00001B680000}"/>
    <cellStyle name="Titles 2 4 3 3 2 5 2" xfId="26629" xr:uid="{00000000-0005-0000-0000-00001C680000}"/>
    <cellStyle name="Titles 2 4 3 3 2 5 3" xfId="26630" xr:uid="{00000000-0005-0000-0000-00001D680000}"/>
    <cellStyle name="Titles 2 4 3 3 2 5 4" xfId="26631" xr:uid="{00000000-0005-0000-0000-00001E680000}"/>
    <cellStyle name="Titles 2 4 3 3 2 6" xfId="26632" xr:uid="{00000000-0005-0000-0000-00001F680000}"/>
    <cellStyle name="Titles 2 4 3 3 2 7" xfId="26633" xr:uid="{00000000-0005-0000-0000-000020680000}"/>
    <cellStyle name="Titles 2 4 3 3 2 8" xfId="26634" xr:uid="{00000000-0005-0000-0000-000021680000}"/>
    <cellStyle name="Titles 2 4 3 3 3" xfId="26635" xr:uid="{00000000-0005-0000-0000-000022680000}"/>
    <cellStyle name="Titles 2 4 3 3 3 2" xfId="26636" xr:uid="{00000000-0005-0000-0000-000023680000}"/>
    <cellStyle name="Titles 2 4 3 3 3 2 2" xfId="26637" xr:uid="{00000000-0005-0000-0000-000024680000}"/>
    <cellStyle name="Titles 2 4 3 3 3 2 3" xfId="26638" xr:uid="{00000000-0005-0000-0000-000025680000}"/>
    <cellStyle name="Titles 2 4 3 3 3 2 4" xfId="26639" xr:uid="{00000000-0005-0000-0000-000026680000}"/>
    <cellStyle name="Titles 2 4 3 3 3 3" xfId="26640" xr:uid="{00000000-0005-0000-0000-000027680000}"/>
    <cellStyle name="Titles 2 4 3 3 3 3 2" xfId="26641" xr:uid="{00000000-0005-0000-0000-000028680000}"/>
    <cellStyle name="Titles 2 4 3 3 3 3 3" xfId="26642" xr:uid="{00000000-0005-0000-0000-000029680000}"/>
    <cellStyle name="Titles 2 4 3 3 3 3 4" xfId="26643" xr:uid="{00000000-0005-0000-0000-00002A680000}"/>
    <cellStyle name="Titles 2 4 3 3 3 4" xfId="26644" xr:uid="{00000000-0005-0000-0000-00002B680000}"/>
    <cellStyle name="Titles 2 4 3 3 3 5" xfId="26645" xr:uid="{00000000-0005-0000-0000-00002C680000}"/>
    <cellStyle name="Titles 2 4 3 3 3 6" xfId="26646" xr:uid="{00000000-0005-0000-0000-00002D680000}"/>
    <cellStyle name="Titles 2 4 3 3 4" xfId="26647" xr:uid="{00000000-0005-0000-0000-00002E680000}"/>
    <cellStyle name="Titles 2 4 3 3 4 2" xfId="26648" xr:uid="{00000000-0005-0000-0000-00002F680000}"/>
    <cellStyle name="Titles 2 4 3 3 4 2 2" xfId="26649" xr:uid="{00000000-0005-0000-0000-000030680000}"/>
    <cellStyle name="Titles 2 4 3 3 4 2 3" xfId="26650" xr:uid="{00000000-0005-0000-0000-000031680000}"/>
    <cellStyle name="Titles 2 4 3 3 4 2 4" xfId="26651" xr:uid="{00000000-0005-0000-0000-000032680000}"/>
    <cellStyle name="Titles 2 4 3 3 4 3" xfId="26652" xr:uid="{00000000-0005-0000-0000-000033680000}"/>
    <cellStyle name="Titles 2 4 3 3 4 3 2" xfId="26653" xr:uid="{00000000-0005-0000-0000-000034680000}"/>
    <cellStyle name="Titles 2 4 3 3 4 3 3" xfId="26654" xr:uid="{00000000-0005-0000-0000-000035680000}"/>
    <cellStyle name="Titles 2 4 3 3 4 3 4" xfId="26655" xr:uid="{00000000-0005-0000-0000-000036680000}"/>
    <cellStyle name="Titles 2 4 3 3 4 4" xfId="26656" xr:uid="{00000000-0005-0000-0000-000037680000}"/>
    <cellStyle name="Titles 2 4 3 3 4 5" xfId="26657" xr:uid="{00000000-0005-0000-0000-000038680000}"/>
    <cellStyle name="Titles 2 4 3 3 4 6" xfId="26658" xr:uid="{00000000-0005-0000-0000-000039680000}"/>
    <cellStyle name="Titles 2 4 3 3 5" xfId="26659" xr:uid="{00000000-0005-0000-0000-00003A680000}"/>
    <cellStyle name="Titles 2 4 3 3 6" xfId="26660" xr:uid="{00000000-0005-0000-0000-00003B680000}"/>
    <cellStyle name="Titles 2 4 3 3 7" xfId="26661" xr:uid="{00000000-0005-0000-0000-00003C680000}"/>
    <cellStyle name="Titles 2 4 3 4" xfId="26662" xr:uid="{00000000-0005-0000-0000-00003D680000}"/>
    <cellStyle name="Titles 2 4 3 4 2" xfId="26663" xr:uid="{00000000-0005-0000-0000-00003E680000}"/>
    <cellStyle name="Titles 2 4 3 4 2 2" xfId="26664" xr:uid="{00000000-0005-0000-0000-00003F680000}"/>
    <cellStyle name="Titles 2 4 3 4 2 2 2" xfId="26665" xr:uid="{00000000-0005-0000-0000-000040680000}"/>
    <cellStyle name="Titles 2 4 3 4 2 2 3" xfId="26666" xr:uid="{00000000-0005-0000-0000-000041680000}"/>
    <cellStyle name="Titles 2 4 3 4 2 2 4" xfId="26667" xr:uid="{00000000-0005-0000-0000-000042680000}"/>
    <cellStyle name="Titles 2 4 3 4 2 3" xfId="26668" xr:uid="{00000000-0005-0000-0000-000043680000}"/>
    <cellStyle name="Titles 2 4 3 4 2 3 2" xfId="26669" xr:uid="{00000000-0005-0000-0000-000044680000}"/>
    <cellStyle name="Titles 2 4 3 4 2 3 3" xfId="26670" xr:uid="{00000000-0005-0000-0000-000045680000}"/>
    <cellStyle name="Titles 2 4 3 4 2 3 4" xfId="26671" xr:uid="{00000000-0005-0000-0000-000046680000}"/>
    <cellStyle name="Titles 2 4 3 4 2 4" xfId="26672" xr:uid="{00000000-0005-0000-0000-000047680000}"/>
    <cellStyle name="Titles 2 4 3 4 2 5" xfId="26673" xr:uid="{00000000-0005-0000-0000-000048680000}"/>
    <cellStyle name="Titles 2 4 3 4 2 6" xfId="26674" xr:uid="{00000000-0005-0000-0000-000049680000}"/>
    <cellStyle name="Titles 2 4 3 4 3" xfId="26675" xr:uid="{00000000-0005-0000-0000-00004A680000}"/>
    <cellStyle name="Titles 2 4 3 4 3 2" xfId="26676" xr:uid="{00000000-0005-0000-0000-00004B680000}"/>
    <cellStyle name="Titles 2 4 3 4 3 2 2" xfId="26677" xr:uid="{00000000-0005-0000-0000-00004C680000}"/>
    <cellStyle name="Titles 2 4 3 4 3 2 3" xfId="26678" xr:uid="{00000000-0005-0000-0000-00004D680000}"/>
    <cellStyle name="Titles 2 4 3 4 3 2 4" xfId="26679" xr:uid="{00000000-0005-0000-0000-00004E680000}"/>
    <cellStyle name="Titles 2 4 3 4 3 3" xfId="26680" xr:uid="{00000000-0005-0000-0000-00004F680000}"/>
    <cellStyle name="Titles 2 4 3 4 3 3 2" xfId="26681" xr:uid="{00000000-0005-0000-0000-000050680000}"/>
    <cellStyle name="Titles 2 4 3 4 3 3 3" xfId="26682" xr:uid="{00000000-0005-0000-0000-000051680000}"/>
    <cellStyle name="Titles 2 4 3 4 3 3 4" xfId="26683" xr:uid="{00000000-0005-0000-0000-000052680000}"/>
    <cellStyle name="Titles 2 4 3 4 3 4" xfId="26684" xr:uid="{00000000-0005-0000-0000-000053680000}"/>
    <cellStyle name="Titles 2 4 3 4 3 5" xfId="26685" xr:uid="{00000000-0005-0000-0000-000054680000}"/>
    <cellStyle name="Titles 2 4 3 4 3 6" xfId="26686" xr:uid="{00000000-0005-0000-0000-000055680000}"/>
    <cellStyle name="Titles 2 4 3 4 4" xfId="26687" xr:uid="{00000000-0005-0000-0000-000056680000}"/>
    <cellStyle name="Titles 2 4 3 4 4 2" xfId="26688" xr:uid="{00000000-0005-0000-0000-000057680000}"/>
    <cellStyle name="Titles 2 4 3 4 4 3" xfId="26689" xr:uid="{00000000-0005-0000-0000-000058680000}"/>
    <cellStyle name="Titles 2 4 3 4 4 4" xfId="26690" xr:uid="{00000000-0005-0000-0000-000059680000}"/>
    <cellStyle name="Titles 2 4 3 4 5" xfId="26691" xr:uid="{00000000-0005-0000-0000-00005A680000}"/>
    <cellStyle name="Titles 2 4 3 4 5 2" xfId="26692" xr:uid="{00000000-0005-0000-0000-00005B680000}"/>
    <cellStyle name="Titles 2 4 3 4 5 3" xfId="26693" xr:uid="{00000000-0005-0000-0000-00005C680000}"/>
    <cellStyle name="Titles 2 4 3 4 5 4" xfId="26694" xr:uid="{00000000-0005-0000-0000-00005D680000}"/>
    <cellStyle name="Titles 2 4 3 4 6" xfId="26695" xr:uid="{00000000-0005-0000-0000-00005E680000}"/>
    <cellStyle name="Titles 2 4 3 4 7" xfId="26696" xr:uid="{00000000-0005-0000-0000-00005F680000}"/>
    <cellStyle name="Titles 2 4 3 4 8" xfId="26697" xr:uid="{00000000-0005-0000-0000-000060680000}"/>
    <cellStyle name="Titles 2 4 4" xfId="26698" xr:uid="{00000000-0005-0000-0000-000061680000}"/>
    <cellStyle name="Titles 2 4 4 2" xfId="26699" xr:uid="{00000000-0005-0000-0000-000062680000}"/>
    <cellStyle name="Titles 2 4 4 2 2" xfId="26700" xr:uid="{00000000-0005-0000-0000-000063680000}"/>
    <cellStyle name="Titles 2 4 4 2 2 2" xfId="26701" xr:uid="{00000000-0005-0000-0000-000064680000}"/>
    <cellStyle name="Titles 2 4 4 2 2 2 2" xfId="26702" xr:uid="{00000000-0005-0000-0000-000065680000}"/>
    <cellStyle name="Titles 2 4 4 2 2 2 2 2" xfId="26703" xr:uid="{00000000-0005-0000-0000-000066680000}"/>
    <cellStyle name="Titles 2 4 4 2 2 2 2 3" xfId="26704" xr:uid="{00000000-0005-0000-0000-000067680000}"/>
    <cellStyle name="Titles 2 4 4 2 2 2 2 4" xfId="26705" xr:uid="{00000000-0005-0000-0000-000068680000}"/>
    <cellStyle name="Titles 2 4 4 2 2 2 3" xfId="26706" xr:uid="{00000000-0005-0000-0000-000069680000}"/>
    <cellStyle name="Titles 2 4 4 2 2 2 3 2" xfId="26707" xr:uid="{00000000-0005-0000-0000-00006A680000}"/>
    <cellStyle name="Titles 2 4 4 2 2 2 3 3" xfId="26708" xr:uid="{00000000-0005-0000-0000-00006B680000}"/>
    <cellStyle name="Titles 2 4 4 2 2 2 3 4" xfId="26709" xr:uid="{00000000-0005-0000-0000-00006C680000}"/>
    <cellStyle name="Titles 2 4 4 2 2 2 4" xfId="26710" xr:uid="{00000000-0005-0000-0000-00006D680000}"/>
    <cellStyle name="Titles 2 4 4 2 2 2 5" xfId="26711" xr:uid="{00000000-0005-0000-0000-00006E680000}"/>
    <cellStyle name="Titles 2 4 4 2 2 2 6" xfId="26712" xr:uid="{00000000-0005-0000-0000-00006F680000}"/>
    <cellStyle name="Titles 2 4 4 2 2 3" xfId="26713" xr:uid="{00000000-0005-0000-0000-000070680000}"/>
    <cellStyle name="Titles 2 4 4 2 2 3 2" xfId="26714" xr:uid="{00000000-0005-0000-0000-000071680000}"/>
    <cellStyle name="Titles 2 4 4 2 2 3 2 2" xfId="26715" xr:uid="{00000000-0005-0000-0000-000072680000}"/>
    <cellStyle name="Titles 2 4 4 2 2 3 2 3" xfId="26716" xr:uid="{00000000-0005-0000-0000-000073680000}"/>
    <cellStyle name="Titles 2 4 4 2 2 3 2 4" xfId="26717" xr:uid="{00000000-0005-0000-0000-000074680000}"/>
    <cellStyle name="Titles 2 4 4 2 2 3 3" xfId="26718" xr:uid="{00000000-0005-0000-0000-000075680000}"/>
    <cellStyle name="Titles 2 4 4 2 2 3 3 2" xfId="26719" xr:uid="{00000000-0005-0000-0000-000076680000}"/>
    <cellStyle name="Titles 2 4 4 2 2 3 3 3" xfId="26720" xr:uid="{00000000-0005-0000-0000-000077680000}"/>
    <cellStyle name="Titles 2 4 4 2 2 3 3 4" xfId="26721" xr:uid="{00000000-0005-0000-0000-000078680000}"/>
    <cellStyle name="Titles 2 4 4 2 2 3 4" xfId="26722" xr:uid="{00000000-0005-0000-0000-000079680000}"/>
    <cellStyle name="Titles 2 4 4 2 2 3 5" xfId="26723" xr:uid="{00000000-0005-0000-0000-00007A680000}"/>
    <cellStyle name="Titles 2 4 4 2 2 3 6" xfId="26724" xr:uid="{00000000-0005-0000-0000-00007B680000}"/>
    <cellStyle name="Titles 2 4 4 2 2 4" xfId="26725" xr:uid="{00000000-0005-0000-0000-00007C680000}"/>
    <cellStyle name="Titles 2 4 4 2 2 4 2" xfId="26726" xr:uid="{00000000-0005-0000-0000-00007D680000}"/>
    <cellStyle name="Titles 2 4 4 2 2 4 3" xfId="26727" xr:uid="{00000000-0005-0000-0000-00007E680000}"/>
    <cellStyle name="Titles 2 4 4 2 2 4 4" xfId="26728" xr:uid="{00000000-0005-0000-0000-00007F680000}"/>
    <cellStyle name="Titles 2 4 4 2 2 5" xfId="26729" xr:uid="{00000000-0005-0000-0000-000080680000}"/>
    <cellStyle name="Titles 2 4 4 2 2 5 2" xfId="26730" xr:uid="{00000000-0005-0000-0000-000081680000}"/>
    <cellStyle name="Titles 2 4 4 2 2 5 3" xfId="26731" xr:uid="{00000000-0005-0000-0000-000082680000}"/>
    <cellStyle name="Titles 2 4 4 2 2 5 4" xfId="26732" xr:uid="{00000000-0005-0000-0000-000083680000}"/>
    <cellStyle name="Titles 2 4 4 2 2 6" xfId="26733" xr:uid="{00000000-0005-0000-0000-000084680000}"/>
    <cellStyle name="Titles 2 4 4 2 2 7" xfId="26734" xr:uid="{00000000-0005-0000-0000-000085680000}"/>
    <cellStyle name="Titles 2 4 4 2 2 8" xfId="26735" xr:uid="{00000000-0005-0000-0000-000086680000}"/>
    <cellStyle name="Titles 2 4 4 2 3" xfId="26736" xr:uid="{00000000-0005-0000-0000-000087680000}"/>
    <cellStyle name="Titles 2 4 4 2 3 2" xfId="26737" xr:uid="{00000000-0005-0000-0000-000088680000}"/>
    <cellStyle name="Titles 2 4 4 2 3 2 2" xfId="26738" xr:uid="{00000000-0005-0000-0000-000089680000}"/>
    <cellStyle name="Titles 2 4 4 2 3 2 3" xfId="26739" xr:uid="{00000000-0005-0000-0000-00008A680000}"/>
    <cellStyle name="Titles 2 4 4 2 3 2 4" xfId="26740" xr:uid="{00000000-0005-0000-0000-00008B680000}"/>
    <cellStyle name="Titles 2 4 4 2 3 3" xfId="26741" xr:uid="{00000000-0005-0000-0000-00008C680000}"/>
    <cellStyle name="Titles 2 4 4 2 3 3 2" xfId="26742" xr:uid="{00000000-0005-0000-0000-00008D680000}"/>
    <cellStyle name="Titles 2 4 4 2 3 3 3" xfId="26743" xr:uid="{00000000-0005-0000-0000-00008E680000}"/>
    <cellStyle name="Titles 2 4 4 2 3 3 4" xfId="26744" xr:uid="{00000000-0005-0000-0000-00008F680000}"/>
    <cellStyle name="Titles 2 4 4 2 3 4" xfId="26745" xr:uid="{00000000-0005-0000-0000-000090680000}"/>
    <cellStyle name="Titles 2 4 4 2 3 5" xfId="26746" xr:uid="{00000000-0005-0000-0000-000091680000}"/>
    <cellStyle name="Titles 2 4 4 2 3 6" xfId="26747" xr:uid="{00000000-0005-0000-0000-000092680000}"/>
    <cellStyle name="Titles 2 4 4 2 4" xfId="26748" xr:uid="{00000000-0005-0000-0000-000093680000}"/>
    <cellStyle name="Titles 2 4 4 2 4 2" xfId="26749" xr:uid="{00000000-0005-0000-0000-000094680000}"/>
    <cellStyle name="Titles 2 4 4 2 4 2 2" xfId="26750" xr:uid="{00000000-0005-0000-0000-000095680000}"/>
    <cellStyle name="Titles 2 4 4 2 4 2 3" xfId="26751" xr:uid="{00000000-0005-0000-0000-000096680000}"/>
    <cellStyle name="Titles 2 4 4 2 4 2 4" xfId="26752" xr:uid="{00000000-0005-0000-0000-000097680000}"/>
    <cellStyle name="Titles 2 4 4 2 4 3" xfId="26753" xr:uid="{00000000-0005-0000-0000-000098680000}"/>
    <cellStyle name="Titles 2 4 4 2 4 3 2" xfId="26754" xr:uid="{00000000-0005-0000-0000-000099680000}"/>
    <cellStyle name="Titles 2 4 4 2 4 3 3" xfId="26755" xr:uid="{00000000-0005-0000-0000-00009A680000}"/>
    <cellStyle name="Titles 2 4 4 2 4 3 4" xfId="26756" xr:uid="{00000000-0005-0000-0000-00009B680000}"/>
    <cellStyle name="Titles 2 4 4 2 4 4" xfId="26757" xr:uid="{00000000-0005-0000-0000-00009C680000}"/>
    <cellStyle name="Titles 2 4 4 2 4 5" xfId="26758" xr:uid="{00000000-0005-0000-0000-00009D680000}"/>
    <cellStyle name="Titles 2 4 4 2 4 6" xfId="26759" xr:uid="{00000000-0005-0000-0000-00009E680000}"/>
    <cellStyle name="Titles 2 4 4 2 5" xfId="26760" xr:uid="{00000000-0005-0000-0000-00009F680000}"/>
    <cellStyle name="Titles 2 4 4 2 6" xfId="26761" xr:uid="{00000000-0005-0000-0000-0000A0680000}"/>
    <cellStyle name="Titles 2 4 4 2 7" xfId="26762" xr:uid="{00000000-0005-0000-0000-0000A1680000}"/>
    <cellStyle name="Titles 2 4 4 3" xfId="26763" xr:uid="{00000000-0005-0000-0000-0000A2680000}"/>
    <cellStyle name="Titles 2 4 4 3 2" xfId="26764" xr:uid="{00000000-0005-0000-0000-0000A3680000}"/>
    <cellStyle name="Titles 2 4 4 3 2 2" xfId="26765" xr:uid="{00000000-0005-0000-0000-0000A4680000}"/>
    <cellStyle name="Titles 2 4 4 3 2 2 2" xfId="26766" xr:uid="{00000000-0005-0000-0000-0000A5680000}"/>
    <cellStyle name="Titles 2 4 4 3 2 2 3" xfId="26767" xr:uid="{00000000-0005-0000-0000-0000A6680000}"/>
    <cellStyle name="Titles 2 4 4 3 2 2 4" xfId="26768" xr:uid="{00000000-0005-0000-0000-0000A7680000}"/>
    <cellStyle name="Titles 2 4 4 3 2 3" xfId="26769" xr:uid="{00000000-0005-0000-0000-0000A8680000}"/>
    <cellStyle name="Titles 2 4 4 3 2 3 2" xfId="26770" xr:uid="{00000000-0005-0000-0000-0000A9680000}"/>
    <cellStyle name="Titles 2 4 4 3 2 3 3" xfId="26771" xr:uid="{00000000-0005-0000-0000-0000AA680000}"/>
    <cellStyle name="Titles 2 4 4 3 2 3 4" xfId="26772" xr:uid="{00000000-0005-0000-0000-0000AB680000}"/>
    <cellStyle name="Titles 2 4 4 3 2 4" xfId="26773" xr:uid="{00000000-0005-0000-0000-0000AC680000}"/>
    <cellStyle name="Titles 2 4 4 3 2 5" xfId="26774" xr:uid="{00000000-0005-0000-0000-0000AD680000}"/>
    <cellStyle name="Titles 2 4 4 3 2 6" xfId="26775" xr:uid="{00000000-0005-0000-0000-0000AE680000}"/>
    <cellStyle name="Titles 2 4 4 3 3" xfId="26776" xr:uid="{00000000-0005-0000-0000-0000AF680000}"/>
    <cellStyle name="Titles 2 4 4 3 3 2" xfId="26777" xr:uid="{00000000-0005-0000-0000-0000B0680000}"/>
    <cellStyle name="Titles 2 4 4 3 3 3" xfId="26778" xr:uid="{00000000-0005-0000-0000-0000B1680000}"/>
    <cellStyle name="Titles 2 4 4 3 3 4" xfId="26779" xr:uid="{00000000-0005-0000-0000-0000B2680000}"/>
    <cellStyle name="Titles 2 4 4 3 4" xfId="26780" xr:uid="{00000000-0005-0000-0000-0000B3680000}"/>
    <cellStyle name="Titles 2 4 4 3 4 2" xfId="26781" xr:uid="{00000000-0005-0000-0000-0000B4680000}"/>
    <cellStyle name="Titles 2 4 4 3 4 3" xfId="26782" xr:uid="{00000000-0005-0000-0000-0000B5680000}"/>
    <cellStyle name="Titles 2 4 4 3 4 4" xfId="26783" xr:uid="{00000000-0005-0000-0000-0000B6680000}"/>
    <cellStyle name="Titles 2 4 4 3 5" xfId="26784" xr:uid="{00000000-0005-0000-0000-0000B7680000}"/>
    <cellStyle name="Titles 2 4 4 3 6" xfId="26785" xr:uid="{00000000-0005-0000-0000-0000B8680000}"/>
    <cellStyle name="Titles 2 4 4 3 7" xfId="26786" xr:uid="{00000000-0005-0000-0000-0000B9680000}"/>
    <cellStyle name="Titles 2 4 4 4" xfId="26787" xr:uid="{00000000-0005-0000-0000-0000BA680000}"/>
    <cellStyle name="Titles 2 4 4 4 2" xfId="26788" xr:uid="{00000000-0005-0000-0000-0000BB680000}"/>
    <cellStyle name="Titles 2 4 4 4 2 2" xfId="26789" xr:uid="{00000000-0005-0000-0000-0000BC680000}"/>
    <cellStyle name="Titles 2 4 4 4 2 3" xfId="26790" xr:uid="{00000000-0005-0000-0000-0000BD680000}"/>
    <cellStyle name="Titles 2 4 4 4 2 4" xfId="26791" xr:uid="{00000000-0005-0000-0000-0000BE680000}"/>
    <cellStyle name="Titles 2 4 4 4 3" xfId="26792" xr:uid="{00000000-0005-0000-0000-0000BF680000}"/>
    <cellStyle name="Titles 2 4 4 4 3 2" xfId="26793" xr:uid="{00000000-0005-0000-0000-0000C0680000}"/>
    <cellStyle name="Titles 2 4 4 4 3 3" xfId="26794" xr:uid="{00000000-0005-0000-0000-0000C1680000}"/>
    <cellStyle name="Titles 2 4 4 4 3 4" xfId="26795" xr:uid="{00000000-0005-0000-0000-0000C2680000}"/>
    <cellStyle name="Titles 2 4 4 4 4" xfId="26796" xr:uid="{00000000-0005-0000-0000-0000C3680000}"/>
    <cellStyle name="Titles 2 4 4 4 5" xfId="26797" xr:uid="{00000000-0005-0000-0000-0000C4680000}"/>
    <cellStyle name="Titles 2 4 4 4 6" xfId="26798" xr:uid="{00000000-0005-0000-0000-0000C5680000}"/>
    <cellStyle name="Titles 2 4 4 5" xfId="26799" xr:uid="{00000000-0005-0000-0000-0000C6680000}"/>
    <cellStyle name="Titles 2 4 4 5 2" xfId="26800" xr:uid="{00000000-0005-0000-0000-0000C7680000}"/>
    <cellStyle name="Titles 2 4 4 5 3" xfId="26801" xr:uid="{00000000-0005-0000-0000-0000C8680000}"/>
    <cellStyle name="Titles 2 4 4 5 4" xfId="26802" xr:uid="{00000000-0005-0000-0000-0000C9680000}"/>
    <cellStyle name="Titles 2 4 4 6" xfId="26803" xr:uid="{00000000-0005-0000-0000-0000CA680000}"/>
    <cellStyle name="Titles 2 4 4 7" xfId="26804" xr:uid="{00000000-0005-0000-0000-0000CB680000}"/>
    <cellStyle name="Titles 2 4 4 8" xfId="26805" xr:uid="{00000000-0005-0000-0000-0000CC680000}"/>
    <cellStyle name="Titles 2 4 5" xfId="26806" xr:uid="{00000000-0005-0000-0000-0000CD680000}"/>
    <cellStyle name="Titles 2 4 5 2" xfId="26807" xr:uid="{00000000-0005-0000-0000-0000CE680000}"/>
    <cellStyle name="Titles 2 4 5 2 2" xfId="26808" xr:uid="{00000000-0005-0000-0000-0000CF680000}"/>
    <cellStyle name="Titles 2 4 5 2 2 2" xfId="26809" xr:uid="{00000000-0005-0000-0000-0000D0680000}"/>
    <cellStyle name="Titles 2 4 5 2 2 2 2" xfId="26810" xr:uid="{00000000-0005-0000-0000-0000D1680000}"/>
    <cellStyle name="Titles 2 4 5 2 2 2 3" xfId="26811" xr:uid="{00000000-0005-0000-0000-0000D2680000}"/>
    <cellStyle name="Titles 2 4 5 2 2 2 4" xfId="26812" xr:uid="{00000000-0005-0000-0000-0000D3680000}"/>
    <cellStyle name="Titles 2 4 5 2 2 3" xfId="26813" xr:uid="{00000000-0005-0000-0000-0000D4680000}"/>
    <cellStyle name="Titles 2 4 5 2 2 3 2" xfId="26814" xr:uid="{00000000-0005-0000-0000-0000D5680000}"/>
    <cellStyle name="Titles 2 4 5 2 2 3 3" xfId="26815" xr:uid="{00000000-0005-0000-0000-0000D6680000}"/>
    <cellStyle name="Titles 2 4 5 2 2 3 4" xfId="26816" xr:uid="{00000000-0005-0000-0000-0000D7680000}"/>
    <cellStyle name="Titles 2 4 5 2 2 4" xfId="26817" xr:uid="{00000000-0005-0000-0000-0000D8680000}"/>
    <cellStyle name="Titles 2 4 5 2 2 5" xfId="26818" xr:uid="{00000000-0005-0000-0000-0000D9680000}"/>
    <cellStyle name="Titles 2 4 5 2 2 6" xfId="26819" xr:uid="{00000000-0005-0000-0000-0000DA680000}"/>
    <cellStyle name="Titles 2 4 5 2 3" xfId="26820" xr:uid="{00000000-0005-0000-0000-0000DB680000}"/>
    <cellStyle name="Titles 2 4 5 2 3 2" xfId="26821" xr:uid="{00000000-0005-0000-0000-0000DC680000}"/>
    <cellStyle name="Titles 2 4 5 2 3 2 2" xfId="26822" xr:uid="{00000000-0005-0000-0000-0000DD680000}"/>
    <cellStyle name="Titles 2 4 5 2 3 2 3" xfId="26823" xr:uid="{00000000-0005-0000-0000-0000DE680000}"/>
    <cellStyle name="Titles 2 4 5 2 3 2 4" xfId="26824" xr:uid="{00000000-0005-0000-0000-0000DF680000}"/>
    <cellStyle name="Titles 2 4 5 2 3 3" xfId="26825" xr:uid="{00000000-0005-0000-0000-0000E0680000}"/>
    <cellStyle name="Titles 2 4 5 2 3 3 2" xfId="26826" xr:uid="{00000000-0005-0000-0000-0000E1680000}"/>
    <cellStyle name="Titles 2 4 5 2 3 3 3" xfId="26827" xr:uid="{00000000-0005-0000-0000-0000E2680000}"/>
    <cellStyle name="Titles 2 4 5 2 3 3 4" xfId="26828" xr:uid="{00000000-0005-0000-0000-0000E3680000}"/>
    <cellStyle name="Titles 2 4 5 2 3 4" xfId="26829" xr:uid="{00000000-0005-0000-0000-0000E4680000}"/>
    <cellStyle name="Titles 2 4 5 2 3 5" xfId="26830" xr:uid="{00000000-0005-0000-0000-0000E5680000}"/>
    <cellStyle name="Titles 2 4 5 2 3 6" xfId="26831" xr:uid="{00000000-0005-0000-0000-0000E6680000}"/>
    <cellStyle name="Titles 2 4 5 2 4" xfId="26832" xr:uid="{00000000-0005-0000-0000-0000E7680000}"/>
    <cellStyle name="Titles 2 4 5 2 4 2" xfId="26833" xr:uid="{00000000-0005-0000-0000-0000E8680000}"/>
    <cellStyle name="Titles 2 4 5 2 4 3" xfId="26834" xr:uid="{00000000-0005-0000-0000-0000E9680000}"/>
    <cellStyle name="Titles 2 4 5 2 4 4" xfId="26835" xr:uid="{00000000-0005-0000-0000-0000EA680000}"/>
    <cellStyle name="Titles 2 4 5 2 5" xfId="26836" xr:uid="{00000000-0005-0000-0000-0000EB680000}"/>
    <cellStyle name="Titles 2 4 5 2 5 2" xfId="26837" xr:uid="{00000000-0005-0000-0000-0000EC680000}"/>
    <cellStyle name="Titles 2 4 5 2 5 3" xfId="26838" xr:uid="{00000000-0005-0000-0000-0000ED680000}"/>
    <cellStyle name="Titles 2 4 5 2 5 4" xfId="26839" xr:uid="{00000000-0005-0000-0000-0000EE680000}"/>
    <cellStyle name="Titles 2 4 5 2 6" xfId="26840" xr:uid="{00000000-0005-0000-0000-0000EF680000}"/>
    <cellStyle name="Titles 2 4 5 2 7" xfId="26841" xr:uid="{00000000-0005-0000-0000-0000F0680000}"/>
    <cellStyle name="Titles 2 4 5 2 8" xfId="26842" xr:uid="{00000000-0005-0000-0000-0000F1680000}"/>
    <cellStyle name="Titles 2 4 5 3" xfId="26843" xr:uid="{00000000-0005-0000-0000-0000F2680000}"/>
    <cellStyle name="Titles 2 4 5 3 2" xfId="26844" xr:uid="{00000000-0005-0000-0000-0000F3680000}"/>
    <cellStyle name="Titles 2 4 5 3 2 2" xfId="26845" xr:uid="{00000000-0005-0000-0000-0000F4680000}"/>
    <cellStyle name="Titles 2 4 5 3 2 3" xfId="26846" xr:uid="{00000000-0005-0000-0000-0000F5680000}"/>
    <cellStyle name="Titles 2 4 5 3 2 4" xfId="26847" xr:uid="{00000000-0005-0000-0000-0000F6680000}"/>
    <cellStyle name="Titles 2 4 5 3 3" xfId="26848" xr:uid="{00000000-0005-0000-0000-0000F7680000}"/>
    <cellStyle name="Titles 2 4 5 3 3 2" xfId="26849" xr:uid="{00000000-0005-0000-0000-0000F8680000}"/>
    <cellStyle name="Titles 2 4 5 3 3 3" xfId="26850" xr:uid="{00000000-0005-0000-0000-0000F9680000}"/>
    <cellStyle name="Titles 2 4 5 3 3 4" xfId="26851" xr:uid="{00000000-0005-0000-0000-0000FA680000}"/>
    <cellStyle name="Titles 2 4 5 3 4" xfId="26852" xr:uid="{00000000-0005-0000-0000-0000FB680000}"/>
    <cellStyle name="Titles 2 4 5 3 5" xfId="26853" xr:uid="{00000000-0005-0000-0000-0000FC680000}"/>
    <cellStyle name="Titles 2 4 5 3 6" xfId="26854" xr:uid="{00000000-0005-0000-0000-0000FD680000}"/>
    <cellStyle name="Titles 2 4 5 4" xfId="26855" xr:uid="{00000000-0005-0000-0000-0000FE680000}"/>
    <cellStyle name="Titles 2 4 5 4 2" xfId="26856" xr:uid="{00000000-0005-0000-0000-0000FF680000}"/>
    <cellStyle name="Titles 2 4 5 4 2 2" xfId="26857" xr:uid="{00000000-0005-0000-0000-000000690000}"/>
    <cellStyle name="Titles 2 4 5 4 2 3" xfId="26858" xr:uid="{00000000-0005-0000-0000-000001690000}"/>
    <cellStyle name="Titles 2 4 5 4 2 4" xfId="26859" xr:uid="{00000000-0005-0000-0000-000002690000}"/>
    <cellStyle name="Titles 2 4 5 4 3" xfId="26860" xr:uid="{00000000-0005-0000-0000-000003690000}"/>
    <cellStyle name="Titles 2 4 5 4 3 2" xfId="26861" xr:uid="{00000000-0005-0000-0000-000004690000}"/>
    <cellStyle name="Titles 2 4 5 4 3 3" xfId="26862" xr:uid="{00000000-0005-0000-0000-000005690000}"/>
    <cellStyle name="Titles 2 4 5 4 3 4" xfId="26863" xr:uid="{00000000-0005-0000-0000-000006690000}"/>
    <cellStyle name="Titles 2 4 5 4 4" xfId="26864" xr:uid="{00000000-0005-0000-0000-000007690000}"/>
    <cellStyle name="Titles 2 4 5 4 5" xfId="26865" xr:uid="{00000000-0005-0000-0000-000008690000}"/>
    <cellStyle name="Titles 2 4 5 4 6" xfId="26866" xr:uid="{00000000-0005-0000-0000-000009690000}"/>
    <cellStyle name="Titles 2 4 5 5" xfId="26867" xr:uid="{00000000-0005-0000-0000-00000A690000}"/>
    <cellStyle name="Titles 2 4 5 6" xfId="26868" xr:uid="{00000000-0005-0000-0000-00000B690000}"/>
    <cellStyle name="Titles 2 4 5 7" xfId="26869" xr:uid="{00000000-0005-0000-0000-00000C690000}"/>
    <cellStyle name="Titles 2 4 6" xfId="26870" xr:uid="{00000000-0005-0000-0000-00000D690000}"/>
    <cellStyle name="Titles 2 4 6 2" xfId="26871" xr:uid="{00000000-0005-0000-0000-00000E690000}"/>
    <cellStyle name="Titles 2 4 6 2 2" xfId="26872" xr:uid="{00000000-0005-0000-0000-00000F690000}"/>
    <cellStyle name="Titles 2 4 6 2 2 2" xfId="26873" xr:uid="{00000000-0005-0000-0000-000010690000}"/>
    <cellStyle name="Titles 2 4 6 2 2 3" xfId="26874" xr:uid="{00000000-0005-0000-0000-000011690000}"/>
    <cellStyle name="Titles 2 4 6 2 2 4" xfId="26875" xr:uid="{00000000-0005-0000-0000-000012690000}"/>
    <cellStyle name="Titles 2 4 6 2 3" xfId="26876" xr:uid="{00000000-0005-0000-0000-000013690000}"/>
    <cellStyle name="Titles 2 4 6 2 3 2" xfId="26877" xr:uid="{00000000-0005-0000-0000-000014690000}"/>
    <cellStyle name="Titles 2 4 6 2 3 3" xfId="26878" xr:uid="{00000000-0005-0000-0000-000015690000}"/>
    <cellStyle name="Titles 2 4 6 2 3 4" xfId="26879" xr:uid="{00000000-0005-0000-0000-000016690000}"/>
    <cellStyle name="Titles 2 4 6 2 4" xfId="26880" xr:uid="{00000000-0005-0000-0000-000017690000}"/>
    <cellStyle name="Titles 2 4 6 2 5" xfId="26881" xr:uid="{00000000-0005-0000-0000-000018690000}"/>
    <cellStyle name="Titles 2 4 6 2 6" xfId="26882" xr:uid="{00000000-0005-0000-0000-000019690000}"/>
    <cellStyle name="Titles 2 4 6 3" xfId="26883" xr:uid="{00000000-0005-0000-0000-00001A690000}"/>
    <cellStyle name="Titles 2 4 6 3 2" xfId="26884" xr:uid="{00000000-0005-0000-0000-00001B690000}"/>
    <cellStyle name="Titles 2 4 6 3 2 2" xfId="26885" xr:uid="{00000000-0005-0000-0000-00001C690000}"/>
    <cellStyle name="Titles 2 4 6 3 2 3" xfId="26886" xr:uid="{00000000-0005-0000-0000-00001D690000}"/>
    <cellStyle name="Titles 2 4 6 3 2 4" xfId="26887" xr:uid="{00000000-0005-0000-0000-00001E690000}"/>
    <cellStyle name="Titles 2 4 6 3 3" xfId="26888" xr:uid="{00000000-0005-0000-0000-00001F690000}"/>
    <cellStyle name="Titles 2 4 6 3 3 2" xfId="26889" xr:uid="{00000000-0005-0000-0000-000020690000}"/>
    <cellStyle name="Titles 2 4 6 3 3 3" xfId="26890" xr:uid="{00000000-0005-0000-0000-000021690000}"/>
    <cellStyle name="Titles 2 4 6 3 3 4" xfId="26891" xr:uid="{00000000-0005-0000-0000-000022690000}"/>
    <cellStyle name="Titles 2 4 6 3 4" xfId="26892" xr:uid="{00000000-0005-0000-0000-000023690000}"/>
    <cellStyle name="Titles 2 4 6 3 5" xfId="26893" xr:uid="{00000000-0005-0000-0000-000024690000}"/>
    <cellStyle name="Titles 2 4 6 3 6" xfId="26894" xr:uid="{00000000-0005-0000-0000-000025690000}"/>
    <cellStyle name="Titles 2 4 6 4" xfId="26895" xr:uid="{00000000-0005-0000-0000-000026690000}"/>
    <cellStyle name="Titles 2 4 6 4 2" xfId="26896" xr:uid="{00000000-0005-0000-0000-000027690000}"/>
    <cellStyle name="Titles 2 4 6 4 3" xfId="26897" xr:uid="{00000000-0005-0000-0000-000028690000}"/>
    <cellStyle name="Titles 2 4 6 4 4" xfId="26898" xr:uid="{00000000-0005-0000-0000-000029690000}"/>
    <cellStyle name="Titles 2 4 6 5" xfId="26899" xr:uid="{00000000-0005-0000-0000-00002A690000}"/>
    <cellStyle name="Titles 2 4 6 5 2" xfId="26900" xr:uid="{00000000-0005-0000-0000-00002B690000}"/>
    <cellStyle name="Titles 2 4 6 5 3" xfId="26901" xr:uid="{00000000-0005-0000-0000-00002C690000}"/>
    <cellStyle name="Titles 2 4 6 5 4" xfId="26902" xr:uid="{00000000-0005-0000-0000-00002D690000}"/>
    <cellStyle name="Titles 2 4 6 6" xfId="26903" xr:uid="{00000000-0005-0000-0000-00002E690000}"/>
    <cellStyle name="Titles 2 4 6 7" xfId="26904" xr:uid="{00000000-0005-0000-0000-00002F690000}"/>
    <cellStyle name="Titles 2 4 6 8" xfId="26905" xr:uid="{00000000-0005-0000-0000-000030690000}"/>
    <cellStyle name="Titles 2 5" xfId="26906" xr:uid="{00000000-0005-0000-0000-000031690000}"/>
    <cellStyle name="Titles 2 5 2" xfId="26907" xr:uid="{00000000-0005-0000-0000-000032690000}"/>
    <cellStyle name="Titles 2 5 2 2" xfId="26908" xr:uid="{00000000-0005-0000-0000-000033690000}"/>
    <cellStyle name="Titles 2 5 2 2 2" xfId="26909" xr:uid="{00000000-0005-0000-0000-000034690000}"/>
    <cellStyle name="Titles 2 5 2 2 2 2" xfId="26910" xr:uid="{00000000-0005-0000-0000-000035690000}"/>
    <cellStyle name="Titles 2 5 2 2 2 2 2" xfId="26911" xr:uid="{00000000-0005-0000-0000-000036690000}"/>
    <cellStyle name="Titles 2 5 2 2 2 2 2 2" xfId="26912" xr:uid="{00000000-0005-0000-0000-000037690000}"/>
    <cellStyle name="Titles 2 5 2 2 2 2 2 2 2" xfId="26913" xr:uid="{00000000-0005-0000-0000-000038690000}"/>
    <cellStyle name="Titles 2 5 2 2 2 2 2 2 3" xfId="26914" xr:uid="{00000000-0005-0000-0000-000039690000}"/>
    <cellStyle name="Titles 2 5 2 2 2 2 2 2 4" xfId="26915" xr:uid="{00000000-0005-0000-0000-00003A690000}"/>
    <cellStyle name="Titles 2 5 2 2 2 2 2 3" xfId="26916" xr:uid="{00000000-0005-0000-0000-00003B690000}"/>
    <cellStyle name="Titles 2 5 2 2 2 2 2 3 2" xfId="26917" xr:uid="{00000000-0005-0000-0000-00003C690000}"/>
    <cellStyle name="Titles 2 5 2 2 2 2 2 3 3" xfId="26918" xr:uid="{00000000-0005-0000-0000-00003D690000}"/>
    <cellStyle name="Titles 2 5 2 2 2 2 2 3 4" xfId="26919" xr:uid="{00000000-0005-0000-0000-00003E690000}"/>
    <cellStyle name="Titles 2 5 2 2 2 2 2 4" xfId="26920" xr:uid="{00000000-0005-0000-0000-00003F690000}"/>
    <cellStyle name="Titles 2 5 2 2 2 2 2 5" xfId="26921" xr:uid="{00000000-0005-0000-0000-000040690000}"/>
    <cellStyle name="Titles 2 5 2 2 2 2 2 6" xfId="26922" xr:uid="{00000000-0005-0000-0000-000041690000}"/>
    <cellStyle name="Titles 2 5 2 2 2 2 3" xfId="26923" xr:uid="{00000000-0005-0000-0000-000042690000}"/>
    <cellStyle name="Titles 2 5 2 2 2 2 3 2" xfId="26924" xr:uid="{00000000-0005-0000-0000-000043690000}"/>
    <cellStyle name="Titles 2 5 2 2 2 2 3 2 2" xfId="26925" xr:uid="{00000000-0005-0000-0000-000044690000}"/>
    <cellStyle name="Titles 2 5 2 2 2 2 3 2 3" xfId="26926" xr:uid="{00000000-0005-0000-0000-000045690000}"/>
    <cellStyle name="Titles 2 5 2 2 2 2 3 2 4" xfId="26927" xr:uid="{00000000-0005-0000-0000-000046690000}"/>
    <cellStyle name="Titles 2 5 2 2 2 2 3 3" xfId="26928" xr:uid="{00000000-0005-0000-0000-000047690000}"/>
    <cellStyle name="Titles 2 5 2 2 2 2 3 3 2" xfId="26929" xr:uid="{00000000-0005-0000-0000-000048690000}"/>
    <cellStyle name="Titles 2 5 2 2 2 2 3 3 3" xfId="26930" xr:uid="{00000000-0005-0000-0000-000049690000}"/>
    <cellStyle name="Titles 2 5 2 2 2 2 3 3 4" xfId="26931" xr:uid="{00000000-0005-0000-0000-00004A690000}"/>
    <cellStyle name="Titles 2 5 2 2 2 2 3 4" xfId="26932" xr:uid="{00000000-0005-0000-0000-00004B690000}"/>
    <cellStyle name="Titles 2 5 2 2 2 2 3 5" xfId="26933" xr:uid="{00000000-0005-0000-0000-00004C690000}"/>
    <cellStyle name="Titles 2 5 2 2 2 2 3 6" xfId="26934" xr:uid="{00000000-0005-0000-0000-00004D690000}"/>
    <cellStyle name="Titles 2 5 2 2 2 2 4" xfId="26935" xr:uid="{00000000-0005-0000-0000-00004E690000}"/>
    <cellStyle name="Titles 2 5 2 2 2 2 4 2" xfId="26936" xr:uid="{00000000-0005-0000-0000-00004F690000}"/>
    <cellStyle name="Titles 2 5 2 2 2 2 4 3" xfId="26937" xr:uid="{00000000-0005-0000-0000-000050690000}"/>
    <cellStyle name="Titles 2 5 2 2 2 2 4 4" xfId="26938" xr:uid="{00000000-0005-0000-0000-000051690000}"/>
    <cellStyle name="Titles 2 5 2 2 2 2 5" xfId="26939" xr:uid="{00000000-0005-0000-0000-000052690000}"/>
    <cellStyle name="Titles 2 5 2 2 2 2 5 2" xfId="26940" xr:uid="{00000000-0005-0000-0000-000053690000}"/>
    <cellStyle name="Titles 2 5 2 2 2 2 5 3" xfId="26941" xr:uid="{00000000-0005-0000-0000-000054690000}"/>
    <cellStyle name="Titles 2 5 2 2 2 2 5 4" xfId="26942" xr:uid="{00000000-0005-0000-0000-000055690000}"/>
    <cellStyle name="Titles 2 5 2 2 2 2 6" xfId="26943" xr:uid="{00000000-0005-0000-0000-000056690000}"/>
    <cellStyle name="Titles 2 5 2 2 2 2 7" xfId="26944" xr:uid="{00000000-0005-0000-0000-000057690000}"/>
    <cellStyle name="Titles 2 5 2 2 2 2 8" xfId="26945" xr:uid="{00000000-0005-0000-0000-000058690000}"/>
    <cellStyle name="Titles 2 5 2 2 2 3" xfId="26946" xr:uid="{00000000-0005-0000-0000-000059690000}"/>
    <cellStyle name="Titles 2 5 2 2 2 3 2" xfId="26947" xr:uid="{00000000-0005-0000-0000-00005A690000}"/>
    <cellStyle name="Titles 2 5 2 2 2 3 2 2" xfId="26948" xr:uid="{00000000-0005-0000-0000-00005B690000}"/>
    <cellStyle name="Titles 2 5 2 2 2 3 2 3" xfId="26949" xr:uid="{00000000-0005-0000-0000-00005C690000}"/>
    <cellStyle name="Titles 2 5 2 2 2 3 2 4" xfId="26950" xr:uid="{00000000-0005-0000-0000-00005D690000}"/>
    <cellStyle name="Titles 2 5 2 2 2 3 3" xfId="26951" xr:uid="{00000000-0005-0000-0000-00005E690000}"/>
    <cellStyle name="Titles 2 5 2 2 2 3 3 2" xfId="26952" xr:uid="{00000000-0005-0000-0000-00005F690000}"/>
    <cellStyle name="Titles 2 5 2 2 2 3 3 3" xfId="26953" xr:uid="{00000000-0005-0000-0000-000060690000}"/>
    <cellStyle name="Titles 2 5 2 2 2 3 3 4" xfId="26954" xr:uid="{00000000-0005-0000-0000-000061690000}"/>
    <cellStyle name="Titles 2 5 2 2 2 3 4" xfId="26955" xr:uid="{00000000-0005-0000-0000-000062690000}"/>
    <cellStyle name="Titles 2 5 2 2 2 3 5" xfId="26956" xr:uid="{00000000-0005-0000-0000-000063690000}"/>
    <cellStyle name="Titles 2 5 2 2 2 3 6" xfId="26957" xr:uid="{00000000-0005-0000-0000-000064690000}"/>
    <cellStyle name="Titles 2 5 2 2 2 4" xfId="26958" xr:uid="{00000000-0005-0000-0000-000065690000}"/>
    <cellStyle name="Titles 2 5 2 2 2 4 2" xfId="26959" xr:uid="{00000000-0005-0000-0000-000066690000}"/>
    <cellStyle name="Titles 2 5 2 2 2 4 2 2" xfId="26960" xr:uid="{00000000-0005-0000-0000-000067690000}"/>
    <cellStyle name="Titles 2 5 2 2 2 4 2 3" xfId="26961" xr:uid="{00000000-0005-0000-0000-000068690000}"/>
    <cellStyle name="Titles 2 5 2 2 2 4 2 4" xfId="26962" xr:uid="{00000000-0005-0000-0000-000069690000}"/>
    <cellStyle name="Titles 2 5 2 2 2 4 3" xfId="26963" xr:uid="{00000000-0005-0000-0000-00006A690000}"/>
    <cellStyle name="Titles 2 5 2 2 2 4 3 2" xfId="26964" xr:uid="{00000000-0005-0000-0000-00006B690000}"/>
    <cellStyle name="Titles 2 5 2 2 2 4 3 3" xfId="26965" xr:uid="{00000000-0005-0000-0000-00006C690000}"/>
    <cellStyle name="Titles 2 5 2 2 2 4 3 4" xfId="26966" xr:uid="{00000000-0005-0000-0000-00006D690000}"/>
    <cellStyle name="Titles 2 5 2 2 2 4 4" xfId="26967" xr:uid="{00000000-0005-0000-0000-00006E690000}"/>
    <cellStyle name="Titles 2 5 2 2 2 4 5" xfId="26968" xr:uid="{00000000-0005-0000-0000-00006F690000}"/>
    <cellStyle name="Titles 2 5 2 2 2 4 6" xfId="26969" xr:uid="{00000000-0005-0000-0000-000070690000}"/>
    <cellStyle name="Titles 2 5 2 2 2 5" xfId="26970" xr:uid="{00000000-0005-0000-0000-000071690000}"/>
    <cellStyle name="Titles 2 5 2 2 2 6" xfId="26971" xr:uid="{00000000-0005-0000-0000-000072690000}"/>
    <cellStyle name="Titles 2 5 2 2 2 7" xfId="26972" xr:uid="{00000000-0005-0000-0000-000073690000}"/>
    <cellStyle name="Titles 2 5 2 2 3" xfId="26973" xr:uid="{00000000-0005-0000-0000-000074690000}"/>
    <cellStyle name="Titles 2 5 2 2 3 2" xfId="26974" xr:uid="{00000000-0005-0000-0000-000075690000}"/>
    <cellStyle name="Titles 2 5 2 2 3 2 2" xfId="26975" xr:uid="{00000000-0005-0000-0000-000076690000}"/>
    <cellStyle name="Titles 2 5 2 2 3 2 2 2" xfId="26976" xr:uid="{00000000-0005-0000-0000-000077690000}"/>
    <cellStyle name="Titles 2 5 2 2 3 2 2 3" xfId="26977" xr:uid="{00000000-0005-0000-0000-000078690000}"/>
    <cellStyle name="Titles 2 5 2 2 3 2 2 4" xfId="26978" xr:uid="{00000000-0005-0000-0000-000079690000}"/>
    <cellStyle name="Titles 2 5 2 2 3 2 3" xfId="26979" xr:uid="{00000000-0005-0000-0000-00007A690000}"/>
    <cellStyle name="Titles 2 5 2 2 3 2 3 2" xfId="26980" xr:uid="{00000000-0005-0000-0000-00007B690000}"/>
    <cellStyle name="Titles 2 5 2 2 3 2 3 3" xfId="26981" xr:uid="{00000000-0005-0000-0000-00007C690000}"/>
    <cellStyle name="Titles 2 5 2 2 3 2 3 4" xfId="26982" xr:uid="{00000000-0005-0000-0000-00007D690000}"/>
    <cellStyle name="Titles 2 5 2 2 3 2 4" xfId="26983" xr:uid="{00000000-0005-0000-0000-00007E690000}"/>
    <cellStyle name="Titles 2 5 2 2 3 2 5" xfId="26984" xr:uid="{00000000-0005-0000-0000-00007F690000}"/>
    <cellStyle name="Titles 2 5 2 2 3 2 6" xfId="26985" xr:uid="{00000000-0005-0000-0000-000080690000}"/>
    <cellStyle name="Titles 2 5 2 2 3 3" xfId="26986" xr:uid="{00000000-0005-0000-0000-000081690000}"/>
    <cellStyle name="Titles 2 5 2 2 3 3 2" xfId="26987" xr:uid="{00000000-0005-0000-0000-000082690000}"/>
    <cellStyle name="Titles 2 5 2 2 3 3 3" xfId="26988" xr:uid="{00000000-0005-0000-0000-000083690000}"/>
    <cellStyle name="Titles 2 5 2 2 3 3 4" xfId="26989" xr:uid="{00000000-0005-0000-0000-000084690000}"/>
    <cellStyle name="Titles 2 5 2 2 3 4" xfId="26990" xr:uid="{00000000-0005-0000-0000-000085690000}"/>
    <cellStyle name="Titles 2 5 2 2 3 4 2" xfId="26991" xr:uid="{00000000-0005-0000-0000-000086690000}"/>
    <cellStyle name="Titles 2 5 2 2 3 4 3" xfId="26992" xr:uid="{00000000-0005-0000-0000-000087690000}"/>
    <cellStyle name="Titles 2 5 2 2 3 4 4" xfId="26993" xr:uid="{00000000-0005-0000-0000-000088690000}"/>
    <cellStyle name="Titles 2 5 2 2 3 5" xfId="26994" xr:uid="{00000000-0005-0000-0000-000089690000}"/>
    <cellStyle name="Titles 2 5 2 2 3 6" xfId="26995" xr:uid="{00000000-0005-0000-0000-00008A690000}"/>
    <cellStyle name="Titles 2 5 2 2 3 7" xfId="26996" xr:uid="{00000000-0005-0000-0000-00008B690000}"/>
    <cellStyle name="Titles 2 5 2 2 4" xfId="26997" xr:uid="{00000000-0005-0000-0000-00008C690000}"/>
    <cellStyle name="Titles 2 5 2 2 4 2" xfId="26998" xr:uid="{00000000-0005-0000-0000-00008D690000}"/>
    <cellStyle name="Titles 2 5 2 2 4 2 2" xfId="26999" xr:uid="{00000000-0005-0000-0000-00008E690000}"/>
    <cellStyle name="Titles 2 5 2 2 4 2 3" xfId="27000" xr:uid="{00000000-0005-0000-0000-00008F690000}"/>
    <cellStyle name="Titles 2 5 2 2 4 2 4" xfId="27001" xr:uid="{00000000-0005-0000-0000-000090690000}"/>
    <cellStyle name="Titles 2 5 2 2 4 3" xfId="27002" xr:uid="{00000000-0005-0000-0000-000091690000}"/>
    <cellStyle name="Titles 2 5 2 2 4 3 2" xfId="27003" xr:uid="{00000000-0005-0000-0000-000092690000}"/>
    <cellStyle name="Titles 2 5 2 2 4 3 3" xfId="27004" xr:uid="{00000000-0005-0000-0000-000093690000}"/>
    <cellStyle name="Titles 2 5 2 2 4 3 4" xfId="27005" xr:uid="{00000000-0005-0000-0000-000094690000}"/>
    <cellStyle name="Titles 2 5 2 2 4 4" xfId="27006" xr:uid="{00000000-0005-0000-0000-000095690000}"/>
    <cellStyle name="Titles 2 5 2 2 4 5" xfId="27007" xr:uid="{00000000-0005-0000-0000-000096690000}"/>
    <cellStyle name="Titles 2 5 2 2 4 6" xfId="27008" xr:uid="{00000000-0005-0000-0000-000097690000}"/>
    <cellStyle name="Titles 2 5 2 2 5" xfId="27009" xr:uid="{00000000-0005-0000-0000-000098690000}"/>
    <cellStyle name="Titles 2 5 2 2 5 2" xfId="27010" xr:uid="{00000000-0005-0000-0000-000099690000}"/>
    <cellStyle name="Titles 2 5 2 2 5 3" xfId="27011" xr:uid="{00000000-0005-0000-0000-00009A690000}"/>
    <cellStyle name="Titles 2 5 2 2 5 4" xfId="27012" xr:uid="{00000000-0005-0000-0000-00009B690000}"/>
    <cellStyle name="Titles 2 5 2 2 6" xfId="27013" xr:uid="{00000000-0005-0000-0000-00009C690000}"/>
    <cellStyle name="Titles 2 5 2 2 7" xfId="27014" xr:uid="{00000000-0005-0000-0000-00009D690000}"/>
    <cellStyle name="Titles 2 5 2 2 8" xfId="27015" xr:uid="{00000000-0005-0000-0000-00009E690000}"/>
    <cellStyle name="Titles 2 5 2 3" xfId="27016" xr:uid="{00000000-0005-0000-0000-00009F690000}"/>
    <cellStyle name="Titles 2 5 2 3 2" xfId="27017" xr:uid="{00000000-0005-0000-0000-0000A0690000}"/>
    <cellStyle name="Titles 2 5 2 3 2 2" xfId="27018" xr:uid="{00000000-0005-0000-0000-0000A1690000}"/>
    <cellStyle name="Titles 2 5 2 3 2 2 2" xfId="27019" xr:uid="{00000000-0005-0000-0000-0000A2690000}"/>
    <cellStyle name="Titles 2 5 2 3 2 2 2 2" xfId="27020" xr:uid="{00000000-0005-0000-0000-0000A3690000}"/>
    <cellStyle name="Titles 2 5 2 3 2 2 2 3" xfId="27021" xr:uid="{00000000-0005-0000-0000-0000A4690000}"/>
    <cellStyle name="Titles 2 5 2 3 2 2 2 4" xfId="27022" xr:uid="{00000000-0005-0000-0000-0000A5690000}"/>
    <cellStyle name="Titles 2 5 2 3 2 2 3" xfId="27023" xr:uid="{00000000-0005-0000-0000-0000A6690000}"/>
    <cellStyle name="Titles 2 5 2 3 2 2 3 2" xfId="27024" xr:uid="{00000000-0005-0000-0000-0000A7690000}"/>
    <cellStyle name="Titles 2 5 2 3 2 2 3 3" xfId="27025" xr:uid="{00000000-0005-0000-0000-0000A8690000}"/>
    <cellStyle name="Titles 2 5 2 3 2 2 3 4" xfId="27026" xr:uid="{00000000-0005-0000-0000-0000A9690000}"/>
    <cellStyle name="Titles 2 5 2 3 2 2 4" xfId="27027" xr:uid="{00000000-0005-0000-0000-0000AA690000}"/>
    <cellStyle name="Titles 2 5 2 3 2 2 5" xfId="27028" xr:uid="{00000000-0005-0000-0000-0000AB690000}"/>
    <cellStyle name="Titles 2 5 2 3 2 2 6" xfId="27029" xr:uid="{00000000-0005-0000-0000-0000AC690000}"/>
    <cellStyle name="Titles 2 5 2 3 2 3" xfId="27030" xr:uid="{00000000-0005-0000-0000-0000AD690000}"/>
    <cellStyle name="Titles 2 5 2 3 2 3 2" xfId="27031" xr:uid="{00000000-0005-0000-0000-0000AE690000}"/>
    <cellStyle name="Titles 2 5 2 3 2 3 2 2" xfId="27032" xr:uid="{00000000-0005-0000-0000-0000AF690000}"/>
    <cellStyle name="Titles 2 5 2 3 2 3 2 3" xfId="27033" xr:uid="{00000000-0005-0000-0000-0000B0690000}"/>
    <cellStyle name="Titles 2 5 2 3 2 3 2 4" xfId="27034" xr:uid="{00000000-0005-0000-0000-0000B1690000}"/>
    <cellStyle name="Titles 2 5 2 3 2 3 3" xfId="27035" xr:uid="{00000000-0005-0000-0000-0000B2690000}"/>
    <cellStyle name="Titles 2 5 2 3 2 3 3 2" xfId="27036" xr:uid="{00000000-0005-0000-0000-0000B3690000}"/>
    <cellStyle name="Titles 2 5 2 3 2 3 3 3" xfId="27037" xr:uid="{00000000-0005-0000-0000-0000B4690000}"/>
    <cellStyle name="Titles 2 5 2 3 2 3 3 4" xfId="27038" xr:uid="{00000000-0005-0000-0000-0000B5690000}"/>
    <cellStyle name="Titles 2 5 2 3 2 3 4" xfId="27039" xr:uid="{00000000-0005-0000-0000-0000B6690000}"/>
    <cellStyle name="Titles 2 5 2 3 2 3 5" xfId="27040" xr:uid="{00000000-0005-0000-0000-0000B7690000}"/>
    <cellStyle name="Titles 2 5 2 3 2 3 6" xfId="27041" xr:uid="{00000000-0005-0000-0000-0000B8690000}"/>
    <cellStyle name="Titles 2 5 2 3 2 4" xfId="27042" xr:uid="{00000000-0005-0000-0000-0000B9690000}"/>
    <cellStyle name="Titles 2 5 2 3 2 4 2" xfId="27043" xr:uid="{00000000-0005-0000-0000-0000BA690000}"/>
    <cellStyle name="Titles 2 5 2 3 2 4 3" xfId="27044" xr:uid="{00000000-0005-0000-0000-0000BB690000}"/>
    <cellStyle name="Titles 2 5 2 3 2 4 4" xfId="27045" xr:uid="{00000000-0005-0000-0000-0000BC690000}"/>
    <cellStyle name="Titles 2 5 2 3 2 5" xfId="27046" xr:uid="{00000000-0005-0000-0000-0000BD690000}"/>
    <cellStyle name="Titles 2 5 2 3 2 5 2" xfId="27047" xr:uid="{00000000-0005-0000-0000-0000BE690000}"/>
    <cellStyle name="Titles 2 5 2 3 2 5 3" xfId="27048" xr:uid="{00000000-0005-0000-0000-0000BF690000}"/>
    <cellStyle name="Titles 2 5 2 3 2 5 4" xfId="27049" xr:uid="{00000000-0005-0000-0000-0000C0690000}"/>
    <cellStyle name="Titles 2 5 2 3 2 6" xfId="27050" xr:uid="{00000000-0005-0000-0000-0000C1690000}"/>
    <cellStyle name="Titles 2 5 2 3 2 7" xfId="27051" xr:uid="{00000000-0005-0000-0000-0000C2690000}"/>
    <cellStyle name="Titles 2 5 2 3 2 8" xfId="27052" xr:uid="{00000000-0005-0000-0000-0000C3690000}"/>
    <cellStyle name="Titles 2 5 2 3 3" xfId="27053" xr:uid="{00000000-0005-0000-0000-0000C4690000}"/>
    <cellStyle name="Titles 2 5 2 3 3 2" xfId="27054" xr:uid="{00000000-0005-0000-0000-0000C5690000}"/>
    <cellStyle name="Titles 2 5 2 3 3 2 2" xfId="27055" xr:uid="{00000000-0005-0000-0000-0000C6690000}"/>
    <cellStyle name="Titles 2 5 2 3 3 2 3" xfId="27056" xr:uid="{00000000-0005-0000-0000-0000C7690000}"/>
    <cellStyle name="Titles 2 5 2 3 3 2 4" xfId="27057" xr:uid="{00000000-0005-0000-0000-0000C8690000}"/>
    <cellStyle name="Titles 2 5 2 3 3 3" xfId="27058" xr:uid="{00000000-0005-0000-0000-0000C9690000}"/>
    <cellStyle name="Titles 2 5 2 3 3 3 2" xfId="27059" xr:uid="{00000000-0005-0000-0000-0000CA690000}"/>
    <cellStyle name="Titles 2 5 2 3 3 3 3" xfId="27060" xr:uid="{00000000-0005-0000-0000-0000CB690000}"/>
    <cellStyle name="Titles 2 5 2 3 3 3 4" xfId="27061" xr:uid="{00000000-0005-0000-0000-0000CC690000}"/>
    <cellStyle name="Titles 2 5 2 3 3 4" xfId="27062" xr:uid="{00000000-0005-0000-0000-0000CD690000}"/>
    <cellStyle name="Titles 2 5 2 3 3 5" xfId="27063" xr:uid="{00000000-0005-0000-0000-0000CE690000}"/>
    <cellStyle name="Titles 2 5 2 3 3 6" xfId="27064" xr:uid="{00000000-0005-0000-0000-0000CF690000}"/>
    <cellStyle name="Titles 2 5 2 3 4" xfId="27065" xr:uid="{00000000-0005-0000-0000-0000D0690000}"/>
    <cellStyle name="Titles 2 5 2 3 4 2" xfId="27066" xr:uid="{00000000-0005-0000-0000-0000D1690000}"/>
    <cellStyle name="Titles 2 5 2 3 4 2 2" xfId="27067" xr:uid="{00000000-0005-0000-0000-0000D2690000}"/>
    <cellStyle name="Titles 2 5 2 3 4 2 3" xfId="27068" xr:uid="{00000000-0005-0000-0000-0000D3690000}"/>
    <cellStyle name="Titles 2 5 2 3 4 2 4" xfId="27069" xr:uid="{00000000-0005-0000-0000-0000D4690000}"/>
    <cellStyle name="Titles 2 5 2 3 4 3" xfId="27070" xr:uid="{00000000-0005-0000-0000-0000D5690000}"/>
    <cellStyle name="Titles 2 5 2 3 4 3 2" xfId="27071" xr:uid="{00000000-0005-0000-0000-0000D6690000}"/>
    <cellStyle name="Titles 2 5 2 3 4 3 3" xfId="27072" xr:uid="{00000000-0005-0000-0000-0000D7690000}"/>
    <cellStyle name="Titles 2 5 2 3 4 3 4" xfId="27073" xr:uid="{00000000-0005-0000-0000-0000D8690000}"/>
    <cellStyle name="Titles 2 5 2 3 4 4" xfId="27074" xr:uid="{00000000-0005-0000-0000-0000D9690000}"/>
    <cellStyle name="Titles 2 5 2 3 4 5" xfId="27075" xr:uid="{00000000-0005-0000-0000-0000DA690000}"/>
    <cellStyle name="Titles 2 5 2 3 4 6" xfId="27076" xr:uid="{00000000-0005-0000-0000-0000DB690000}"/>
    <cellStyle name="Titles 2 5 2 3 5" xfId="27077" xr:uid="{00000000-0005-0000-0000-0000DC690000}"/>
    <cellStyle name="Titles 2 5 2 3 6" xfId="27078" xr:uid="{00000000-0005-0000-0000-0000DD690000}"/>
    <cellStyle name="Titles 2 5 2 3 7" xfId="27079" xr:uid="{00000000-0005-0000-0000-0000DE690000}"/>
    <cellStyle name="Titles 2 5 2 4" xfId="27080" xr:uid="{00000000-0005-0000-0000-0000DF690000}"/>
    <cellStyle name="Titles 2 5 2 4 2" xfId="27081" xr:uid="{00000000-0005-0000-0000-0000E0690000}"/>
    <cellStyle name="Titles 2 5 2 4 2 2" xfId="27082" xr:uid="{00000000-0005-0000-0000-0000E1690000}"/>
    <cellStyle name="Titles 2 5 2 4 2 2 2" xfId="27083" xr:uid="{00000000-0005-0000-0000-0000E2690000}"/>
    <cellStyle name="Titles 2 5 2 4 2 2 3" xfId="27084" xr:uid="{00000000-0005-0000-0000-0000E3690000}"/>
    <cellStyle name="Titles 2 5 2 4 2 2 4" xfId="27085" xr:uid="{00000000-0005-0000-0000-0000E4690000}"/>
    <cellStyle name="Titles 2 5 2 4 2 3" xfId="27086" xr:uid="{00000000-0005-0000-0000-0000E5690000}"/>
    <cellStyle name="Titles 2 5 2 4 2 3 2" xfId="27087" xr:uid="{00000000-0005-0000-0000-0000E6690000}"/>
    <cellStyle name="Titles 2 5 2 4 2 3 3" xfId="27088" xr:uid="{00000000-0005-0000-0000-0000E7690000}"/>
    <cellStyle name="Titles 2 5 2 4 2 3 4" xfId="27089" xr:uid="{00000000-0005-0000-0000-0000E8690000}"/>
    <cellStyle name="Titles 2 5 2 4 2 4" xfId="27090" xr:uid="{00000000-0005-0000-0000-0000E9690000}"/>
    <cellStyle name="Titles 2 5 2 4 2 5" xfId="27091" xr:uid="{00000000-0005-0000-0000-0000EA690000}"/>
    <cellStyle name="Titles 2 5 2 4 2 6" xfId="27092" xr:uid="{00000000-0005-0000-0000-0000EB690000}"/>
    <cellStyle name="Titles 2 5 2 4 3" xfId="27093" xr:uid="{00000000-0005-0000-0000-0000EC690000}"/>
    <cellStyle name="Titles 2 5 2 4 3 2" xfId="27094" xr:uid="{00000000-0005-0000-0000-0000ED690000}"/>
    <cellStyle name="Titles 2 5 2 4 3 2 2" xfId="27095" xr:uid="{00000000-0005-0000-0000-0000EE690000}"/>
    <cellStyle name="Titles 2 5 2 4 3 2 3" xfId="27096" xr:uid="{00000000-0005-0000-0000-0000EF690000}"/>
    <cellStyle name="Titles 2 5 2 4 3 2 4" xfId="27097" xr:uid="{00000000-0005-0000-0000-0000F0690000}"/>
    <cellStyle name="Titles 2 5 2 4 3 3" xfId="27098" xr:uid="{00000000-0005-0000-0000-0000F1690000}"/>
    <cellStyle name="Titles 2 5 2 4 3 3 2" xfId="27099" xr:uid="{00000000-0005-0000-0000-0000F2690000}"/>
    <cellStyle name="Titles 2 5 2 4 3 3 3" xfId="27100" xr:uid="{00000000-0005-0000-0000-0000F3690000}"/>
    <cellStyle name="Titles 2 5 2 4 3 3 4" xfId="27101" xr:uid="{00000000-0005-0000-0000-0000F4690000}"/>
    <cellStyle name="Titles 2 5 2 4 3 4" xfId="27102" xr:uid="{00000000-0005-0000-0000-0000F5690000}"/>
    <cellStyle name="Titles 2 5 2 4 3 5" xfId="27103" xr:uid="{00000000-0005-0000-0000-0000F6690000}"/>
    <cellStyle name="Titles 2 5 2 4 3 6" xfId="27104" xr:uid="{00000000-0005-0000-0000-0000F7690000}"/>
    <cellStyle name="Titles 2 5 2 4 4" xfId="27105" xr:uid="{00000000-0005-0000-0000-0000F8690000}"/>
    <cellStyle name="Titles 2 5 2 4 4 2" xfId="27106" xr:uid="{00000000-0005-0000-0000-0000F9690000}"/>
    <cellStyle name="Titles 2 5 2 4 4 3" xfId="27107" xr:uid="{00000000-0005-0000-0000-0000FA690000}"/>
    <cellStyle name="Titles 2 5 2 4 4 4" xfId="27108" xr:uid="{00000000-0005-0000-0000-0000FB690000}"/>
    <cellStyle name="Titles 2 5 2 4 5" xfId="27109" xr:uid="{00000000-0005-0000-0000-0000FC690000}"/>
    <cellStyle name="Titles 2 5 2 4 5 2" xfId="27110" xr:uid="{00000000-0005-0000-0000-0000FD690000}"/>
    <cellStyle name="Titles 2 5 2 4 5 3" xfId="27111" xr:uid="{00000000-0005-0000-0000-0000FE690000}"/>
    <cellStyle name="Titles 2 5 2 4 5 4" xfId="27112" xr:uid="{00000000-0005-0000-0000-0000FF690000}"/>
    <cellStyle name="Titles 2 5 2 4 6" xfId="27113" xr:uid="{00000000-0005-0000-0000-0000006A0000}"/>
    <cellStyle name="Titles 2 5 2 4 7" xfId="27114" xr:uid="{00000000-0005-0000-0000-0000016A0000}"/>
    <cellStyle name="Titles 2 5 2 4 8" xfId="27115" xr:uid="{00000000-0005-0000-0000-0000026A0000}"/>
    <cellStyle name="Titles 2 5 3" xfId="27116" xr:uid="{00000000-0005-0000-0000-0000036A0000}"/>
    <cellStyle name="Titles 2 5 3 2" xfId="27117" xr:uid="{00000000-0005-0000-0000-0000046A0000}"/>
    <cellStyle name="Titles 2 5 3 2 2" xfId="27118" xr:uid="{00000000-0005-0000-0000-0000056A0000}"/>
    <cellStyle name="Titles 2 5 3 2 2 2" xfId="27119" xr:uid="{00000000-0005-0000-0000-0000066A0000}"/>
    <cellStyle name="Titles 2 5 3 2 2 2 2" xfId="27120" xr:uid="{00000000-0005-0000-0000-0000076A0000}"/>
    <cellStyle name="Titles 2 5 3 2 2 2 2 2" xfId="27121" xr:uid="{00000000-0005-0000-0000-0000086A0000}"/>
    <cellStyle name="Titles 2 5 3 2 2 2 2 2 2" xfId="27122" xr:uid="{00000000-0005-0000-0000-0000096A0000}"/>
    <cellStyle name="Titles 2 5 3 2 2 2 2 2 3" xfId="27123" xr:uid="{00000000-0005-0000-0000-00000A6A0000}"/>
    <cellStyle name="Titles 2 5 3 2 2 2 2 2 4" xfId="27124" xr:uid="{00000000-0005-0000-0000-00000B6A0000}"/>
    <cellStyle name="Titles 2 5 3 2 2 2 2 3" xfId="27125" xr:uid="{00000000-0005-0000-0000-00000C6A0000}"/>
    <cellStyle name="Titles 2 5 3 2 2 2 2 3 2" xfId="27126" xr:uid="{00000000-0005-0000-0000-00000D6A0000}"/>
    <cellStyle name="Titles 2 5 3 2 2 2 2 3 3" xfId="27127" xr:uid="{00000000-0005-0000-0000-00000E6A0000}"/>
    <cellStyle name="Titles 2 5 3 2 2 2 2 3 4" xfId="27128" xr:uid="{00000000-0005-0000-0000-00000F6A0000}"/>
    <cellStyle name="Titles 2 5 3 2 2 2 2 4" xfId="27129" xr:uid="{00000000-0005-0000-0000-0000106A0000}"/>
    <cellStyle name="Titles 2 5 3 2 2 2 2 5" xfId="27130" xr:uid="{00000000-0005-0000-0000-0000116A0000}"/>
    <cellStyle name="Titles 2 5 3 2 2 2 2 6" xfId="27131" xr:uid="{00000000-0005-0000-0000-0000126A0000}"/>
    <cellStyle name="Titles 2 5 3 2 2 2 3" xfId="27132" xr:uid="{00000000-0005-0000-0000-0000136A0000}"/>
    <cellStyle name="Titles 2 5 3 2 2 2 3 2" xfId="27133" xr:uid="{00000000-0005-0000-0000-0000146A0000}"/>
    <cellStyle name="Titles 2 5 3 2 2 2 3 2 2" xfId="27134" xr:uid="{00000000-0005-0000-0000-0000156A0000}"/>
    <cellStyle name="Titles 2 5 3 2 2 2 3 2 3" xfId="27135" xr:uid="{00000000-0005-0000-0000-0000166A0000}"/>
    <cellStyle name="Titles 2 5 3 2 2 2 3 2 4" xfId="27136" xr:uid="{00000000-0005-0000-0000-0000176A0000}"/>
    <cellStyle name="Titles 2 5 3 2 2 2 3 3" xfId="27137" xr:uid="{00000000-0005-0000-0000-0000186A0000}"/>
    <cellStyle name="Titles 2 5 3 2 2 2 3 3 2" xfId="27138" xr:uid="{00000000-0005-0000-0000-0000196A0000}"/>
    <cellStyle name="Titles 2 5 3 2 2 2 3 3 3" xfId="27139" xr:uid="{00000000-0005-0000-0000-00001A6A0000}"/>
    <cellStyle name="Titles 2 5 3 2 2 2 3 3 4" xfId="27140" xr:uid="{00000000-0005-0000-0000-00001B6A0000}"/>
    <cellStyle name="Titles 2 5 3 2 2 2 3 4" xfId="27141" xr:uid="{00000000-0005-0000-0000-00001C6A0000}"/>
    <cellStyle name="Titles 2 5 3 2 2 2 3 5" xfId="27142" xr:uid="{00000000-0005-0000-0000-00001D6A0000}"/>
    <cellStyle name="Titles 2 5 3 2 2 2 3 6" xfId="27143" xr:uid="{00000000-0005-0000-0000-00001E6A0000}"/>
    <cellStyle name="Titles 2 5 3 2 2 2 4" xfId="27144" xr:uid="{00000000-0005-0000-0000-00001F6A0000}"/>
    <cellStyle name="Titles 2 5 3 2 2 2 4 2" xfId="27145" xr:uid="{00000000-0005-0000-0000-0000206A0000}"/>
    <cellStyle name="Titles 2 5 3 2 2 2 4 3" xfId="27146" xr:uid="{00000000-0005-0000-0000-0000216A0000}"/>
    <cellStyle name="Titles 2 5 3 2 2 2 4 4" xfId="27147" xr:uid="{00000000-0005-0000-0000-0000226A0000}"/>
    <cellStyle name="Titles 2 5 3 2 2 2 5" xfId="27148" xr:uid="{00000000-0005-0000-0000-0000236A0000}"/>
    <cellStyle name="Titles 2 5 3 2 2 2 5 2" xfId="27149" xr:uid="{00000000-0005-0000-0000-0000246A0000}"/>
    <cellStyle name="Titles 2 5 3 2 2 2 5 3" xfId="27150" xr:uid="{00000000-0005-0000-0000-0000256A0000}"/>
    <cellStyle name="Titles 2 5 3 2 2 2 5 4" xfId="27151" xr:uid="{00000000-0005-0000-0000-0000266A0000}"/>
    <cellStyle name="Titles 2 5 3 2 2 2 6" xfId="27152" xr:uid="{00000000-0005-0000-0000-0000276A0000}"/>
    <cellStyle name="Titles 2 5 3 2 2 2 7" xfId="27153" xr:uid="{00000000-0005-0000-0000-0000286A0000}"/>
    <cellStyle name="Titles 2 5 3 2 2 2 8" xfId="27154" xr:uid="{00000000-0005-0000-0000-0000296A0000}"/>
    <cellStyle name="Titles 2 5 3 2 2 3" xfId="27155" xr:uid="{00000000-0005-0000-0000-00002A6A0000}"/>
    <cellStyle name="Titles 2 5 3 2 2 3 2" xfId="27156" xr:uid="{00000000-0005-0000-0000-00002B6A0000}"/>
    <cellStyle name="Titles 2 5 3 2 2 3 2 2" xfId="27157" xr:uid="{00000000-0005-0000-0000-00002C6A0000}"/>
    <cellStyle name="Titles 2 5 3 2 2 3 2 3" xfId="27158" xr:uid="{00000000-0005-0000-0000-00002D6A0000}"/>
    <cellStyle name="Titles 2 5 3 2 2 3 2 4" xfId="27159" xr:uid="{00000000-0005-0000-0000-00002E6A0000}"/>
    <cellStyle name="Titles 2 5 3 2 2 3 3" xfId="27160" xr:uid="{00000000-0005-0000-0000-00002F6A0000}"/>
    <cellStyle name="Titles 2 5 3 2 2 3 3 2" xfId="27161" xr:uid="{00000000-0005-0000-0000-0000306A0000}"/>
    <cellStyle name="Titles 2 5 3 2 2 3 3 3" xfId="27162" xr:uid="{00000000-0005-0000-0000-0000316A0000}"/>
    <cellStyle name="Titles 2 5 3 2 2 3 3 4" xfId="27163" xr:uid="{00000000-0005-0000-0000-0000326A0000}"/>
    <cellStyle name="Titles 2 5 3 2 2 3 4" xfId="27164" xr:uid="{00000000-0005-0000-0000-0000336A0000}"/>
    <cellStyle name="Titles 2 5 3 2 2 3 5" xfId="27165" xr:uid="{00000000-0005-0000-0000-0000346A0000}"/>
    <cellStyle name="Titles 2 5 3 2 2 3 6" xfId="27166" xr:uid="{00000000-0005-0000-0000-0000356A0000}"/>
    <cellStyle name="Titles 2 5 3 2 2 4" xfId="27167" xr:uid="{00000000-0005-0000-0000-0000366A0000}"/>
    <cellStyle name="Titles 2 5 3 2 2 4 2" xfId="27168" xr:uid="{00000000-0005-0000-0000-0000376A0000}"/>
    <cellStyle name="Titles 2 5 3 2 2 4 2 2" xfId="27169" xr:uid="{00000000-0005-0000-0000-0000386A0000}"/>
    <cellStyle name="Titles 2 5 3 2 2 4 2 3" xfId="27170" xr:uid="{00000000-0005-0000-0000-0000396A0000}"/>
    <cellStyle name="Titles 2 5 3 2 2 4 2 4" xfId="27171" xr:uid="{00000000-0005-0000-0000-00003A6A0000}"/>
    <cellStyle name="Titles 2 5 3 2 2 4 3" xfId="27172" xr:uid="{00000000-0005-0000-0000-00003B6A0000}"/>
    <cellStyle name="Titles 2 5 3 2 2 4 3 2" xfId="27173" xr:uid="{00000000-0005-0000-0000-00003C6A0000}"/>
    <cellStyle name="Titles 2 5 3 2 2 4 3 3" xfId="27174" xr:uid="{00000000-0005-0000-0000-00003D6A0000}"/>
    <cellStyle name="Titles 2 5 3 2 2 4 3 4" xfId="27175" xr:uid="{00000000-0005-0000-0000-00003E6A0000}"/>
    <cellStyle name="Titles 2 5 3 2 2 4 4" xfId="27176" xr:uid="{00000000-0005-0000-0000-00003F6A0000}"/>
    <cellStyle name="Titles 2 5 3 2 2 4 5" xfId="27177" xr:uid="{00000000-0005-0000-0000-0000406A0000}"/>
    <cellStyle name="Titles 2 5 3 2 2 4 6" xfId="27178" xr:uid="{00000000-0005-0000-0000-0000416A0000}"/>
    <cellStyle name="Titles 2 5 3 2 2 5" xfId="27179" xr:uid="{00000000-0005-0000-0000-0000426A0000}"/>
    <cellStyle name="Titles 2 5 3 2 2 6" xfId="27180" xr:uid="{00000000-0005-0000-0000-0000436A0000}"/>
    <cellStyle name="Titles 2 5 3 2 2 7" xfId="27181" xr:uid="{00000000-0005-0000-0000-0000446A0000}"/>
    <cellStyle name="Titles 2 5 3 2 3" xfId="27182" xr:uid="{00000000-0005-0000-0000-0000456A0000}"/>
    <cellStyle name="Titles 2 5 3 2 3 2" xfId="27183" xr:uid="{00000000-0005-0000-0000-0000466A0000}"/>
    <cellStyle name="Titles 2 5 3 2 3 2 2" xfId="27184" xr:uid="{00000000-0005-0000-0000-0000476A0000}"/>
    <cellStyle name="Titles 2 5 3 2 3 2 2 2" xfId="27185" xr:uid="{00000000-0005-0000-0000-0000486A0000}"/>
    <cellStyle name="Titles 2 5 3 2 3 2 2 3" xfId="27186" xr:uid="{00000000-0005-0000-0000-0000496A0000}"/>
    <cellStyle name="Titles 2 5 3 2 3 2 2 4" xfId="27187" xr:uid="{00000000-0005-0000-0000-00004A6A0000}"/>
    <cellStyle name="Titles 2 5 3 2 3 2 3" xfId="27188" xr:uid="{00000000-0005-0000-0000-00004B6A0000}"/>
    <cellStyle name="Titles 2 5 3 2 3 2 3 2" xfId="27189" xr:uid="{00000000-0005-0000-0000-00004C6A0000}"/>
    <cellStyle name="Titles 2 5 3 2 3 2 3 3" xfId="27190" xr:uid="{00000000-0005-0000-0000-00004D6A0000}"/>
    <cellStyle name="Titles 2 5 3 2 3 2 3 4" xfId="27191" xr:uid="{00000000-0005-0000-0000-00004E6A0000}"/>
    <cellStyle name="Titles 2 5 3 2 3 2 4" xfId="27192" xr:uid="{00000000-0005-0000-0000-00004F6A0000}"/>
    <cellStyle name="Titles 2 5 3 2 3 2 5" xfId="27193" xr:uid="{00000000-0005-0000-0000-0000506A0000}"/>
    <cellStyle name="Titles 2 5 3 2 3 2 6" xfId="27194" xr:uid="{00000000-0005-0000-0000-0000516A0000}"/>
    <cellStyle name="Titles 2 5 3 2 3 3" xfId="27195" xr:uid="{00000000-0005-0000-0000-0000526A0000}"/>
    <cellStyle name="Titles 2 5 3 2 3 3 2" xfId="27196" xr:uid="{00000000-0005-0000-0000-0000536A0000}"/>
    <cellStyle name="Titles 2 5 3 2 3 3 3" xfId="27197" xr:uid="{00000000-0005-0000-0000-0000546A0000}"/>
    <cellStyle name="Titles 2 5 3 2 3 3 4" xfId="27198" xr:uid="{00000000-0005-0000-0000-0000556A0000}"/>
    <cellStyle name="Titles 2 5 3 2 3 4" xfId="27199" xr:uid="{00000000-0005-0000-0000-0000566A0000}"/>
    <cellStyle name="Titles 2 5 3 2 3 4 2" xfId="27200" xr:uid="{00000000-0005-0000-0000-0000576A0000}"/>
    <cellStyle name="Titles 2 5 3 2 3 4 3" xfId="27201" xr:uid="{00000000-0005-0000-0000-0000586A0000}"/>
    <cellStyle name="Titles 2 5 3 2 3 4 4" xfId="27202" xr:uid="{00000000-0005-0000-0000-0000596A0000}"/>
    <cellStyle name="Titles 2 5 3 2 3 5" xfId="27203" xr:uid="{00000000-0005-0000-0000-00005A6A0000}"/>
    <cellStyle name="Titles 2 5 3 2 3 6" xfId="27204" xr:uid="{00000000-0005-0000-0000-00005B6A0000}"/>
    <cellStyle name="Titles 2 5 3 2 3 7" xfId="27205" xr:uid="{00000000-0005-0000-0000-00005C6A0000}"/>
    <cellStyle name="Titles 2 5 3 2 4" xfId="27206" xr:uid="{00000000-0005-0000-0000-00005D6A0000}"/>
    <cellStyle name="Titles 2 5 3 2 4 2" xfId="27207" xr:uid="{00000000-0005-0000-0000-00005E6A0000}"/>
    <cellStyle name="Titles 2 5 3 2 4 2 2" xfId="27208" xr:uid="{00000000-0005-0000-0000-00005F6A0000}"/>
    <cellStyle name="Titles 2 5 3 2 4 2 3" xfId="27209" xr:uid="{00000000-0005-0000-0000-0000606A0000}"/>
    <cellStyle name="Titles 2 5 3 2 4 2 4" xfId="27210" xr:uid="{00000000-0005-0000-0000-0000616A0000}"/>
    <cellStyle name="Titles 2 5 3 2 4 3" xfId="27211" xr:uid="{00000000-0005-0000-0000-0000626A0000}"/>
    <cellStyle name="Titles 2 5 3 2 4 3 2" xfId="27212" xr:uid="{00000000-0005-0000-0000-0000636A0000}"/>
    <cellStyle name="Titles 2 5 3 2 4 3 3" xfId="27213" xr:uid="{00000000-0005-0000-0000-0000646A0000}"/>
    <cellStyle name="Titles 2 5 3 2 4 3 4" xfId="27214" xr:uid="{00000000-0005-0000-0000-0000656A0000}"/>
    <cellStyle name="Titles 2 5 3 2 4 4" xfId="27215" xr:uid="{00000000-0005-0000-0000-0000666A0000}"/>
    <cellStyle name="Titles 2 5 3 2 4 5" xfId="27216" xr:uid="{00000000-0005-0000-0000-0000676A0000}"/>
    <cellStyle name="Titles 2 5 3 2 4 6" xfId="27217" xr:uid="{00000000-0005-0000-0000-0000686A0000}"/>
    <cellStyle name="Titles 2 5 3 2 5" xfId="27218" xr:uid="{00000000-0005-0000-0000-0000696A0000}"/>
    <cellStyle name="Titles 2 5 3 2 5 2" xfId="27219" xr:uid="{00000000-0005-0000-0000-00006A6A0000}"/>
    <cellStyle name="Titles 2 5 3 2 5 3" xfId="27220" xr:uid="{00000000-0005-0000-0000-00006B6A0000}"/>
    <cellStyle name="Titles 2 5 3 2 5 4" xfId="27221" xr:uid="{00000000-0005-0000-0000-00006C6A0000}"/>
    <cellStyle name="Titles 2 5 3 2 6" xfId="27222" xr:uid="{00000000-0005-0000-0000-00006D6A0000}"/>
    <cellStyle name="Titles 2 5 3 2 7" xfId="27223" xr:uid="{00000000-0005-0000-0000-00006E6A0000}"/>
    <cellStyle name="Titles 2 5 3 2 8" xfId="27224" xr:uid="{00000000-0005-0000-0000-00006F6A0000}"/>
    <cellStyle name="Titles 2 5 3 3" xfId="27225" xr:uid="{00000000-0005-0000-0000-0000706A0000}"/>
    <cellStyle name="Titles 2 5 3 3 2" xfId="27226" xr:uid="{00000000-0005-0000-0000-0000716A0000}"/>
    <cellStyle name="Titles 2 5 3 3 2 2" xfId="27227" xr:uid="{00000000-0005-0000-0000-0000726A0000}"/>
    <cellStyle name="Titles 2 5 3 3 2 2 2" xfId="27228" xr:uid="{00000000-0005-0000-0000-0000736A0000}"/>
    <cellStyle name="Titles 2 5 3 3 2 2 2 2" xfId="27229" xr:uid="{00000000-0005-0000-0000-0000746A0000}"/>
    <cellStyle name="Titles 2 5 3 3 2 2 2 3" xfId="27230" xr:uid="{00000000-0005-0000-0000-0000756A0000}"/>
    <cellStyle name="Titles 2 5 3 3 2 2 2 4" xfId="27231" xr:uid="{00000000-0005-0000-0000-0000766A0000}"/>
    <cellStyle name="Titles 2 5 3 3 2 2 3" xfId="27232" xr:uid="{00000000-0005-0000-0000-0000776A0000}"/>
    <cellStyle name="Titles 2 5 3 3 2 2 3 2" xfId="27233" xr:uid="{00000000-0005-0000-0000-0000786A0000}"/>
    <cellStyle name="Titles 2 5 3 3 2 2 3 3" xfId="27234" xr:uid="{00000000-0005-0000-0000-0000796A0000}"/>
    <cellStyle name="Titles 2 5 3 3 2 2 3 4" xfId="27235" xr:uid="{00000000-0005-0000-0000-00007A6A0000}"/>
    <cellStyle name="Titles 2 5 3 3 2 2 4" xfId="27236" xr:uid="{00000000-0005-0000-0000-00007B6A0000}"/>
    <cellStyle name="Titles 2 5 3 3 2 2 5" xfId="27237" xr:uid="{00000000-0005-0000-0000-00007C6A0000}"/>
    <cellStyle name="Titles 2 5 3 3 2 2 6" xfId="27238" xr:uid="{00000000-0005-0000-0000-00007D6A0000}"/>
    <cellStyle name="Titles 2 5 3 3 2 3" xfId="27239" xr:uid="{00000000-0005-0000-0000-00007E6A0000}"/>
    <cellStyle name="Titles 2 5 3 3 2 3 2" xfId="27240" xr:uid="{00000000-0005-0000-0000-00007F6A0000}"/>
    <cellStyle name="Titles 2 5 3 3 2 3 2 2" xfId="27241" xr:uid="{00000000-0005-0000-0000-0000806A0000}"/>
    <cellStyle name="Titles 2 5 3 3 2 3 2 3" xfId="27242" xr:uid="{00000000-0005-0000-0000-0000816A0000}"/>
    <cellStyle name="Titles 2 5 3 3 2 3 2 4" xfId="27243" xr:uid="{00000000-0005-0000-0000-0000826A0000}"/>
    <cellStyle name="Titles 2 5 3 3 2 3 3" xfId="27244" xr:uid="{00000000-0005-0000-0000-0000836A0000}"/>
    <cellStyle name="Titles 2 5 3 3 2 3 3 2" xfId="27245" xr:uid="{00000000-0005-0000-0000-0000846A0000}"/>
    <cellStyle name="Titles 2 5 3 3 2 3 3 3" xfId="27246" xr:uid="{00000000-0005-0000-0000-0000856A0000}"/>
    <cellStyle name="Titles 2 5 3 3 2 3 3 4" xfId="27247" xr:uid="{00000000-0005-0000-0000-0000866A0000}"/>
    <cellStyle name="Titles 2 5 3 3 2 3 4" xfId="27248" xr:uid="{00000000-0005-0000-0000-0000876A0000}"/>
    <cellStyle name="Titles 2 5 3 3 2 3 5" xfId="27249" xr:uid="{00000000-0005-0000-0000-0000886A0000}"/>
    <cellStyle name="Titles 2 5 3 3 2 3 6" xfId="27250" xr:uid="{00000000-0005-0000-0000-0000896A0000}"/>
    <cellStyle name="Titles 2 5 3 3 2 4" xfId="27251" xr:uid="{00000000-0005-0000-0000-00008A6A0000}"/>
    <cellStyle name="Titles 2 5 3 3 2 4 2" xfId="27252" xr:uid="{00000000-0005-0000-0000-00008B6A0000}"/>
    <cellStyle name="Titles 2 5 3 3 2 4 3" xfId="27253" xr:uid="{00000000-0005-0000-0000-00008C6A0000}"/>
    <cellStyle name="Titles 2 5 3 3 2 4 4" xfId="27254" xr:uid="{00000000-0005-0000-0000-00008D6A0000}"/>
    <cellStyle name="Titles 2 5 3 3 2 5" xfId="27255" xr:uid="{00000000-0005-0000-0000-00008E6A0000}"/>
    <cellStyle name="Titles 2 5 3 3 2 5 2" xfId="27256" xr:uid="{00000000-0005-0000-0000-00008F6A0000}"/>
    <cellStyle name="Titles 2 5 3 3 2 5 3" xfId="27257" xr:uid="{00000000-0005-0000-0000-0000906A0000}"/>
    <cellStyle name="Titles 2 5 3 3 2 5 4" xfId="27258" xr:uid="{00000000-0005-0000-0000-0000916A0000}"/>
    <cellStyle name="Titles 2 5 3 3 2 6" xfId="27259" xr:uid="{00000000-0005-0000-0000-0000926A0000}"/>
    <cellStyle name="Titles 2 5 3 3 2 7" xfId="27260" xr:uid="{00000000-0005-0000-0000-0000936A0000}"/>
    <cellStyle name="Titles 2 5 3 3 2 8" xfId="27261" xr:uid="{00000000-0005-0000-0000-0000946A0000}"/>
    <cellStyle name="Titles 2 5 3 3 3" xfId="27262" xr:uid="{00000000-0005-0000-0000-0000956A0000}"/>
    <cellStyle name="Titles 2 5 3 3 3 2" xfId="27263" xr:uid="{00000000-0005-0000-0000-0000966A0000}"/>
    <cellStyle name="Titles 2 5 3 3 3 2 2" xfId="27264" xr:uid="{00000000-0005-0000-0000-0000976A0000}"/>
    <cellStyle name="Titles 2 5 3 3 3 2 3" xfId="27265" xr:uid="{00000000-0005-0000-0000-0000986A0000}"/>
    <cellStyle name="Titles 2 5 3 3 3 2 4" xfId="27266" xr:uid="{00000000-0005-0000-0000-0000996A0000}"/>
    <cellStyle name="Titles 2 5 3 3 3 3" xfId="27267" xr:uid="{00000000-0005-0000-0000-00009A6A0000}"/>
    <cellStyle name="Titles 2 5 3 3 3 3 2" xfId="27268" xr:uid="{00000000-0005-0000-0000-00009B6A0000}"/>
    <cellStyle name="Titles 2 5 3 3 3 3 3" xfId="27269" xr:uid="{00000000-0005-0000-0000-00009C6A0000}"/>
    <cellStyle name="Titles 2 5 3 3 3 3 4" xfId="27270" xr:uid="{00000000-0005-0000-0000-00009D6A0000}"/>
    <cellStyle name="Titles 2 5 3 3 3 4" xfId="27271" xr:uid="{00000000-0005-0000-0000-00009E6A0000}"/>
    <cellStyle name="Titles 2 5 3 3 3 5" xfId="27272" xr:uid="{00000000-0005-0000-0000-00009F6A0000}"/>
    <cellStyle name="Titles 2 5 3 3 3 6" xfId="27273" xr:uid="{00000000-0005-0000-0000-0000A06A0000}"/>
    <cellStyle name="Titles 2 5 3 3 4" xfId="27274" xr:uid="{00000000-0005-0000-0000-0000A16A0000}"/>
    <cellStyle name="Titles 2 5 3 3 4 2" xfId="27275" xr:uid="{00000000-0005-0000-0000-0000A26A0000}"/>
    <cellStyle name="Titles 2 5 3 3 4 2 2" xfId="27276" xr:uid="{00000000-0005-0000-0000-0000A36A0000}"/>
    <cellStyle name="Titles 2 5 3 3 4 2 3" xfId="27277" xr:uid="{00000000-0005-0000-0000-0000A46A0000}"/>
    <cellStyle name="Titles 2 5 3 3 4 2 4" xfId="27278" xr:uid="{00000000-0005-0000-0000-0000A56A0000}"/>
    <cellStyle name="Titles 2 5 3 3 4 3" xfId="27279" xr:uid="{00000000-0005-0000-0000-0000A66A0000}"/>
    <cellStyle name="Titles 2 5 3 3 4 3 2" xfId="27280" xr:uid="{00000000-0005-0000-0000-0000A76A0000}"/>
    <cellStyle name="Titles 2 5 3 3 4 3 3" xfId="27281" xr:uid="{00000000-0005-0000-0000-0000A86A0000}"/>
    <cellStyle name="Titles 2 5 3 3 4 3 4" xfId="27282" xr:uid="{00000000-0005-0000-0000-0000A96A0000}"/>
    <cellStyle name="Titles 2 5 3 3 4 4" xfId="27283" xr:uid="{00000000-0005-0000-0000-0000AA6A0000}"/>
    <cellStyle name="Titles 2 5 3 3 4 5" xfId="27284" xr:uid="{00000000-0005-0000-0000-0000AB6A0000}"/>
    <cellStyle name="Titles 2 5 3 3 4 6" xfId="27285" xr:uid="{00000000-0005-0000-0000-0000AC6A0000}"/>
    <cellStyle name="Titles 2 5 3 3 5" xfId="27286" xr:uid="{00000000-0005-0000-0000-0000AD6A0000}"/>
    <cellStyle name="Titles 2 5 3 3 6" xfId="27287" xr:uid="{00000000-0005-0000-0000-0000AE6A0000}"/>
    <cellStyle name="Titles 2 5 3 3 7" xfId="27288" xr:uid="{00000000-0005-0000-0000-0000AF6A0000}"/>
    <cellStyle name="Titles 2 5 3 4" xfId="27289" xr:uid="{00000000-0005-0000-0000-0000B06A0000}"/>
    <cellStyle name="Titles 2 5 3 4 2" xfId="27290" xr:uid="{00000000-0005-0000-0000-0000B16A0000}"/>
    <cellStyle name="Titles 2 5 3 4 2 2" xfId="27291" xr:uid="{00000000-0005-0000-0000-0000B26A0000}"/>
    <cellStyle name="Titles 2 5 3 4 2 2 2" xfId="27292" xr:uid="{00000000-0005-0000-0000-0000B36A0000}"/>
    <cellStyle name="Titles 2 5 3 4 2 2 3" xfId="27293" xr:uid="{00000000-0005-0000-0000-0000B46A0000}"/>
    <cellStyle name="Titles 2 5 3 4 2 2 4" xfId="27294" xr:uid="{00000000-0005-0000-0000-0000B56A0000}"/>
    <cellStyle name="Titles 2 5 3 4 2 3" xfId="27295" xr:uid="{00000000-0005-0000-0000-0000B66A0000}"/>
    <cellStyle name="Titles 2 5 3 4 2 3 2" xfId="27296" xr:uid="{00000000-0005-0000-0000-0000B76A0000}"/>
    <cellStyle name="Titles 2 5 3 4 2 3 3" xfId="27297" xr:uid="{00000000-0005-0000-0000-0000B86A0000}"/>
    <cellStyle name="Titles 2 5 3 4 2 3 4" xfId="27298" xr:uid="{00000000-0005-0000-0000-0000B96A0000}"/>
    <cellStyle name="Titles 2 5 3 4 2 4" xfId="27299" xr:uid="{00000000-0005-0000-0000-0000BA6A0000}"/>
    <cellStyle name="Titles 2 5 3 4 2 5" xfId="27300" xr:uid="{00000000-0005-0000-0000-0000BB6A0000}"/>
    <cellStyle name="Titles 2 5 3 4 2 6" xfId="27301" xr:uid="{00000000-0005-0000-0000-0000BC6A0000}"/>
    <cellStyle name="Titles 2 5 3 4 3" xfId="27302" xr:uid="{00000000-0005-0000-0000-0000BD6A0000}"/>
    <cellStyle name="Titles 2 5 3 4 3 2" xfId="27303" xr:uid="{00000000-0005-0000-0000-0000BE6A0000}"/>
    <cellStyle name="Titles 2 5 3 4 3 2 2" xfId="27304" xr:uid="{00000000-0005-0000-0000-0000BF6A0000}"/>
    <cellStyle name="Titles 2 5 3 4 3 2 3" xfId="27305" xr:uid="{00000000-0005-0000-0000-0000C06A0000}"/>
    <cellStyle name="Titles 2 5 3 4 3 2 4" xfId="27306" xr:uid="{00000000-0005-0000-0000-0000C16A0000}"/>
    <cellStyle name="Titles 2 5 3 4 3 3" xfId="27307" xr:uid="{00000000-0005-0000-0000-0000C26A0000}"/>
    <cellStyle name="Titles 2 5 3 4 3 3 2" xfId="27308" xr:uid="{00000000-0005-0000-0000-0000C36A0000}"/>
    <cellStyle name="Titles 2 5 3 4 3 3 3" xfId="27309" xr:uid="{00000000-0005-0000-0000-0000C46A0000}"/>
    <cellStyle name="Titles 2 5 3 4 3 3 4" xfId="27310" xr:uid="{00000000-0005-0000-0000-0000C56A0000}"/>
    <cellStyle name="Titles 2 5 3 4 3 4" xfId="27311" xr:uid="{00000000-0005-0000-0000-0000C66A0000}"/>
    <cellStyle name="Titles 2 5 3 4 3 5" xfId="27312" xr:uid="{00000000-0005-0000-0000-0000C76A0000}"/>
    <cellStyle name="Titles 2 5 3 4 3 6" xfId="27313" xr:uid="{00000000-0005-0000-0000-0000C86A0000}"/>
    <cellStyle name="Titles 2 5 3 4 4" xfId="27314" xr:uid="{00000000-0005-0000-0000-0000C96A0000}"/>
    <cellStyle name="Titles 2 5 3 4 4 2" xfId="27315" xr:uid="{00000000-0005-0000-0000-0000CA6A0000}"/>
    <cellStyle name="Titles 2 5 3 4 4 3" xfId="27316" xr:uid="{00000000-0005-0000-0000-0000CB6A0000}"/>
    <cellStyle name="Titles 2 5 3 4 4 4" xfId="27317" xr:uid="{00000000-0005-0000-0000-0000CC6A0000}"/>
    <cellStyle name="Titles 2 5 3 4 5" xfId="27318" xr:uid="{00000000-0005-0000-0000-0000CD6A0000}"/>
    <cellStyle name="Titles 2 5 3 4 5 2" xfId="27319" xr:uid="{00000000-0005-0000-0000-0000CE6A0000}"/>
    <cellStyle name="Titles 2 5 3 4 5 3" xfId="27320" xr:uid="{00000000-0005-0000-0000-0000CF6A0000}"/>
    <cellStyle name="Titles 2 5 3 4 5 4" xfId="27321" xr:uid="{00000000-0005-0000-0000-0000D06A0000}"/>
    <cellStyle name="Titles 2 5 3 4 6" xfId="27322" xr:uid="{00000000-0005-0000-0000-0000D16A0000}"/>
    <cellStyle name="Titles 2 5 3 4 7" xfId="27323" xr:uid="{00000000-0005-0000-0000-0000D26A0000}"/>
    <cellStyle name="Titles 2 5 3 4 8" xfId="27324" xr:uid="{00000000-0005-0000-0000-0000D36A0000}"/>
    <cellStyle name="Titles 2 5 4" xfId="27325" xr:uid="{00000000-0005-0000-0000-0000D46A0000}"/>
    <cellStyle name="Titles 2 5 4 2" xfId="27326" xr:uid="{00000000-0005-0000-0000-0000D56A0000}"/>
    <cellStyle name="Titles 2 5 4 2 2" xfId="27327" xr:uid="{00000000-0005-0000-0000-0000D66A0000}"/>
    <cellStyle name="Titles 2 5 4 2 2 2" xfId="27328" xr:uid="{00000000-0005-0000-0000-0000D76A0000}"/>
    <cellStyle name="Titles 2 5 4 2 2 2 2" xfId="27329" xr:uid="{00000000-0005-0000-0000-0000D86A0000}"/>
    <cellStyle name="Titles 2 5 4 2 2 2 2 2" xfId="27330" xr:uid="{00000000-0005-0000-0000-0000D96A0000}"/>
    <cellStyle name="Titles 2 5 4 2 2 2 2 3" xfId="27331" xr:uid="{00000000-0005-0000-0000-0000DA6A0000}"/>
    <cellStyle name="Titles 2 5 4 2 2 2 2 4" xfId="27332" xr:uid="{00000000-0005-0000-0000-0000DB6A0000}"/>
    <cellStyle name="Titles 2 5 4 2 2 2 3" xfId="27333" xr:uid="{00000000-0005-0000-0000-0000DC6A0000}"/>
    <cellStyle name="Titles 2 5 4 2 2 2 3 2" xfId="27334" xr:uid="{00000000-0005-0000-0000-0000DD6A0000}"/>
    <cellStyle name="Titles 2 5 4 2 2 2 3 3" xfId="27335" xr:uid="{00000000-0005-0000-0000-0000DE6A0000}"/>
    <cellStyle name="Titles 2 5 4 2 2 2 3 4" xfId="27336" xr:uid="{00000000-0005-0000-0000-0000DF6A0000}"/>
    <cellStyle name="Titles 2 5 4 2 2 2 4" xfId="27337" xr:uid="{00000000-0005-0000-0000-0000E06A0000}"/>
    <cellStyle name="Titles 2 5 4 2 2 2 5" xfId="27338" xr:uid="{00000000-0005-0000-0000-0000E16A0000}"/>
    <cellStyle name="Titles 2 5 4 2 2 2 6" xfId="27339" xr:uid="{00000000-0005-0000-0000-0000E26A0000}"/>
    <cellStyle name="Titles 2 5 4 2 2 3" xfId="27340" xr:uid="{00000000-0005-0000-0000-0000E36A0000}"/>
    <cellStyle name="Titles 2 5 4 2 2 3 2" xfId="27341" xr:uid="{00000000-0005-0000-0000-0000E46A0000}"/>
    <cellStyle name="Titles 2 5 4 2 2 3 2 2" xfId="27342" xr:uid="{00000000-0005-0000-0000-0000E56A0000}"/>
    <cellStyle name="Titles 2 5 4 2 2 3 2 3" xfId="27343" xr:uid="{00000000-0005-0000-0000-0000E66A0000}"/>
    <cellStyle name="Titles 2 5 4 2 2 3 2 4" xfId="27344" xr:uid="{00000000-0005-0000-0000-0000E76A0000}"/>
    <cellStyle name="Titles 2 5 4 2 2 3 3" xfId="27345" xr:uid="{00000000-0005-0000-0000-0000E86A0000}"/>
    <cellStyle name="Titles 2 5 4 2 2 3 3 2" xfId="27346" xr:uid="{00000000-0005-0000-0000-0000E96A0000}"/>
    <cellStyle name="Titles 2 5 4 2 2 3 3 3" xfId="27347" xr:uid="{00000000-0005-0000-0000-0000EA6A0000}"/>
    <cellStyle name="Titles 2 5 4 2 2 3 3 4" xfId="27348" xr:uid="{00000000-0005-0000-0000-0000EB6A0000}"/>
    <cellStyle name="Titles 2 5 4 2 2 3 4" xfId="27349" xr:uid="{00000000-0005-0000-0000-0000EC6A0000}"/>
    <cellStyle name="Titles 2 5 4 2 2 3 5" xfId="27350" xr:uid="{00000000-0005-0000-0000-0000ED6A0000}"/>
    <cellStyle name="Titles 2 5 4 2 2 3 6" xfId="27351" xr:uid="{00000000-0005-0000-0000-0000EE6A0000}"/>
    <cellStyle name="Titles 2 5 4 2 2 4" xfId="27352" xr:uid="{00000000-0005-0000-0000-0000EF6A0000}"/>
    <cellStyle name="Titles 2 5 4 2 2 4 2" xfId="27353" xr:uid="{00000000-0005-0000-0000-0000F06A0000}"/>
    <cellStyle name="Titles 2 5 4 2 2 4 3" xfId="27354" xr:uid="{00000000-0005-0000-0000-0000F16A0000}"/>
    <cellStyle name="Titles 2 5 4 2 2 4 4" xfId="27355" xr:uid="{00000000-0005-0000-0000-0000F26A0000}"/>
    <cellStyle name="Titles 2 5 4 2 2 5" xfId="27356" xr:uid="{00000000-0005-0000-0000-0000F36A0000}"/>
    <cellStyle name="Titles 2 5 4 2 2 5 2" xfId="27357" xr:uid="{00000000-0005-0000-0000-0000F46A0000}"/>
    <cellStyle name="Titles 2 5 4 2 2 5 3" xfId="27358" xr:uid="{00000000-0005-0000-0000-0000F56A0000}"/>
    <cellStyle name="Titles 2 5 4 2 2 5 4" xfId="27359" xr:uid="{00000000-0005-0000-0000-0000F66A0000}"/>
    <cellStyle name="Titles 2 5 4 2 2 6" xfId="27360" xr:uid="{00000000-0005-0000-0000-0000F76A0000}"/>
    <cellStyle name="Titles 2 5 4 2 2 7" xfId="27361" xr:uid="{00000000-0005-0000-0000-0000F86A0000}"/>
    <cellStyle name="Titles 2 5 4 2 2 8" xfId="27362" xr:uid="{00000000-0005-0000-0000-0000F96A0000}"/>
    <cellStyle name="Titles 2 5 4 2 3" xfId="27363" xr:uid="{00000000-0005-0000-0000-0000FA6A0000}"/>
    <cellStyle name="Titles 2 5 4 2 3 2" xfId="27364" xr:uid="{00000000-0005-0000-0000-0000FB6A0000}"/>
    <cellStyle name="Titles 2 5 4 2 3 2 2" xfId="27365" xr:uid="{00000000-0005-0000-0000-0000FC6A0000}"/>
    <cellStyle name="Titles 2 5 4 2 3 2 3" xfId="27366" xr:uid="{00000000-0005-0000-0000-0000FD6A0000}"/>
    <cellStyle name="Titles 2 5 4 2 3 2 4" xfId="27367" xr:uid="{00000000-0005-0000-0000-0000FE6A0000}"/>
    <cellStyle name="Titles 2 5 4 2 3 3" xfId="27368" xr:uid="{00000000-0005-0000-0000-0000FF6A0000}"/>
    <cellStyle name="Titles 2 5 4 2 3 3 2" xfId="27369" xr:uid="{00000000-0005-0000-0000-0000006B0000}"/>
    <cellStyle name="Titles 2 5 4 2 3 3 3" xfId="27370" xr:uid="{00000000-0005-0000-0000-0000016B0000}"/>
    <cellStyle name="Titles 2 5 4 2 3 3 4" xfId="27371" xr:uid="{00000000-0005-0000-0000-0000026B0000}"/>
    <cellStyle name="Titles 2 5 4 2 3 4" xfId="27372" xr:uid="{00000000-0005-0000-0000-0000036B0000}"/>
    <cellStyle name="Titles 2 5 4 2 3 5" xfId="27373" xr:uid="{00000000-0005-0000-0000-0000046B0000}"/>
    <cellStyle name="Titles 2 5 4 2 3 6" xfId="27374" xr:uid="{00000000-0005-0000-0000-0000056B0000}"/>
    <cellStyle name="Titles 2 5 4 2 4" xfId="27375" xr:uid="{00000000-0005-0000-0000-0000066B0000}"/>
    <cellStyle name="Titles 2 5 4 2 4 2" xfId="27376" xr:uid="{00000000-0005-0000-0000-0000076B0000}"/>
    <cellStyle name="Titles 2 5 4 2 4 2 2" xfId="27377" xr:uid="{00000000-0005-0000-0000-0000086B0000}"/>
    <cellStyle name="Titles 2 5 4 2 4 2 3" xfId="27378" xr:uid="{00000000-0005-0000-0000-0000096B0000}"/>
    <cellStyle name="Titles 2 5 4 2 4 2 4" xfId="27379" xr:uid="{00000000-0005-0000-0000-00000A6B0000}"/>
    <cellStyle name="Titles 2 5 4 2 4 3" xfId="27380" xr:uid="{00000000-0005-0000-0000-00000B6B0000}"/>
    <cellStyle name="Titles 2 5 4 2 4 3 2" xfId="27381" xr:uid="{00000000-0005-0000-0000-00000C6B0000}"/>
    <cellStyle name="Titles 2 5 4 2 4 3 3" xfId="27382" xr:uid="{00000000-0005-0000-0000-00000D6B0000}"/>
    <cellStyle name="Titles 2 5 4 2 4 3 4" xfId="27383" xr:uid="{00000000-0005-0000-0000-00000E6B0000}"/>
    <cellStyle name="Titles 2 5 4 2 4 4" xfId="27384" xr:uid="{00000000-0005-0000-0000-00000F6B0000}"/>
    <cellStyle name="Titles 2 5 4 2 4 5" xfId="27385" xr:uid="{00000000-0005-0000-0000-0000106B0000}"/>
    <cellStyle name="Titles 2 5 4 2 4 6" xfId="27386" xr:uid="{00000000-0005-0000-0000-0000116B0000}"/>
    <cellStyle name="Titles 2 5 4 2 5" xfId="27387" xr:uid="{00000000-0005-0000-0000-0000126B0000}"/>
    <cellStyle name="Titles 2 5 4 2 6" xfId="27388" xr:uid="{00000000-0005-0000-0000-0000136B0000}"/>
    <cellStyle name="Titles 2 5 4 2 7" xfId="27389" xr:uid="{00000000-0005-0000-0000-0000146B0000}"/>
    <cellStyle name="Titles 2 5 4 3" xfId="27390" xr:uid="{00000000-0005-0000-0000-0000156B0000}"/>
    <cellStyle name="Titles 2 5 4 3 2" xfId="27391" xr:uid="{00000000-0005-0000-0000-0000166B0000}"/>
    <cellStyle name="Titles 2 5 4 3 2 2" xfId="27392" xr:uid="{00000000-0005-0000-0000-0000176B0000}"/>
    <cellStyle name="Titles 2 5 4 3 2 2 2" xfId="27393" xr:uid="{00000000-0005-0000-0000-0000186B0000}"/>
    <cellStyle name="Titles 2 5 4 3 2 2 3" xfId="27394" xr:uid="{00000000-0005-0000-0000-0000196B0000}"/>
    <cellStyle name="Titles 2 5 4 3 2 2 4" xfId="27395" xr:uid="{00000000-0005-0000-0000-00001A6B0000}"/>
    <cellStyle name="Titles 2 5 4 3 2 3" xfId="27396" xr:uid="{00000000-0005-0000-0000-00001B6B0000}"/>
    <cellStyle name="Titles 2 5 4 3 2 3 2" xfId="27397" xr:uid="{00000000-0005-0000-0000-00001C6B0000}"/>
    <cellStyle name="Titles 2 5 4 3 2 3 3" xfId="27398" xr:uid="{00000000-0005-0000-0000-00001D6B0000}"/>
    <cellStyle name="Titles 2 5 4 3 2 3 4" xfId="27399" xr:uid="{00000000-0005-0000-0000-00001E6B0000}"/>
    <cellStyle name="Titles 2 5 4 3 2 4" xfId="27400" xr:uid="{00000000-0005-0000-0000-00001F6B0000}"/>
    <cellStyle name="Titles 2 5 4 3 2 5" xfId="27401" xr:uid="{00000000-0005-0000-0000-0000206B0000}"/>
    <cellStyle name="Titles 2 5 4 3 2 6" xfId="27402" xr:uid="{00000000-0005-0000-0000-0000216B0000}"/>
    <cellStyle name="Titles 2 5 4 3 3" xfId="27403" xr:uid="{00000000-0005-0000-0000-0000226B0000}"/>
    <cellStyle name="Titles 2 5 4 3 3 2" xfId="27404" xr:uid="{00000000-0005-0000-0000-0000236B0000}"/>
    <cellStyle name="Titles 2 5 4 3 3 3" xfId="27405" xr:uid="{00000000-0005-0000-0000-0000246B0000}"/>
    <cellStyle name="Titles 2 5 4 3 3 4" xfId="27406" xr:uid="{00000000-0005-0000-0000-0000256B0000}"/>
    <cellStyle name="Titles 2 5 4 3 4" xfId="27407" xr:uid="{00000000-0005-0000-0000-0000266B0000}"/>
    <cellStyle name="Titles 2 5 4 3 4 2" xfId="27408" xr:uid="{00000000-0005-0000-0000-0000276B0000}"/>
    <cellStyle name="Titles 2 5 4 3 4 3" xfId="27409" xr:uid="{00000000-0005-0000-0000-0000286B0000}"/>
    <cellStyle name="Titles 2 5 4 3 4 4" xfId="27410" xr:uid="{00000000-0005-0000-0000-0000296B0000}"/>
    <cellStyle name="Titles 2 5 4 3 5" xfId="27411" xr:uid="{00000000-0005-0000-0000-00002A6B0000}"/>
    <cellStyle name="Titles 2 5 4 3 6" xfId="27412" xr:uid="{00000000-0005-0000-0000-00002B6B0000}"/>
    <cellStyle name="Titles 2 5 4 3 7" xfId="27413" xr:uid="{00000000-0005-0000-0000-00002C6B0000}"/>
    <cellStyle name="Titles 2 5 4 4" xfId="27414" xr:uid="{00000000-0005-0000-0000-00002D6B0000}"/>
    <cellStyle name="Titles 2 5 4 4 2" xfId="27415" xr:uid="{00000000-0005-0000-0000-00002E6B0000}"/>
    <cellStyle name="Titles 2 5 4 4 2 2" xfId="27416" xr:uid="{00000000-0005-0000-0000-00002F6B0000}"/>
    <cellStyle name="Titles 2 5 4 4 2 3" xfId="27417" xr:uid="{00000000-0005-0000-0000-0000306B0000}"/>
    <cellStyle name="Titles 2 5 4 4 2 4" xfId="27418" xr:uid="{00000000-0005-0000-0000-0000316B0000}"/>
    <cellStyle name="Titles 2 5 4 4 3" xfId="27419" xr:uid="{00000000-0005-0000-0000-0000326B0000}"/>
    <cellStyle name="Titles 2 5 4 4 3 2" xfId="27420" xr:uid="{00000000-0005-0000-0000-0000336B0000}"/>
    <cellStyle name="Titles 2 5 4 4 3 3" xfId="27421" xr:uid="{00000000-0005-0000-0000-0000346B0000}"/>
    <cellStyle name="Titles 2 5 4 4 3 4" xfId="27422" xr:uid="{00000000-0005-0000-0000-0000356B0000}"/>
    <cellStyle name="Titles 2 5 4 4 4" xfId="27423" xr:uid="{00000000-0005-0000-0000-0000366B0000}"/>
    <cellStyle name="Titles 2 5 4 4 5" xfId="27424" xr:uid="{00000000-0005-0000-0000-0000376B0000}"/>
    <cellStyle name="Titles 2 5 4 4 6" xfId="27425" xr:uid="{00000000-0005-0000-0000-0000386B0000}"/>
    <cellStyle name="Titles 2 5 4 5" xfId="27426" xr:uid="{00000000-0005-0000-0000-0000396B0000}"/>
    <cellStyle name="Titles 2 5 4 5 2" xfId="27427" xr:uid="{00000000-0005-0000-0000-00003A6B0000}"/>
    <cellStyle name="Titles 2 5 4 5 3" xfId="27428" xr:uid="{00000000-0005-0000-0000-00003B6B0000}"/>
    <cellStyle name="Titles 2 5 4 5 4" xfId="27429" xr:uid="{00000000-0005-0000-0000-00003C6B0000}"/>
    <cellStyle name="Titles 2 5 4 6" xfId="27430" xr:uid="{00000000-0005-0000-0000-00003D6B0000}"/>
    <cellStyle name="Titles 2 5 4 7" xfId="27431" xr:uid="{00000000-0005-0000-0000-00003E6B0000}"/>
    <cellStyle name="Titles 2 5 4 8" xfId="27432" xr:uid="{00000000-0005-0000-0000-00003F6B0000}"/>
    <cellStyle name="Titles 2 5 5" xfId="27433" xr:uid="{00000000-0005-0000-0000-0000406B0000}"/>
    <cellStyle name="Titles 2 5 5 2" xfId="27434" xr:uid="{00000000-0005-0000-0000-0000416B0000}"/>
    <cellStyle name="Titles 2 5 5 2 2" xfId="27435" xr:uid="{00000000-0005-0000-0000-0000426B0000}"/>
    <cellStyle name="Titles 2 5 5 2 2 2" xfId="27436" xr:uid="{00000000-0005-0000-0000-0000436B0000}"/>
    <cellStyle name="Titles 2 5 5 2 2 2 2" xfId="27437" xr:uid="{00000000-0005-0000-0000-0000446B0000}"/>
    <cellStyle name="Titles 2 5 5 2 2 2 3" xfId="27438" xr:uid="{00000000-0005-0000-0000-0000456B0000}"/>
    <cellStyle name="Titles 2 5 5 2 2 2 4" xfId="27439" xr:uid="{00000000-0005-0000-0000-0000466B0000}"/>
    <cellStyle name="Titles 2 5 5 2 2 3" xfId="27440" xr:uid="{00000000-0005-0000-0000-0000476B0000}"/>
    <cellStyle name="Titles 2 5 5 2 2 3 2" xfId="27441" xr:uid="{00000000-0005-0000-0000-0000486B0000}"/>
    <cellStyle name="Titles 2 5 5 2 2 3 3" xfId="27442" xr:uid="{00000000-0005-0000-0000-0000496B0000}"/>
    <cellStyle name="Titles 2 5 5 2 2 3 4" xfId="27443" xr:uid="{00000000-0005-0000-0000-00004A6B0000}"/>
    <cellStyle name="Titles 2 5 5 2 2 4" xfId="27444" xr:uid="{00000000-0005-0000-0000-00004B6B0000}"/>
    <cellStyle name="Titles 2 5 5 2 2 5" xfId="27445" xr:uid="{00000000-0005-0000-0000-00004C6B0000}"/>
    <cellStyle name="Titles 2 5 5 2 2 6" xfId="27446" xr:uid="{00000000-0005-0000-0000-00004D6B0000}"/>
    <cellStyle name="Titles 2 5 5 2 3" xfId="27447" xr:uid="{00000000-0005-0000-0000-00004E6B0000}"/>
    <cellStyle name="Titles 2 5 5 2 3 2" xfId="27448" xr:uid="{00000000-0005-0000-0000-00004F6B0000}"/>
    <cellStyle name="Titles 2 5 5 2 3 2 2" xfId="27449" xr:uid="{00000000-0005-0000-0000-0000506B0000}"/>
    <cellStyle name="Titles 2 5 5 2 3 2 3" xfId="27450" xr:uid="{00000000-0005-0000-0000-0000516B0000}"/>
    <cellStyle name="Titles 2 5 5 2 3 2 4" xfId="27451" xr:uid="{00000000-0005-0000-0000-0000526B0000}"/>
    <cellStyle name="Titles 2 5 5 2 3 3" xfId="27452" xr:uid="{00000000-0005-0000-0000-0000536B0000}"/>
    <cellStyle name="Titles 2 5 5 2 3 3 2" xfId="27453" xr:uid="{00000000-0005-0000-0000-0000546B0000}"/>
    <cellStyle name="Titles 2 5 5 2 3 3 3" xfId="27454" xr:uid="{00000000-0005-0000-0000-0000556B0000}"/>
    <cellStyle name="Titles 2 5 5 2 3 3 4" xfId="27455" xr:uid="{00000000-0005-0000-0000-0000566B0000}"/>
    <cellStyle name="Titles 2 5 5 2 3 4" xfId="27456" xr:uid="{00000000-0005-0000-0000-0000576B0000}"/>
    <cellStyle name="Titles 2 5 5 2 3 5" xfId="27457" xr:uid="{00000000-0005-0000-0000-0000586B0000}"/>
    <cellStyle name="Titles 2 5 5 2 3 6" xfId="27458" xr:uid="{00000000-0005-0000-0000-0000596B0000}"/>
    <cellStyle name="Titles 2 5 5 2 4" xfId="27459" xr:uid="{00000000-0005-0000-0000-00005A6B0000}"/>
    <cellStyle name="Titles 2 5 5 2 4 2" xfId="27460" xr:uid="{00000000-0005-0000-0000-00005B6B0000}"/>
    <cellStyle name="Titles 2 5 5 2 4 3" xfId="27461" xr:uid="{00000000-0005-0000-0000-00005C6B0000}"/>
    <cellStyle name="Titles 2 5 5 2 4 4" xfId="27462" xr:uid="{00000000-0005-0000-0000-00005D6B0000}"/>
    <cellStyle name="Titles 2 5 5 2 5" xfId="27463" xr:uid="{00000000-0005-0000-0000-00005E6B0000}"/>
    <cellStyle name="Titles 2 5 5 2 5 2" xfId="27464" xr:uid="{00000000-0005-0000-0000-00005F6B0000}"/>
    <cellStyle name="Titles 2 5 5 2 5 3" xfId="27465" xr:uid="{00000000-0005-0000-0000-0000606B0000}"/>
    <cellStyle name="Titles 2 5 5 2 5 4" xfId="27466" xr:uid="{00000000-0005-0000-0000-0000616B0000}"/>
    <cellStyle name="Titles 2 5 5 2 6" xfId="27467" xr:uid="{00000000-0005-0000-0000-0000626B0000}"/>
    <cellStyle name="Titles 2 5 5 2 7" xfId="27468" xr:uid="{00000000-0005-0000-0000-0000636B0000}"/>
    <cellStyle name="Titles 2 5 5 2 8" xfId="27469" xr:uid="{00000000-0005-0000-0000-0000646B0000}"/>
    <cellStyle name="Titles 2 5 5 3" xfId="27470" xr:uid="{00000000-0005-0000-0000-0000656B0000}"/>
    <cellStyle name="Titles 2 5 5 3 2" xfId="27471" xr:uid="{00000000-0005-0000-0000-0000666B0000}"/>
    <cellStyle name="Titles 2 5 5 3 2 2" xfId="27472" xr:uid="{00000000-0005-0000-0000-0000676B0000}"/>
    <cellStyle name="Titles 2 5 5 3 2 3" xfId="27473" xr:uid="{00000000-0005-0000-0000-0000686B0000}"/>
    <cellStyle name="Titles 2 5 5 3 2 4" xfId="27474" xr:uid="{00000000-0005-0000-0000-0000696B0000}"/>
    <cellStyle name="Titles 2 5 5 3 3" xfId="27475" xr:uid="{00000000-0005-0000-0000-00006A6B0000}"/>
    <cellStyle name="Titles 2 5 5 3 3 2" xfId="27476" xr:uid="{00000000-0005-0000-0000-00006B6B0000}"/>
    <cellStyle name="Titles 2 5 5 3 3 3" xfId="27477" xr:uid="{00000000-0005-0000-0000-00006C6B0000}"/>
    <cellStyle name="Titles 2 5 5 3 3 4" xfId="27478" xr:uid="{00000000-0005-0000-0000-00006D6B0000}"/>
    <cellStyle name="Titles 2 5 5 3 4" xfId="27479" xr:uid="{00000000-0005-0000-0000-00006E6B0000}"/>
    <cellStyle name="Titles 2 5 5 3 5" xfId="27480" xr:uid="{00000000-0005-0000-0000-00006F6B0000}"/>
    <cellStyle name="Titles 2 5 5 3 6" xfId="27481" xr:uid="{00000000-0005-0000-0000-0000706B0000}"/>
    <cellStyle name="Titles 2 5 5 4" xfId="27482" xr:uid="{00000000-0005-0000-0000-0000716B0000}"/>
    <cellStyle name="Titles 2 5 5 4 2" xfId="27483" xr:uid="{00000000-0005-0000-0000-0000726B0000}"/>
    <cellStyle name="Titles 2 5 5 4 2 2" xfId="27484" xr:uid="{00000000-0005-0000-0000-0000736B0000}"/>
    <cellStyle name="Titles 2 5 5 4 2 3" xfId="27485" xr:uid="{00000000-0005-0000-0000-0000746B0000}"/>
    <cellStyle name="Titles 2 5 5 4 2 4" xfId="27486" xr:uid="{00000000-0005-0000-0000-0000756B0000}"/>
    <cellStyle name="Titles 2 5 5 4 3" xfId="27487" xr:uid="{00000000-0005-0000-0000-0000766B0000}"/>
    <cellStyle name="Titles 2 5 5 4 3 2" xfId="27488" xr:uid="{00000000-0005-0000-0000-0000776B0000}"/>
    <cellStyle name="Titles 2 5 5 4 3 3" xfId="27489" xr:uid="{00000000-0005-0000-0000-0000786B0000}"/>
    <cellStyle name="Titles 2 5 5 4 3 4" xfId="27490" xr:uid="{00000000-0005-0000-0000-0000796B0000}"/>
    <cellStyle name="Titles 2 5 5 4 4" xfId="27491" xr:uid="{00000000-0005-0000-0000-00007A6B0000}"/>
    <cellStyle name="Titles 2 5 5 4 5" xfId="27492" xr:uid="{00000000-0005-0000-0000-00007B6B0000}"/>
    <cellStyle name="Titles 2 5 5 4 6" xfId="27493" xr:uid="{00000000-0005-0000-0000-00007C6B0000}"/>
    <cellStyle name="Titles 2 5 5 5" xfId="27494" xr:uid="{00000000-0005-0000-0000-00007D6B0000}"/>
    <cellStyle name="Titles 2 5 5 6" xfId="27495" xr:uid="{00000000-0005-0000-0000-00007E6B0000}"/>
    <cellStyle name="Titles 2 5 5 7" xfId="27496" xr:uid="{00000000-0005-0000-0000-00007F6B0000}"/>
    <cellStyle name="Titles 2 5 6" xfId="27497" xr:uid="{00000000-0005-0000-0000-0000806B0000}"/>
    <cellStyle name="Titles 2 5 6 2" xfId="27498" xr:uid="{00000000-0005-0000-0000-0000816B0000}"/>
    <cellStyle name="Titles 2 5 6 2 2" xfId="27499" xr:uid="{00000000-0005-0000-0000-0000826B0000}"/>
    <cellStyle name="Titles 2 5 6 2 2 2" xfId="27500" xr:uid="{00000000-0005-0000-0000-0000836B0000}"/>
    <cellStyle name="Titles 2 5 6 2 2 3" xfId="27501" xr:uid="{00000000-0005-0000-0000-0000846B0000}"/>
    <cellStyle name="Titles 2 5 6 2 2 4" xfId="27502" xr:uid="{00000000-0005-0000-0000-0000856B0000}"/>
    <cellStyle name="Titles 2 5 6 2 3" xfId="27503" xr:uid="{00000000-0005-0000-0000-0000866B0000}"/>
    <cellStyle name="Titles 2 5 6 2 3 2" xfId="27504" xr:uid="{00000000-0005-0000-0000-0000876B0000}"/>
    <cellStyle name="Titles 2 5 6 2 3 3" xfId="27505" xr:uid="{00000000-0005-0000-0000-0000886B0000}"/>
    <cellStyle name="Titles 2 5 6 2 3 4" xfId="27506" xr:uid="{00000000-0005-0000-0000-0000896B0000}"/>
    <cellStyle name="Titles 2 5 6 2 4" xfId="27507" xr:uid="{00000000-0005-0000-0000-00008A6B0000}"/>
    <cellStyle name="Titles 2 5 6 2 5" xfId="27508" xr:uid="{00000000-0005-0000-0000-00008B6B0000}"/>
    <cellStyle name="Titles 2 5 6 2 6" xfId="27509" xr:uid="{00000000-0005-0000-0000-00008C6B0000}"/>
    <cellStyle name="Titles 2 5 6 3" xfId="27510" xr:uid="{00000000-0005-0000-0000-00008D6B0000}"/>
    <cellStyle name="Titles 2 5 6 3 2" xfId="27511" xr:uid="{00000000-0005-0000-0000-00008E6B0000}"/>
    <cellStyle name="Titles 2 5 6 3 2 2" xfId="27512" xr:uid="{00000000-0005-0000-0000-00008F6B0000}"/>
    <cellStyle name="Titles 2 5 6 3 2 3" xfId="27513" xr:uid="{00000000-0005-0000-0000-0000906B0000}"/>
    <cellStyle name="Titles 2 5 6 3 2 4" xfId="27514" xr:uid="{00000000-0005-0000-0000-0000916B0000}"/>
    <cellStyle name="Titles 2 5 6 3 3" xfId="27515" xr:uid="{00000000-0005-0000-0000-0000926B0000}"/>
    <cellStyle name="Titles 2 5 6 3 3 2" xfId="27516" xr:uid="{00000000-0005-0000-0000-0000936B0000}"/>
    <cellStyle name="Titles 2 5 6 3 3 3" xfId="27517" xr:uid="{00000000-0005-0000-0000-0000946B0000}"/>
    <cellStyle name="Titles 2 5 6 3 3 4" xfId="27518" xr:uid="{00000000-0005-0000-0000-0000956B0000}"/>
    <cellStyle name="Titles 2 5 6 3 4" xfId="27519" xr:uid="{00000000-0005-0000-0000-0000966B0000}"/>
    <cellStyle name="Titles 2 5 6 3 5" xfId="27520" xr:uid="{00000000-0005-0000-0000-0000976B0000}"/>
    <cellStyle name="Titles 2 5 6 3 6" xfId="27521" xr:uid="{00000000-0005-0000-0000-0000986B0000}"/>
    <cellStyle name="Titles 2 5 6 4" xfId="27522" xr:uid="{00000000-0005-0000-0000-0000996B0000}"/>
    <cellStyle name="Titles 2 5 6 4 2" xfId="27523" xr:uid="{00000000-0005-0000-0000-00009A6B0000}"/>
    <cellStyle name="Titles 2 5 6 4 3" xfId="27524" xr:uid="{00000000-0005-0000-0000-00009B6B0000}"/>
    <cellStyle name="Titles 2 5 6 4 4" xfId="27525" xr:uid="{00000000-0005-0000-0000-00009C6B0000}"/>
    <cellStyle name="Titles 2 5 6 5" xfId="27526" xr:uid="{00000000-0005-0000-0000-00009D6B0000}"/>
    <cellStyle name="Titles 2 5 6 5 2" xfId="27527" xr:uid="{00000000-0005-0000-0000-00009E6B0000}"/>
    <cellStyle name="Titles 2 5 6 5 3" xfId="27528" xr:uid="{00000000-0005-0000-0000-00009F6B0000}"/>
    <cellStyle name="Titles 2 5 6 5 4" xfId="27529" xr:uid="{00000000-0005-0000-0000-0000A06B0000}"/>
    <cellStyle name="Titles 2 5 6 6" xfId="27530" xr:uid="{00000000-0005-0000-0000-0000A16B0000}"/>
    <cellStyle name="Titles 2 5 6 7" xfId="27531" xr:uid="{00000000-0005-0000-0000-0000A26B0000}"/>
    <cellStyle name="Titles 2 5 6 8" xfId="27532" xr:uid="{00000000-0005-0000-0000-0000A36B0000}"/>
    <cellStyle name="Titles 2 6" xfId="27533" xr:uid="{00000000-0005-0000-0000-0000A46B0000}"/>
    <cellStyle name="Titles 2 6 2" xfId="27534" xr:uid="{00000000-0005-0000-0000-0000A56B0000}"/>
    <cellStyle name="Titles 2 6 2 2" xfId="27535" xr:uid="{00000000-0005-0000-0000-0000A66B0000}"/>
    <cellStyle name="Titles 2 6 2 2 2" xfId="27536" xr:uid="{00000000-0005-0000-0000-0000A76B0000}"/>
    <cellStyle name="Titles 2 6 2 2 2 2" xfId="27537" xr:uid="{00000000-0005-0000-0000-0000A86B0000}"/>
    <cellStyle name="Titles 2 6 2 2 2 2 2" xfId="27538" xr:uid="{00000000-0005-0000-0000-0000A96B0000}"/>
    <cellStyle name="Titles 2 6 2 2 2 2 2 2" xfId="27539" xr:uid="{00000000-0005-0000-0000-0000AA6B0000}"/>
    <cellStyle name="Titles 2 6 2 2 2 2 2 3" xfId="27540" xr:uid="{00000000-0005-0000-0000-0000AB6B0000}"/>
    <cellStyle name="Titles 2 6 2 2 2 2 2 4" xfId="27541" xr:uid="{00000000-0005-0000-0000-0000AC6B0000}"/>
    <cellStyle name="Titles 2 6 2 2 2 2 3" xfId="27542" xr:uid="{00000000-0005-0000-0000-0000AD6B0000}"/>
    <cellStyle name="Titles 2 6 2 2 2 2 3 2" xfId="27543" xr:uid="{00000000-0005-0000-0000-0000AE6B0000}"/>
    <cellStyle name="Titles 2 6 2 2 2 2 3 3" xfId="27544" xr:uid="{00000000-0005-0000-0000-0000AF6B0000}"/>
    <cellStyle name="Titles 2 6 2 2 2 2 3 4" xfId="27545" xr:uid="{00000000-0005-0000-0000-0000B06B0000}"/>
    <cellStyle name="Titles 2 6 2 2 2 2 4" xfId="27546" xr:uid="{00000000-0005-0000-0000-0000B16B0000}"/>
    <cellStyle name="Titles 2 6 2 2 2 2 5" xfId="27547" xr:uid="{00000000-0005-0000-0000-0000B26B0000}"/>
    <cellStyle name="Titles 2 6 2 2 2 2 6" xfId="27548" xr:uid="{00000000-0005-0000-0000-0000B36B0000}"/>
    <cellStyle name="Titles 2 6 2 2 2 3" xfId="27549" xr:uid="{00000000-0005-0000-0000-0000B46B0000}"/>
    <cellStyle name="Titles 2 6 2 2 2 3 2" xfId="27550" xr:uid="{00000000-0005-0000-0000-0000B56B0000}"/>
    <cellStyle name="Titles 2 6 2 2 2 3 2 2" xfId="27551" xr:uid="{00000000-0005-0000-0000-0000B66B0000}"/>
    <cellStyle name="Titles 2 6 2 2 2 3 2 3" xfId="27552" xr:uid="{00000000-0005-0000-0000-0000B76B0000}"/>
    <cellStyle name="Titles 2 6 2 2 2 3 2 4" xfId="27553" xr:uid="{00000000-0005-0000-0000-0000B86B0000}"/>
    <cellStyle name="Titles 2 6 2 2 2 3 3" xfId="27554" xr:uid="{00000000-0005-0000-0000-0000B96B0000}"/>
    <cellStyle name="Titles 2 6 2 2 2 3 3 2" xfId="27555" xr:uid="{00000000-0005-0000-0000-0000BA6B0000}"/>
    <cellStyle name="Titles 2 6 2 2 2 3 3 3" xfId="27556" xr:uid="{00000000-0005-0000-0000-0000BB6B0000}"/>
    <cellStyle name="Titles 2 6 2 2 2 3 3 4" xfId="27557" xr:uid="{00000000-0005-0000-0000-0000BC6B0000}"/>
    <cellStyle name="Titles 2 6 2 2 2 3 4" xfId="27558" xr:uid="{00000000-0005-0000-0000-0000BD6B0000}"/>
    <cellStyle name="Titles 2 6 2 2 2 3 5" xfId="27559" xr:uid="{00000000-0005-0000-0000-0000BE6B0000}"/>
    <cellStyle name="Titles 2 6 2 2 2 3 6" xfId="27560" xr:uid="{00000000-0005-0000-0000-0000BF6B0000}"/>
    <cellStyle name="Titles 2 6 2 2 2 4" xfId="27561" xr:uid="{00000000-0005-0000-0000-0000C06B0000}"/>
    <cellStyle name="Titles 2 6 2 2 2 4 2" xfId="27562" xr:uid="{00000000-0005-0000-0000-0000C16B0000}"/>
    <cellStyle name="Titles 2 6 2 2 2 4 3" xfId="27563" xr:uid="{00000000-0005-0000-0000-0000C26B0000}"/>
    <cellStyle name="Titles 2 6 2 2 2 4 4" xfId="27564" xr:uid="{00000000-0005-0000-0000-0000C36B0000}"/>
    <cellStyle name="Titles 2 6 2 2 2 5" xfId="27565" xr:uid="{00000000-0005-0000-0000-0000C46B0000}"/>
    <cellStyle name="Titles 2 6 2 2 2 5 2" xfId="27566" xr:uid="{00000000-0005-0000-0000-0000C56B0000}"/>
    <cellStyle name="Titles 2 6 2 2 2 5 3" xfId="27567" xr:uid="{00000000-0005-0000-0000-0000C66B0000}"/>
    <cellStyle name="Titles 2 6 2 2 2 5 4" xfId="27568" xr:uid="{00000000-0005-0000-0000-0000C76B0000}"/>
    <cellStyle name="Titles 2 6 2 2 2 6" xfId="27569" xr:uid="{00000000-0005-0000-0000-0000C86B0000}"/>
    <cellStyle name="Titles 2 6 2 2 2 7" xfId="27570" xr:uid="{00000000-0005-0000-0000-0000C96B0000}"/>
    <cellStyle name="Titles 2 6 2 2 2 8" xfId="27571" xr:uid="{00000000-0005-0000-0000-0000CA6B0000}"/>
    <cellStyle name="Titles 2 6 2 2 3" xfId="27572" xr:uid="{00000000-0005-0000-0000-0000CB6B0000}"/>
    <cellStyle name="Titles 2 6 2 2 3 2" xfId="27573" xr:uid="{00000000-0005-0000-0000-0000CC6B0000}"/>
    <cellStyle name="Titles 2 6 2 2 3 2 2" xfId="27574" xr:uid="{00000000-0005-0000-0000-0000CD6B0000}"/>
    <cellStyle name="Titles 2 6 2 2 3 2 3" xfId="27575" xr:uid="{00000000-0005-0000-0000-0000CE6B0000}"/>
    <cellStyle name="Titles 2 6 2 2 3 2 4" xfId="27576" xr:uid="{00000000-0005-0000-0000-0000CF6B0000}"/>
    <cellStyle name="Titles 2 6 2 2 3 3" xfId="27577" xr:uid="{00000000-0005-0000-0000-0000D06B0000}"/>
    <cellStyle name="Titles 2 6 2 2 3 3 2" xfId="27578" xr:uid="{00000000-0005-0000-0000-0000D16B0000}"/>
    <cellStyle name="Titles 2 6 2 2 3 3 3" xfId="27579" xr:uid="{00000000-0005-0000-0000-0000D26B0000}"/>
    <cellStyle name="Titles 2 6 2 2 3 3 4" xfId="27580" xr:uid="{00000000-0005-0000-0000-0000D36B0000}"/>
    <cellStyle name="Titles 2 6 2 2 3 4" xfId="27581" xr:uid="{00000000-0005-0000-0000-0000D46B0000}"/>
    <cellStyle name="Titles 2 6 2 2 3 5" xfId="27582" xr:uid="{00000000-0005-0000-0000-0000D56B0000}"/>
    <cellStyle name="Titles 2 6 2 2 3 6" xfId="27583" xr:uid="{00000000-0005-0000-0000-0000D66B0000}"/>
    <cellStyle name="Titles 2 6 2 2 4" xfId="27584" xr:uid="{00000000-0005-0000-0000-0000D76B0000}"/>
    <cellStyle name="Titles 2 6 2 2 4 2" xfId="27585" xr:uid="{00000000-0005-0000-0000-0000D86B0000}"/>
    <cellStyle name="Titles 2 6 2 2 4 2 2" xfId="27586" xr:uid="{00000000-0005-0000-0000-0000D96B0000}"/>
    <cellStyle name="Titles 2 6 2 2 4 2 3" xfId="27587" xr:uid="{00000000-0005-0000-0000-0000DA6B0000}"/>
    <cellStyle name="Titles 2 6 2 2 4 2 4" xfId="27588" xr:uid="{00000000-0005-0000-0000-0000DB6B0000}"/>
    <cellStyle name="Titles 2 6 2 2 4 3" xfId="27589" xr:uid="{00000000-0005-0000-0000-0000DC6B0000}"/>
    <cellStyle name="Titles 2 6 2 2 4 3 2" xfId="27590" xr:uid="{00000000-0005-0000-0000-0000DD6B0000}"/>
    <cellStyle name="Titles 2 6 2 2 4 3 3" xfId="27591" xr:uid="{00000000-0005-0000-0000-0000DE6B0000}"/>
    <cellStyle name="Titles 2 6 2 2 4 3 4" xfId="27592" xr:uid="{00000000-0005-0000-0000-0000DF6B0000}"/>
    <cellStyle name="Titles 2 6 2 2 4 4" xfId="27593" xr:uid="{00000000-0005-0000-0000-0000E06B0000}"/>
    <cellStyle name="Titles 2 6 2 2 4 5" xfId="27594" xr:uid="{00000000-0005-0000-0000-0000E16B0000}"/>
    <cellStyle name="Titles 2 6 2 2 4 6" xfId="27595" xr:uid="{00000000-0005-0000-0000-0000E26B0000}"/>
    <cellStyle name="Titles 2 6 2 2 5" xfId="27596" xr:uid="{00000000-0005-0000-0000-0000E36B0000}"/>
    <cellStyle name="Titles 2 6 2 2 6" xfId="27597" xr:uid="{00000000-0005-0000-0000-0000E46B0000}"/>
    <cellStyle name="Titles 2 6 2 2 7" xfId="27598" xr:uid="{00000000-0005-0000-0000-0000E56B0000}"/>
    <cellStyle name="Titles 2 6 2 3" xfId="27599" xr:uid="{00000000-0005-0000-0000-0000E66B0000}"/>
    <cellStyle name="Titles 2 6 2 3 2" xfId="27600" xr:uid="{00000000-0005-0000-0000-0000E76B0000}"/>
    <cellStyle name="Titles 2 6 2 3 2 2" xfId="27601" xr:uid="{00000000-0005-0000-0000-0000E86B0000}"/>
    <cellStyle name="Titles 2 6 2 3 2 2 2" xfId="27602" xr:uid="{00000000-0005-0000-0000-0000E96B0000}"/>
    <cellStyle name="Titles 2 6 2 3 2 2 3" xfId="27603" xr:uid="{00000000-0005-0000-0000-0000EA6B0000}"/>
    <cellStyle name="Titles 2 6 2 3 2 2 4" xfId="27604" xr:uid="{00000000-0005-0000-0000-0000EB6B0000}"/>
    <cellStyle name="Titles 2 6 2 3 2 3" xfId="27605" xr:uid="{00000000-0005-0000-0000-0000EC6B0000}"/>
    <cellStyle name="Titles 2 6 2 3 2 3 2" xfId="27606" xr:uid="{00000000-0005-0000-0000-0000ED6B0000}"/>
    <cellStyle name="Titles 2 6 2 3 2 3 3" xfId="27607" xr:uid="{00000000-0005-0000-0000-0000EE6B0000}"/>
    <cellStyle name="Titles 2 6 2 3 2 3 4" xfId="27608" xr:uid="{00000000-0005-0000-0000-0000EF6B0000}"/>
    <cellStyle name="Titles 2 6 2 3 2 4" xfId="27609" xr:uid="{00000000-0005-0000-0000-0000F06B0000}"/>
    <cellStyle name="Titles 2 6 2 3 2 5" xfId="27610" xr:uid="{00000000-0005-0000-0000-0000F16B0000}"/>
    <cellStyle name="Titles 2 6 2 3 2 6" xfId="27611" xr:uid="{00000000-0005-0000-0000-0000F26B0000}"/>
    <cellStyle name="Titles 2 6 2 3 3" xfId="27612" xr:uid="{00000000-0005-0000-0000-0000F36B0000}"/>
    <cellStyle name="Titles 2 6 2 3 3 2" xfId="27613" xr:uid="{00000000-0005-0000-0000-0000F46B0000}"/>
    <cellStyle name="Titles 2 6 2 3 3 3" xfId="27614" xr:uid="{00000000-0005-0000-0000-0000F56B0000}"/>
    <cellStyle name="Titles 2 6 2 3 3 4" xfId="27615" xr:uid="{00000000-0005-0000-0000-0000F66B0000}"/>
    <cellStyle name="Titles 2 6 2 3 4" xfId="27616" xr:uid="{00000000-0005-0000-0000-0000F76B0000}"/>
    <cellStyle name="Titles 2 6 2 3 4 2" xfId="27617" xr:uid="{00000000-0005-0000-0000-0000F86B0000}"/>
    <cellStyle name="Titles 2 6 2 3 4 3" xfId="27618" xr:uid="{00000000-0005-0000-0000-0000F96B0000}"/>
    <cellStyle name="Titles 2 6 2 3 4 4" xfId="27619" xr:uid="{00000000-0005-0000-0000-0000FA6B0000}"/>
    <cellStyle name="Titles 2 6 2 3 5" xfId="27620" xr:uid="{00000000-0005-0000-0000-0000FB6B0000}"/>
    <cellStyle name="Titles 2 6 2 3 6" xfId="27621" xr:uid="{00000000-0005-0000-0000-0000FC6B0000}"/>
    <cellStyle name="Titles 2 6 2 3 7" xfId="27622" xr:uid="{00000000-0005-0000-0000-0000FD6B0000}"/>
    <cellStyle name="Titles 2 6 2 4" xfId="27623" xr:uid="{00000000-0005-0000-0000-0000FE6B0000}"/>
    <cellStyle name="Titles 2 6 2 4 2" xfId="27624" xr:uid="{00000000-0005-0000-0000-0000FF6B0000}"/>
    <cellStyle name="Titles 2 6 2 4 2 2" xfId="27625" xr:uid="{00000000-0005-0000-0000-0000006C0000}"/>
    <cellStyle name="Titles 2 6 2 4 2 3" xfId="27626" xr:uid="{00000000-0005-0000-0000-0000016C0000}"/>
    <cellStyle name="Titles 2 6 2 4 2 4" xfId="27627" xr:uid="{00000000-0005-0000-0000-0000026C0000}"/>
    <cellStyle name="Titles 2 6 2 4 3" xfId="27628" xr:uid="{00000000-0005-0000-0000-0000036C0000}"/>
    <cellStyle name="Titles 2 6 2 4 3 2" xfId="27629" xr:uid="{00000000-0005-0000-0000-0000046C0000}"/>
    <cellStyle name="Titles 2 6 2 4 3 3" xfId="27630" xr:uid="{00000000-0005-0000-0000-0000056C0000}"/>
    <cellStyle name="Titles 2 6 2 4 3 4" xfId="27631" xr:uid="{00000000-0005-0000-0000-0000066C0000}"/>
    <cellStyle name="Titles 2 6 2 4 4" xfId="27632" xr:uid="{00000000-0005-0000-0000-0000076C0000}"/>
    <cellStyle name="Titles 2 6 2 4 5" xfId="27633" xr:uid="{00000000-0005-0000-0000-0000086C0000}"/>
    <cellStyle name="Titles 2 6 2 4 6" xfId="27634" xr:uid="{00000000-0005-0000-0000-0000096C0000}"/>
    <cellStyle name="Titles 2 6 2 5" xfId="27635" xr:uid="{00000000-0005-0000-0000-00000A6C0000}"/>
    <cellStyle name="Titles 2 6 2 5 2" xfId="27636" xr:uid="{00000000-0005-0000-0000-00000B6C0000}"/>
    <cellStyle name="Titles 2 6 2 5 3" xfId="27637" xr:uid="{00000000-0005-0000-0000-00000C6C0000}"/>
    <cellStyle name="Titles 2 6 2 5 4" xfId="27638" xr:uid="{00000000-0005-0000-0000-00000D6C0000}"/>
    <cellStyle name="Titles 2 6 2 6" xfId="27639" xr:uid="{00000000-0005-0000-0000-00000E6C0000}"/>
    <cellStyle name="Titles 2 6 2 7" xfId="27640" xr:uid="{00000000-0005-0000-0000-00000F6C0000}"/>
    <cellStyle name="Titles 2 6 2 8" xfId="27641" xr:uid="{00000000-0005-0000-0000-0000106C0000}"/>
    <cellStyle name="Titles 2 6 3" xfId="27642" xr:uid="{00000000-0005-0000-0000-0000116C0000}"/>
    <cellStyle name="Titles 2 6 3 2" xfId="27643" xr:uid="{00000000-0005-0000-0000-0000126C0000}"/>
    <cellStyle name="Titles 2 6 3 2 2" xfId="27644" xr:uid="{00000000-0005-0000-0000-0000136C0000}"/>
    <cellStyle name="Titles 2 6 3 2 2 2" xfId="27645" xr:uid="{00000000-0005-0000-0000-0000146C0000}"/>
    <cellStyle name="Titles 2 6 3 2 2 2 2" xfId="27646" xr:uid="{00000000-0005-0000-0000-0000156C0000}"/>
    <cellStyle name="Titles 2 6 3 2 2 2 3" xfId="27647" xr:uid="{00000000-0005-0000-0000-0000166C0000}"/>
    <cellStyle name="Titles 2 6 3 2 2 2 4" xfId="27648" xr:uid="{00000000-0005-0000-0000-0000176C0000}"/>
    <cellStyle name="Titles 2 6 3 2 2 3" xfId="27649" xr:uid="{00000000-0005-0000-0000-0000186C0000}"/>
    <cellStyle name="Titles 2 6 3 2 2 3 2" xfId="27650" xr:uid="{00000000-0005-0000-0000-0000196C0000}"/>
    <cellStyle name="Titles 2 6 3 2 2 3 3" xfId="27651" xr:uid="{00000000-0005-0000-0000-00001A6C0000}"/>
    <cellStyle name="Titles 2 6 3 2 2 3 4" xfId="27652" xr:uid="{00000000-0005-0000-0000-00001B6C0000}"/>
    <cellStyle name="Titles 2 6 3 2 2 4" xfId="27653" xr:uid="{00000000-0005-0000-0000-00001C6C0000}"/>
    <cellStyle name="Titles 2 6 3 2 2 5" xfId="27654" xr:uid="{00000000-0005-0000-0000-00001D6C0000}"/>
    <cellStyle name="Titles 2 6 3 2 2 6" xfId="27655" xr:uid="{00000000-0005-0000-0000-00001E6C0000}"/>
    <cellStyle name="Titles 2 6 3 2 3" xfId="27656" xr:uid="{00000000-0005-0000-0000-00001F6C0000}"/>
    <cellStyle name="Titles 2 6 3 2 3 2" xfId="27657" xr:uid="{00000000-0005-0000-0000-0000206C0000}"/>
    <cellStyle name="Titles 2 6 3 2 3 2 2" xfId="27658" xr:uid="{00000000-0005-0000-0000-0000216C0000}"/>
    <cellStyle name="Titles 2 6 3 2 3 2 3" xfId="27659" xr:uid="{00000000-0005-0000-0000-0000226C0000}"/>
    <cellStyle name="Titles 2 6 3 2 3 2 4" xfId="27660" xr:uid="{00000000-0005-0000-0000-0000236C0000}"/>
    <cellStyle name="Titles 2 6 3 2 3 3" xfId="27661" xr:uid="{00000000-0005-0000-0000-0000246C0000}"/>
    <cellStyle name="Titles 2 6 3 2 3 3 2" xfId="27662" xr:uid="{00000000-0005-0000-0000-0000256C0000}"/>
    <cellStyle name="Titles 2 6 3 2 3 3 3" xfId="27663" xr:uid="{00000000-0005-0000-0000-0000266C0000}"/>
    <cellStyle name="Titles 2 6 3 2 3 3 4" xfId="27664" xr:uid="{00000000-0005-0000-0000-0000276C0000}"/>
    <cellStyle name="Titles 2 6 3 2 3 4" xfId="27665" xr:uid="{00000000-0005-0000-0000-0000286C0000}"/>
    <cellStyle name="Titles 2 6 3 2 3 5" xfId="27666" xr:uid="{00000000-0005-0000-0000-0000296C0000}"/>
    <cellStyle name="Titles 2 6 3 2 3 6" xfId="27667" xr:uid="{00000000-0005-0000-0000-00002A6C0000}"/>
    <cellStyle name="Titles 2 6 3 2 4" xfId="27668" xr:uid="{00000000-0005-0000-0000-00002B6C0000}"/>
    <cellStyle name="Titles 2 6 3 2 4 2" xfId="27669" xr:uid="{00000000-0005-0000-0000-00002C6C0000}"/>
    <cellStyle name="Titles 2 6 3 2 4 3" xfId="27670" xr:uid="{00000000-0005-0000-0000-00002D6C0000}"/>
    <cellStyle name="Titles 2 6 3 2 4 4" xfId="27671" xr:uid="{00000000-0005-0000-0000-00002E6C0000}"/>
    <cellStyle name="Titles 2 6 3 2 5" xfId="27672" xr:uid="{00000000-0005-0000-0000-00002F6C0000}"/>
    <cellStyle name="Titles 2 6 3 2 5 2" xfId="27673" xr:uid="{00000000-0005-0000-0000-0000306C0000}"/>
    <cellStyle name="Titles 2 6 3 2 5 3" xfId="27674" xr:uid="{00000000-0005-0000-0000-0000316C0000}"/>
    <cellStyle name="Titles 2 6 3 2 5 4" xfId="27675" xr:uid="{00000000-0005-0000-0000-0000326C0000}"/>
    <cellStyle name="Titles 2 6 3 2 6" xfId="27676" xr:uid="{00000000-0005-0000-0000-0000336C0000}"/>
    <cellStyle name="Titles 2 6 3 2 7" xfId="27677" xr:uid="{00000000-0005-0000-0000-0000346C0000}"/>
    <cellStyle name="Titles 2 6 3 2 8" xfId="27678" xr:uid="{00000000-0005-0000-0000-0000356C0000}"/>
    <cellStyle name="Titles 2 6 3 3" xfId="27679" xr:uid="{00000000-0005-0000-0000-0000366C0000}"/>
    <cellStyle name="Titles 2 6 3 3 2" xfId="27680" xr:uid="{00000000-0005-0000-0000-0000376C0000}"/>
    <cellStyle name="Titles 2 6 3 3 2 2" xfId="27681" xr:uid="{00000000-0005-0000-0000-0000386C0000}"/>
    <cellStyle name="Titles 2 6 3 3 2 3" xfId="27682" xr:uid="{00000000-0005-0000-0000-0000396C0000}"/>
    <cellStyle name="Titles 2 6 3 3 2 4" xfId="27683" xr:uid="{00000000-0005-0000-0000-00003A6C0000}"/>
    <cellStyle name="Titles 2 6 3 3 3" xfId="27684" xr:uid="{00000000-0005-0000-0000-00003B6C0000}"/>
    <cellStyle name="Titles 2 6 3 3 3 2" xfId="27685" xr:uid="{00000000-0005-0000-0000-00003C6C0000}"/>
    <cellStyle name="Titles 2 6 3 3 3 3" xfId="27686" xr:uid="{00000000-0005-0000-0000-00003D6C0000}"/>
    <cellStyle name="Titles 2 6 3 3 3 4" xfId="27687" xr:uid="{00000000-0005-0000-0000-00003E6C0000}"/>
    <cellStyle name="Titles 2 6 3 3 4" xfId="27688" xr:uid="{00000000-0005-0000-0000-00003F6C0000}"/>
    <cellStyle name="Titles 2 6 3 3 5" xfId="27689" xr:uid="{00000000-0005-0000-0000-0000406C0000}"/>
    <cellStyle name="Titles 2 6 3 3 6" xfId="27690" xr:uid="{00000000-0005-0000-0000-0000416C0000}"/>
    <cellStyle name="Titles 2 6 3 4" xfId="27691" xr:uid="{00000000-0005-0000-0000-0000426C0000}"/>
    <cellStyle name="Titles 2 6 3 4 2" xfId="27692" xr:uid="{00000000-0005-0000-0000-0000436C0000}"/>
    <cellStyle name="Titles 2 6 3 4 2 2" xfId="27693" xr:uid="{00000000-0005-0000-0000-0000446C0000}"/>
    <cellStyle name="Titles 2 6 3 4 2 3" xfId="27694" xr:uid="{00000000-0005-0000-0000-0000456C0000}"/>
    <cellStyle name="Titles 2 6 3 4 2 4" xfId="27695" xr:uid="{00000000-0005-0000-0000-0000466C0000}"/>
    <cellStyle name="Titles 2 6 3 4 3" xfId="27696" xr:uid="{00000000-0005-0000-0000-0000476C0000}"/>
    <cellStyle name="Titles 2 6 3 4 3 2" xfId="27697" xr:uid="{00000000-0005-0000-0000-0000486C0000}"/>
    <cellStyle name="Titles 2 6 3 4 3 3" xfId="27698" xr:uid="{00000000-0005-0000-0000-0000496C0000}"/>
    <cellStyle name="Titles 2 6 3 4 3 4" xfId="27699" xr:uid="{00000000-0005-0000-0000-00004A6C0000}"/>
    <cellStyle name="Titles 2 6 3 4 4" xfId="27700" xr:uid="{00000000-0005-0000-0000-00004B6C0000}"/>
    <cellStyle name="Titles 2 6 3 4 5" xfId="27701" xr:uid="{00000000-0005-0000-0000-00004C6C0000}"/>
    <cellStyle name="Titles 2 6 3 4 6" xfId="27702" xr:uid="{00000000-0005-0000-0000-00004D6C0000}"/>
    <cellStyle name="Titles 2 6 3 5" xfId="27703" xr:uid="{00000000-0005-0000-0000-00004E6C0000}"/>
    <cellStyle name="Titles 2 6 3 6" xfId="27704" xr:uid="{00000000-0005-0000-0000-00004F6C0000}"/>
    <cellStyle name="Titles 2 6 3 7" xfId="27705" xr:uid="{00000000-0005-0000-0000-0000506C0000}"/>
    <cellStyle name="Titles 2 6 4" xfId="27706" xr:uid="{00000000-0005-0000-0000-0000516C0000}"/>
    <cellStyle name="Titles 2 6 4 2" xfId="27707" xr:uid="{00000000-0005-0000-0000-0000526C0000}"/>
    <cellStyle name="Titles 2 6 4 2 2" xfId="27708" xr:uid="{00000000-0005-0000-0000-0000536C0000}"/>
    <cellStyle name="Titles 2 6 4 2 2 2" xfId="27709" xr:uid="{00000000-0005-0000-0000-0000546C0000}"/>
    <cellStyle name="Titles 2 6 4 2 2 3" xfId="27710" xr:uid="{00000000-0005-0000-0000-0000556C0000}"/>
    <cellStyle name="Titles 2 6 4 2 2 4" xfId="27711" xr:uid="{00000000-0005-0000-0000-0000566C0000}"/>
    <cellStyle name="Titles 2 6 4 2 3" xfId="27712" xr:uid="{00000000-0005-0000-0000-0000576C0000}"/>
    <cellStyle name="Titles 2 6 4 2 3 2" xfId="27713" xr:uid="{00000000-0005-0000-0000-0000586C0000}"/>
    <cellStyle name="Titles 2 6 4 2 3 3" xfId="27714" xr:uid="{00000000-0005-0000-0000-0000596C0000}"/>
    <cellStyle name="Titles 2 6 4 2 3 4" xfId="27715" xr:uid="{00000000-0005-0000-0000-00005A6C0000}"/>
    <cellStyle name="Titles 2 6 4 2 4" xfId="27716" xr:uid="{00000000-0005-0000-0000-00005B6C0000}"/>
    <cellStyle name="Titles 2 6 4 2 5" xfId="27717" xr:uid="{00000000-0005-0000-0000-00005C6C0000}"/>
    <cellStyle name="Titles 2 6 4 2 6" xfId="27718" xr:uid="{00000000-0005-0000-0000-00005D6C0000}"/>
    <cellStyle name="Titles 2 6 4 3" xfId="27719" xr:uid="{00000000-0005-0000-0000-00005E6C0000}"/>
    <cellStyle name="Titles 2 6 4 3 2" xfId="27720" xr:uid="{00000000-0005-0000-0000-00005F6C0000}"/>
    <cellStyle name="Titles 2 6 4 3 2 2" xfId="27721" xr:uid="{00000000-0005-0000-0000-0000606C0000}"/>
    <cellStyle name="Titles 2 6 4 3 2 3" xfId="27722" xr:uid="{00000000-0005-0000-0000-0000616C0000}"/>
    <cellStyle name="Titles 2 6 4 3 2 4" xfId="27723" xr:uid="{00000000-0005-0000-0000-0000626C0000}"/>
    <cellStyle name="Titles 2 6 4 3 3" xfId="27724" xr:uid="{00000000-0005-0000-0000-0000636C0000}"/>
    <cellStyle name="Titles 2 6 4 3 3 2" xfId="27725" xr:uid="{00000000-0005-0000-0000-0000646C0000}"/>
    <cellStyle name="Titles 2 6 4 3 3 3" xfId="27726" xr:uid="{00000000-0005-0000-0000-0000656C0000}"/>
    <cellStyle name="Titles 2 6 4 3 3 4" xfId="27727" xr:uid="{00000000-0005-0000-0000-0000666C0000}"/>
    <cellStyle name="Titles 2 6 4 3 4" xfId="27728" xr:uid="{00000000-0005-0000-0000-0000676C0000}"/>
    <cellStyle name="Titles 2 6 4 3 5" xfId="27729" xr:uid="{00000000-0005-0000-0000-0000686C0000}"/>
    <cellStyle name="Titles 2 6 4 3 6" xfId="27730" xr:uid="{00000000-0005-0000-0000-0000696C0000}"/>
    <cellStyle name="Titles 2 6 4 4" xfId="27731" xr:uid="{00000000-0005-0000-0000-00006A6C0000}"/>
    <cellStyle name="Titles 2 6 4 4 2" xfId="27732" xr:uid="{00000000-0005-0000-0000-00006B6C0000}"/>
    <cellStyle name="Titles 2 6 4 4 3" xfId="27733" xr:uid="{00000000-0005-0000-0000-00006C6C0000}"/>
    <cellStyle name="Titles 2 6 4 4 4" xfId="27734" xr:uid="{00000000-0005-0000-0000-00006D6C0000}"/>
    <cellStyle name="Titles 2 6 4 5" xfId="27735" xr:uid="{00000000-0005-0000-0000-00006E6C0000}"/>
    <cellStyle name="Titles 2 6 4 5 2" xfId="27736" xr:uid="{00000000-0005-0000-0000-00006F6C0000}"/>
    <cellStyle name="Titles 2 6 4 5 3" xfId="27737" xr:uid="{00000000-0005-0000-0000-0000706C0000}"/>
    <cellStyle name="Titles 2 6 4 5 4" xfId="27738" xr:uid="{00000000-0005-0000-0000-0000716C0000}"/>
    <cellStyle name="Titles 2 6 4 6" xfId="27739" xr:uid="{00000000-0005-0000-0000-0000726C0000}"/>
    <cellStyle name="Titles 2 6 4 7" xfId="27740" xr:uid="{00000000-0005-0000-0000-0000736C0000}"/>
    <cellStyle name="Titles 2 6 4 8" xfId="27741" xr:uid="{00000000-0005-0000-0000-0000746C0000}"/>
    <cellStyle name="Titles 2 7" xfId="27742" xr:uid="{00000000-0005-0000-0000-0000756C0000}"/>
    <cellStyle name="Titles 2 7 2" xfId="27743" xr:uid="{00000000-0005-0000-0000-0000766C0000}"/>
    <cellStyle name="Titles 2 7 2 2" xfId="27744" xr:uid="{00000000-0005-0000-0000-0000776C0000}"/>
    <cellStyle name="Titles 2 7 2 2 2" xfId="27745" xr:uid="{00000000-0005-0000-0000-0000786C0000}"/>
    <cellStyle name="Titles 2 7 2 2 2 2" xfId="27746" xr:uid="{00000000-0005-0000-0000-0000796C0000}"/>
    <cellStyle name="Titles 2 7 2 2 2 2 2" xfId="27747" xr:uid="{00000000-0005-0000-0000-00007A6C0000}"/>
    <cellStyle name="Titles 2 7 2 2 2 2 2 2" xfId="27748" xr:uid="{00000000-0005-0000-0000-00007B6C0000}"/>
    <cellStyle name="Titles 2 7 2 2 2 2 2 3" xfId="27749" xr:uid="{00000000-0005-0000-0000-00007C6C0000}"/>
    <cellStyle name="Titles 2 7 2 2 2 2 2 4" xfId="27750" xr:uid="{00000000-0005-0000-0000-00007D6C0000}"/>
    <cellStyle name="Titles 2 7 2 2 2 2 3" xfId="27751" xr:uid="{00000000-0005-0000-0000-00007E6C0000}"/>
    <cellStyle name="Titles 2 7 2 2 2 2 3 2" xfId="27752" xr:uid="{00000000-0005-0000-0000-00007F6C0000}"/>
    <cellStyle name="Titles 2 7 2 2 2 2 3 3" xfId="27753" xr:uid="{00000000-0005-0000-0000-0000806C0000}"/>
    <cellStyle name="Titles 2 7 2 2 2 2 3 4" xfId="27754" xr:uid="{00000000-0005-0000-0000-0000816C0000}"/>
    <cellStyle name="Titles 2 7 2 2 2 2 4" xfId="27755" xr:uid="{00000000-0005-0000-0000-0000826C0000}"/>
    <cellStyle name="Titles 2 7 2 2 2 2 5" xfId="27756" xr:uid="{00000000-0005-0000-0000-0000836C0000}"/>
    <cellStyle name="Titles 2 7 2 2 2 2 6" xfId="27757" xr:uid="{00000000-0005-0000-0000-0000846C0000}"/>
    <cellStyle name="Titles 2 7 2 2 2 3" xfId="27758" xr:uid="{00000000-0005-0000-0000-0000856C0000}"/>
    <cellStyle name="Titles 2 7 2 2 2 3 2" xfId="27759" xr:uid="{00000000-0005-0000-0000-0000866C0000}"/>
    <cellStyle name="Titles 2 7 2 2 2 3 2 2" xfId="27760" xr:uid="{00000000-0005-0000-0000-0000876C0000}"/>
    <cellStyle name="Titles 2 7 2 2 2 3 2 3" xfId="27761" xr:uid="{00000000-0005-0000-0000-0000886C0000}"/>
    <cellStyle name="Titles 2 7 2 2 2 3 2 4" xfId="27762" xr:uid="{00000000-0005-0000-0000-0000896C0000}"/>
    <cellStyle name="Titles 2 7 2 2 2 3 3" xfId="27763" xr:uid="{00000000-0005-0000-0000-00008A6C0000}"/>
    <cellStyle name="Titles 2 7 2 2 2 3 3 2" xfId="27764" xr:uid="{00000000-0005-0000-0000-00008B6C0000}"/>
    <cellStyle name="Titles 2 7 2 2 2 3 3 3" xfId="27765" xr:uid="{00000000-0005-0000-0000-00008C6C0000}"/>
    <cellStyle name="Titles 2 7 2 2 2 3 3 4" xfId="27766" xr:uid="{00000000-0005-0000-0000-00008D6C0000}"/>
    <cellStyle name="Titles 2 7 2 2 2 3 4" xfId="27767" xr:uid="{00000000-0005-0000-0000-00008E6C0000}"/>
    <cellStyle name="Titles 2 7 2 2 2 3 5" xfId="27768" xr:uid="{00000000-0005-0000-0000-00008F6C0000}"/>
    <cellStyle name="Titles 2 7 2 2 2 3 6" xfId="27769" xr:uid="{00000000-0005-0000-0000-0000906C0000}"/>
    <cellStyle name="Titles 2 7 2 2 2 4" xfId="27770" xr:uid="{00000000-0005-0000-0000-0000916C0000}"/>
    <cellStyle name="Titles 2 7 2 2 2 4 2" xfId="27771" xr:uid="{00000000-0005-0000-0000-0000926C0000}"/>
    <cellStyle name="Titles 2 7 2 2 2 4 3" xfId="27772" xr:uid="{00000000-0005-0000-0000-0000936C0000}"/>
    <cellStyle name="Titles 2 7 2 2 2 4 4" xfId="27773" xr:uid="{00000000-0005-0000-0000-0000946C0000}"/>
    <cellStyle name="Titles 2 7 2 2 2 5" xfId="27774" xr:uid="{00000000-0005-0000-0000-0000956C0000}"/>
    <cellStyle name="Titles 2 7 2 2 2 5 2" xfId="27775" xr:uid="{00000000-0005-0000-0000-0000966C0000}"/>
    <cellStyle name="Titles 2 7 2 2 2 5 3" xfId="27776" xr:uid="{00000000-0005-0000-0000-0000976C0000}"/>
    <cellStyle name="Titles 2 7 2 2 2 5 4" xfId="27777" xr:uid="{00000000-0005-0000-0000-0000986C0000}"/>
    <cellStyle name="Titles 2 7 2 2 2 6" xfId="27778" xr:uid="{00000000-0005-0000-0000-0000996C0000}"/>
    <cellStyle name="Titles 2 7 2 2 2 7" xfId="27779" xr:uid="{00000000-0005-0000-0000-00009A6C0000}"/>
    <cellStyle name="Titles 2 7 2 2 2 8" xfId="27780" xr:uid="{00000000-0005-0000-0000-00009B6C0000}"/>
    <cellStyle name="Titles 2 7 2 2 3" xfId="27781" xr:uid="{00000000-0005-0000-0000-00009C6C0000}"/>
    <cellStyle name="Titles 2 7 2 2 3 2" xfId="27782" xr:uid="{00000000-0005-0000-0000-00009D6C0000}"/>
    <cellStyle name="Titles 2 7 2 2 3 2 2" xfId="27783" xr:uid="{00000000-0005-0000-0000-00009E6C0000}"/>
    <cellStyle name="Titles 2 7 2 2 3 2 3" xfId="27784" xr:uid="{00000000-0005-0000-0000-00009F6C0000}"/>
    <cellStyle name="Titles 2 7 2 2 3 2 4" xfId="27785" xr:uid="{00000000-0005-0000-0000-0000A06C0000}"/>
    <cellStyle name="Titles 2 7 2 2 3 3" xfId="27786" xr:uid="{00000000-0005-0000-0000-0000A16C0000}"/>
    <cellStyle name="Titles 2 7 2 2 3 3 2" xfId="27787" xr:uid="{00000000-0005-0000-0000-0000A26C0000}"/>
    <cellStyle name="Titles 2 7 2 2 3 3 3" xfId="27788" xr:uid="{00000000-0005-0000-0000-0000A36C0000}"/>
    <cellStyle name="Titles 2 7 2 2 3 3 4" xfId="27789" xr:uid="{00000000-0005-0000-0000-0000A46C0000}"/>
    <cellStyle name="Titles 2 7 2 2 3 4" xfId="27790" xr:uid="{00000000-0005-0000-0000-0000A56C0000}"/>
    <cellStyle name="Titles 2 7 2 2 3 5" xfId="27791" xr:uid="{00000000-0005-0000-0000-0000A66C0000}"/>
    <cellStyle name="Titles 2 7 2 2 3 6" xfId="27792" xr:uid="{00000000-0005-0000-0000-0000A76C0000}"/>
    <cellStyle name="Titles 2 7 2 2 4" xfId="27793" xr:uid="{00000000-0005-0000-0000-0000A86C0000}"/>
    <cellStyle name="Titles 2 7 2 2 4 2" xfId="27794" xr:uid="{00000000-0005-0000-0000-0000A96C0000}"/>
    <cellStyle name="Titles 2 7 2 2 4 2 2" xfId="27795" xr:uid="{00000000-0005-0000-0000-0000AA6C0000}"/>
    <cellStyle name="Titles 2 7 2 2 4 2 3" xfId="27796" xr:uid="{00000000-0005-0000-0000-0000AB6C0000}"/>
    <cellStyle name="Titles 2 7 2 2 4 2 4" xfId="27797" xr:uid="{00000000-0005-0000-0000-0000AC6C0000}"/>
    <cellStyle name="Titles 2 7 2 2 4 3" xfId="27798" xr:uid="{00000000-0005-0000-0000-0000AD6C0000}"/>
    <cellStyle name="Titles 2 7 2 2 4 3 2" xfId="27799" xr:uid="{00000000-0005-0000-0000-0000AE6C0000}"/>
    <cellStyle name="Titles 2 7 2 2 4 3 3" xfId="27800" xr:uid="{00000000-0005-0000-0000-0000AF6C0000}"/>
    <cellStyle name="Titles 2 7 2 2 4 3 4" xfId="27801" xr:uid="{00000000-0005-0000-0000-0000B06C0000}"/>
    <cellStyle name="Titles 2 7 2 2 4 4" xfId="27802" xr:uid="{00000000-0005-0000-0000-0000B16C0000}"/>
    <cellStyle name="Titles 2 7 2 2 4 5" xfId="27803" xr:uid="{00000000-0005-0000-0000-0000B26C0000}"/>
    <cellStyle name="Titles 2 7 2 2 4 6" xfId="27804" xr:uid="{00000000-0005-0000-0000-0000B36C0000}"/>
    <cellStyle name="Titles 2 7 2 2 5" xfId="27805" xr:uid="{00000000-0005-0000-0000-0000B46C0000}"/>
    <cellStyle name="Titles 2 7 2 2 6" xfId="27806" xr:uid="{00000000-0005-0000-0000-0000B56C0000}"/>
    <cellStyle name="Titles 2 7 2 2 7" xfId="27807" xr:uid="{00000000-0005-0000-0000-0000B66C0000}"/>
    <cellStyle name="Titles 2 7 2 3" xfId="27808" xr:uid="{00000000-0005-0000-0000-0000B76C0000}"/>
    <cellStyle name="Titles 2 7 2 3 2" xfId="27809" xr:uid="{00000000-0005-0000-0000-0000B86C0000}"/>
    <cellStyle name="Titles 2 7 2 3 2 2" xfId="27810" xr:uid="{00000000-0005-0000-0000-0000B96C0000}"/>
    <cellStyle name="Titles 2 7 2 3 2 2 2" xfId="27811" xr:uid="{00000000-0005-0000-0000-0000BA6C0000}"/>
    <cellStyle name="Titles 2 7 2 3 2 2 3" xfId="27812" xr:uid="{00000000-0005-0000-0000-0000BB6C0000}"/>
    <cellStyle name="Titles 2 7 2 3 2 2 4" xfId="27813" xr:uid="{00000000-0005-0000-0000-0000BC6C0000}"/>
    <cellStyle name="Titles 2 7 2 3 2 3" xfId="27814" xr:uid="{00000000-0005-0000-0000-0000BD6C0000}"/>
    <cellStyle name="Titles 2 7 2 3 2 3 2" xfId="27815" xr:uid="{00000000-0005-0000-0000-0000BE6C0000}"/>
    <cellStyle name="Titles 2 7 2 3 2 3 3" xfId="27816" xr:uid="{00000000-0005-0000-0000-0000BF6C0000}"/>
    <cellStyle name="Titles 2 7 2 3 2 3 4" xfId="27817" xr:uid="{00000000-0005-0000-0000-0000C06C0000}"/>
    <cellStyle name="Titles 2 7 2 3 2 4" xfId="27818" xr:uid="{00000000-0005-0000-0000-0000C16C0000}"/>
    <cellStyle name="Titles 2 7 2 3 2 5" xfId="27819" xr:uid="{00000000-0005-0000-0000-0000C26C0000}"/>
    <cellStyle name="Titles 2 7 2 3 2 6" xfId="27820" xr:uid="{00000000-0005-0000-0000-0000C36C0000}"/>
    <cellStyle name="Titles 2 7 2 3 3" xfId="27821" xr:uid="{00000000-0005-0000-0000-0000C46C0000}"/>
    <cellStyle name="Titles 2 7 2 3 3 2" xfId="27822" xr:uid="{00000000-0005-0000-0000-0000C56C0000}"/>
    <cellStyle name="Titles 2 7 2 3 3 3" xfId="27823" xr:uid="{00000000-0005-0000-0000-0000C66C0000}"/>
    <cellStyle name="Titles 2 7 2 3 3 4" xfId="27824" xr:uid="{00000000-0005-0000-0000-0000C76C0000}"/>
    <cellStyle name="Titles 2 7 2 3 4" xfId="27825" xr:uid="{00000000-0005-0000-0000-0000C86C0000}"/>
    <cellStyle name="Titles 2 7 2 3 4 2" xfId="27826" xr:uid="{00000000-0005-0000-0000-0000C96C0000}"/>
    <cellStyle name="Titles 2 7 2 3 4 3" xfId="27827" xr:uid="{00000000-0005-0000-0000-0000CA6C0000}"/>
    <cellStyle name="Titles 2 7 2 3 4 4" xfId="27828" xr:uid="{00000000-0005-0000-0000-0000CB6C0000}"/>
    <cellStyle name="Titles 2 7 2 3 5" xfId="27829" xr:uid="{00000000-0005-0000-0000-0000CC6C0000}"/>
    <cellStyle name="Titles 2 7 2 3 6" xfId="27830" xr:uid="{00000000-0005-0000-0000-0000CD6C0000}"/>
    <cellStyle name="Titles 2 7 2 3 7" xfId="27831" xr:uid="{00000000-0005-0000-0000-0000CE6C0000}"/>
    <cellStyle name="Titles 2 7 2 4" xfId="27832" xr:uid="{00000000-0005-0000-0000-0000CF6C0000}"/>
    <cellStyle name="Titles 2 7 2 4 2" xfId="27833" xr:uid="{00000000-0005-0000-0000-0000D06C0000}"/>
    <cellStyle name="Titles 2 7 2 4 2 2" xfId="27834" xr:uid="{00000000-0005-0000-0000-0000D16C0000}"/>
    <cellStyle name="Titles 2 7 2 4 2 3" xfId="27835" xr:uid="{00000000-0005-0000-0000-0000D26C0000}"/>
    <cellStyle name="Titles 2 7 2 4 2 4" xfId="27836" xr:uid="{00000000-0005-0000-0000-0000D36C0000}"/>
    <cellStyle name="Titles 2 7 2 4 3" xfId="27837" xr:uid="{00000000-0005-0000-0000-0000D46C0000}"/>
    <cellStyle name="Titles 2 7 2 4 3 2" xfId="27838" xr:uid="{00000000-0005-0000-0000-0000D56C0000}"/>
    <cellStyle name="Titles 2 7 2 4 3 3" xfId="27839" xr:uid="{00000000-0005-0000-0000-0000D66C0000}"/>
    <cellStyle name="Titles 2 7 2 4 3 4" xfId="27840" xr:uid="{00000000-0005-0000-0000-0000D76C0000}"/>
    <cellStyle name="Titles 2 7 2 4 4" xfId="27841" xr:uid="{00000000-0005-0000-0000-0000D86C0000}"/>
    <cellStyle name="Titles 2 7 2 4 5" xfId="27842" xr:uid="{00000000-0005-0000-0000-0000D96C0000}"/>
    <cellStyle name="Titles 2 7 2 4 6" xfId="27843" xr:uid="{00000000-0005-0000-0000-0000DA6C0000}"/>
    <cellStyle name="Titles 2 7 2 5" xfId="27844" xr:uid="{00000000-0005-0000-0000-0000DB6C0000}"/>
    <cellStyle name="Titles 2 7 2 5 2" xfId="27845" xr:uid="{00000000-0005-0000-0000-0000DC6C0000}"/>
    <cellStyle name="Titles 2 7 2 5 3" xfId="27846" xr:uid="{00000000-0005-0000-0000-0000DD6C0000}"/>
    <cellStyle name="Titles 2 7 2 5 4" xfId="27847" xr:uid="{00000000-0005-0000-0000-0000DE6C0000}"/>
    <cellStyle name="Titles 2 7 2 6" xfId="27848" xr:uid="{00000000-0005-0000-0000-0000DF6C0000}"/>
    <cellStyle name="Titles 2 7 2 7" xfId="27849" xr:uid="{00000000-0005-0000-0000-0000E06C0000}"/>
    <cellStyle name="Titles 2 7 2 8" xfId="27850" xr:uid="{00000000-0005-0000-0000-0000E16C0000}"/>
    <cellStyle name="Titles 2 7 3" xfId="27851" xr:uid="{00000000-0005-0000-0000-0000E26C0000}"/>
    <cellStyle name="Titles 2 7 3 2" xfId="27852" xr:uid="{00000000-0005-0000-0000-0000E36C0000}"/>
    <cellStyle name="Titles 2 7 3 2 2" xfId="27853" xr:uid="{00000000-0005-0000-0000-0000E46C0000}"/>
    <cellStyle name="Titles 2 7 3 2 2 2" xfId="27854" xr:uid="{00000000-0005-0000-0000-0000E56C0000}"/>
    <cellStyle name="Titles 2 7 3 2 2 2 2" xfId="27855" xr:uid="{00000000-0005-0000-0000-0000E66C0000}"/>
    <cellStyle name="Titles 2 7 3 2 2 2 3" xfId="27856" xr:uid="{00000000-0005-0000-0000-0000E76C0000}"/>
    <cellStyle name="Titles 2 7 3 2 2 2 4" xfId="27857" xr:uid="{00000000-0005-0000-0000-0000E86C0000}"/>
    <cellStyle name="Titles 2 7 3 2 2 3" xfId="27858" xr:uid="{00000000-0005-0000-0000-0000E96C0000}"/>
    <cellStyle name="Titles 2 7 3 2 2 3 2" xfId="27859" xr:uid="{00000000-0005-0000-0000-0000EA6C0000}"/>
    <cellStyle name="Titles 2 7 3 2 2 3 3" xfId="27860" xr:uid="{00000000-0005-0000-0000-0000EB6C0000}"/>
    <cellStyle name="Titles 2 7 3 2 2 3 4" xfId="27861" xr:uid="{00000000-0005-0000-0000-0000EC6C0000}"/>
    <cellStyle name="Titles 2 7 3 2 2 4" xfId="27862" xr:uid="{00000000-0005-0000-0000-0000ED6C0000}"/>
    <cellStyle name="Titles 2 7 3 2 2 5" xfId="27863" xr:uid="{00000000-0005-0000-0000-0000EE6C0000}"/>
    <cellStyle name="Titles 2 7 3 2 2 6" xfId="27864" xr:uid="{00000000-0005-0000-0000-0000EF6C0000}"/>
    <cellStyle name="Titles 2 7 3 2 3" xfId="27865" xr:uid="{00000000-0005-0000-0000-0000F06C0000}"/>
    <cellStyle name="Titles 2 7 3 2 3 2" xfId="27866" xr:uid="{00000000-0005-0000-0000-0000F16C0000}"/>
    <cellStyle name="Titles 2 7 3 2 3 2 2" xfId="27867" xr:uid="{00000000-0005-0000-0000-0000F26C0000}"/>
    <cellStyle name="Titles 2 7 3 2 3 2 3" xfId="27868" xr:uid="{00000000-0005-0000-0000-0000F36C0000}"/>
    <cellStyle name="Titles 2 7 3 2 3 2 4" xfId="27869" xr:uid="{00000000-0005-0000-0000-0000F46C0000}"/>
    <cellStyle name="Titles 2 7 3 2 3 3" xfId="27870" xr:uid="{00000000-0005-0000-0000-0000F56C0000}"/>
    <cellStyle name="Titles 2 7 3 2 3 3 2" xfId="27871" xr:uid="{00000000-0005-0000-0000-0000F66C0000}"/>
    <cellStyle name="Titles 2 7 3 2 3 3 3" xfId="27872" xr:uid="{00000000-0005-0000-0000-0000F76C0000}"/>
    <cellStyle name="Titles 2 7 3 2 3 3 4" xfId="27873" xr:uid="{00000000-0005-0000-0000-0000F86C0000}"/>
    <cellStyle name="Titles 2 7 3 2 3 4" xfId="27874" xr:uid="{00000000-0005-0000-0000-0000F96C0000}"/>
    <cellStyle name="Titles 2 7 3 2 3 5" xfId="27875" xr:uid="{00000000-0005-0000-0000-0000FA6C0000}"/>
    <cellStyle name="Titles 2 7 3 2 3 6" xfId="27876" xr:uid="{00000000-0005-0000-0000-0000FB6C0000}"/>
    <cellStyle name="Titles 2 7 3 2 4" xfId="27877" xr:uid="{00000000-0005-0000-0000-0000FC6C0000}"/>
    <cellStyle name="Titles 2 7 3 2 4 2" xfId="27878" xr:uid="{00000000-0005-0000-0000-0000FD6C0000}"/>
    <cellStyle name="Titles 2 7 3 2 4 3" xfId="27879" xr:uid="{00000000-0005-0000-0000-0000FE6C0000}"/>
    <cellStyle name="Titles 2 7 3 2 4 4" xfId="27880" xr:uid="{00000000-0005-0000-0000-0000FF6C0000}"/>
    <cellStyle name="Titles 2 7 3 2 5" xfId="27881" xr:uid="{00000000-0005-0000-0000-0000006D0000}"/>
    <cellStyle name="Titles 2 7 3 2 5 2" xfId="27882" xr:uid="{00000000-0005-0000-0000-0000016D0000}"/>
    <cellStyle name="Titles 2 7 3 2 5 3" xfId="27883" xr:uid="{00000000-0005-0000-0000-0000026D0000}"/>
    <cellStyle name="Titles 2 7 3 2 5 4" xfId="27884" xr:uid="{00000000-0005-0000-0000-0000036D0000}"/>
    <cellStyle name="Titles 2 7 3 2 6" xfId="27885" xr:uid="{00000000-0005-0000-0000-0000046D0000}"/>
    <cellStyle name="Titles 2 7 3 2 7" xfId="27886" xr:uid="{00000000-0005-0000-0000-0000056D0000}"/>
    <cellStyle name="Titles 2 7 3 2 8" xfId="27887" xr:uid="{00000000-0005-0000-0000-0000066D0000}"/>
    <cellStyle name="Titles 2 7 3 3" xfId="27888" xr:uid="{00000000-0005-0000-0000-0000076D0000}"/>
    <cellStyle name="Titles 2 7 3 3 2" xfId="27889" xr:uid="{00000000-0005-0000-0000-0000086D0000}"/>
    <cellStyle name="Titles 2 7 3 3 2 2" xfId="27890" xr:uid="{00000000-0005-0000-0000-0000096D0000}"/>
    <cellStyle name="Titles 2 7 3 3 2 3" xfId="27891" xr:uid="{00000000-0005-0000-0000-00000A6D0000}"/>
    <cellStyle name="Titles 2 7 3 3 2 4" xfId="27892" xr:uid="{00000000-0005-0000-0000-00000B6D0000}"/>
    <cellStyle name="Titles 2 7 3 3 3" xfId="27893" xr:uid="{00000000-0005-0000-0000-00000C6D0000}"/>
    <cellStyle name="Titles 2 7 3 3 3 2" xfId="27894" xr:uid="{00000000-0005-0000-0000-00000D6D0000}"/>
    <cellStyle name="Titles 2 7 3 3 3 3" xfId="27895" xr:uid="{00000000-0005-0000-0000-00000E6D0000}"/>
    <cellStyle name="Titles 2 7 3 3 3 4" xfId="27896" xr:uid="{00000000-0005-0000-0000-00000F6D0000}"/>
    <cellStyle name="Titles 2 7 3 3 4" xfId="27897" xr:uid="{00000000-0005-0000-0000-0000106D0000}"/>
    <cellStyle name="Titles 2 7 3 3 5" xfId="27898" xr:uid="{00000000-0005-0000-0000-0000116D0000}"/>
    <cellStyle name="Titles 2 7 3 3 6" xfId="27899" xr:uid="{00000000-0005-0000-0000-0000126D0000}"/>
    <cellStyle name="Titles 2 7 3 4" xfId="27900" xr:uid="{00000000-0005-0000-0000-0000136D0000}"/>
    <cellStyle name="Titles 2 7 3 4 2" xfId="27901" xr:uid="{00000000-0005-0000-0000-0000146D0000}"/>
    <cellStyle name="Titles 2 7 3 4 2 2" xfId="27902" xr:uid="{00000000-0005-0000-0000-0000156D0000}"/>
    <cellStyle name="Titles 2 7 3 4 2 3" xfId="27903" xr:uid="{00000000-0005-0000-0000-0000166D0000}"/>
    <cellStyle name="Titles 2 7 3 4 2 4" xfId="27904" xr:uid="{00000000-0005-0000-0000-0000176D0000}"/>
    <cellStyle name="Titles 2 7 3 4 3" xfId="27905" xr:uid="{00000000-0005-0000-0000-0000186D0000}"/>
    <cellStyle name="Titles 2 7 3 4 3 2" xfId="27906" xr:uid="{00000000-0005-0000-0000-0000196D0000}"/>
    <cellStyle name="Titles 2 7 3 4 3 3" xfId="27907" xr:uid="{00000000-0005-0000-0000-00001A6D0000}"/>
    <cellStyle name="Titles 2 7 3 4 3 4" xfId="27908" xr:uid="{00000000-0005-0000-0000-00001B6D0000}"/>
    <cellStyle name="Titles 2 7 3 4 4" xfId="27909" xr:uid="{00000000-0005-0000-0000-00001C6D0000}"/>
    <cellStyle name="Titles 2 7 3 4 5" xfId="27910" xr:uid="{00000000-0005-0000-0000-00001D6D0000}"/>
    <cellStyle name="Titles 2 7 3 4 6" xfId="27911" xr:uid="{00000000-0005-0000-0000-00001E6D0000}"/>
    <cellStyle name="Titles 2 7 3 5" xfId="27912" xr:uid="{00000000-0005-0000-0000-00001F6D0000}"/>
    <cellStyle name="Titles 2 7 3 6" xfId="27913" xr:uid="{00000000-0005-0000-0000-0000206D0000}"/>
    <cellStyle name="Titles 2 7 3 7" xfId="27914" xr:uid="{00000000-0005-0000-0000-0000216D0000}"/>
    <cellStyle name="Titles 2 7 4" xfId="27915" xr:uid="{00000000-0005-0000-0000-0000226D0000}"/>
    <cellStyle name="Titles 2 7 4 2" xfId="27916" xr:uid="{00000000-0005-0000-0000-0000236D0000}"/>
    <cellStyle name="Titles 2 7 4 2 2" xfId="27917" xr:uid="{00000000-0005-0000-0000-0000246D0000}"/>
    <cellStyle name="Titles 2 7 4 2 2 2" xfId="27918" xr:uid="{00000000-0005-0000-0000-0000256D0000}"/>
    <cellStyle name="Titles 2 7 4 2 2 3" xfId="27919" xr:uid="{00000000-0005-0000-0000-0000266D0000}"/>
    <cellStyle name="Titles 2 7 4 2 2 4" xfId="27920" xr:uid="{00000000-0005-0000-0000-0000276D0000}"/>
    <cellStyle name="Titles 2 7 4 2 3" xfId="27921" xr:uid="{00000000-0005-0000-0000-0000286D0000}"/>
    <cellStyle name="Titles 2 7 4 2 3 2" xfId="27922" xr:uid="{00000000-0005-0000-0000-0000296D0000}"/>
    <cellStyle name="Titles 2 7 4 2 3 3" xfId="27923" xr:uid="{00000000-0005-0000-0000-00002A6D0000}"/>
    <cellStyle name="Titles 2 7 4 2 3 4" xfId="27924" xr:uid="{00000000-0005-0000-0000-00002B6D0000}"/>
    <cellStyle name="Titles 2 7 4 2 4" xfId="27925" xr:uid="{00000000-0005-0000-0000-00002C6D0000}"/>
    <cellStyle name="Titles 2 7 4 2 5" xfId="27926" xr:uid="{00000000-0005-0000-0000-00002D6D0000}"/>
    <cellStyle name="Titles 2 7 4 2 6" xfId="27927" xr:uid="{00000000-0005-0000-0000-00002E6D0000}"/>
    <cellStyle name="Titles 2 7 4 3" xfId="27928" xr:uid="{00000000-0005-0000-0000-00002F6D0000}"/>
    <cellStyle name="Titles 2 7 4 3 2" xfId="27929" xr:uid="{00000000-0005-0000-0000-0000306D0000}"/>
    <cellStyle name="Titles 2 7 4 3 2 2" xfId="27930" xr:uid="{00000000-0005-0000-0000-0000316D0000}"/>
    <cellStyle name="Titles 2 7 4 3 2 3" xfId="27931" xr:uid="{00000000-0005-0000-0000-0000326D0000}"/>
    <cellStyle name="Titles 2 7 4 3 2 4" xfId="27932" xr:uid="{00000000-0005-0000-0000-0000336D0000}"/>
    <cellStyle name="Titles 2 7 4 3 3" xfId="27933" xr:uid="{00000000-0005-0000-0000-0000346D0000}"/>
    <cellStyle name="Titles 2 7 4 3 3 2" xfId="27934" xr:uid="{00000000-0005-0000-0000-0000356D0000}"/>
    <cellStyle name="Titles 2 7 4 3 3 3" xfId="27935" xr:uid="{00000000-0005-0000-0000-0000366D0000}"/>
    <cellStyle name="Titles 2 7 4 3 3 4" xfId="27936" xr:uid="{00000000-0005-0000-0000-0000376D0000}"/>
    <cellStyle name="Titles 2 7 4 3 4" xfId="27937" xr:uid="{00000000-0005-0000-0000-0000386D0000}"/>
    <cellStyle name="Titles 2 7 4 3 5" xfId="27938" xr:uid="{00000000-0005-0000-0000-0000396D0000}"/>
    <cellStyle name="Titles 2 7 4 3 6" xfId="27939" xr:uid="{00000000-0005-0000-0000-00003A6D0000}"/>
    <cellStyle name="Titles 2 7 4 4" xfId="27940" xr:uid="{00000000-0005-0000-0000-00003B6D0000}"/>
    <cellStyle name="Titles 2 7 4 4 2" xfId="27941" xr:uid="{00000000-0005-0000-0000-00003C6D0000}"/>
    <cellStyle name="Titles 2 7 4 4 3" xfId="27942" xr:uid="{00000000-0005-0000-0000-00003D6D0000}"/>
    <cellStyle name="Titles 2 7 4 4 4" xfId="27943" xr:uid="{00000000-0005-0000-0000-00003E6D0000}"/>
    <cellStyle name="Titles 2 7 4 5" xfId="27944" xr:uid="{00000000-0005-0000-0000-00003F6D0000}"/>
    <cellStyle name="Titles 2 7 4 5 2" xfId="27945" xr:uid="{00000000-0005-0000-0000-0000406D0000}"/>
    <cellStyle name="Titles 2 7 4 5 3" xfId="27946" xr:uid="{00000000-0005-0000-0000-0000416D0000}"/>
    <cellStyle name="Titles 2 7 4 5 4" xfId="27947" xr:uid="{00000000-0005-0000-0000-0000426D0000}"/>
    <cellStyle name="Titles 2 7 4 6" xfId="27948" xr:uid="{00000000-0005-0000-0000-0000436D0000}"/>
    <cellStyle name="Titles 2 7 4 7" xfId="27949" xr:uid="{00000000-0005-0000-0000-0000446D0000}"/>
    <cellStyle name="Titles 2 7 4 8" xfId="27950" xr:uid="{00000000-0005-0000-0000-0000456D0000}"/>
    <cellStyle name="Titles 2 8" xfId="27951" xr:uid="{00000000-0005-0000-0000-0000466D0000}"/>
    <cellStyle name="Titles 2 8 2" xfId="27952" xr:uid="{00000000-0005-0000-0000-0000476D0000}"/>
    <cellStyle name="Titles 2 8 2 2" xfId="27953" xr:uid="{00000000-0005-0000-0000-0000486D0000}"/>
    <cellStyle name="Titles 2 8 2 2 2" xfId="27954" xr:uid="{00000000-0005-0000-0000-0000496D0000}"/>
    <cellStyle name="Titles 2 8 2 2 2 2" xfId="27955" xr:uid="{00000000-0005-0000-0000-00004A6D0000}"/>
    <cellStyle name="Titles 2 8 2 2 2 2 2" xfId="27956" xr:uid="{00000000-0005-0000-0000-00004B6D0000}"/>
    <cellStyle name="Titles 2 8 2 2 2 2 3" xfId="27957" xr:uid="{00000000-0005-0000-0000-00004C6D0000}"/>
    <cellStyle name="Titles 2 8 2 2 2 2 4" xfId="27958" xr:uid="{00000000-0005-0000-0000-00004D6D0000}"/>
    <cellStyle name="Titles 2 8 2 2 2 3" xfId="27959" xr:uid="{00000000-0005-0000-0000-00004E6D0000}"/>
    <cellStyle name="Titles 2 8 2 2 2 3 2" xfId="27960" xr:uid="{00000000-0005-0000-0000-00004F6D0000}"/>
    <cellStyle name="Titles 2 8 2 2 2 3 3" xfId="27961" xr:uid="{00000000-0005-0000-0000-0000506D0000}"/>
    <cellStyle name="Titles 2 8 2 2 2 3 4" xfId="27962" xr:uid="{00000000-0005-0000-0000-0000516D0000}"/>
    <cellStyle name="Titles 2 8 2 2 2 4" xfId="27963" xr:uid="{00000000-0005-0000-0000-0000526D0000}"/>
    <cellStyle name="Titles 2 8 2 2 2 5" xfId="27964" xr:uid="{00000000-0005-0000-0000-0000536D0000}"/>
    <cellStyle name="Titles 2 8 2 2 2 6" xfId="27965" xr:uid="{00000000-0005-0000-0000-0000546D0000}"/>
    <cellStyle name="Titles 2 8 2 2 3" xfId="27966" xr:uid="{00000000-0005-0000-0000-0000556D0000}"/>
    <cellStyle name="Titles 2 8 2 2 3 2" xfId="27967" xr:uid="{00000000-0005-0000-0000-0000566D0000}"/>
    <cellStyle name="Titles 2 8 2 2 3 2 2" xfId="27968" xr:uid="{00000000-0005-0000-0000-0000576D0000}"/>
    <cellStyle name="Titles 2 8 2 2 3 2 3" xfId="27969" xr:uid="{00000000-0005-0000-0000-0000586D0000}"/>
    <cellStyle name="Titles 2 8 2 2 3 2 4" xfId="27970" xr:uid="{00000000-0005-0000-0000-0000596D0000}"/>
    <cellStyle name="Titles 2 8 2 2 3 3" xfId="27971" xr:uid="{00000000-0005-0000-0000-00005A6D0000}"/>
    <cellStyle name="Titles 2 8 2 2 3 3 2" xfId="27972" xr:uid="{00000000-0005-0000-0000-00005B6D0000}"/>
    <cellStyle name="Titles 2 8 2 2 3 3 3" xfId="27973" xr:uid="{00000000-0005-0000-0000-00005C6D0000}"/>
    <cellStyle name="Titles 2 8 2 2 3 3 4" xfId="27974" xr:uid="{00000000-0005-0000-0000-00005D6D0000}"/>
    <cellStyle name="Titles 2 8 2 2 3 4" xfId="27975" xr:uid="{00000000-0005-0000-0000-00005E6D0000}"/>
    <cellStyle name="Titles 2 8 2 2 3 5" xfId="27976" xr:uid="{00000000-0005-0000-0000-00005F6D0000}"/>
    <cellStyle name="Titles 2 8 2 2 3 6" xfId="27977" xr:uid="{00000000-0005-0000-0000-0000606D0000}"/>
    <cellStyle name="Titles 2 8 2 2 4" xfId="27978" xr:uid="{00000000-0005-0000-0000-0000616D0000}"/>
    <cellStyle name="Titles 2 8 2 2 4 2" xfId="27979" xr:uid="{00000000-0005-0000-0000-0000626D0000}"/>
    <cellStyle name="Titles 2 8 2 2 4 3" xfId="27980" xr:uid="{00000000-0005-0000-0000-0000636D0000}"/>
    <cellStyle name="Titles 2 8 2 2 4 4" xfId="27981" xr:uid="{00000000-0005-0000-0000-0000646D0000}"/>
    <cellStyle name="Titles 2 8 2 2 5" xfId="27982" xr:uid="{00000000-0005-0000-0000-0000656D0000}"/>
    <cellStyle name="Titles 2 8 2 2 5 2" xfId="27983" xr:uid="{00000000-0005-0000-0000-0000666D0000}"/>
    <cellStyle name="Titles 2 8 2 2 5 3" xfId="27984" xr:uid="{00000000-0005-0000-0000-0000676D0000}"/>
    <cellStyle name="Titles 2 8 2 2 5 4" xfId="27985" xr:uid="{00000000-0005-0000-0000-0000686D0000}"/>
    <cellStyle name="Titles 2 8 2 2 6" xfId="27986" xr:uid="{00000000-0005-0000-0000-0000696D0000}"/>
    <cellStyle name="Titles 2 8 2 2 7" xfId="27987" xr:uid="{00000000-0005-0000-0000-00006A6D0000}"/>
    <cellStyle name="Titles 2 8 2 2 8" xfId="27988" xr:uid="{00000000-0005-0000-0000-00006B6D0000}"/>
    <cellStyle name="Titles 2 8 2 3" xfId="27989" xr:uid="{00000000-0005-0000-0000-00006C6D0000}"/>
    <cellStyle name="Titles 2 8 2 3 2" xfId="27990" xr:uid="{00000000-0005-0000-0000-00006D6D0000}"/>
    <cellStyle name="Titles 2 8 2 3 2 2" xfId="27991" xr:uid="{00000000-0005-0000-0000-00006E6D0000}"/>
    <cellStyle name="Titles 2 8 2 3 2 3" xfId="27992" xr:uid="{00000000-0005-0000-0000-00006F6D0000}"/>
    <cellStyle name="Titles 2 8 2 3 2 4" xfId="27993" xr:uid="{00000000-0005-0000-0000-0000706D0000}"/>
    <cellStyle name="Titles 2 8 2 3 3" xfId="27994" xr:uid="{00000000-0005-0000-0000-0000716D0000}"/>
    <cellStyle name="Titles 2 8 2 3 3 2" xfId="27995" xr:uid="{00000000-0005-0000-0000-0000726D0000}"/>
    <cellStyle name="Titles 2 8 2 3 3 3" xfId="27996" xr:uid="{00000000-0005-0000-0000-0000736D0000}"/>
    <cellStyle name="Titles 2 8 2 3 3 4" xfId="27997" xr:uid="{00000000-0005-0000-0000-0000746D0000}"/>
    <cellStyle name="Titles 2 8 2 3 4" xfId="27998" xr:uid="{00000000-0005-0000-0000-0000756D0000}"/>
    <cellStyle name="Titles 2 8 2 3 5" xfId="27999" xr:uid="{00000000-0005-0000-0000-0000766D0000}"/>
    <cellStyle name="Titles 2 8 2 3 6" xfId="28000" xr:uid="{00000000-0005-0000-0000-0000776D0000}"/>
    <cellStyle name="Titles 2 8 2 4" xfId="28001" xr:uid="{00000000-0005-0000-0000-0000786D0000}"/>
    <cellStyle name="Titles 2 8 2 4 2" xfId="28002" xr:uid="{00000000-0005-0000-0000-0000796D0000}"/>
    <cellStyle name="Titles 2 8 2 4 2 2" xfId="28003" xr:uid="{00000000-0005-0000-0000-00007A6D0000}"/>
    <cellStyle name="Titles 2 8 2 4 2 3" xfId="28004" xr:uid="{00000000-0005-0000-0000-00007B6D0000}"/>
    <cellStyle name="Titles 2 8 2 4 2 4" xfId="28005" xr:uid="{00000000-0005-0000-0000-00007C6D0000}"/>
    <cellStyle name="Titles 2 8 2 4 3" xfId="28006" xr:uid="{00000000-0005-0000-0000-00007D6D0000}"/>
    <cellStyle name="Titles 2 8 2 4 3 2" xfId="28007" xr:uid="{00000000-0005-0000-0000-00007E6D0000}"/>
    <cellStyle name="Titles 2 8 2 4 3 3" xfId="28008" xr:uid="{00000000-0005-0000-0000-00007F6D0000}"/>
    <cellStyle name="Titles 2 8 2 4 3 4" xfId="28009" xr:uid="{00000000-0005-0000-0000-0000806D0000}"/>
    <cellStyle name="Titles 2 8 2 4 4" xfId="28010" xr:uid="{00000000-0005-0000-0000-0000816D0000}"/>
    <cellStyle name="Titles 2 8 2 4 5" xfId="28011" xr:uid="{00000000-0005-0000-0000-0000826D0000}"/>
    <cellStyle name="Titles 2 8 2 4 6" xfId="28012" xr:uid="{00000000-0005-0000-0000-0000836D0000}"/>
    <cellStyle name="Titles 2 8 2 5" xfId="28013" xr:uid="{00000000-0005-0000-0000-0000846D0000}"/>
    <cellStyle name="Titles 2 8 2 6" xfId="28014" xr:uid="{00000000-0005-0000-0000-0000856D0000}"/>
    <cellStyle name="Titles 2 8 2 7" xfId="28015" xr:uid="{00000000-0005-0000-0000-0000866D0000}"/>
    <cellStyle name="Titles 2 8 3" xfId="28016" xr:uid="{00000000-0005-0000-0000-0000876D0000}"/>
    <cellStyle name="Titles 2 8 3 2" xfId="28017" xr:uid="{00000000-0005-0000-0000-0000886D0000}"/>
    <cellStyle name="Titles 2 8 3 2 2" xfId="28018" xr:uid="{00000000-0005-0000-0000-0000896D0000}"/>
    <cellStyle name="Titles 2 8 3 2 2 2" xfId="28019" xr:uid="{00000000-0005-0000-0000-00008A6D0000}"/>
    <cellStyle name="Titles 2 8 3 2 2 3" xfId="28020" xr:uid="{00000000-0005-0000-0000-00008B6D0000}"/>
    <cellStyle name="Titles 2 8 3 2 2 4" xfId="28021" xr:uid="{00000000-0005-0000-0000-00008C6D0000}"/>
    <cellStyle name="Titles 2 8 3 2 3" xfId="28022" xr:uid="{00000000-0005-0000-0000-00008D6D0000}"/>
    <cellStyle name="Titles 2 8 3 2 3 2" xfId="28023" xr:uid="{00000000-0005-0000-0000-00008E6D0000}"/>
    <cellStyle name="Titles 2 8 3 2 3 3" xfId="28024" xr:uid="{00000000-0005-0000-0000-00008F6D0000}"/>
    <cellStyle name="Titles 2 8 3 2 3 4" xfId="28025" xr:uid="{00000000-0005-0000-0000-0000906D0000}"/>
    <cellStyle name="Titles 2 8 3 2 4" xfId="28026" xr:uid="{00000000-0005-0000-0000-0000916D0000}"/>
    <cellStyle name="Titles 2 8 3 2 5" xfId="28027" xr:uid="{00000000-0005-0000-0000-0000926D0000}"/>
    <cellStyle name="Titles 2 8 3 2 6" xfId="28028" xr:uid="{00000000-0005-0000-0000-0000936D0000}"/>
    <cellStyle name="Titles 2 8 3 3" xfId="28029" xr:uid="{00000000-0005-0000-0000-0000946D0000}"/>
    <cellStyle name="Titles 2 8 3 3 2" xfId="28030" xr:uid="{00000000-0005-0000-0000-0000956D0000}"/>
    <cellStyle name="Titles 2 8 3 3 3" xfId="28031" xr:uid="{00000000-0005-0000-0000-0000966D0000}"/>
    <cellStyle name="Titles 2 8 3 3 4" xfId="28032" xr:uid="{00000000-0005-0000-0000-0000976D0000}"/>
    <cellStyle name="Titles 2 8 3 4" xfId="28033" xr:uid="{00000000-0005-0000-0000-0000986D0000}"/>
    <cellStyle name="Titles 2 8 3 4 2" xfId="28034" xr:uid="{00000000-0005-0000-0000-0000996D0000}"/>
    <cellStyle name="Titles 2 8 3 4 3" xfId="28035" xr:uid="{00000000-0005-0000-0000-00009A6D0000}"/>
    <cellStyle name="Titles 2 8 3 4 4" xfId="28036" xr:uid="{00000000-0005-0000-0000-00009B6D0000}"/>
    <cellStyle name="Titles 2 8 3 5" xfId="28037" xr:uid="{00000000-0005-0000-0000-00009C6D0000}"/>
    <cellStyle name="Titles 2 8 3 6" xfId="28038" xr:uid="{00000000-0005-0000-0000-00009D6D0000}"/>
    <cellStyle name="Titles 2 8 3 7" xfId="28039" xr:uid="{00000000-0005-0000-0000-00009E6D0000}"/>
    <cellStyle name="Titles 2 8 4" xfId="28040" xr:uid="{00000000-0005-0000-0000-00009F6D0000}"/>
    <cellStyle name="Titles 2 8 4 2" xfId="28041" xr:uid="{00000000-0005-0000-0000-0000A06D0000}"/>
    <cellStyle name="Titles 2 8 4 2 2" xfId="28042" xr:uid="{00000000-0005-0000-0000-0000A16D0000}"/>
    <cellStyle name="Titles 2 8 4 2 3" xfId="28043" xr:uid="{00000000-0005-0000-0000-0000A26D0000}"/>
    <cellStyle name="Titles 2 8 4 2 4" xfId="28044" xr:uid="{00000000-0005-0000-0000-0000A36D0000}"/>
    <cellStyle name="Titles 2 8 4 3" xfId="28045" xr:uid="{00000000-0005-0000-0000-0000A46D0000}"/>
    <cellStyle name="Titles 2 8 4 3 2" xfId="28046" xr:uid="{00000000-0005-0000-0000-0000A56D0000}"/>
    <cellStyle name="Titles 2 8 4 3 3" xfId="28047" xr:uid="{00000000-0005-0000-0000-0000A66D0000}"/>
    <cellStyle name="Titles 2 8 4 3 4" xfId="28048" xr:uid="{00000000-0005-0000-0000-0000A76D0000}"/>
    <cellStyle name="Titles 2 8 4 4" xfId="28049" xr:uid="{00000000-0005-0000-0000-0000A86D0000}"/>
    <cellStyle name="Titles 2 8 4 5" xfId="28050" xr:uid="{00000000-0005-0000-0000-0000A96D0000}"/>
    <cellStyle name="Titles 2 8 4 6" xfId="28051" xr:uid="{00000000-0005-0000-0000-0000AA6D0000}"/>
    <cellStyle name="Titles 2 8 5" xfId="28052" xr:uid="{00000000-0005-0000-0000-0000AB6D0000}"/>
    <cellStyle name="Titles 2 8 5 2" xfId="28053" xr:uid="{00000000-0005-0000-0000-0000AC6D0000}"/>
    <cellStyle name="Titles 2 8 5 3" xfId="28054" xr:uid="{00000000-0005-0000-0000-0000AD6D0000}"/>
    <cellStyle name="Titles 2 8 5 4" xfId="28055" xr:uid="{00000000-0005-0000-0000-0000AE6D0000}"/>
    <cellStyle name="Titles 2 8 6" xfId="28056" xr:uid="{00000000-0005-0000-0000-0000AF6D0000}"/>
    <cellStyle name="Titles 2 8 7" xfId="28057" xr:uid="{00000000-0005-0000-0000-0000B06D0000}"/>
    <cellStyle name="Titles 2 8 8" xfId="28058" xr:uid="{00000000-0005-0000-0000-0000B16D0000}"/>
    <cellStyle name="Titles 2 9" xfId="28059" xr:uid="{00000000-0005-0000-0000-0000B26D0000}"/>
    <cellStyle name="Titles 2 9 2" xfId="28060" xr:uid="{00000000-0005-0000-0000-0000B36D0000}"/>
    <cellStyle name="Titles 2 9 2 2" xfId="28061" xr:uid="{00000000-0005-0000-0000-0000B46D0000}"/>
    <cellStyle name="Titles 2 9 2 2 2" xfId="28062" xr:uid="{00000000-0005-0000-0000-0000B56D0000}"/>
    <cellStyle name="Titles 2 9 2 2 2 2" xfId="28063" xr:uid="{00000000-0005-0000-0000-0000B66D0000}"/>
    <cellStyle name="Titles 2 9 2 2 2 3" xfId="28064" xr:uid="{00000000-0005-0000-0000-0000B76D0000}"/>
    <cellStyle name="Titles 2 9 2 2 2 4" xfId="28065" xr:uid="{00000000-0005-0000-0000-0000B86D0000}"/>
    <cellStyle name="Titles 2 9 2 2 3" xfId="28066" xr:uid="{00000000-0005-0000-0000-0000B96D0000}"/>
    <cellStyle name="Titles 2 9 2 2 3 2" xfId="28067" xr:uid="{00000000-0005-0000-0000-0000BA6D0000}"/>
    <cellStyle name="Titles 2 9 2 2 3 3" xfId="28068" xr:uid="{00000000-0005-0000-0000-0000BB6D0000}"/>
    <cellStyle name="Titles 2 9 2 2 3 4" xfId="28069" xr:uid="{00000000-0005-0000-0000-0000BC6D0000}"/>
    <cellStyle name="Titles 2 9 2 2 4" xfId="28070" xr:uid="{00000000-0005-0000-0000-0000BD6D0000}"/>
    <cellStyle name="Titles 2 9 2 2 5" xfId="28071" xr:uid="{00000000-0005-0000-0000-0000BE6D0000}"/>
    <cellStyle name="Titles 2 9 2 2 6" xfId="28072" xr:uid="{00000000-0005-0000-0000-0000BF6D0000}"/>
    <cellStyle name="Titles 2 9 2 3" xfId="28073" xr:uid="{00000000-0005-0000-0000-0000C06D0000}"/>
    <cellStyle name="Titles 2 9 2 3 2" xfId="28074" xr:uid="{00000000-0005-0000-0000-0000C16D0000}"/>
    <cellStyle name="Titles 2 9 2 3 2 2" xfId="28075" xr:uid="{00000000-0005-0000-0000-0000C26D0000}"/>
    <cellStyle name="Titles 2 9 2 3 2 3" xfId="28076" xr:uid="{00000000-0005-0000-0000-0000C36D0000}"/>
    <cellStyle name="Titles 2 9 2 3 2 4" xfId="28077" xr:uid="{00000000-0005-0000-0000-0000C46D0000}"/>
    <cellStyle name="Titles 2 9 2 3 3" xfId="28078" xr:uid="{00000000-0005-0000-0000-0000C56D0000}"/>
    <cellStyle name="Titles 2 9 2 3 3 2" xfId="28079" xr:uid="{00000000-0005-0000-0000-0000C66D0000}"/>
    <cellStyle name="Titles 2 9 2 3 3 3" xfId="28080" xr:uid="{00000000-0005-0000-0000-0000C76D0000}"/>
    <cellStyle name="Titles 2 9 2 3 3 4" xfId="28081" xr:uid="{00000000-0005-0000-0000-0000C86D0000}"/>
    <cellStyle name="Titles 2 9 2 3 4" xfId="28082" xr:uid="{00000000-0005-0000-0000-0000C96D0000}"/>
    <cellStyle name="Titles 2 9 2 3 5" xfId="28083" xr:uid="{00000000-0005-0000-0000-0000CA6D0000}"/>
    <cellStyle name="Titles 2 9 2 3 6" xfId="28084" xr:uid="{00000000-0005-0000-0000-0000CB6D0000}"/>
    <cellStyle name="Titles 2 9 2 4" xfId="28085" xr:uid="{00000000-0005-0000-0000-0000CC6D0000}"/>
    <cellStyle name="Titles 2 9 2 4 2" xfId="28086" xr:uid="{00000000-0005-0000-0000-0000CD6D0000}"/>
    <cellStyle name="Titles 2 9 2 4 3" xfId="28087" xr:uid="{00000000-0005-0000-0000-0000CE6D0000}"/>
    <cellStyle name="Titles 2 9 2 4 4" xfId="28088" xr:uid="{00000000-0005-0000-0000-0000CF6D0000}"/>
    <cellStyle name="Titles 2 9 2 5" xfId="28089" xr:uid="{00000000-0005-0000-0000-0000D06D0000}"/>
    <cellStyle name="Titles 2 9 2 5 2" xfId="28090" xr:uid="{00000000-0005-0000-0000-0000D16D0000}"/>
    <cellStyle name="Titles 2 9 2 5 3" xfId="28091" xr:uid="{00000000-0005-0000-0000-0000D26D0000}"/>
    <cellStyle name="Titles 2 9 2 5 4" xfId="28092" xr:uid="{00000000-0005-0000-0000-0000D36D0000}"/>
    <cellStyle name="Titles 2 9 2 6" xfId="28093" xr:uid="{00000000-0005-0000-0000-0000D46D0000}"/>
    <cellStyle name="Titles 2 9 2 7" xfId="28094" xr:uid="{00000000-0005-0000-0000-0000D56D0000}"/>
    <cellStyle name="Titles 2 9 2 8" xfId="28095" xr:uid="{00000000-0005-0000-0000-0000D66D0000}"/>
    <cellStyle name="Titles 2 9 3" xfId="28096" xr:uid="{00000000-0005-0000-0000-0000D76D0000}"/>
    <cellStyle name="Titles 2 9 3 2" xfId="28097" xr:uid="{00000000-0005-0000-0000-0000D86D0000}"/>
    <cellStyle name="Titles 2 9 3 2 2" xfId="28098" xr:uid="{00000000-0005-0000-0000-0000D96D0000}"/>
    <cellStyle name="Titles 2 9 3 2 3" xfId="28099" xr:uid="{00000000-0005-0000-0000-0000DA6D0000}"/>
    <cellStyle name="Titles 2 9 3 2 4" xfId="28100" xr:uid="{00000000-0005-0000-0000-0000DB6D0000}"/>
    <cellStyle name="Titles 2 9 3 3" xfId="28101" xr:uid="{00000000-0005-0000-0000-0000DC6D0000}"/>
    <cellStyle name="Titles 2 9 3 3 2" xfId="28102" xr:uid="{00000000-0005-0000-0000-0000DD6D0000}"/>
    <cellStyle name="Titles 2 9 3 3 3" xfId="28103" xr:uid="{00000000-0005-0000-0000-0000DE6D0000}"/>
    <cellStyle name="Titles 2 9 3 3 4" xfId="28104" xr:uid="{00000000-0005-0000-0000-0000DF6D0000}"/>
    <cellStyle name="Titles 2 9 3 4" xfId="28105" xr:uid="{00000000-0005-0000-0000-0000E06D0000}"/>
    <cellStyle name="Titles 2 9 3 5" xfId="28106" xr:uid="{00000000-0005-0000-0000-0000E16D0000}"/>
    <cellStyle name="Titles 2 9 3 6" xfId="28107" xr:uid="{00000000-0005-0000-0000-0000E26D0000}"/>
    <cellStyle name="Titles 2 9 4" xfId="28108" xr:uid="{00000000-0005-0000-0000-0000E36D0000}"/>
    <cellStyle name="Titles 2 9 4 2" xfId="28109" xr:uid="{00000000-0005-0000-0000-0000E46D0000}"/>
    <cellStyle name="Titles 2 9 4 2 2" xfId="28110" xr:uid="{00000000-0005-0000-0000-0000E56D0000}"/>
    <cellStyle name="Titles 2 9 4 2 3" xfId="28111" xr:uid="{00000000-0005-0000-0000-0000E66D0000}"/>
    <cellStyle name="Titles 2 9 4 2 4" xfId="28112" xr:uid="{00000000-0005-0000-0000-0000E76D0000}"/>
    <cellStyle name="Titles 2 9 4 3" xfId="28113" xr:uid="{00000000-0005-0000-0000-0000E86D0000}"/>
    <cellStyle name="Titles 2 9 4 3 2" xfId="28114" xr:uid="{00000000-0005-0000-0000-0000E96D0000}"/>
    <cellStyle name="Titles 2 9 4 3 3" xfId="28115" xr:uid="{00000000-0005-0000-0000-0000EA6D0000}"/>
    <cellStyle name="Titles 2 9 4 3 4" xfId="28116" xr:uid="{00000000-0005-0000-0000-0000EB6D0000}"/>
    <cellStyle name="Titles 2 9 4 4" xfId="28117" xr:uid="{00000000-0005-0000-0000-0000EC6D0000}"/>
    <cellStyle name="Titles 2 9 4 5" xfId="28118" xr:uid="{00000000-0005-0000-0000-0000ED6D0000}"/>
    <cellStyle name="Titles 2 9 4 6" xfId="28119" xr:uid="{00000000-0005-0000-0000-0000EE6D0000}"/>
    <cellStyle name="Titles 2 9 5" xfId="28120" xr:uid="{00000000-0005-0000-0000-0000EF6D0000}"/>
    <cellStyle name="Titles 2 9 6" xfId="28121" xr:uid="{00000000-0005-0000-0000-0000F06D0000}"/>
    <cellStyle name="Titles 2 9 7" xfId="28122" xr:uid="{00000000-0005-0000-0000-0000F16D0000}"/>
    <cellStyle name="Titles 3" xfId="28123" xr:uid="{00000000-0005-0000-0000-0000F26D0000}"/>
    <cellStyle name="Titles 3 2" xfId="28124" xr:uid="{00000000-0005-0000-0000-0000F36D0000}"/>
    <cellStyle name="Titles 3 2 2" xfId="28125" xr:uid="{00000000-0005-0000-0000-0000F46D0000}"/>
    <cellStyle name="Titles 3 2 2 2" xfId="28126" xr:uid="{00000000-0005-0000-0000-0000F56D0000}"/>
    <cellStyle name="Titles 3 2 2 2 2" xfId="28127" xr:uid="{00000000-0005-0000-0000-0000F66D0000}"/>
    <cellStyle name="Titles 3 2 2 2 2 2" xfId="28128" xr:uid="{00000000-0005-0000-0000-0000F76D0000}"/>
    <cellStyle name="Titles 3 2 2 2 2 2 2" xfId="28129" xr:uid="{00000000-0005-0000-0000-0000F86D0000}"/>
    <cellStyle name="Titles 3 2 2 2 2 2 2 2" xfId="28130" xr:uid="{00000000-0005-0000-0000-0000F96D0000}"/>
    <cellStyle name="Titles 3 2 2 2 2 2 2 3" xfId="28131" xr:uid="{00000000-0005-0000-0000-0000FA6D0000}"/>
    <cellStyle name="Titles 3 2 2 2 2 2 2 4" xfId="28132" xr:uid="{00000000-0005-0000-0000-0000FB6D0000}"/>
    <cellStyle name="Titles 3 2 2 2 2 2 3" xfId="28133" xr:uid="{00000000-0005-0000-0000-0000FC6D0000}"/>
    <cellStyle name="Titles 3 2 2 2 2 2 3 2" xfId="28134" xr:uid="{00000000-0005-0000-0000-0000FD6D0000}"/>
    <cellStyle name="Titles 3 2 2 2 2 2 3 3" xfId="28135" xr:uid="{00000000-0005-0000-0000-0000FE6D0000}"/>
    <cellStyle name="Titles 3 2 2 2 2 2 3 4" xfId="28136" xr:uid="{00000000-0005-0000-0000-0000FF6D0000}"/>
    <cellStyle name="Titles 3 2 2 2 2 2 4" xfId="28137" xr:uid="{00000000-0005-0000-0000-0000006E0000}"/>
    <cellStyle name="Titles 3 2 2 2 2 2 5" xfId="28138" xr:uid="{00000000-0005-0000-0000-0000016E0000}"/>
    <cellStyle name="Titles 3 2 2 2 2 2 6" xfId="28139" xr:uid="{00000000-0005-0000-0000-0000026E0000}"/>
    <cellStyle name="Titles 3 2 2 2 2 3" xfId="28140" xr:uid="{00000000-0005-0000-0000-0000036E0000}"/>
    <cellStyle name="Titles 3 2 2 2 2 3 2" xfId="28141" xr:uid="{00000000-0005-0000-0000-0000046E0000}"/>
    <cellStyle name="Titles 3 2 2 2 2 3 2 2" xfId="28142" xr:uid="{00000000-0005-0000-0000-0000056E0000}"/>
    <cellStyle name="Titles 3 2 2 2 2 3 2 3" xfId="28143" xr:uid="{00000000-0005-0000-0000-0000066E0000}"/>
    <cellStyle name="Titles 3 2 2 2 2 3 2 4" xfId="28144" xr:uid="{00000000-0005-0000-0000-0000076E0000}"/>
    <cellStyle name="Titles 3 2 2 2 2 3 3" xfId="28145" xr:uid="{00000000-0005-0000-0000-0000086E0000}"/>
    <cellStyle name="Titles 3 2 2 2 2 3 3 2" xfId="28146" xr:uid="{00000000-0005-0000-0000-0000096E0000}"/>
    <cellStyle name="Titles 3 2 2 2 2 3 3 3" xfId="28147" xr:uid="{00000000-0005-0000-0000-00000A6E0000}"/>
    <cellStyle name="Titles 3 2 2 2 2 3 3 4" xfId="28148" xr:uid="{00000000-0005-0000-0000-00000B6E0000}"/>
    <cellStyle name="Titles 3 2 2 2 2 3 4" xfId="28149" xr:uid="{00000000-0005-0000-0000-00000C6E0000}"/>
    <cellStyle name="Titles 3 2 2 2 2 3 5" xfId="28150" xr:uid="{00000000-0005-0000-0000-00000D6E0000}"/>
    <cellStyle name="Titles 3 2 2 2 2 3 6" xfId="28151" xr:uid="{00000000-0005-0000-0000-00000E6E0000}"/>
    <cellStyle name="Titles 3 2 2 2 2 4" xfId="28152" xr:uid="{00000000-0005-0000-0000-00000F6E0000}"/>
    <cellStyle name="Titles 3 2 2 2 2 4 2" xfId="28153" xr:uid="{00000000-0005-0000-0000-0000106E0000}"/>
    <cellStyle name="Titles 3 2 2 2 2 4 3" xfId="28154" xr:uid="{00000000-0005-0000-0000-0000116E0000}"/>
    <cellStyle name="Titles 3 2 2 2 2 4 4" xfId="28155" xr:uid="{00000000-0005-0000-0000-0000126E0000}"/>
    <cellStyle name="Titles 3 2 2 2 2 5" xfId="28156" xr:uid="{00000000-0005-0000-0000-0000136E0000}"/>
    <cellStyle name="Titles 3 2 2 2 2 5 2" xfId="28157" xr:uid="{00000000-0005-0000-0000-0000146E0000}"/>
    <cellStyle name="Titles 3 2 2 2 2 5 3" xfId="28158" xr:uid="{00000000-0005-0000-0000-0000156E0000}"/>
    <cellStyle name="Titles 3 2 2 2 2 5 4" xfId="28159" xr:uid="{00000000-0005-0000-0000-0000166E0000}"/>
    <cellStyle name="Titles 3 2 2 2 2 6" xfId="28160" xr:uid="{00000000-0005-0000-0000-0000176E0000}"/>
    <cellStyle name="Titles 3 2 2 2 2 7" xfId="28161" xr:uid="{00000000-0005-0000-0000-0000186E0000}"/>
    <cellStyle name="Titles 3 2 2 2 2 8" xfId="28162" xr:uid="{00000000-0005-0000-0000-0000196E0000}"/>
    <cellStyle name="Titles 3 2 2 2 3" xfId="28163" xr:uid="{00000000-0005-0000-0000-00001A6E0000}"/>
    <cellStyle name="Titles 3 2 2 2 3 2" xfId="28164" xr:uid="{00000000-0005-0000-0000-00001B6E0000}"/>
    <cellStyle name="Titles 3 2 2 2 3 2 2" xfId="28165" xr:uid="{00000000-0005-0000-0000-00001C6E0000}"/>
    <cellStyle name="Titles 3 2 2 2 3 2 3" xfId="28166" xr:uid="{00000000-0005-0000-0000-00001D6E0000}"/>
    <cellStyle name="Titles 3 2 2 2 3 2 4" xfId="28167" xr:uid="{00000000-0005-0000-0000-00001E6E0000}"/>
    <cellStyle name="Titles 3 2 2 2 3 3" xfId="28168" xr:uid="{00000000-0005-0000-0000-00001F6E0000}"/>
    <cellStyle name="Titles 3 2 2 2 3 3 2" xfId="28169" xr:uid="{00000000-0005-0000-0000-0000206E0000}"/>
    <cellStyle name="Titles 3 2 2 2 3 3 3" xfId="28170" xr:uid="{00000000-0005-0000-0000-0000216E0000}"/>
    <cellStyle name="Titles 3 2 2 2 3 3 4" xfId="28171" xr:uid="{00000000-0005-0000-0000-0000226E0000}"/>
    <cellStyle name="Titles 3 2 2 2 3 4" xfId="28172" xr:uid="{00000000-0005-0000-0000-0000236E0000}"/>
    <cellStyle name="Titles 3 2 2 2 3 5" xfId="28173" xr:uid="{00000000-0005-0000-0000-0000246E0000}"/>
    <cellStyle name="Titles 3 2 2 2 3 6" xfId="28174" xr:uid="{00000000-0005-0000-0000-0000256E0000}"/>
    <cellStyle name="Titles 3 2 2 2 4" xfId="28175" xr:uid="{00000000-0005-0000-0000-0000266E0000}"/>
    <cellStyle name="Titles 3 2 2 2 4 2" xfId="28176" xr:uid="{00000000-0005-0000-0000-0000276E0000}"/>
    <cellStyle name="Titles 3 2 2 2 4 2 2" xfId="28177" xr:uid="{00000000-0005-0000-0000-0000286E0000}"/>
    <cellStyle name="Titles 3 2 2 2 4 2 3" xfId="28178" xr:uid="{00000000-0005-0000-0000-0000296E0000}"/>
    <cellStyle name="Titles 3 2 2 2 4 2 4" xfId="28179" xr:uid="{00000000-0005-0000-0000-00002A6E0000}"/>
    <cellStyle name="Titles 3 2 2 2 4 3" xfId="28180" xr:uid="{00000000-0005-0000-0000-00002B6E0000}"/>
    <cellStyle name="Titles 3 2 2 2 4 3 2" xfId="28181" xr:uid="{00000000-0005-0000-0000-00002C6E0000}"/>
    <cellStyle name="Titles 3 2 2 2 4 3 3" xfId="28182" xr:uid="{00000000-0005-0000-0000-00002D6E0000}"/>
    <cellStyle name="Titles 3 2 2 2 4 3 4" xfId="28183" xr:uid="{00000000-0005-0000-0000-00002E6E0000}"/>
    <cellStyle name="Titles 3 2 2 2 4 4" xfId="28184" xr:uid="{00000000-0005-0000-0000-00002F6E0000}"/>
    <cellStyle name="Titles 3 2 2 2 4 5" xfId="28185" xr:uid="{00000000-0005-0000-0000-0000306E0000}"/>
    <cellStyle name="Titles 3 2 2 2 4 6" xfId="28186" xr:uid="{00000000-0005-0000-0000-0000316E0000}"/>
    <cellStyle name="Titles 3 2 2 2 5" xfId="28187" xr:uid="{00000000-0005-0000-0000-0000326E0000}"/>
    <cellStyle name="Titles 3 2 2 2 6" xfId="28188" xr:uid="{00000000-0005-0000-0000-0000336E0000}"/>
    <cellStyle name="Titles 3 2 2 2 7" xfId="28189" xr:uid="{00000000-0005-0000-0000-0000346E0000}"/>
    <cellStyle name="Titles 3 2 2 3" xfId="28190" xr:uid="{00000000-0005-0000-0000-0000356E0000}"/>
    <cellStyle name="Titles 3 2 2 3 2" xfId="28191" xr:uid="{00000000-0005-0000-0000-0000366E0000}"/>
    <cellStyle name="Titles 3 2 2 3 2 2" xfId="28192" xr:uid="{00000000-0005-0000-0000-0000376E0000}"/>
    <cellStyle name="Titles 3 2 2 3 2 2 2" xfId="28193" xr:uid="{00000000-0005-0000-0000-0000386E0000}"/>
    <cellStyle name="Titles 3 2 2 3 2 2 3" xfId="28194" xr:uid="{00000000-0005-0000-0000-0000396E0000}"/>
    <cellStyle name="Titles 3 2 2 3 2 2 4" xfId="28195" xr:uid="{00000000-0005-0000-0000-00003A6E0000}"/>
    <cellStyle name="Titles 3 2 2 3 2 3" xfId="28196" xr:uid="{00000000-0005-0000-0000-00003B6E0000}"/>
    <cellStyle name="Titles 3 2 2 3 2 3 2" xfId="28197" xr:uid="{00000000-0005-0000-0000-00003C6E0000}"/>
    <cellStyle name="Titles 3 2 2 3 2 3 3" xfId="28198" xr:uid="{00000000-0005-0000-0000-00003D6E0000}"/>
    <cellStyle name="Titles 3 2 2 3 2 3 4" xfId="28199" xr:uid="{00000000-0005-0000-0000-00003E6E0000}"/>
    <cellStyle name="Titles 3 2 2 3 2 4" xfId="28200" xr:uid="{00000000-0005-0000-0000-00003F6E0000}"/>
    <cellStyle name="Titles 3 2 2 3 2 5" xfId="28201" xr:uid="{00000000-0005-0000-0000-0000406E0000}"/>
    <cellStyle name="Titles 3 2 2 3 2 6" xfId="28202" xr:uid="{00000000-0005-0000-0000-0000416E0000}"/>
    <cellStyle name="Titles 3 2 2 3 3" xfId="28203" xr:uid="{00000000-0005-0000-0000-0000426E0000}"/>
    <cellStyle name="Titles 3 2 2 3 3 2" xfId="28204" xr:uid="{00000000-0005-0000-0000-0000436E0000}"/>
    <cellStyle name="Titles 3 2 2 3 3 3" xfId="28205" xr:uid="{00000000-0005-0000-0000-0000446E0000}"/>
    <cellStyle name="Titles 3 2 2 3 3 4" xfId="28206" xr:uid="{00000000-0005-0000-0000-0000456E0000}"/>
    <cellStyle name="Titles 3 2 2 3 4" xfId="28207" xr:uid="{00000000-0005-0000-0000-0000466E0000}"/>
    <cellStyle name="Titles 3 2 2 3 4 2" xfId="28208" xr:uid="{00000000-0005-0000-0000-0000476E0000}"/>
    <cellStyle name="Titles 3 2 2 3 4 3" xfId="28209" xr:uid="{00000000-0005-0000-0000-0000486E0000}"/>
    <cellStyle name="Titles 3 2 2 3 4 4" xfId="28210" xr:uid="{00000000-0005-0000-0000-0000496E0000}"/>
    <cellStyle name="Titles 3 2 2 3 5" xfId="28211" xr:uid="{00000000-0005-0000-0000-00004A6E0000}"/>
    <cellStyle name="Titles 3 2 2 3 6" xfId="28212" xr:uid="{00000000-0005-0000-0000-00004B6E0000}"/>
    <cellStyle name="Titles 3 2 2 3 7" xfId="28213" xr:uid="{00000000-0005-0000-0000-00004C6E0000}"/>
    <cellStyle name="Titles 3 2 2 4" xfId="28214" xr:uid="{00000000-0005-0000-0000-00004D6E0000}"/>
    <cellStyle name="Titles 3 2 2 4 2" xfId="28215" xr:uid="{00000000-0005-0000-0000-00004E6E0000}"/>
    <cellStyle name="Titles 3 2 2 4 2 2" xfId="28216" xr:uid="{00000000-0005-0000-0000-00004F6E0000}"/>
    <cellStyle name="Titles 3 2 2 4 2 3" xfId="28217" xr:uid="{00000000-0005-0000-0000-0000506E0000}"/>
    <cellStyle name="Titles 3 2 2 4 2 4" xfId="28218" xr:uid="{00000000-0005-0000-0000-0000516E0000}"/>
    <cellStyle name="Titles 3 2 2 4 3" xfId="28219" xr:uid="{00000000-0005-0000-0000-0000526E0000}"/>
    <cellStyle name="Titles 3 2 2 4 3 2" xfId="28220" xr:uid="{00000000-0005-0000-0000-0000536E0000}"/>
    <cellStyle name="Titles 3 2 2 4 3 3" xfId="28221" xr:uid="{00000000-0005-0000-0000-0000546E0000}"/>
    <cellStyle name="Titles 3 2 2 4 3 4" xfId="28222" xr:uid="{00000000-0005-0000-0000-0000556E0000}"/>
    <cellStyle name="Titles 3 2 2 4 4" xfId="28223" xr:uid="{00000000-0005-0000-0000-0000566E0000}"/>
    <cellStyle name="Titles 3 2 2 4 5" xfId="28224" xr:uid="{00000000-0005-0000-0000-0000576E0000}"/>
    <cellStyle name="Titles 3 2 2 4 6" xfId="28225" xr:uid="{00000000-0005-0000-0000-0000586E0000}"/>
    <cellStyle name="Titles 3 2 2 5" xfId="28226" xr:uid="{00000000-0005-0000-0000-0000596E0000}"/>
    <cellStyle name="Titles 3 2 2 5 2" xfId="28227" xr:uid="{00000000-0005-0000-0000-00005A6E0000}"/>
    <cellStyle name="Titles 3 2 2 5 3" xfId="28228" xr:uid="{00000000-0005-0000-0000-00005B6E0000}"/>
    <cellStyle name="Titles 3 2 2 5 4" xfId="28229" xr:uid="{00000000-0005-0000-0000-00005C6E0000}"/>
    <cellStyle name="Titles 3 2 2 6" xfId="28230" xr:uid="{00000000-0005-0000-0000-00005D6E0000}"/>
    <cellStyle name="Titles 3 2 2 7" xfId="28231" xr:uid="{00000000-0005-0000-0000-00005E6E0000}"/>
    <cellStyle name="Titles 3 2 2 8" xfId="28232" xr:uid="{00000000-0005-0000-0000-00005F6E0000}"/>
    <cellStyle name="Titles 3 2 3" xfId="28233" xr:uid="{00000000-0005-0000-0000-0000606E0000}"/>
    <cellStyle name="Titles 3 2 3 2" xfId="28234" xr:uid="{00000000-0005-0000-0000-0000616E0000}"/>
    <cellStyle name="Titles 3 2 3 2 2" xfId="28235" xr:uid="{00000000-0005-0000-0000-0000626E0000}"/>
    <cellStyle name="Titles 3 2 3 2 2 2" xfId="28236" xr:uid="{00000000-0005-0000-0000-0000636E0000}"/>
    <cellStyle name="Titles 3 2 3 2 2 2 2" xfId="28237" xr:uid="{00000000-0005-0000-0000-0000646E0000}"/>
    <cellStyle name="Titles 3 2 3 2 2 2 3" xfId="28238" xr:uid="{00000000-0005-0000-0000-0000656E0000}"/>
    <cellStyle name="Titles 3 2 3 2 2 2 4" xfId="28239" xr:uid="{00000000-0005-0000-0000-0000666E0000}"/>
    <cellStyle name="Titles 3 2 3 2 2 3" xfId="28240" xr:uid="{00000000-0005-0000-0000-0000676E0000}"/>
    <cellStyle name="Titles 3 2 3 2 2 3 2" xfId="28241" xr:uid="{00000000-0005-0000-0000-0000686E0000}"/>
    <cellStyle name="Titles 3 2 3 2 2 3 3" xfId="28242" xr:uid="{00000000-0005-0000-0000-0000696E0000}"/>
    <cellStyle name="Titles 3 2 3 2 2 3 4" xfId="28243" xr:uid="{00000000-0005-0000-0000-00006A6E0000}"/>
    <cellStyle name="Titles 3 2 3 2 2 4" xfId="28244" xr:uid="{00000000-0005-0000-0000-00006B6E0000}"/>
    <cellStyle name="Titles 3 2 3 2 2 5" xfId="28245" xr:uid="{00000000-0005-0000-0000-00006C6E0000}"/>
    <cellStyle name="Titles 3 2 3 2 2 6" xfId="28246" xr:uid="{00000000-0005-0000-0000-00006D6E0000}"/>
    <cellStyle name="Titles 3 2 3 2 3" xfId="28247" xr:uid="{00000000-0005-0000-0000-00006E6E0000}"/>
    <cellStyle name="Titles 3 2 3 2 3 2" xfId="28248" xr:uid="{00000000-0005-0000-0000-00006F6E0000}"/>
    <cellStyle name="Titles 3 2 3 2 3 2 2" xfId="28249" xr:uid="{00000000-0005-0000-0000-0000706E0000}"/>
    <cellStyle name="Titles 3 2 3 2 3 2 3" xfId="28250" xr:uid="{00000000-0005-0000-0000-0000716E0000}"/>
    <cellStyle name="Titles 3 2 3 2 3 2 4" xfId="28251" xr:uid="{00000000-0005-0000-0000-0000726E0000}"/>
    <cellStyle name="Titles 3 2 3 2 3 3" xfId="28252" xr:uid="{00000000-0005-0000-0000-0000736E0000}"/>
    <cellStyle name="Titles 3 2 3 2 3 3 2" xfId="28253" xr:uid="{00000000-0005-0000-0000-0000746E0000}"/>
    <cellStyle name="Titles 3 2 3 2 3 3 3" xfId="28254" xr:uid="{00000000-0005-0000-0000-0000756E0000}"/>
    <cellStyle name="Titles 3 2 3 2 3 3 4" xfId="28255" xr:uid="{00000000-0005-0000-0000-0000766E0000}"/>
    <cellStyle name="Titles 3 2 3 2 3 4" xfId="28256" xr:uid="{00000000-0005-0000-0000-0000776E0000}"/>
    <cellStyle name="Titles 3 2 3 2 3 5" xfId="28257" xr:uid="{00000000-0005-0000-0000-0000786E0000}"/>
    <cellStyle name="Titles 3 2 3 2 3 6" xfId="28258" xr:uid="{00000000-0005-0000-0000-0000796E0000}"/>
    <cellStyle name="Titles 3 2 3 2 4" xfId="28259" xr:uid="{00000000-0005-0000-0000-00007A6E0000}"/>
    <cellStyle name="Titles 3 2 3 2 4 2" xfId="28260" xr:uid="{00000000-0005-0000-0000-00007B6E0000}"/>
    <cellStyle name="Titles 3 2 3 2 4 3" xfId="28261" xr:uid="{00000000-0005-0000-0000-00007C6E0000}"/>
    <cellStyle name="Titles 3 2 3 2 4 4" xfId="28262" xr:uid="{00000000-0005-0000-0000-00007D6E0000}"/>
    <cellStyle name="Titles 3 2 3 2 5" xfId="28263" xr:uid="{00000000-0005-0000-0000-00007E6E0000}"/>
    <cellStyle name="Titles 3 2 3 2 5 2" xfId="28264" xr:uid="{00000000-0005-0000-0000-00007F6E0000}"/>
    <cellStyle name="Titles 3 2 3 2 5 3" xfId="28265" xr:uid="{00000000-0005-0000-0000-0000806E0000}"/>
    <cellStyle name="Titles 3 2 3 2 5 4" xfId="28266" xr:uid="{00000000-0005-0000-0000-0000816E0000}"/>
    <cellStyle name="Titles 3 2 3 2 6" xfId="28267" xr:uid="{00000000-0005-0000-0000-0000826E0000}"/>
    <cellStyle name="Titles 3 2 3 2 7" xfId="28268" xr:uid="{00000000-0005-0000-0000-0000836E0000}"/>
    <cellStyle name="Titles 3 2 3 2 8" xfId="28269" xr:uid="{00000000-0005-0000-0000-0000846E0000}"/>
    <cellStyle name="Titles 3 2 3 3" xfId="28270" xr:uid="{00000000-0005-0000-0000-0000856E0000}"/>
    <cellStyle name="Titles 3 2 3 3 2" xfId="28271" xr:uid="{00000000-0005-0000-0000-0000866E0000}"/>
    <cellStyle name="Titles 3 2 3 3 2 2" xfId="28272" xr:uid="{00000000-0005-0000-0000-0000876E0000}"/>
    <cellStyle name="Titles 3 2 3 3 2 3" xfId="28273" xr:uid="{00000000-0005-0000-0000-0000886E0000}"/>
    <cellStyle name="Titles 3 2 3 3 2 4" xfId="28274" xr:uid="{00000000-0005-0000-0000-0000896E0000}"/>
    <cellStyle name="Titles 3 2 3 3 3" xfId="28275" xr:uid="{00000000-0005-0000-0000-00008A6E0000}"/>
    <cellStyle name="Titles 3 2 3 3 3 2" xfId="28276" xr:uid="{00000000-0005-0000-0000-00008B6E0000}"/>
    <cellStyle name="Titles 3 2 3 3 3 3" xfId="28277" xr:uid="{00000000-0005-0000-0000-00008C6E0000}"/>
    <cellStyle name="Titles 3 2 3 3 3 4" xfId="28278" xr:uid="{00000000-0005-0000-0000-00008D6E0000}"/>
    <cellStyle name="Titles 3 2 3 3 4" xfId="28279" xr:uid="{00000000-0005-0000-0000-00008E6E0000}"/>
    <cellStyle name="Titles 3 2 3 3 5" xfId="28280" xr:uid="{00000000-0005-0000-0000-00008F6E0000}"/>
    <cellStyle name="Titles 3 2 3 3 6" xfId="28281" xr:uid="{00000000-0005-0000-0000-0000906E0000}"/>
    <cellStyle name="Titles 3 2 3 4" xfId="28282" xr:uid="{00000000-0005-0000-0000-0000916E0000}"/>
    <cellStyle name="Titles 3 2 3 4 2" xfId="28283" xr:uid="{00000000-0005-0000-0000-0000926E0000}"/>
    <cellStyle name="Titles 3 2 3 4 2 2" xfId="28284" xr:uid="{00000000-0005-0000-0000-0000936E0000}"/>
    <cellStyle name="Titles 3 2 3 4 2 3" xfId="28285" xr:uid="{00000000-0005-0000-0000-0000946E0000}"/>
    <cellStyle name="Titles 3 2 3 4 2 4" xfId="28286" xr:uid="{00000000-0005-0000-0000-0000956E0000}"/>
    <cellStyle name="Titles 3 2 3 4 3" xfId="28287" xr:uid="{00000000-0005-0000-0000-0000966E0000}"/>
    <cellStyle name="Titles 3 2 3 4 3 2" xfId="28288" xr:uid="{00000000-0005-0000-0000-0000976E0000}"/>
    <cellStyle name="Titles 3 2 3 4 3 3" xfId="28289" xr:uid="{00000000-0005-0000-0000-0000986E0000}"/>
    <cellStyle name="Titles 3 2 3 4 3 4" xfId="28290" xr:uid="{00000000-0005-0000-0000-0000996E0000}"/>
    <cellStyle name="Titles 3 2 3 4 4" xfId="28291" xr:uid="{00000000-0005-0000-0000-00009A6E0000}"/>
    <cellStyle name="Titles 3 2 3 4 5" xfId="28292" xr:uid="{00000000-0005-0000-0000-00009B6E0000}"/>
    <cellStyle name="Titles 3 2 3 4 6" xfId="28293" xr:uid="{00000000-0005-0000-0000-00009C6E0000}"/>
    <cellStyle name="Titles 3 2 3 5" xfId="28294" xr:uid="{00000000-0005-0000-0000-00009D6E0000}"/>
    <cellStyle name="Titles 3 2 3 6" xfId="28295" xr:uid="{00000000-0005-0000-0000-00009E6E0000}"/>
    <cellStyle name="Titles 3 2 3 7" xfId="28296" xr:uid="{00000000-0005-0000-0000-00009F6E0000}"/>
    <cellStyle name="Titles 3 2 4" xfId="28297" xr:uid="{00000000-0005-0000-0000-0000A06E0000}"/>
    <cellStyle name="Titles 3 2 4 2" xfId="28298" xr:uid="{00000000-0005-0000-0000-0000A16E0000}"/>
    <cellStyle name="Titles 3 2 4 2 2" xfId="28299" xr:uid="{00000000-0005-0000-0000-0000A26E0000}"/>
    <cellStyle name="Titles 3 2 4 2 2 2" xfId="28300" xr:uid="{00000000-0005-0000-0000-0000A36E0000}"/>
    <cellStyle name="Titles 3 2 4 2 2 3" xfId="28301" xr:uid="{00000000-0005-0000-0000-0000A46E0000}"/>
    <cellStyle name="Titles 3 2 4 2 2 4" xfId="28302" xr:uid="{00000000-0005-0000-0000-0000A56E0000}"/>
    <cellStyle name="Titles 3 2 4 2 3" xfId="28303" xr:uid="{00000000-0005-0000-0000-0000A66E0000}"/>
    <cellStyle name="Titles 3 2 4 2 3 2" xfId="28304" xr:uid="{00000000-0005-0000-0000-0000A76E0000}"/>
    <cellStyle name="Titles 3 2 4 2 3 3" xfId="28305" xr:uid="{00000000-0005-0000-0000-0000A86E0000}"/>
    <cellStyle name="Titles 3 2 4 2 3 4" xfId="28306" xr:uid="{00000000-0005-0000-0000-0000A96E0000}"/>
    <cellStyle name="Titles 3 2 4 2 4" xfId="28307" xr:uid="{00000000-0005-0000-0000-0000AA6E0000}"/>
    <cellStyle name="Titles 3 2 4 2 5" xfId="28308" xr:uid="{00000000-0005-0000-0000-0000AB6E0000}"/>
    <cellStyle name="Titles 3 2 4 2 6" xfId="28309" xr:uid="{00000000-0005-0000-0000-0000AC6E0000}"/>
    <cellStyle name="Titles 3 2 4 3" xfId="28310" xr:uid="{00000000-0005-0000-0000-0000AD6E0000}"/>
    <cellStyle name="Titles 3 2 4 3 2" xfId="28311" xr:uid="{00000000-0005-0000-0000-0000AE6E0000}"/>
    <cellStyle name="Titles 3 2 4 3 2 2" xfId="28312" xr:uid="{00000000-0005-0000-0000-0000AF6E0000}"/>
    <cellStyle name="Titles 3 2 4 3 2 3" xfId="28313" xr:uid="{00000000-0005-0000-0000-0000B06E0000}"/>
    <cellStyle name="Titles 3 2 4 3 2 4" xfId="28314" xr:uid="{00000000-0005-0000-0000-0000B16E0000}"/>
    <cellStyle name="Titles 3 2 4 3 3" xfId="28315" xr:uid="{00000000-0005-0000-0000-0000B26E0000}"/>
    <cellStyle name="Titles 3 2 4 3 3 2" xfId="28316" xr:uid="{00000000-0005-0000-0000-0000B36E0000}"/>
    <cellStyle name="Titles 3 2 4 3 3 3" xfId="28317" xr:uid="{00000000-0005-0000-0000-0000B46E0000}"/>
    <cellStyle name="Titles 3 2 4 3 3 4" xfId="28318" xr:uid="{00000000-0005-0000-0000-0000B56E0000}"/>
    <cellStyle name="Titles 3 2 4 3 4" xfId="28319" xr:uid="{00000000-0005-0000-0000-0000B66E0000}"/>
    <cellStyle name="Titles 3 2 4 3 5" xfId="28320" xr:uid="{00000000-0005-0000-0000-0000B76E0000}"/>
    <cellStyle name="Titles 3 2 4 3 6" xfId="28321" xr:uid="{00000000-0005-0000-0000-0000B86E0000}"/>
    <cellStyle name="Titles 3 2 4 4" xfId="28322" xr:uid="{00000000-0005-0000-0000-0000B96E0000}"/>
    <cellStyle name="Titles 3 2 4 4 2" xfId="28323" xr:uid="{00000000-0005-0000-0000-0000BA6E0000}"/>
    <cellStyle name="Titles 3 2 4 4 3" xfId="28324" xr:uid="{00000000-0005-0000-0000-0000BB6E0000}"/>
    <cellStyle name="Titles 3 2 4 4 4" xfId="28325" xr:uid="{00000000-0005-0000-0000-0000BC6E0000}"/>
    <cellStyle name="Titles 3 2 4 5" xfId="28326" xr:uid="{00000000-0005-0000-0000-0000BD6E0000}"/>
    <cellStyle name="Titles 3 2 4 5 2" xfId="28327" xr:uid="{00000000-0005-0000-0000-0000BE6E0000}"/>
    <cellStyle name="Titles 3 2 4 5 3" xfId="28328" xr:uid="{00000000-0005-0000-0000-0000BF6E0000}"/>
    <cellStyle name="Titles 3 2 4 5 4" xfId="28329" xr:uid="{00000000-0005-0000-0000-0000C06E0000}"/>
    <cellStyle name="Titles 3 2 4 6" xfId="28330" xr:uid="{00000000-0005-0000-0000-0000C16E0000}"/>
    <cellStyle name="Titles 3 2 4 7" xfId="28331" xr:uid="{00000000-0005-0000-0000-0000C26E0000}"/>
    <cellStyle name="Titles 3 2 4 8" xfId="28332" xr:uid="{00000000-0005-0000-0000-0000C36E0000}"/>
    <cellStyle name="Titles 3 3" xfId="28333" xr:uid="{00000000-0005-0000-0000-0000C46E0000}"/>
    <cellStyle name="Titles 3 3 2" xfId="28334" xr:uid="{00000000-0005-0000-0000-0000C56E0000}"/>
    <cellStyle name="Titles 3 3 2 2" xfId="28335" xr:uid="{00000000-0005-0000-0000-0000C66E0000}"/>
    <cellStyle name="Titles 3 3 2 2 2" xfId="28336" xr:uid="{00000000-0005-0000-0000-0000C76E0000}"/>
    <cellStyle name="Titles 3 3 2 2 2 2" xfId="28337" xr:uid="{00000000-0005-0000-0000-0000C86E0000}"/>
    <cellStyle name="Titles 3 3 2 2 2 2 2" xfId="28338" xr:uid="{00000000-0005-0000-0000-0000C96E0000}"/>
    <cellStyle name="Titles 3 3 2 2 2 2 2 2" xfId="28339" xr:uid="{00000000-0005-0000-0000-0000CA6E0000}"/>
    <cellStyle name="Titles 3 3 2 2 2 2 2 3" xfId="28340" xr:uid="{00000000-0005-0000-0000-0000CB6E0000}"/>
    <cellStyle name="Titles 3 3 2 2 2 2 2 4" xfId="28341" xr:uid="{00000000-0005-0000-0000-0000CC6E0000}"/>
    <cellStyle name="Titles 3 3 2 2 2 2 3" xfId="28342" xr:uid="{00000000-0005-0000-0000-0000CD6E0000}"/>
    <cellStyle name="Titles 3 3 2 2 2 2 3 2" xfId="28343" xr:uid="{00000000-0005-0000-0000-0000CE6E0000}"/>
    <cellStyle name="Titles 3 3 2 2 2 2 3 3" xfId="28344" xr:uid="{00000000-0005-0000-0000-0000CF6E0000}"/>
    <cellStyle name="Titles 3 3 2 2 2 2 3 4" xfId="28345" xr:uid="{00000000-0005-0000-0000-0000D06E0000}"/>
    <cellStyle name="Titles 3 3 2 2 2 2 4" xfId="28346" xr:uid="{00000000-0005-0000-0000-0000D16E0000}"/>
    <cellStyle name="Titles 3 3 2 2 2 2 5" xfId="28347" xr:uid="{00000000-0005-0000-0000-0000D26E0000}"/>
    <cellStyle name="Titles 3 3 2 2 2 2 6" xfId="28348" xr:uid="{00000000-0005-0000-0000-0000D36E0000}"/>
    <cellStyle name="Titles 3 3 2 2 2 3" xfId="28349" xr:uid="{00000000-0005-0000-0000-0000D46E0000}"/>
    <cellStyle name="Titles 3 3 2 2 2 3 2" xfId="28350" xr:uid="{00000000-0005-0000-0000-0000D56E0000}"/>
    <cellStyle name="Titles 3 3 2 2 2 3 2 2" xfId="28351" xr:uid="{00000000-0005-0000-0000-0000D66E0000}"/>
    <cellStyle name="Titles 3 3 2 2 2 3 2 3" xfId="28352" xr:uid="{00000000-0005-0000-0000-0000D76E0000}"/>
    <cellStyle name="Titles 3 3 2 2 2 3 2 4" xfId="28353" xr:uid="{00000000-0005-0000-0000-0000D86E0000}"/>
    <cellStyle name="Titles 3 3 2 2 2 3 3" xfId="28354" xr:uid="{00000000-0005-0000-0000-0000D96E0000}"/>
    <cellStyle name="Titles 3 3 2 2 2 3 3 2" xfId="28355" xr:uid="{00000000-0005-0000-0000-0000DA6E0000}"/>
    <cellStyle name="Titles 3 3 2 2 2 3 3 3" xfId="28356" xr:uid="{00000000-0005-0000-0000-0000DB6E0000}"/>
    <cellStyle name="Titles 3 3 2 2 2 3 3 4" xfId="28357" xr:uid="{00000000-0005-0000-0000-0000DC6E0000}"/>
    <cellStyle name="Titles 3 3 2 2 2 3 4" xfId="28358" xr:uid="{00000000-0005-0000-0000-0000DD6E0000}"/>
    <cellStyle name="Titles 3 3 2 2 2 3 5" xfId="28359" xr:uid="{00000000-0005-0000-0000-0000DE6E0000}"/>
    <cellStyle name="Titles 3 3 2 2 2 3 6" xfId="28360" xr:uid="{00000000-0005-0000-0000-0000DF6E0000}"/>
    <cellStyle name="Titles 3 3 2 2 2 4" xfId="28361" xr:uid="{00000000-0005-0000-0000-0000E06E0000}"/>
    <cellStyle name="Titles 3 3 2 2 2 4 2" xfId="28362" xr:uid="{00000000-0005-0000-0000-0000E16E0000}"/>
    <cellStyle name="Titles 3 3 2 2 2 4 3" xfId="28363" xr:uid="{00000000-0005-0000-0000-0000E26E0000}"/>
    <cellStyle name="Titles 3 3 2 2 2 4 4" xfId="28364" xr:uid="{00000000-0005-0000-0000-0000E36E0000}"/>
    <cellStyle name="Titles 3 3 2 2 2 5" xfId="28365" xr:uid="{00000000-0005-0000-0000-0000E46E0000}"/>
    <cellStyle name="Titles 3 3 2 2 2 5 2" xfId="28366" xr:uid="{00000000-0005-0000-0000-0000E56E0000}"/>
    <cellStyle name="Titles 3 3 2 2 2 5 3" xfId="28367" xr:uid="{00000000-0005-0000-0000-0000E66E0000}"/>
    <cellStyle name="Titles 3 3 2 2 2 5 4" xfId="28368" xr:uid="{00000000-0005-0000-0000-0000E76E0000}"/>
    <cellStyle name="Titles 3 3 2 2 2 6" xfId="28369" xr:uid="{00000000-0005-0000-0000-0000E86E0000}"/>
    <cellStyle name="Titles 3 3 2 2 2 7" xfId="28370" xr:uid="{00000000-0005-0000-0000-0000E96E0000}"/>
    <cellStyle name="Titles 3 3 2 2 2 8" xfId="28371" xr:uid="{00000000-0005-0000-0000-0000EA6E0000}"/>
    <cellStyle name="Titles 3 3 2 2 3" xfId="28372" xr:uid="{00000000-0005-0000-0000-0000EB6E0000}"/>
    <cellStyle name="Titles 3 3 2 2 3 2" xfId="28373" xr:uid="{00000000-0005-0000-0000-0000EC6E0000}"/>
    <cellStyle name="Titles 3 3 2 2 3 2 2" xfId="28374" xr:uid="{00000000-0005-0000-0000-0000ED6E0000}"/>
    <cellStyle name="Titles 3 3 2 2 3 2 3" xfId="28375" xr:uid="{00000000-0005-0000-0000-0000EE6E0000}"/>
    <cellStyle name="Titles 3 3 2 2 3 2 4" xfId="28376" xr:uid="{00000000-0005-0000-0000-0000EF6E0000}"/>
    <cellStyle name="Titles 3 3 2 2 3 3" xfId="28377" xr:uid="{00000000-0005-0000-0000-0000F06E0000}"/>
    <cellStyle name="Titles 3 3 2 2 3 3 2" xfId="28378" xr:uid="{00000000-0005-0000-0000-0000F16E0000}"/>
    <cellStyle name="Titles 3 3 2 2 3 3 3" xfId="28379" xr:uid="{00000000-0005-0000-0000-0000F26E0000}"/>
    <cellStyle name="Titles 3 3 2 2 3 3 4" xfId="28380" xr:uid="{00000000-0005-0000-0000-0000F36E0000}"/>
    <cellStyle name="Titles 3 3 2 2 3 4" xfId="28381" xr:uid="{00000000-0005-0000-0000-0000F46E0000}"/>
    <cellStyle name="Titles 3 3 2 2 3 5" xfId="28382" xr:uid="{00000000-0005-0000-0000-0000F56E0000}"/>
    <cellStyle name="Titles 3 3 2 2 3 6" xfId="28383" xr:uid="{00000000-0005-0000-0000-0000F66E0000}"/>
    <cellStyle name="Titles 3 3 2 2 4" xfId="28384" xr:uid="{00000000-0005-0000-0000-0000F76E0000}"/>
    <cellStyle name="Titles 3 3 2 2 4 2" xfId="28385" xr:uid="{00000000-0005-0000-0000-0000F86E0000}"/>
    <cellStyle name="Titles 3 3 2 2 4 2 2" xfId="28386" xr:uid="{00000000-0005-0000-0000-0000F96E0000}"/>
    <cellStyle name="Titles 3 3 2 2 4 2 3" xfId="28387" xr:uid="{00000000-0005-0000-0000-0000FA6E0000}"/>
    <cellStyle name="Titles 3 3 2 2 4 2 4" xfId="28388" xr:uid="{00000000-0005-0000-0000-0000FB6E0000}"/>
    <cellStyle name="Titles 3 3 2 2 4 3" xfId="28389" xr:uid="{00000000-0005-0000-0000-0000FC6E0000}"/>
    <cellStyle name="Titles 3 3 2 2 4 3 2" xfId="28390" xr:uid="{00000000-0005-0000-0000-0000FD6E0000}"/>
    <cellStyle name="Titles 3 3 2 2 4 3 3" xfId="28391" xr:uid="{00000000-0005-0000-0000-0000FE6E0000}"/>
    <cellStyle name="Titles 3 3 2 2 4 3 4" xfId="28392" xr:uid="{00000000-0005-0000-0000-0000FF6E0000}"/>
    <cellStyle name="Titles 3 3 2 2 4 4" xfId="28393" xr:uid="{00000000-0005-0000-0000-0000006F0000}"/>
    <cellStyle name="Titles 3 3 2 2 4 5" xfId="28394" xr:uid="{00000000-0005-0000-0000-0000016F0000}"/>
    <cellStyle name="Titles 3 3 2 2 4 6" xfId="28395" xr:uid="{00000000-0005-0000-0000-0000026F0000}"/>
    <cellStyle name="Titles 3 3 2 2 5" xfId="28396" xr:uid="{00000000-0005-0000-0000-0000036F0000}"/>
    <cellStyle name="Titles 3 3 2 2 6" xfId="28397" xr:uid="{00000000-0005-0000-0000-0000046F0000}"/>
    <cellStyle name="Titles 3 3 2 2 7" xfId="28398" xr:uid="{00000000-0005-0000-0000-0000056F0000}"/>
    <cellStyle name="Titles 3 3 2 3" xfId="28399" xr:uid="{00000000-0005-0000-0000-0000066F0000}"/>
    <cellStyle name="Titles 3 3 2 3 2" xfId="28400" xr:uid="{00000000-0005-0000-0000-0000076F0000}"/>
    <cellStyle name="Titles 3 3 2 3 2 2" xfId="28401" xr:uid="{00000000-0005-0000-0000-0000086F0000}"/>
    <cellStyle name="Titles 3 3 2 3 2 2 2" xfId="28402" xr:uid="{00000000-0005-0000-0000-0000096F0000}"/>
    <cellStyle name="Titles 3 3 2 3 2 2 3" xfId="28403" xr:uid="{00000000-0005-0000-0000-00000A6F0000}"/>
    <cellStyle name="Titles 3 3 2 3 2 2 4" xfId="28404" xr:uid="{00000000-0005-0000-0000-00000B6F0000}"/>
    <cellStyle name="Titles 3 3 2 3 2 3" xfId="28405" xr:uid="{00000000-0005-0000-0000-00000C6F0000}"/>
    <cellStyle name="Titles 3 3 2 3 2 3 2" xfId="28406" xr:uid="{00000000-0005-0000-0000-00000D6F0000}"/>
    <cellStyle name="Titles 3 3 2 3 2 3 3" xfId="28407" xr:uid="{00000000-0005-0000-0000-00000E6F0000}"/>
    <cellStyle name="Titles 3 3 2 3 2 3 4" xfId="28408" xr:uid="{00000000-0005-0000-0000-00000F6F0000}"/>
    <cellStyle name="Titles 3 3 2 3 2 4" xfId="28409" xr:uid="{00000000-0005-0000-0000-0000106F0000}"/>
    <cellStyle name="Titles 3 3 2 3 2 5" xfId="28410" xr:uid="{00000000-0005-0000-0000-0000116F0000}"/>
    <cellStyle name="Titles 3 3 2 3 2 6" xfId="28411" xr:uid="{00000000-0005-0000-0000-0000126F0000}"/>
    <cellStyle name="Titles 3 3 2 3 3" xfId="28412" xr:uid="{00000000-0005-0000-0000-0000136F0000}"/>
    <cellStyle name="Titles 3 3 2 3 3 2" xfId="28413" xr:uid="{00000000-0005-0000-0000-0000146F0000}"/>
    <cellStyle name="Titles 3 3 2 3 3 3" xfId="28414" xr:uid="{00000000-0005-0000-0000-0000156F0000}"/>
    <cellStyle name="Titles 3 3 2 3 3 4" xfId="28415" xr:uid="{00000000-0005-0000-0000-0000166F0000}"/>
    <cellStyle name="Titles 3 3 2 3 4" xfId="28416" xr:uid="{00000000-0005-0000-0000-0000176F0000}"/>
    <cellStyle name="Titles 3 3 2 3 4 2" xfId="28417" xr:uid="{00000000-0005-0000-0000-0000186F0000}"/>
    <cellStyle name="Titles 3 3 2 3 4 3" xfId="28418" xr:uid="{00000000-0005-0000-0000-0000196F0000}"/>
    <cellStyle name="Titles 3 3 2 3 4 4" xfId="28419" xr:uid="{00000000-0005-0000-0000-00001A6F0000}"/>
    <cellStyle name="Titles 3 3 2 3 5" xfId="28420" xr:uid="{00000000-0005-0000-0000-00001B6F0000}"/>
    <cellStyle name="Titles 3 3 2 3 6" xfId="28421" xr:uid="{00000000-0005-0000-0000-00001C6F0000}"/>
    <cellStyle name="Titles 3 3 2 3 7" xfId="28422" xr:uid="{00000000-0005-0000-0000-00001D6F0000}"/>
    <cellStyle name="Titles 3 3 2 4" xfId="28423" xr:uid="{00000000-0005-0000-0000-00001E6F0000}"/>
    <cellStyle name="Titles 3 3 2 4 2" xfId="28424" xr:uid="{00000000-0005-0000-0000-00001F6F0000}"/>
    <cellStyle name="Titles 3 3 2 4 2 2" xfId="28425" xr:uid="{00000000-0005-0000-0000-0000206F0000}"/>
    <cellStyle name="Titles 3 3 2 4 2 3" xfId="28426" xr:uid="{00000000-0005-0000-0000-0000216F0000}"/>
    <cellStyle name="Titles 3 3 2 4 2 4" xfId="28427" xr:uid="{00000000-0005-0000-0000-0000226F0000}"/>
    <cellStyle name="Titles 3 3 2 4 3" xfId="28428" xr:uid="{00000000-0005-0000-0000-0000236F0000}"/>
    <cellStyle name="Titles 3 3 2 4 3 2" xfId="28429" xr:uid="{00000000-0005-0000-0000-0000246F0000}"/>
    <cellStyle name="Titles 3 3 2 4 3 3" xfId="28430" xr:uid="{00000000-0005-0000-0000-0000256F0000}"/>
    <cellStyle name="Titles 3 3 2 4 3 4" xfId="28431" xr:uid="{00000000-0005-0000-0000-0000266F0000}"/>
    <cellStyle name="Titles 3 3 2 4 4" xfId="28432" xr:uid="{00000000-0005-0000-0000-0000276F0000}"/>
    <cellStyle name="Titles 3 3 2 4 5" xfId="28433" xr:uid="{00000000-0005-0000-0000-0000286F0000}"/>
    <cellStyle name="Titles 3 3 2 4 6" xfId="28434" xr:uid="{00000000-0005-0000-0000-0000296F0000}"/>
    <cellStyle name="Titles 3 3 2 5" xfId="28435" xr:uid="{00000000-0005-0000-0000-00002A6F0000}"/>
    <cellStyle name="Titles 3 3 2 5 2" xfId="28436" xr:uid="{00000000-0005-0000-0000-00002B6F0000}"/>
    <cellStyle name="Titles 3 3 2 5 3" xfId="28437" xr:uid="{00000000-0005-0000-0000-00002C6F0000}"/>
    <cellStyle name="Titles 3 3 2 5 4" xfId="28438" xr:uid="{00000000-0005-0000-0000-00002D6F0000}"/>
    <cellStyle name="Titles 3 3 2 6" xfId="28439" xr:uid="{00000000-0005-0000-0000-00002E6F0000}"/>
    <cellStyle name="Titles 3 3 2 7" xfId="28440" xr:uid="{00000000-0005-0000-0000-00002F6F0000}"/>
    <cellStyle name="Titles 3 3 2 8" xfId="28441" xr:uid="{00000000-0005-0000-0000-0000306F0000}"/>
    <cellStyle name="Titles 3 3 3" xfId="28442" xr:uid="{00000000-0005-0000-0000-0000316F0000}"/>
    <cellStyle name="Titles 3 3 3 2" xfId="28443" xr:uid="{00000000-0005-0000-0000-0000326F0000}"/>
    <cellStyle name="Titles 3 3 3 2 2" xfId="28444" xr:uid="{00000000-0005-0000-0000-0000336F0000}"/>
    <cellStyle name="Titles 3 3 3 2 2 2" xfId="28445" xr:uid="{00000000-0005-0000-0000-0000346F0000}"/>
    <cellStyle name="Titles 3 3 3 2 2 2 2" xfId="28446" xr:uid="{00000000-0005-0000-0000-0000356F0000}"/>
    <cellStyle name="Titles 3 3 3 2 2 2 3" xfId="28447" xr:uid="{00000000-0005-0000-0000-0000366F0000}"/>
    <cellStyle name="Titles 3 3 3 2 2 2 4" xfId="28448" xr:uid="{00000000-0005-0000-0000-0000376F0000}"/>
    <cellStyle name="Titles 3 3 3 2 2 3" xfId="28449" xr:uid="{00000000-0005-0000-0000-0000386F0000}"/>
    <cellStyle name="Titles 3 3 3 2 2 3 2" xfId="28450" xr:uid="{00000000-0005-0000-0000-0000396F0000}"/>
    <cellStyle name="Titles 3 3 3 2 2 3 3" xfId="28451" xr:uid="{00000000-0005-0000-0000-00003A6F0000}"/>
    <cellStyle name="Titles 3 3 3 2 2 3 4" xfId="28452" xr:uid="{00000000-0005-0000-0000-00003B6F0000}"/>
    <cellStyle name="Titles 3 3 3 2 2 4" xfId="28453" xr:uid="{00000000-0005-0000-0000-00003C6F0000}"/>
    <cellStyle name="Titles 3 3 3 2 2 5" xfId="28454" xr:uid="{00000000-0005-0000-0000-00003D6F0000}"/>
    <cellStyle name="Titles 3 3 3 2 2 6" xfId="28455" xr:uid="{00000000-0005-0000-0000-00003E6F0000}"/>
    <cellStyle name="Titles 3 3 3 2 3" xfId="28456" xr:uid="{00000000-0005-0000-0000-00003F6F0000}"/>
    <cellStyle name="Titles 3 3 3 2 3 2" xfId="28457" xr:uid="{00000000-0005-0000-0000-0000406F0000}"/>
    <cellStyle name="Titles 3 3 3 2 3 2 2" xfId="28458" xr:uid="{00000000-0005-0000-0000-0000416F0000}"/>
    <cellStyle name="Titles 3 3 3 2 3 2 3" xfId="28459" xr:uid="{00000000-0005-0000-0000-0000426F0000}"/>
    <cellStyle name="Titles 3 3 3 2 3 2 4" xfId="28460" xr:uid="{00000000-0005-0000-0000-0000436F0000}"/>
    <cellStyle name="Titles 3 3 3 2 3 3" xfId="28461" xr:uid="{00000000-0005-0000-0000-0000446F0000}"/>
    <cellStyle name="Titles 3 3 3 2 3 3 2" xfId="28462" xr:uid="{00000000-0005-0000-0000-0000456F0000}"/>
    <cellStyle name="Titles 3 3 3 2 3 3 3" xfId="28463" xr:uid="{00000000-0005-0000-0000-0000466F0000}"/>
    <cellStyle name="Titles 3 3 3 2 3 3 4" xfId="28464" xr:uid="{00000000-0005-0000-0000-0000476F0000}"/>
    <cellStyle name="Titles 3 3 3 2 3 4" xfId="28465" xr:uid="{00000000-0005-0000-0000-0000486F0000}"/>
    <cellStyle name="Titles 3 3 3 2 3 5" xfId="28466" xr:uid="{00000000-0005-0000-0000-0000496F0000}"/>
    <cellStyle name="Titles 3 3 3 2 3 6" xfId="28467" xr:uid="{00000000-0005-0000-0000-00004A6F0000}"/>
    <cellStyle name="Titles 3 3 3 2 4" xfId="28468" xr:uid="{00000000-0005-0000-0000-00004B6F0000}"/>
    <cellStyle name="Titles 3 3 3 2 4 2" xfId="28469" xr:uid="{00000000-0005-0000-0000-00004C6F0000}"/>
    <cellStyle name="Titles 3 3 3 2 4 3" xfId="28470" xr:uid="{00000000-0005-0000-0000-00004D6F0000}"/>
    <cellStyle name="Titles 3 3 3 2 4 4" xfId="28471" xr:uid="{00000000-0005-0000-0000-00004E6F0000}"/>
    <cellStyle name="Titles 3 3 3 2 5" xfId="28472" xr:uid="{00000000-0005-0000-0000-00004F6F0000}"/>
    <cellStyle name="Titles 3 3 3 2 5 2" xfId="28473" xr:uid="{00000000-0005-0000-0000-0000506F0000}"/>
    <cellStyle name="Titles 3 3 3 2 5 3" xfId="28474" xr:uid="{00000000-0005-0000-0000-0000516F0000}"/>
    <cellStyle name="Titles 3 3 3 2 5 4" xfId="28475" xr:uid="{00000000-0005-0000-0000-0000526F0000}"/>
    <cellStyle name="Titles 3 3 3 2 6" xfId="28476" xr:uid="{00000000-0005-0000-0000-0000536F0000}"/>
    <cellStyle name="Titles 3 3 3 2 7" xfId="28477" xr:uid="{00000000-0005-0000-0000-0000546F0000}"/>
    <cellStyle name="Titles 3 3 3 2 8" xfId="28478" xr:uid="{00000000-0005-0000-0000-0000556F0000}"/>
    <cellStyle name="Titles 3 3 3 3" xfId="28479" xr:uid="{00000000-0005-0000-0000-0000566F0000}"/>
    <cellStyle name="Titles 3 3 3 3 2" xfId="28480" xr:uid="{00000000-0005-0000-0000-0000576F0000}"/>
    <cellStyle name="Titles 3 3 3 3 2 2" xfId="28481" xr:uid="{00000000-0005-0000-0000-0000586F0000}"/>
    <cellStyle name="Titles 3 3 3 3 2 3" xfId="28482" xr:uid="{00000000-0005-0000-0000-0000596F0000}"/>
    <cellStyle name="Titles 3 3 3 3 2 4" xfId="28483" xr:uid="{00000000-0005-0000-0000-00005A6F0000}"/>
    <cellStyle name="Titles 3 3 3 3 3" xfId="28484" xr:uid="{00000000-0005-0000-0000-00005B6F0000}"/>
    <cellStyle name="Titles 3 3 3 3 3 2" xfId="28485" xr:uid="{00000000-0005-0000-0000-00005C6F0000}"/>
    <cellStyle name="Titles 3 3 3 3 3 3" xfId="28486" xr:uid="{00000000-0005-0000-0000-00005D6F0000}"/>
    <cellStyle name="Titles 3 3 3 3 3 4" xfId="28487" xr:uid="{00000000-0005-0000-0000-00005E6F0000}"/>
    <cellStyle name="Titles 3 3 3 3 4" xfId="28488" xr:uid="{00000000-0005-0000-0000-00005F6F0000}"/>
    <cellStyle name="Titles 3 3 3 3 5" xfId="28489" xr:uid="{00000000-0005-0000-0000-0000606F0000}"/>
    <cellStyle name="Titles 3 3 3 3 6" xfId="28490" xr:uid="{00000000-0005-0000-0000-0000616F0000}"/>
    <cellStyle name="Titles 3 3 3 4" xfId="28491" xr:uid="{00000000-0005-0000-0000-0000626F0000}"/>
    <cellStyle name="Titles 3 3 3 4 2" xfId="28492" xr:uid="{00000000-0005-0000-0000-0000636F0000}"/>
    <cellStyle name="Titles 3 3 3 4 2 2" xfId="28493" xr:uid="{00000000-0005-0000-0000-0000646F0000}"/>
    <cellStyle name="Titles 3 3 3 4 2 3" xfId="28494" xr:uid="{00000000-0005-0000-0000-0000656F0000}"/>
    <cellStyle name="Titles 3 3 3 4 2 4" xfId="28495" xr:uid="{00000000-0005-0000-0000-0000666F0000}"/>
    <cellStyle name="Titles 3 3 3 4 3" xfId="28496" xr:uid="{00000000-0005-0000-0000-0000676F0000}"/>
    <cellStyle name="Titles 3 3 3 4 3 2" xfId="28497" xr:uid="{00000000-0005-0000-0000-0000686F0000}"/>
    <cellStyle name="Titles 3 3 3 4 3 3" xfId="28498" xr:uid="{00000000-0005-0000-0000-0000696F0000}"/>
    <cellStyle name="Titles 3 3 3 4 3 4" xfId="28499" xr:uid="{00000000-0005-0000-0000-00006A6F0000}"/>
    <cellStyle name="Titles 3 3 3 4 4" xfId="28500" xr:uid="{00000000-0005-0000-0000-00006B6F0000}"/>
    <cellStyle name="Titles 3 3 3 4 5" xfId="28501" xr:uid="{00000000-0005-0000-0000-00006C6F0000}"/>
    <cellStyle name="Titles 3 3 3 4 6" xfId="28502" xr:uid="{00000000-0005-0000-0000-00006D6F0000}"/>
    <cellStyle name="Titles 3 3 3 5" xfId="28503" xr:uid="{00000000-0005-0000-0000-00006E6F0000}"/>
    <cellStyle name="Titles 3 3 3 6" xfId="28504" xr:uid="{00000000-0005-0000-0000-00006F6F0000}"/>
    <cellStyle name="Titles 3 3 3 7" xfId="28505" xr:uid="{00000000-0005-0000-0000-0000706F0000}"/>
    <cellStyle name="Titles 3 3 4" xfId="28506" xr:uid="{00000000-0005-0000-0000-0000716F0000}"/>
    <cellStyle name="Titles 3 3 4 2" xfId="28507" xr:uid="{00000000-0005-0000-0000-0000726F0000}"/>
    <cellStyle name="Titles 3 3 4 2 2" xfId="28508" xr:uid="{00000000-0005-0000-0000-0000736F0000}"/>
    <cellStyle name="Titles 3 3 4 2 2 2" xfId="28509" xr:uid="{00000000-0005-0000-0000-0000746F0000}"/>
    <cellStyle name="Titles 3 3 4 2 2 3" xfId="28510" xr:uid="{00000000-0005-0000-0000-0000756F0000}"/>
    <cellStyle name="Titles 3 3 4 2 2 4" xfId="28511" xr:uid="{00000000-0005-0000-0000-0000766F0000}"/>
    <cellStyle name="Titles 3 3 4 2 3" xfId="28512" xr:uid="{00000000-0005-0000-0000-0000776F0000}"/>
    <cellStyle name="Titles 3 3 4 2 3 2" xfId="28513" xr:uid="{00000000-0005-0000-0000-0000786F0000}"/>
    <cellStyle name="Titles 3 3 4 2 3 3" xfId="28514" xr:uid="{00000000-0005-0000-0000-0000796F0000}"/>
    <cellStyle name="Titles 3 3 4 2 3 4" xfId="28515" xr:uid="{00000000-0005-0000-0000-00007A6F0000}"/>
    <cellStyle name="Titles 3 3 4 2 4" xfId="28516" xr:uid="{00000000-0005-0000-0000-00007B6F0000}"/>
    <cellStyle name="Titles 3 3 4 2 5" xfId="28517" xr:uid="{00000000-0005-0000-0000-00007C6F0000}"/>
    <cellStyle name="Titles 3 3 4 2 6" xfId="28518" xr:uid="{00000000-0005-0000-0000-00007D6F0000}"/>
    <cellStyle name="Titles 3 3 4 3" xfId="28519" xr:uid="{00000000-0005-0000-0000-00007E6F0000}"/>
    <cellStyle name="Titles 3 3 4 3 2" xfId="28520" xr:uid="{00000000-0005-0000-0000-00007F6F0000}"/>
    <cellStyle name="Titles 3 3 4 3 2 2" xfId="28521" xr:uid="{00000000-0005-0000-0000-0000806F0000}"/>
    <cellStyle name="Titles 3 3 4 3 2 3" xfId="28522" xr:uid="{00000000-0005-0000-0000-0000816F0000}"/>
    <cellStyle name="Titles 3 3 4 3 2 4" xfId="28523" xr:uid="{00000000-0005-0000-0000-0000826F0000}"/>
    <cellStyle name="Titles 3 3 4 3 3" xfId="28524" xr:uid="{00000000-0005-0000-0000-0000836F0000}"/>
    <cellStyle name="Titles 3 3 4 3 3 2" xfId="28525" xr:uid="{00000000-0005-0000-0000-0000846F0000}"/>
    <cellStyle name="Titles 3 3 4 3 3 3" xfId="28526" xr:uid="{00000000-0005-0000-0000-0000856F0000}"/>
    <cellStyle name="Titles 3 3 4 3 3 4" xfId="28527" xr:uid="{00000000-0005-0000-0000-0000866F0000}"/>
    <cellStyle name="Titles 3 3 4 3 4" xfId="28528" xr:uid="{00000000-0005-0000-0000-0000876F0000}"/>
    <cellStyle name="Titles 3 3 4 3 5" xfId="28529" xr:uid="{00000000-0005-0000-0000-0000886F0000}"/>
    <cellStyle name="Titles 3 3 4 3 6" xfId="28530" xr:uid="{00000000-0005-0000-0000-0000896F0000}"/>
    <cellStyle name="Titles 3 3 4 4" xfId="28531" xr:uid="{00000000-0005-0000-0000-00008A6F0000}"/>
    <cellStyle name="Titles 3 3 4 4 2" xfId="28532" xr:uid="{00000000-0005-0000-0000-00008B6F0000}"/>
    <cellStyle name="Titles 3 3 4 4 3" xfId="28533" xr:uid="{00000000-0005-0000-0000-00008C6F0000}"/>
    <cellStyle name="Titles 3 3 4 4 4" xfId="28534" xr:uid="{00000000-0005-0000-0000-00008D6F0000}"/>
    <cellStyle name="Titles 3 3 4 5" xfId="28535" xr:uid="{00000000-0005-0000-0000-00008E6F0000}"/>
    <cellStyle name="Titles 3 3 4 5 2" xfId="28536" xr:uid="{00000000-0005-0000-0000-00008F6F0000}"/>
    <cellStyle name="Titles 3 3 4 5 3" xfId="28537" xr:uid="{00000000-0005-0000-0000-0000906F0000}"/>
    <cellStyle name="Titles 3 3 4 5 4" xfId="28538" xr:uid="{00000000-0005-0000-0000-0000916F0000}"/>
    <cellStyle name="Titles 3 3 4 6" xfId="28539" xr:uid="{00000000-0005-0000-0000-0000926F0000}"/>
    <cellStyle name="Titles 3 3 4 7" xfId="28540" xr:uid="{00000000-0005-0000-0000-0000936F0000}"/>
    <cellStyle name="Titles 3 3 4 8" xfId="28541" xr:uid="{00000000-0005-0000-0000-0000946F0000}"/>
    <cellStyle name="Titles 3 4" xfId="28542" xr:uid="{00000000-0005-0000-0000-0000956F0000}"/>
    <cellStyle name="Titles 3 4 2" xfId="28543" xr:uid="{00000000-0005-0000-0000-0000966F0000}"/>
    <cellStyle name="Titles 3 4 2 2" xfId="28544" xr:uid="{00000000-0005-0000-0000-0000976F0000}"/>
    <cellStyle name="Titles 3 4 2 2 2" xfId="28545" xr:uid="{00000000-0005-0000-0000-0000986F0000}"/>
    <cellStyle name="Titles 3 4 2 2 2 2" xfId="28546" xr:uid="{00000000-0005-0000-0000-0000996F0000}"/>
    <cellStyle name="Titles 3 4 2 2 2 2 2" xfId="28547" xr:uid="{00000000-0005-0000-0000-00009A6F0000}"/>
    <cellStyle name="Titles 3 4 2 2 2 2 3" xfId="28548" xr:uid="{00000000-0005-0000-0000-00009B6F0000}"/>
    <cellStyle name="Titles 3 4 2 2 2 2 4" xfId="28549" xr:uid="{00000000-0005-0000-0000-00009C6F0000}"/>
    <cellStyle name="Titles 3 4 2 2 2 3" xfId="28550" xr:uid="{00000000-0005-0000-0000-00009D6F0000}"/>
    <cellStyle name="Titles 3 4 2 2 2 3 2" xfId="28551" xr:uid="{00000000-0005-0000-0000-00009E6F0000}"/>
    <cellStyle name="Titles 3 4 2 2 2 3 3" xfId="28552" xr:uid="{00000000-0005-0000-0000-00009F6F0000}"/>
    <cellStyle name="Titles 3 4 2 2 2 3 4" xfId="28553" xr:uid="{00000000-0005-0000-0000-0000A06F0000}"/>
    <cellStyle name="Titles 3 4 2 2 2 4" xfId="28554" xr:uid="{00000000-0005-0000-0000-0000A16F0000}"/>
    <cellStyle name="Titles 3 4 2 2 2 5" xfId="28555" xr:uid="{00000000-0005-0000-0000-0000A26F0000}"/>
    <cellStyle name="Titles 3 4 2 2 2 6" xfId="28556" xr:uid="{00000000-0005-0000-0000-0000A36F0000}"/>
    <cellStyle name="Titles 3 4 2 2 3" xfId="28557" xr:uid="{00000000-0005-0000-0000-0000A46F0000}"/>
    <cellStyle name="Titles 3 4 2 2 3 2" xfId="28558" xr:uid="{00000000-0005-0000-0000-0000A56F0000}"/>
    <cellStyle name="Titles 3 4 2 2 3 2 2" xfId="28559" xr:uid="{00000000-0005-0000-0000-0000A66F0000}"/>
    <cellStyle name="Titles 3 4 2 2 3 2 3" xfId="28560" xr:uid="{00000000-0005-0000-0000-0000A76F0000}"/>
    <cellStyle name="Titles 3 4 2 2 3 2 4" xfId="28561" xr:uid="{00000000-0005-0000-0000-0000A86F0000}"/>
    <cellStyle name="Titles 3 4 2 2 3 3" xfId="28562" xr:uid="{00000000-0005-0000-0000-0000A96F0000}"/>
    <cellStyle name="Titles 3 4 2 2 3 3 2" xfId="28563" xr:uid="{00000000-0005-0000-0000-0000AA6F0000}"/>
    <cellStyle name="Titles 3 4 2 2 3 3 3" xfId="28564" xr:uid="{00000000-0005-0000-0000-0000AB6F0000}"/>
    <cellStyle name="Titles 3 4 2 2 3 3 4" xfId="28565" xr:uid="{00000000-0005-0000-0000-0000AC6F0000}"/>
    <cellStyle name="Titles 3 4 2 2 3 4" xfId="28566" xr:uid="{00000000-0005-0000-0000-0000AD6F0000}"/>
    <cellStyle name="Titles 3 4 2 2 3 5" xfId="28567" xr:uid="{00000000-0005-0000-0000-0000AE6F0000}"/>
    <cellStyle name="Titles 3 4 2 2 3 6" xfId="28568" xr:uid="{00000000-0005-0000-0000-0000AF6F0000}"/>
    <cellStyle name="Titles 3 4 2 2 4" xfId="28569" xr:uid="{00000000-0005-0000-0000-0000B06F0000}"/>
    <cellStyle name="Titles 3 4 2 2 4 2" xfId="28570" xr:uid="{00000000-0005-0000-0000-0000B16F0000}"/>
    <cellStyle name="Titles 3 4 2 2 4 3" xfId="28571" xr:uid="{00000000-0005-0000-0000-0000B26F0000}"/>
    <cellStyle name="Titles 3 4 2 2 4 4" xfId="28572" xr:uid="{00000000-0005-0000-0000-0000B36F0000}"/>
    <cellStyle name="Titles 3 4 2 2 5" xfId="28573" xr:uid="{00000000-0005-0000-0000-0000B46F0000}"/>
    <cellStyle name="Titles 3 4 2 2 5 2" xfId="28574" xr:uid="{00000000-0005-0000-0000-0000B56F0000}"/>
    <cellStyle name="Titles 3 4 2 2 5 3" xfId="28575" xr:uid="{00000000-0005-0000-0000-0000B66F0000}"/>
    <cellStyle name="Titles 3 4 2 2 5 4" xfId="28576" xr:uid="{00000000-0005-0000-0000-0000B76F0000}"/>
    <cellStyle name="Titles 3 4 2 2 6" xfId="28577" xr:uid="{00000000-0005-0000-0000-0000B86F0000}"/>
    <cellStyle name="Titles 3 4 2 2 7" xfId="28578" xr:uid="{00000000-0005-0000-0000-0000B96F0000}"/>
    <cellStyle name="Titles 3 4 2 2 8" xfId="28579" xr:uid="{00000000-0005-0000-0000-0000BA6F0000}"/>
    <cellStyle name="Titles 3 4 2 3" xfId="28580" xr:uid="{00000000-0005-0000-0000-0000BB6F0000}"/>
    <cellStyle name="Titles 3 4 2 3 2" xfId="28581" xr:uid="{00000000-0005-0000-0000-0000BC6F0000}"/>
    <cellStyle name="Titles 3 4 2 3 2 2" xfId="28582" xr:uid="{00000000-0005-0000-0000-0000BD6F0000}"/>
    <cellStyle name="Titles 3 4 2 3 2 3" xfId="28583" xr:uid="{00000000-0005-0000-0000-0000BE6F0000}"/>
    <cellStyle name="Titles 3 4 2 3 2 4" xfId="28584" xr:uid="{00000000-0005-0000-0000-0000BF6F0000}"/>
    <cellStyle name="Titles 3 4 2 3 3" xfId="28585" xr:uid="{00000000-0005-0000-0000-0000C06F0000}"/>
    <cellStyle name="Titles 3 4 2 3 3 2" xfId="28586" xr:uid="{00000000-0005-0000-0000-0000C16F0000}"/>
    <cellStyle name="Titles 3 4 2 3 3 3" xfId="28587" xr:uid="{00000000-0005-0000-0000-0000C26F0000}"/>
    <cellStyle name="Titles 3 4 2 3 3 4" xfId="28588" xr:uid="{00000000-0005-0000-0000-0000C36F0000}"/>
    <cellStyle name="Titles 3 4 2 3 4" xfId="28589" xr:uid="{00000000-0005-0000-0000-0000C46F0000}"/>
    <cellStyle name="Titles 3 4 2 3 5" xfId="28590" xr:uid="{00000000-0005-0000-0000-0000C56F0000}"/>
    <cellStyle name="Titles 3 4 2 3 6" xfId="28591" xr:uid="{00000000-0005-0000-0000-0000C66F0000}"/>
    <cellStyle name="Titles 3 4 2 4" xfId="28592" xr:uid="{00000000-0005-0000-0000-0000C76F0000}"/>
    <cellStyle name="Titles 3 4 2 4 2" xfId="28593" xr:uid="{00000000-0005-0000-0000-0000C86F0000}"/>
    <cellStyle name="Titles 3 4 2 4 2 2" xfId="28594" xr:uid="{00000000-0005-0000-0000-0000C96F0000}"/>
    <cellStyle name="Titles 3 4 2 4 2 3" xfId="28595" xr:uid="{00000000-0005-0000-0000-0000CA6F0000}"/>
    <cellStyle name="Titles 3 4 2 4 2 4" xfId="28596" xr:uid="{00000000-0005-0000-0000-0000CB6F0000}"/>
    <cellStyle name="Titles 3 4 2 4 3" xfId="28597" xr:uid="{00000000-0005-0000-0000-0000CC6F0000}"/>
    <cellStyle name="Titles 3 4 2 4 3 2" xfId="28598" xr:uid="{00000000-0005-0000-0000-0000CD6F0000}"/>
    <cellStyle name="Titles 3 4 2 4 3 3" xfId="28599" xr:uid="{00000000-0005-0000-0000-0000CE6F0000}"/>
    <cellStyle name="Titles 3 4 2 4 3 4" xfId="28600" xr:uid="{00000000-0005-0000-0000-0000CF6F0000}"/>
    <cellStyle name="Titles 3 4 2 4 4" xfId="28601" xr:uid="{00000000-0005-0000-0000-0000D06F0000}"/>
    <cellStyle name="Titles 3 4 2 4 5" xfId="28602" xr:uid="{00000000-0005-0000-0000-0000D16F0000}"/>
    <cellStyle name="Titles 3 4 2 4 6" xfId="28603" xr:uid="{00000000-0005-0000-0000-0000D26F0000}"/>
    <cellStyle name="Titles 3 4 2 5" xfId="28604" xr:uid="{00000000-0005-0000-0000-0000D36F0000}"/>
    <cellStyle name="Titles 3 4 2 6" xfId="28605" xr:uid="{00000000-0005-0000-0000-0000D46F0000}"/>
    <cellStyle name="Titles 3 4 2 7" xfId="28606" xr:uid="{00000000-0005-0000-0000-0000D56F0000}"/>
    <cellStyle name="Titles 3 4 3" xfId="28607" xr:uid="{00000000-0005-0000-0000-0000D66F0000}"/>
    <cellStyle name="Titles 3 4 3 2" xfId="28608" xr:uid="{00000000-0005-0000-0000-0000D76F0000}"/>
    <cellStyle name="Titles 3 4 3 2 2" xfId="28609" xr:uid="{00000000-0005-0000-0000-0000D86F0000}"/>
    <cellStyle name="Titles 3 4 3 2 2 2" xfId="28610" xr:uid="{00000000-0005-0000-0000-0000D96F0000}"/>
    <cellStyle name="Titles 3 4 3 2 2 3" xfId="28611" xr:uid="{00000000-0005-0000-0000-0000DA6F0000}"/>
    <cellStyle name="Titles 3 4 3 2 2 4" xfId="28612" xr:uid="{00000000-0005-0000-0000-0000DB6F0000}"/>
    <cellStyle name="Titles 3 4 3 2 3" xfId="28613" xr:uid="{00000000-0005-0000-0000-0000DC6F0000}"/>
    <cellStyle name="Titles 3 4 3 2 3 2" xfId="28614" xr:uid="{00000000-0005-0000-0000-0000DD6F0000}"/>
    <cellStyle name="Titles 3 4 3 2 3 3" xfId="28615" xr:uid="{00000000-0005-0000-0000-0000DE6F0000}"/>
    <cellStyle name="Titles 3 4 3 2 3 4" xfId="28616" xr:uid="{00000000-0005-0000-0000-0000DF6F0000}"/>
    <cellStyle name="Titles 3 4 3 2 4" xfId="28617" xr:uid="{00000000-0005-0000-0000-0000E06F0000}"/>
    <cellStyle name="Titles 3 4 3 2 5" xfId="28618" xr:uid="{00000000-0005-0000-0000-0000E16F0000}"/>
    <cellStyle name="Titles 3 4 3 2 6" xfId="28619" xr:uid="{00000000-0005-0000-0000-0000E26F0000}"/>
    <cellStyle name="Titles 3 4 3 3" xfId="28620" xr:uid="{00000000-0005-0000-0000-0000E36F0000}"/>
    <cellStyle name="Titles 3 4 3 3 2" xfId="28621" xr:uid="{00000000-0005-0000-0000-0000E46F0000}"/>
    <cellStyle name="Titles 3 4 3 3 3" xfId="28622" xr:uid="{00000000-0005-0000-0000-0000E56F0000}"/>
    <cellStyle name="Titles 3 4 3 3 4" xfId="28623" xr:uid="{00000000-0005-0000-0000-0000E66F0000}"/>
    <cellStyle name="Titles 3 4 3 4" xfId="28624" xr:uid="{00000000-0005-0000-0000-0000E76F0000}"/>
    <cellStyle name="Titles 3 4 3 4 2" xfId="28625" xr:uid="{00000000-0005-0000-0000-0000E86F0000}"/>
    <cellStyle name="Titles 3 4 3 4 3" xfId="28626" xr:uid="{00000000-0005-0000-0000-0000E96F0000}"/>
    <cellStyle name="Titles 3 4 3 4 4" xfId="28627" xr:uid="{00000000-0005-0000-0000-0000EA6F0000}"/>
    <cellStyle name="Titles 3 4 3 5" xfId="28628" xr:uid="{00000000-0005-0000-0000-0000EB6F0000}"/>
    <cellStyle name="Titles 3 4 3 6" xfId="28629" xr:uid="{00000000-0005-0000-0000-0000EC6F0000}"/>
    <cellStyle name="Titles 3 4 3 7" xfId="28630" xr:uid="{00000000-0005-0000-0000-0000ED6F0000}"/>
    <cellStyle name="Titles 3 4 4" xfId="28631" xr:uid="{00000000-0005-0000-0000-0000EE6F0000}"/>
    <cellStyle name="Titles 3 4 4 2" xfId="28632" xr:uid="{00000000-0005-0000-0000-0000EF6F0000}"/>
    <cellStyle name="Titles 3 4 4 2 2" xfId="28633" xr:uid="{00000000-0005-0000-0000-0000F06F0000}"/>
    <cellStyle name="Titles 3 4 4 2 3" xfId="28634" xr:uid="{00000000-0005-0000-0000-0000F16F0000}"/>
    <cellStyle name="Titles 3 4 4 2 4" xfId="28635" xr:uid="{00000000-0005-0000-0000-0000F26F0000}"/>
    <cellStyle name="Titles 3 4 4 3" xfId="28636" xr:uid="{00000000-0005-0000-0000-0000F36F0000}"/>
    <cellStyle name="Titles 3 4 4 3 2" xfId="28637" xr:uid="{00000000-0005-0000-0000-0000F46F0000}"/>
    <cellStyle name="Titles 3 4 4 3 3" xfId="28638" xr:uid="{00000000-0005-0000-0000-0000F56F0000}"/>
    <cellStyle name="Titles 3 4 4 3 4" xfId="28639" xr:uid="{00000000-0005-0000-0000-0000F66F0000}"/>
    <cellStyle name="Titles 3 4 4 4" xfId="28640" xr:uid="{00000000-0005-0000-0000-0000F76F0000}"/>
    <cellStyle name="Titles 3 4 4 5" xfId="28641" xr:uid="{00000000-0005-0000-0000-0000F86F0000}"/>
    <cellStyle name="Titles 3 4 4 6" xfId="28642" xr:uid="{00000000-0005-0000-0000-0000F96F0000}"/>
    <cellStyle name="Titles 3 4 5" xfId="28643" xr:uid="{00000000-0005-0000-0000-0000FA6F0000}"/>
    <cellStyle name="Titles 3 4 5 2" xfId="28644" xr:uid="{00000000-0005-0000-0000-0000FB6F0000}"/>
    <cellStyle name="Titles 3 4 5 3" xfId="28645" xr:uid="{00000000-0005-0000-0000-0000FC6F0000}"/>
    <cellStyle name="Titles 3 4 5 4" xfId="28646" xr:uid="{00000000-0005-0000-0000-0000FD6F0000}"/>
    <cellStyle name="Titles 3 4 6" xfId="28647" xr:uid="{00000000-0005-0000-0000-0000FE6F0000}"/>
    <cellStyle name="Titles 3 4 7" xfId="28648" xr:uid="{00000000-0005-0000-0000-0000FF6F0000}"/>
    <cellStyle name="Titles 3 4 8" xfId="28649" xr:uid="{00000000-0005-0000-0000-000000700000}"/>
    <cellStyle name="Titles 3 5" xfId="28650" xr:uid="{00000000-0005-0000-0000-000001700000}"/>
    <cellStyle name="Titles 3 5 2" xfId="28651" xr:uid="{00000000-0005-0000-0000-000002700000}"/>
    <cellStyle name="Titles 3 5 2 2" xfId="28652" xr:uid="{00000000-0005-0000-0000-000003700000}"/>
    <cellStyle name="Titles 3 5 2 2 2" xfId="28653" xr:uid="{00000000-0005-0000-0000-000004700000}"/>
    <cellStyle name="Titles 3 5 2 2 2 2" xfId="28654" xr:uid="{00000000-0005-0000-0000-000005700000}"/>
    <cellStyle name="Titles 3 5 2 2 2 3" xfId="28655" xr:uid="{00000000-0005-0000-0000-000006700000}"/>
    <cellStyle name="Titles 3 5 2 2 2 4" xfId="28656" xr:uid="{00000000-0005-0000-0000-000007700000}"/>
    <cellStyle name="Titles 3 5 2 2 3" xfId="28657" xr:uid="{00000000-0005-0000-0000-000008700000}"/>
    <cellStyle name="Titles 3 5 2 2 3 2" xfId="28658" xr:uid="{00000000-0005-0000-0000-000009700000}"/>
    <cellStyle name="Titles 3 5 2 2 3 3" xfId="28659" xr:uid="{00000000-0005-0000-0000-00000A700000}"/>
    <cellStyle name="Titles 3 5 2 2 3 4" xfId="28660" xr:uid="{00000000-0005-0000-0000-00000B700000}"/>
    <cellStyle name="Titles 3 5 2 2 4" xfId="28661" xr:uid="{00000000-0005-0000-0000-00000C700000}"/>
    <cellStyle name="Titles 3 5 2 2 5" xfId="28662" xr:uid="{00000000-0005-0000-0000-00000D700000}"/>
    <cellStyle name="Titles 3 5 2 2 6" xfId="28663" xr:uid="{00000000-0005-0000-0000-00000E700000}"/>
    <cellStyle name="Titles 3 5 2 3" xfId="28664" xr:uid="{00000000-0005-0000-0000-00000F700000}"/>
    <cellStyle name="Titles 3 5 2 3 2" xfId="28665" xr:uid="{00000000-0005-0000-0000-000010700000}"/>
    <cellStyle name="Titles 3 5 2 3 2 2" xfId="28666" xr:uid="{00000000-0005-0000-0000-000011700000}"/>
    <cellStyle name="Titles 3 5 2 3 2 3" xfId="28667" xr:uid="{00000000-0005-0000-0000-000012700000}"/>
    <cellStyle name="Titles 3 5 2 3 2 4" xfId="28668" xr:uid="{00000000-0005-0000-0000-000013700000}"/>
    <cellStyle name="Titles 3 5 2 3 3" xfId="28669" xr:uid="{00000000-0005-0000-0000-000014700000}"/>
    <cellStyle name="Titles 3 5 2 3 3 2" xfId="28670" xr:uid="{00000000-0005-0000-0000-000015700000}"/>
    <cellStyle name="Titles 3 5 2 3 3 3" xfId="28671" xr:uid="{00000000-0005-0000-0000-000016700000}"/>
    <cellStyle name="Titles 3 5 2 3 3 4" xfId="28672" xr:uid="{00000000-0005-0000-0000-000017700000}"/>
    <cellStyle name="Titles 3 5 2 3 4" xfId="28673" xr:uid="{00000000-0005-0000-0000-000018700000}"/>
    <cellStyle name="Titles 3 5 2 3 5" xfId="28674" xr:uid="{00000000-0005-0000-0000-000019700000}"/>
    <cellStyle name="Titles 3 5 2 3 6" xfId="28675" xr:uid="{00000000-0005-0000-0000-00001A700000}"/>
    <cellStyle name="Titles 3 5 2 4" xfId="28676" xr:uid="{00000000-0005-0000-0000-00001B700000}"/>
    <cellStyle name="Titles 3 5 2 4 2" xfId="28677" xr:uid="{00000000-0005-0000-0000-00001C700000}"/>
    <cellStyle name="Titles 3 5 2 4 3" xfId="28678" xr:uid="{00000000-0005-0000-0000-00001D700000}"/>
    <cellStyle name="Titles 3 5 2 4 4" xfId="28679" xr:uid="{00000000-0005-0000-0000-00001E700000}"/>
    <cellStyle name="Titles 3 5 2 5" xfId="28680" xr:uid="{00000000-0005-0000-0000-00001F700000}"/>
    <cellStyle name="Titles 3 5 2 5 2" xfId="28681" xr:uid="{00000000-0005-0000-0000-000020700000}"/>
    <cellStyle name="Titles 3 5 2 5 3" xfId="28682" xr:uid="{00000000-0005-0000-0000-000021700000}"/>
    <cellStyle name="Titles 3 5 2 5 4" xfId="28683" xr:uid="{00000000-0005-0000-0000-000022700000}"/>
    <cellStyle name="Titles 3 5 2 6" xfId="28684" xr:uid="{00000000-0005-0000-0000-000023700000}"/>
    <cellStyle name="Titles 3 5 2 7" xfId="28685" xr:uid="{00000000-0005-0000-0000-000024700000}"/>
    <cellStyle name="Titles 3 5 2 8" xfId="28686" xr:uid="{00000000-0005-0000-0000-000025700000}"/>
    <cellStyle name="Titles 3 5 3" xfId="28687" xr:uid="{00000000-0005-0000-0000-000026700000}"/>
    <cellStyle name="Titles 3 5 3 2" xfId="28688" xr:uid="{00000000-0005-0000-0000-000027700000}"/>
    <cellStyle name="Titles 3 5 3 2 2" xfId="28689" xr:uid="{00000000-0005-0000-0000-000028700000}"/>
    <cellStyle name="Titles 3 5 3 2 3" xfId="28690" xr:uid="{00000000-0005-0000-0000-000029700000}"/>
    <cellStyle name="Titles 3 5 3 2 4" xfId="28691" xr:uid="{00000000-0005-0000-0000-00002A700000}"/>
    <cellStyle name="Titles 3 5 3 3" xfId="28692" xr:uid="{00000000-0005-0000-0000-00002B700000}"/>
    <cellStyle name="Titles 3 5 3 3 2" xfId="28693" xr:uid="{00000000-0005-0000-0000-00002C700000}"/>
    <cellStyle name="Titles 3 5 3 3 3" xfId="28694" xr:uid="{00000000-0005-0000-0000-00002D700000}"/>
    <cellStyle name="Titles 3 5 3 3 4" xfId="28695" xr:uid="{00000000-0005-0000-0000-00002E700000}"/>
    <cellStyle name="Titles 3 5 3 4" xfId="28696" xr:uid="{00000000-0005-0000-0000-00002F700000}"/>
    <cellStyle name="Titles 3 5 3 5" xfId="28697" xr:uid="{00000000-0005-0000-0000-000030700000}"/>
    <cellStyle name="Titles 3 5 3 6" xfId="28698" xr:uid="{00000000-0005-0000-0000-000031700000}"/>
    <cellStyle name="Titles 3 5 4" xfId="28699" xr:uid="{00000000-0005-0000-0000-000032700000}"/>
    <cellStyle name="Titles 3 5 4 2" xfId="28700" xr:uid="{00000000-0005-0000-0000-000033700000}"/>
    <cellStyle name="Titles 3 5 4 2 2" xfId="28701" xr:uid="{00000000-0005-0000-0000-000034700000}"/>
    <cellStyle name="Titles 3 5 4 2 3" xfId="28702" xr:uid="{00000000-0005-0000-0000-000035700000}"/>
    <cellStyle name="Titles 3 5 4 2 4" xfId="28703" xr:uid="{00000000-0005-0000-0000-000036700000}"/>
    <cellStyle name="Titles 3 5 4 3" xfId="28704" xr:uid="{00000000-0005-0000-0000-000037700000}"/>
    <cellStyle name="Titles 3 5 4 3 2" xfId="28705" xr:uid="{00000000-0005-0000-0000-000038700000}"/>
    <cellStyle name="Titles 3 5 4 3 3" xfId="28706" xr:uid="{00000000-0005-0000-0000-000039700000}"/>
    <cellStyle name="Titles 3 5 4 3 4" xfId="28707" xr:uid="{00000000-0005-0000-0000-00003A700000}"/>
    <cellStyle name="Titles 3 5 4 4" xfId="28708" xr:uid="{00000000-0005-0000-0000-00003B700000}"/>
    <cellStyle name="Titles 3 5 4 5" xfId="28709" xr:uid="{00000000-0005-0000-0000-00003C700000}"/>
    <cellStyle name="Titles 3 5 4 6" xfId="28710" xr:uid="{00000000-0005-0000-0000-00003D700000}"/>
    <cellStyle name="Titles 3 5 5" xfId="28711" xr:uid="{00000000-0005-0000-0000-00003E700000}"/>
    <cellStyle name="Titles 3 5 6" xfId="28712" xr:uid="{00000000-0005-0000-0000-00003F700000}"/>
    <cellStyle name="Titles 3 5 7" xfId="28713" xr:uid="{00000000-0005-0000-0000-000040700000}"/>
    <cellStyle name="Titles 3 6" xfId="28714" xr:uid="{00000000-0005-0000-0000-000041700000}"/>
    <cellStyle name="Titles 3 6 2" xfId="28715" xr:uid="{00000000-0005-0000-0000-000042700000}"/>
    <cellStyle name="Titles 3 6 2 2" xfId="28716" xr:uid="{00000000-0005-0000-0000-000043700000}"/>
    <cellStyle name="Titles 3 6 2 2 2" xfId="28717" xr:uid="{00000000-0005-0000-0000-000044700000}"/>
    <cellStyle name="Titles 3 6 2 2 3" xfId="28718" xr:uid="{00000000-0005-0000-0000-000045700000}"/>
    <cellStyle name="Titles 3 6 2 2 4" xfId="28719" xr:uid="{00000000-0005-0000-0000-000046700000}"/>
    <cellStyle name="Titles 3 6 2 3" xfId="28720" xr:uid="{00000000-0005-0000-0000-000047700000}"/>
    <cellStyle name="Titles 3 6 2 3 2" xfId="28721" xr:uid="{00000000-0005-0000-0000-000048700000}"/>
    <cellStyle name="Titles 3 6 2 3 3" xfId="28722" xr:uid="{00000000-0005-0000-0000-000049700000}"/>
    <cellStyle name="Titles 3 6 2 3 4" xfId="28723" xr:uid="{00000000-0005-0000-0000-00004A700000}"/>
    <cellStyle name="Titles 3 6 2 4" xfId="28724" xr:uid="{00000000-0005-0000-0000-00004B700000}"/>
    <cellStyle name="Titles 3 6 2 5" xfId="28725" xr:uid="{00000000-0005-0000-0000-00004C700000}"/>
    <cellStyle name="Titles 3 6 2 6" xfId="28726" xr:uid="{00000000-0005-0000-0000-00004D700000}"/>
    <cellStyle name="Titles 3 6 3" xfId="28727" xr:uid="{00000000-0005-0000-0000-00004E700000}"/>
    <cellStyle name="Titles 3 6 3 2" xfId="28728" xr:uid="{00000000-0005-0000-0000-00004F700000}"/>
    <cellStyle name="Titles 3 6 3 2 2" xfId="28729" xr:uid="{00000000-0005-0000-0000-000050700000}"/>
    <cellStyle name="Titles 3 6 3 2 3" xfId="28730" xr:uid="{00000000-0005-0000-0000-000051700000}"/>
    <cellStyle name="Titles 3 6 3 2 4" xfId="28731" xr:uid="{00000000-0005-0000-0000-000052700000}"/>
    <cellStyle name="Titles 3 6 3 3" xfId="28732" xr:uid="{00000000-0005-0000-0000-000053700000}"/>
    <cellStyle name="Titles 3 6 3 3 2" xfId="28733" xr:uid="{00000000-0005-0000-0000-000054700000}"/>
    <cellStyle name="Titles 3 6 3 3 3" xfId="28734" xr:uid="{00000000-0005-0000-0000-000055700000}"/>
    <cellStyle name="Titles 3 6 3 3 4" xfId="28735" xr:uid="{00000000-0005-0000-0000-000056700000}"/>
    <cellStyle name="Titles 3 6 3 4" xfId="28736" xr:uid="{00000000-0005-0000-0000-000057700000}"/>
    <cellStyle name="Titles 3 6 3 5" xfId="28737" xr:uid="{00000000-0005-0000-0000-000058700000}"/>
    <cellStyle name="Titles 3 6 3 6" xfId="28738" xr:uid="{00000000-0005-0000-0000-000059700000}"/>
    <cellStyle name="Titles 3 6 4" xfId="28739" xr:uid="{00000000-0005-0000-0000-00005A700000}"/>
    <cellStyle name="Titles 3 6 4 2" xfId="28740" xr:uid="{00000000-0005-0000-0000-00005B700000}"/>
    <cellStyle name="Titles 3 6 4 3" xfId="28741" xr:uid="{00000000-0005-0000-0000-00005C700000}"/>
    <cellStyle name="Titles 3 6 4 4" xfId="28742" xr:uid="{00000000-0005-0000-0000-00005D700000}"/>
    <cellStyle name="Titles 3 6 5" xfId="28743" xr:uid="{00000000-0005-0000-0000-00005E700000}"/>
    <cellStyle name="Titles 3 6 5 2" xfId="28744" xr:uid="{00000000-0005-0000-0000-00005F700000}"/>
    <cellStyle name="Titles 3 6 5 3" xfId="28745" xr:uid="{00000000-0005-0000-0000-000060700000}"/>
    <cellStyle name="Titles 3 6 5 4" xfId="28746" xr:uid="{00000000-0005-0000-0000-000061700000}"/>
    <cellStyle name="Titles 3 6 6" xfId="28747" xr:uid="{00000000-0005-0000-0000-000062700000}"/>
    <cellStyle name="Titles 3 6 7" xfId="28748" xr:uid="{00000000-0005-0000-0000-000063700000}"/>
    <cellStyle name="Titles 3 6 8" xfId="28749" xr:uid="{00000000-0005-0000-0000-000064700000}"/>
    <cellStyle name="Titles 4" xfId="28750" xr:uid="{00000000-0005-0000-0000-000065700000}"/>
    <cellStyle name="Titles 4 2" xfId="28751" xr:uid="{00000000-0005-0000-0000-000066700000}"/>
    <cellStyle name="Titles 4 2 2" xfId="28752" xr:uid="{00000000-0005-0000-0000-000067700000}"/>
    <cellStyle name="Titles 4 2 2 2" xfId="28753" xr:uid="{00000000-0005-0000-0000-000068700000}"/>
    <cellStyle name="Titles 4 2 2 2 2" xfId="28754" xr:uid="{00000000-0005-0000-0000-000069700000}"/>
    <cellStyle name="Titles 4 2 2 2 2 2" xfId="28755" xr:uid="{00000000-0005-0000-0000-00006A700000}"/>
    <cellStyle name="Titles 4 2 2 2 2 2 2" xfId="28756" xr:uid="{00000000-0005-0000-0000-00006B700000}"/>
    <cellStyle name="Titles 4 2 2 2 2 2 2 2" xfId="28757" xr:uid="{00000000-0005-0000-0000-00006C700000}"/>
    <cellStyle name="Titles 4 2 2 2 2 2 2 3" xfId="28758" xr:uid="{00000000-0005-0000-0000-00006D700000}"/>
    <cellStyle name="Titles 4 2 2 2 2 2 2 4" xfId="28759" xr:uid="{00000000-0005-0000-0000-00006E700000}"/>
    <cellStyle name="Titles 4 2 2 2 2 2 3" xfId="28760" xr:uid="{00000000-0005-0000-0000-00006F700000}"/>
    <cellStyle name="Titles 4 2 2 2 2 2 3 2" xfId="28761" xr:uid="{00000000-0005-0000-0000-000070700000}"/>
    <cellStyle name="Titles 4 2 2 2 2 2 3 3" xfId="28762" xr:uid="{00000000-0005-0000-0000-000071700000}"/>
    <cellStyle name="Titles 4 2 2 2 2 2 3 4" xfId="28763" xr:uid="{00000000-0005-0000-0000-000072700000}"/>
    <cellStyle name="Titles 4 2 2 2 2 2 4" xfId="28764" xr:uid="{00000000-0005-0000-0000-000073700000}"/>
    <cellStyle name="Titles 4 2 2 2 2 2 5" xfId="28765" xr:uid="{00000000-0005-0000-0000-000074700000}"/>
    <cellStyle name="Titles 4 2 2 2 2 2 6" xfId="28766" xr:uid="{00000000-0005-0000-0000-000075700000}"/>
    <cellStyle name="Titles 4 2 2 2 2 3" xfId="28767" xr:uid="{00000000-0005-0000-0000-000076700000}"/>
    <cellStyle name="Titles 4 2 2 2 2 3 2" xfId="28768" xr:uid="{00000000-0005-0000-0000-000077700000}"/>
    <cellStyle name="Titles 4 2 2 2 2 3 2 2" xfId="28769" xr:uid="{00000000-0005-0000-0000-000078700000}"/>
    <cellStyle name="Titles 4 2 2 2 2 3 2 3" xfId="28770" xr:uid="{00000000-0005-0000-0000-000079700000}"/>
    <cellStyle name="Titles 4 2 2 2 2 3 2 4" xfId="28771" xr:uid="{00000000-0005-0000-0000-00007A700000}"/>
    <cellStyle name="Titles 4 2 2 2 2 3 3" xfId="28772" xr:uid="{00000000-0005-0000-0000-00007B700000}"/>
    <cellStyle name="Titles 4 2 2 2 2 3 3 2" xfId="28773" xr:uid="{00000000-0005-0000-0000-00007C700000}"/>
    <cellStyle name="Titles 4 2 2 2 2 3 3 3" xfId="28774" xr:uid="{00000000-0005-0000-0000-00007D700000}"/>
    <cellStyle name="Titles 4 2 2 2 2 3 3 4" xfId="28775" xr:uid="{00000000-0005-0000-0000-00007E700000}"/>
    <cellStyle name="Titles 4 2 2 2 2 3 4" xfId="28776" xr:uid="{00000000-0005-0000-0000-00007F700000}"/>
    <cellStyle name="Titles 4 2 2 2 2 3 5" xfId="28777" xr:uid="{00000000-0005-0000-0000-000080700000}"/>
    <cellStyle name="Titles 4 2 2 2 2 3 6" xfId="28778" xr:uid="{00000000-0005-0000-0000-000081700000}"/>
    <cellStyle name="Titles 4 2 2 2 2 4" xfId="28779" xr:uid="{00000000-0005-0000-0000-000082700000}"/>
    <cellStyle name="Titles 4 2 2 2 2 4 2" xfId="28780" xr:uid="{00000000-0005-0000-0000-000083700000}"/>
    <cellStyle name="Titles 4 2 2 2 2 4 3" xfId="28781" xr:uid="{00000000-0005-0000-0000-000084700000}"/>
    <cellStyle name="Titles 4 2 2 2 2 4 4" xfId="28782" xr:uid="{00000000-0005-0000-0000-000085700000}"/>
    <cellStyle name="Titles 4 2 2 2 2 5" xfId="28783" xr:uid="{00000000-0005-0000-0000-000086700000}"/>
    <cellStyle name="Titles 4 2 2 2 2 5 2" xfId="28784" xr:uid="{00000000-0005-0000-0000-000087700000}"/>
    <cellStyle name="Titles 4 2 2 2 2 5 3" xfId="28785" xr:uid="{00000000-0005-0000-0000-000088700000}"/>
    <cellStyle name="Titles 4 2 2 2 2 5 4" xfId="28786" xr:uid="{00000000-0005-0000-0000-000089700000}"/>
    <cellStyle name="Titles 4 2 2 2 2 6" xfId="28787" xr:uid="{00000000-0005-0000-0000-00008A700000}"/>
    <cellStyle name="Titles 4 2 2 2 2 7" xfId="28788" xr:uid="{00000000-0005-0000-0000-00008B700000}"/>
    <cellStyle name="Titles 4 2 2 2 2 8" xfId="28789" xr:uid="{00000000-0005-0000-0000-00008C700000}"/>
    <cellStyle name="Titles 4 2 2 2 3" xfId="28790" xr:uid="{00000000-0005-0000-0000-00008D700000}"/>
    <cellStyle name="Titles 4 2 2 2 3 2" xfId="28791" xr:uid="{00000000-0005-0000-0000-00008E700000}"/>
    <cellStyle name="Titles 4 2 2 2 3 2 2" xfId="28792" xr:uid="{00000000-0005-0000-0000-00008F700000}"/>
    <cellStyle name="Titles 4 2 2 2 3 2 3" xfId="28793" xr:uid="{00000000-0005-0000-0000-000090700000}"/>
    <cellStyle name="Titles 4 2 2 2 3 2 4" xfId="28794" xr:uid="{00000000-0005-0000-0000-000091700000}"/>
    <cellStyle name="Titles 4 2 2 2 3 3" xfId="28795" xr:uid="{00000000-0005-0000-0000-000092700000}"/>
    <cellStyle name="Titles 4 2 2 2 3 3 2" xfId="28796" xr:uid="{00000000-0005-0000-0000-000093700000}"/>
    <cellStyle name="Titles 4 2 2 2 3 3 3" xfId="28797" xr:uid="{00000000-0005-0000-0000-000094700000}"/>
    <cellStyle name="Titles 4 2 2 2 3 3 4" xfId="28798" xr:uid="{00000000-0005-0000-0000-000095700000}"/>
    <cellStyle name="Titles 4 2 2 2 3 4" xfId="28799" xr:uid="{00000000-0005-0000-0000-000096700000}"/>
    <cellStyle name="Titles 4 2 2 2 3 5" xfId="28800" xr:uid="{00000000-0005-0000-0000-000097700000}"/>
    <cellStyle name="Titles 4 2 2 2 3 6" xfId="28801" xr:uid="{00000000-0005-0000-0000-000098700000}"/>
    <cellStyle name="Titles 4 2 2 2 4" xfId="28802" xr:uid="{00000000-0005-0000-0000-000099700000}"/>
    <cellStyle name="Titles 4 2 2 2 4 2" xfId="28803" xr:uid="{00000000-0005-0000-0000-00009A700000}"/>
    <cellStyle name="Titles 4 2 2 2 4 2 2" xfId="28804" xr:uid="{00000000-0005-0000-0000-00009B700000}"/>
    <cellStyle name="Titles 4 2 2 2 4 2 3" xfId="28805" xr:uid="{00000000-0005-0000-0000-00009C700000}"/>
    <cellStyle name="Titles 4 2 2 2 4 2 4" xfId="28806" xr:uid="{00000000-0005-0000-0000-00009D700000}"/>
    <cellStyle name="Titles 4 2 2 2 4 3" xfId="28807" xr:uid="{00000000-0005-0000-0000-00009E700000}"/>
    <cellStyle name="Titles 4 2 2 2 4 3 2" xfId="28808" xr:uid="{00000000-0005-0000-0000-00009F700000}"/>
    <cellStyle name="Titles 4 2 2 2 4 3 3" xfId="28809" xr:uid="{00000000-0005-0000-0000-0000A0700000}"/>
    <cellStyle name="Titles 4 2 2 2 4 3 4" xfId="28810" xr:uid="{00000000-0005-0000-0000-0000A1700000}"/>
    <cellStyle name="Titles 4 2 2 2 4 4" xfId="28811" xr:uid="{00000000-0005-0000-0000-0000A2700000}"/>
    <cellStyle name="Titles 4 2 2 2 4 5" xfId="28812" xr:uid="{00000000-0005-0000-0000-0000A3700000}"/>
    <cellStyle name="Titles 4 2 2 2 4 6" xfId="28813" xr:uid="{00000000-0005-0000-0000-0000A4700000}"/>
    <cellStyle name="Titles 4 2 2 2 5" xfId="28814" xr:uid="{00000000-0005-0000-0000-0000A5700000}"/>
    <cellStyle name="Titles 4 2 2 2 6" xfId="28815" xr:uid="{00000000-0005-0000-0000-0000A6700000}"/>
    <cellStyle name="Titles 4 2 2 2 7" xfId="28816" xr:uid="{00000000-0005-0000-0000-0000A7700000}"/>
    <cellStyle name="Titles 4 2 2 3" xfId="28817" xr:uid="{00000000-0005-0000-0000-0000A8700000}"/>
    <cellStyle name="Titles 4 2 2 3 2" xfId="28818" xr:uid="{00000000-0005-0000-0000-0000A9700000}"/>
    <cellStyle name="Titles 4 2 2 3 2 2" xfId="28819" xr:uid="{00000000-0005-0000-0000-0000AA700000}"/>
    <cellStyle name="Titles 4 2 2 3 2 2 2" xfId="28820" xr:uid="{00000000-0005-0000-0000-0000AB700000}"/>
    <cellStyle name="Titles 4 2 2 3 2 2 3" xfId="28821" xr:uid="{00000000-0005-0000-0000-0000AC700000}"/>
    <cellStyle name="Titles 4 2 2 3 2 2 4" xfId="28822" xr:uid="{00000000-0005-0000-0000-0000AD700000}"/>
    <cellStyle name="Titles 4 2 2 3 2 3" xfId="28823" xr:uid="{00000000-0005-0000-0000-0000AE700000}"/>
    <cellStyle name="Titles 4 2 2 3 2 3 2" xfId="28824" xr:uid="{00000000-0005-0000-0000-0000AF700000}"/>
    <cellStyle name="Titles 4 2 2 3 2 3 3" xfId="28825" xr:uid="{00000000-0005-0000-0000-0000B0700000}"/>
    <cellStyle name="Titles 4 2 2 3 2 3 4" xfId="28826" xr:uid="{00000000-0005-0000-0000-0000B1700000}"/>
    <cellStyle name="Titles 4 2 2 3 2 4" xfId="28827" xr:uid="{00000000-0005-0000-0000-0000B2700000}"/>
    <cellStyle name="Titles 4 2 2 3 2 5" xfId="28828" xr:uid="{00000000-0005-0000-0000-0000B3700000}"/>
    <cellStyle name="Titles 4 2 2 3 2 6" xfId="28829" xr:uid="{00000000-0005-0000-0000-0000B4700000}"/>
    <cellStyle name="Titles 4 2 2 3 3" xfId="28830" xr:uid="{00000000-0005-0000-0000-0000B5700000}"/>
    <cellStyle name="Titles 4 2 2 3 3 2" xfId="28831" xr:uid="{00000000-0005-0000-0000-0000B6700000}"/>
    <cellStyle name="Titles 4 2 2 3 3 3" xfId="28832" xr:uid="{00000000-0005-0000-0000-0000B7700000}"/>
    <cellStyle name="Titles 4 2 2 3 3 4" xfId="28833" xr:uid="{00000000-0005-0000-0000-0000B8700000}"/>
    <cellStyle name="Titles 4 2 2 3 4" xfId="28834" xr:uid="{00000000-0005-0000-0000-0000B9700000}"/>
    <cellStyle name="Titles 4 2 2 3 4 2" xfId="28835" xr:uid="{00000000-0005-0000-0000-0000BA700000}"/>
    <cellStyle name="Titles 4 2 2 3 4 3" xfId="28836" xr:uid="{00000000-0005-0000-0000-0000BB700000}"/>
    <cellStyle name="Titles 4 2 2 3 4 4" xfId="28837" xr:uid="{00000000-0005-0000-0000-0000BC700000}"/>
    <cellStyle name="Titles 4 2 2 3 5" xfId="28838" xr:uid="{00000000-0005-0000-0000-0000BD700000}"/>
    <cellStyle name="Titles 4 2 2 3 6" xfId="28839" xr:uid="{00000000-0005-0000-0000-0000BE700000}"/>
    <cellStyle name="Titles 4 2 2 3 7" xfId="28840" xr:uid="{00000000-0005-0000-0000-0000BF700000}"/>
    <cellStyle name="Titles 4 2 2 4" xfId="28841" xr:uid="{00000000-0005-0000-0000-0000C0700000}"/>
    <cellStyle name="Titles 4 2 2 4 2" xfId="28842" xr:uid="{00000000-0005-0000-0000-0000C1700000}"/>
    <cellStyle name="Titles 4 2 2 4 2 2" xfId="28843" xr:uid="{00000000-0005-0000-0000-0000C2700000}"/>
    <cellStyle name="Titles 4 2 2 4 2 3" xfId="28844" xr:uid="{00000000-0005-0000-0000-0000C3700000}"/>
    <cellStyle name="Titles 4 2 2 4 2 4" xfId="28845" xr:uid="{00000000-0005-0000-0000-0000C4700000}"/>
    <cellStyle name="Titles 4 2 2 4 3" xfId="28846" xr:uid="{00000000-0005-0000-0000-0000C5700000}"/>
    <cellStyle name="Titles 4 2 2 4 3 2" xfId="28847" xr:uid="{00000000-0005-0000-0000-0000C6700000}"/>
    <cellStyle name="Titles 4 2 2 4 3 3" xfId="28848" xr:uid="{00000000-0005-0000-0000-0000C7700000}"/>
    <cellStyle name="Titles 4 2 2 4 3 4" xfId="28849" xr:uid="{00000000-0005-0000-0000-0000C8700000}"/>
    <cellStyle name="Titles 4 2 2 4 4" xfId="28850" xr:uid="{00000000-0005-0000-0000-0000C9700000}"/>
    <cellStyle name="Titles 4 2 2 4 5" xfId="28851" xr:uid="{00000000-0005-0000-0000-0000CA700000}"/>
    <cellStyle name="Titles 4 2 2 4 6" xfId="28852" xr:uid="{00000000-0005-0000-0000-0000CB700000}"/>
    <cellStyle name="Titles 4 2 2 5" xfId="28853" xr:uid="{00000000-0005-0000-0000-0000CC700000}"/>
    <cellStyle name="Titles 4 2 2 5 2" xfId="28854" xr:uid="{00000000-0005-0000-0000-0000CD700000}"/>
    <cellStyle name="Titles 4 2 2 5 3" xfId="28855" xr:uid="{00000000-0005-0000-0000-0000CE700000}"/>
    <cellStyle name="Titles 4 2 2 5 4" xfId="28856" xr:uid="{00000000-0005-0000-0000-0000CF700000}"/>
    <cellStyle name="Titles 4 2 2 6" xfId="28857" xr:uid="{00000000-0005-0000-0000-0000D0700000}"/>
    <cellStyle name="Titles 4 2 2 7" xfId="28858" xr:uid="{00000000-0005-0000-0000-0000D1700000}"/>
    <cellStyle name="Titles 4 2 2 8" xfId="28859" xr:uid="{00000000-0005-0000-0000-0000D2700000}"/>
    <cellStyle name="Titles 4 2 3" xfId="28860" xr:uid="{00000000-0005-0000-0000-0000D3700000}"/>
    <cellStyle name="Titles 4 2 3 2" xfId="28861" xr:uid="{00000000-0005-0000-0000-0000D4700000}"/>
    <cellStyle name="Titles 4 2 3 2 2" xfId="28862" xr:uid="{00000000-0005-0000-0000-0000D5700000}"/>
    <cellStyle name="Titles 4 2 3 2 2 2" xfId="28863" xr:uid="{00000000-0005-0000-0000-0000D6700000}"/>
    <cellStyle name="Titles 4 2 3 2 2 2 2" xfId="28864" xr:uid="{00000000-0005-0000-0000-0000D7700000}"/>
    <cellStyle name="Titles 4 2 3 2 2 2 3" xfId="28865" xr:uid="{00000000-0005-0000-0000-0000D8700000}"/>
    <cellStyle name="Titles 4 2 3 2 2 2 4" xfId="28866" xr:uid="{00000000-0005-0000-0000-0000D9700000}"/>
    <cellStyle name="Titles 4 2 3 2 2 3" xfId="28867" xr:uid="{00000000-0005-0000-0000-0000DA700000}"/>
    <cellStyle name="Titles 4 2 3 2 2 3 2" xfId="28868" xr:uid="{00000000-0005-0000-0000-0000DB700000}"/>
    <cellStyle name="Titles 4 2 3 2 2 3 3" xfId="28869" xr:uid="{00000000-0005-0000-0000-0000DC700000}"/>
    <cellStyle name="Titles 4 2 3 2 2 3 4" xfId="28870" xr:uid="{00000000-0005-0000-0000-0000DD700000}"/>
    <cellStyle name="Titles 4 2 3 2 2 4" xfId="28871" xr:uid="{00000000-0005-0000-0000-0000DE700000}"/>
    <cellStyle name="Titles 4 2 3 2 2 5" xfId="28872" xr:uid="{00000000-0005-0000-0000-0000DF700000}"/>
    <cellStyle name="Titles 4 2 3 2 2 6" xfId="28873" xr:uid="{00000000-0005-0000-0000-0000E0700000}"/>
    <cellStyle name="Titles 4 2 3 2 3" xfId="28874" xr:uid="{00000000-0005-0000-0000-0000E1700000}"/>
    <cellStyle name="Titles 4 2 3 2 3 2" xfId="28875" xr:uid="{00000000-0005-0000-0000-0000E2700000}"/>
    <cellStyle name="Titles 4 2 3 2 3 2 2" xfId="28876" xr:uid="{00000000-0005-0000-0000-0000E3700000}"/>
    <cellStyle name="Titles 4 2 3 2 3 2 3" xfId="28877" xr:uid="{00000000-0005-0000-0000-0000E4700000}"/>
    <cellStyle name="Titles 4 2 3 2 3 2 4" xfId="28878" xr:uid="{00000000-0005-0000-0000-0000E5700000}"/>
    <cellStyle name="Titles 4 2 3 2 3 3" xfId="28879" xr:uid="{00000000-0005-0000-0000-0000E6700000}"/>
    <cellStyle name="Titles 4 2 3 2 3 3 2" xfId="28880" xr:uid="{00000000-0005-0000-0000-0000E7700000}"/>
    <cellStyle name="Titles 4 2 3 2 3 3 3" xfId="28881" xr:uid="{00000000-0005-0000-0000-0000E8700000}"/>
    <cellStyle name="Titles 4 2 3 2 3 3 4" xfId="28882" xr:uid="{00000000-0005-0000-0000-0000E9700000}"/>
    <cellStyle name="Titles 4 2 3 2 3 4" xfId="28883" xr:uid="{00000000-0005-0000-0000-0000EA700000}"/>
    <cellStyle name="Titles 4 2 3 2 3 5" xfId="28884" xr:uid="{00000000-0005-0000-0000-0000EB700000}"/>
    <cellStyle name="Titles 4 2 3 2 3 6" xfId="28885" xr:uid="{00000000-0005-0000-0000-0000EC700000}"/>
    <cellStyle name="Titles 4 2 3 2 4" xfId="28886" xr:uid="{00000000-0005-0000-0000-0000ED700000}"/>
    <cellStyle name="Titles 4 2 3 2 4 2" xfId="28887" xr:uid="{00000000-0005-0000-0000-0000EE700000}"/>
    <cellStyle name="Titles 4 2 3 2 4 3" xfId="28888" xr:uid="{00000000-0005-0000-0000-0000EF700000}"/>
    <cellStyle name="Titles 4 2 3 2 4 4" xfId="28889" xr:uid="{00000000-0005-0000-0000-0000F0700000}"/>
    <cellStyle name="Titles 4 2 3 2 5" xfId="28890" xr:uid="{00000000-0005-0000-0000-0000F1700000}"/>
    <cellStyle name="Titles 4 2 3 2 5 2" xfId="28891" xr:uid="{00000000-0005-0000-0000-0000F2700000}"/>
    <cellStyle name="Titles 4 2 3 2 5 3" xfId="28892" xr:uid="{00000000-0005-0000-0000-0000F3700000}"/>
    <cellStyle name="Titles 4 2 3 2 5 4" xfId="28893" xr:uid="{00000000-0005-0000-0000-0000F4700000}"/>
    <cellStyle name="Titles 4 2 3 2 6" xfId="28894" xr:uid="{00000000-0005-0000-0000-0000F5700000}"/>
    <cellStyle name="Titles 4 2 3 2 7" xfId="28895" xr:uid="{00000000-0005-0000-0000-0000F6700000}"/>
    <cellStyle name="Titles 4 2 3 2 8" xfId="28896" xr:uid="{00000000-0005-0000-0000-0000F7700000}"/>
    <cellStyle name="Titles 4 2 3 3" xfId="28897" xr:uid="{00000000-0005-0000-0000-0000F8700000}"/>
    <cellStyle name="Titles 4 2 3 3 2" xfId="28898" xr:uid="{00000000-0005-0000-0000-0000F9700000}"/>
    <cellStyle name="Titles 4 2 3 3 2 2" xfId="28899" xr:uid="{00000000-0005-0000-0000-0000FA700000}"/>
    <cellStyle name="Titles 4 2 3 3 2 3" xfId="28900" xr:uid="{00000000-0005-0000-0000-0000FB700000}"/>
    <cellStyle name="Titles 4 2 3 3 2 4" xfId="28901" xr:uid="{00000000-0005-0000-0000-0000FC700000}"/>
    <cellStyle name="Titles 4 2 3 3 3" xfId="28902" xr:uid="{00000000-0005-0000-0000-0000FD700000}"/>
    <cellStyle name="Titles 4 2 3 3 3 2" xfId="28903" xr:uid="{00000000-0005-0000-0000-0000FE700000}"/>
    <cellStyle name="Titles 4 2 3 3 3 3" xfId="28904" xr:uid="{00000000-0005-0000-0000-0000FF700000}"/>
    <cellStyle name="Titles 4 2 3 3 3 4" xfId="28905" xr:uid="{00000000-0005-0000-0000-000000710000}"/>
    <cellStyle name="Titles 4 2 3 3 4" xfId="28906" xr:uid="{00000000-0005-0000-0000-000001710000}"/>
    <cellStyle name="Titles 4 2 3 3 5" xfId="28907" xr:uid="{00000000-0005-0000-0000-000002710000}"/>
    <cellStyle name="Titles 4 2 3 3 6" xfId="28908" xr:uid="{00000000-0005-0000-0000-000003710000}"/>
    <cellStyle name="Titles 4 2 3 4" xfId="28909" xr:uid="{00000000-0005-0000-0000-000004710000}"/>
    <cellStyle name="Titles 4 2 3 4 2" xfId="28910" xr:uid="{00000000-0005-0000-0000-000005710000}"/>
    <cellStyle name="Titles 4 2 3 4 2 2" xfId="28911" xr:uid="{00000000-0005-0000-0000-000006710000}"/>
    <cellStyle name="Titles 4 2 3 4 2 3" xfId="28912" xr:uid="{00000000-0005-0000-0000-000007710000}"/>
    <cellStyle name="Titles 4 2 3 4 2 4" xfId="28913" xr:uid="{00000000-0005-0000-0000-000008710000}"/>
    <cellStyle name="Titles 4 2 3 4 3" xfId="28914" xr:uid="{00000000-0005-0000-0000-000009710000}"/>
    <cellStyle name="Titles 4 2 3 4 3 2" xfId="28915" xr:uid="{00000000-0005-0000-0000-00000A710000}"/>
    <cellStyle name="Titles 4 2 3 4 3 3" xfId="28916" xr:uid="{00000000-0005-0000-0000-00000B710000}"/>
    <cellStyle name="Titles 4 2 3 4 3 4" xfId="28917" xr:uid="{00000000-0005-0000-0000-00000C710000}"/>
    <cellStyle name="Titles 4 2 3 4 4" xfId="28918" xr:uid="{00000000-0005-0000-0000-00000D710000}"/>
    <cellStyle name="Titles 4 2 3 4 5" xfId="28919" xr:uid="{00000000-0005-0000-0000-00000E710000}"/>
    <cellStyle name="Titles 4 2 3 4 6" xfId="28920" xr:uid="{00000000-0005-0000-0000-00000F710000}"/>
    <cellStyle name="Titles 4 2 3 5" xfId="28921" xr:uid="{00000000-0005-0000-0000-000010710000}"/>
    <cellStyle name="Titles 4 2 3 6" xfId="28922" xr:uid="{00000000-0005-0000-0000-000011710000}"/>
    <cellStyle name="Titles 4 2 3 7" xfId="28923" xr:uid="{00000000-0005-0000-0000-000012710000}"/>
    <cellStyle name="Titles 4 2 4" xfId="28924" xr:uid="{00000000-0005-0000-0000-000013710000}"/>
    <cellStyle name="Titles 4 2 4 2" xfId="28925" xr:uid="{00000000-0005-0000-0000-000014710000}"/>
    <cellStyle name="Titles 4 2 4 2 2" xfId="28926" xr:uid="{00000000-0005-0000-0000-000015710000}"/>
    <cellStyle name="Titles 4 2 4 2 2 2" xfId="28927" xr:uid="{00000000-0005-0000-0000-000016710000}"/>
    <cellStyle name="Titles 4 2 4 2 2 3" xfId="28928" xr:uid="{00000000-0005-0000-0000-000017710000}"/>
    <cellStyle name="Titles 4 2 4 2 2 4" xfId="28929" xr:uid="{00000000-0005-0000-0000-000018710000}"/>
    <cellStyle name="Titles 4 2 4 2 3" xfId="28930" xr:uid="{00000000-0005-0000-0000-000019710000}"/>
    <cellStyle name="Titles 4 2 4 2 3 2" xfId="28931" xr:uid="{00000000-0005-0000-0000-00001A710000}"/>
    <cellStyle name="Titles 4 2 4 2 3 3" xfId="28932" xr:uid="{00000000-0005-0000-0000-00001B710000}"/>
    <cellStyle name="Titles 4 2 4 2 3 4" xfId="28933" xr:uid="{00000000-0005-0000-0000-00001C710000}"/>
    <cellStyle name="Titles 4 2 4 2 4" xfId="28934" xr:uid="{00000000-0005-0000-0000-00001D710000}"/>
    <cellStyle name="Titles 4 2 4 2 5" xfId="28935" xr:uid="{00000000-0005-0000-0000-00001E710000}"/>
    <cellStyle name="Titles 4 2 4 2 6" xfId="28936" xr:uid="{00000000-0005-0000-0000-00001F710000}"/>
    <cellStyle name="Titles 4 2 4 3" xfId="28937" xr:uid="{00000000-0005-0000-0000-000020710000}"/>
    <cellStyle name="Titles 4 2 4 3 2" xfId="28938" xr:uid="{00000000-0005-0000-0000-000021710000}"/>
    <cellStyle name="Titles 4 2 4 3 2 2" xfId="28939" xr:uid="{00000000-0005-0000-0000-000022710000}"/>
    <cellStyle name="Titles 4 2 4 3 2 3" xfId="28940" xr:uid="{00000000-0005-0000-0000-000023710000}"/>
    <cellStyle name="Titles 4 2 4 3 2 4" xfId="28941" xr:uid="{00000000-0005-0000-0000-000024710000}"/>
    <cellStyle name="Titles 4 2 4 3 3" xfId="28942" xr:uid="{00000000-0005-0000-0000-000025710000}"/>
    <cellStyle name="Titles 4 2 4 3 3 2" xfId="28943" xr:uid="{00000000-0005-0000-0000-000026710000}"/>
    <cellStyle name="Titles 4 2 4 3 3 3" xfId="28944" xr:uid="{00000000-0005-0000-0000-000027710000}"/>
    <cellStyle name="Titles 4 2 4 3 3 4" xfId="28945" xr:uid="{00000000-0005-0000-0000-000028710000}"/>
    <cellStyle name="Titles 4 2 4 3 4" xfId="28946" xr:uid="{00000000-0005-0000-0000-000029710000}"/>
    <cellStyle name="Titles 4 2 4 3 5" xfId="28947" xr:uid="{00000000-0005-0000-0000-00002A710000}"/>
    <cellStyle name="Titles 4 2 4 3 6" xfId="28948" xr:uid="{00000000-0005-0000-0000-00002B710000}"/>
    <cellStyle name="Titles 4 2 4 4" xfId="28949" xr:uid="{00000000-0005-0000-0000-00002C710000}"/>
    <cellStyle name="Titles 4 2 4 4 2" xfId="28950" xr:uid="{00000000-0005-0000-0000-00002D710000}"/>
    <cellStyle name="Titles 4 2 4 4 3" xfId="28951" xr:uid="{00000000-0005-0000-0000-00002E710000}"/>
    <cellStyle name="Titles 4 2 4 4 4" xfId="28952" xr:uid="{00000000-0005-0000-0000-00002F710000}"/>
    <cellStyle name="Titles 4 2 4 5" xfId="28953" xr:uid="{00000000-0005-0000-0000-000030710000}"/>
    <cellStyle name="Titles 4 2 4 5 2" xfId="28954" xr:uid="{00000000-0005-0000-0000-000031710000}"/>
    <cellStyle name="Titles 4 2 4 5 3" xfId="28955" xr:uid="{00000000-0005-0000-0000-000032710000}"/>
    <cellStyle name="Titles 4 2 4 5 4" xfId="28956" xr:uid="{00000000-0005-0000-0000-000033710000}"/>
    <cellStyle name="Titles 4 2 4 6" xfId="28957" xr:uid="{00000000-0005-0000-0000-000034710000}"/>
    <cellStyle name="Titles 4 2 4 7" xfId="28958" xr:uid="{00000000-0005-0000-0000-000035710000}"/>
    <cellStyle name="Titles 4 2 4 8" xfId="28959" xr:uid="{00000000-0005-0000-0000-000036710000}"/>
    <cellStyle name="Titles 4 3" xfId="28960" xr:uid="{00000000-0005-0000-0000-000037710000}"/>
    <cellStyle name="Titles 4 3 2" xfId="28961" xr:uid="{00000000-0005-0000-0000-000038710000}"/>
    <cellStyle name="Titles 4 3 2 2" xfId="28962" xr:uid="{00000000-0005-0000-0000-000039710000}"/>
    <cellStyle name="Titles 4 3 2 2 2" xfId="28963" xr:uid="{00000000-0005-0000-0000-00003A710000}"/>
    <cellStyle name="Titles 4 3 2 2 2 2" xfId="28964" xr:uid="{00000000-0005-0000-0000-00003B710000}"/>
    <cellStyle name="Titles 4 3 2 2 2 2 2" xfId="28965" xr:uid="{00000000-0005-0000-0000-00003C710000}"/>
    <cellStyle name="Titles 4 3 2 2 2 2 2 2" xfId="28966" xr:uid="{00000000-0005-0000-0000-00003D710000}"/>
    <cellStyle name="Titles 4 3 2 2 2 2 2 3" xfId="28967" xr:uid="{00000000-0005-0000-0000-00003E710000}"/>
    <cellStyle name="Titles 4 3 2 2 2 2 2 4" xfId="28968" xr:uid="{00000000-0005-0000-0000-00003F710000}"/>
    <cellStyle name="Titles 4 3 2 2 2 2 3" xfId="28969" xr:uid="{00000000-0005-0000-0000-000040710000}"/>
    <cellStyle name="Titles 4 3 2 2 2 2 3 2" xfId="28970" xr:uid="{00000000-0005-0000-0000-000041710000}"/>
    <cellStyle name="Titles 4 3 2 2 2 2 3 3" xfId="28971" xr:uid="{00000000-0005-0000-0000-000042710000}"/>
    <cellStyle name="Titles 4 3 2 2 2 2 3 4" xfId="28972" xr:uid="{00000000-0005-0000-0000-000043710000}"/>
    <cellStyle name="Titles 4 3 2 2 2 2 4" xfId="28973" xr:uid="{00000000-0005-0000-0000-000044710000}"/>
    <cellStyle name="Titles 4 3 2 2 2 2 5" xfId="28974" xr:uid="{00000000-0005-0000-0000-000045710000}"/>
    <cellStyle name="Titles 4 3 2 2 2 2 6" xfId="28975" xr:uid="{00000000-0005-0000-0000-000046710000}"/>
    <cellStyle name="Titles 4 3 2 2 2 3" xfId="28976" xr:uid="{00000000-0005-0000-0000-000047710000}"/>
    <cellStyle name="Titles 4 3 2 2 2 3 2" xfId="28977" xr:uid="{00000000-0005-0000-0000-000048710000}"/>
    <cellStyle name="Titles 4 3 2 2 2 3 2 2" xfId="28978" xr:uid="{00000000-0005-0000-0000-000049710000}"/>
    <cellStyle name="Titles 4 3 2 2 2 3 2 3" xfId="28979" xr:uid="{00000000-0005-0000-0000-00004A710000}"/>
    <cellStyle name="Titles 4 3 2 2 2 3 2 4" xfId="28980" xr:uid="{00000000-0005-0000-0000-00004B710000}"/>
    <cellStyle name="Titles 4 3 2 2 2 3 3" xfId="28981" xr:uid="{00000000-0005-0000-0000-00004C710000}"/>
    <cellStyle name="Titles 4 3 2 2 2 3 3 2" xfId="28982" xr:uid="{00000000-0005-0000-0000-00004D710000}"/>
    <cellStyle name="Titles 4 3 2 2 2 3 3 3" xfId="28983" xr:uid="{00000000-0005-0000-0000-00004E710000}"/>
    <cellStyle name="Titles 4 3 2 2 2 3 3 4" xfId="28984" xr:uid="{00000000-0005-0000-0000-00004F710000}"/>
    <cellStyle name="Titles 4 3 2 2 2 3 4" xfId="28985" xr:uid="{00000000-0005-0000-0000-000050710000}"/>
    <cellStyle name="Titles 4 3 2 2 2 3 5" xfId="28986" xr:uid="{00000000-0005-0000-0000-000051710000}"/>
    <cellStyle name="Titles 4 3 2 2 2 3 6" xfId="28987" xr:uid="{00000000-0005-0000-0000-000052710000}"/>
    <cellStyle name="Titles 4 3 2 2 2 4" xfId="28988" xr:uid="{00000000-0005-0000-0000-000053710000}"/>
    <cellStyle name="Titles 4 3 2 2 2 4 2" xfId="28989" xr:uid="{00000000-0005-0000-0000-000054710000}"/>
    <cellStyle name="Titles 4 3 2 2 2 4 3" xfId="28990" xr:uid="{00000000-0005-0000-0000-000055710000}"/>
    <cellStyle name="Titles 4 3 2 2 2 4 4" xfId="28991" xr:uid="{00000000-0005-0000-0000-000056710000}"/>
    <cellStyle name="Titles 4 3 2 2 2 5" xfId="28992" xr:uid="{00000000-0005-0000-0000-000057710000}"/>
    <cellStyle name="Titles 4 3 2 2 2 5 2" xfId="28993" xr:uid="{00000000-0005-0000-0000-000058710000}"/>
    <cellStyle name="Titles 4 3 2 2 2 5 3" xfId="28994" xr:uid="{00000000-0005-0000-0000-000059710000}"/>
    <cellStyle name="Titles 4 3 2 2 2 5 4" xfId="28995" xr:uid="{00000000-0005-0000-0000-00005A710000}"/>
    <cellStyle name="Titles 4 3 2 2 2 6" xfId="28996" xr:uid="{00000000-0005-0000-0000-00005B710000}"/>
    <cellStyle name="Titles 4 3 2 2 2 7" xfId="28997" xr:uid="{00000000-0005-0000-0000-00005C710000}"/>
    <cellStyle name="Titles 4 3 2 2 2 8" xfId="28998" xr:uid="{00000000-0005-0000-0000-00005D710000}"/>
    <cellStyle name="Titles 4 3 2 2 3" xfId="28999" xr:uid="{00000000-0005-0000-0000-00005E710000}"/>
    <cellStyle name="Titles 4 3 2 2 3 2" xfId="29000" xr:uid="{00000000-0005-0000-0000-00005F710000}"/>
    <cellStyle name="Titles 4 3 2 2 3 2 2" xfId="29001" xr:uid="{00000000-0005-0000-0000-000060710000}"/>
    <cellStyle name="Titles 4 3 2 2 3 2 3" xfId="29002" xr:uid="{00000000-0005-0000-0000-000061710000}"/>
    <cellStyle name="Titles 4 3 2 2 3 2 4" xfId="29003" xr:uid="{00000000-0005-0000-0000-000062710000}"/>
    <cellStyle name="Titles 4 3 2 2 3 3" xfId="29004" xr:uid="{00000000-0005-0000-0000-000063710000}"/>
    <cellStyle name="Titles 4 3 2 2 3 3 2" xfId="29005" xr:uid="{00000000-0005-0000-0000-000064710000}"/>
    <cellStyle name="Titles 4 3 2 2 3 3 3" xfId="29006" xr:uid="{00000000-0005-0000-0000-000065710000}"/>
    <cellStyle name="Titles 4 3 2 2 3 3 4" xfId="29007" xr:uid="{00000000-0005-0000-0000-000066710000}"/>
    <cellStyle name="Titles 4 3 2 2 3 4" xfId="29008" xr:uid="{00000000-0005-0000-0000-000067710000}"/>
    <cellStyle name="Titles 4 3 2 2 3 5" xfId="29009" xr:uid="{00000000-0005-0000-0000-000068710000}"/>
    <cellStyle name="Titles 4 3 2 2 3 6" xfId="29010" xr:uid="{00000000-0005-0000-0000-000069710000}"/>
    <cellStyle name="Titles 4 3 2 2 4" xfId="29011" xr:uid="{00000000-0005-0000-0000-00006A710000}"/>
    <cellStyle name="Titles 4 3 2 2 4 2" xfId="29012" xr:uid="{00000000-0005-0000-0000-00006B710000}"/>
    <cellStyle name="Titles 4 3 2 2 4 2 2" xfId="29013" xr:uid="{00000000-0005-0000-0000-00006C710000}"/>
    <cellStyle name="Titles 4 3 2 2 4 2 3" xfId="29014" xr:uid="{00000000-0005-0000-0000-00006D710000}"/>
    <cellStyle name="Titles 4 3 2 2 4 2 4" xfId="29015" xr:uid="{00000000-0005-0000-0000-00006E710000}"/>
    <cellStyle name="Titles 4 3 2 2 4 3" xfId="29016" xr:uid="{00000000-0005-0000-0000-00006F710000}"/>
    <cellStyle name="Titles 4 3 2 2 4 3 2" xfId="29017" xr:uid="{00000000-0005-0000-0000-000070710000}"/>
    <cellStyle name="Titles 4 3 2 2 4 3 3" xfId="29018" xr:uid="{00000000-0005-0000-0000-000071710000}"/>
    <cellStyle name="Titles 4 3 2 2 4 3 4" xfId="29019" xr:uid="{00000000-0005-0000-0000-000072710000}"/>
    <cellStyle name="Titles 4 3 2 2 4 4" xfId="29020" xr:uid="{00000000-0005-0000-0000-000073710000}"/>
    <cellStyle name="Titles 4 3 2 2 4 5" xfId="29021" xr:uid="{00000000-0005-0000-0000-000074710000}"/>
    <cellStyle name="Titles 4 3 2 2 4 6" xfId="29022" xr:uid="{00000000-0005-0000-0000-000075710000}"/>
    <cellStyle name="Titles 4 3 2 2 5" xfId="29023" xr:uid="{00000000-0005-0000-0000-000076710000}"/>
    <cellStyle name="Titles 4 3 2 2 6" xfId="29024" xr:uid="{00000000-0005-0000-0000-000077710000}"/>
    <cellStyle name="Titles 4 3 2 2 7" xfId="29025" xr:uid="{00000000-0005-0000-0000-000078710000}"/>
    <cellStyle name="Titles 4 3 2 3" xfId="29026" xr:uid="{00000000-0005-0000-0000-000079710000}"/>
    <cellStyle name="Titles 4 3 2 3 2" xfId="29027" xr:uid="{00000000-0005-0000-0000-00007A710000}"/>
    <cellStyle name="Titles 4 3 2 3 2 2" xfId="29028" xr:uid="{00000000-0005-0000-0000-00007B710000}"/>
    <cellStyle name="Titles 4 3 2 3 2 2 2" xfId="29029" xr:uid="{00000000-0005-0000-0000-00007C710000}"/>
    <cellStyle name="Titles 4 3 2 3 2 2 3" xfId="29030" xr:uid="{00000000-0005-0000-0000-00007D710000}"/>
    <cellStyle name="Titles 4 3 2 3 2 2 4" xfId="29031" xr:uid="{00000000-0005-0000-0000-00007E710000}"/>
    <cellStyle name="Titles 4 3 2 3 2 3" xfId="29032" xr:uid="{00000000-0005-0000-0000-00007F710000}"/>
    <cellStyle name="Titles 4 3 2 3 2 3 2" xfId="29033" xr:uid="{00000000-0005-0000-0000-000080710000}"/>
    <cellStyle name="Titles 4 3 2 3 2 3 3" xfId="29034" xr:uid="{00000000-0005-0000-0000-000081710000}"/>
    <cellStyle name="Titles 4 3 2 3 2 3 4" xfId="29035" xr:uid="{00000000-0005-0000-0000-000082710000}"/>
    <cellStyle name="Titles 4 3 2 3 2 4" xfId="29036" xr:uid="{00000000-0005-0000-0000-000083710000}"/>
    <cellStyle name="Titles 4 3 2 3 2 5" xfId="29037" xr:uid="{00000000-0005-0000-0000-000084710000}"/>
    <cellStyle name="Titles 4 3 2 3 2 6" xfId="29038" xr:uid="{00000000-0005-0000-0000-000085710000}"/>
    <cellStyle name="Titles 4 3 2 3 3" xfId="29039" xr:uid="{00000000-0005-0000-0000-000086710000}"/>
    <cellStyle name="Titles 4 3 2 3 3 2" xfId="29040" xr:uid="{00000000-0005-0000-0000-000087710000}"/>
    <cellStyle name="Titles 4 3 2 3 3 3" xfId="29041" xr:uid="{00000000-0005-0000-0000-000088710000}"/>
    <cellStyle name="Titles 4 3 2 3 3 4" xfId="29042" xr:uid="{00000000-0005-0000-0000-000089710000}"/>
    <cellStyle name="Titles 4 3 2 3 4" xfId="29043" xr:uid="{00000000-0005-0000-0000-00008A710000}"/>
    <cellStyle name="Titles 4 3 2 3 4 2" xfId="29044" xr:uid="{00000000-0005-0000-0000-00008B710000}"/>
    <cellStyle name="Titles 4 3 2 3 4 3" xfId="29045" xr:uid="{00000000-0005-0000-0000-00008C710000}"/>
    <cellStyle name="Titles 4 3 2 3 4 4" xfId="29046" xr:uid="{00000000-0005-0000-0000-00008D710000}"/>
    <cellStyle name="Titles 4 3 2 3 5" xfId="29047" xr:uid="{00000000-0005-0000-0000-00008E710000}"/>
    <cellStyle name="Titles 4 3 2 3 6" xfId="29048" xr:uid="{00000000-0005-0000-0000-00008F710000}"/>
    <cellStyle name="Titles 4 3 2 3 7" xfId="29049" xr:uid="{00000000-0005-0000-0000-000090710000}"/>
    <cellStyle name="Titles 4 3 2 4" xfId="29050" xr:uid="{00000000-0005-0000-0000-000091710000}"/>
    <cellStyle name="Titles 4 3 2 4 2" xfId="29051" xr:uid="{00000000-0005-0000-0000-000092710000}"/>
    <cellStyle name="Titles 4 3 2 4 2 2" xfId="29052" xr:uid="{00000000-0005-0000-0000-000093710000}"/>
    <cellStyle name="Titles 4 3 2 4 2 3" xfId="29053" xr:uid="{00000000-0005-0000-0000-000094710000}"/>
    <cellStyle name="Titles 4 3 2 4 2 4" xfId="29054" xr:uid="{00000000-0005-0000-0000-000095710000}"/>
    <cellStyle name="Titles 4 3 2 4 3" xfId="29055" xr:uid="{00000000-0005-0000-0000-000096710000}"/>
    <cellStyle name="Titles 4 3 2 4 3 2" xfId="29056" xr:uid="{00000000-0005-0000-0000-000097710000}"/>
    <cellStyle name="Titles 4 3 2 4 3 3" xfId="29057" xr:uid="{00000000-0005-0000-0000-000098710000}"/>
    <cellStyle name="Titles 4 3 2 4 3 4" xfId="29058" xr:uid="{00000000-0005-0000-0000-000099710000}"/>
    <cellStyle name="Titles 4 3 2 4 4" xfId="29059" xr:uid="{00000000-0005-0000-0000-00009A710000}"/>
    <cellStyle name="Titles 4 3 2 4 5" xfId="29060" xr:uid="{00000000-0005-0000-0000-00009B710000}"/>
    <cellStyle name="Titles 4 3 2 4 6" xfId="29061" xr:uid="{00000000-0005-0000-0000-00009C710000}"/>
    <cellStyle name="Titles 4 3 2 5" xfId="29062" xr:uid="{00000000-0005-0000-0000-00009D710000}"/>
    <cellStyle name="Titles 4 3 2 5 2" xfId="29063" xr:uid="{00000000-0005-0000-0000-00009E710000}"/>
    <cellStyle name="Titles 4 3 2 5 3" xfId="29064" xr:uid="{00000000-0005-0000-0000-00009F710000}"/>
    <cellStyle name="Titles 4 3 2 5 4" xfId="29065" xr:uid="{00000000-0005-0000-0000-0000A0710000}"/>
    <cellStyle name="Titles 4 3 2 6" xfId="29066" xr:uid="{00000000-0005-0000-0000-0000A1710000}"/>
    <cellStyle name="Titles 4 3 2 7" xfId="29067" xr:uid="{00000000-0005-0000-0000-0000A2710000}"/>
    <cellStyle name="Titles 4 3 2 8" xfId="29068" xr:uid="{00000000-0005-0000-0000-0000A3710000}"/>
    <cellStyle name="Titles 4 3 3" xfId="29069" xr:uid="{00000000-0005-0000-0000-0000A4710000}"/>
    <cellStyle name="Titles 4 3 3 2" xfId="29070" xr:uid="{00000000-0005-0000-0000-0000A5710000}"/>
    <cellStyle name="Titles 4 3 3 2 2" xfId="29071" xr:uid="{00000000-0005-0000-0000-0000A6710000}"/>
    <cellStyle name="Titles 4 3 3 2 2 2" xfId="29072" xr:uid="{00000000-0005-0000-0000-0000A7710000}"/>
    <cellStyle name="Titles 4 3 3 2 2 2 2" xfId="29073" xr:uid="{00000000-0005-0000-0000-0000A8710000}"/>
    <cellStyle name="Titles 4 3 3 2 2 2 3" xfId="29074" xr:uid="{00000000-0005-0000-0000-0000A9710000}"/>
    <cellStyle name="Titles 4 3 3 2 2 2 4" xfId="29075" xr:uid="{00000000-0005-0000-0000-0000AA710000}"/>
    <cellStyle name="Titles 4 3 3 2 2 3" xfId="29076" xr:uid="{00000000-0005-0000-0000-0000AB710000}"/>
    <cellStyle name="Titles 4 3 3 2 2 3 2" xfId="29077" xr:uid="{00000000-0005-0000-0000-0000AC710000}"/>
    <cellStyle name="Titles 4 3 3 2 2 3 3" xfId="29078" xr:uid="{00000000-0005-0000-0000-0000AD710000}"/>
    <cellStyle name="Titles 4 3 3 2 2 3 4" xfId="29079" xr:uid="{00000000-0005-0000-0000-0000AE710000}"/>
    <cellStyle name="Titles 4 3 3 2 2 4" xfId="29080" xr:uid="{00000000-0005-0000-0000-0000AF710000}"/>
    <cellStyle name="Titles 4 3 3 2 2 5" xfId="29081" xr:uid="{00000000-0005-0000-0000-0000B0710000}"/>
    <cellStyle name="Titles 4 3 3 2 2 6" xfId="29082" xr:uid="{00000000-0005-0000-0000-0000B1710000}"/>
    <cellStyle name="Titles 4 3 3 2 3" xfId="29083" xr:uid="{00000000-0005-0000-0000-0000B2710000}"/>
    <cellStyle name="Titles 4 3 3 2 3 2" xfId="29084" xr:uid="{00000000-0005-0000-0000-0000B3710000}"/>
    <cellStyle name="Titles 4 3 3 2 3 2 2" xfId="29085" xr:uid="{00000000-0005-0000-0000-0000B4710000}"/>
    <cellStyle name="Titles 4 3 3 2 3 2 3" xfId="29086" xr:uid="{00000000-0005-0000-0000-0000B5710000}"/>
    <cellStyle name="Titles 4 3 3 2 3 2 4" xfId="29087" xr:uid="{00000000-0005-0000-0000-0000B6710000}"/>
    <cellStyle name="Titles 4 3 3 2 3 3" xfId="29088" xr:uid="{00000000-0005-0000-0000-0000B7710000}"/>
    <cellStyle name="Titles 4 3 3 2 3 3 2" xfId="29089" xr:uid="{00000000-0005-0000-0000-0000B8710000}"/>
    <cellStyle name="Titles 4 3 3 2 3 3 3" xfId="29090" xr:uid="{00000000-0005-0000-0000-0000B9710000}"/>
    <cellStyle name="Titles 4 3 3 2 3 3 4" xfId="29091" xr:uid="{00000000-0005-0000-0000-0000BA710000}"/>
    <cellStyle name="Titles 4 3 3 2 3 4" xfId="29092" xr:uid="{00000000-0005-0000-0000-0000BB710000}"/>
    <cellStyle name="Titles 4 3 3 2 3 5" xfId="29093" xr:uid="{00000000-0005-0000-0000-0000BC710000}"/>
    <cellStyle name="Titles 4 3 3 2 3 6" xfId="29094" xr:uid="{00000000-0005-0000-0000-0000BD710000}"/>
    <cellStyle name="Titles 4 3 3 2 4" xfId="29095" xr:uid="{00000000-0005-0000-0000-0000BE710000}"/>
    <cellStyle name="Titles 4 3 3 2 4 2" xfId="29096" xr:uid="{00000000-0005-0000-0000-0000BF710000}"/>
    <cellStyle name="Titles 4 3 3 2 4 3" xfId="29097" xr:uid="{00000000-0005-0000-0000-0000C0710000}"/>
    <cellStyle name="Titles 4 3 3 2 4 4" xfId="29098" xr:uid="{00000000-0005-0000-0000-0000C1710000}"/>
    <cellStyle name="Titles 4 3 3 2 5" xfId="29099" xr:uid="{00000000-0005-0000-0000-0000C2710000}"/>
    <cellStyle name="Titles 4 3 3 2 5 2" xfId="29100" xr:uid="{00000000-0005-0000-0000-0000C3710000}"/>
    <cellStyle name="Titles 4 3 3 2 5 3" xfId="29101" xr:uid="{00000000-0005-0000-0000-0000C4710000}"/>
    <cellStyle name="Titles 4 3 3 2 5 4" xfId="29102" xr:uid="{00000000-0005-0000-0000-0000C5710000}"/>
    <cellStyle name="Titles 4 3 3 2 6" xfId="29103" xr:uid="{00000000-0005-0000-0000-0000C6710000}"/>
    <cellStyle name="Titles 4 3 3 2 7" xfId="29104" xr:uid="{00000000-0005-0000-0000-0000C7710000}"/>
    <cellStyle name="Titles 4 3 3 2 8" xfId="29105" xr:uid="{00000000-0005-0000-0000-0000C8710000}"/>
    <cellStyle name="Titles 4 3 3 3" xfId="29106" xr:uid="{00000000-0005-0000-0000-0000C9710000}"/>
    <cellStyle name="Titles 4 3 3 3 2" xfId="29107" xr:uid="{00000000-0005-0000-0000-0000CA710000}"/>
    <cellStyle name="Titles 4 3 3 3 2 2" xfId="29108" xr:uid="{00000000-0005-0000-0000-0000CB710000}"/>
    <cellStyle name="Titles 4 3 3 3 2 3" xfId="29109" xr:uid="{00000000-0005-0000-0000-0000CC710000}"/>
    <cellStyle name="Titles 4 3 3 3 2 4" xfId="29110" xr:uid="{00000000-0005-0000-0000-0000CD710000}"/>
    <cellStyle name="Titles 4 3 3 3 3" xfId="29111" xr:uid="{00000000-0005-0000-0000-0000CE710000}"/>
    <cellStyle name="Titles 4 3 3 3 3 2" xfId="29112" xr:uid="{00000000-0005-0000-0000-0000CF710000}"/>
    <cellStyle name="Titles 4 3 3 3 3 3" xfId="29113" xr:uid="{00000000-0005-0000-0000-0000D0710000}"/>
    <cellStyle name="Titles 4 3 3 3 3 4" xfId="29114" xr:uid="{00000000-0005-0000-0000-0000D1710000}"/>
    <cellStyle name="Titles 4 3 3 3 4" xfId="29115" xr:uid="{00000000-0005-0000-0000-0000D2710000}"/>
    <cellStyle name="Titles 4 3 3 3 5" xfId="29116" xr:uid="{00000000-0005-0000-0000-0000D3710000}"/>
    <cellStyle name="Titles 4 3 3 3 6" xfId="29117" xr:uid="{00000000-0005-0000-0000-0000D4710000}"/>
    <cellStyle name="Titles 4 3 3 4" xfId="29118" xr:uid="{00000000-0005-0000-0000-0000D5710000}"/>
    <cellStyle name="Titles 4 3 3 4 2" xfId="29119" xr:uid="{00000000-0005-0000-0000-0000D6710000}"/>
    <cellStyle name="Titles 4 3 3 4 2 2" xfId="29120" xr:uid="{00000000-0005-0000-0000-0000D7710000}"/>
    <cellStyle name="Titles 4 3 3 4 2 3" xfId="29121" xr:uid="{00000000-0005-0000-0000-0000D8710000}"/>
    <cellStyle name="Titles 4 3 3 4 2 4" xfId="29122" xr:uid="{00000000-0005-0000-0000-0000D9710000}"/>
    <cellStyle name="Titles 4 3 3 4 3" xfId="29123" xr:uid="{00000000-0005-0000-0000-0000DA710000}"/>
    <cellStyle name="Titles 4 3 3 4 3 2" xfId="29124" xr:uid="{00000000-0005-0000-0000-0000DB710000}"/>
    <cellStyle name="Titles 4 3 3 4 3 3" xfId="29125" xr:uid="{00000000-0005-0000-0000-0000DC710000}"/>
    <cellStyle name="Titles 4 3 3 4 3 4" xfId="29126" xr:uid="{00000000-0005-0000-0000-0000DD710000}"/>
    <cellStyle name="Titles 4 3 3 4 4" xfId="29127" xr:uid="{00000000-0005-0000-0000-0000DE710000}"/>
    <cellStyle name="Titles 4 3 3 4 5" xfId="29128" xr:uid="{00000000-0005-0000-0000-0000DF710000}"/>
    <cellStyle name="Titles 4 3 3 4 6" xfId="29129" xr:uid="{00000000-0005-0000-0000-0000E0710000}"/>
    <cellStyle name="Titles 4 3 3 5" xfId="29130" xr:uid="{00000000-0005-0000-0000-0000E1710000}"/>
    <cellStyle name="Titles 4 3 3 6" xfId="29131" xr:uid="{00000000-0005-0000-0000-0000E2710000}"/>
    <cellStyle name="Titles 4 3 3 7" xfId="29132" xr:uid="{00000000-0005-0000-0000-0000E3710000}"/>
    <cellStyle name="Titles 4 3 4" xfId="29133" xr:uid="{00000000-0005-0000-0000-0000E4710000}"/>
    <cellStyle name="Titles 4 3 4 2" xfId="29134" xr:uid="{00000000-0005-0000-0000-0000E5710000}"/>
    <cellStyle name="Titles 4 3 4 2 2" xfId="29135" xr:uid="{00000000-0005-0000-0000-0000E6710000}"/>
    <cellStyle name="Titles 4 3 4 2 2 2" xfId="29136" xr:uid="{00000000-0005-0000-0000-0000E7710000}"/>
    <cellStyle name="Titles 4 3 4 2 2 3" xfId="29137" xr:uid="{00000000-0005-0000-0000-0000E8710000}"/>
    <cellStyle name="Titles 4 3 4 2 2 4" xfId="29138" xr:uid="{00000000-0005-0000-0000-0000E9710000}"/>
    <cellStyle name="Titles 4 3 4 2 3" xfId="29139" xr:uid="{00000000-0005-0000-0000-0000EA710000}"/>
    <cellStyle name="Titles 4 3 4 2 3 2" xfId="29140" xr:uid="{00000000-0005-0000-0000-0000EB710000}"/>
    <cellStyle name="Titles 4 3 4 2 3 3" xfId="29141" xr:uid="{00000000-0005-0000-0000-0000EC710000}"/>
    <cellStyle name="Titles 4 3 4 2 3 4" xfId="29142" xr:uid="{00000000-0005-0000-0000-0000ED710000}"/>
    <cellStyle name="Titles 4 3 4 2 4" xfId="29143" xr:uid="{00000000-0005-0000-0000-0000EE710000}"/>
    <cellStyle name="Titles 4 3 4 2 5" xfId="29144" xr:uid="{00000000-0005-0000-0000-0000EF710000}"/>
    <cellStyle name="Titles 4 3 4 2 6" xfId="29145" xr:uid="{00000000-0005-0000-0000-0000F0710000}"/>
    <cellStyle name="Titles 4 3 4 3" xfId="29146" xr:uid="{00000000-0005-0000-0000-0000F1710000}"/>
    <cellStyle name="Titles 4 3 4 3 2" xfId="29147" xr:uid="{00000000-0005-0000-0000-0000F2710000}"/>
    <cellStyle name="Titles 4 3 4 3 2 2" xfId="29148" xr:uid="{00000000-0005-0000-0000-0000F3710000}"/>
    <cellStyle name="Titles 4 3 4 3 2 3" xfId="29149" xr:uid="{00000000-0005-0000-0000-0000F4710000}"/>
    <cellStyle name="Titles 4 3 4 3 2 4" xfId="29150" xr:uid="{00000000-0005-0000-0000-0000F5710000}"/>
    <cellStyle name="Titles 4 3 4 3 3" xfId="29151" xr:uid="{00000000-0005-0000-0000-0000F6710000}"/>
    <cellStyle name="Titles 4 3 4 3 3 2" xfId="29152" xr:uid="{00000000-0005-0000-0000-0000F7710000}"/>
    <cellStyle name="Titles 4 3 4 3 3 3" xfId="29153" xr:uid="{00000000-0005-0000-0000-0000F8710000}"/>
    <cellStyle name="Titles 4 3 4 3 3 4" xfId="29154" xr:uid="{00000000-0005-0000-0000-0000F9710000}"/>
    <cellStyle name="Titles 4 3 4 3 4" xfId="29155" xr:uid="{00000000-0005-0000-0000-0000FA710000}"/>
    <cellStyle name="Titles 4 3 4 3 5" xfId="29156" xr:uid="{00000000-0005-0000-0000-0000FB710000}"/>
    <cellStyle name="Titles 4 3 4 3 6" xfId="29157" xr:uid="{00000000-0005-0000-0000-0000FC710000}"/>
    <cellStyle name="Titles 4 3 4 4" xfId="29158" xr:uid="{00000000-0005-0000-0000-0000FD710000}"/>
    <cellStyle name="Titles 4 3 4 4 2" xfId="29159" xr:uid="{00000000-0005-0000-0000-0000FE710000}"/>
    <cellStyle name="Titles 4 3 4 4 3" xfId="29160" xr:uid="{00000000-0005-0000-0000-0000FF710000}"/>
    <cellStyle name="Titles 4 3 4 4 4" xfId="29161" xr:uid="{00000000-0005-0000-0000-000000720000}"/>
    <cellStyle name="Titles 4 3 4 5" xfId="29162" xr:uid="{00000000-0005-0000-0000-000001720000}"/>
    <cellStyle name="Titles 4 3 4 5 2" xfId="29163" xr:uid="{00000000-0005-0000-0000-000002720000}"/>
    <cellStyle name="Titles 4 3 4 5 3" xfId="29164" xr:uid="{00000000-0005-0000-0000-000003720000}"/>
    <cellStyle name="Titles 4 3 4 5 4" xfId="29165" xr:uid="{00000000-0005-0000-0000-000004720000}"/>
    <cellStyle name="Titles 4 3 4 6" xfId="29166" xr:uid="{00000000-0005-0000-0000-000005720000}"/>
    <cellStyle name="Titles 4 3 4 7" xfId="29167" xr:uid="{00000000-0005-0000-0000-000006720000}"/>
    <cellStyle name="Titles 4 3 4 8" xfId="29168" xr:uid="{00000000-0005-0000-0000-000007720000}"/>
    <cellStyle name="Titles 4 4" xfId="29169" xr:uid="{00000000-0005-0000-0000-000008720000}"/>
    <cellStyle name="Titles 4 4 2" xfId="29170" xr:uid="{00000000-0005-0000-0000-000009720000}"/>
    <cellStyle name="Titles 4 4 2 2" xfId="29171" xr:uid="{00000000-0005-0000-0000-00000A720000}"/>
    <cellStyle name="Titles 4 4 2 2 2" xfId="29172" xr:uid="{00000000-0005-0000-0000-00000B720000}"/>
    <cellStyle name="Titles 4 4 2 2 2 2" xfId="29173" xr:uid="{00000000-0005-0000-0000-00000C720000}"/>
    <cellStyle name="Titles 4 4 2 2 2 2 2" xfId="29174" xr:uid="{00000000-0005-0000-0000-00000D720000}"/>
    <cellStyle name="Titles 4 4 2 2 2 2 3" xfId="29175" xr:uid="{00000000-0005-0000-0000-00000E720000}"/>
    <cellStyle name="Titles 4 4 2 2 2 2 4" xfId="29176" xr:uid="{00000000-0005-0000-0000-00000F720000}"/>
    <cellStyle name="Titles 4 4 2 2 2 3" xfId="29177" xr:uid="{00000000-0005-0000-0000-000010720000}"/>
    <cellStyle name="Titles 4 4 2 2 2 3 2" xfId="29178" xr:uid="{00000000-0005-0000-0000-000011720000}"/>
    <cellStyle name="Titles 4 4 2 2 2 3 3" xfId="29179" xr:uid="{00000000-0005-0000-0000-000012720000}"/>
    <cellStyle name="Titles 4 4 2 2 2 3 4" xfId="29180" xr:uid="{00000000-0005-0000-0000-000013720000}"/>
    <cellStyle name="Titles 4 4 2 2 2 4" xfId="29181" xr:uid="{00000000-0005-0000-0000-000014720000}"/>
    <cellStyle name="Titles 4 4 2 2 2 5" xfId="29182" xr:uid="{00000000-0005-0000-0000-000015720000}"/>
    <cellStyle name="Titles 4 4 2 2 2 6" xfId="29183" xr:uid="{00000000-0005-0000-0000-000016720000}"/>
    <cellStyle name="Titles 4 4 2 2 3" xfId="29184" xr:uid="{00000000-0005-0000-0000-000017720000}"/>
    <cellStyle name="Titles 4 4 2 2 3 2" xfId="29185" xr:uid="{00000000-0005-0000-0000-000018720000}"/>
    <cellStyle name="Titles 4 4 2 2 3 2 2" xfId="29186" xr:uid="{00000000-0005-0000-0000-000019720000}"/>
    <cellStyle name="Titles 4 4 2 2 3 2 3" xfId="29187" xr:uid="{00000000-0005-0000-0000-00001A720000}"/>
    <cellStyle name="Titles 4 4 2 2 3 2 4" xfId="29188" xr:uid="{00000000-0005-0000-0000-00001B720000}"/>
    <cellStyle name="Titles 4 4 2 2 3 3" xfId="29189" xr:uid="{00000000-0005-0000-0000-00001C720000}"/>
    <cellStyle name="Titles 4 4 2 2 3 3 2" xfId="29190" xr:uid="{00000000-0005-0000-0000-00001D720000}"/>
    <cellStyle name="Titles 4 4 2 2 3 3 3" xfId="29191" xr:uid="{00000000-0005-0000-0000-00001E720000}"/>
    <cellStyle name="Titles 4 4 2 2 3 3 4" xfId="29192" xr:uid="{00000000-0005-0000-0000-00001F720000}"/>
    <cellStyle name="Titles 4 4 2 2 3 4" xfId="29193" xr:uid="{00000000-0005-0000-0000-000020720000}"/>
    <cellStyle name="Titles 4 4 2 2 3 5" xfId="29194" xr:uid="{00000000-0005-0000-0000-000021720000}"/>
    <cellStyle name="Titles 4 4 2 2 3 6" xfId="29195" xr:uid="{00000000-0005-0000-0000-000022720000}"/>
    <cellStyle name="Titles 4 4 2 2 4" xfId="29196" xr:uid="{00000000-0005-0000-0000-000023720000}"/>
    <cellStyle name="Titles 4 4 2 2 4 2" xfId="29197" xr:uid="{00000000-0005-0000-0000-000024720000}"/>
    <cellStyle name="Titles 4 4 2 2 4 3" xfId="29198" xr:uid="{00000000-0005-0000-0000-000025720000}"/>
    <cellStyle name="Titles 4 4 2 2 4 4" xfId="29199" xr:uid="{00000000-0005-0000-0000-000026720000}"/>
    <cellStyle name="Titles 4 4 2 2 5" xfId="29200" xr:uid="{00000000-0005-0000-0000-000027720000}"/>
    <cellStyle name="Titles 4 4 2 2 5 2" xfId="29201" xr:uid="{00000000-0005-0000-0000-000028720000}"/>
    <cellStyle name="Titles 4 4 2 2 5 3" xfId="29202" xr:uid="{00000000-0005-0000-0000-000029720000}"/>
    <cellStyle name="Titles 4 4 2 2 5 4" xfId="29203" xr:uid="{00000000-0005-0000-0000-00002A720000}"/>
    <cellStyle name="Titles 4 4 2 2 6" xfId="29204" xr:uid="{00000000-0005-0000-0000-00002B720000}"/>
    <cellStyle name="Titles 4 4 2 2 7" xfId="29205" xr:uid="{00000000-0005-0000-0000-00002C720000}"/>
    <cellStyle name="Titles 4 4 2 2 8" xfId="29206" xr:uid="{00000000-0005-0000-0000-00002D720000}"/>
    <cellStyle name="Titles 4 4 2 3" xfId="29207" xr:uid="{00000000-0005-0000-0000-00002E720000}"/>
    <cellStyle name="Titles 4 4 2 3 2" xfId="29208" xr:uid="{00000000-0005-0000-0000-00002F720000}"/>
    <cellStyle name="Titles 4 4 2 3 2 2" xfId="29209" xr:uid="{00000000-0005-0000-0000-000030720000}"/>
    <cellStyle name="Titles 4 4 2 3 2 3" xfId="29210" xr:uid="{00000000-0005-0000-0000-000031720000}"/>
    <cellStyle name="Titles 4 4 2 3 2 4" xfId="29211" xr:uid="{00000000-0005-0000-0000-000032720000}"/>
    <cellStyle name="Titles 4 4 2 3 3" xfId="29212" xr:uid="{00000000-0005-0000-0000-000033720000}"/>
    <cellStyle name="Titles 4 4 2 3 3 2" xfId="29213" xr:uid="{00000000-0005-0000-0000-000034720000}"/>
    <cellStyle name="Titles 4 4 2 3 3 3" xfId="29214" xr:uid="{00000000-0005-0000-0000-000035720000}"/>
    <cellStyle name="Titles 4 4 2 3 3 4" xfId="29215" xr:uid="{00000000-0005-0000-0000-000036720000}"/>
    <cellStyle name="Titles 4 4 2 3 4" xfId="29216" xr:uid="{00000000-0005-0000-0000-000037720000}"/>
    <cellStyle name="Titles 4 4 2 3 5" xfId="29217" xr:uid="{00000000-0005-0000-0000-000038720000}"/>
    <cellStyle name="Titles 4 4 2 3 6" xfId="29218" xr:uid="{00000000-0005-0000-0000-000039720000}"/>
    <cellStyle name="Titles 4 4 2 4" xfId="29219" xr:uid="{00000000-0005-0000-0000-00003A720000}"/>
    <cellStyle name="Titles 4 4 2 4 2" xfId="29220" xr:uid="{00000000-0005-0000-0000-00003B720000}"/>
    <cellStyle name="Titles 4 4 2 4 2 2" xfId="29221" xr:uid="{00000000-0005-0000-0000-00003C720000}"/>
    <cellStyle name="Titles 4 4 2 4 2 3" xfId="29222" xr:uid="{00000000-0005-0000-0000-00003D720000}"/>
    <cellStyle name="Titles 4 4 2 4 2 4" xfId="29223" xr:uid="{00000000-0005-0000-0000-00003E720000}"/>
    <cellStyle name="Titles 4 4 2 4 3" xfId="29224" xr:uid="{00000000-0005-0000-0000-00003F720000}"/>
    <cellStyle name="Titles 4 4 2 4 3 2" xfId="29225" xr:uid="{00000000-0005-0000-0000-000040720000}"/>
    <cellStyle name="Titles 4 4 2 4 3 3" xfId="29226" xr:uid="{00000000-0005-0000-0000-000041720000}"/>
    <cellStyle name="Titles 4 4 2 4 3 4" xfId="29227" xr:uid="{00000000-0005-0000-0000-000042720000}"/>
    <cellStyle name="Titles 4 4 2 4 4" xfId="29228" xr:uid="{00000000-0005-0000-0000-000043720000}"/>
    <cellStyle name="Titles 4 4 2 4 5" xfId="29229" xr:uid="{00000000-0005-0000-0000-000044720000}"/>
    <cellStyle name="Titles 4 4 2 4 6" xfId="29230" xr:uid="{00000000-0005-0000-0000-000045720000}"/>
    <cellStyle name="Titles 4 4 2 5" xfId="29231" xr:uid="{00000000-0005-0000-0000-000046720000}"/>
    <cellStyle name="Titles 4 4 2 6" xfId="29232" xr:uid="{00000000-0005-0000-0000-000047720000}"/>
    <cellStyle name="Titles 4 4 2 7" xfId="29233" xr:uid="{00000000-0005-0000-0000-000048720000}"/>
    <cellStyle name="Titles 4 4 3" xfId="29234" xr:uid="{00000000-0005-0000-0000-000049720000}"/>
    <cellStyle name="Titles 4 4 3 2" xfId="29235" xr:uid="{00000000-0005-0000-0000-00004A720000}"/>
    <cellStyle name="Titles 4 4 3 2 2" xfId="29236" xr:uid="{00000000-0005-0000-0000-00004B720000}"/>
    <cellStyle name="Titles 4 4 3 2 2 2" xfId="29237" xr:uid="{00000000-0005-0000-0000-00004C720000}"/>
    <cellStyle name="Titles 4 4 3 2 2 3" xfId="29238" xr:uid="{00000000-0005-0000-0000-00004D720000}"/>
    <cellStyle name="Titles 4 4 3 2 2 4" xfId="29239" xr:uid="{00000000-0005-0000-0000-00004E720000}"/>
    <cellStyle name="Titles 4 4 3 2 3" xfId="29240" xr:uid="{00000000-0005-0000-0000-00004F720000}"/>
    <cellStyle name="Titles 4 4 3 2 3 2" xfId="29241" xr:uid="{00000000-0005-0000-0000-000050720000}"/>
    <cellStyle name="Titles 4 4 3 2 3 3" xfId="29242" xr:uid="{00000000-0005-0000-0000-000051720000}"/>
    <cellStyle name="Titles 4 4 3 2 3 4" xfId="29243" xr:uid="{00000000-0005-0000-0000-000052720000}"/>
    <cellStyle name="Titles 4 4 3 2 4" xfId="29244" xr:uid="{00000000-0005-0000-0000-000053720000}"/>
    <cellStyle name="Titles 4 4 3 2 5" xfId="29245" xr:uid="{00000000-0005-0000-0000-000054720000}"/>
    <cellStyle name="Titles 4 4 3 2 6" xfId="29246" xr:uid="{00000000-0005-0000-0000-000055720000}"/>
    <cellStyle name="Titles 4 4 3 3" xfId="29247" xr:uid="{00000000-0005-0000-0000-000056720000}"/>
    <cellStyle name="Titles 4 4 3 3 2" xfId="29248" xr:uid="{00000000-0005-0000-0000-000057720000}"/>
    <cellStyle name="Titles 4 4 3 3 3" xfId="29249" xr:uid="{00000000-0005-0000-0000-000058720000}"/>
    <cellStyle name="Titles 4 4 3 3 4" xfId="29250" xr:uid="{00000000-0005-0000-0000-000059720000}"/>
    <cellStyle name="Titles 4 4 3 4" xfId="29251" xr:uid="{00000000-0005-0000-0000-00005A720000}"/>
    <cellStyle name="Titles 4 4 3 4 2" xfId="29252" xr:uid="{00000000-0005-0000-0000-00005B720000}"/>
    <cellStyle name="Titles 4 4 3 4 3" xfId="29253" xr:uid="{00000000-0005-0000-0000-00005C720000}"/>
    <cellStyle name="Titles 4 4 3 4 4" xfId="29254" xr:uid="{00000000-0005-0000-0000-00005D720000}"/>
    <cellStyle name="Titles 4 4 3 5" xfId="29255" xr:uid="{00000000-0005-0000-0000-00005E720000}"/>
    <cellStyle name="Titles 4 4 3 6" xfId="29256" xr:uid="{00000000-0005-0000-0000-00005F720000}"/>
    <cellStyle name="Titles 4 4 3 7" xfId="29257" xr:uid="{00000000-0005-0000-0000-000060720000}"/>
    <cellStyle name="Titles 4 4 4" xfId="29258" xr:uid="{00000000-0005-0000-0000-000061720000}"/>
    <cellStyle name="Titles 4 4 4 2" xfId="29259" xr:uid="{00000000-0005-0000-0000-000062720000}"/>
    <cellStyle name="Titles 4 4 4 2 2" xfId="29260" xr:uid="{00000000-0005-0000-0000-000063720000}"/>
    <cellStyle name="Titles 4 4 4 2 3" xfId="29261" xr:uid="{00000000-0005-0000-0000-000064720000}"/>
    <cellStyle name="Titles 4 4 4 2 4" xfId="29262" xr:uid="{00000000-0005-0000-0000-000065720000}"/>
    <cellStyle name="Titles 4 4 4 3" xfId="29263" xr:uid="{00000000-0005-0000-0000-000066720000}"/>
    <cellStyle name="Titles 4 4 4 3 2" xfId="29264" xr:uid="{00000000-0005-0000-0000-000067720000}"/>
    <cellStyle name="Titles 4 4 4 3 3" xfId="29265" xr:uid="{00000000-0005-0000-0000-000068720000}"/>
    <cellStyle name="Titles 4 4 4 3 4" xfId="29266" xr:uid="{00000000-0005-0000-0000-000069720000}"/>
    <cellStyle name="Titles 4 4 4 4" xfId="29267" xr:uid="{00000000-0005-0000-0000-00006A720000}"/>
    <cellStyle name="Titles 4 4 4 5" xfId="29268" xr:uid="{00000000-0005-0000-0000-00006B720000}"/>
    <cellStyle name="Titles 4 4 4 6" xfId="29269" xr:uid="{00000000-0005-0000-0000-00006C720000}"/>
    <cellStyle name="Titles 4 4 5" xfId="29270" xr:uid="{00000000-0005-0000-0000-00006D720000}"/>
    <cellStyle name="Titles 4 4 5 2" xfId="29271" xr:uid="{00000000-0005-0000-0000-00006E720000}"/>
    <cellStyle name="Titles 4 4 5 3" xfId="29272" xr:uid="{00000000-0005-0000-0000-00006F720000}"/>
    <cellStyle name="Titles 4 4 5 4" xfId="29273" xr:uid="{00000000-0005-0000-0000-000070720000}"/>
    <cellStyle name="Titles 4 4 6" xfId="29274" xr:uid="{00000000-0005-0000-0000-000071720000}"/>
    <cellStyle name="Titles 4 4 7" xfId="29275" xr:uid="{00000000-0005-0000-0000-000072720000}"/>
    <cellStyle name="Titles 4 4 8" xfId="29276" xr:uid="{00000000-0005-0000-0000-000073720000}"/>
    <cellStyle name="Titles 4 5" xfId="29277" xr:uid="{00000000-0005-0000-0000-000074720000}"/>
    <cellStyle name="Titles 4 5 2" xfId="29278" xr:uid="{00000000-0005-0000-0000-000075720000}"/>
    <cellStyle name="Titles 4 5 2 2" xfId="29279" xr:uid="{00000000-0005-0000-0000-000076720000}"/>
    <cellStyle name="Titles 4 5 2 2 2" xfId="29280" xr:uid="{00000000-0005-0000-0000-000077720000}"/>
    <cellStyle name="Titles 4 5 2 2 2 2" xfId="29281" xr:uid="{00000000-0005-0000-0000-000078720000}"/>
    <cellStyle name="Titles 4 5 2 2 2 3" xfId="29282" xr:uid="{00000000-0005-0000-0000-000079720000}"/>
    <cellStyle name="Titles 4 5 2 2 2 4" xfId="29283" xr:uid="{00000000-0005-0000-0000-00007A720000}"/>
    <cellStyle name="Titles 4 5 2 2 3" xfId="29284" xr:uid="{00000000-0005-0000-0000-00007B720000}"/>
    <cellStyle name="Titles 4 5 2 2 3 2" xfId="29285" xr:uid="{00000000-0005-0000-0000-00007C720000}"/>
    <cellStyle name="Titles 4 5 2 2 3 3" xfId="29286" xr:uid="{00000000-0005-0000-0000-00007D720000}"/>
    <cellStyle name="Titles 4 5 2 2 3 4" xfId="29287" xr:uid="{00000000-0005-0000-0000-00007E720000}"/>
    <cellStyle name="Titles 4 5 2 2 4" xfId="29288" xr:uid="{00000000-0005-0000-0000-00007F720000}"/>
    <cellStyle name="Titles 4 5 2 2 5" xfId="29289" xr:uid="{00000000-0005-0000-0000-000080720000}"/>
    <cellStyle name="Titles 4 5 2 2 6" xfId="29290" xr:uid="{00000000-0005-0000-0000-000081720000}"/>
    <cellStyle name="Titles 4 5 2 3" xfId="29291" xr:uid="{00000000-0005-0000-0000-000082720000}"/>
    <cellStyle name="Titles 4 5 2 3 2" xfId="29292" xr:uid="{00000000-0005-0000-0000-000083720000}"/>
    <cellStyle name="Titles 4 5 2 3 2 2" xfId="29293" xr:uid="{00000000-0005-0000-0000-000084720000}"/>
    <cellStyle name="Titles 4 5 2 3 2 3" xfId="29294" xr:uid="{00000000-0005-0000-0000-000085720000}"/>
    <cellStyle name="Titles 4 5 2 3 2 4" xfId="29295" xr:uid="{00000000-0005-0000-0000-000086720000}"/>
    <cellStyle name="Titles 4 5 2 3 3" xfId="29296" xr:uid="{00000000-0005-0000-0000-000087720000}"/>
    <cellStyle name="Titles 4 5 2 3 3 2" xfId="29297" xr:uid="{00000000-0005-0000-0000-000088720000}"/>
    <cellStyle name="Titles 4 5 2 3 3 3" xfId="29298" xr:uid="{00000000-0005-0000-0000-000089720000}"/>
    <cellStyle name="Titles 4 5 2 3 3 4" xfId="29299" xr:uid="{00000000-0005-0000-0000-00008A720000}"/>
    <cellStyle name="Titles 4 5 2 3 4" xfId="29300" xr:uid="{00000000-0005-0000-0000-00008B720000}"/>
    <cellStyle name="Titles 4 5 2 3 5" xfId="29301" xr:uid="{00000000-0005-0000-0000-00008C720000}"/>
    <cellStyle name="Titles 4 5 2 3 6" xfId="29302" xr:uid="{00000000-0005-0000-0000-00008D720000}"/>
    <cellStyle name="Titles 4 5 2 4" xfId="29303" xr:uid="{00000000-0005-0000-0000-00008E720000}"/>
    <cellStyle name="Titles 4 5 2 4 2" xfId="29304" xr:uid="{00000000-0005-0000-0000-00008F720000}"/>
    <cellStyle name="Titles 4 5 2 4 3" xfId="29305" xr:uid="{00000000-0005-0000-0000-000090720000}"/>
    <cellStyle name="Titles 4 5 2 4 4" xfId="29306" xr:uid="{00000000-0005-0000-0000-000091720000}"/>
    <cellStyle name="Titles 4 5 2 5" xfId="29307" xr:uid="{00000000-0005-0000-0000-000092720000}"/>
    <cellStyle name="Titles 4 5 2 5 2" xfId="29308" xr:uid="{00000000-0005-0000-0000-000093720000}"/>
    <cellStyle name="Titles 4 5 2 5 3" xfId="29309" xr:uid="{00000000-0005-0000-0000-000094720000}"/>
    <cellStyle name="Titles 4 5 2 5 4" xfId="29310" xr:uid="{00000000-0005-0000-0000-000095720000}"/>
    <cellStyle name="Titles 4 5 2 6" xfId="29311" xr:uid="{00000000-0005-0000-0000-000096720000}"/>
    <cellStyle name="Titles 4 5 2 7" xfId="29312" xr:uid="{00000000-0005-0000-0000-000097720000}"/>
    <cellStyle name="Titles 4 5 2 8" xfId="29313" xr:uid="{00000000-0005-0000-0000-000098720000}"/>
    <cellStyle name="Titles 4 5 3" xfId="29314" xr:uid="{00000000-0005-0000-0000-000099720000}"/>
    <cellStyle name="Titles 4 5 3 2" xfId="29315" xr:uid="{00000000-0005-0000-0000-00009A720000}"/>
    <cellStyle name="Titles 4 5 3 2 2" xfId="29316" xr:uid="{00000000-0005-0000-0000-00009B720000}"/>
    <cellStyle name="Titles 4 5 3 2 3" xfId="29317" xr:uid="{00000000-0005-0000-0000-00009C720000}"/>
    <cellStyle name="Titles 4 5 3 2 4" xfId="29318" xr:uid="{00000000-0005-0000-0000-00009D720000}"/>
    <cellStyle name="Titles 4 5 3 3" xfId="29319" xr:uid="{00000000-0005-0000-0000-00009E720000}"/>
    <cellStyle name="Titles 4 5 3 3 2" xfId="29320" xr:uid="{00000000-0005-0000-0000-00009F720000}"/>
    <cellStyle name="Titles 4 5 3 3 3" xfId="29321" xr:uid="{00000000-0005-0000-0000-0000A0720000}"/>
    <cellStyle name="Titles 4 5 3 3 4" xfId="29322" xr:uid="{00000000-0005-0000-0000-0000A1720000}"/>
    <cellStyle name="Titles 4 5 3 4" xfId="29323" xr:uid="{00000000-0005-0000-0000-0000A2720000}"/>
    <cellStyle name="Titles 4 5 3 5" xfId="29324" xr:uid="{00000000-0005-0000-0000-0000A3720000}"/>
    <cellStyle name="Titles 4 5 3 6" xfId="29325" xr:uid="{00000000-0005-0000-0000-0000A4720000}"/>
    <cellStyle name="Titles 4 5 4" xfId="29326" xr:uid="{00000000-0005-0000-0000-0000A5720000}"/>
    <cellStyle name="Titles 4 5 4 2" xfId="29327" xr:uid="{00000000-0005-0000-0000-0000A6720000}"/>
    <cellStyle name="Titles 4 5 4 2 2" xfId="29328" xr:uid="{00000000-0005-0000-0000-0000A7720000}"/>
    <cellStyle name="Titles 4 5 4 2 3" xfId="29329" xr:uid="{00000000-0005-0000-0000-0000A8720000}"/>
    <cellStyle name="Titles 4 5 4 2 4" xfId="29330" xr:uid="{00000000-0005-0000-0000-0000A9720000}"/>
    <cellStyle name="Titles 4 5 4 3" xfId="29331" xr:uid="{00000000-0005-0000-0000-0000AA720000}"/>
    <cellStyle name="Titles 4 5 4 3 2" xfId="29332" xr:uid="{00000000-0005-0000-0000-0000AB720000}"/>
    <cellStyle name="Titles 4 5 4 3 3" xfId="29333" xr:uid="{00000000-0005-0000-0000-0000AC720000}"/>
    <cellStyle name="Titles 4 5 4 3 4" xfId="29334" xr:uid="{00000000-0005-0000-0000-0000AD720000}"/>
    <cellStyle name="Titles 4 5 4 4" xfId="29335" xr:uid="{00000000-0005-0000-0000-0000AE720000}"/>
    <cellStyle name="Titles 4 5 4 5" xfId="29336" xr:uid="{00000000-0005-0000-0000-0000AF720000}"/>
    <cellStyle name="Titles 4 5 4 6" xfId="29337" xr:uid="{00000000-0005-0000-0000-0000B0720000}"/>
    <cellStyle name="Titles 4 5 5" xfId="29338" xr:uid="{00000000-0005-0000-0000-0000B1720000}"/>
    <cellStyle name="Titles 4 5 6" xfId="29339" xr:uid="{00000000-0005-0000-0000-0000B2720000}"/>
    <cellStyle name="Titles 4 5 7" xfId="29340" xr:uid="{00000000-0005-0000-0000-0000B3720000}"/>
    <cellStyle name="Titles 4 6" xfId="29341" xr:uid="{00000000-0005-0000-0000-0000B4720000}"/>
    <cellStyle name="Titles 4 6 2" xfId="29342" xr:uid="{00000000-0005-0000-0000-0000B5720000}"/>
    <cellStyle name="Titles 4 6 2 2" xfId="29343" xr:uid="{00000000-0005-0000-0000-0000B6720000}"/>
    <cellStyle name="Titles 4 6 2 2 2" xfId="29344" xr:uid="{00000000-0005-0000-0000-0000B7720000}"/>
    <cellStyle name="Titles 4 6 2 2 3" xfId="29345" xr:uid="{00000000-0005-0000-0000-0000B8720000}"/>
    <cellStyle name="Titles 4 6 2 2 4" xfId="29346" xr:uid="{00000000-0005-0000-0000-0000B9720000}"/>
    <cellStyle name="Titles 4 6 2 3" xfId="29347" xr:uid="{00000000-0005-0000-0000-0000BA720000}"/>
    <cellStyle name="Titles 4 6 2 3 2" xfId="29348" xr:uid="{00000000-0005-0000-0000-0000BB720000}"/>
    <cellStyle name="Titles 4 6 2 3 3" xfId="29349" xr:uid="{00000000-0005-0000-0000-0000BC720000}"/>
    <cellStyle name="Titles 4 6 2 3 4" xfId="29350" xr:uid="{00000000-0005-0000-0000-0000BD720000}"/>
    <cellStyle name="Titles 4 6 2 4" xfId="29351" xr:uid="{00000000-0005-0000-0000-0000BE720000}"/>
    <cellStyle name="Titles 4 6 2 5" xfId="29352" xr:uid="{00000000-0005-0000-0000-0000BF720000}"/>
    <cellStyle name="Titles 4 6 2 6" xfId="29353" xr:uid="{00000000-0005-0000-0000-0000C0720000}"/>
    <cellStyle name="Titles 4 6 3" xfId="29354" xr:uid="{00000000-0005-0000-0000-0000C1720000}"/>
    <cellStyle name="Titles 4 6 3 2" xfId="29355" xr:uid="{00000000-0005-0000-0000-0000C2720000}"/>
    <cellStyle name="Titles 4 6 3 2 2" xfId="29356" xr:uid="{00000000-0005-0000-0000-0000C3720000}"/>
    <cellStyle name="Titles 4 6 3 2 3" xfId="29357" xr:uid="{00000000-0005-0000-0000-0000C4720000}"/>
    <cellStyle name="Titles 4 6 3 2 4" xfId="29358" xr:uid="{00000000-0005-0000-0000-0000C5720000}"/>
    <cellStyle name="Titles 4 6 3 3" xfId="29359" xr:uid="{00000000-0005-0000-0000-0000C6720000}"/>
    <cellStyle name="Titles 4 6 3 3 2" xfId="29360" xr:uid="{00000000-0005-0000-0000-0000C7720000}"/>
    <cellStyle name="Titles 4 6 3 3 3" xfId="29361" xr:uid="{00000000-0005-0000-0000-0000C8720000}"/>
    <cellStyle name="Titles 4 6 3 3 4" xfId="29362" xr:uid="{00000000-0005-0000-0000-0000C9720000}"/>
    <cellStyle name="Titles 4 6 3 4" xfId="29363" xr:uid="{00000000-0005-0000-0000-0000CA720000}"/>
    <cellStyle name="Titles 4 6 3 5" xfId="29364" xr:uid="{00000000-0005-0000-0000-0000CB720000}"/>
    <cellStyle name="Titles 4 6 3 6" xfId="29365" xr:uid="{00000000-0005-0000-0000-0000CC720000}"/>
    <cellStyle name="Titles 4 6 4" xfId="29366" xr:uid="{00000000-0005-0000-0000-0000CD720000}"/>
    <cellStyle name="Titles 4 6 4 2" xfId="29367" xr:uid="{00000000-0005-0000-0000-0000CE720000}"/>
    <cellStyle name="Titles 4 6 4 3" xfId="29368" xr:uid="{00000000-0005-0000-0000-0000CF720000}"/>
    <cellStyle name="Titles 4 6 4 4" xfId="29369" xr:uid="{00000000-0005-0000-0000-0000D0720000}"/>
    <cellStyle name="Titles 4 6 5" xfId="29370" xr:uid="{00000000-0005-0000-0000-0000D1720000}"/>
    <cellStyle name="Titles 4 6 5 2" xfId="29371" xr:uid="{00000000-0005-0000-0000-0000D2720000}"/>
    <cellStyle name="Titles 4 6 5 3" xfId="29372" xr:uid="{00000000-0005-0000-0000-0000D3720000}"/>
    <cellStyle name="Titles 4 6 5 4" xfId="29373" xr:uid="{00000000-0005-0000-0000-0000D4720000}"/>
    <cellStyle name="Titles 4 6 6" xfId="29374" xr:uid="{00000000-0005-0000-0000-0000D5720000}"/>
    <cellStyle name="Titles 4 6 7" xfId="29375" xr:uid="{00000000-0005-0000-0000-0000D6720000}"/>
    <cellStyle name="Titles 4 6 8" xfId="29376" xr:uid="{00000000-0005-0000-0000-0000D7720000}"/>
    <cellStyle name="Titles 5" xfId="29377" xr:uid="{00000000-0005-0000-0000-0000D8720000}"/>
    <cellStyle name="Titles 5 2" xfId="29378" xr:uid="{00000000-0005-0000-0000-0000D9720000}"/>
    <cellStyle name="Titles 5 2 2" xfId="29379" xr:uid="{00000000-0005-0000-0000-0000DA720000}"/>
    <cellStyle name="Titles 5 2 2 2" xfId="29380" xr:uid="{00000000-0005-0000-0000-0000DB720000}"/>
    <cellStyle name="Titles 5 2 2 2 2" xfId="29381" xr:uid="{00000000-0005-0000-0000-0000DC720000}"/>
    <cellStyle name="Titles 5 2 2 2 2 2" xfId="29382" xr:uid="{00000000-0005-0000-0000-0000DD720000}"/>
    <cellStyle name="Titles 5 2 2 2 2 2 2" xfId="29383" xr:uid="{00000000-0005-0000-0000-0000DE720000}"/>
    <cellStyle name="Titles 5 2 2 2 2 2 2 2" xfId="29384" xr:uid="{00000000-0005-0000-0000-0000DF720000}"/>
    <cellStyle name="Titles 5 2 2 2 2 2 2 3" xfId="29385" xr:uid="{00000000-0005-0000-0000-0000E0720000}"/>
    <cellStyle name="Titles 5 2 2 2 2 2 2 4" xfId="29386" xr:uid="{00000000-0005-0000-0000-0000E1720000}"/>
    <cellStyle name="Titles 5 2 2 2 2 2 3" xfId="29387" xr:uid="{00000000-0005-0000-0000-0000E2720000}"/>
    <cellStyle name="Titles 5 2 2 2 2 2 3 2" xfId="29388" xr:uid="{00000000-0005-0000-0000-0000E3720000}"/>
    <cellStyle name="Titles 5 2 2 2 2 2 3 3" xfId="29389" xr:uid="{00000000-0005-0000-0000-0000E4720000}"/>
    <cellStyle name="Titles 5 2 2 2 2 2 3 4" xfId="29390" xr:uid="{00000000-0005-0000-0000-0000E5720000}"/>
    <cellStyle name="Titles 5 2 2 2 2 2 4" xfId="29391" xr:uid="{00000000-0005-0000-0000-0000E6720000}"/>
    <cellStyle name="Titles 5 2 2 2 2 2 5" xfId="29392" xr:uid="{00000000-0005-0000-0000-0000E7720000}"/>
    <cellStyle name="Titles 5 2 2 2 2 2 6" xfId="29393" xr:uid="{00000000-0005-0000-0000-0000E8720000}"/>
    <cellStyle name="Titles 5 2 2 2 2 3" xfId="29394" xr:uid="{00000000-0005-0000-0000-0000E9720000}"/>
    <cellStyle name="Titles 5 2 2 2 2 3 2" xfId="29395" xr:uid="{00000000-0005-0000-0000-0000EA720000}"/>
    <cellStyle name="Titles 5 2 2 2 2 3 2 2" xfId="29396" xr:uid="{00000000-0005-0000-0000-0000EB720000}"/>
    <cellStyle name="Titles 5 2 2 2 2 3 2 3" xfId="29397" xr:uid="{00000000-0005-0000-0000-0000EC720000}"/>
    <cellStyle name="Titles 5 2 2 2 2 3 2 4" xfId="29398" xr:uid="{00000000-0005-0000-0000-0000ED720000}"/>
    <cellStyle name="Titles 5 2 2 2 2 3 3" xfId="29399" xr:uid="{00000000-0005-0000-0000-0000EE720000}"/>
    <cellStyle name="Titles 5 2 2 2 2 3 3 2" xfId="29400" xr:uid="{00000000-0005-0000-0000-0000EF720000}"/>
    <cellStyle name="Titles 5 2 2 2 2 3 3 3" xfId="29401" xr:uid="{00000000-0005-0000-0000-0000F0720000}"/>
    <cellStyle name="Titles 5 2 2 2 2 3 3 4" xfId="29402" xr:uid="{00000000-0005-0000-0000-0000F1720000}"/>
    <cellStyle name="Titles 5 2 2 2 2 3 4" xfId="29403" xr:uid="{00000000-0005-0000-0000-0000F2720000}"/>
    <cellStyle name="Titles 5 2 2 2 2 3 5" xfId="29404" xr:uid="{00000000-0005-0000-0000-0000F3720000}"/>
    <cellStyle name="Titles 5 2 2 2 2 3 6" xfId="29405" xr:uid="{00000000-0005-0000-0000-0000F4720000}"/>
    <cellStyle name="Titles 5 2 2 2 2 4" xfId="29406" xr:uid="{00000000-0005-0000-0000-0000F5720000}"/>
    <cellStyle name="Titles 5 2 2 2 2 4 2" xfId="29407" xr:uid="{00000000-0005-0000-0000-0000F6720000}"/>
    <cellStyle name="Titles 5 2 2 2 2 4 3" xfId="29408" xr:uid="{00000000-0005-0000-0000-0000F7720000}"/>
    <cellStyle name="Titles 5 2 2 2 2 4 4" xfId="29409" xr:uid="{00000000-0005-0000-0000-0000F8720000}"/>
    <cellStyle name="Titles 5 2 2 2 2 5" xfId="29410" xr:uid="{00000000-0005-0000-0000-0000F9720000}"/>
    <cellStyle name="Titles 5 2 2 2 2 5 2" xfId="29411" xr:uid="{00000000-0005-0000-0000-0000FA720000}"/>
    <cellStyle name="Titles 5 2 2 2 2 5 3" xfId="29412" xr:uid="{00000000-0005-0000-0000-0000FB720000}"/>
    <cellStyle name="Titles 5 2 2 2 2 5 4" xfId="29413" xr:uid="{00000000-0005-0000-0000-0000FC720000}"/>
    <cellStyle name="Titles 5 2 2 2 2 6" xfId="29414" xr:uid="{00000000-0005-0000-0000-0000FD720000}"/>
    <cellStyle name="Titles 5 2 2 2 2 7" xfId="29415" xr:uid="{00000000-0005-0000-0000-0000FE720000}"/>
    <cellStyle name="Titles 5 2 2 2 2 8" xfId="29416" xr:uid="{00000000-0005-0000-0000-0000FF720000}"/>
    <cellStyle name="Titles 5 2 2 2 3" xfId="29417" xr:uid="{00000000-0005-0000-0000-000000730000}"/>
    <cellStyle name="Titles 5 2 2 2 3 2" xfId="29418" xr:uid="{00000000-0005-0000-0000-000001730000}"/>
    <cellStyle name="Titles 5 2 2 2 3 2 2" xfId="29419" xr:uid="{00000000-0005-0000-0000-000002730000}"/>
    <cellStyle name="Titles 5 2 2 2 3 2 3" xfId="29420" xr:uid="{00000000-0005-0000-0000-000003730000}"/>
    <cellStyle name="Titles 5 2 2 2 3 2 4" xfId="29421" xr:uid="{00000000-0005-0000-0000-000004730000}"/>
    <cellStyle name="Titles 5 2 2 2 3 3" xfId="29422" xr:uid="{00000000-0005-0000-0000-000005730000}"/>
    <cellStyle name="Titles 5 2 2 2 3 3 2" xfId="29423" xr:uid="{00000000-0005-0000-0000-000006730000}"/>
    <cellStyle name="Titles 5 2 2 2 3 3 3" xfId="29424" xr:uid="{00000000-0005-0000-0000-000007730000}"/>
    <cellStyle name="Titles 5 2 2 2 3 3 4" xfId="29425" xr:uid="{00000000-0005-0000-0000-000008730000}"/>
    <cellStyle name="Titles 5 2 2 2 3 4" xfId="29426" xr:uid="{00000000-0005-0000-0000-000009730000}"/>
    <cellStyle name="Titles 5 2 2 2 3 5" xfId="29427" xr:uid="{00000000-0005-0000-0000-00000A730000}"/>
    <cellStyle name="Titles 5 2 2 2 3 6" xfId="29428" xr:uid="{00000000-0005-0000-0000-00000B730000}"/>
    <cellStyle name="Titles 5 2 2 2 4" xfId="29429" xr:uid="{00000000-0005-0000-0000-00000C730000}"/>
    <cellStyle name="Titles 5 2 2 2 4 2" xfId="29430" xr:uid="{00000000-0005-0000-0000-00000D730000}"/>
    <cellStyle name="Titles 5 2 2 2 4 2 2" xfId="29431" xr:uid="{00000000-0005-0000-0000-00000E730000}"/>
    <cellStyle name="Titles 5 2 2 2 4 2 3" xfId="29432" xr:uid="{00000000-0005-0000-0000-00000F730000}"/>
    <cellStyle name="Titles 5 2 2 2 4 2 4" xfId="29433" xr:uid="{00000000-0005-0000-0000-000010730000}"/>
    <cellStyle name="Titles 5 2 2 2 4 3" xfId="29434" xr:uid="{00000000-0005-0000-0000-000011730000}"/>
    <cellStyle name="Titles 5 2 2 2 4 3 2" xfId="29435" xr:uid="{00000000-0005-0000-0000-000012730000}"/>
    <cellStyle name="Titles 5 2 2 2 4 3 3" xfId="29436" xr:uid="{00000000-0005-0000-0000-000013730000}"/>
    <cellStyle name="Titles 5 2 2 2 4 3 4" xfId="29437" xr:uid="{00000000-0005-0000-0000-000014730000}"/>
    <cellStyle name="Titles 5 2 2 2 4 4" xfId="29438" xr:uid="{00000000-0005-0000-0000-000015730000}"/>
    <cellStyle name="Titles 5 2 2 2 4 5" xfId="29439" xr:uid="{00000000-0005-0000-0000-000016730000}"/>
    <cellStyle name="Titles 5 2 2 2 4 6" xfId="29440" xr:uid="{00000000-0005-0000-0000-000017730000}"/>
    <cellStyle name="Titles 5 2 2 2 5" xfId="29441" xr:uid="{00000000-0005-0000-0000-000018730000}"/>
    <cellStyle name="Titles 5 2 2 2 6" xfId="29442" xr:uid="{00000000-0005-0000-0000-000019730000}"/>
    <cellStyle name="Titles 5 2 2 2 7" xfId="29443" xr:uid="{00000000-0005-0000-0000-00001A730000}"/>
    <cellStyle name="Titles 5 2 2 3" xfId="29444" xr:uid="{00000000-0005-0000-0000-00001B730000}"/>
    <cellStyle name="Titles 5 2 2 3 2" xfId="29445" xr:uid="{00000000-0005-0000-0000-00001C730000}"/>
    <cellStyle name="Titles 5 2 2 3 2 2" xfId="29446" xr:uid="{00000000-0005-0000-0000-00001D730000}"/>
    <cellStyle name="Titles 5 2 2 3 2 2 2" xfId="29447" xr:uid="{00000000-0005-0000-0000-00001E730000}"/>
    <cellStyle name="Titles 5 2 2 3 2 2 3" xfId="29448" xr:uid="{00000000-0005-0000-0000-00001F730000}"/>
    <cellStyle name="Titles 5 2 2 3 2 2 4" xfId="29449" xr:uid="{00000000-0005-0000-0000-000020730000}"/>
    <cellStyle name="Titles 5 2 2 3 2 3" xfId="29450" xr:uid="{00000000-0005-0000-0000-000021730000}"/>
    <cellStyle name="Titles 5 2 2 3 2 3 2" xfId="29451" xr:uid="{00000000-0005-0000-0000-000022730000}"/>
    <cellStyle name="Titles 5 2 2 3 2 3 3" xfId="29452" xr:uid="{00000000-0005-0000-0000-000023730000}"/>
    <cellStyle name="Titles 5 2 2 3 2 3 4" xfId="29453" xr:uid="{00000000-0005-0000-0000-000024730000}"/>
    <cellStyle name="Titles 5 2 2 3 2 4" xfId="29454" xr:uid="{00000000-0005-0000-0000-000025730000}"/>
    <cellStyle name="Titles 5 2 2 3 2 5" xfId="29455" xr:uid="{00000000-0005-0000-0000-000026730000}"/>
    <cellStyle name="Titles 5 2 2 3 2 6" xfId="29456" xr:uid="{00000000-0005-0000-0000-000027730000}"/>
    <cellStyle name="Titles 5 2 2 3 3" xfId="29457" xr:uid="{00000000-0005-0000-0000-000028730000}"/>
    <cellStyle name="Titles 5 2 2 3 3 2" xfId="29458" xr:uid="{00000000-0005-0000-0000-000029730000}"/>
    <cellStyle name="Titles 5 2 2 3 3 3" xfId="29459" xr:uid="{00000000-0005-0000-0000-00002A730000}"/>
    <cellStyle name="Titles 5 2 2 3 3 4" xfId="29460" xr:uid="{00000000-0005-0000-0000-00002B730000}"/>
    <cellStyle name="Titles 5 2 2 3 4" xfId="29461" xr:uid="{00000000-0005-0000-0000-00002C730000}"/>
    <cellStyle name="Titles 5 2 2 3 4 2" xfId="29462" xr:uid="{00000000-0005-0000-0000-00002D730000}"/>
    <cellStyle name="Titles 5 2 2 3 4 3" xfId="29463" xr:uid="{00000000-0005-0000-0000-00002E730000}"/>
    <cellStyle name="Titles 5 2 2 3 4 4" xfId="29464" xr:uid="{00000000-0005-0000-0000-00002F730000}"/>
    <cellStyle name="Titles 5 2 2 3 5" xfId="29465" xr:uid="{00000000-0005-0000-0000-000030730000}"/>
    <cellStyle name="Titles 5 2 2 3 6" xfId="29466" xr:uid="{00000000-0005-0000-0000-000031730000}"/>
    <cellStyle name="Titles 5 2 2 3 7" xfId="29467" xr:uid="{00000000-0005-0000-0000-000032730000}"/>
    <cellStyle name="Titles 5 2 2 4" xfId="29468" xr:uid="{00000000-0005-0000-0000-000033730000}"/>
    <cellStyle name="Titles 5 2 2 4 2" xfId="29469" xr:uid="{00000000-0005-0000-0000-000034730000}"/>
    <cellStyle name="Titles 5 2 2 4 2 2" xfId="29470" xr:uid="{00000000-0005-0000-0000-000035730000}"/>
    <cellStyle name="Titles 5 2 2 4 2 3" xfId="29471" xr:uid="{00000000-0005-0000-0000-000036730000}"/>
    <cellStyle name="Titles 5 2 2 4 2 4" xfId="29472" xr:uid="{00000000-0005-0000-0000-000037730000}"/>
    <cellStyle name="Titles 5 2 2 4 3" xfId="29473" xr:uid="{00000000-0005-0000-0000-000038730000}"/>
    <cellStyle name="Titles 5 2 2 4 3 2" xfId="29474" xr:uid="{00000000-0005-0000-0000-000039730000}"/>
    <cellStyle name="Titles 5 2 2 4 3 3" xfId="29475" xr:uid="{00000000-0005-0000-0000-00003A730000}"/>
    <cellStyle name="Titles 5 2 2 4 3 4" xfId="29476" xr:uid="{00000000-0005-0000-0000-00003B730000}"/>
    <cellStyle name="Titles 5 2 2 4 4" xfId="29477" xr:uid="{00000000-0005-0000-0000-00003C730000}"/>
    <cellStyle name="Titles 5 2 2 4 5" xfId="29478" xr:uid="{00000000-0005-0000-0000-00003D730000}"/>
    <cellStyle name="Titles 5 2 2 4 6" xfId="29479" xr:uid="{00000000-0005-0000-0000-00003E730000}"/>
    <cellStyle name="Titles 5 2 2 5" xfId="29480" xr:uid="{00000000-0005-0000-0000-00003F730000}"/>
    <cellStyle name="Titles 5 2 2 5 2" xfId="29481" xr:uid="{00000000-0005-0000-0000-000040730000}"/>
    <cellStyle name="Titles 5 2 2 5 3" xfId="29482" xr:uid="{00000000-0005-0000-0000-000041730000}"/>
    <cellStyle name="Titles 5 2 2 5 4" xfId="29483" xr:uid="{00000000-0005-0000-0000-000042730000}"/>
    <cellStyle name="Titles 5 2 2 6" xfId="29484" xr:uid="{00000000-0005-0000-0000-000043730000}"/>
    <cellStyle name="Titles 5 2 2 7" xfId="29485" xr:uid="{00000000-0005-0000-0000-000044730000}"/>
    <cellStyle name="Titles 5 2 2 8" xfId="29486" xr:uid="{00000000-0005-0000-0000-000045730000}"/>
    <cellStyle name="Titles 5 2 3" xfId="29487" xr:uid="{00000000-0005-0000-0000-000046730000}"/>
    <cellStyle name="Titles 5 2 3 2" xfId="29488" xr:uid="{00000000-0005-0000-0000-000047730000}"/>
    <cellStyle name="Titles 5 2 3 2 2" xfId="29489" xr:uid="{00000000-0005-0000-0000-000048730000}"/>
    <cellStyle name="Titles 5 2 3 2 2 2" xfId="29490" xr:uid="{00000000-0005-0000-0000-000049730000}"/>
    <cellStyle name="Titles 5 2 3 2 2 2 2" xfId="29491" xr:uid="{00000000-0005-0000-0000-00004A730000}"/>
    <cellStyle name="Titles 5 2 3 2 2 2 3" xfId="29492" xr:uid="{00000000-0005-0000-0000-00004B730000}"/>
    <cellStyle name="Titles 5 2 3 2 2 2 4" xfId="29493" xr:uid="{00000000-0005-0000-0000-00004C730000}"/>
    <cellStyle name="Titles 5 2 3 2 2 3" xfId="29494" xr:uid="{00000000-0005-0000-0000-00004D730000}"/>
    <cellStyle name="Titles 5 2 3 2 2 3 2" xfId="29495" xr:uid="{00000000-0005-0000-0000-00004E730000}"/>
    <cellStyle name="Titles 5 2 3 2 2 3 3" xfId="29496" xr:uid="{00000000-0005-0000-0000-00004F730000}"/>
    <cellStyle name="Titles 5 2 3 2 2 3 4" xfId="29497" xr:uid="{00000000-0005-0000-0000-000050730000}"/>
    <cellStyle name="Titles 5 2 3 2 2 4" xfId="29498" xr:uid="{00000000-0005-0000-0000-000051730000}"/>
    <cellStyle name="Titles 5 2 3 2 2 5" xfId="29499" xr:uid="{00000000-0005-0000-0000-000052730000}"/>
    <cellStyle name="Titles 5 2 3 2 2 6" xfId="29500" xr:uid="{00000000-0005-0000-0000-000053730000}"/>
    <cellStyle name="Titles 5 2 3 2 3" xfId="29501" xr:uid="{00000000-0005-0000-0000-000054730000}"/>
    <cellStyle name="Titles 5 2 3 2 3 2" xfId="29502" xr:uid="{00000000-0005-0000-0000-000055730000}"/>
    <cellStyle name="Titles 5 2 3 2 3 2 2" xfId="29503" xr:uid="{00000000-0005-0000-0000-000056730000}"/>
    <cellStyle name="Titles 5 2 3 2 3 2 3" xfId="29504" xr:uid="{00000000-0005-0000-0000-000057730000}"/>
    <cellStyle name="Titles 5 2 3 2 3 2 4" xfId="29505" xr:uid="{00000000-0005-0000-0000-000058730000}"/>
    <cellStyle name="Titles 5 2 3 2 3 3" xfId="29506" xr:uid="{00000000-0005-0000-0000-000059730000}"/>
    <cellStyle name="Titles 5 2 3 2 3 3 2" xfId="29507" xr:uid="{00000000-0005-0000-0000-00005A730000}"/>
    <cellStyle name="Titles 5 2 3 2 3 3 3" xfId="29508" xr:uid="{00000000-0005-0000-0000-00005B730000}"/>
    <cellStyle name="Titles 5 2 3 2 3 3 4" xfId="29509" xr:uid="{00000000-0005-0000-0000-00005C730000}"/>
    <cellStyle name="Titles 5 2 3 2 3 4" xfId="29510" xr:uid="{00000000-0005-0000-0000-00005D730000}"/>
    <cellStyle name="Titles 5 2 3 2 3 5" xfId="29511" xr:uid="{00000000-0005-0000-0000-00005E730000}"/>
    <cellStyle name="Titles 5 2 3 2 3 6" xfId="29512" xr:uid="{00000000-0005-0000-0000-00005F730000}"/>
    <cellStyle name="Titles 5 2 3 2 4" xfId="29513" xr:uid="{00000000-0005-0000-0000-000060730000}"/>
    <cellStyle name="Titles 5 2 3 2 4 2" xfId="29514" xr:uid="{00000000-0005-0000-0000-000061730000}"/>
    <cellStyle name="Titles 5 2 3 2 4 3" xfId="29515" xr:uid="{00000000-0005-0000-0000-000062730000}"/>
    <cellStyle name="Titles 5 2 3 2 4 4" xfId="29516" xr:uid="{00000000-0005-0000-0000-000063730000}"/>
    <cellStyle name="Titles 5 2 3 2 5" xfId="29517" xr:uid="{00000000-0005-0000-0000-000064730000}"/>
    <cellStyle name="Titles 5 2 3 2 5 2" xfId="29518" xr:uid="{00000000-0005-0000-0000-000065730000}"/>
    <cellStyle name="Titles 5 2 3 2 5 3" xfId="29519" xr:uid="{00000000-0005-0000-0000-000066730000}"/>
    <cellStyle name="Titles 5 2 3 2 5 4" xfId="29520" xr:uid="{00000000-0005-0000-0000-000067730000}"/>
    <cellStyle name="Titles 5 2 3 2 6" xfId="29521" xr:uid="{00000000-0005-0000-0000-000068730000}"/>
    <cellStyle name="Titles 5 2 3 2 7" xfId="29522" xr:uid="{00000000-0005-0000-0000-000069730000}"/>
    <cellStyle name="Titles 5 2 3 2 8" xfId="29523" xr:uid="{00000000-0005-0000-0000-00006A730000}"/>
    <cellStyle name="Titles 5 2 3 3" xfId="29524" xr:uid="{00000000-0005-0000-0000-00006B730000}"/>
    <cellStyle name="Titles 5 2 3 3 2" xfId="29525" xr:uid="{00000000-0005-0000-0000-00006C730000}"/>
    <cellStyle name="Titles 5 2 3 3 2 2" xfId="29526" xr:uid="{00000000-0005-0000-0000-00006D730000}"/>
    <cellStyle name="Titles 5 2 3 3 2 3" xfId="29527" xr:uid="{00000000-0005-0000-0000-00006E730000}"/>
    <cellStyle name="Titles 5 2 3 3 2 4" xfId="29528" xr:uid="{00000000-0005-0000-0000-00006F730000}"/>
    <cellStyle name="Titles 5 2 3 3 3" xfId="29529" xr:uid="{00000000-0005-0000-0000-000070730000}"/>
    <cellStyle name="Titles 5 2 3 3 3 2" xfId="29530" xr:uid="{00000000-0005-0000-0000-000071730000}"/>
    <cellStyle name="Titles 5 2 3 3 3 3" xfId="29531" xr:uid="{00000000-0005-0000-0000-000072730000}"/>
    <cellStyle name="Titles 5 2 3 3 3 4" xfId="29532" xr:uid="{00000000-0005-0000-0000-000073730000}"/>
    <cellStyle name="Titles 5 2 3 3 4" xfId="29533" xr:uid="{00000000-0005-0000-0000-000074730000}"/>
    <cellStyle name="Titles 5 2 3 3 5" xfId="29534" xr:uid="{00000000-0005-0000-0000-000075730000}"/>
    <cellStyle name="Titles 5 2 3 3 6" xfId="29535" xr:uid="{00000000-0005-0000-0000-000076730000}"/>
    <cellStyle name="Titles 5 2 3 4" xfId="29536" xr:uid="{00000000-0005-0000-0000-000077730000}"/>
    <cellStyle name="Titles 5 2 3 4 2" xfId="29537" xr:uid="{00000000-0005-0000-0000-000078730000}"/>
    <cellStyle name="Titles 5 2 3 4 2 2" xfId="29538" xr:uid="{00000000-0005-0000-0000-000079730000}"/>
    <cellStyle name="Titles 5 2 3 4 2 3" xfId="29539" xr:uid="{00000000-0005-0000-0000-00007A730000}"/>
    <cellStyle name="Titles 5 2 3 4 2 4" xfId="29540" xr:uid="{00000000-0005-0000-0000-00007B730000}"/>
    <cellStyle name="Titles 5 2 3 4 3" xfId="29541" xr:uid="{00000000-0005-0000-0000-00007C730000}"/>
    <cellStyle name="Titles 5 2 3 4 3 2" xfId="29542" xr:uid="{00000000-0005-0000-0000-00007D730000}"/>
    <cellStyle name="Titles 5 2 3 4 3 3" xfId="29543" xr:uid="{00000000-0005-0000-0000-00007E730000}"/>
    <cellStyle name="Titles 5 2 3 4 3 4" xfId="29544" xr:uid="{00000000-0005-0000-0000-00007F730000}"/>
    <cellStyle name="Titles 5 2 3 4 4" xfId="29545" xr:uid="{00000000-0005-0000-0000-000080730000}"/>
    <cellStyle name="Titles 5 2 3 4 5" xfId="29546" xr:uid="{00000000-0005-0000-0000-000081730000}"/>
    <cellStyle name="Titles 5 2 3 4 6" xfId="29547" xr:uid="{00000000-0005-0000-0000-000082730000}"/>
    <cellStyle name="Titles 5 2 3 5" xfId="29548" xr:uid="{00000000-0005-0000-0000-000083730000}"/>
    <cellStyle name="Titles 5 2 3 6" xfId="29549" xr:uid="{00000000-0005-0000-0000-000084730000}"/>
    <cellStyle name="Titles 5 2 3 7" xfId="29550" xr:uid="{00000000-0005-0000-0000-000085730000}"/>
    <cellStyle name="Titles 5 2 4" xfId="29551" xr:uid="{00000000-0005-0000-0000-000086730000}"/>
    <cellStyle name="Titles 5 2 4 2" xfId="29552" xr:uid="{00000000-0005-0000-0000-000087730000}"/>
    <cellStyle name="Titles 5 2 4 2 2" xfId="29553" xr:uid="{00000000-0005-0000-0000-000088730000}"/>
    <cellStyle name="Titles 5 2 4 2 2 2" xfId="29554" xr:uid="{00000000-0005-0000-0000-000089730000}"/>
    <cellStyle name="Titles 5 2 4 2 2 3" xfId="29555" xr:uid="{00000000-0005-0000-0000-00008A730000}"/>
    <cellStyle name="Titles 5 2 4 2 2 4" xfId="29556" xr:uid="{00000000-0005-0000-0000-00008B730000}"/>
    <cellStyle name="Titles 5 2 4 2 3" xfId="29557" xr:uid="{00000000-0005-0000-0000-00008C730000}"/>
    <cellStyle name="Titles 5 2 4 2 3 2" xfId="29558" xr:uid="{00000000-0005-0000-0000-00008D730000}"/>
    <cellStyle name="Titles 5 2 4 2 3 3" xfId="29559" xr:uid="{00000000-0005-0000-0000-00008E730000}"/>
    <cellStyle name="Titles 5 2 4 2 3 4" xfId="29560" xr:uid="{00000000-0005-0000-0000-00008F730000}"/>
    <cellStyle name="Titles 5 2 4 2 4" xfId="29561" xr:uid="{00000000-0005-0000-0000-000090730000}"/>
    <cellStyle name="Titles 5 2 4 2 5" xfId="29562" xr:uid="{00000000-0005-0000-0000-000091730000}"/>
    <cellStyle name="Titles 5 2 4 2 6" xfId="29563" xr:uid="{00000000-0005-0000-0000-000092730000}"/>
    <cellStyle name="Titles 5 2 4 3" xfId="29564" xr:uid="{00000000-0005-0000-0000-000093730000}"/>
    <cellStyle name="Titles 5 2 4 3 2" xfId="29565" xr:uid="{00000000-0005-0000-0000-000094730000}"/>
    <cellStyle name="Titles 5 2 4 3 2 2" xfId="29566" xr:uid="{00000000-0005-0000-0000-000095730000}"/>
    <cellStyle name="Titles 5 2 4 3 2 3" xfId="29567" xr:uid="{00000000-0005-0000-0000-000096730000}"/>
    <cellStyle name="Titles 5 2 4 3 2 4" xfId="29568" xr:uid="{00000000-0005-0000-0000-000097730000}"/>
    <cellStyle name="Titles 5 2 4 3 3" xfId="29569" xr:uid="{00000000-0005-0000-0000-000098730000}"/>
    <cellStyle name="Titles 5 2 4 3 3 2" xfId="29570" xr:uid="{00000000-0005-0000-0000-000099730000}"/>
    <cellStyle name="Titles 5 2 4 3 3 3" xfId="29571" xr:uid="{00000000-0005-0000-0000-00009A730000}"/>
    <cellStyle name="Titles 5 2 4 3 3 4" xfId="29572" xr:uid="{00000000-0005-0000-0000-00009B730000}"/>
    <cellStyle name="Titles 5 2 4 3 4" xfId="29573" xr:uid="{00000000-0005-0000-0000-00009C730000}"/>
    <cellStyle name="Titles 5 2 4 3 5" xfId="29574" xr:uid="{00000000-0005-0000-0000-00009D730000}"/>
    <cellStyle name="Titles 5 2 4 3 6" xfId="29575" xr:uid="{00000000-0005-0000-0000-00009E730000}"/>
    <cellStyle name="Titles 5 2 4 4" xfId="29576" xr:uid="{00000000-0005-0000-0000-00009F730000}"/>
    <cellStyle name="Titles 5 2 4 4 2" xfId="29577" xr:uid="{00000000-0005-0000-0000-0000A0730000}"/>
    <cellStyle name="Titles 5 2 4 4 3" xfId="29578" xr:uid="{00000000-0005-0000-0000-0000A1730000}"/>
    <cellStyle name="Titles 5 2 4 4 4" xfId="29579" xr:uid="{00000000-0005-0000-0000-0000A2730000}"/>
    <cellStyle name="Titles 5 2 4 5" xfId="29580" xr:uid="{00000000-0005-0000-0000-0000A3730000}"/>
    <cellStyle name="Titles 5 2 4 5 2" xfId="29581" xr:uid="{00000000-0005-0000-0000-0000A4730000}"/>
    <cellStyle name="Titles 5 2 4 5 3" xfId="29582" xr:uid="{00000000-0005-0000-0000-0000A5730000}"/>
    <cellStyle name="Titles 5 2 4 5 4" xfId="29583" xr:uid="{00000000-0005-0000-0000-0000A6730000}"/>
    <cellStyle name="Titles 5 2 4 6" xfId="29584" xr:uid="{00000000-0005-0000-0000-0000A7730000}"/>
    <cellStyle name="Titles 5 2 4 7" xfId="29585" xr:uid="{00000000-0005-0000-0000-0000A8730000}"/>
    <cellStyle name="Titles 5 2 4 8" xfId="29586" xr:uid="{00000000-0005-0000-0000-0000A9730000}"/>
    <cellStyle name="Titles 5 3" xfId="29587" xr:uid="{00000000-0005-0000-0000-0000AA730000}"/>
    <cellStyle name="Titles 5 3 2" xfId="29588" xr:uid="{00000000-0005-0000-0000-0000AB730000}"/>
    <cellStyle name="Titles 5 3 2 2" xfId="29589" xr:uid="{00000000-0005-0000-0000-0000AC730000}"/>
    <cellStyle name="Titles 5 3 2 2 2" xfId="29590" xr:uid="{00000000-0005-0000-0000-0000AD730000}"/>
    <cellStyle name="Titles 5 3 2 2 2 2" xfId="29591" xr:uid="{00000000-0005-0000-0000-0000AE730000}"/>
    <cellStyle name="Titles 5 3 2 2 2 2 2" xfId="29592" xr:uid="{00000000-0005-0000-0000-0000AF730000}"/>
    <cellStyle name="Titles 5 3 2 2 2 2 2 2" xfId="29593" xr:uid="{00000000-0005-0000-0000-0000B0730000}"/>
    <cellStyle name="Titles 5 3 2 2 2 2 2 3" xfId="29594" xr:uid="{00000000-0005-0000-0000-0000B1730000}"/>
    <cellStyle name="Titles 5 3 2 2 2 2 2 4" xfId="29595" xr:uid="{00000000-0005-0000-0000-0000B2730000}"/>
    <cellStyle name="Titles 5 3 2 2 2 2 3" xfId="29596" xr:uid="{00000000-0005-0000-0000-0000B3730000}"/>
    <cellStyle name="Titles 5 3 2 2 2 2 3 2" xfId="29597" xr:uid="{00000000-0005-0000-0000-0000B4730000}"/>
    <cellStyle name="Titles 5 3 2 2 2 2 3 3" xfId="29598" xr:uid="{00000000-0005-0000-0000-0000B5730000}"/>
    <cellStyle name="Titles 5 3 2 2 2 2 3 4" xfId="29599" xr:uid="{00000000-0005-0000-0000-0000B6730000}"/>
    <cellStyle name="Titles 5 3 2 2 2 2 4" xfId="29600" xr:uid="{00000000-0005-0000-0000-0000B7730000}"/>
    <cellStyle name="Titles 5 3 2 2 2 2 5" xfId="29601" xr:uid="{00000000-0005-0000-0000-0000B8730000}"/>
    <cellStyle name="Titles 5 3 2 2 2 2 6" xfId="29602" xr:uid="{00000000-0005-0000-0000-0000B9730000}"/>
    <cellStyle name="Titles 5 3 2 2 2 3" xfId="29603" xr:uid="{00000000-0005-0000-0000-0000BA730000}"/>
    <cellStyle name="Titles 5 3 2 2 2 3 2" xfId="29604" xr:uid="{00000000-0005-0000-0000-0000BB730000}"/>
    <cellStyle name="Titles 5 3 2 2 2 3 2 2" xfId="29605" xr:uid="{00000000-0005-0000-0000-0000BC730000}"/>
    <cellStyle name="Titles 5 3 2 2 2 3 2 3" xfId="29606" xr:uid="{00000000-0005-0000-0000-0000BD730000}"/>
    <cellStyle name="Titles 5 3 2 2 2 3 2 4" xfId="29607" xr:uid="{00000000-0005-0000-0000-0000BE730000}"/>
    <cellStyle name="Titles 5 3 2 2 2 3 3" xfId="29608" xr:uid="{00000000-0005-0000-0000-0000BF730000}"/>
    <cellStyle name="Titles 5 3 2 2 2 3 3 2" xfId="29609" xr:uid="{00000000-0005-0000-0000-0000C0730000}"/>
    <cellStyle name="Titles 5 3 2 2 2 3 3 3" xfId="29610" xr:uid="{00000000-0005-0000-0000-0000C1730000}"/>
    <cellStyle name="Titles 5 3 2 2 2 3 3 4" xfId="29611" xr:uid="{00000000-0005-0000-0000-0000C2730000}"/>
    <cellStyle name="Titles 5 3 2 2 2 3 4" xfId="29612" xr:uid="{00000000-0005-0000-0000-0000C3730000}"/>
    <cellStyle name="Titles 5 3 2 2 2 3 5" xfId="29613" xr:uid="{00000000-0005-0000-0000-0000C4730000}"/>
    <cellStyle name="Titles 5 3 2 2 2 3 6" xfId="29614" xr:uid="{00000000-0005-0000-0000-0000C5730000}"/>
    <cellStyle name="Titles 5 3 2 2 2 4" xfId="29615" xr:uid="{00000000-0005-0000-0000-0000C6730000}"/>
    <cellStyle name="Titles 5 3 2 2 2 4 2" xfId="29616" xr:uid="{00000000-0005-0000-0000-0000C7730000}"/>
    <cellStyle name="Titles 5 3 2 2 2 4 3" xfId="29617" xr:uid="{00000000-0005-0000-0000-0000C8730000}"/>
    <cellStyle name="Titles 5 3 2 2 2 4 4" xfId="29618" xr:uid="{00000000-0005-0000-0000-0000C9730000}"/>
    <cellStyle name="Titles 5 3 2 2 2 5" xfId="29619" xr:uid="{00000000-0005-0000-0000-0000CA730000}"/>
    <cellStyle name="Titles 5 3 2 2 2 5 2" xfId="29620" xr:uid="{00000000-0005-0000-0000-0000CB730000}"/>
    <cellStyle name="Titles 5 3 2 2 2 5 3" xfId="29621" xr:uid="{00000000-0005-0000-0000-0000CC730000}"/>
    <cellStyle name="Titles 5 3 2 2 2 5 4" xfId="29622" xr:uid="{00000000-0005-0000-0000-0000CD730000}"/>
    <cellStyle name="Titles 5 3 2 2 2 6" xfId="29623" xr:uid="{00000000-0005-0000-0000-0000CE730000}"/>
    <cellStyle name="Titles 5 3 2 2 2 7" xfId="29624" xr:uid="{00000000-0005-0000-0000-0000CF730000}"/>
    <cellStyle name="Titles 5 3 2 2 2 8" xfId="29625" xr:uid="{00000000-0005-0000-0000-0000D0730000}"/>
    <cellStyle name="Titles 5 3 2 2 3" xfId="29626" xr:uid="{00000000-0005-0000-0000-0000D1730000}"/>
    <cellStyle name="Titles 5 3 2 2 3 2" xfId="29627" xr:uid="{00000000-0005-0000-0000-0000D2730000}"/>
    <cellStyle name="Titles 5 3 2 2 3 2 2" xfId="29628" xr:uid="{00000000-0005-0000-0000-0000D3730000}"/>
    <cellStyle name="Titles 5 3 2 2 3 2 3" xfId="29629" xr:uid="{00000000-0005-0000-0000-0000D4730000}"/>
    <cellStyle name="Titles 5 3 2 2 3 2 4" xfId="29630" xr:uid="{00000000-0005-0000-0000-0000D5730000}"/>
    <cellStyle name="Titles 5 3 2 2 3 3" xfId="29631" xr:uid="{00000000-0005-0000-0000-0000D6730000}"/>
    <cellStyle name="Titles 5 3 2 2 3 3 2" xfId="29632" xr:uid="{00000000-0005-0000-0000-0000D7730000}"/>
    <cellStyle name="Titles 5 3 2 2 3 3 3" xfId="29633" xr:uid="{00000000-0005-0000-0000-0000D8730000}"/>
    <cellStyle name="Titles 5 3 2 2 3 3 4" xfId="29634" xr:uid="{00000000-0005-0000-0000-0000D9730000}"/>
    <cellStyle name="Titles 5 3 2 2 3 4" xfId="29635" xr:uid="{00000000-0005-0000-0000-0000DA730000}"/>
    <cellStyle name="Titles 5 3 2 2 3 5" xfId="29636" xr:uid="{00000000-0005-0000-0000-0000DB730000}"/>
    <cellStyle name="Titles 5 3 2 2 3 6" xfId="29637" xr:uid="{00000000-0005-0000-0000-0000DC730000}"/>
    <cellStyle name="Titles 5 3 2 2 4" xfId="29638" xr:uid="{00000000-0005-0000-0000-0000DD730000}"/>
    <cellStyle name="Titles 5 3 2 2 4 2" xfId="29639" xr:uid="{00000000-0005-0000-0000-0000DE730000}"/>
    <cellStyle name="Titles 5 3 2 2 4 2 2" xfId="29640" xr:uid="{00000000-0005-0000-0000-0000DF730000}"/>
    <cellStyle name="Titles 5 3 2 2 4 2 3" xfId="29641" xr:uid="{00000000-0005-0000-0000-0000E0730000}"/>
    <cellStyle name="Titles 5 3 2 2 4 2 4" xfId="29642" xr:uid="{00000000-0005-0000-0000-0000E1730000}"/>
    <cellStyle name="Titles 5 3 2 2 4 3" xfId="29643" xr:uid="{00000000-0005-0000-0000-0000E2730000}"/>
    <cellStyle name="Titles 5 3 2 2 4 3 2" xfId="29644" xr:uid="{00000000-0005-0000-0000-0000E3730000}"/>
    <cellStyle name="Titles 5 3 2 2 4 3 3" xfId="29645" xr:uid="{00000000-0005-0000-0000-0000E4730000}"/>
    <cellStyle name="Titles 5 3 2 2 4 3 4" xfId="29646" xr:uid="{00000000-0005-0000-0000-0000E5730000}"/>
    <cellStyle name="Titles 5 3 2 2 4 4" xfId="29647" xr:uid="{00000000-0005-0000-0000-0000E6730000}"/>
    <cellStyle name="Titles 5 3 2 2 4 5" xfId="29648" xr:uid="{00000000-0005-0000-0000-0000E7730000}"/>
    <cellStyle name="Titles 5 3 2 2 4 6" xfId="29649" xr:uid="{00000000-0005-0000-0000-0000E8730000}"/>
    <cellStyle name="Titles 5 3 2 2 5" xfId="29650" xr:uid="{00000000-0005-0000-0000-0000E9730000}"/>
    <cellStyle name="Titles 5 3 2 2 6" xfId="29651" xr:uid="{00000000-0005-0000-0000-0000EA730000}"/>
    <cellStyle name="Titles 5 3 2 2 7" xfId="29652" xr:uid="{00000000-0005-0000-0000-0000EB730000}"/>
    <cellStyle name="Titles 5 3 2 3" xfId="29653" xr:uid="{00000000-0005-0000-0000-0000EC730000}"/>
    <cellStyle name="Titles 5 3 2 3 2" xfId="29654" xr:uid="{00000000-0005-0000-0000-0000ED730000}"/>
    <cellStyle name="Titles 5 3 2 3 2 2" xfId="29655" xr:uid="{00000000-0005-0000-0000-0000EE730000}"/>
    <cellStyle name="Titles 5 3 2 3 2 2 2" xfId="29656" xr:uid="{00000000-0005-0000-0000-0000EF730000}"/>
    <cellStyle name="Titles 5 3 2 3 2 2 3" xfId="29657" xr:uid="{00000000-0005-0000-0000-0000F0730000}"/>
    <cellStyle name="Titles 5 3 2 3 2 2 4" xfId="29658" xr:uid="{00000000-0005-0000-0000-0000F1730000}"/>
    <cellStyle name="Titles 5 3 2 3 2 3" xfId="29659" xr:uid="{00000000-0005-0000-0000-0000F2730000}"/>
    <cellStyle name="Titles 5 3 2 3 2 3 2" xfId="29660" xr:uid="{00000000-0005-0000-0000-0000F3730000}"/>
    <cellStyle name="Titles 5 3 2 3 2 3 3" xfId="29661" xr:uid="{00000000-0005-0000-0000-0000F4730000}"/>
    <cellStyle name="Titles 5 3 2 3 2 3 4" xfId="29662" xr:uid="{00000000-0005-0000-0000-0000F5730000}"/>
    <cellStyle name="Titles 5 3 2 3 2 4" xfId="29663" xr:uid="{00000000-0005-0000-0000-0000F6730000}"/>
    <cellStyle name="Titles 5 3 2 3 2 5" xfId="29664" xr:uid="{00000000-0005-0000-0000-0000F7730000}"/>
    <cellStyle name="Titles 5 3 2 3 2 6" xfId="29665" xr:uid="{00000000-0005-0000-0000-0000F8730000}"/>
    <cellStyle name="Titles 5 3 2 3 3" xfId="29666" xr:uid="{00000000-0005-0000-0000-0000F9730000}"/>
    <cellStyle name="Titles 5 3 2 3 3 2" xfId="29667" xr:uid="{00000000-0005-0000-0000-0000FA730000}"/>
    <cellStyle name="Titles 5 3 2 3 3 3" xfId="29668" xr:uid="{00000000-0005-0000-0000-0000FB730000}"/>
    <cellStyle name="Titles 5 3 2 3 3 4" xfId="29669" xr:uid="{00000000-0005-0000-0000-0000FC730000}"/>
    <cellStyle name="Titles 5 3 2 3 4" xfId="29670" xr:uid="{00000000-0005-0000-0000-0000FD730000}"/>
    <cellStyle name="Titles 5 3 2 3 4 2" xfId="29671" xr:uid="{00000000-0005-0000-0000-0000FE730000}"/>
    <cellStyle name="Titles 5 3 2 3 4 3" xfId="29672" xr:uid="{00000000-0005-0000-0000-0000FF730000}"/>
    <cellStyle name="Titles 5 3 2 3 4 4" xfId="29673" xr:uid="{00000000-0005-0000-0000-000000740000}"/>
    <cellStyle name="Titles 5 3 2 3 5" xfId="29674" xr:uid="{00000000-0005-0000-0000-000001740000}"/>
    <cellStyle name="Titles 5 3 2 3 6" xfId="29675" xr:uid="{00000000-0005-0000-0000-000002740000}"/>
    <cellStyle name="Titles 5 3 2 3 7" xfId="29676" xr:uid="{00000000-0005-0000-0000-000003740000}"/>
    <cellStyle name="Titles 5 3 2 4" xfId="29677" xr:uid="{00000000-0005-0000-0000-000004740000}"/>
    <cellStyle name="Titles 5 3 2 4 2" xfId="29678" xr:uid="{00000000-0005-0000-0000-000005740000}"/>
    <cellStyle name="Titles 5 3 2 4 2 2" xfId="29679" xr:uid="{00000000-0005-0000-0000-000006740000}"/>
    <cellStyle name="Titles 5 3 2 4 2 3" xfId="29680" xr:uid="{00000000-0005-0000-0000-000007740000}"/>
    <cellStyle name="Titles 5 3 2 4 2 4" xfId="29681" xr:uid="{00000000-0005-0000-0000-000008740000}"/>
    <cellStyle name="Titles 5 3 2 4 3" xfId="29682" xr:uid="{00000000-0005-0000-0000-000009740000}"/>
    <cellStyle name="Titles 5 3 2 4 3 2" xfId="29683" xr:uid="{00000000-0005-0000-0000-00000A740000}"/>
    <cellStyle name="Titles 5 3 2 4 3 3" xfId="29684" xr:uid="{00000000-0005-0000-0000-00000B740000}"/>
    <cellStyle name="Titles 5 3 2 4 3 4" xfId="29685" xr:uid="{00000000-0005-0000-0000-00000C740000}"/>
    <cellStyle name="Titles 5 3 2 4 4" xfId="29686" xr:uid="{00000000-0005-0000-0000-00000D740000}"/>
    <cellStyle name="Titles 5 3 2 4 5" xfId="29687" xr:uid="{00000000-0005-0000-0000-00000E740000}"/>
    <cellStyle name="Titles 5 3 2 4 6" xfId="29688" xr:uid="{00000000-0005-0000-0000-00000F740000}"/>
    <cellStyle name="Titles 5 3 2 5" xfId="29689" xr:uid="{00000000-0005-0000-0000-000010740000}"/>
    <cellStyle name="Titles 5 3 2 5 2" xfId="29690" xr:uid="{00000000-0005-0000-0000-000011740000}"/>
    <cellStyle name="Titles 5 3 2 5 3" xfId="29691" xr:uid="{00000000-0005-0000-0000-000012740000}"/>
    <cellStyle name="Titles 5 3 2 5 4" xfId="29692" xr:uid="{00000000-0005-0000-0000-000013740000}"/>
    <cellStyle name="Titles 5 3 2 6" xfId="29693" xr:uid="{00000000-0005-0000-0000-000014740000}"/>
    <cellStyle name="Titles 5 3 2 7" xfId="29694" xr:uid="{00000000-0005-0000-0000-000015740000}"/>
    <cellStyle name="Titles 5 3 2 8" xfId="29695" xr:uid="{00000000-0005-0000-0000-000016740000}"/>
    <cellStyle name="Titles 5 3 3" xfId="29696" xr:uid="{00000000-0005-0000-0000-000017740000}"/>
    <cellStyle name="Titles 5 3 3 2" xfId="29697" xr:uid="{00000000-0005-0000-0000-000018740000}"/>
    <cellStyle name="Titles 5 3 3 2 2" xfId="29698" xr:uid="{00000000-0005-0000-0000-000019740000}"/>
    <cellStyle name="Titles 5 3 3 2 2 2" xfId="29699" xr:uid="{00000000-0005-0000-0000-00001A740000}"/>
    <cellStyle name="Titles 5 3 3 2 2 2 2" xfId="29700" xr:uid="{00000000-0005-0000-0000-00001B740000}"/>
    <cellStyle name="Titles 5 3 3 2 2 2 3" xfId="29701" xr:uid="{00000000-0005-0000-0000-00001C740000}"/>
    <cellStyle name="Titles 5 3 3 2 2 2 4" xfId="29702" xr:uid="{00000000-0005-0000-0000-00001D740000}"/>
    <cellStyle name="Titles 5 3 3 2 2 3" xfId="29703" xr:uid="{00000000-0005-0000-0000-00001E740000}"/>
    <cellStyle name="Titles 5 3 3 2 2 3 2" xfId="29704" xr:uid="{00000000-0005-0000-0000-00001F740000}"/>
    <cellStyle name="Titles 5 3 3 2 2 3 3" xfId="29705" xr:uid="{00000000-0005-0000-0000-000020740000}"/>
    <cellStyle name="Titles 5 3 3 2 2 3 4" xfId="29706" xr:uid="{00000000-0005-0000-0000-000021740000}"/>
    <cellStyle name="Titles 5 3 3 2 2 4" xfId="29707" xr:uid="{00000000-0005-0000-0000-000022740000}"/>
    <cellStyle name="Titles 5 3 3 2 2 5" xfId="29708" xr:uid="{00000000-0005-0000-0000-000023740000}"/>
    <cellStyle name="Titles 5 3 3 2 2 6" xfId="29709" xr:uid="{00000000-0005-0000-0000-000024740000}"/>
    <cellStyle name="Titles 5 3 3 2 3" xfId="29710" xr:uid="{00000000-0005-0000-0000-000025740000}"/>
    <cellStyle name="Titles 5 3 3 2 3 2" xfId="29711" xr:uid="{00000000-0005-0000-0000-000026740000}"/>
    <cellStyle name="Titles 5 3 3 2 3 2 2" xfId="29712" xr:uid="{00000000-0005-0000-0000-000027740000}"/>
    <cellStyle name="Titles 5 3 3 2 3 2 3" xfId="29713" xr:uid="{00000000-0005-0000-0000-000028740000}"/>
    <cellStyle name="Titles 5 3 3 2 3 2 4" xfId="29714" xr:uid="{00000000-0005-0000-0000-000029740000}"/>
    <cellStyle name="Titles 5 3 3 2 3 3" xfId="29715" xr:uid="{00000000-0005-0000-0000-00002A740000}"/>
    <cellStyle name="Titles 5 3 3 2 3 3 2" xfId="29716" xr:uid="{00000000-0005-0000-0000-00002B740000}"/>
    <cellStyle name="Titles 5 3 3 2 3 3 3" xfId="29717" xr:uid="{00000000-0005-0000-0000-00002C740000}"/>
    <cellStyle name="Titles 5 3 3 2 3 3 4" xfId="29718" xr:uid="{00000000-0005-0000-0000-00002D740000}"/>
    <cellStyle name="Titles 5 3 3 2 3 4" xfId="29719" xr:uid="{00000000-0005-0000-0000-00002E740000}"/>
    <cellStyle name="Titles 5 3 3 2 3 5" xfId="29720" xr:uid="{00000000-0005-0000-0000-00002F740000}"/>
    <cellStyle name="Titles 5 3 3 2 3 6" xfId="29721" xr:uid="{00000000-0005-0000-0000-000030740000}"/>
    <cellStyle name="Titles 5 3 3 2 4" xfId="29722" xr:uid="{00000000-0005-0000-0000-000031740000}"/>
    <cellStyle name="Titles 5 3 3 2 4 2" xfId="29723" xr:uid="{00000000-0005-0000-0000-000032740000}"/>
    <cellStyle name="Titles 5 3 3 2 4 3" xfId="29724" xr:uid="{00000000-0005-0000-0000-000033740000}"/>
    <cellStyle name="Titles 5 3 3 2 4 4" xfId="29725" xr:uid="{00000000-0005-0000-0000-000034740000}"/>
    <cellStyle name="Titles 5 3 3 2 5" xfId="29726" xr:uid="{00000000-0005-0000-0000-000035740000}"/>
    <cellStyle name="Titles 5 3 3 2 5 2" xfId="29727" xr:uid="{00000000-0005-0000-0000-000036740000}"/>
    <cellStyle name="Titles 5 3 3 2 5 3" xfId="29728" xr:uid="{00000000-0005-0000-0000-000037740000}"/>
    <cellStyle name="Titles 5 3 3 2 5 4" xfId="29729" xr:uid="{00000000-0005-0000-0000-000038740000}"/>
    <cellStyle name="Titles 5 3 3 2 6" xfId="29730" xr:uid="{00000000-0005-0000-0000-000039740000}"/>
    <cellStyle name="Titles 5 3 3 2 7" xfId="29731" xr:uid="{00000000-0005-0000-0000-00003A740000}"/>
    <cellStyle name="Titles 5 3 3 2 8" xfId="29732" xr:uid="{00000000-0005-0000-0000-00003B740000}"/>
    <cellStyle name="Titles 5 3 3 3" xfId="29733" xr:uid="{00000000-0005-0000-0000-00003C740000}"/>
    <cellStyle name="Titles 5 3 3 3 2" xfId="29734" xr:uid="{00000000-0005-0000-0000-00003D740000}"/>
    <cellStyle name="Titles 5 3 3 3 2 2" xfId="29735" xr:uid="{00000000-0005-0000-0000-00003E740000}"/>
    <cellStyle name="Titles 5 3 3 3 2 3" xfId="29736" xr:uid="{00000000-0005-0000-0000-00003F740000}"/>
    <cellStyle name="Titles 5 3 3 3 2 4" xfId="29737" xr:uid="{00000000-0005-0000-0000-000040740000}"/>
    <cellStyle name="Titles 5 3 3 3 3" xfId="29738" xr:uid="{00000000-0005-0000-0000-000041740000}"/>
    <cellStyle name="Titles 5 3 3 3 3 2" xfId="29739" xr:uid="{00000000-0005-0000-0000-000042740000}"/>
    <cellStyle name="Titles 5 3 3 3 3 3" xfId="29740" xr:uid="{00000000-0005-0000-0000-000043740000}"/>
    <cellStyle name="Titles 5 3 3 3 3 4" xfId="29741" xr:uid="{00000000-0005-0000-0000-000044740000}"/>
    <cellStyle name="Titles 5 3 3 3 4" xfId="29742" xr:uid="{00000000-0005-0000-0000-000045740000}"/>
    <cellStyle name="Titles 5 3 3 3 5" xfId="29743" xr:uid="{00000000-0005-0000-0000-000046740000}"/>
    <cellStyle name="Titles 5 3 3 3 6" xfId="29744" xr:uid="{00000000-0005-0000-0000-000047740000}"/>
    <cellStyle name="Titles 5 3 3 4" xfId="29745" xr:uid="{00000000-0005-0000-0000-000048740000}"/>
    <cellStyle name="Titles 5 3 3 4 2" xfId="29746" xr:uid="{00000000-0005-0000-0000-000049740000}"/>
    <cellStyle name="Titles 5 3 3 4 2 2" xfId="29747" xr:uid="{00000000-0005-0000-0000-00004A740000}"/>
    <cellStyle name="Titles 5 3 3 4 2 3" xfId="29748" xr:uid="{00000000-0005-0000-0000-00004B740000}"/>
    <cellStyle name="Titles 5 3 3 4 2 4" xfId="29749" xr:uid="{00000000-0005-0000-0000-00004C740000}"/>
    <cellStyle name="Titles 5 3 3 4 3" xfId="29750" xr:uid="{00000000-0005-0000-0000-00004D740000}"/>
    <cellStyle name="Titles 5 3 3 4 3 2" xfId="29751" xr:uid="{00000000-0005-0000-0000-00004E740000}"/>
    <cellStyle name="Titles 5 3 3 4 3 3" xfId="29752" xr:uid="{00000000-0005-0000-0000-00004F740000}"/>
    <cellStyle name="Titles 5 3 3 4 3 4" xfId="29753" xr:uid="{00000000-0005-0000-0000-000050740000}"/>
    <cellStyle name="Titles 5 3 3 4 4" xfId="29754" xr:uid="{00000000-0005-0000-0000-000051740000}"/>
    <cellStyle name="Titles 5 3 3 4 5" xfId="29755" xr:uid="{00000000-0005-0000-0000-000052740000}"/>
    <cellStyle name="Titles 5 3 3 4 6" xfId="29756" xr:uid="{00000000-0005-0000-0000-000053740000}"/>
    <cellStyle name="Titles 5 3 3 5" xfId="29757" xr:uid="{00000000-0005-0000-0000-000054740000}"/>
    <cellStyle name="Titles 5 3 3 6" xfId="29758" xr:uid="{00000000-0005-0000-0000-000055740000}"/>
    <cellStyle name="Titles 5 3 3 7" xfId="29759" xr:uid="{00000000-0005-0000-0000-000056740000}"/>
    <cellStyle name="Titles 5 3 4" xfId="29760" xr:uid="{00000000-0005-0000-0000-000057740000}"/>
    <cellStyle name="Titles 5 3 4 2" xfId="29761" xr:uid="{00000000-0005-0000-0000-000058740000}"/>
    <cellStyle name="Titles 5 3 4 2 2" xfId="29762" xr:uid="{00000000-0005-0000-0000-000059740000}"/>
    <cellStyle name="Titles 5 3 4 2 2 2" xfId="29763" xr:uid="{00000000-0005-0000-0000-00005A740000}"/>
    <cellStyle name="Titles 5 3 4 2 2 3" xfId="29764" xr:uid="{00000000-0005-0000-0000-00005B740000}"/>
    <cellStyle name="Titles 5 3 4 2 2 4" xfId="29765" xr:uid="{00000000-0005-0000-0000-00005C740000}"/>
    <cellStyle name="Titles 5 3 4 2 3" xfId="29766" xr:uid="{00000000-0005-0000-0000-00005D740000}"/>
    <cellStyle name="Titles 5 3 4 2 3 2" xfId="29767" xr:uid="{00000000-0005-0000-0000-00005E740000}"/>
    <cellStyle name="Titles 5 3 4 2 3 3" xfId="29768" xr:uid="{00000000-0005-0000-0000-00005F740000}"/>
    <cellStyle name="Titles 5 3 4 2 3 4" xfId="29769" xr:uid="{00000000-0005-0000-0000-000060740000}"/>
    <cellStyle name="Titles 5 3 4 2 4" xfId="29770" xr:uid="{00000000-0005-0000-0000-000061740000}"/>
    <cellStyle name="Titles 5 3 4 2 5" xfId="29771" xr:uid="{00000000-0005-0000-0000-000062740000}"/>
    <cellStyle name="Titles 5 3 4 2 6" xfId="29772" xr:uid="{00000000-0005-0000-0000-000063740000}"/>
    <cellStyle name="Titles 5 3 4 3" xfId="29773" xr:uid="{00000000-0005-0000-0000-000064740000}"/>
    <cellStyle name="Titles 5 3 4 3 2" xfId="29774" xr:uid="{00000000-0005-0000-0000-000065740000}"/>
    <cellStyle name="Titles 5 3 4 3 2 2" xfId="29775" xr:uid="{00000000-0005-0000-0000-000066740000}"/>
    <cellStyle name="Titles 5 3 4 3 2 3" xfId="29776" xr:uid="{00000000-0005-0000-0000-000067740000}"/>
    <cellStyle name="Titles 5 3 4 3 2 4" xfId="29777" xr:uid="{00000000-0005-0000-0000-000068740000}"/>
    <cellStyle name="Titles 5 3 4 3 3" xfId="29778" xr:uid="{00000000-0005-0000-0000-000069740000}"/>
    <cellStyle name="Titles 5 3 4 3 3 2" xfId="29779" xr:uid="{00000000-0005-0000-0000-00006A740000}"/>
    <cellStyle name="Titles 5 3 4 3 3 3" xfId="29780" xr:uid="{00000000-0005-0000-0000-00006B740000}"/>
    <cellStyle name="Titles 5 3 4 3 3 4" xfId="29781" xr:uid="{00000000-0005-0000-0000-00006C740000}"/>
    <cellStyle name="Titles 5 3 4 3 4" xfId="29782" xr:uid="{00000000-0005-0000-0000-00006D740000}"/>
    <cellStyle name="Titles 5 3 4 3 5" xfId="29783" xr:uid="{00000000-0005-0000-0000-00006E740000}"/>
    <cellStyle name="Titles 5 3 4 3 6" xfId="29784" xr:uid="{00000000-0005-0000-0000-00006F740000}"/>
    <cellStyle name="Titles 5 3 4 4" xfId="29785" xr:uid="{00000000-0005-0000-0000-000070740000}"/>
    <cellStyle name="Titles 5 3 4 4 2" xfId="29786" xr:uid="{00000000-0005-0000-0000-000071740000}"/>
    <cellStyle name="Titles 5 3 4 4 3" xfId="29787" xr:uid="{00000000-0005-0000-0000-000072740000}"/>
    <cellStyle name="Titles 5 3 4 4 4" xfId="29788" xr:uid="{00000000-0005-0000-0000-000073740000}"/>
    <cellStyle name="Titles 5 3 4 5" xfId="29789" xr:uid="{00000000-0005-0000-0000-000074740000}"/>
    <cellStyle name="Titles 5 3 4 5 2" xfId="29790" xr:uid="{00000000-0005-0000-0000-000075740000}"/>
    <cellStyle name="Titles 5 3 4 5 3" xfId="29791" xr:uid="{00000000-0005-0000-0000-000076740000}"/>
    <cellStyle name="Titles 5 3 4 5 4" xfId="29792" xr:uid="{00000000-0005-0000-0000-000077740000}"/>
    <cellStyle name="Titles 5 3 4 6" xfId="29793" xr:uid="{00000000-0005-0000-0000-000078740000}"/>
    <cellStyle name="Titles 5 3 4 7" xfId="29794" xr:uid="{00000000-0005-0000-0000-000079740000}"/>
    <cellStyle name="Titles 5 3 4 8" xfId="29795" xr:uid="{00000000-0005-0000-0000-00007A740000}"/>
    <cellStyle name="Titles 5 4" xfId="29796" xr:uid="{00000000-0005-0000-0000-00007B740000}"/>
    <cellStyle name="Titles 5 4 2" xfId="29797" xr:uid="{00000000-0005-0000-0000-00007C740000}"/>
    <cellStyle name="Titles 5 4 2 2" xfId="29798" xr:uid="{00000000-0005-0000-0000-00007D740000}"/>
    <cellStyle name="Titles 5 4 2 2 2" xfId="29799" xr:uid="{00000000-0005-0000-0000-00007E740000}"/>
    <cellStyle name="Titles 5 4 2 2 2 2" xfId="29800" xr:uid="{00000000-0005-0000-0000-00007F740000}"/>
    <cellStyle name="Titles 5 4 2 2 2 2 2" xfId="29801" xr:uid="{00000000-0005-0000-0000-000080740000}"/>
    <cellStyle name="Titles 5 4 2 2 2 2 3" xfId="29802" xr:uid="{00000000-0005-0000-0000-000081740000}"/>
    <cellStyle name="Titles 5 4 2 2 2 2 4" xfId="29803" xr:uid="{00000000-0005-0000-0000-000082740000}"/>
    <cellStyle name="Titles 5 4 2 2 2 3" xfId="29804" xr:uid="{00000000-0005-0000-0000-000083740000}"/>
    <cellStyle name="Titles 5 4 2 2 2 3 2" xfId="29805" xr:uid="{00000000-0005-0000-0000-000084740000}"/>
    <cellStyle name="Titles 5 4 2 2 2 3 3" xfId="29806" xr:uid="{00000000-0005-0000-0000-000085740000}"/>
    <cellStyle name="Titles 5 4 2 2 2 3 4" xfId="29807" xr:uid="{00000000-0005-0000-0000-000086740000}"/>
    <cellStyle name="Titles 5 4 2 2 2 4" xfId="29808" xr:uid="{00000000-0005-0000-0000-000087740000}"/>
    <cellStyle name="Titles 5 4 2 2 2 5" xfId="29809" xr:uid="{00000000-0005-0000-0000-000088740000}"/>
    <cellStyle name="Titles 5 4 2 2 2 6" xfId="29810" xr:uid="{00000000-0005-0000-0000-000089740000}"/>
    <cellStyle name="Titles 5 4 2 2 3" xfId="29811" xr:uid="{00000000-0005-0000-0000-00008A740000}"/>
    <cellStyle name="Titles 5 4 2 2 3 2" xfId="29812" xr:uid="{00000000-0005-0000-0000-00008B740000}"/>
    <cellStyle name="Titles 5 4 2 2 3 2 2" xfId="29813" xr:uid="{00000000-0005-0000-0000-00008C740000}"/>
    <cellStyle name="Titles 5 4 2 2 3 2 3" xfId="29814" xr:uid="{00000000-0005-0000-0000-00008D740000}"/>
    <cellStyle name="Titles 5 4 2 2 3 2 4" xfId="29815" xr:uid="{00000000-0005-0000-0000-00008E740000}"/>
    <cellStyle name="Titles 5 4 2 2 3 3" xfId="29816" xr:uid="{00000000-0005-0000-0000-00008F740000}"/>
    <cellStyle name="Titles 5 4 2 2 3 3 2" xfId="29817" xr:uid="{00000000-0005-0000-0000-000090740000}"/>
    <cellStyle name="Titles 5 4 2 2 3 3 3" xfId="29818" xr:uid="{00000000-0005-0000-0000-000091740000}"/>
    <cellStyle name="Titles 5 4 2 2 3 3 4" xfId="29819" xr:uid="{00000000-0005-0000-0000-000092740000}"/>
    <cellStyle name="Titles 5 4 2 2 3 4" xfId="29820" xr:uid="{00000000-0005-0000-0000-000093740000}"/>
    <cellStyle name="Titles 5 4 2 2 3 5" xfId="29821" xr:uid="{00000000-0005-0000-0000-000094740000}"/>
    <cellStyle name="Titles 5 4 2 2 3 6" xfId="29822" xr:uid="{00000000-0005-0000-0000-000095740000}"/>
    <cellStyle name="Titles 5 4 2 2 4" xfId="29823" xr:uid="{00000000-0005-0000-0000-000096740000}"/>
    <cellStyle name="Titles 5 4 2 2 4 2" xfId="29824" xr:uid="{00000000-0005-0000-0000-000097740000}"/>
    <cellStyle name="Titles 5 4 2 2 4 3" xfId="29825" xr:uid="{00000000-0005-0000-0000-000098740000}"/>
    <cellStyle name="Titles 5 4 2 2 4 4" xfId="29826" xr:uid="{00000000-0005-0000-0000-000099740000}"/>
    <cellStyle name="Titles 5 4 2 2 5" xfId="29827" xr:uid="{00000000-0005-0000-0000-00009A740000}"/>
    <cellStyle name="Titles 5 4 2 2 5 2" xfId="29828" xr:uid="{00000000-0005-0000-0000-00009B740000}"/>
    <cellStyle name="Titles 5 4 2 2 5 3" xfId="29829" xr:uid="{00000000-0005-0000-0000-00009C740000}"/>
    <cellStyle name="Titles 5 4 2 2 5 4" xfId="29830" xr:uid="{00000000-0005-0000-0000-00009D740000}"/>
    <cellStyle name="Titles 5 4 2 2 6" xfId="29831" xr:uid="{00000000-0005-0000-0000-00009E740000}"/>
    <cellStyle name="Titles 5 4 2 2 7" xfId="29832" xr:uid="{00000000-0005-0000-0000-00009F740000}"/>
    <cellStyle name="Titles 5 4 2 2 8" xfId="29833" xr:uid="{00000000-0005-0000-0000-0000A0740000}"/>
    <cellStyle name="Titles 5 4 2 3" xfId="29834" xr:uid="{00000000-0005-0000-0000-0000A1740000}"/>
    <cellStyle name="Titles 5 4 2 3 2" xfId="29835" xr:uid="{00000000-0005-0000-0000-0000A2740000}"/>
    <cellStyle name="Titles 5 4 2 3 2 2" xfId="29836" xr:uid="{00000000-0005-0000-0000-0000A3740000}"/>
    <cellStyle name="Titles 5 4 2 3 2 3" xfId="29837" xr:uid="{00000000-0005-0000-0000-0000A4740000}"/>
    <cellStyle name="Titles 5 4 2 3 2 4" xfId="29838" xr:uid="{00000000-0005-0000-0000-0000A5740000}"/>
    <cellStyle name="Titles 5 4 2 3 3" xfId="29839" xr:uid="{00000000-0005-0000-0000-0000A6740000}"/>
    <cellStyle name="Titles 5 4 2 3 3 2" xfId="29840" xr:uid="{00000000-0005-0000-0000-0000A7740000}"/>
    <cellStyle name="Titles 5 4 2 3 3 3" xfId="29841" xr:uid="{00000000-0005-0000-0000-0000A8740000}"/>
    <cellStyle name="Titles 5 4 2 3 3 4" xfId="29842" xr:uid="{00000000-0005-0000-0000-0000A9740000}"/>
    <cellStyle name="Titles 5 4 2 3 4" xfId="29843" xr:uid="{00000000-0005-0000-0000-0000AA740000}"/>
    <cellStyle name="Titles 5 4 2 3 5" xfId="29844" xr:uid="{00000000-0005-0000-0000-0000AB740000}"/>
    <cellStyle name="Titles 5 4 2 3 6" xfId="29845" xr:uid="{00000000-0005-0000-0000-0000AC740000}"/>
    <cellStyle name="Titles 5 4 2 4" xfId="29846" xr:uid="{00000000-0005-0000-0000-0000AD740000}"/>
    <cellStyle name="Titles 5 4 2 4 2" xfId="29847" xr:uid="{00000000-0005-0000-0000-0000AE740000}"/>
    <cellStyle name="Titles 5 4 2 4 2 2" xfId="29848" xr:uid="{00000000-0005-0000-0000-0000AF740000}"/>
    <cellStyle name="Titles 5 4 2 4 2 3" xfId="29849" xr:uid="{00000000-0005-0000-0000-0000B0740000}"/>
    <cellStyle name="Titles 5 4 2 4 2 4" xfId="29850" xr:uid="{00000000-0005-0000-0000-0000B1740000}"/>
    <cellStyle name="Titles 5 4 2 4 3" xfId="29851" xr:uid="{00000000-0005-0000-0000-0000B2740000}"/>
    <cellStyle name="Titles 5 4 2 4 3 2" xfId="29852" xr:uid="{00000000-0005-0000-0000-0000B3740000}"/>
    <cellStyle name="Titles 5 4 2 4 3 3" xfId="29853" xr:uid="{00000000-0005-0000-0000-0000B4740000}"/>
    <cellStyle name="Titles 5 4 2 4 3 4" xfId="29854" xr:uid="{00000000-0005-0000-0000-0000B5740000}"/>
    <cellStyle name="Titles 5 4 2 4 4" xfId="29855" xr:uid="{00000000-0005-0000-0000-0000B6740000}"/>
    <cellStyle name="Titles 5 4 2 4 5" xfId="29856" xr:uid="{00000000-0005-0000-0000-0000B7740000}"/>
    <cellStyle name="Titles 5 4 2 4 6" xfId="29857" xr:uid="{00000000-0005-0000-0000-0000B8740000}"/>
    <cellStyle name="Titles 5 4 2 5" xfId="29858" xr:uid="{00000000-0005-0000-0000-0000B9740000}"/>
    <cellStyle name="Titles 5 4 2 6" xfId="29859" xr:uid="{00000000-0005-0000-0000-0000BA740000}"/>
    <cellStyle name="Titles 5 4 2 7" xfId="29860" xr:uid="{00000000-0005-0000-0000-0000BB740000}"/>
    <cellStyle name="Titles 5 4 3" xfId="29861" xr:uid="{00000000-0005-0000-0000-0000BC740000}"/>
    <cellStyle name="Titles 5 4 3 2" xfId="29862" xr:uid="{00000000-0005-0000-0000-0000BD740000}"/>
    <cellStyle name="Titles 5 4 3 2 2" xfId="29863" xr:uid="{00000000-0005-0000-0000-0000BE740000}"/>
    <cellStyle name="Titles 5 4 3 2 2 2" xfId="29864" xr:uid="{00000000-0005-0000-0000-0000BF740000}"/>
    <cellStyle name="Titles 5 4 3 2 2 3" xfId="29865" xr:uid="{00000000-0005-0000-0000-0000C0740000}"/>
    <cellStyle name="Titles 5 4 3 2 2 4" xfId="29866" xr:uid="{00000000-0005-0000-0000-0000C1740000}"/>
    <cellStyle name="Titles 5 4 3 2 3" xfId="29867" xr:uid="{00000000-0005-0000-0000-0000C2740000}"/>
    <cellStyle name="Titles 5 4 3 2 3 2" xfId="29868" xr:uid="{00000000-0005-0000-0000-0000C3740000}"/>
    <cellStyle name="Titles 5 4 3 2 3 3" xfId="29869" xr:uid="{00000000-0005-0000-0000-0000C4740000}"/>
    <cellStyle name="Titles 5 4 3 2 3 4" xfId="29870" xr:uid="{00000000-0005-0000-0000-0000C5740000}"/>
    <cellStyle name="Titles 5 4 3 2 4" xfId="29871" xr:uid="{00000000-0005-0000-0000-0000C6740000}"/>
    <cellStyle name="Titles 5 4 3 2 5" xfId="29872" xr:uid="{00000000-0005-0000-0000-0000C7740000}"/>
    <cellStyle name="Titles 5 4 3 2 6" xfId="29873" xr:uid="{00000000-0005-0000-0000-0000C8740000}"/>
    <cellStyle name="Titles 5 4 3 3" xfId="29874" xr:uid="{00000000-0005-0000-0000-0000C9740000}"/>
    <cellStyle name="Titles 5 4 3 3 2" xfId="29875" xr:uid="{00000000-0005-0000-0000-0000CA740000}"/>
    <cellStyle name="Titles 5 4 3 3 3" xfId="29876" xr:uid="{00000000-0005-0000-0000-0000CB740000}"/>
    <cellStyle name="Titles 5 4 3 3 4" xfId="29877" xr:uid="{00000000-0005-0000-0000-0000CC740000}"/>
    <cellStyle name="Titles 5 4 3 4" xfId="29878" xr:uid="{00000000-0005-0000-0000-0000CD740000}"/>
    <cellStyle name="Titles 5 4 3 4 2" xfId="29879" xr:uid="{00000000-0005-0000-0000-0000CE740000}"/>
    <cellStyle name="Titles 5 4 3 4 3" xfId="29880" xr:uid="{00000000-0005-0000-0000-0000CF740000}"/>
    <cellStyle name="Titles 5 4 3 4 4" xfId="29881" xr:uid="{00000000-0005-0000-0000-0000D0740000}"/>
    <cellStyle name="Titles 5 4 3 5" xfId="29882" xr:uid="{00000000-0005-0000-0000-0000D1740000}"/>
    <cellStyle name="Titles 5 4 3 6" xfId="29883" xr:uid="{00000000-0005-0000-0000-0000D2740000}"/>
    <cellStyle name="Titles 5 4 3 7" xfId="29884" xr:uid="{00000000-0005-0000-0000-0000D3740000}"/>
    <cellStyle name="Titles 5 4 4" xfId="29885" xr:uid="{00000000-0005-0000-0000-0000D4740000}"/>
    <cellStyle name="Titles 5 4 4 2" xfId="29886" xr:uid="{00000000-0005-0000-0000-0000D5740000}"/>
    <cellStyle name="Titles 5 4 4 2 2" xfId="29887" xr:uid="{00000000-0005-0000-0000-0000D6740000}"/>
    <cellStyle name="Titles 5 4 4 2 3" xfId="29888" xr:uid="{00000000-0005-0000-0000-0000D7740000}"/>
    <cellStyle name="Titles 5 4 4 2 4" xfId="29889" xr:uid="{00000000-0005-0000-0000-0000D8740000}"/>
    <cellStyle name="Titles 5 4 4 3" xfId="29890" xr:uid="{00000000-0005-0000-0000-0000D9740000}"/>
    <cellStyle name="Titles 5 4 4 3 2" xfId="29891" xr:uid="{00000000-0005-0000-0000-0000DA740000}"/>
    <cellStyle name="Titles 5 4 4 3 3" xfId="29892" xr:uid="{00000000-0005-0000-0000-0000DB740000}"/>
    <cellStyle name="Titles 5 4 4 3 4" xfId="29893" xr:uid="{00000000-0005-0000-0000-0000DC740000}"/>
    <cellStyle name="Titles 5 4 4 4" xfId="29894" xr:uid="{00000000-0005-0000-0000-0000DD740000}"/>
    <cellStyle name="Titles 5 4 4 5" xfId="29895" xr:uid="{00000000-0005-0000-0000-0000DE740000}"/>
    <cellStyle name="Titles 5 4 4 6" xfId="29896" xr:uid="{00000000-0005-0000-0000-0000DF740000}"/>
    <cellStyle name="Titles 5 4 5" xfId="29897" xr:uid="{00000000-0005-0000-0000-0000E0740000}"/>
    <cellStyle name="Titles 5 4 5 2" xfId="29898" xr:uid="{00000000-0005-0000-0000-0000E1740000}"/>
    <cellStyle name="Titles 5 4 5 3" xfId="29899" xr:uid="{00000000-0005-0000-0000-0000E2740000}"/>
    <cellStyle name="Titles 5 4 5 4" xfId="29900" xr:uid="{00000000-0005-0000-0000-0000E3740000}"/>
    <cellStyle name="Titles 5 4 6" xfId="29901" xr:uid="{00000000-0005-0000-0000-0000E4740000}"/>
    <cellStyle name="Titles 5 4 7" xfId="29902" xr:uid="{00000000-0005-0000-0000-0000E5740000}"/>
    <cellStyle name="Titles 5 4 8" xfId="29903" xr:uid="{00000000-0005-0000-0000-0000E6740000}"/>
    <cellStyle name="Titles 5 5" xfId="29904" xr:uid="{00000000-0005-0000-0000-0000E7740000}"/>
    <cellStyle name="Titles 5 5 2" xfId="29905" xr:uid="{00000000-0005-0000-0000-0000E8740000}"/>
    <cellStyle name="Titles 5 5 2 2" xfId="29906" xr:uid="{00000000-0005-0000-0000-0000E9740000}"/>
    <cellStyle name="Titles 5 5 2 2 2" xfId="29907" xr:uid="{00000000-0005-0000-0000-0000EA740000}"/>
    <cellStyle name="Titles 5 5 2 2 2 2" xfId="29908" xr:uid="{00000000-0005-0000-0000-0000EB740000}"/>
    <cellStyle name="Titles 5 5 2 2 2 3" xfId="29909" xr:uid="{00000000-0005-0000-0000-0000EC740000}"/>
    <cellStyle name="Titles 5 5 2 2 2 4" xfId="29910" xr:uid="{00000000-0005-0000-0000-0000ED740000}"/>
    <cellStyle name="Titles 5 5 2 2 3" xfId="29911" xr:uid="{00000000-0005-0000-0000-0000EE740000}"/>
    <cellStyle name="Titles 5 5 2 2 3 2" xfId="29912" xr:uid="{00000000-0005-0000-0000-0000EF740000}"/>
    <cellStyle name="Titles 5 5 2 2 3 3" xfId="29913" xr:uid="{00000000-0005-0000-0000-0000F0740000}"/>
    <cellStyle name="Titles 5 5 2 2 3 4" xfId="29914" xr:uid="{00000000-0005-0000-0000-0000F1740000}"/>
    <cellStyle name="Titles 5 5 2 2 4" xfId="29915" xr:uid="{00000000-0005-0000-0000-0000F2740000}"/>
    <cellStyle name="Titles 5 5 2 2 5" xfId="29916" xr:uid="{00000000-0005-0000-0000-0000F3740000}"/>
    <cellStyle name="Titles 5 5 2 2 6" xfId="29917" xr:uid="{00000000-0005-0000-0000-0000F4740000}"/>
    <cellStyle name="Titles 5 5 2 3" xfId="29918" xr:uid="{00000000-0005-0000-0000-0000F5740000}"/>
    <cellStyle name="Titles 5 5 2 3 2" xfId="29919" xr:uid="{00000000-0005-0000-0000-0000F6740000}"/>
    <cellStyle name="Titles 5 5 2 3 2 2" xfId="29920" xr:uid="{00000000-0005-0000-0000-0000F7740000}"/>
    <cellStyle name="Titles 5 5 2 3 2 3" xfId="29921" xr:uid="{00000000-0005-0000-0000-0000F8740000}"/>
    <cellStyle name="Titles 5 5 2 3 2 4" xfId="29922" xr:uid="{00000000-0005-0000-0000-0000F9740000}"/>
    <cellStyle name="Titles 5 5 2 3 3" xfId="29923" xr:uid="{00000000-0005-0000-0000-0000FA740000}"/>
    <cellStyle name="Titles 5 5 2 3 3 2" xfId="29924" xr:uid="{00000000-0005-0000-0000-0000FB740000}"/>
    <cellStyle name="Titles 5 5 2 3 3 3" xfId="29925" xr:uid="{00000000-0005-0000-0000-0000FC740000}"/>
    <cellStyle name="Titles 5 5 2 3 3 4" xfId="29926" xr:uid="{00000000-0005-0000-0000-0000FD740000}"/>
    <cellStyle name="Titles 5 5 2 3 4" xfId="29927" xr:uid="{00000000-0005-0000-0000-0000FE740000}"/>
    <cellStyle name="Titles 5 5 2 3 5" xfId="29928" xr:uid="{00000000-0005-0000-0000-0000FF740000}"/>
    <cellStyle name="Titles 5 5 2 3 6" xfId="29929" xr:uid="{00000000-0005-0000-0000-000000750000}"/>
    <cellStyle name="Titles 5 5 2 4" xfId="29930" xr:uid="{00000000-0005-0000-0000-000001750000}"/>
    <cellStyle name="Titles 5 5 2 4 2" xfId="29931" xr:uid="{00000000-0005-0000-0000-000002750000}"/>
    <cellStyle name="Titles 5 5 2 4 3" xfId="29932" xr:uid="{00000000-0005-0000-0000-000003750000}"/>
    <cellStyle name="Titles 5 5 2 4 4" xfId="29933" xr:uid="{00000000-0005-0000-0000-000004750000}"/>
    <cellStyle name="Titles 5 5 2 5" xfId="29934" xr:uid="{00000000-0005-0000-0000-000005750000}"/>
    <cellStyle name="Titles 5 5 2 5 2" xfId="29935" xr:uid="{00000000-0005-0000-0000-000006750000}"/>
    <cellStyle name="Titles 5 5 2 5 3" xfId="29936" xr:uid="{00000000-0005-0000-0000-000007750000}"/>
    <cellStyle name="Titles 5 5 2 5 4" xfId="29937" xr:uid="{00000000-0005-0000-0000-000008750000}"/>
    <cellStyle name="Titles 5 5 2 6" xfId="29938" xr:uid="{00000000-0005-0000-0000-000009750000}"/>
    <cellStyle name="Titles 5 5 2 7" xfId="29939" xr:uid="{00000000-0005-0000-0000-00000A750000}"/>
    <cellStyle name="Titles 5 5 2 8" xfId="29940" xr:uid="{00000000-0005-0000-0000-00000B750000}"/>
    <cellStyle name="Titles 5 5 3" xfId="29941" xr:uid="{00000000-0005-0000-0000-00000C750000}"/>
    <cellStyle name="Titles 5 5 3 2" xfId="29942" xr:uid="{00000000-0005-0000-0000-00000D750000}"/>
    <cellStyle name="Titles 5 5 3 2 2" xfId="29943" xr:uid="{00000000-0005-0000-0000-00000E750000}"/>
    <cellStyle name="Titles 5 5 3 2 3" xfId="29944" xr:uid="{00000000-0005-0000-0000-00000F750000}"/>
    <cellStyle name="Titles 5 5 3 2 4" xfId="29945" xr:uid="{00000000-0005-0000-0000-000010750000}"/>
    <cellStyle name="Titles 5 5 3 3" xfId="29946" xr:uid="{00000000-0005-0000-0000-000011750000}"/>
    <cellStyle name="Titles 5 5 3 3 2" xfId="29947" xr:uid="{00000000-0005-0000-0000-000012750000}"/>
    <cellStyle name="Titles 5 5 3 3 3" xfId="29948" xr:uid="{00000000-0005-0000-0000-000013750000}"/>
    <cellStyle name="Titles 5 5 3 3 4" xfId="29949" xr:uid="{00000000-0005-0000-0000-000014750000}"/>
    <cellStyle name="Titles 5 5 3 4" xfId="29950" xr:uid="{00000000-0005-0000-0000-000015750000}"/>
    <cellStyle name="Titles 5 5 3 5" xfId="29951" xr:uid="{00000000-0005-0000-0000-000016750000}"/>
    <cellStyle name="Titles 5 5 3 6" xfId="29952" xr:uid="{00000000-0005-0000-0000-000017750000}"/>
    <cellStyle name="Titles 5 5 4" xfId="29953" xr:uid="{00000000-0005-0000-0000-000018750000}"/>
    <cellStyle name="Titles 5 5 4 2" xfId="29954" xr:uid="{00000000-0005-0000-0000-000019750000}"/>
    <cellStyle name="Titles 5 5 4 2 2" xfId="29955" xr:uid="{00000000-0005-0000-0000-00001A750000}"/>
    <cellStyle name="Titles 5 5 4 2 3" xfId="29956" xr:uid="{00000000-0005-0000-0000-00001B750000}"/>
    <cellStyle name="Titles 5 5 4 2 4" xfId="29957" xr:uid="{00000000-0005-0000-0000-00001C750000}"/>
    <cellStyle name="Titles 5 5 4 3" xfId="29958" xr:uid="{00000000-0005-0000-0000-00001D750000}"/>
    <cellStyle name="Titles 5 5 4 3 2" xfId="29959" xr:uid="{00000000-0005-0000-0000-00001E750000}"/>
    <cellStyle name="Titles 5 5 4 3 3" xfId="29960" xr:uid="{00000000-0005-0000-0000-00001F750000}"/>
    <cellStyle name="Titles 5 5 4 3 4" xfId="29961" xr:uid="{00000000-0005-0000-0000-000020750000}"/>
    <cellStyle name="Titles 5 5 4 4" xfId="29962" xr:uid="{00000000-0005-0000-0000-000021750000}"/>
    <cellStyle name="Titles 5 5 4 5" xfId="29963" xr:uid="{00000000-0005-0000-0000-000022750000}"/>
    <cellStyle name="Titles 5 5 4 6" xfId="29964" xr:uid="{00000000-0005-0000-0000-000023750000}"/>
    <cellStyle name="Titles 5 5 5" xfId="29965" xr:uid="{00000000-0005-0000-0000-000024750000}"/>
    <cellStyle name="Titles 5 5 6" xfId="29966" xr:uid="{00000000-0005-0000-0000-000025750000}"/>
    <cellStyle name="Titles 5 5 7" xfId="29967" xr:uid="{00000000-0005-0000-0000-000026750000}"/>
    <cellStyle name="Titles 5 6" xfId="29968" xr:uid="{00000000-0005-0000-0000-000027750000}"/>
    <cellStyle name="Titles 5 6 2" xfId="29969" xr:uid="{00000000-0005-0000-0000-000028750000}"/>
    <cellStyle name="Titles 5 6 2 2" xfId="29970" xr:uid="{00000000-0005-0000-0000-000029750000}"/>
    <cellStyle name="Titles 5 6 2 2 2" xfId="29971" xr:uid="{00000000-0005-0000-0000-00002A750000}"/>
    <cellStyle name="Titles 5 6 2 2 3" xfId="29972" xr:uid="{00000000-0005-0000-0000-00002B750000}"/>
    <cellStyle name="Titles 5 6 2 2 4" xfId="29973" xr:uid="{00000000-0005-0000-0000-00002C750000}"/>
    <cellStyle name="Titles 5 6 2 3" xfId="29974" xr:uid="{00000000-0005-0000-0000-00002D750000}"/>
    <cellStyle name="Titles 5 6 2 3 2" xfId="29975" xr:uid="{00000000-0005-0000-0000-00002E750000}"/>
    <cellStyle name="Titles 5 6 2 3 3" xfId="29976" xr:uid="{00000000-0005-0000-0000-00002F750000}"/>
    <cellStyle name="Titles 5 6 2 3 4" xfId="29977" xr:uid="{00000000-0005-0000-0000-000030750000}"/>
    <cellStyle name="Titles 5 6 2 4" xfId="29978" xr:uid="{00000000-0005-0000-0000-000031750000}"/>
    <cellStyle name="Titles 5 6 2 5" xfId="29979" xr:uid="{00000000-0005-0000-0000-000032750000}"/>
    <cellStyle name="Titles 5 6 2 6" xfId="29980" xr:uid="{00000000-0005-0000-0000-000033750000}"/>
    <cellStyle name="Titles 5 6 3" xfId="29981" xr:uid="{00000000-0005-0000-0000-000034750000}"/>
    <cellStyle name="Titles 5 6 3 2" xfId="29982" xr:uid="{00000000-0005-0000-0000-000035750000}"/>
    <cellStyle name="Titles 5 6 3 2 2" xfId="29983" xr:uid="{00000000-0005-0000-0000-000036750000}"/>
    <cellStyle name="Titles 5 6 3 2 3" xfId="29984" xr:uid="{00000000-0005-0000-0000-000037750000}"/>
    <cellStyle name="Titles 5 6 3 2 4" xfId="29985" xr:uid="{00000000-0005-0000-0000-000038750000}"/>
    <cellStyle name="Titles 5 6 3 3" xfId="29986" xr:uid="{00000000-0005-0000-0000-000039750000}"/>
    <cellStyle name="Titles 5 6 3 3 2" xfId="29987" xr:uid="{00000000-0005-0000-0000-00003A750000}"/>
    <cellStyle name="Titles 5 6 3 3 3" xfId="29988" xr:uid="{00000000-0005-0000-0000-00003B750000}"/>
    <cellStyle name="Titles 5 6 3 3 4" xfId="29989" xr:uid="{00000000-0005-0000-0000-00003C750000}"/>
    <cellStyle name="Titles 5 6 3 4" xfId="29990" xr:uid="{00000000-0005-0000-0000-00003D750000}"/>
    <cellStyle name="Titles 5 6 3 5" xfId="29991" xr:uid="{00000000-0005-0000-0000-00003E750000}"/>
    <cellStyle name="Titles 5 6 3 6" xfId="29992" xr:uid="{00000000-0005-0000-0000-00003F750000}"/>
    <cellStyle name="Titles 5 6 4" xfId="29993" xr:uid="{00000000-0005-0000-0000-000040750000}"/>
    <cellStyle name="Titles 5 6 4 2" xfId="29994" xr:uid="{00000000-0005-0000-0000-000041750000}"/>
    <cellStyle name="Titles 5 6 4 3" xfId="29995" xr:uid="{00000000-0005-0000-0000-000042750000}"/>
    <cellStyle name="Titles 5 6 4 4" xfId="29996" xr:uid="{00000000-0005-0000-0000-000043750000}"/>
    <cellStyle name="Titles 5 6 5" xfId="29997" xr:uid="{00000000-0005-0000-0000-000044750000}"/>
    <cellStyle name="Titles 5 6 5 2" xfId="29998" xr:uid="{00000000-0005-0000-0000-000045750000}"/>
    <cellStyle name="Titles 5 6 5 3" xfId="29999" xr:uid="{00000000-0005-0000-0000-000046750000}"/>
    <cellStyle name="Titles 5 6 5 4" xfId="30000" xr:uid="{00000000-0005-0000-0000-000047750000}"/>
    <cellStyle name="Titles 5 6 6" xfId="30001" xr:uid="{00000000-0005-0000-0000-000048750000}"/>
    <cellStyle name="Titles 5 6 7" xfId="30002" xr:uid="{00000000-0005-0000-0000-000049750000}"/>
    <cellStyle name="Titles 5 6 8" xfId="30003" xr:uid="{00000000-0005-0000-0000-00004A750000}"/>
    <cellStyle name="Titles 6" xfId="30004" xr:uid="{00000000-0005-0000-0000-00004B750000}"/>
    <cellStyle name="Titles 6 2" xfId="30005" xr:uid="{00000000-0005-0000-0000-00004C750000}"/>
    <cellStyle name="Titles 6 2 2" xfId="30006" xr:uid="{00000000-0005-0000-0000-00004D750000}"/>
    <cellStyle name="Titles 6 2 2 2" xfId="30007" xr:uid="{00000000-0005-0000-0000-00004E750000}"/>
    <cellStyle name="Titles 6 2 2 2 2" xfId="30008" xr:uid="{00000000-0005-0000-0000-00004F750000}"/>
    <cellStyle name="Titles 6 2 2 2 2 2" xfId="30009" xr:uid="{00000000-0005-0000-0000-000050750000}"/>
    <cellStyle name="Titles 6 2 2 2 2 2 2" xfId="30010" xr:uid="{00000000-0005-0000-0000-000051750000}"/>
    <cellStyle name="Titles 6 2 2 2 2 2 2 2" xfId="30011" xr:uid="{00000000-0005-0000-0000-000052750000}"/>
    <cellStyle name="Titles 6 2 2 2 2 2 2 3" xfId="30012" xr:uid="{00000000-0005-0000-0000-000053750000}"/>
    <cellStyle name="Titles 6 2 2 2 2 2 2 4" xfId="30013" xr:uid="{00000000-0005-0000-0000-000054750000}"/>
    <cellStyle name="Titles 6 2 2 2 2 2 3" xfId="30014" xr:uid="{00000000-0005-0000-0000-000055750000}"/>
    <cellStyle name="Titles 6 2 2 2 2 2 3 2" xfId="30015" xr:uid="{00000000-0005-0000-0000-000056750000}"/>
    <cellStyle name="Titles 6 2 2 2 2 2 3 3" xfId="30016" xr:uid="{00000000-0005-0000-0000-000057750000}"/>
    <cellStyle name="Titles 6 2 2 2 2 2 3 4" xfId="30017" xr:uid="{00000000-0005-0000-0000-000058750000}"/>
    <cellStyle name="Titles 6 2 2 2 2 2 4" xfId="30018" xr:uid="{00000000-0005-0000-0000-000059750000}"/>
    <cellStyle name="Titles 6 2 2 2 2 2 5" xfId="30019" xr:uid="{00000000-0005-0000-0000-00005A750000}"/>
    <cellStyle name="Titles 6 2 2 2 2 2 6" xfId="30020" xr:uid="{00000000-0005-0000-0000-00005B750000}"/>
    <cellStyle name="Titles 6 2 2 2 2 3" xfId="30021" xr:uid="{00000000-0005-0000-0000-00005C750000}"/>
    <cellStyle name="Titles 6 2 2 2 2 3 2" xfId="30022" xr:uid="{00000000-0005-0000-0000-00005D750000}"/>
    <cellStyle name="Titles 6 2 2 2 2 3 2 2" xfId="30023" xr:uid="{00000000-0005-0000-0000-00005E750000}"/>
    <cellStyle name="Titles 6 2 2 2 2 3 2 3" xfId="30024" xr:uid="{00000000-0005-0000-0000-00005F750000}"/>
    <cellStyle name="Titles 6 2 2 2 2 3 2 4" xfId="30025" xr:uid="{00000000-0005-0000-0000-000060750000}"/>
    <cellStyle name="Titles 6 2 2 2 2 3 3" xfId="30026" xr:uid="{00000000-0005-0000-0000-000061750000}"/>
    <cellStyle name="Titles 6 2 2 2 2 3 3 2" xfId="30027" xr:uid="{00000000-0005-0000-0000-000062750000}"/>
    <cellStyle name="Titles 6 2 2 2 2 3 3 3" xfId="30028" xr:uid="{00000000-0005-0000-0000-000063750000}"/>
    <cellStyle name="Titles 6 2 2 2 2 3 3 4" xfId="30029" xr:uid="{00000000-0005-0000-0000-000064750000}"/>
    <cellStyle name="Titles 6 2 2 2 2 3 4" xfId="30030" xr:uid="{00000000-0005-0000-0000-000065750000}"/>
    <cellStyle name="Titles 6 2 2 2 2 3 5" xfId="30031" xr:uid="{00000000-0005-0000-0000-000066750000}"/>
    <cellStyle name="Titles 6 2 2 2 2 3 6" xfId="30032" xr:uid="{00000000-0005-0000-0000-000067750000}"/>
    <cellStyle name="Titles 6 2 2 2 2 4" xfId="30033" xr:uid="{00000000-0005-0000-0000-000068750000}"/>
    <cellStyle name="Titles 6 2 2 2 2 4 2" xfId="30034" xr:uid="{00000000-0005-0000-0000-000069750000}"/>
    <cellStyle name="Titles 6 2 2 2 2 4 3" xfId="30035" xr:uid="{00000000-0005-0000-0000-00006A750000}"/>
    <cellStyle name="Titles 6 2 2 2 2 4 4" xfId="30036" xr:uid="{00000000-0005-0000-0000-00006B750000}"/>
    <cellStyle name="Titles 6 2 2 2 2 5" xfId="30037" xr:uid="{00000000-0005-0000-0000-00006C750000}"/>
    <cellStyle name="Titles 6 2 2 2 2 5 2" xfId="30038" xr:uid="{00000000-0005-0000-0000-00006D750000}"/>
    <cellStyle name="Titles 6 2 2 2 2 5 3" xfId="30039" xr:uid="{00000000-0005-0000-0000-00006E750000}"/>
    <cellStyle name="Titles 6 2 2 2 2 5 4" xfId="30040" xr:uid="{00000000-0005-0000-0000-00006F750000}"/>
    <cellStyle name="Titles 6 2 2 2 2 6" xfId="30041" xr:uid="{00000000-0005-0000-0000-000070750000}"/>
    <cellStyle name="Titles 6 2 2 2 2 7" xfId="30042" xr:uid="{00000000-0005-0000-0000-000071750000}"/>
    <cellStyle name="Titles 6 2 2 2 2 8" xfId="30043" xr:uid="{00000000-0005-0000-0000-000072750000}"/>
    <cellStyle name="Titles 6 2 2 2 3" xfId="30044" xr:uid="{00000000-0005-0000-0000-000073750000}"/>
    <cellStyle name="Titles 6 2 2 2 3 2" xfId="30045" xr:uid="{00000000-0005-0000-0000-000074750000}"/>
    <cellStyle name="Titles 6 2 2 2 3 2 2" xfId="30046" xr:uid="{00000000-0005-0000-0000-000075750000}"/>
    <cellStyle name="Titles 6 2 2 2 3 2 3" xfId="30047" xr:uid="{00000000-0005-0000-0000-000076750000}"/>
    <cellStyle name="Titles 6 2 2 2 3 2 4" xfId="30048" xr:uid="{00000000-0005-0000-0000-000077750000}"/>
    <cellStyle name="Titles 6 2 2 2 3 3" xfId="30049" xr:uid="{00000000-0005-0000-0000-000078750000}"/>
    <cellStyle name="Titles 6 2 2 2 3 3 2" xfId="30050" xr:uid="{00000000-0005-0000-0000-000079750000}"/>
    <cellStyle name="Titles 6 2 2 2 3 3 3" xfId="30051" xr:uid="{00000000-0005-0000-0000-00007A750000}"/>
    <cellStyle name="Titles 6 2 2 2 3 3 4" xfId="30052" xr:uid="{00000000-0005-0000-0000-00007B750000}"/>
    <cellStyle name="Titles 6 2 2 2 3 4" xfId="30053" xr:uid="{00000000-0005-0000-0000-00007C750000}"/>
    <cellStyle name="Titles 6 2 2 2 3 5" xfId="30054" xr:uid="{00000000-0005-0000-0000-00007D750000}"/>
    <cellStyle name="Titles 6 2 2 2 3 6" xfId="30055" xr:uid="{00000000-0005-0000-0000-00007E750000}"/>
    <cellStyle name="Titles 6 2 2 2 4" xfId="30056" xr:uid="{00000000-0005-0000-0000-00007F750000}"/>
    <cellStyle name="Titles 6 2 2 2 4 2" xfId="30057" xr:uid="{00000000-0005-0000-0000-000080750000}"/>
    <cellStyle name="Titles 6 2 2 2 4 2 2" xfId="30058" xr:uid="{00000000-0005-0000-0000-000081750000}"/>
    <cellStyle name="Titles 6 2 2 2 4 2 3" xfId="30059" xr:uid="{00000000-0005-0000-0000-000082750000}"/>
    <cellStyle name="Titles 6 2 2 2 4 2 4" xfId="30060" xr:uid="{00000000-0005-0000-0000-000083750000}"/>
    <cellStyle name="Titles 6 2 2 2 4 3" xfId="30061" xr:uid="{00000000-0005-0000-0000-000084750000}"/>
    <cellStyle name="Titles 6 2 2 2 4 3 2" xfId="30062" xr:uid="{00000000-0005-0000-0000-000085750000}"/>
    <cellStyle name="Titles 6 2 2 2 4 3 3" xfId="30063" xr:uid="{00000000-0005-0000-0000-000086750000}"/>
    <cellStyle name="Titles 6 2 2 2 4 3 4" xfId="30064" xr:uid="{00000000-0005-0000-0000-000087750000}"/>
    <cellStyle name="Titles 6 2 2 2 4 4" xfId="30065" xr:uid="{00000000-0005-0000-0000-000088750000}"/>
    <cellStyle name="Titles 6 2 2 2 4 5" xfId="30066" xr:uid="{00000000-0005-0000-0000-000089750000}"/>
    <cellStyle name="Titles 6 2 2 2 4 6" xfId="30067" xr:uid="{00000000-0005-0000-0000-00008A750000}"/>
    <cellStyle name="Titles 6 2 2 2 5" xfId="30068" xr:uid="{00000000-0005-0000-0000-00008B750000}"/>
    <cellStyle name="Titles 6 2 2 2 6" xfId="30069" xr:uid="{00000000-0005-0000-0000-00008C750000}"/>
    <cellStyle name="Titles 6 2 2 2 7" xfId="30070" xr:uid="{00000000-0005-0000-0000-00008D750000}"/>
    <cellStyle name="Titles 6 2 2 3" xfId="30071" xr:uid="{00000000-0005-0000-0000-00008E750000}"/>
    <cellStyle name="Titles 6 2 2 3 2" xfId="30072" xr:uid="{00000000-0005-0000-0000-00008F750000}"/>
    <cellStyle name="Titles 6 2 2 3 2 2" xfId="30073" xr:uid="{00000000-0005-0000-0000-000090750000}"/>
    <cellStyle name="Titles 6 2 2 3 2 2 2" xfId="30074" xr:uid="{00000000-0005-0000-0000-000091750000}"/>
    <cellStyle name="Titles 6 2 2 3 2 2 3" xfId="30075" xr:uid="{00000000-0005-0000-0000-000092750000}"/>
    <cellStyle name="Titles 6 2 2 3 2 2 4" xfId="30076" xr:uid="{00000000-0005-0000-0000-000093750000}"/>
    <cellStyle name="Titles 6 2 2 3 2 3" xfId="30077" xr:uid="{00000000-0005-0000-0000-000094750000}"/>
    <cellStyle name="Titles 6 2 2 3 2 3 2" xfId="30078" xr:uid="{00000000-0005-0000-0000-000095750000}"/>
    <cellStyle name="Titles 6 2 2 3 2 3 3" xfId="30079" xr:uid="{00000000-0005-0000-0000-000096750000}"/>
    <cellStyle name="Titles 6 2 2 3 2 3 4" xfId="30080" xr:uid="{00000000-0005-0000-0000-000097750000}"/>
    <cellStyle name="Titles 6 2 2 3 2 4" xfId="30081" xr:uid="{00000000-0005-0000-0000-000098750000}"/>
    <cellStyle name="Titles 6 2 2 3 2 5" xfId="30082" xr:uid="{00000000-0005-0000-0000-000099750000}"/>
    <cellStyle name="Titles 6 2 2 3 2 6" xfId="30083" xr:uid="{00000000-0005-0000-0000-00009A750000}"/>
    <cellStyle name="Titles 6 2 2 3 3" xfId="30084" xr:uid="{00000000-0005-0000-0000-00009B750000}"/>
    <cellStyle name="Titles 6 2 2 3 3 2" xfId="30085" xr:uid="{00000000-0005-0000-0000-00009C750000}"/>
    <cellStyle name="Titles 6 2 2 3 3 3" xfId="30086" xr:uid="{00000000-0005-0000-0000-00009D750000}"/>
    <cellStyle name="Titles 6 2 2 3 3 4" xfId="30087" xr:uid="{00000000-0005-0000-0000-00009E750000}"/>
    <cellStyle name="Titles 6 2 2 3 4" xfId="30088" xr:uid="{00000000-0005-0000-0000-00009F750000}"/>
    <cellStyle name="Titles 6 2 2 3 4 2" xfId="30089" xr:uid="{00000000-0005-0000-0000-0000A0750000}"/>
    <cellStyle name="Titles 6 2 2 3 4 3" xfId="30090" xr:uid="{00000000-0005-0000-0000-0000A1750000}"/>
    <cellStyle name="Titles 6 2 2 3 4 4" xfId="30091" xr:uid="{00000000-0005-0000-0000-0000A2750000}"/>
    <cellStyle name="Titles 6 2 2 3 5" xfId="30092" xr:uid="{00000000-0005-0000-0000-0000A3750000}"/>
    <cellStyle name="Titles 6 2 2 3 6" xfId="30093" xr:uid="{00000000-0005-0000-0000-0000A4750000}"/>
    <cellStyle name="Titles 6 2 2 3 7" xfId="30094" xr:uid="{00000000-0005-0000-0000-0000A5750000}"/>
    <cellStyle name="Titles 6 2 2 4" xfId="30095" xr:uid="{00000000-0005-0000-0000-0000A6750000}"/>
    <cellStyle name="Titles 6 2 2 4 2" xfId="30096" xr:uid="{00000000-0005-0000-0000-0000A7750000}"/>
    <cellStyle name="Titles 6 2 2 4 2 2" xfId="30097" xr:uid="{00000000-0005-0000-0000-0000A8750000}"/>
    <cellStyle name="Titles 6 2 2 4 2 3" xfId="30098" xr:uid="{00000000-0005-0000-0000-0000A9750000}"/>
    <cellStyle name="Titles 6 2 2 4 2 4" xfId="30099" xr:uid="{00000000-0005-0000-0000-0000AA750000}"/>
    <cellStyle name="Titles 6 2 2 4 3" xfId="30100" xr:uid="{00000000-0005-0000-0000-0000AB750000}"/>
    <cellStyle name="Titles 6 2 2 4 3 2" xfId="30101" xr:uid="{00000000-0005-0000-0000-0000AC750000}"/>
    <cellStyle name="Titles 6 2 2 4 3 3" xfId="30102" xr:uid="{00000000-0005-0000-0000-0000AD750000}"/>
    <cellStyle name="Titles 6 2 2 4 3 4" xfId="30103" xr:uid="{00000000-0005-0000-0000-0000AE750000}"/>
    <cellStyle name="Titles 6 2 2 4 4" xfId="30104" xr:uid="{00000000-0005-0000-0000-0000AF750000}"/>
    <cellStyle name="Titles 6 2 2 4 5" xfId="30105" xr:uid="{00000000-0005-0000-0000-0000B0750000}"/>
    <cellStyle name="Titles 6 2 2 4 6" xfId="30106" xr:uid="{00000000-0005-0000-0000-0000B1750000}"/>
    <cellStyle name="Titles 6 2 2 5" xfId="30107" xr:uid="{00000000-0005-0000-0000-0000B2750000}"/>
    <cellStyle name="Titles 6 2 2 5 2" xfId="30108" xr:uid="{00000000-0005-0000-0000-0000B3750000}"/>
    <cellStyle name="Titles 6 2 2 5 3" xfId="30109" xr:uid="{00000000-0005-0000-0000-0000B4750000}"/>
    <cellStyle name="Titles 6 2 2 5 4" xfId="30110" xr:uid="{00000000-0005-0000-0000-0000B5750000}"/>
    <cellStyle name="Titles 6 2 2 6" xfId="30111" xr:uid="{00000000-0005-0000-0000-0000B6750000}"/>
    <cellStyle name="Titles 6 2 2 7" xfId="30112" xr:uid="{00000000-0005-0000-0000-0000B7750000}"/>
    <cellStyle name="Titles 6 2 2 8" xfId="30113" xr:uid="{00000000-0005-0000-0000-0000B8750000}"/>
    <cellStyle name="Titles 6 2 3" xfId="30114" xr:uid="{00000000-0005-0000-0000-0000B9750000}"/>
    <cellStyle name="Titles 6 2 3 2" xfId="30115" xr:uid="{00000000-0005-0000-0000-0000BA750000}"/>
    <cellStyle name="Titles 6 2 3 2 2" xfId="30116" xr:uid="{00000000-0005-0000-0000-0000BB750000}"/>
    <cellStyle name="Titles 6 2 3 2 2 2" xfId="30117" xr:uid="{00000000-0005-0000-0000-0000BC750000}"/>
    <cellStyle name="Titles 6 2 3 2 2 2 2" xfId="30118" xr:uid="{00000000-0005-0000-0000-0000BD750000}"/>
    <cellStyle name="Titles 6 2 3 2 2 2 3" xfId="30119" xr:uid="{00000000-0005-0000-0000-0000BE750000}"/>
    <cellStyle name="Titles 6 2 3 2 2 2 4" xfId="30120" xr:uid="{00000000-0005-0000-0000-0000BF750000}"/>
    <cellStyle name="Titles 6 2 3 2 2 3" xfId="30121" xr:uid="{00000000-0005-0000-0000-0000C0750000}"/>
    <cellStyle name="Titles 6 2 3 2 2 3 2" xfId="30122" xr:uid="{00000000-0005-0000-0000-0000C1750000}"/>
    <cellStyle name="Titles 6 2 3 2 2 3 3" xfId="30123" xr:uid="{00000000-0005-0000-0000-0000C2750000}"/>
    <cellStyle name="Titles 6 2 3 2 2 3 4" xfId="30124" xr:uid="{00000000-0005-0000-0000-0000C3750000}"/>
    <cellStyle name="Titles 6 2 3 2 2 4" xfId="30125" xr:uid="{00000000-0005-0000-0000-0000C4750000}"/>
    <cellStyle name="Titles 6 2 3 2 2 5" xfId="30126" xr:uid="{00000000-0005-0000-0000-0000C5750000}"/>
    <cellStyle name="Titles 6 2 3 2 2 6" xfId="30127" xr:uid="{00000000-0005-0000-0000-0000C6750000}"/>
    <cellStyle name="Titles 6 2 3 2 3" xfId="30128" xr:uid="{00000000-0005-0000-0000-0000C7750000}"/>
    <cellStyle name="Titles 6 2 3 2 3 2" xfId="30129" xr:uid="{00000000-0005-0000-0000-0000C8750000}"/>
    <cellStyle name="Titles 6 2 3 2 3 2 2" xfId="30130" xr:uid="{00000000-0005-0000-0000-0000C9750000}"/>
    <cellStyle name="Titles 6 2 3 2 3 2 3" xfId="30131" xr:uid="{00000000-0005-0000-0000-0000CA750000}"/>
    <cellStyle name="Titles 6 2 3 2 3 2 4" xfId="30132" xr:uid="{00000000-0005-0000-0000-0000CB750000}"/>
    <cellStyle name="Titles 6 2 3 2 3 3" xfId="30133" xr:uid="{00000000-0005-0000-0000-0000CC750000}"/>
    <cellStyle name="Titles 6 2 3 2 3 3 2" xfId="30134" xr:uid="{00000000-0005-0000-0000-0000CD750000}"/>
    <cellStyle name="Titles 6 2 3 2 3 3 3" xfId="30135" xr:uid="{00000000-0005-0000-0000-0000CE750000}"/>
    <cellStyle name="Titles 6 2 3 2 3 3 4" xfId="30136" xr:uid="{00000000-0005-0000-0000-0000CF750000}"/>
    <cellStyle name="Titles 6 2 3 2 3 4" xfId="30137" xr:uid="{00000000-0005-0000-0000-0000D0750000}"/>
    <cellStyle name="Titles 6 2 3 2 3 5" xfId="30138" xr:uid="{00000000-0005-0000-0000-0000D1750000}"/>
    <cellStyle name="Titles 6 2 3 2 3 6" xfId="30139" xr:uid="{00000000-0005-0000-0000-0000D2750000}"/>
    <cellStyle name="Titles 6 2 3 2 4" xfId="30140" xr:uid="{00000000-0005-0000-0000-0000D3750000}"/>
    <cellStyle name="Titles 6 2 3 2 4 2" xfId="30141" xr:uid="{00000000-0005-0000-0000-0000D4750000}"/>
    <cellStyle name="Titles 6 2 3 2 4 3" xfId="30142" xr:uid="{00000000-0005-0000-0000-0000D5750000}"/>
    <cellStyle name="Titles 6 2 3 2 4 4" xfId="30143" xr:uid="{00000000-0005-0000-0000-0000D6750000}"/>
    <cellStyle name="Titles 6 2 3 2 5" xfId="30144" xr:uid="{00000000-0005-0000-0000-0000D7750000}"/>
    <cellStyle name="Titles 6 2 3 2 5 2" xfId="30145" xr:uid="{00000000-0005-0000-0000-0000D8750000}"/>
    <cellStyle name="Titles 6 2 3 2 5 3" xfId="30146" xr:uid="{00000000-0005-0000-0000-0000D9750000}"/>
    <cellStyle name="Titles 6 2 3 2 5 4" xfId="30147" xr:uid="{00000000-0005-0000-0000-0000DA750000}"/>
    <cellStyle name="Titles 6 2 3 2 6" xfId="30148" xr:uid="{00000000-0005-0000-0000-0000DB750000}"/>
    <cellStyle name="Titles 6 2 3 2 7" xfId="30149" xr:uid="{00000000-0005-0000-0000-0000DC750000}"/>
    <cellStyle name="Titles 6 2 3 2 8" xfId="30150" xr:uid="{00000000-0005-0000-0000-0000DD750000}"/>
    <cellStyle name="Titles 6 2 3 3" xfId="30151" xr:uid="{00000000-0005-0000-0000-0000DE750000}"/>
    <cellStyle name="Titles 6 2 3 3 2" xfId="30152" xr:uid="{00000000-0005-0000-0000-0000DF750000}"/>
    <cellStyle name="Titles 6 2 3 3 2 2" xfId="30153" xr:uid="{00000000-0005-0000-0000-0000E0750000}"/>
    <cellStyle name="Titles 6 2 3 3 2 3" xfId="30154" xr:uid="{00000000-0005-0000-0000-0000E1750000}"/>
    <cellStyle name="Titles 6 2 3 3 2 4" xfId="30155" xr:uid="{00000000-0005-0000-0000-0000E2750000}"/>
    <cellStyle name="Titles 6 2 3 3 3" xfId="30156" xr:uid="{00000000-0005-0000-0000-0000E3750000}"/>
    <cellStyle name="Titles 6 2 3 3 3 2" xfId="30157" xr:uid="{00000000-0005-0000-0000-0000E4750000}"/>
    <cellStyle name="Titles 6 2 3 3 3 3" xfId="30158" xr:uid="{00000000-0005-0000-0000-0000E5750000}"/>
    <cellStyle name="Titles 6 2 3 3 3 4" xfId="30159" xr:uid="{00000000-0005-0000-0000-0000E6750000}"/>
    <cellStyle name="Titles 6 2 3 3 4" xfId="30160" xr:uid="{00000000-0005-0000-0000-0000E7750000}"/>
    <cellStyle name="Titles 6 2 3 3 5" xfId="30161" xr:uid="{00000000-0005-0000-0000-0000E8750000}"/>
    <cellStyle name="Titles 6 2 3 3 6" xfId="30162" xr:uid="{00000000-0005-0000-0000-0000E9750000}"/>
    <cellStyle name="Titles 6 2 3 4" xfId="30163" xr:uid="{00000000-0005-0000-0000-0000EA750000}"/>
    <cellStyle name="Titles 6 2 3 4 2" xfId="30164" xr:uid="{00000000-0005-0000-0000-0000EB750000}"/>
    <cellStyle name="Titles 6 2 3 4 2 2" xfId="30165" xr:uid="{00000000-0005-0000-0000-0000EC750000}"/>
    <cellStyle name="Titles 6 2 3 4 2 3" xfId="30166" xr:uid="{00000000-0005-0000-0000-0000ED750000}"/>
    <cellStyle name="Titles 6 2 3 4 2 4" xfId="30167" xr:uid="{00000000-0005-0000-0000-0000EE750000}"/>
    <cellStyle name="Titles 6 2 3 4 3" xfId="30168" xr:uid="{00000000-0005-0000-0000-0000EF750000}"/>
    <cellStyle name="Titles 6 2 3 4 3 2" xfId="30169" xr:uid="{00000000-0005-0000-0000-0000F0750000}"/>
    <cellStyle name="Titles 6 2 3 4 3 3" xfId="30170" xr:uid="{00000000-0005-0000-0000-0000F1750000}"/>
    <cellStyle name="Titles 6 2 3 4 3 4" xfId="30171" xr:uid="{00000000-0005-0000-0000-0000F2750000}"/>
    <cellStyle name="Titles 6 2 3 4 4" xfId="30172" xr:uid="{00000000-0005-0000-0000-0000F3750000}"/>
    <cellStyle name="Titles 6 2 3 4 5" xfId="30173" xr:uid="{00000000-0005-0000-0000-0000F4750000}"/>
    <cellStyle name="Titles 6 2 3 4 6" xfId="30174" xr:uid="{00000000-0005-0000-0000-0000F5750000}"/>
    <cellStyle name="Titles 6 2 3 5" xfId="30175" xr:uid="{00000000-0005-0000-0000-0000F6750000}"/>
    <cellStyle name="Titles 6 2 3 6" xfId="30176" xr:uid="{00000000-0005-0000-0000-0000F7750000}"/>
    <cellStyle name="Titles 6 2 3 7" xfId="30177" xr:uid="{00000000-0005-0000-0000-0000F8750000}"/>
    <cellStyle name="Titles 6 2 4" xfId="30178" xr:uid="{00000000-0005-0000-0000-0000F9750000}"/>
    <cellStyle name="Titles 6 2 4 2" xfId="30179" xr:uid="{00000000-0005-0000-0000-0000FA750000}"/>
    <cellStyle name="Titles 6 2 4 2 2" xfId="30180" xr:uid="{00000000-0005-0000-0000-0000FB750000}"/>
    <cellStyle name="Titles 6 2 4 2 2 2" xfId="30181" xr:uid="{00000000-0005-0000-0000-0000FC750000}"/>
    <cellStyle name="Titles 6 2 4 2 2 3" xfId="30182" xr:uid="{00000000-0005-0000-0000-0000FD750000}"/>
    <cellStyle name="Titles 6 2 4 2 2 4" xfId="30183" xr:uid="{00000000-0005-0000-0000-0000FE750000}"/>
    <cellStyle name="Titles 6 2 4 2 3" xfId="30184" xr:uid="{00000000-0005-0000-0000-0000FF750000}"/>
    <cellStyle name="Titles 6 2 4 2 3 2" xfId="30185" xr:uid="{00000000-0005-0000-0000-000000760000}"/>
    <cellStyle name="Titles 6 2 4 2 3 3" xfId="30186" xr:uid="{00000000-0005-0000-0000-000001760000}"/>
    <cellStyle name="Titles 6 2 4 2 3 4" xfId="30187" xr:uid="{00000000-0005-0000-0000-000002760000}"/>
    <cellStyle name="Titles 6 2 4 2 4" xfId="30188" xr:uid="{00000000-0005-0000-0000-000003760000}"/>
    <cellStyle name="Titles 6 2 4 2 5" xfId="30189" xr:uid="{00000000-0005-0000-0000-000004760000}"/>
    <cellStyle name="Titles 6 2 4 2 6" xfId="30190" xr:uid="{00000000-0005-0000-0000-000005760000}"/>
    <cellStyle name="Titles 6 2 4 3" xfId="30191" xr:uid="{00000000-0005-0000-0000-000006760000}"/>
    <cellStyle name="Titles 6 2 4 3 2" xfId="30192" xr:uid="{00000000-0005-0000-0000-000007760000}"/>
    <cellStyle name="Titles 6 2 4 3 2 2" xfId="30193" xr:uid="{00000000-0005-0000-0000-000008760000}"/>
    <cellStyle name="Titles 6 2 4 3 2 3" xfId="30194" xr:uid="{00000000-0005-0000-0000-000009760000}"/>
    <cellStyle name="Titles 6 2 4 3 2 4" xfId="30195" xr:uid="{00000000-0005-0000-0000-00000A760000}"/>
    <cellStyle name="Titles 6 2 4 3 3" xfId="30196" xr:uid="{00000000-0005-0000-0000-00000B760000}"/>
    <cellStyle name="Titles 6 2 4 3 3 2" xfId="30197" xr:uid="{00000000-0005-0000-0000-00000C760000}"/>
    <cellStyle name="Titles 6 2 4 3 3 3" xfId="30198" xr:uid="{00000000-0005-0000-0000-00000D760000}"/>
    <cellStyle name="Titles 6 2 4 3 3 4" xfId="30199" xr:uid="{00000000-0005-0000-0000-00000E760000}"/>
    <cellStyle name="Titles 6 2 4 3 4" xfId="30200" xr:uid="{00000000-0005-0000-0000-00000F760000}"/>
    <cellStyle name="Titles 6 2 4 3 5" xfId="30201" xr:uid="{00000000-0005-0000-0000-000010760000}"/>
    <cellStyle name="Titles 6 2 4 3 6" xfId="30202" xr:uid="{00000000-0005-0000-0000-000011760000}"/>
    <cellStyle name="Titles 6 2 4 4" xfId="30203" xr:uid="{00000000-0005-0000-0000-000012760000}"/>
    <cellStyle name="Titles 6 2 4 4 2" xfId="30204" xr:uid="{00000000-0005-0000-0000-000013760000}"/>
    <cellStyle name="Titles 6 2 4 4 3" xfId="30205" xr:uid="{00000000-0005-0000-0000-000014760000}"/>
    <cellStyle name="Titles 6 2 4 4 4" xfId="30206" xr:uid="{00000000-0005-0000-0000-000015760000}"/>
    <cellStyle name="Titles 6 2 4 5" xfId="30207" xr:uid="{00000000-0005-0000-0000-000016760000}"/>
    <cellStyle name="Titles 6 2 4 5 2" xfId="30208" xr:uid="{00000000-0005-0000-0000-000017760000}"/>
    <cellStyle name="Titles 6 2 4 5 3" xfId="30209" xr:uid="{00000000-0005-0000-0000-000018760000}"/>
    <cellStyle name="Titles 6 2 4 5 4" xfId="30210" xr:uid="{00000000-0005-0000-0000-000019760000}"/>
    <cellStyle name="Titles 6 2 4 6" xfId="30211" xr:uid="{00000000-0005-0000-0000-00001A760000}"/>
    <cellStyle name="Titles 6 2 4 7" xfId="30212" xr:uid="{00000000-0005-0000-0000-00001B760000}"/>
    <cellStyle name="Titles 6 2 4 8" xfId="30213" xr:uid="{00000000-0005-0000-0000-00001C760000}"/>
    <cellStyle name="Titles 6 3" xfId="30214" xr:uid="{00000000-0005-0000-0000-00001D760000}"/>
    <cellStyle name="Titles 6 3 2" xfId="30215" xr:uid="{00000000-0005-0000-0000-00001E760000}"/>
    <cellStyle name="Titles 6 3 2 2" xfId="30216" xr:uid="{00000000-0005-0000-0000-00001F760000}"/>
    <cellStyle name="Titles 6 3 2 2 2" xfId="30217" xr:uid="{00000000-0005-0000-0000-000020760000}"/>
    <cellStyle name="Titles 6 3 2 2 2 2" xfId="30218" xr:uid="{00000000-0005-0000-0000-000021760000}"/>
    <cellStyle name="Titles 6 3 2 2 2 2 2" xfId="30219" xr:uid="{00000000-0005-0000-0000-000022760000}"/>
    <cellStyle name="Titles 6 3 2 2 2 2 2 2" xfId="30220" xr:uid="{00000000-0005-0000-0000-000023760000}"/>
    <cellStyle name="Titles 6 3 2 2 2 2 2 3" xfId="30221" xr:uid="{00000000-0005-0000-0000-000024760000}"/>
    <cellStyle name="Titles 6 3 2 2 2 2 2 4" xfId="30222" xr:uid="{00000000-0005-0000-0000-000025760000}"/>
    <cellStyle name="Titles 6 3 2 2 2 2 3" xfId="30223" xr:uid="{00000000-0005-0000-0000-000026760000}"/>
    <cellStyle name="Titles 6 3 2 2 2 2 3 2" xfId="30224" xr:uid="{00000000-0005-0000-0000-000027760000}"/>
    <cellStyle name="Titles 6 3 2 2 2 2 3 3" xfId="30225" xr:uid="{00000000-0005-0000-0000-000028760000}"/>
    <cellStyle name="Titles 6 3 2 2 2 2 3 4" xfId="30226" xr:uid="{00000000-0005-0000-0000-000029760000}"/>
    <cellStyle name="Titles 6 3 2 2 2 2 4" xfId="30227" xr:uid="{00000000-0005-0000-0000-00002A760000}"/>
    <cellStyle name="Titles 6 3 2 2 2 2 5" xfId="30228" xr:uid="{00000000-0005-0000-0000-00002B760000}"/>
    <cellStyle name="Titles 6 3 2 2 2 2 6" xfId="30229" xr:uid="{00000000-0005-0000-0000-00002C760000}"/>
    <cellStyle name="Titles 6 3 2 2 2 3" xfId="30230" xr:uid="{00000000-0005-0000-0000-00002D760000}"/>
    <cellStyle name="Titles 6 3 2 2 2 3 2" xfId="30231" xr:uid="{00000000-0005-0000-0000-00002E760000}"/>
    <cellStyle name="Titles 6 3 2 2 2 3 2 2" xfId="30232" xr:uid="{00000000-0005-0000-0000-00002F760000}"/>
    <cellStyle name="Titles 6 3 2 2 2 3 2 3" xfId="30233" xr:uid="{00000000-0005-0000-0000-000030760000}"/>
    <cellStyle name="Titles 6 3 2 2 2 3 2 4" xfId="30234" xr:uid="{00000000-0005-0000-0000-000031760000}"/>
    <cellStyle name="Titles 6 3 2 2 2 3 3" xfId="30235" xr:uid="{00000000-0005-0000-0000-000032760000}"/>
    <cellStyle name="Titles 6 3 2 2 2 3 3 2" xfId="30236" xr:uid="{00000000-0005-0000-0000-000033760000}"/>
    <cellStyle name="Titles 6 3 2 2 2 3 3 3" xfId="30237" xr:uid="{00000000-0005-0000-0000-000034760000}"/>
    <cellStyle name="Titles 6 3 2 2 2 3 3 4" xfId="30238" xr:uid="{00000000-0005-0000-0000-000035760000}"/>
    <cellStyle name="Titles 6 3 2 2 2 3 4" xfId="30239" xr:uid="{00000000-0005-0000-0000-000036760000}"/>
    <cellStyle name="Titles 6 3 2 2 2 3 5" xfId="30240" xr:uid="{00000000-0005-0000-0000-000037760000}"/>
    <cellStyle name="Titles 6 3 2 2 2 3 6" xfId="30241" xr:uid="{00000000-0005-0000-0000-000038760000}"/>
    <cellStyle name="Titles 6 3 2 2 2 4" xfId="30242" xr:uid="{00000000-0005-0000-0000-000039760000}"/>
    <cellStyle name="Titles 6 3 2 2 2 4 2" xfId="30243" xr:uid="{00000000-0005-0000-0000-00003A760000}"/>
    <cellStyle name="Titles 6 3 2 2 2 4 3" xfId="30244" xr:uid="{00000000-0005-0000-0000-00003B760000}"/>
    <cellStyle name="Titles 6 3 2 2 2 4 4" xfId="30245" xr:uid="{00000000-0005-0000-0000-00003C760000}"/>
    <cellStyle name="Titles 6 3 2 2 2 5" xfId="30246" xr:uid="{00000000-0005-0000-0000-00003D760000}"/>
    <cellStyle name="Titles 6 3 2 2 2 5 2" xfId="30247" xr:uid="{00000000-0005-0000-0000-00003E760000}"/>
    <cellStyle name="Titles 6 3 2 2 2 5 3" xfId="30248" xr:uid="{00000000-0005-0000-0000-00003F760000}"/>
    <cellStyle name="Titles 6 3 2 2 2 5 4" xfId="30249" xr:uid="{00000000-0005-0000-0000-000040760000}"/>
    <cellStyle name="Titles 6 3 2 2 2 6" xfId="30250" xr:uid="{00000000-0005-0000-0000-000041760000}"/>
    <cellStyle name="Titles 6 3 2 2 2 7" xfId="30251" xr:uid="{00000000-0005-0000-0000-000042760000}"/>
    <cellStyle name="Titles 6 3 2 2 2 8" xfId="30252" xr:uid="{00000000-0005-0000-0000-000043760000}"/>
    <cellStyle name="Titles 6 3 2 2 3" xfId="30253" xr:uid="{00000000-0005-0000-0000-000044760000}"/>
    <cellStyle name="Titles 6 3 2 2 3 2" xfId="30254" xr:uid="{00000000-0005-0000-0000-000045760000}"/>
    <cellStyle name="Titles 6 3 2 2 3 2 2" xfId="30255" xr:uid="{00000000-0005-0000-0000-000046760000}"/>
    <cellStyle name="Titles 6 3 2 2 3 2 3" xfId="30256" xr:uid="{00000000-0005-0000-0000-000047760000}"/>
    <cellStyle name="Titles 6 3 2 2 3 2 4" xfId="30257" xr:uid="{00000000-0005-0000-0000-000048760000}"/>
    <cellStyle name="Titles 6 3 2 2 3 3" xfId="30258" xr:uid="{00000000-0005-0000-0000-000049760000}"/>
    <cellStyle name="Titles 6 3 2 2 3 3 2" xfId="30259" xr:uid="{00000000-0005-0000-0000-00004A760000}"/>
    <cellStyle name="Titles 6 3 2 2 3 3 3" xfId="30260" xr:uid="{00000000-0005-0000-0000-00004B760000}"/>
    <cellStyle name="Titles 6 3 2 2 3 3 4" xfId="30261" xr:uid="{00000000-0005-0000-0000-00004C760000}"/>
    <cellStyle name="Titles 6 3 2 2 3 4" xfId="30262" xr:uid="{00000000-0005-0000-0000-00004D760000}"/>
    <cellStyle name="Titles 6 3 2 2 3 5" xfId="30263" xr:uid="{00000000-0005-0000-0000-00004E760000}"/>
    <cellStyle name="Titles 6 3 2 2 3 6" xfId="30264" xr:uid="{00000000-0005-0000-0000-00004F760000}"/>
    <cellStyle name="Titles 6 3 2 2 4" xfId="30265" xr:uid="{00000000-0005-0000-0000-000050760000}"/>
    <cellStyle name="Titles 6 3 2 2 4 2" xfId="30266" xr:uid="{00000000-0005-0000-0000-000051760000}"/>
    <cellStyle name="Titles 6 3 2 2 4 2 2" xfId="30267" xr:uid="{00000000-0005-0000-0000-000052760000}"/>
    <cellStyle name="Titles 6 3 2 2 4 2 3" xfId="30268" xr:uid="{00000000-0005-0000-0000-000053760000}"/>
    <cellStyle name="Titles 6 3 2 2 4 2 4" xfId="30269" xr:uid="{00000000-0005-0000-0000-000054760000}"/>
    <cellStyle name="Titles 6 3 2 2 4 3" xfId="30270" xr:uid="{00000000-0005-0000-0000-000055760000}"/>
    <cellStyle name="Titles 6 3 2 2 4 3 2" xfId="30271" xr:uid="{00000000-0005-0000-0000-000056760000}"/>
    <cellStyle name="Titles 6 3 2 2 4 3 3" xfId="30272" xr:uid="{00000000-0005-0000-0000-000057760000}"/>
    <cellStyle name="Titles 6 3 2 2 4 3 4" xfId="30273" xr:uid="{00000000-0005-0000-0000-000058760000}"/>
    <cellStyle name="Titles 6 3 2 2 4 4" xfId="30274" xr:uid="{00000000-0005-0000-0000-000059760000}"/>
    <cellStyle name="Titles 6 3 2 2 4 5" xfId="30275" xr:uid="{00000000-0005-0000-0000-00005A760000}"/>
    <cellStyle name="Titles 6 3 2 2 4 6" xfId="30276" xr:uid="{00000000-0005-0000-0000-00005B760000}"/>
    <cellStyle name="Titles 6 3 2 2 5" xfId="30277" xr:uid="{00000000-0005-0000-0000-00005C760000}"/>
    <cellStyle name="Titles 6 3 2 2 6" xfId="30278" xr:uid="{00000000-0005-0000-0000-00005D760000}"/>
    <cellStyle name="Titles 6 3 2 2 7" xfId="30279" xr:uid="{00000000-0005-0000-0000-00005E760000}"/>
    <cellStyle name="Titles 6 3 2 3" xfId="30280" xr:uid="{00000000-0005-0000-0000-00005F760000}"/>
    <cellStyle name="Titles 6 3 2 3 2" xfId="30281" xr:uid="{00000000-0005-0000-0000-000060760000}"/>
    <cellStyle name="Titles 6 3 2 3 2 2" xfId="30282" xr:uid="{00000000-0005-0000-0000-000061760000}"/>
    <cellStyle name="Titles 6 3 2 3 2 2 2" xfId="30283" xr:uid="{00000000-0005-0000-0000-000062760000}"/>
    <cellStyle name="Titles 6 3 2 3 2 2 3" xfId="30284" xr:uid="{00000000-0005-0000-0000-000063760000}"/>
    <cellStyle name="Titles 6 3 2 3 2 2 4" xfId="30285" xr:uid="{00000000-0005-0000-0000-000064760000}"/>
    <cellStyle name="Titles 6 3 2 3 2 3" xfId="30286" xr:uid="{00000000-0005-0000-0000-000065760000}"/>
    <cellStyle name="Titles 6 3 2 3 2 3 2" xfId="30287" xr:uid="{00000000-0005-0000-0000-000066760000}"/>
    <cellStyle name="Titles 6 3 2 3 2 3 3" xfId="30288" xr:uid="{00000000-0005-0000-0000-000067760000}"/>
    <cellStyle name="Titles 6 3 2 3 2 3 4" xfId="30289" xr:uid="{00000000-0005-0000-0000-000068760000}"/>
    <cellStyle name="Titles 6 3 2 3 2 4" xfId="30290" xr:uid="{00000000-0005-0000-0000-000069760000}"/>
    <cellStyle name="Titles 6 3 2 3 2 5" xfId="30291" xr:uid="{00000000-0005-0000-0000-00006A760000}"/>
    <cellStyle name="Titles 6 3 2 3 2 6" xfId="30292" xr:uid="{00000000-0005-0000-0000-00006B760000}"/>
    <cellStyle name="Titles 6 3 2 3 3" xfId="30293" xr:uid="{00000000-0005-0000-0000-00006C760000}"/>
    <cellStyle name="Titles 6 3 2 3 3 2" xfId="30294" xr:uid="{00000000-0005-0000-0000-00006D760000}"/>
    <cellStyle name="Titles 6 3 2 3 3 3" xfId="30295" xr:uid="{00000000-0005-0000-0000-00006E760000}"/>
    <cellStyle name="Titles 6 3 2 3 3 4" xfId="30296" xr:uid="{00000000-0005-0000-0000-00006F760000}"/>
    <cellStyle name="Titles 6 3 2 3 4" xfId="30297" xr:uid="{00000000-0005-0000-0000-000070760000}"/>
    <cellStyle name="Titles 6 3 2 3 4 2" xfId="30298" xr:uid="{00000000-0005-0000-0000-000071760000}"/>
    <cellStyle name="Titles 6 3 2 3 4 3" xfId="30299" xr:uid="{00000000-0005-0000-0000-000072760000}"/>
    <cellStyle name="Titles 6 3 2 3 4 4" xfId="30300" xr:uid="{00000000-0005-0000-0000-000073760000}"/>
    <cellStyle name="Titles 6 3 2 3 5" xfId="30301" xr:uid="{00000000-0005-0000-0000-000074760000}"/>
    <cellStyle name="Titles 6 3 2 3 6" xfId="30302" xr:uid="{00000000-0005-0000-0000-000075760000}"/>
    <cellStyle name="Titles 6 3 2 3 7" xfId="30303" xr:uid="{00000000-0005-0000-0000-000076760000}"/>
    <cellStyle name="Titles 6 3 2 4" xfId="30304" xr:uid="{00000000-0005-0000-0000-000077760000}"/>
    <cellStyle name="Titles 6 3 2 4 2" xfId="30305" xr:uid="{00000000-0005-0000-0000-000078760000}"/>
    <cellStyle name="Titles 6 3 2 4 2 2" xfId="30306" xr:uid="{00000000-0005-0000-0000-000079760000}"/>
    <cellStyle name="Titles 6 3 2 4 2 3" xfId="30307" xr:uid="{00000000-0005-0000-0000-00007A760000}"/>
    <cellStyle name="Titles 6 3 2 4 2 4" xfId="30308" xr:uid="{00000000-0005-0000-0000-00007B760000}"/>
    <cellStyle name="Titles 6 3 2 4 3" xfId="30309" xr:uid="{00000000-0005-0000-0000-00007C760000}"/>
    <cellStyle name="Titles 6 3 2 4 3 2" xfId="30310" xr:uid="{00000000-0005-0000-0000-00007D760000}"/>
    <cellStyle name="Titles 6 3 2 4 3 3" xfId="30311" xr:uid="{00000000-0005-0000-0000-00007E760000}"/>
    <cellStyle name="Titles 6 3 2 4 3 4" xfId="30312" xr:uid="{00000000-0005-0000-0000-00007F760000}"/>
    <cellStyle name="Titles 6 3 2 4 4" xfId="30313" xr:uid="{00000000-0005-0000-0000-000080760000}"/>
    <cellStyle name="Titles 6 3 2 4 5" xfId="30314" xr:uid="{00000000-0005-0000-0000-000081760000}"/>
    <cellStyle name="Titles 6 3 2 4 6" xfId="30315" xr:uid="{00000000-0005-0000-0000-000082760000}"/>
    <cellStyle name="Titles 6 3 2 5" xfId="30316" xr:uid="{00000000-0005-0000-0000-000083760000}"/>
    <cellStyle name="Titles 6 3 2 5 2" xfId="30317" xr:uid="{00000000-0005-0000-0000-000084760000}"/>
    <cellStyle name="Titles 6 3 2 5 3" xfId="30318" xr:uid="{00000000-0005-0000-0000-000085760000}"/>
    <cellStyle name="Titles 6 3 2 5 4" xfId="30319" xr:uid="{00000000-0005-0000-0000-000086760000}"/>
    <cellStyle name="Titles 6 3 2 6" xfId="30320" xr:uid="{00000000-0005-0000-0000-000087760000}"/>
    <cellStyle name="Titles 6 3 2 7" xfId="30321" xr:uid="{00000000-0005-0000-0000-000088760000}"/>
    <cellStyle name="Titles 6 3 2 8" xfId="30322" xr:uid="{00000000-0005-0000-0000-000089760000}"/>
    <cellStyle name="Titles 6 3 3" xfId="30323" xr:uid="{00000000-0005-0000-0000-00008A760000}"/>
    <cellStyle name="Titles 6 3 3 2" xfId="30324" xr:uid="{00000000-0005-0000-0000-00008B760000}"/>
    <cellStyle name="Titles 6 3 3 2 2" xfId="30325" xr:uid="{00000000-0005-0000-0000-00008C760000}"/>
    <cellStyle name="Titles 6 3 3 2 2 2" xfId="30326" xr:uid="{00000000-0005-0000-0000-00008D760000}"/>
    <cellStyle name="Titles 6 3 3 2 2 2 2" xfId="30327" xr:uid="{00000000-0005-0000-0000-00008E760000}"/>
    <cellStyle name="Titles 6 3 3 2 2 2 3" xfId="30328" xr:uid="{00000000-0005-0000-0000-00008F760000}"/>
    <cellStyle name="Titles 6 3 3 2 2 2 4" xfId="30329" xr:uid="{00000000-0005-0000-0000-000090760000}"/>
    <cellStyle name="Titles 6 3 3 2 2 3" xfId="30330" xr:uid="{00000000-0005-0000-0000-000091760000}"/>
    <cellStyle name="Titles 6 3 3 2 2 3 2" xfId="30331" xr:uid="{00000000-0005-0000-0000-000092760000}"/>
    <cellStyle name="Titles 6 3 3 2 2 3 3" xfId="30332" xr:uid="{00000000-0005-0000-0000-000093760000}"/>
    <cellStyle name="Titles 6 3 3 2 2 3 4" xfId="30333" xr:uid="{00000000-0005-0000-0000-000094760000}"/>
    <cellStyle name="Titles 6 3 3 2 2 4" xfId="30334" xr:uid="{00000000-0005-0000-0000-000095760000}"/>
    <cellStyle name="Titles 6 3 3 2 2 5" xfId="30335" xr:uid="{00000000-0005-0000-0000-000096760000}"/>
    <cellStyle name="Titles 6 3 3 2 2 6" xfId="30336" xr:uid="{00000000-0005-0000-0000-000097760000}"/>
    <cellStyle name="Titles 6 3 3 2 3" xfId="30337" xr:uid="{00000000-0005-0000-0000-000098760000}"/>
    <cellStyle name="Titles 6 3 3 2 3 2" xfId="30338" xr:uid="{00000000-0005-0000-0000-000099760000}"/>
    <cellStyle name="Titles 6 3 3 2 3 2 2" xfId="30339" xr:uid="{00000000-0005-0000-0000-00009A760000}"/>
    <cellStyle name="Titles 6 3 3 2 3 2 3" xfId="30340" xr:uid="{00000000-0005-0000-0000-00009B760000}"/>
    <cellStyle name="Titles 6 3 3 2 3 2 4" xfId="30341" xr:uid="{00000000-0005-0000-0000-00009C760000}"/>
    <cellStyle name="Titles 6 3 3 2 3 3" xfId="30342" xr:uid="{00000000-0005-0000-0000-00009D760000}"/>
    <cellStyle name="Titles 6 3 3 2 3 3 2" xfId="30343" xr:uid="{00000000-0005-0000-0000-00009E760000}"/>
    <cellStyle name="Titles 6 3 3 2 3 3 3" xfId="30344" xr:uid="{00000000-0005-0000-0000-00009F760000}"/>
    <cellStyle name="Titles 6 3 3 2 3 3 4" xfId="30345" xr:uid="{00000000-0005-0000-0000-0000A0760000}"/>
    <cellStyle name="Titles 6 3 3 2 3 4" xfId="30346" xr:uid="{00000000-0005-0000-0000-0000A1760000}"/>
    <cellStyle name="Titles 6 3 3 2 3 5" xfId="30347" xr:uid="{00000000-0005-0000-0000-0000A2760000}"/>
    <cellStyle name="Titles 6 3 3 2 3 6" xfId="30348" xr:uid="{00000000-0005-0000-0000-0000A3760000}"/>
    <cellStyle name="Titles 6 3 3 2 4" xfId="30349" xr:uid="{00000000-0005-0000-0000-0000A4760000}"/>
    <cellStyle name="Titles 6 3 3 2 4 2" xfId="30350" xr:uid="{00000000-0005-0000-0000-0000A5760000}"/>
    <cellStyle name="Titles 6 3 3 2 4 3" xfId="30351" xr:uid="{00000000-0005-0000-0000-0000A6760000}"/>
    <cellStyle name="Titles 6 3 3 2 4 4" xfId="30352" xr:uid="{00000000-0005-0000-0000-0000A7760000}"/>
    <cellStyle name="Titles 6 3 3 2 5" xfId="30353" xr:uid="{00000000-0005-0000-0000-0000A8760000}"/>
    <cellStyle name="Titles 6 3 3 2 5 2" xfId="30354" xr:uid="{00000000-0005-0000-0000-0000A9760000}"/>
    <cellStyle name="Titles 6 3 3 2 5 3" xfId="30355" xr:uid="{00000000-0005-0000-0000-0000AA760000}"/>
    <cellStyle name="Titles 6 3 3 2 5 4" xfId="30356" xr:uid="{00000000-0005-0000-0000-0000AB760000}"/>
    <cellStyle name="Titles 6 3 3 2 6" xfId="30357" xr:uid="{00000000-0005-0000-0000-0000AC760000}"/>
    <cellStyle name="Titles 6 3 3 2 7" xfId="30358" xr:uid="{00000000-0005-0000-0000-0000AD760000}"/>
    <cellStyle name="Titles 6 3 3 2 8" xfId="30359" xr:uid="{00000000-0005-0000-0000-0000AE760000}"/>
    <cellStyle name="Titles 6 3 3 3" xfId="30360" xr:uid="{00000000-0005-0000-0000-0000AF760000}"/>
    <cellStyle name="Titles 6 3 3 3 2" xfId="30361" xr:uid="{00000000-0005-0000-0000-0000B0760000}"/>
    <cellStyle name="Titles 6 3 3 3 2 2" xfId="30362" xr:uid="{00000000-0005-0000-0000-0000B1760000}"/>
    <cellStyle name="Titles 6 3 3 3 2 3" xfId="30363" xr:uid="{00000000-0005-0000-0000-0000B2760000}"/>
    <cellStyle name="Titles 6 3 3 3 2 4" xfId="30364" xr:uid="{00000000-0005-0000-0000-0000B3760000}"/>
    <cellStyle name="Titles 6 3 3 3 3" xfId="30365" xr:uid="{00000000-0005-0000-0000-0000B4760000}"/>
    <cellStyle name="Titles 6 3 3 3 3 2" xfId="30366" xr:uid="{00000000-0005-0000-0000-0000B5760000}"/>
    <cellStyle name="Titles 6 3 3 3 3 3" xfId="30367" xr:uid="{00000000-0005-0000-0000-0000B6760000}"/>
    <cellStyle name="Titles 6 3 3 3 3 4" xfId="30368" xr:uid="{00000000-0005-0000-0000-0000B7760000}"/>
    <cellStyle name="Titles 6 3 3 3 4" xfId="30369" xr:uid="{00000000-0005-0000-0000-0000B8760000}"/>
    <cellStyle name="Titles 6 3 3 3 5" xfId="30370" xr:uid="{00000000-0005-0000-0000-0000B9760000}"/>
    <cellStyle name="Titles 6 3 3 3 6" xfId="30371" xr:uid="{00000000-0005-0000-0000-0000BA760000}"/>
    <cellStyle name="Titles 6 3 3 4" xfId="30372" xr:uid="{00000000-0005-0000-0000-0000BB760000}"/>
    <cellStyle name="Titles 6 3 3 4 2" xfId="30373" xr:uid="{00000000-0005-0000-0000-0000BC760000}"/>
    <cellStyle name="Titles 6 3 3 4 2 2" xfId="30374" xr:uid="{00000000-0005-0000-0000-0000BD760000}"/>
    <cellStyle name="Titles 6 3 3 4 2 3" xfId="30375" xr:uid="{00000000-0005-0000-0000-0000BE760000}"/>
    <cellStyle name="Titles 6 3 3 4 2 4" xfId="30376" xr:uid="{00000000-0005-0000-0000-0000BF760000}"/>
    <cellStyle name="Titles 6 3 3 4 3" xfId="30377" xr:uid="{00000000-0005-0000-0000-0000C0760000}"/>
    <cellStyle name="Titles 6 3 3 4 3 2" xfId="30378" xr:uid="{00000000-0005-0000-0000-0000C1760000}"/>
    <cellStyle name="Titles 6 3 3 4 3 3" xfId="30379" xr:uid="{00000000-0005-0000-0000-0000C2760000}"/>
    <cellStyle name="Titles 6 3 3 4 3 4" xfId="30380" xr:uid="{00000000-0005-0000-0000-0000C3760000}"/>
    <cellStyle name="Titles 6 3 3 4 4" xfId="30381" xr:uid="{00000000-0005-0000-0000-0000C4760000}"/>
    <cellStyle name="Titles 6 3 3 4 5" xfId="30382" xr:uid="{00000000-0005-0000-0000-0000C5760000}"/>
    <cellStyle name="Titles 6 3 3 4 6" xfId="30383" xr:uid="{00000000-0005-0000-0000-0000C6760000}"/>
    <cellStyle name="Titles 6 3 3 5" xfId="30384" xr:uid="{00000000-0005-0000-0000-0000C7760000}"/>
    <cellStyle name="Titles 6 3 3 6" xfId="30385" xr:uid="{00000000-0005-0000-0000-0000C8760000}"/>
    <cellStyle name="Titles 6 3 3 7" xfId="30386" xr:uid="{00000000-0005-0000-0000-0000C9760000}"/>
    <cellStyle name="Titles 6 3 4" xfId="30387" xr:uid="{00000000-0005-0000-0000-0000CA760000}"/>
    <cellStyle name="Titles 6 3 4 2" xfId="30388" xr:uid="{00000000-0005-0000-0000-0000CB760000}"/>
    <cellStyle name="Titles 6 3 4 2 2" xfId="30389" xr:uid="{00000000-0005-0000-0000-0000CC760000}"/>
    <cellStyle name="Titles 6 3 4 2 2 2" xfId="30390" xr:uid="{00000000-0005-0000-0000-0000CD760000}"/>
    <cellStyle name="Titles 6 3 4 2 2 3" xfId="30391" xr:uid="{00000000-0005-0000-0000-0000CE760000}"/>
    <cellStyle name="Titles 6 3 4 2 2 4" xfId="30392" xr:uid="{00000000-0005-0000-0000-0000CF760000}"/>
    <cellStyle name="Titles 6 3 4 2 3" xfId="30393" xr:uid="{00000000-0005-0000-0000-0000D0760000}"/>
    <cellStyle name="Titles 6 3 4 2 3 2" xfId="30394" xr:uid="{00000000-0005-0000-0000-0000D1760000}"/>
    <cellStyle name="Titles 6 3 4 2 3 3" xfId="30395" xr:uid="{00000000-0005-0000-0000-0000D2760000}"/>
    <cellStyle name="Titles 6 3 4 2 3 4" xfId="30396" xr:uid="{00000000-0005-0000-0000-0000D3760000}"/>
    <cellStyle name="Titles 6 3 4 2 4" xfId="30397" xr:uid="{00000000-0005-0000-0000-0000D4760000}"/>
    <cellStyle name="Titles 6 3 4 2 5" xfId="30398" xr:uid="{00000000-0005-0000-0000-0000D5760000}"/>
    <cellStyle name="Titles 6 3 4 2 6" xfId="30399" xr:uid="{00000000-0005-0000-0000-0000D6760000}"/>
    <cellStyle name="Titles 6 3 4 3" xfId="30400" xr:uid="{00000000-0005-0000-0000-0000D7760000}"/>
    <cellStyle name="Titles 6 3 4 3 2" xfId="30401" xr:uid="{00000000-0005-0000-0000-0000D8760000}"/>
    <cellStyle name="Titles 6 3 4 3 2 2" xfId="30402" xr:uid="{00000000-0005-0000-0000-0000D9760000}"/>
    <cellStyle name="Titles 6 3 4 3 2 3" xfId="30403" xr:uid="{00000000-0005-0000-0000-0000DA760000}"/>
    <cellStyle name="Titles 6 3 4 3 2 4" xfId="30404" xr:uid="{00000000-0005-0000-0000-0000DB760000}"/>
    <cellStyle name="Titles 6 3 4 3 3" xfId="30405" xr:uid="{00000000-0005-0000-0000-0000DC760000}"/>
    <cellStyle name="Titles 6 3 4 3 3 2" xfId="30406" xr:uid="{00000000-0005-0000-0000-0000DD760000}"/>
    <cellStyle name="Titles 6 3 4 3 3 3" xfId="30407" xr:uid="{00000000-0005-0000-0000-0000DE760000}"/>
    <cellStyle name="Titles 6 3 4 3 3 4" xfId="30408" xr:uid="{00000000-0005-0000-0000-0000DF760000}"/>
    <cellStyle name="Titles 6 3 4 3 4" xfId="30409" xr:uid="{00000000-0005-0000-0000-0000E0760000}"/>
    <cellStyle name="Titles 6 3 4 3 5" xfId="30410" xr:uid="{00000000-0005-0000-0000-0000E1760000}"/>
    <cellStyle name="Titles 6 3 4 3 6" xfId="30411" xr:uid="{00000000-0005-0000-0000-0000E2760000}"/>
    <cellStyle name="Titles 6 3 4 4" xfId="30412" xr:uid="{00000000-0005-0000-0000-0000E3760000}"/>
    <cellStyle name="Titles 6 3 4 4 2" xfId="30413" xr:uid="{00000000-0005-0000-0000-0000E4760000}"/>
    <cellStyle name="Titles 6 3 4 4 3" xfId="30414" xr:uid="{00000000-0005-0000-0000-0000E5760000}"/>
    <cellStyle name="Titles 6 3 4 4 4" xfId="30415" xr:uid="{00000000-0005-0000-0000-0000E6760000}"/>
    <cellStyle name="Titles 6 3 4 5" xfId="30416" xr:uid="{00000000-0005-0000-0000-0000E7760000}"/>
    <cellStyle name="Titles 6 3 4 5 2" xfId="30417" xr:uid="{00000000-0005-0000-0000-0000E8760000}"/>
    <cellStyle name="Titles 6 3 4 5 3" xfId="30418" xr:uid="{00000000-0005-0000-0000-0000E9760000}"/>
    <cellStyle name="Titles 6 3 4 5 4" xfId="30419" xr:uid="{00000000-0005-0000-0000-0000EA760000}"/>
    <cellStyle name="Titles 6 3 4 6" xfId="30420" xr:uid="{00000000-0005-0000-0000-0000EB760000}"/>
    <cellStyle name="Titles 6 3 4 7" xfId="30421" xr:uid="{00000000-0005-0000-0000-0000EC760000}"/>
    <cellStyle name="Titles 6 3 4 8" xfId="30422" xr:uid="{00000000-0005-0000-0000-0000ED760000}"/>
    <cellStyle name="Titles 6 4" xfId="30423" xr:uid="{00000000-0005-0000-0000-0000EE760000}"/>
    <cellStyle name="Titles 6 4 2" xfId="30424" xr:uid="{00000000-0005-0000-0000-0000EF760000}"/>
    <cellStyle name="Titles 6 4 2 2" xfId="30425" xr:uid="{00000000-0005-0000-0000-0000F0760000}"/>
    <cellStyle name="Titles 6 4 2 2 2" xfId="30426" xr:uid="{00000000-0005-0000-0000-0000F1760000}"/>
    <cellStyle name="Titles 6 4 2 2 2 2" xfId="30427" xr:uid="{00000000-0005-0000-0000-0000F2760000}"/>
    <cellStyle name="Titles 6 4 2 2 2 2 2" xfId="30428" xr:uid="{00000000-0005-0000-0000-0000F3760000}"/>
    <cellStyle name="Titles 6 4 2 2 2 2 3" xfId="30429" xr:uid="{00000000-0005-0000-0000-0000F4760000}"/>
    <cellStyle name="Titles 6 4 2 2 2 2 4" xfId="30430" xr:uid="{00000000-0005-0000-0000-0000F5760000}"/>
    <cellStyle name="Titles 6 4 2 2 2 3" xfId="30431" xr:uid="{00000000-0005-0000-0000-0000F6760000}"/>
    <cellStyle name="Titles 6 4 2 2 2 3 2" xfId="30432" xr:uid="{00000000-0005-0000-0000-0000F7760000}"/>
    <cellStyle name="Titles 6 4 2 2 2 3 3" xfId="30433" xr:uid="{00000000-0005-0000-0000-0000F8760000}"/>
    <cellStyle name="Titles 6 4 2 2 2 3 4" xfId="30434" xr:uid="{00000000-0005-0000-0000-0000F9760000}"/>
    <cellStyle name="Titles 6 4 2 2 2 4" xfId="30435" xr:uid="{00000000-0005-0000-0000-0000FA760000}"/>
    <cellStyle name="Titles 6 4 2 2 2 5" xfId="30436" xr:uid="{00000000-0005-0000-0000-0000FB760000}"/>
    <cellStyle name="Titles 6 4 2 2 2 6" xfId="30437" xr:uid="{00000000-0005-0000-0000-0000FC760000}"/>
    <cellStyle name="Titles 6 4 2 2 3" xfId="30438" xr:uid="{00000000-0005-0000-0000-0000FD760000}"/>
    <cellStyle name="Titles 6 4 2 2 3 2" xfId="30439" xr:uid="{00000000-0005-0000-0000-0000FE760000}"/>
    <cellStyle name="Titles 6 4 2 2 3 2 2" xfId="30440" xr:uid="{00000000-0005-0000-0000-0000FF760000}"/>
    <cellStyle name="Titles 6 4 2 2 3 2 3" xfId="30441" xr:uid="{00000000-0005-0000-0000-000000770000}"/>
    <cellStyle name="Titles 6 4 2 2 3 2 4" xfId="30442" xr:uid="{00000000-0005-0000-0000-000001770000}"/>
    <cellStyle name="Titles 6 4 2 2 3 3" xfId="30443" xr:uid="{00000000-0005-0000-0000-000002770000}"/>
    <cellStyle name="Titles 6 4 2 2 3 3 2" xfId="30444" xr:uid="{00000000-0005-0000-0000-000003770000}"/>
    <cellStyle name="Titles 6 4 2 2 3 3 3" xfId="30445" xr:uid="{00000000-0005-0000-0000-000004770000}"/>
    <cellStyle name="Titles 6 4 2 2 3 3 4" xfId="30446" xr:uid="{00000000-0005-0000-0000-000005770000}"/>
    <cellStyle name="Titles 6 4 2 2 3 4" xfId="30447" xr:uid="{00000000-0005-0000-0000-000006770000}"/>
    <cellStyle name="Titles 6 4 2 2 3 5" xfId="30448" xr:uid="{00000000-0005-0000-0000-000007770000}"/>
    <cellStyle name="Titles 6 4 2 2 3 6" xfId="30449" xr:uid="{00000000-0005-0000-0000-000008770000}"/>
    <cellStyle name="Titles 6 4 2 2 4" xfId="30450" xr:uid="{00000000-0005-0000-0000-000009770000}"/>
    <cellStyle name="Titles 6 4 2 2 4 2" xfId="30451" xr:uid="{00000000-0005-0000-0000-00000A770000}"/>
    <cellStyle name="Titles 6 4 2 2 4 3" xfId="30452" xr:uid="{00000000-0005-0000-0000-00000B770000}"/>
    <cellStyle name="Titles 6 4 2 2 4 4" xfId="30453" xr:uid="{00000000-0005-0000-0000-00000C770000}"/>
    <cellStyle name="Titles 6 4 2 2 5" xfId="30454" xr:uid="{00000000-0005-0000-0000-00000D770000}"/>
    <cellStyle name="Titles 6 4 2 2 5 2" xfId="30455" xr:uid="{00000000-0005-0000-0000-00000E770000}"/>
    <cellStyle name="Titles 6 4 2 2 5 3" xfId="30456" xr:uid="{00000000-0005-0000-0000-00000F770000}"/>
    <cellStyle name="Titles 6 4 2 2 5 4" xfId="30457" xr:uid="{00000000-0005-0000-0000-000010770000}"/>
    <cellStyle name="Titles 6 4 2 2 6" xfId="30458" xr:uid="{00000000-0005-0000-0000-000011770000}"/>
    <cellStyle name="Titles 6 4 2 2 7" xfId="30459" xr:uid="{00000000-0005-0000-0000-000012770000}"/>
    <cellStyle name="Titles 6 4 2 2 8" xfId="30460" xr:uid="{00000000-0005-0000-0000-000013770000}"/>
    <cellStyle name="Titles 6 4 2 3" xfId="30461" xr:uid="{00000000-0005-0000-0000-000014770000}"/>
    <cellStyle name="Titles 6 4 2 3 2" xfId="30462" xr:uid="{00000000-0005-0000-0000-000015770000}"/>
    <cellStyle name="Titles 6 4 2 3 2 2" xfId="30463" xr:uid="{00000000-0005-0000-0000-000016770000}"/>
    <cellStyle name="Titles 6 4 2 3 2 3" xfId="30464" xr:uid="{00000000-0005-0000-0000-000017770000}"/>
    <cellStyle name="Titles 6 4 2 3 2 4" xfId="30465" xr:uid="{00000000-0005-0000-0000-000018770000}"/>
    <cellStyle name="Titles 6 4 2 3 3" xfId="30466" xr:uid="{00000000-0005-0000-0000-000019770000}"/>
    <cellStyle name="Titles 6 4 2 3 3 2" xfId="30467" xr:uid="{00000000-0005-0000-0000-00001A770000}"/>
    <cellStyle name="Titles 6 4 2 3 3 3" xfId="30468" xr:uid="{00000000-0005-0000-0000-00001B770000}"/>
    <cellStyle name="Titles 6 4 2 3 3 4" xfId="30469" xr:uid="{00000000-0005-0000-0000-00001C770000}"/>
    <cellStyle name="Titles 6 4 2 3 4" xfId="30470" xr:uid="{00000000-0005-0000-0000-00001D770000}"/>
    <cellStyle name="Titles 6 4 2 3 5" xfId="30471" xr:uid="{00000000-0005-0000-0000-00001E770000}"/>
    <cellStyle name="Titles 6 4 2 3 6" xfId="30472" xr:uid="{00000000-0005-0000-0000-00001F770000}"/>
    <cellStyle name="Titles 6 4 2 4" xfId="30473" xr:uid="{00000000-0005-0000-0000-000020770000}"/>
    <cellStyle name="Titles 6 4 2 4 2" xfId="30474" xr:uid="{00000000-0005-0000-0000-000021770000}"/>
    <cellStyle name="Titles 6 4 2 4 2 2" xfId="30475" xr:uid="{00000000-0005-0000-0000-000022770000}"/>
    <cellStyle name="Titles 6 4 2 4 2 3" xfId="30476" xr:uid="{00000000-0005-0000-0000-000023770000}"/>
    <cellStyle name="Titles 6 4 2 4 2 4" xfId="30477" xr:uid="{00000000-0005-0000-0000-000024770000}"/>
    <cellStyle name="Titles 6 4 2 4 3" xfId="30478" xr:uid="{00000000-0005-0000-0000-000025770000}"/>
    <cellStyle name="Titles 6 4 2 4 3 2" xfId="30479" xr:uid="{00000000-0005-0000-0000-000026770000}"/>
    <cellStyle name="Titles 6 4 2 4 3 3" xfId="30480" xr:uid="{00000000-0005-0000-0000-000027770000}"/>
    <cellStyle name="Titles 6 4 2 4 3 4" xfId="30481" xr:uid="{00000000-0005-0000-0000-000028770000}"/>
    <cellStyle name="Titles 6 4 2 4 4" xfId="30482" xr:uid="{00000000-0005-0000-0000-000029770000}"/>
    <cellStyle name="Titles 6 4 2 4 5" xfId="30483" xr:uid="{00000000-0005-0000-0000-00002A770000}"/>
    <cellStyle name="Titles 6 4 2 4 6" xfId="30484" xr:uid="{00000000-0005-0000-0000-00002B770000}"/>
    <cellStyle name="Titles 6 4 2 5" xfId="30485" xr:uid="{00000000-0005-0000-0000-00002C770000}"/>
    <cellStyle name="Titles 6 4 2 6" xfId="30486" xr:uid="{00000000-0005-0000-0000-00002D770000}"/>
    <cellStyle name="Titles 6 4 2 7" xfId="30487" xr:uid="{00000000-0005-0000-0000-00002E770000}"/>
    <cellStyle name="Titles 6 4 3" xfId="30488" xr:uid="{00000000-0005-0000-0000-00002F770000}"/>
    <cellStyle name="Titles 6 4 3 2" xfId="30489" xr:uid="{00000000-0005-0000-0000-000030770000}"/>
    <cellStyle name="Titles 6 4 3 2 2" xfId="30490" xr:uid="{00000000-0005-0000-0000-000031770000}"/>
    <cellStyle name="Titles 6 4 3 2 2 2" xfId="30491" xr:uid="{00000000-0005-0000-0000-000032770000}"/>
    <cellStyle name="Titles 6 4 3 2 2 3" xfId="30492" xr:uid="{00000000-0005-0000-0000-000033770000}"/>
    <cellStyle name="Titles 6 4 3 2 2 4" xfId="30493" xr:uid="{00000000-0005-0000-0000-000034770000}"/>
    <cellStyle name="Titles 6 4 3 2 3" xfId="30494" xr:uid="{00000000-0005-0000-0000-000035770000}"/>
    <cellStyle name="Titles 6 4 3 2 3 2" xfId="30495" xr:uid="{00000000-0005-0000-0000-000036770000}"/>
    <cellStyle name="Titles 6 4 3 2 3 3" xfId="30496" xr:uid="{00000000-0005-0000-0000-000037770000}"/>
    <cellStyle name="Titles 6 4 3 2 3 4" xfId="30497" xr:uid="{00000000-0005-0000-0000-000038770000}"/>
    <cellStyle name="Titles 6 4 3 2 4" xfId="30498" xr:uid="{00000000-0005-0000-0000-000039770000}"/>
    <cellStyle name="Titles 6 4 3 2 5" xfId="30499" xr:uid="{00000000-0005-0000-0000-00003A770000}"/>
    <cellStyle name="Titles 6 4 3 2 6" xfId="30500" xr:uid="{00000000-0005-0000-0000-00003B770000}"/>
    <cellStyle name="Titles 6 4 3 3" xfId="30501" xr:uid="{00000000-0005-0000-0000-00003C770000}"/>
    <cellStyle name="Titles 6 4 3 3 2" xfId="30502" xr:uid="{00000000-0005-0000-0000-00003D770000}"/>
    <cellStyle name="Titles 6 4 3 3 3" xfId="30503" xr:uid="{00000000-0005-0000-0000-00003E770000}"/>
    <cellStyle name="Titles 6 4 3 3 4" xfId="30504" xr:uid="{00000000-0005-0000-0000-00003F770000}"/>
    <cellStyle name="Titles 6 4 3 4" xfId="30505" xr:uid="{00000000-0005-0000-0000-000040770000}"/>
    <cellStyle name="Titles 6 4 3 4 2" xfId="30506" xr:uid="{00000000-0005-0000-0000-000041770000}"/>
    <cellStyle name="Titles 6 4 3 4 3" xfId="30507" xr:uid="{00000000-0005-0000-0000-000042770000}"/>
    <cellStyle name="Titles 6 4 3 4 4" xfId="30508" xr:uid="{00000000-0005-0000-0000-000043770000}"/>
    <cellStyle name="Titles 6 4 3 5" xfId="30509" xr:uid="{00000000-0005-0000-0000-000044770000}"/>
    <cellStyle name="Titles 6 4 3 6" xfId="30510" xr:uid="{00000000-0005-0000-0000-000045770000}"/>
    <cellStyle name="Titles 6 4 3 7" xfId="30511" xr:uid="{00000000-0005-0000-0000-000046770000}"/>
    <cellStyle name="Titles 6 4 4" xfId="30512" xr:uid="{00000000-0005-0000-0000-000047770000}"/>
    <cellStyle name="Titles 6 4 4 2" xfId="30513" xr:uid="{00000000-0005-0000-0000-000048770000}"/>
    <cellStyle name="Titles 6 4 4 2 2" xfId="30514" xr:uid="{00000000-0005-0000-0000-000049770000}"/>
    <cellStyle name="Titles 6 4 4 2 3" xfId="30515" xr:uid="{00000000-0005-0000-0000-00004A770000}"/>
    <cellStyle name="Titles 6 4 4 2 4" xfId="30516" xr:uid="{00000000-0005-0000-0000-00004B770000}"/>
    <cellStyle name="Titles 6 4 4 3" xfId="30517" xr:uid="{00000000-0005-0000-0000-00004C770000}"/>
    <cellStyle name="Titles 6 4 4 3 2" xfId="30518" xr:uid="{00000000-0005-0000-0000-00004D770000}"/>
    <cellStyle name="Titles 6 4 4 3 3" xfId="30519" xr:uid="{00000000-0005-0000-0000-00004E770000}"/>
    <cellStyle name="Titles 6 4 4 3 4" xfId="30520" xr:uid="{00000000-0005-0000-0000-00004F770000}"/>
    <cellStyle name="Titles 6 4 4 4" xfId="30521" xr:uid="{00000000-0005-0000-0000-000050770000}"/>
    <cellStyle name="Titles 6 4 4 5" xfId="30522" xr:uid="{00000000-0005-0000-0000-000051770000}"/>
    <cellStyle name="Titles 6 4 4 6" xfId="30523" xr:uid="{00000000-0005-0000-0000-000052770000}"/>
    <cellStyle name="Titles 6 4 5" xfId="30524" xr:uid="{00000000-0005-0000-0000-000053770000}"/>
    <cellStyle name="Titles 6 4 5 2" xfId="30525" xr:uid="{00000000-0005-0000-0000-000054770000}"/>
    <cellStyle name="Titles 6 4 5 3" xfId="30526" xr:uid="{00000000-0005-0000-0000-000055770000}"/>
    <cellStyle name="Titles 6 4 5 4" xfId="30527" xr:uid="{00000000-0005-0000-0000-000056770000}"/>
    <cellStyle name="Titles 6 4 6" xfId="30528" xr:uid="{00000000-0005-0000-0000-000057770000}"/>
    <cellStyle name="Titles 6 4 7" xfId="30529" xr:uid="{00000000-0005-0000-0000-000058770000}"/>
    <cellStyle name="Titles 6 4 8" xfId="30530" xr:uid="{00000000-0005-0000-0000-000059770000}"/>
    <cellStyle name="Titles 6 5" xfId="30531" xr:uid="{00000000-0005-0000-0000-00005A770000}"/>
    <cellStyle name="Titles 6 5 2" xfId="30532" xr:uid="{00000000-0005-0000-0000-00005B770000}"/>
    <cellStyle name="Titles 6 5 2 2" xfId="30533" xr:uid="{00000000-0005-0000-0000-00005C770000}"/>
    <cellStyle name="Titles 6 5 2 2 2" xfId="30534" xr:uid="{00000000-0005-0000-0000-00005D770000}"/>
    <cellStyle name="Titles 6 5 2 2 2 2" xfId="30535" xr:uid="{00000000-0005-0000-0000-00005E770000}"/>
    <cellStyle name="Titles 6 5 2 2 2 3" xfId="30536" xr:uid="{00000000-0005-0000-0000-00005F770000}"/>
    <cellStyle name="Titles 6 5 2 2 2 4" xfId="30537" xr:uid="{00000000-0005-0000-0000-000060770000}"/>
    <cellStyle name="Titles 6 5 2 2 3" xfId="30538" xr:uid="{00000000-0005-0000-0000-000061770000}"/>
    <cellStyle name="Titles 6 5 2 2 3 2" xfId="30539" xr:uid="{00000000-0005-0000-0000-000062770000}"/>
    <cellStyle name="Titles 6 5 2 2 3 3" xfId="30540" xr:uid="{00000000-0005-0000-0000-000063770000}"/>
    <cellStyle name="Titles 6 5 2 2 3 4" xfId="30541" xr:uid="{00000000-0005-0000-0000-000064770000}"/>
    <cellStyle name="Titles 6 5 2 2 4" xfId="30542" xr:uid="{00000000-0005-0000-0000-000065770000}"/>
    <cellStyle name="Titles 6 5 2 2 5" xfId="30543" xr:uid="{00000000-0005-0000-0000-000066770000}"/>
    <cellStyle name="Titles 6 5 2 2 6" xfId="30544" xr:uid="{00000000-0005-0000-0000-000067770000}"/>
    <cellStyle name="Titles 6 5 2 3" xfId="30545" xr:uid="{00000000-0005-0000-0000-000068770000}"/>
    <cellStyle name="Titles 6 5 2 3 2" xfId="30546" xr:uid="{00000000-0005-0000-0000-000069770000}"/>
    <cellStyle name="Titles 6 5 2 3 2 2" xfId="30547" xr:uid="{00000000-0005-0000-0000-00006A770000}"/>
    <cellStyle name="Titles 6 5 2 3 2 3" xfId="30548" xr:uid="{00000000-0005-0000-0000-00006B770000}"/>
    <cellStyle name="Titles 6 5 2 3 2 4" xfId="30549" xr:uid="{00000000-0005-0000-0000-00006C770000}"/>
    <cellStyle name="Titles 6 5 2 3 3" xfId="30550" xr:uid="{00000000-0005-0000-0000-00006D770000}"/>
    <cellStyle name="Titles 6 5 2 3 3 2" xfId="30551" xr:uid="{00000000-0005-0000-0000-00006E770000}"/>
    <cellStyle name="Titles 6 5 2 3 3 3" xfId="30552" xr:uid="{00000000-0005-0000-0000-00006F770000}"/>
    <cellStyle name="Titles 6 5 2 3 3 4" xfId="30553" xr:uid="{00000000-0005-0000-0000-000070770000}"/>
    <cellStyle name="Titles 6 5 2 3 4" xfId="30554" xr:uid="{00000000-0005-0000-0000-000071770000}"/>
    <cellStyle name="Titles 6 5 2 3 5" xfId="30555" xr:uid="{00000000-0005-0000-0000-000072770000}"/>
    <cellStyle name="Titles 6 5 2 3 6" xfId="30556" xr:uid="{00000000-0005-0000-0000-000073770000}"/>
    <cellStyle name="Titles 6 5 2 4" xfId="30557" xr:uid="{00000000-0005-0000-0000-000074770000}"/>
    <cellStyle name="Titles 6 5 2 4 2" xfId="30558" xr:uid="{00000000-0005-0000-0000-000075770000}"/>
    <cellStyle name="Titles 6 5 2 4 3" xfId="30559" xr:uid="{00000000-0005-0000-0000-000076770000}"/>
    <cellStyle name="Titles 6 5 2 4 4" xfId="30560" xr:uid="{00000000-0005-0000-0000-000077770000}"/>
    <cellStyle name="Titles 6 5 2 5" xfId="30561" xr:uid="{00000000-0005-0000-0000-000078770000}"/>
    <cellStyle name="Titles 6 5 2 5 2" xfId="30562" xr:uid="{00000000-0005-0000-0000-000079770000}"/>
    <cellStyle name="Titles 6 5 2 5 3" xfId="30563" xr:uid="{00000000-0005-0000-0000-00007A770000}"/>
    <cellStyle name="Titles 6 5 2 5 4" xfId="30564" xr:uid="{00000000-0005-0000-0000-00007B770000}"/>
    <cellStyle name="Titles 6 5 2 6" xfId="30565" xr:uid="{00000000-0005-0000-0000-00007C770000}"/>
    <cellStyle name="Titles 6 5 2 7" xfId="30566" xr:uid="{00000000-0005-0000-0000-00007D770000}"/>
    <cellStyle name="Titles 6 5 2 8" xfId="30567" xr:uid="{00000000-0005-0000-0000-00007E770000}"/>
    <cellStyle name="Titles 6 5 3" xfId="30568" xr:uid="{00000000-0005-0000-0000-00007F770000}"/>
    <cellStyle name="Titles 6 5 3 2" xfId="30569" xr:uid="{00000000-0005-0000-0000-000080770000}"/>
    <cellStyle name="Titles 6 5 3 2 2" xfId="30570" xr:uid="{00000000-0005-0000-0000-000081770000}"/>
    <cellStyle name="Titles 6 5 3 2 3" xfId="30571" xr:uid="{00000000-0005-0000-0000-000082770000}"/>
    <cellStyle name="Titles 6 5 3 2 4" xfId="30572" xr:uid="{00000000-0005-0000-0000-000083770000}"/>
    <cellStyle name="Titles 6 5 3 3" xfId="30573" xr:uid="{00000000-0005-0000-0000-000084770000}"/>
    <cellStyle name="Titles 6 5 3 3 2" xfId="30574" xr:uid="{00000000-0005-0000-0000-000085770000}"/>
    <cellStyle name="Titles 6 5 3 3 3" xfId="30575" xr:uid="{00000000-0005-0000-0000-000086770000}"/>
    <cellStyle name="Titles 6 5 3 3 4" xfId="30576" xr:uid="{00000000-0005-0000-0000-000087770000}"/>
    <cellStyle name="Titles 6 5 3 4" xfId="30577" xr:uid="{00000000-0005-0000-0000-000088770000}"/>
    <cellStyle name="Titles 6 5 3 5" xfId="30578" xr:uid="{00000000-0005-0000-0000-000089770000}"/>
    <cellStyle name="Titles 6 5 3 6" xfId="30579" xr:uid="{00000000-0005-0000-0000-00008A770000}"/>
    <cellStyle name="Titles 6 5 4" xfId="30580" xr:uid="{00000000-0005-0000-0000-00008B770000}"/>
    <cellStyle name="Titles 6 5 4 2" xfId="30581" xr:uid="{00000000-0005-0000-0000-00008C770000}"/>
    <cellStyle name="Titles 6 5 4 2 2" xfId="30582" xr:uid="{00000000-0005-0000-0000-00008D770000}"/>
    <cellStyle name="Titles 6 5 4 2 3" xfId="30583" xr:uid="{00000000-0005-0000-0000-00008E770000}"/>
    <cellStyle name="Titles 6 5 4 2 4" xfId="30584" xr:uid="{00000000-0005-0000-0000-00008F770000}"/>
    <cellStyle name="Titles 6 5 4 3" xfId="30585" xr:uid="{00000000-0005-0000-0000-000090770000}"/>
    <cellStyle name="Titles 6 5 4 3 2" xfId="30586" xr:uid="{00000000-0005-0000-0000-000091770000}"/>
    <cellStyle name="Titles 6 5 4 3 3" xfId="30587" xr:uid="{00000000-0005-0000-0000-000092770000}"/>
    <cellStyle name="Titles 6 5 4 3 4" xfId="30588" xr:uid="{00000000-0005-0000-0000-000093770000}"/>
    <cellStyle name="Titles 6 5 4 4" xfId="30589" xr:uid="{00000000-0005-0000-0000-000094770000}"/>
    <cellStyle name="Titles 6 5 4 5" xfId="30590" xr:uid="{00000000-0005-0000-0000-000095770000}"/>
    <cellStyle name="Titles 6 5 4 6" xfId="30591" xr:uid="{00000000-0005-0000-0000-000096770000}"/>
    <cellStyle name="Titles 6 5 5" xfId="30592" xr:uid="{00000000-0005-0000-0000-000097770000}"/>
    <cellStyle name="Titles 6 5 6" xfId="30593" xr:uid="{00000000-0005-0000-0000-000098770000}"/>
    <cellStyle name="Titles 6 5 7" xfId="30594" xr:uid="{00000000-0005-0000-0000-000099770000}"/>
    <cellStyle name="Titles 6 6" xfId="30595" xr:uid="{00000000-0005-0000-0000-00009A770000}"/>
    <cellStyle name="Titles 6 6 2" xfId="30596" xr:uid="{00000000-0005-0000-0000-00009B770000}"/>
    <cellStyle name="Titles 6 6 2 2" xfId="30597" xr:uid="{00000000-0005-0000-0000-00009C770000}"/>
    <cellStyle name="Titles 6 6 2 2 2" xfId="30598" xr:uid="{00000000-0005-0000-0000-00009D770000}"/>
    <cellStyle name="Titles 6 6 2 2 3" xfId="30599" xr:uid="{00000000-0005-0000-0000-00009E770000}"/>
    <cellStyle name="Titles 6 6 2 2 4" xfId="30600" xr:uid="{00000000-0005-0000-0000-00009F770000}"/>
    <cellStyle name="Titles 6 6 2 3" xfId="30601" xr:uid="{00000000-0005-0000-0000-0000A0770000}"/>
    <cellStyle name="Titles 6 6 2 3 2" xfId="30602" xr:uid="{00000000-0005-0000-0000-0000A1770000}"/>
    <cellStyle name="Titles 6 6 2 3 3" xfId="30603" xr:uid="{00000000-0005-0000-0000-0000A2770000}"/>
    <cellStyle name="Titles 6 6 2 3 4" xfId="30604" xr:uid="{00000000-0005-0000-0000-0000A3770000}"/>
    <cellStyle name="Titles 6 6 2 4" xfId="30605" xr:uid="{00000000-0005-0000-0000-0000A4770000}"/>
    <cellStyle name="Titles 6 6 2 5" xfId="30606" xr:uid="{00000000-0005-0000-0000-0000A5770000}"/>
    <cellStyle name="Titles 6 6 2 6" xfId="30607" xr:uid="{00000000-0005-0000-0000-0000A6770000}"/>
    <cellStyle name="Titles 6 6 3" xfId="30608" xr:uid="{00000000-0005-0000-0000-0000A7770000}"/>
    <cellStyle name="Titles 6 6 3 2" xfId="30609" xr:uid="{00000000-0005-0000-0000-0000A8770000}"/>
    <cellStyle name="Titles 6 6 3 2 2" xfId="30610" xr:uid="{00000000-0005-0000-0000-0000A9770000}"/>
    <cellStyle name="Titles 6 6 3 2 3" xfId="30611" xr:uid="{00000000-0005-0000-0000-0000AA770000}"/>
    <cellStyle name="Titles 6 6 3 2 4" xfId="30612" xr:uid="{00000000-0005-0000-0000-0000AB770000}"/>
    <cellStyle name="Titles 6 6 3 3" xfId="30613" xr:uid="{00000000-0005-0000-0000-0000AC770000}"/>
    <cellStyle name="Titles 6 6 3 3 2" xfId="30614" xr:uid="{00000000-0005-0000-0000-0000AD770000}"/>
    <cellStyle name="Titles 6 6 3 3 3" xfId="30615" xr:uid="{00000000-0005-0000-0000-0000AE770000}"/>
    <cellStyle name="Titles 6 6 3 3 4" xfId="30616" xr:uid="{00000000-0005-0000-0000-0000AF770000}"/>
    <cellStyle name="Titles 6 6 3 4" xfId="30617" xr:uid="{00000000-0005-0000-0000-0000B0770000}"/>
    <cellStyle name="Titles 6 6 3 5" xfId="30618" xr:uid="{00000000-0005-0000-0000-0000B1770000}"/>
    <cellStyle name="Titles 6 6 3 6" xfId="30619" xr:uid="{00000000-0005-0000-0000-0000B2770000}"/>
    <cellStyle name="Titles 6 6 4" xfId="30620" xr:uid="{00000000-0005-0000-0000-0000B3770000}"/>
    <cellStyle name="Titles 6 6 4 2" xfId="30621" xr:uid="{00000000-0005-0000-0000-0000B4770000}"/>
    <cellStyle name="Titles 6 6 4 3" xfId="30622" xr:uid="{00000000-0005-0000-0000-0000B5770000}"/>
    <cellStyle name="Titles 6 6 4 4" xfId="30623" xr:uid="{00000000-0005-0000-0000-0000B6770000}"/>
    <cellStyle name="Titles 6 6 5" xfId="30624" xr:uid="{00000000-0005-0000-0000-0000B7770000}"/>
    <cellStyle name="Titles 6 6 5 2" xfId="30625" xr:uid="{00000000-0005-0000-0000-0000B8770000}"/>
    <cellStyle name="Titles 6 6 5 3" xfId="30626" xr:uid="{00000000-0005-0000-0000-0000B9770000}"/>
    <cellStyle name="Titles 6 6 5 4" xfId="30627" xr:uid="{00000000-0005-0000-0000-0000BA770000}"/>
    <cellStyle name="Titles 6 6 6" xfId="30628" xr:uid="{00000000-0005-0000-0000-0000BB770000}"/>
    <cellStyle name="Titles 6 6 7" xfId="30629" xr:uid="{00000000-0005-0000-0000-0000BC770000}"/>
    <cellStyle name="Titles 6 6 8" xfId="30630" xr:uid="{00000000-0005-0000-0000-0000BD770000}"/>
    <cellStyle name="Titles 7" xfId="30631" xr:uid="{00000000-0005-0000-0000-0000BE770000}"/>
    <cellStyle name="Titles 7 2" xfId="30632" xr:uid="{00000000-0005-0000-0000-0000BF770000}"/>
    <cellStyle name="Titles 7 2 2" xfId="30633" xr:uid="{00000000-0005-0000-0000-0000C0770000}"/>
    <cellStyle name="Titles 7 2 2 2" xfId="30634" xr:uid="{00000000-0005-0000-0000-0000C1770000}"/>
    <cellStyle name="Titles 7 2 2 2 2" xfId="30635" xr:uid="{00000000-0005-0000-0000-0000C2770000}"/>
    <cellStyle name="Titles 7 2 2 2 2 2" xfId="30636" xr:uid="{00000000-0005-0000-0000-0000C3770000}"/>
    <cellStyle name="Titles 7 2 2 2 2 2 2" xfId="30637" xr:uid="{00000000-0005-0000-0000-0000C4770000}"/>
    <cellStyle name="Titles 7 2 2 2 2 2 3" xfId="30638" xr:uid="{00000000-0005-0000-0000-0000C5770000}"/>
    <cellStyle name="Titles 7 2 2 2 2 2 4" xfId="30639" xr:uid="{00000000-0005-0000-0000-0000C6770000}"/>
    <cellStyle name="Titles 7 2 2 2 2 3" xfId="30640" xr:uid="{00000000-0005-0000-0000-0000C7770000}"/>
    <cellStyle name="Titles 7 2 2 2 2 3 2" xfId="30641" xr:uid="{00000000-0005-0000-0000-0000C8770000}"/>
    <cellStyle name="Titles 7 2 2 2 2 3 3" xfId="30642" xr:uid="{00000000-0005-0000-0000-0000C9770000}"/>
    <cellStyle name="Titles 7 2 2 2 2 3 4" xfId="30643" xr:uid="{00000000-0005-0000-0000-0000CA770000}"/>
    <cellStyle name="Titles 7 2 2 2 2 4" xfId="30644" xr:uid="{00000000-0005-0000-0000-0000CB770000}"/>
    <cellStyle name="Titles 7 2 2 2 2 5" xfId="30645" xr:uid="{00000000-0005-0000-0000-0000CC770000}"/>
    <cellStyle name="Titles 7 2 2 2 2 6" xfId="30646" xr:uid="{00000000-0005-0000-0000-0000CD770000}"/>
    <cellStyle name="Titles 7 2 2 2 3" xfId="30647" xr:uid="{00000000-0005-0000-0000-0000CE770000}"/>
    <cellStyle name="Titles 7 2 2 2 3 2" xfId="30648" xr:uid="{00000000-0005-0000-0000-0000CF770000}"/>
    <cellStyle name="Titles 7 2 2 2 3 2 2" xfId="30649" xr:uid="{00000000-0005-0000-0000-0000D0770000}"/>
    <cellStyle name="Titles 7 2 2 2 3 2 3" xfId="30650" xr:uid="{00000000-0005-0000-0000-0000D1770000}"/>
    <cellStyle name="Titles 7 2 2 2 3 2 4" xfId="30651" xr:uid="{00000000-0005-0000-0000-0000D2770000}"/>
    <cellStyle name="Titles 7 2 2 2 3 3" xfId="30652" xr:uid="{00000000-0005-0000-0000-0000D3770000}"/>
    <cellStyle name="Titles 7 2 2 2 3 3 2" xfId="30653" xr:uid="{00000000-0005-0000-0000-0000D4770000}"/>
    <cellStyle name="Titles 7 2 2 2 3 3 3" xfId="30654" xr:uid="{00000000-0005-0000-0000-0000D5770000}"/>
    <cellStyle name="Titles 7 2 2 2 3 3 4" xfId="30655" xr:uid="{00000000-0005-0000-0000-0000D6770000}"/>
    <cellStyle name="Titles 7 2 2 2 3 4" xfId="30656" xr:uid="{00000000-0005-0000-0000-0000D7770000}"/>
    <cellStyle name="Titles 7 2 2 2 3 5" xfId="30657" xr:uid="{00000000-0005-0000-0000-0000D8770000}"/>
    <cellStyle name="Titles 7 2 2 2 3 6" xfId="30658" xr:uid="{00000000-0005-0000-0000-0000D9770000}"/>
    <cellStyle name="Titles 7 2 2 2 4" xfId="30659" xr:uid="{00000000-0005-0000-0000-0000DA770000}"/>
    <cellStyle name="Titles 7 2 2 2 4 2" xfId="30660" xr:uid="{00000000-0005-0000-0000-0000DB770000}"/>
    <cellStyle name="Titles 7 2 2 2 4 3" xfId="30661" xr:uid="{00000000-0005-0000-0000-0000DC770000}"/>
    <cellStyle name="Titles 7 2 2 2 4 4" xfId="30662" xr:uid="{00000000-0005-0000-0000-0000DD770000}"/>
    <cellStyle name="Titles 7 2 2 2 5" xfId="30663" xr:uid="{00000000-0005-0000-0000-0000DE770000}"/>
    <cellStyle name="Titles 7 2 2 2 5 2" xfId="30664" xr:uid="{00000000-0005-0000-0000-0000DF770000}"/>
    <cellStyle name="Titles 7 2 2 2 5 3" xfId="30665" xr:uid="{00000000-0005-0000-0000-0000E0770000}"/>
    <cellStyle name="Titles 7 2 2 2 5 4" xfId="30666" xr:uid="{00000000-0005-0000-0000-0000E1770000}"/>
    <cellStyle name="Titles 7 2 2 2 6" xfId="30667" xr:uid="{00000000-0005-0000-0000-0000E2770000}"/>
    <cellStyle name="Titles 7 2 2 2 7" xfId="30668" xr:uid="{00000000-0005-0000-0000-0000E3770000}"/>
    <cellStyle name="Titles 7 2 2 2 8" xfId="30669" xr:uid="{00000000-0005-0000-0000-0000E4770000}"/>
    <cellStyle name="Titles 7 2 2 3" xfId="30670" xr:uid="{00000000-0005-0000-0000-0000E5770000}"/>
    <cellStyle name="Titles 7 2 2 3 2" xfId="30671" xr:uid="{00000000-0005-0000-0000-0000E6770000}"/>
    <cellStyle name="Titles 7 2 2 3 2 2" xfId="30672" xr:uid="{00000000-0005-0000-0000-0000E7770000}"/>
    <cellStyle name="Titles 7 2 2 3 2 3" xfId="30673" xr:uid="{00000000-0005-0000-0000-0000E8770000}"/>
    <cellStyle name="Titles 7 2 2 3 2 4" xfId="30674" xr:uid="{00000000-0005-0000-0000-0000E9770000}"/>
    <cellStyle name="Titles 7 2 2 3 3" xfId="30675" xr:uid="{00000000-0005-0000-0000-0000EA770000}"/>
    <cellStyle name="Titles 7 2 2 3 3 2" xfId="30676" xr:uid="{00000000-0005-0000-0000-0000EB770000}"/>
    <cellStyle name="Titles 7 2 2 3 3 3" xfId="30677" xr:uid="{00000000-0005-0000-0000-0000EC770000}"/>
    <cellStyle name="Titles 7 2 2 3 3 4" xfId="30678" xr:uid="{00000000-0005-0000-0000-0000ED770000}"/>
    <cellStyle name="Titles 7 2 2 3 4" xfId="30679" xr:uid="{00000000-0005-0000-0000-0000EE770000}"/>
    <cellStyle name="Titles 7 2 2 3 5" xfId="30680" xr:uid="{00000000-0005-0000-0000-0000EF770000}"/>
    <cellStyle name="Titles 7 2 2 3 6" xfId="30681" xr:uid="{00000000-0005-0000-0000-0000F0770000}"/>
    <cellStyle name="Titles 7 2 2 4" xfId="30682" xr:uid="{00000000-0005-0000-0000-0000F1770000}"/>
    <cellStyle name="Titles 7 2 2 4 2" xfId="30683" xr:uid="{00000000-0005-0000-0000-0000F2770000}"/>
    <cellStyle name="Titles 7 2 2 4 2 2" xfId="30684" xr:uid="{00000000-0005-0000-0000-0000F3770000}"/>
    <cellStyle name="Titles 7 2 2 4 2 3" xfId="30685" xr:uid="{00000000-0005-0000-0000-0000F4770000}"/>
    <cellStyle name="Titles 7 2 2 4 2 4" xfId="30686" xr:uid="{00000000-0005-0000-0000-0000F5770000}"/>
    <cellStyle name="Titles 7 2 2 4 3" xfId="30687" xr:uid="{00000000-0005-0000-0000-0000F6770000}"/>
    <cellStyle name="Titles 7 2 2 4 3 2" xfId="30688" xr:uid="{00000000-0005-0000-0000-0000F7770000}"/>
    <cellStyle name="Titles 7 2 2 4 3 3" xfId="30689" xr:uid="{00000000-0005-0000-0000-0000F8770000}"/>
    <cellStyle name="Titles 7 2 2 4 3 4" xfId="30690" xr:uid="{00000000-0005-0000-0000-0000F9770000}"/>
    <cellStyle name="Titles 7 2 2 4 4" xfId="30691" xr:uid="{00000000-0005-0000-0000-0000FA770000}"/>
    <cellStyle name="Titles 7 2 2 4 5" xfId="30692" xr:uid="{00000000-0005-0000-0000-0000FB770000}"/>
    <cellStyle name="Titles 7 2 2 4 6" xfId="30693" xr:uid="{00000000-0005-0000-0000-0000FC770000}"/>
    <cellStyle name="Titles 7 2 2 5" xfId="30694" xr:uid="{00000000-0005-0000-0000-0000FD770000}"/>
    <cellStyle name="Titles 7 2 2 6" xfId="30695" xr:uid="{00000000-0005-0000-0000-0000FE770000}"/>
    <cellStyle name="Titles 7 2 2 7" xfId="30696" xr:uid="{00000000-0005-0000-0000-0000FF770000}"/>
    <cellStyle name="Titles 7 2 3" xfId="30697" xr:uid="{00000000-0005-0000-0000-000000780000}"/>
    <cellStyle name="Titles 7 2 3 2" xfId="30698" xr:uid="{00000000-0005-0000-0000-000001780000}"/>
    <cellStyle name="Titles 7 2 3 2 2" xfId="30699" xr:uid="{00000000-0005-0000-0000-000002780000}"/>
    <cellStyle name="Titles 7 2 3 2 2 2" xfId="30700" xr:uid="{00000000-0005-0000-0000-000003780000}"/>
    <cellStyle name="Titles 7 2 3 2 2 3" xfId="30701" xr:uid="{00000000-0005-0000-0000-000004780000}"/>
    <cellStyle name="Titles 7 2 3 2 2 4" xfId="30702" xr:uid="{00000000-0005-0000-0000-000005780000}"/>
    <cellStyle name="Titles 7 2 3 2 3" xfId="30703" xr:uid="{00000000-0005-0000-0000-000006780000}"/>
    <cellStyle name="Titles 7 2 3 2 3 2" xfId="30704" xr:uid="{00000000-0005-0000-0000-000007780000}"/>
    <cellStyle name="Titles 7 2 3 2 3 3" xfId="30705" xr:uid="{00000000-0005-0000-0000-000008780000}"/>
    <cellStyle name="Titles 7 2 3 2 3 4" xfId="30706" xr:uid="{00000000-0005-0000-0000-000009780000}"/>
    <cellStyle name="Titles 7 2 3 2 4" xfId="30707" xr:uid="{00000000-0005-0000-0000-00000A780000}"/>
    <cellStyle name="Titles 7 2 3 2 5" xfId="30708" xr:uid="{00000000-0005-0000-0000-00000B780000}"/>
    <cellStyle name="Titles 7 2 3 2 6" xfId="30709" xr:uid="{00000000-0005-0000-0000-00000C780000}"/>
    <cellStyle name="Titles 7 2 3 3" xfId="30710" xr:uid="{00000000-0005-0000-0000-00000D780000}"/>
    <cellStyle name="Titles 7 2 3 3 2" xfId="30711" xr:uid="{00000000-0005-0000-0000-00000E780000}"/>
    <cellStyle name="Titles 7 2 3 3 3" xfId="30712" xr:uid="{00000000-0005-0000-0000-00000F780000}"/>
    <cellStyle name="Titles 7 2 3 3 4" xfId="30713" xr:uid="{00000000-0005-0000-0000-000010780000}"/>
    <cellStyle name="Titles 7 2 3 4" xfId="30714" xr:uid="{00000000-0005-0000-0000-000011780000}"/>
    <cellStyle name="Titles 7 2 3 4 2" xfId="30715" xr:uid="{00000000-0005-0000-0000-000012780000}"/>
    <cellStyle name="Titles 7 2 3 4 3" xfId="30716" xr:uid="{00000000-0005-0000-0000-000013780000}"/>
    <cellStyle name="Titles 7 2 3 4 4" xfId="30717" xr:uid="{00000000-0005-0000-0000-000014780000}"/>
    <cellStyle name="Titles 7 2 3 5" xfId="30718" xr:uid="{00000000-0005-0000-0000-000015780000}"/>
    <cellStyle name="Titles 7 2 3 6" xfId="30719" xr:uid="{00000000-0005-0000-0000-000016780000}"/>
    <cellStyle name="Titles 7 2 3 7" xfId="30720" xr:uid="{00000000-0005-0000-0000-000017780000}"/>
    <cellStyle name="Titles 7 2 4" xfId="30721" xr:uid="{00000000-0005-0000-0000-000018780000}"/>
    <cellStyle name="Titles 7 2 4 2" xfId="30722" xr:uid="{00000000-0005-0000-0000-000019780000}"/>
    <cellStyle name="Titles 7 2 4 2 2" xfId="30723" xr:uid="{00000000-0005-0000-0000-00001A780000}"/>
    <cellStyle name="Titles 7 2 4 2 3" xfId="30724" xr:uid="{00000000-0005-0000-0000-00001B780000}"/>
    <cellStyle name="Titles 7 2 4 2 4" xfId="30725" xr:uid="{00000000-0005-0000-0000-00001C780000}"/>
    <cellStyle name="Titles 7 2 4 3" xfId="30726" xr:uid="{00000000-0005-0000-0000-00001D780000}"/>
    <cellStyle name="Titles 7 2 4 3 2" xfId="30727" xr:uid="{00000000-0005-0000-0000-00001E780000}"/>
    <cellStyle name="Titles 7 2 4 3 3" xfId="30728" xr:uid="{00000000-0005-0000-0000-00001F780000}"/>
    <cellStyle name="Titles 7 2 4 3 4" xfId="30729" xr:uid="{00000000-0005-0000-0000-000020780000}"/>
    <cellStyle name="Titles 7 2 4 4" xfId="30730" xr:uid="{00000000-0005-0000-0000-000021780000}"/>
    <cellStyle name="Titles 7 2 4 5" xfId="30731" xr:uid="{00000000-0005-0000-0000-000022780000}"/>
    <cellStyle name="Titles 7 2 4 6" xfId="30732" xr:uid="{00000000-0005-0000-0000-000023780000}"/>
    <cellStyle name="Titles 7 2 5" xfId="30733" xr:uid="{00000000-0005-0000-0000-000024780000}"/>
    <cellStyle name="Titles 7 2 5 2" xfId="30734" xr:uid="{00000000-0005-0000-0000-000025780000}"/>
    <cellStyle name="Titles 7 2 5 3" xfId="30735" xr:uid="{00000000-0005-0000-0000-000026780000}"/>
    <cellStyle name="Titles 7 2 5 4" xfId="30736" xr:uid="{00000000-0005-0000-0000-000027780000}"/>
    <cellStyle name="Titles 7 2 6" xfId="30737" xr:uid="{00000000-0005-0000-0000-000028780000}"/>
    <cellStyle name="Titles 7 2 7" xfId="30738" xr:uid="{00000000-0005-0000-0000-000029780000}"/>
    <cellStyle name="Titles 7 2 8" xfId="30739" xr:uid="{00000000-0005-0000-0000-00002A780000}"/>
    <cellStyle name="Titles 7 3" xfId="30740" xr:uid="{00000000-0005-0000-0000-00002B780000}"/>
    <cellStyle name="Titles 7 3 2" xfId="30741" xr:uid="{00000000-0005-0000-0000-00002C780000}"/>
    <cellStyle name="Titles 7 3 2 2" xfId="30742" xr:uid="{00000000-0005-0000-0000-00002D780000}"/>
    <cellStyle name="Titles 7 3 2 2 2" xfId="30743" xr:uid="{00000000-0005-0000-0000-00002E780000}"/>
    <cellStyle name="Titles 7 3 2 2 2 2" xfId="30744" xr:uid="{00000000-0005-0000-0000-00002F780000}"/>
    <cellStyle name="Titles 7 3 2 2 2 3" xfId="30745" xr:uid="{00000000-0005-0000-0000-000030780000}"/>
    <cellStyle name="Titles 7 3 2 2 2 4" xfId="30746" xr:uid="{00000000-0005-0000-0000-000031780000}"/>
    <cellStyle name="Titles 7 3 2 2 3" xfId="30747" xr:uid="{00000000-0005-0000-0000-000032780000}"/>
    <cellStyle name="Titles 7 3 2 2 3 2" xfId="30748" xr:uid="{00000000-0005-0000-0000-000033780000}"/>
    <cellStyle name="Titles 7 3 2 2 3 3" xfId="30749" xr:uid="{00000000-0005-0000-0000-000034780000}"/>
    <cellStyle name="Titles 7 3 2 2 3 4" xfId="30750" xr:uid="{00000000-0005-0000-0000-000035780000}"/>
    <cellStyle name="Titles 7 3 2 2 4" xfId="30751" xr:uid="{00000000-0005-0000-0000-000036780000}"/>
    <cellStyle name="Titles 7 3 2 2 5" xfId="30752" xr:uid="{00000000-0005-0000-0000-000037780000}"/>
    <cellStyle name="Titles 7 3 2 2 6" xfId="30753" xr:uid="{00000000-0005-0000-0000-000038780000}"/>
    <cellStyle name="Titles 7 3 2 3" xfId="30754" xr:uid="{00000000-0005-0000-0000-000039780000}"/>
    <cellStyle name="Titles 7 3 2 3 2" xfId="30755" xr:uid="{00000000-0005-0000-0000-00003A780000}"/>
    <cellStyle name="Titles 7 3 2 3 2 2" xfId="30756" xr:uid="{00000000-0005-0000-0000-00003B780000}"/>
    <cellStyle name="Titles 7 3 2 3 2 3" xfId="30757" xr:uid="{00000000-0005-0000-0000-00003C780000}"/>
    <cellStyle name="Titles 7 3 2 3 2 4" xfId="30758" xr:uid="{00000000-0005-0000-0000-00003D780000}"/>
    <cellStyle name="Titles 7 3 2 3 3" xfId="30759" xr:uid="{00000000-0005-0000-0000-00003E780000}"/>
    <cellStyle name="Titles 7 3 2 3 3 2" xfId="30760" xr:uid="{00000000-0005-0000-0000-00003F780000}"/>
    <cellStyle name="Titles 7 3 2 3 3 3" xfId="30761" xr:uid="{00000000-0005-0000-0000-000040780000}"/>
    <cellStyle name="Titles 7 3 2 3 3 4" xfId="30762" xr:uid="{00000000-0005-0000-0000-000041780000}"/>
    <cellStyle name="Titles 7 3 2 3 4" xfId="30763" xr:uid="{00000000-0005-0000-0000-000042780000}"/>
    <cellStyle name="Titles 7 3 2 3 5" xfId="30764" xr:uid="{00000000-0005-0000-0000-000043780000}"/>
    <cellStyle name="Titles 7 3 2 3 6" xfId="30765" xr:uid="{00000000-0005-0000-0000-000044780000}"/>
    <cellStyle name="Titles 7 3 2 4" xfId="30766" xr:uid="{00000000-0005-0000-0000-000045780000}"/>
    <cellStyle name="Titles 7 3 2 4 2" xfId="30767" xr:uid="{00000000-0005-0000-0000-000046780000}"/>
    <cellStyle name="Titles 7 3 2 4 3" xfId="30768" xr:uid="{00000000-0005-0000-0000-000047780000}"/>
    <cellStyle name="Titles 7 3 2 4 4" xfId="30769" xr:uid="{00000000-0005-0000-0000-000048780000}"/>
    <cellStyle name="Titles 7 3 2 5" xfId="30770" xr:uid="{00000000-0005-0000-0000-000049780000}"/>
    <cellStyle name="Titles 7 3 2 5 2" xfId="30771" xr:uid="{00000000-0005-0000-0000-00004A780000}"/>
    <cellStyle name="Titles 7 3 2 5 3" xfId="30772" xr:uid="{00000000-0005-0000-0000-00004B780000}"/>
    <cellStyle name="Titles 7 3 2 5 4" xfId="30773" xr:uid="{00000000-0005-0000-0000-00004C780000}"/>
    <cellStyle name="Titles 7 3 2 6" xfId="30774" xr:uid="{00000000-0005-0000-0000-00004D780000}"/>
    <cellStyle name="Titles 7 3 2 7" xfId="30775" xr:uid="{00000000-0005-0000-0000-00004E780000}"/>
    <cellStyle name="Titles 7 3 2 8" xfId="30776" xr:uid="{00000000-0005-0000-0000-00004F780000}"/>
    <cellStyle name="Titles 7 3 3" xfId="30777" xr:uid="{00000000-0005-0000-0000-000050780000}"/>
    <cellStyle name="Titles 7 3 3 2" xfId="30778" xr:uid="{00000000-0005-0000-0000-000051780000}"/>
    <cellStyle name="Titles 7 3 3 2 2" xfId="30779" xr:uid="{00000000-0005-0000-0000-000052780000}"/>
    <cellStyle name="Titles 7 3 3 2 3" xfId="30780" xr:uid="{00000000-0005-0000-0000-000053780000}"/>
    <cellStyle name="Titles 7 3 3 2 4" xfId="30781" xr:uid="{00000000-0005-0000-0000-000054780000}"/>
    <cellStyle name="Titles 7 3 3 3" xfId="30782" xr:uid="{00000000-0005-0000-0000-000055780000}"/>
    <cellStyle name="Titles 7 3 3 3 2" xfId="30783" xr:uid="{00000000-0005-0000-0000-000056780000}"/>
    <cellStyle name="Titles 7 3 3 3 3" xfId="30784" xr:uid="{00000000-0005-0000-0000-000057780000}"/>
    <cellStyle name="Titles 7 3 3 3 4" xfId="30785" xr:uid="{00000000-0005-0000-0000-000058780000}"/>
    <cellStyle name="Titles 7 3 3 4" xfId="30786" xr:uid="{00000000-0005-0000-0000-000059780000}"/>
    <cellStyle name="Titles 7 3 3 5" xfId="30787" xr:uid="{00000000-0005-0000-0000-00005A780000}"/>
    <cellStyle name="Titles 7 3 3 6" xfId="30788" xr:uid="{00000000-0005-0000-0000-00005B780000}"/>
    <cellStyle name="Titles 7 3 4" xfId="30789" xr:uid="{00000000-0005-0000-0000-00005C780000}"/>
    <cellStyle name="Titles 7 3 4 2" xfId="30790" xr:uid="{00000000-0005-0000-0000-00005D780000}"/>
    <cellStyle name="Titles 7 3 4 2 2" xfId="30791" xr:uid="{00000000-0005-0000-0000-00005E780000}"/>
    <cellStyle name="Titles 7 3 4 2 3" xfId="30792" xr:uid="{00000000-0005-0000-0000-00005F780000}"/>
    <cellStyle name="Titles 7 3 4 2 4" xfId="30793" xr:uid="{00000000-0005-0000-0000-000060780000}"/>
    <cellStyle name="Titles 7 3 4 3" xfId="30794" xr:uid="{00000000-0005-0000-0000-000061780000}"/>
    <cellStyle name="Titles 7 3 4 3 2" xfId="30795" xr:uid="{00000000-0005-0000-0000-000062780000}"/>
    <cellStyle name="Titles 7 3 4 3 3" xfId="30796" xr:uid="{00000000-0005-0000-0000-000063780000}"/>
    <cellStyle name="Titles 7 3 4 3 4" xfId="30797" xr:uid="{00000000-0005-0000-0000-000064780000}"/>
    <cellStyle name="Titles 7 3 4 4" xfId="30798" xr:uid="{00000000-0005-0000-0000-000065780000}"/>
    <cellStyle name="Titles 7 3 4 5" xfId="30799" xr:uid="{00000000-0005-0000-0000-000066780000}"/>
    <cellStyle name="Titles 7 3 4 6" xfId="30800" xr:uid="{00000000-0005-0000-0000-000067780000}"/>
    <cellStyle name="Titles 7 3 5" xfId="30801" xr:uid="{00000000-0005-0000-0000-000068780000}"/>
    <cellStyle name="Titles 7 3 6" xfId="30802" xr:uid="{00000000-0005-0000-0000-000069780000}"/>
    <cellStyle name="Titles 7 3 7" xfId="30803" xr:uid="{00000000-0005-0000-0000-00006A780000}"/>
    <cellStyle name="Titles 7 4" xfId="30804" xr:uid="{00000000-0005-0000-0000-00006B780000}"/>
    <cellStyle name="Titles 7 4 2" xfId="30805" xr:uid="{00000000-0005-0000-0000-00006C780000}"/>
    <cellStyle name="Titles 7 4 2 2" xfId="30806" xr:uid="{00000000-0005-0000-0000-00006D780000}"/>
    <cellStyle name="Titles 7 4 2 2 2" xfId="30807" xr:uid="{00000000-0005-0000-0000-00006E780000}"/>
    <cellStyle name="Titles 7 4 2 2 3" xfId="30808" xr:uid="{00000000-0005-0000-0000-00006F780000}"/>
    <cellStyle name="Titles 7 4 2 2 4" xfId="30809" xr:uid="{00000000-0005-0000-0000-000070780000}"/>
    <cellStyle name="Titles 7 4 2 3" xfId="30810" xr:uid="{00000000-0005-0000-0000-000071780000}"/>
    <cellStyle name="Titles 7 4 2 3 2" xfId="30811" xr:uid="{00000000-0005-0000-0000-000072780000}"/>
    <cellStyle name="Titles 7 4 2 3 3" xfId="30812" xr:uid="{00000000-0005-0000-0000-000073780000}"/>
    <cellStyle name="Titles 7 4 2 3 4" xfId="30813" xr:uid="{00000000-0005-0000-0000-000074780000}"/>
    <cellStyle name="Titles 7 4 2 4" xfId="30814" xr:uid="{00000000-0005-0000-0000-000075780000}"/>
    <cellStyle name="Titles 7 4 2 5" xfId="30815" xr:uid="{00000000-0005-0000-0000-000076780000}"/>
    <cellStyle name="Titles 7 4 2 6" xfId="30816" xr:uid="{00000000-0005-0000-0000-000077780000}"/>
    <cellStyle name="Titles 7 4 3" xfId="30817" xr:uid="{00000000-0005-0000-0000-000078780000}"/>
    <cellStyle name="Titles 7 4 3 2" xfId="30818" xr:uid="{00000000-0005-0000-0000-000079780000}"/>
    <cellStyle name="Titles 7 4 3 2 2" xfId="30819" xr:uid="{00000000-0005-0000-0000-00007A780000}"/>
    <cellStyle name="Titles 7 4 3 2 3" xfId="30820" xr:uid="{00000000-0005-0000-0000-00007B780000}"/>
    <cellStyle name="Titles 7 4 3 2 4" xfId="30821" xr:uid="{00000000-0005-0000-0000-00007C780000}"/>
    <cellStyle name="Titles 7 4 3 3" xfId="30822" xr:uid="{00000000-0005-0000-0000-00007D780000}"/>
    <cellStyle name="Titles 7 4 3 3 2" xfId="30823" xr:uid="{00000000-0005-0000-0000-00007E780000}"/>
    <cellStyle name="Titles 7 4 3 3 3" xfId="30824" xr:uid="{00000000-0005-0000-0000-00007F780000}"/>
    <cellStyle name="Titles 7 4 3 3 4" xfId="30825" xr:uid="{00000000-0005-0000-0000-000080780000}"/>
    <cellStyle name="Titles 7 4 3 4" xfId="30826" xr:uid="{00000000-0005-0000-0000-000081780000}"/>
    <cellStyle name="Titles 7 4 3 5" xfId="30827" xr:uid="{00000000-0005-0000-0000-000082780000}"/>
    <cellStyle name="Titles 7 4 3 6" xfId="30828" xr:uid="{00000000-0005-0000-0000-000083780000}"/>
    <cellStyle name="Titles 7 4 4" xfId="30829" xr:uid="{00000000-0005-0000-0000-000084780000}"/>
    <cellStyle name="Titles 7 4 4 2" xfId="30830" xr:uid="{00000000-0005-0000-0000-000085780000}"/>
    <cellStyle name="Titles 7 4 4 3" xfId="30831" xr:uid="{00000000-0005-0000-0000-000086780000}"/>
    <cellStyle name="Titles 7 4 4 4" xfId="30832" xr:uid="{00000000-0005-0000-0000-000087780000}"/>
    <cellStyle name="Titles 7 4 5" xfId="30833" xr:uid="{00000000-0005-0000-0000-000088780000}"/>
    <cellStyle name="Titles 7 4 5 2" xfId="30834" xr:uid="{00000000-0005-0000-0000-000089780000}"/>
    <cellStyle name="Titles 7 4 5 3" xfId="30835" xr:uid="{00000000-0005-0000-0000-00008A780000}"/>
    <cellStyle name="Titles 7 4 5 4" xfId="30836" xr:uid="{00000000-0005-0000-0000-00008B780000}"/>
    <cellStyle name="Titles 7 4 6" xfId="30837" xr:uid="{00000000-0005-0000-0000-00008C780000}"/>
    <cellStyle name="Titles 7 4 7" xfId="30838" xr:uid="{00000000-0005-0000-0000-00008D780000}"/>
    <cellStyle name="Titles 7 4 8" xfId="30839" xr:uid="{00000000-0005-0000-0000-00008E780000}"/>
    <cellStyle name="Titles 8" xfId="30840" xr:uid="{00000000-0005-0000-0000-00008F780000}"/>
    <cellStyle name="Titles 8 2" xfId="30841" xr:uid="{00000000-0005-0000-0000-000090780000}"/>
    <cellStyle name="Titles 8 2 2" xfId="30842" xr:uid="{00000000-0005-0000-0000-000091780000}"/>
    <cellStyle name="Titles 8 2 2 2" xfId="30843" xr:uid="{00000000-0005-0000-0000-000092780000}"/>
    <cellStyle name="Titles 8 2 2 2 2" xfId="30844" xr:uid="{00000000-0005-0000-0000-000093780000}"/>
    <cellStyle name="Titles 8 2 2 2 2 2" xfId="30845" xr:uid="{00000000-0005-0000-0000-000094780000}"/>
    <cellStyle name="Titles 8 2 2 2 2 2 2" xfId="30846" xr:uid="{00000000-0005-0000-0000-000095780000}"/>
    <cellStyle name="Titles 8 2 2 2 2 2 3" xfId="30847" xr:uid="{00000000-0005-0000-0000-000096780000}"/>
    <cellStyle name="Titles 8 2 2 2 2 2 4" xfId="30848" xr:uid="{00000000-0005-0000-0000-000097780000}"/>
    <cellStyle name="Titles 8 2 2 2 2 3" xfId="30849" xr:uid="{00000000-0005-0000-0000-000098780000}"/>
    <cellStyle name="Titles 8 2 2 2 2 3 2" xfId="30850" xr:uid="{00000000-0005-0000-0000-000099780000}"/>
    <cellStyle name="Titles 8 2 2 2 2 3 3" xfId="30851" xr:uid="{00000000-0005-0000-0000-00009A780000}"/>
    <cellStyle name="Titles 8 2 2 2 2 3 4" xfId="30852" xr:uid="{00000000-0005-0000-0000-00009B780000}"/>
    <cellStyle name="Titles 8 2 2 2 2 4" xfId="30853" xr:uid="{00000000-0005-0000-0000-00009C780000}"/>
    <cellStyle name="Titles 8 2 2 2 2 5" xfId="30854" xr:uid="{00000000-0005-0000-0000-00009D780000}"/>
    <cellStyle name="Titles 8 2 2 2 2 6" xfId="30855" xr:uid="{00000000-0005-0000-0000-00009E780000}"/>
    <cellStyle name="Titles 8 2 2 2 3" xfId="30856" xr:uid="{00000000-0005-0000-0000-00009F780000}"/>
    <cellStyle name="Titles 8 2 2 2 3 2" xfId="30857" xr:uid="{00000000-0005-0000-0000-0000A0780000}"/>
    <cellStyle name="Titles 8 2 2 2 3 2 2" xfId="30858" xr:uid="{00000000-0005-0000-0000-0000A1780000}"/>
    <cellStyle name="Titles 8 2 2 2 3 2 3" xfId="30859" xr:uid="{00000000-0005-0000-0000-0000A2780000}"/>
    <cellStyle name="Titles 8 2 2 2 3 2 4" xfId="30860" xr:uid="{00000000-0005-0000-0000-0000A3780000}"/>
    <cellStyle name="Titles 8 2 2 2 3 3" xfId="30861" xr:uid="{00000000-0005-0000-0000-0000A4780000}"/>
    <cellStyle name="Titles 8 2 2 2 3 3 2" xfId="30862" xr:uid="{00000000-0005-0000-0000-0000A5780000}"/>
    <cellStyle name="Titles 8 2 2 2 3 3 3" xfId="30863" xr:uid="{00000000-0005-0000-0000-0000A6780000}"/>
    <cellStyle name="Titles 8 2 2 2 3 3 4" xfId="30864" xr:uid="{00000000-0005-0000-0000-0000A7780000}"/>
    <cellStyle name="Titles 8 2 2 2 3 4" xfId="30865" xr:uid="{00000000-0005-0000-0000-0000A8780000}"/>
    <cellStyle name="Titles 8 2 2 2 3 5" xfId="30866" xr:uid="{00000000-0005-0000-0000-0000A9780000}"/>
    <cellStyle name="Titles 8 2 2 2 3 6" xfId="30867" xr:uid="{00000000-0005-0000-0000-0000AA780000}"/>
    <cellStyle name="Titles 8 2 2 2 4" xfId="30868" xr:uid="{00000000-0005-0000-0000-0000AB780000}"/>
    <cellStyle name="Titles 8 2 2 2 4 2" xfId="30869" xr:uid="{00000000-0005-0000-0000-0000AC780000}"/>
    <cellStyle name="Titles 8 2 2 2 4 3" xfId="30870" xr:uid="{00000000-0005-0000-0000-0000AD780000}"/>
    <cellStyle name="Titles 8 2 2 2 4 4" xfId="30871" xr:uid="{00000000-0005-0000-0000-0000AE780000}"/>
    <cellStyle name="Titles 8 2 2 2 5" xfId="30872" xr:uid="{00000000-0005-0000-0000-0000AF780000}"/>
    <cellStyle name="Titles 8 2 2 2 5 2" xfId="30873" xr:uid="{00000000-0005-0000-0000-0000B0780000}"/>
    <cellStyle name="Titles 8 2 2 2 5 3" xfId="30874" xr:uid="{00000000-0005-0000-0000-0000B1780000}"/>
    <cellStyle name="Titles 8 2 2 2 5 4" xfId="30875" xr:uid="{00000000-0005-0000-0000-0000B2780000}"/>
    <cellStyle name="Titles 8 2 2 2 6" xfId="30876" xr:uid="{00000000-0005-0000-0000-0000B3780000}"/>
    <cellStyle name="Titles 8 2 2 2 7" xfId="30877" xr:uid="{00000000-0005-0000-0000-0000B4780000}"/>
    <cellStyle name="Titles 8 2 2 2 8" xfId="30878" xr:uid="{00000000-0005-0000-0000-0000B5780000}"/>
    <cellStyle name="Titles 8 2 2 3" xfId="30879" xr:uid="{00000000-0005-0000-0000-0000B6780000}"/>
    <cellStyle name="Titles 8 2 2 3 2" xfId="30880" xr:uid="{00000000-0005-0000-0000-0000B7780000}"/>
    <cellStyle name="Titles 8 2 2 3 2 2" xfId="30881" xr:uid="{00000000-0005-0000-0000-0000B8780000}"/>
    <cellStyle name="Titles 8 2 2 3 2 3" xfId="30882" xr:uid="{00000000-0005-0000-0000-0000B9780000}"/>
    <cellStyle name="Titles 8 2 2 3 2 4" xfId="30883" xr:uid="{00000000-0005-0000-0000-0000BA780000}"/>
    <cellStyle name="Titles 8 2 2 3 3" xfId="30884" xr:uid="{00000000-0005-0000-0000-0000BB780000}"/>
    <cellStyle name="Titles 8 2 2 3 3 2" xfId="30885" xr:uid="{00000000-0005-0000-0000-0000BC780000}"/>
    <cellStyle name="Titles 8 2 2 3 3 3" xfId="30886" xr:uid="{00000000-0005-0000-0000-0000BD780000}"/>
    <cellStyle name="Titles 8 2 2 3 3 4" xfId="30887" xr:uid="{00000000-0005-0000-0000-0000BE780000}"/>
    <cellStyle name="Titles 8 2 2 3 4" xfId="30888" xr:uid="{00000000-0005-0000-0000-0000BF780000}"/>
    <cellStyle name="Titles 8 2 2 3 5" xfId="30889" xr:uid="{00000000-0005-0000-0000-0000C0780000}"/>
    <cellStyle name="Titles 8 2 2 3 6" xfId="30890" xr:uid="{00000000-0005-0000-0000-0000C1780000}"/>
    <cellStyle name="Titles 8 2 2 4" xfId="30891" xr:uid="{00000000-0005-0000-0000-0000C2780000}"/>
    <cellStyle name="Titles 8 2 2 4 2" xfId="30892" xr:uid="{00000000-0005-0000-0000-0000C3780000}"/>
    <cellStyle name="Titles 8 2 2 4 2 2" xfId="30893" xr:uid="{00000000-0005-0000-0000-0000C4780000}"/>
    <cellStyle name="Titles 8 2 2 4 2 3" xfId="30894" xr:uid="{00000000-0005-0000-0000-0000C5780000}"/>
    <cellStyle name="Titles 8 2 2 4 2 4" xfId="30895" xr:uid="{00000000-0005-0000-0000-0000C6780000}"/>
    <cellStyle name="Titles 8 2 2 4 3" xfId="30896" xr:uid="{00000000-0005-0000-0000-0000C7780000}"/>
    <cellStyle name="Titles 8 2 2 4 3 2" xfId="30897" xr:uid="{00000000-0005-0000-0000-0000C8780000}"/>
    <cellStyle name="Titles 8 2 2 4 3 3" xfId="30898" xr:uid="{00000000-0005-0000-0000-0000C9780000}"/>
    <cellStyle name="Titles 8 2 2 4 3 4" xfId="30899" xr:uid="{00000000-0005-0000-0000-0000CA780000}"/>
    <cellStyle name="Titles 8 2 2 4 4" xfId="30900" xr:uid="{00000000-0005-0000-0000-0000CB780000}"/>
    <cellStyle name="Titles 8 2 2 4 5" xfId="30901" xr:uid="{00000000-0005-0000-0000-0000CC780000}"/>
    <cellStyle name="Titles 8 2 2 4 6" xfId="30902" xr:uid="{00000000-0005-0000-0000-0000CD780000}"/>
    <cellStyle name="Titles 8 2 2 5" xfId="30903" xr:uid="{00000000-0005-0000-0000-0000CE780000}"/>
    <cellStyle name="Titles 8 2 2 6" xfId="30904" xr:uid="{00000000-0005-0000-0000-0000CF780000}"/>
    <cellStyle name="Titles 8 2 2 7" xfId="30905" xr:uid="{00000000-0005-0000-0000-0000D0780000}"/>
    <cellStyle name="Titles 8 2 3" xfId="30906" xr:uid="{00000000-0005-0000-0000-0000D1780000}"/>
    <cellStyle name="Titles 8 2 3 2" xfId="30907" xr:uid="{00000000-0005-0000-0000-0000D2780000}"/>
    <cellStyle name="Titles 8 2 3 2 2" xfId="30908" xr:uid="{00000000-0005-0000-0000-0000D3780000}"/>
    <cellStyle name="Titles 8 2 3 2 2 2" xfId="30909" xr:uid="{00000000-0005-0000-0000-0000D4780000}"/>
    <cellStyle name="Titles 8 2 3 2 2 3" xfId="30910" xr:uid="{00000000-0005-0000-0000-0000D5780000}"/>
    <cellStyle name="Titles 8 2 3 2 2 4" xfId="30911" xr:uid="{00000000-0005-0000-0000-0000D6780000}"/>
    <cellStyle name="Titles 8 2 3 2 3" xfId="30912" xr:uid="{00000000-0005-0000-0000-0000D7780000}"/>
    <cellStyle name="Titles 8 2 3 2 3 2" xfId="30913" xr:uid="{00000000-0005-0000-0000-0000D8780000}"/>
    <cellStyle name="Titles 8 2 3 2 3 3" xfId="30914" xr:uid="{00000000-0005-0000-0000-0000D9780000}"/>
    <cellStyle name="Titles 8 2 3 2 3 4" xfId="30915" xr:uid="{00000000-0005-0000-0000-0000DA780000}"/>
    <cellStyle name="Titles 8 2 3 2 4" xfId="30916" xr:uid="{00000000-0005-0000-0000-0000DB780000}"/>
    <cellStyle name="Titles 8 2 3 2 5" xfId="30917" xr:uid="{00000000-0005-0000-0000-0000DC780000}"/>
    <cellStyle name="Titles 8 2 3 2 6" xfId="30918" xr:uid="{00000000-0005-0000-0000-0000DD780000}"/>
    <cellStyle name="Titles 8 2 3 3" xfId="30919" xr:uid="{00000000-0005-0000-0000-0000DE780000}"/>
    <cellStyle name="Titles 8 2 3 3 2" xfId="30920" xr:uid="{00000000-0005-0000-0000-0000DF780000}"/>
    <cellStyle name="Titles 8 2 3 3 3" xfId="30921" xr:uid="{00000000-0005-0000-0000-0000E0780000}"/>
    <cellStyle name="Titles 8 2 3 3 4" xfId="30922" xr:uid="{00000000-0005-0000-0000-0000E1780000}"/>
    <cellStyle name="Titles 8 2 3 4" xfId="30923" xr:uid="{00000000-0005-0000-0000-0000E2780000}"/>
    <cellStyle name="Titles 8 2 3 4 2" xfId="30924" xr:uid="{00000000-0005-0000-0000-0000E3780000}"/>
    <cellStyle name="Titles 8 2 3 4 3" xfId="30925" xr:uid="{00000000-0005-0000-0000-0000E4780000}"/>
    <cellStyle name="Titles 8 2 3 4 4" xfId="30926" xr:uid="{00000000-0005-0000-0000-0000E5780000}"/>
    <cellStyle name="Titles 8 2 3 5" xfId="30927" xr:uid="{00000000-0005-0000-0000-0000E6780000}"/>
    <cellStyle name="Titles 8 2 3 6" xfId="30928" xr:uid="{00000000-0005-0000-0000-0000E7780000}"/>
    <cellStyle name="Titles 8 2 3 7" xfId="30929" xr:uid="{00000000-0005-0000-0000-0000E8780000}"/>
    <cellStyle name="Titles 8 2 4" xfId="30930" xr:uid="{00000000-0005-0000-0000-0000E9780000}"/>
    <cellStyle name="Titles 8 2 4 2" xfId="30931" xr:uid="{00000000-0005-0000-0000-0000EA780000}"/>
    <cellStyle name="Titles 8 2 4 2 2" xfId="30932" xr:uid="{00000000-0005-0000-0000-0000EB780000}"/>
    <cellStyle name="Titles 8 2 4 2 3" xfId="30933" xr:uid="{00000000-0005-0000-0000-0000EC780000}"/>
    <cellStyle name="Titles 8 2 4 2 4" xfId="30934" xr:uid="{00000000-0005-0000-0000-0000ED780000}"/>
    <cellStyle name="Titles 8 2 4 3" xfId="30935" xr:uid="{00000000-0005-0000-0000-0000EE780000}"/>
    <cellStyle name="Titles 8 2 4 3 2" xfId="30936" xr:uid="{00000000-0005-0000-0000-0000EF780000}"/>
    <cellStyle name="Titles 8 2 4 3 3" xfId="30937" xr:uid="{00000000-0005-0000-0000-0000F0780000}"/>
    <cellStyle name="Titles 8 2 4 3 4" xfId="30938" xr:uid="{00000000-0005-0000-0000-0000F1780000}"/>
    <cellStyle name="Titles 8 2 4 4" xfId="30939" xr:uid="{00000000-0005-0000-0000-0000F2780000}"/>
    <cellStyle name="Titles 8 2 4 5" xfId="30940" xr:uid="{00000000-0005-0000-0000-0000F3780000}"/>
    <cellStyle name="Titles 8 2 4 6" xfId="30941" xr:uid="{00000000-0005-0000-0000-0000F4780000}"/>
    <cellStyle name="Titles 8 2 5" xfId="30942" xr:uid="{00000000-0005-0000-0000-0000F5780000}"/>
    <cellStyle name="Titles 8 2 5 2" xfId="30943" xr:uid="{00000000-0005-0000-0000-0000F6780000}"/>
    <cellStyle name="Titles 8 2 5 3" xfId="30944" xr:uid="{00000000-0005-0000-0000-0000F7780000}"/>
    <cellStyle name="Titles 8 2 5 4" xfId="30945" xr:uid="{00000000-0005-0000-0000-0000F8780000}"/>
    <cellStyle name="Titles 8 2 6" xfId="30946" xr:uid="{00000000-0005-0000-0000-0000F9780000}"/>
    <cellStyle name="Titles 8 2 7" xfId="30947" xr:uid="{00000000-0005-0000-0000-0000FA780000}"/>
    <cellStyle name="Titles 8 2 8" xfId="30948" xr:uid="{00000000-0005-0000-0000-0000FB780000}"/>
    <cellStyle name="Titles 8 3" xfId="30949" xr:uid="{00000000-0005-0000-0000-0000FC780000}"/>
    <cellStyle name="Titles 8 3 2" xfId="30950" xr:uid="{00000000-0005-0000-0000-0000FD780000}"/>
    <cellStyle name="Titles 8 3 2 2" xfId="30951" xr:uid="{00000000-0005-0000-0000-0000FE780000}"/>
    <cellStyle name="Titles 8 3 2 2 2" xfId="30952" xr:uid="{00000000-0005-0000-0000-0000FF780000}"/>
    <cellStyle name="Titles 8 3 2 2 2 2" xfId="30953" xr:uid="{00000000-0005-0000-0000-000000790000}"/>
    <cellStyle name="Titles 8 3 2 2 2 3" xfId="30954" xr:uid="{00000000-0005-0000-0000-000001790000}"/>
    <cellStyle name="Titles 8 3 2 2 2 4" xfId="30955" xr:uid="{00000000-0005-0000-0000-000002790000}"/>
    <cellStyle name="Titles 8 3 2 2 3" xfId="30956" xr:uid="{00000000-0005-0000-0000-000003790000}"/>
    <cellStyle name="Titles 8 3 2 2 3 2" xfId="30957" xr:uid="{00000000-0005-0000-0000-000004790000}"/>
    <cellStyle name="Titles 8 3 2 2 3 3" xfId="30958" xr:uid="{00000000-0005-0000-0000-000005790000}"/>
    <cellStyle name="Titles 8 3 2 2 3 4" xfId="30959" xr:uid="{00000000-0005-0000-0000-000006790000}"/>
    <cellStyle name="Titles 8 3 2 2 4" xfId="30960" xr:uid="{00000000-0005-0000-0000-000007790000}"/>
    <cellStyle name="Titles 8 3 2 2 5" xfId="30961" xr:uid="{00000000-0005-0000-0000-000008790000}"/>
    <cellStyle name="Titles 8 3 2 2 6" xfId="30962" xr:uid="{00000000-0005-0000-0000-000009790000}"/>
    <cellStyle name="Titles 8 3 2 3" xfId="30963" xr:uid="{00000000-0005-0000-0000-00000A790000}"/>
    <cellStyle name="Titles 8 3 2 3 2" xfId="30964" xr:uid="{00000000-0005-0000-0000-00000B790000}"/>
    <cellStyle name="Titles 8 3 2 3 2 2" xfId="30965" xr:uid="{00000000-0005-0000-0000-00000C790000}"/>
    <cellStyle name="Titles 8 3 2 3 2 3" xfId="30966" xr:uid="{00000000-0005-0000-0000-00000D790000}"/>
    <cellStyle name="Titles 8 3 2 3 2 4" xfId="30967" xr:uid="{00000000-0005-0000-0000-00000E790000}"/>
    <cellStyle name="Titles 8 3 2 3 3" xfId="30968" xr:uid="{00000000-0005-0000-0000-00000F790000}"/>
    <cellStyle name="Titles 8 3 2 3 3 2" xfId="30969" xr:uid="{00000000-0005-0000-0000-000010790000}"/>
    <cellStyle name="Titles 8 3 2 3 3 3" xfId="30970" xr:uid="{00000000-0005-0000-0000-000011790000}"/>
    <cellStyle name="Titles 8 3 2 3 3 4" xfId="30971" xr:uid="{00000000-0005-0000-0000-000012790000}"/>
    <cellStyle name="Titles 8 3 2 3 4" xfId="30972" xr:uid="{00000000-0005-0000-0000-000013790000}"/>
    <cellStyle name="Titles 8 3 2 3 5" xfId="30973" xr:uid="{00000000-0005-0000-0000-000014790000}"/>
    <cellStyle name="Titles 8 3 2 3 6" xfId="30974" xr:uid="{00000000-0005-0000-0000-000015790000}"/>
    <cellStyle name="Titles 8 3 2 4" xfId="30975" xr:uid="{00000000-0005-0000-0000-000016790000}"/>
    <cellStyle name="Titles 8 3 2 4 2" xfId="30976" xr:uid="{00000000-0005-0000-0000-000017790000}"/>
    <cellStyle name="Titles 8 3 2 4 3" xfId="30977" xr:uid="{00000000-0005-0000-0000-000018790000}"/>
    <cellStyle name="Titles 8 3 2 4 4" xfId="30978" xr:uid="{00000000-0005-0000-0000-000019790000}"/>
    <cellStyle name="Titles 8 3 2 5" xfId="30979" xr:uid="{00000000-0005-0000-0000-00001A790000}"/>
    <cellStyle name="Titles 8 3 2 5 2" xfId="30980" xr:uid="{00000000-0005-0000-0000-00001B790000}"/>
    <cellStyle name="Titles 8 3 2 5 3" xfId="30981" xr:uid="{00000000-0005-0000-0000-00001C790000}"/>
    <cellStyle name="Titles 8 3 2 5 4" xfId="30982" xr:uid="{00000000-0005-0000-0000-00001D790000}"/>
    <cellStyle name="Titles 8 3 2 6" xfId="30983" xr:uid="{00000000-0005-0000-0000-00001E790000}"/>
    <cellStyle name="Titles 8 3 2 7" xfId="30984" xr:uid="{00000000-0005-0000-0000-00001F790000}"/>
    <cellStyle name="Titles 8 3 2 8" xfId="30985" xr:uid="{00000000-0005-0000-0000-000020790000}"/>
    <cellStyle name="Titles 8 3 3" xfId="30986" xr:uid="{00000000-0005-0000-0000-000021790000}"/>
    <cellStyle name="Titles 8 3 3 2" xfId="30987" xr:uid="{00000000-0005-0000-0000-000022790000}"/>
    <cellStyle name="Titles 8 3 3 2 2" xfId="30988" xr:uid="{00000000-0005-0000-0000-000023790000}"/>
    <cellStyle name="Titles 8 3 3 2 3" xfId="30989" xr:uid="{00000000-0005-0000-0000-000024790000}"/>
    <cellStyle name="Titles 8 3 3 2 4" xfId="30990" xr:uid="{00000000-0005-0000-0000-000025790000}"/>
    <cellStyle name="Titles 8 3 3 3" xfId="30991" xr:uid="{00000000-0005-0000-0000-000026790000}"/>
    <cellStyle name="Titles 8 3 3 3 2" xfId="30992" xr:uid="{00000000-0005-0000-0000-000027790000}"/>
    <cellStyle name="Titles 8 3 3 3 3" xfId="30993" xr:uid="{00000000-0005-0000-0000-000028790000}"/>
    <cellStyle name="Titles 8 3 3 3 4" xfId="30994" xr:uid="{00000000-0005-0000-0000-000029790000}"/>
    <cellStyle name="Titles 8 3 3 4" xfId="30995" xr:uid="{00000000-0005-0000-0000-00002A790000}"/>
    <cellStyle name="Titles 8 3 3 5" xfId="30996" xr:uid="{00000000-0005-0000-0000-00002B790000}"/>
    <cellStyle name="Titles 8 3 3 6" xfId="30997" xr:uid="{00000000-0005-0000-0000-00002C790000}"/>
    <cellStyle name="Titles 8 3 4" xfId="30998" xr:uid="{00000000-0005-0000-0000-00002D790000}"/>
    <cellStyle name="Titles 8 3 4 2" xfId="30999" xr:uid="{00000000-0005-0000-0000-00002E790000}"/>
    <cellStyle name="Titles 8 3 4 2 2" xfId="31000" xr:uid="{00000000-0005-0000-0000-00002F790000}"/>
    <cellStyle name="Titles 8 3 4 2 3" xfId="31001" xr:uid="{00000000-0005-0000-0000-000030790000}"/>
    <cellStyle name="Titles 8 3 4 2 4" xfId="31002" xr:uid="{00000000-0005-0000-0000-000031790000}"/>
    <cellStyle name="Titles 8 3 4 3" xfId="31003" xr:uid="{00000000-0005-0000-0000-000032790000}"/>
    <cellStyle name="Titles 8 3 4 3 2" xfId="31004" xr:uid="{00000000-0005-0000-0000-000033790000}"/>
    <cellStyle name="Titles 8 3 4 3 3" xfId="31005" xr:uid="{00000000-0005-0000-0000-000034790000}"/>
    <cellStyle name="Titles 8 3 4 3 4" xfId="31006" xr:uid="{00000000-0005-0000-0000-000035790000}"/>
    <cellStyle name="Titles 8 3 4 4" xfId="31007" xr:uid="{00000000-0005-0000-0000-000036790000}"/>
    <cellStyle name="Titles 8 3 4 5" xfId="31008" xr:uid="{00000000-0005-0000-0000-000037790000}"/>
    <cellStyle name="Titles 8 3 4 6" xfId="31009" xr:uid="{00000000-0005-0000-0000-000038790000}"/>
    <cellStyle name="Titles 8 3 5" xfId="31010" xr:uid="{00000000-0005-0000-0000-000039790000}"/>
    <cellStyle name="Titles 8 3 6" xfId="31011" xr:uid="{00000000-0005-0000-0000-00003A790000}"/>
    <cellStyle name="Titles 8 3 7" xfId="31012" xr:uid="{00000000-0005-0000-0000-00003B790000}"/>
    <cellStyle name="Titles 8 4" xfId="31013" xr:uid="{00000000-0005-0000-0000-00003C790000}"/>
    <cellStyle name="Titles 8 4 2" xfId="31014" xr:uid="{00000000-0005-0000-0000-00003D790000}"/>
    <cellStyle name="Titles 8 4 2 2" xfId="31015" xr:uid="{00000000-0005-0000-0000-00003E790000}"/>
    <cellStyle name="Titles 8 4 2 2 2" xfId="31016" xr:uid="{00000000-0005-0000-0000-00003F790000}"/>
    <cellStyle name="Titles 8 4 2 2 3" xfId="31017" xr:uid="{00000000-0005-0000-0000-000040790000}"/>
    <cellStyle name="Titles 8 4 2 2 4" xfId="31018" xr:uid="{00000000-0005-0000-0000-000041790000}"/>
    <cellStyle name="Titles 8 4 2 3" xfId="31019" xr:uid="{00000000-0005-0000-0000-000042790000}"/>
    <cellStyle name="Titles 8 4 2 3 2" xfId="31020" xr:uid="{00000000-0005-0000-0000-000043790000}"/>
    <cellStyle name="Titles 8 4 2 3 3" xfId="31021" xr:uid="{00000000-0005-0000-0000-000044790000}"/>
    <cellStyle name="Titles 8 4 2 3 4" xfId="31022" xr:uid="{00000000-0005-0000-0000-000045790000}"/>
    <cellStyle name="Titles 8 4 2 4" xfId="31023" xr:uid="{00000000-0005-0000-0000-000046790000}"/>
    <cellStyle name="Titles 8 4 2 5" xfId="31024" xr:uid="{00000000-0005-0000-0000-000047790000}"/>
    <cellStyle name="Titles 8 4 2 6" xfId="31025" xr:uid="{00000000-0005-0000-0000-000048790000}"/>
    <cellStyle name="Titles 8 4 3" xfId="31026" xr:uid="{00000000-0005-0000-0000-000049790000}"/>
    <cellStyle name="Titles 8 4 3 2" xfId="31027" xr:uid="{00000000-0005-0000-0000-00004A790000}"/>
    <cellStyle name="Titles 8 4 3 2 2" xfId="31028" xr:uid="{00000000-0005-0000-0000-00004B790000}"/>
    <cellStyle name="Titles 8 4 3 2 3" xfId="31029" xr:uid="{00000000-0005-0000-0000-00004C790000}"/>
    <cellStyle name="Titles 8 4 3 2 4" xfId="31030" xr:uid="{00000000-0005-0000-0000-00004D790000}"/>
    <cellStyle name="Titles 8 4 3 3" xfId="31031" xr:uid="{00000000-0005-0000-0000-00004E790000}"/>
    <cellStyle name="Titles 8 4 3 3 2" xfId="31032" xr:uid="{00000000-0005-0000-0000-00004F790000}"/>
    <cellStyle name="Titles 8 4 3 3 3" xfId="31033" xr:uid="{00000000-0005-0000-0000-000050790000}"/>
    <cellStyle name="Titles 8 4 3 3 4" xfId="31034" xr:uid="{00000000-0005-0000-0000-000051790000}"/>
    <cellStyle name="Titles 8 4 3 4" xfId="31035" xr:uid="{00000000-0005-0000-0000-000052790000}"/>
    <cellStyle name="Titles 8 4 3 5" xfId="31036" xr:uid="{00000000-0005-0000-0000-000053790000}"/>
    <cellStyle name="Titles 8 4 3 6" xfId="31037" xr:uid="{00000000-0005-0000-0000-000054790000}"/>
    <cellStyle name="Titles 8 4 4" xfId="31038" xr:uid="{00000000-0005-0000-0000-000055790000}"/>
    <cellStyle name="Titles 8 4 4 2" xfId="31039" xr:uid="{00000000-0005-0000-0000-000056790000}"/>
    <cellStyle name="Titles 8 4 4 3" xfId="31040" xr:uid="{00000000-0005-0000-0000-000057790000}"/>
    <cellStyle name="Titles 8 4 4 4" xfId="31041" xr:uid="{00000000-0005-0000-0000-000058790000}"/>
    <cellStyle name="Titles 8 4 5" xfId="31042" xr:uid="{00000000-0005-0000-0000-000059790000}"/>
    <cellStyle name="Titles 8 4 5 2" xfId="31043" xr:uid="{00000000-0005-0000-0000-00005A790000}"/>
    <cellStyle name="Titles 8 4 5 3" xfId="31044" xr:uid="{00000000-0005-0000-0000-00005B790000}"/>
    <cellStyle name="Titles 8 4 5 4" xfId="31045" xr:uid="{00000000-0005-0000-0000-00005C790000}"/>
    <cellStyle name="Titles 8 4 6" xfId="31046" xr:uid="{00000000-0005-0000-0000-00005D790000}"/>
    <cellStyle name="Titles 8 4 7" xfId="31047" xr:uid="{00000000-0005-0000-0000-00005E790000}"/>
    <cellStyle name="Titles 8 4 8" xfId="31048" xr:uid="{00000000-0005-0000-0000-00005F790000}"/>
    <cellStyle name="Titles 9" xfId="31049" xr:uid="{00000000-0005-0000-0000-000060790000}"/>
    <cellStyle name="Titles 9 2" xfId="31050" xr:uid="{00000000-0005-0000-0000-000061790000}"/>
    <cellStyle name="Titles 9 2 2" xfId="31051" xr:uid="{00000000-0005-0000-0000-000062790000}"/>
    <cellStyle name="Titles 9 2 2 2" xfId="31052" xr:uid="{00000000-0005-0000-0000-000063790000}"/>
    <cellStyle name="Titles 9 2 2 2 2" xfId="31053" xr:uid="{00000000-0005-0000-0000-000064790000}"/>
    <cellStyle name="Titles 9 2 2 2 2 2" xfId="31054" xr:uid="{00000000-0005-0000-0000-000065790000}"/>
    <cellStyle name="Titles 9 2 2 2 2 3" xfId="31055" xr:uid="{00000000-0005-0000-0000-000066790000}"/>
    <cellStyle name="Titles 9 2 2 2 2 4" xfId="31056" xr:uid="{00000000-0005-0000-0000-000067790000}"/>
    <cellStyle name="Titles 9 2 2 2 3" xfId="31057" xr:uid="{00000000-0005-0000-0000-000068790000}"/>
    <cellStyle name="Titles 9 2 2 2 3 2" xfId="31058" xr:uid="{00000000-0005-0000-0000-000069790000}"/>
    <cellStyle name="Titles 9 2 2 2 3 3" xfId="31059" xr:uid="{00000000-0005-0000-0000-00006A790000}"/>
    <cellStyle name="Titles 9 2 2 2 3 4" xfId="31060" xr:uid="{00000000-0005-0000-0000-00006B790000}"/>
    <cellStyle name="Titles 9 2 2 2 4" xfId="31061" xr:uid="{00000000-0005-0000-0000-00006C790000}"/>
    <cellStyle name="Titles 9 2 2 2 5" xfId="31062" xr:uid="{00000000-0005-0000-0000-00006D790000}"/>
    <cellStyle name="Titles 9 2 2 2 6" xfId="31063" xr:uid="{00000000-0005-0000-0000-00006E790000}"/>
    <cellStyle name="Titles 9 2 2 3" xfId="31064" xr:uid="{00000000-0005-0000-0000-00006F790000}"/>
    <cellStyle name="Titles 9 2 2 3 2" xfId="31065" xr:uid="{00000000-0005-0000-0000-000070790000}"/>
    <cellStyle name="Titles 9 2 2 3 2 2" xfId="31066" xr:uid="{00000000-0005-0000-0000-000071790000}"/>
    <cellStyle name="Titles 9 2 2 3 2 3" xfId="31067" xr:uid="{00000000-0005-0000-0000-000072790000}"/>
    <cellStyle name="Titles 9 2 2 3 2 4" xfId="31068" xr:uid="{00000000-0005-0000-0000-000073790000}"/>
    <cellStyle name="Titles 9 2 2 3 3" xfId="31069" xr:uid="{00000000-0005-0000-0000-000074790000}"/>
    <cellStyle name="Titles 9 2 2 3 3 2" xfId="31070" xr:uid="{00000000-0005-0000-0000-000075790000}"/>
    <cellStyle name="Titles 9 2 2 3 3 3" xfId="31071" xr:uid="{00000000-0005-0000-0000-000076790000}"/>
    <cellStyle name="Titles 9 2 2 3 3 4" xfId="31072" xr:uid="{00000000-0005-0000-0000-000077790000}"/>
    <cellStyle name="Titles 9 2 2 3 4" xfId="31073" xr:uid="{00000000-0005-0000-0000-000078790000}"/>
    <cellStyle name="Titles 9 2 2 3 5" xfId="31074" xr:uid="{00000000-0005-0000-0000-000079790000}"/>
    <cellStyle name="Titles 9 2 2 3 6" xfId="31075" xr:uid="{00000000-0005-0000-0000-00007A790000}"/>
    <cellStyle name="Titles 9 2 2 4" xfId="31076" xr:uid="{00000000-0005-0000-0000-00007B790000}"/>
    <cellStyle name="Titles 9 2 2 4 2" xfId="31077" xr:uid="{00000000-0005-0000-0000-00007C790000}"/>
    <cellStyle name="Titles 9 2 2 4 3" xfId="31078" xr:uid="{00000000-0005-0000-0000-00007D790000}"/>
    <cellStyle name="Titles 9 2 2 4 4" xfId="31079" xr:uid="{00000000-0005-0000-0000-00007E790000}"/>
    <cellStyle name="Titles 9 2 2 5" xfId="31080" xr:uid="{00000000-0005-0000-0000-00007F790000}"/>
    <cellStyle name="Titles 9 2 2 5 2" xfId="31081" xr:uid="{00000000-0005-0000-0000-000080790000}"/>
    <cellStyle name="Titles 9 2 2 5 3" xfId="31082" xr:uid="{00000000-0005-0000-0000-000081790000}"/>
    <cellStyle name="Titles 9 2 2 5 4" xfId="31083" xr:uid="{00000000-0005-0000-0000-000082790000}"/>
    <cellStyle name="Titles 9 2 2 6" xfId="31084" xr:uid="{00000000-0005-0000-0000-000083790000}"/>
    <cellStyle name="Titles 9 2 2 7" xfId="31085" xr:uid="{00000000-0005-0000-0000-000084790000}"/>
    <cellStyle name="Titles 9 2 2 8" xfId="31086" xr:uid="{00000000-0005-0000-0000-000085790000}"/>
    <cellStyle name="Titles 9 2 3" xfId="31087" xr:uid="{00000000-0005-0000-0000-000086790000}"/>
    <cellStyle name="Titles 9 2 3 2" xfId="31088" xr:uid="{00000000-0005-0000-0000-000087790000}"/>
    <cellStyle name="Titles 9 2 3 2 2" xfId="31089" xr:uid="{00000000-0005-0000-0000-000088790000}"/>
    <cellStyle name="Titles 9 2 3 2 3" xfId="31090" xr:uid="{00000000-0005-0000-0000-000089790000}"/>
    <cellStyle name="Titles 9 2 3 2 4" xfId="31091" xr:uid="{00000000-0005-0000-0000-00008A790000}"/>
    <cellStyle name="Titles 9 2 3 3" xfId="31092" xr:uid="{00000000-0005-0000-0000-00008B790000}"/>
    <cellStyle name="Titles 9 2 3 3 2" xfId="31093" xr:uid="{00000000-0005-0000-0000-00008C790000}"/>
    <cellStyle name="Titles 9 2 3 3 3" xfId="31094" xr:uid="{00000000-0005-0000-0000-00008D790000}"/>
    <cellStyle name="Titles 9 2 3 3 4" xfId="31095" xr:uid="{00000000-0005-0000-0000-00008E790000}"/>
    <cellStyle name="Titles 9 2 3 4" xfId="31096" xr:uid="{00000000-0005-0000-0000-00008F790000}"/>
    <cellStyle name="Titles 9 2 3 5" xfId="31097" xr:uid="{00000000-0005-0000-0000-000090790000}"/>
    <cellStyle name="Titles 9 2 3 6" xfId="31098" xr:uid="{00000000-0005-0000-0000-000091790000}"/>
    <cellStyle name="Titles 9 2 4" xfId="31099" xr:uid="{00000000-0005-0000-0000-000092790000}"/>
    <cellStyle name="Titles 9 2 4 2" xfId="31100" xr:uid="{00000000-0005-0000-0000-000093790000}"/>
    <cellStyle name="Titles 9 2 4 2 2" xfId="31101" xr:uid="{00000000-0005-0000-0000-000094790000}"/>
    <cellStyle name="Titles 9 2 4 2 3" xfId="31102" xr:uid="{00000000-0005-0000-0000-000095790000}"/>
    <cellStyle name="Titles 9 2 4 2 4" xfId="31103" xr:uid="{00000000-0005-0000-0000-000096790000}"/>
    <cellStyle name="Titles 9 2 4 3" xfId="31104" xr:uid="{00000000-0005-0000-0000-000097790000}"/>
    <cellStyle name="Titles 9 2 4 3 2" xfId="31105" xr:uid="{00000000-0005-0000-0000-000098790000}"/>
    <cellStyle name="Titles 9 2 4 3 3" xfId="31106" xr:uid="{00000000-0005-0000-0000-000099790000}"/>
    <cellStyle name="Titles 9 2 4 3 4" xfId="31107" xr:uid="{00000000-0005-0000-0000-00009A790000}"/>
    <cellStyle name="Titles 9 2 4 4" xfId="31108" xr:uid="{00000000-0005-0000-0000-00009B790000}"/>
    <cellStyle name="Titles 9 2 4 5" xfId="31109" xr:uid="{00000000-0005-0000-0000-00009C790000}"/>
    <cellStyle name="Titles 9 2 4 6" xfId="31110" xr:uid="{00000000-0005-0000-0000-00009D790000}"/>
    <cellStyle name="Titles 9 2 5" xfId="31111" xr:uid="{00000000-0005-0000-0000-00009E790000}"/>
    <cellStyle name="Titles 9 2 6" xfId="31112" xr:uid="{00000000-0005-0000-0000-00009F790000}"/>
    <cellStyle name="Titles 9 2 7" xfId="31113" xr:uid="{00000000-0005-0000-0000-0000A0790000}"/>
    <cellStyle name="Titles 9 3" xfId="31114" xr:uid="{00000000-0005-0000-0000-0000A1790000}"/>
    <cellStyle name="Titles 9 3 2" xfId="31115" xr:uid="{00000000-0005-0000-0000-0000A2790000}"/>
    <cellStyle name="Titles 9 3 2 2" xfId="31116" xr:uid="{00000000-0005-0000-0000-0000A3790000}"/>
    <cellStyle name="Titles 9 3 2 2 2" xfId="31117" xr:uid="{00000000-0005-0000-0000-0000A4790000}"/>
    <cellStyle name="Titles 9 3 2 2 3" xfId="31118" xr:uid="{00000000-0005-0000-0000-0000A5790000}"/>
    <cellStyle name="Titles 9 3 2 2 4" xfId="31119" xr:uid="{00000000-0005-0000-0000-0000A6790000}"/>
    <cellStyle name="Titles 9 3 2 3" xfId="31120" xr:uid="{00000000-0005-0000-0000-0000A7790000}"/>
    <cellStyle name="Titles 9 3 2 3 2" xfId="31121" xr:uid="{00000000-0005-0000-0000-0000A8790000}"/>
    <cellStyle name="Titles 9 3 2 3 3" xfId="31122" xr:uid="{00000000-0005-0000-0000-0000A9790000}"/>
    <cellStyle name="Titles 9 3 2 3 4" xfId="31123" xr:uid="{00000000-0005-0000-0000-0000AA790000}"/>
    <cellStyle name="Titles 9 3 2 4" xfId="31124" xr:uid="{00000000-0005-0000-0000-0000AB790000}"/>
    <cellStyle name="Titles 9 3 2 5" xfId="31125" xr:uid="{00000000-0005-0000-0000-0000AC790000}"/>
    <cellStyle name="Titles 9 3 2 6" xfId="31126" xr:uid="{00000000-0005-0000-0000-0000AD790000}"/>
    <cellStyle name="Titles 9 3 3" xfId="31127" xr:uid="{00000000-0005-0000-0000-0000AE790000}"/>
    <cellStyle name="Titles 9 3 3 2" xfId="31128" xr:uid="{00000000-0005-0000-0000-0000AF790000}"/>
    <cellStyle name="Titles 9 3 3 3" xfId="31129" xr:uid="{00000000-0005-0000-0000-0000B0790000}"/>
    <cellStyle name="Titles 9 3 3 4" xfId="31130" xr:uid="{00000000-0005-0000-0000-0000B1790000}"/>
    <cellStyle name="Titles 9 3 4" xfId="31131" xr:uid="{00000000-0005-0000-0000-0000B2790000}"/>
    <cellStyle name="Titles 9 3 4 2" xfId="31132" xr:uid="{00000000-0005-0000-0000-0000B3790000}"/>
    <cellStyle name="Titles 9 3 4 3" xfId="31133" xr:uid="{00000000-0005-0000-0000-0000B4790000}"/>
    <cellStyle name="Titles 9 3 4 4" xfId="31134" xr:uid="{00000000-0005-0000-0000-0000B5790000}"/>
    <cellStyle name="Titles 9 3 5" xfId="31135" xr:uid="{00000000-0005-0000-0000-0000B6790000}"/>
    <cellStyle name="Titles 9 3 6" xfId="31136" xr:uid="{00000000-0005-0000-0000-0000B7790000}"/>
    <cellStyle name="Titles 9 3 7" xfId="31137" xr:uid="{00000000-0005-0000-0000-0000B8790000}"/>
    <cellStyle name="Titles 9 4" xfId="31138" xr:uid="{00000000-0005-0000-0000-0000B9790000}"/>
    <cellStyle name="Titles 9 4 2" xfId="31139" xr:uid="{00000000-0005-0000-0000-0000BA790000}"/>
    <cellStyle name="Titles 9 4 2 2" xfId="31140" xr:uid="{00000000-0005-0000-0000-0000BB790000}"/>
    <cellStyle name="Titles 9 4 2 3" xfId="31141" xr:uid="{00000000-0005-0000-0000-0000BC790000}"/>
    <cellStyle name="Titles 9 4 2 4" xfId="31142" xr:uid="{00000000-0005-0000-0000-0000BD790000}"/>
    <cellStyle name="Titles 9 4 3" xfId="31143" xr:uid="{00000000-0005-0000-0000-0000BE790000}"/>
    <cellStyle name="Titles 9 4 3 2" xfId="31144" xr:uid="{00000000-0005-0000-0000-0000BF790000}"/>
    <cellStyle name="Titles 9 4 3 3" xfId="31145" xr:uid="{00000000-0005-0000-0000-0000C0790000}"/>
    <cellStyle name="Titles 9 4 3 4" xfId="31146" xr:uid="{00000000-0005-0000-0000-0000C1790000}"/>
    <cellStyle name="Titles 9 4 4" xfId="31147" xr:uid="{00000000-0005-0000-0000-0000C2790000}"/>
    <cellStyle name="Titles 9 4 5" xfId="31148" xr:uid="{00000000-0005-0000-0000-0000C3790000}"/>
    <cellStyle name="Titles 9 4 6" xfId="31149" xr:uid="{00000000-0005-0000-0000-0000C4790000}"/>
    <cellStyle name="Titles 9 5" xfId="31150" xr:uid="{00000000-0005-0000-0000-0000C5790000}"/>
    <cellStyle name="Titles 9 5 2" xfId="31151" xr:uid="{00000000-0005-0000-0000-0000C6790000}"/>
    <cellStyle name="Titles 9 5 3" xfId="31152" xr:uid="{00000000-0005-0000-0000-0000C7790000}"/>
    <cellStyle name="Titles 9 5 4" xfId="31153" xr:uid="{00000000-0005-0000-0000-0000C8790000}"/>
    <cellStyle name="Titles 9 6" xfId="31154" xr:uid="{00000000-0005-0000-0000-0000C9790000}"/>
    <cellStyle name="Titles 9 7" xfId="31155" xr:uid="{00000000-0005-0000-0000-0000CA790000}"/>
    <cellStyle name="Titles 9 8" xfId="31156" xr:uid="{00000000-0005-0000-0000-0000CB790000}"/>
    <cellStyle name="titoli" xfId="31157" xr:uid="{00000000-0005-0000-0000-0000CC790000}"/>
    <cellStyle name="titoli 2" xfId="31158" xr:uid="{00000000-0005-0000-0000-0000CD790000}"/>
    <cellStyle name="titoli 2 2" xfId="31159" xr:uid="{00000000-0005-0000-0000-0000CE790000}"/>
    <cellStyle name="titoli 2 2 10" xfId="31160" xr:uid="{00000000-0005-0000-0000-0000CF790000}"/>
    <cellStyle name="titoli 2 2 2" xfId="31161" xr:uid="{00000000-0005-0000-0000-0000D0790000}"/>
    <cellStyle name="titoli 2 2 2 2" xfId="31162" xr:uid="{00000000-0005-0000-0000-0000D1790000}"/>
    <cellStyle name="titoli 2 2 2 2 2" xfId="31163" xr:uid="{00000000-0005-0000-0000-0000D2790000}"/>
    <cellStyle name="titoli 2 2 2 2 2 2" xfId="31164" xr:uid="{00000000-0005-0000-0000-0000D3790000}"/>
    <cellStyle name="titoli 2 2 2 2 2 2 2" xfId="31165" xr:uid="{00000000-0005-0000-0000-0000D4790000}"/>
    <cellStyle name="titoli 2 2 2 2 2 2 2 2" xfId="31166" xr:uid="{00000000-0005-0000-0000-0000D5790000}"/>
    <cellStyle name="titoli 2 2 2 2 2 2 2 3" xfId="31167" xr:uid="{00000000-0005-0000-0000-0000D6790000}"/>
    <cellStyle name="titoli 2 2 2 2 2 2 3" xfId="31168" xr:uid="{00000000-0005-0000-0000-0000D7790000}"/>
    <cellStyle name="titoli 2 2 2 2 2 2 3 2" xfId="31169" xr:uid="{00000000-0005-0000-0000-0000D8790000}"/>
    <cellStyle name="titoli 2 2 2 2 2 2 3 3" xfId="31170" xr:uid="{00000000-0005-0000-0000-0000D9790000}"/>
    <cellStyle name="titoli 2 2 2 2 2 2 3 4" xfId="31171" xr:uid="{00000000-0005-0000-0000-0000DA790000}"/>
    <cellStyle name="titoli 2 2 2 2 2 2 4" xfId="31172" xr:uid="{00000000-0005-0000-0000-0000DB790000}"/>
    <cellStyle name="titoli 2 2 2 2 2 2 5" xfId="31173" xr:uid="{00000000-0005-0000-0000-0000DC790000}"/>
    <cellStyle name="titoli 2 2 2 2 2 3" xfId="31174" xr:uid="{00000000-0005-0000-0000-0000DD790000}"/>
    <cellStyle name="titoli 2 2 2 2 2 3 2" xfId="31175" xr:uid="{00000000-0005-0000-0000-0000DE790000}"/>
    <cellStyle name="titoli 2 2 2 2 2 3 2 2" xfId="31176" xr:uid="{00000000-0005-0000-0000-0000DF790000}"/>
    <cellStyle name="titoli 2 2 2 2 2 3 2 3" xfId="31177" xr:uid="{00000000-0005-0000-0000-0000E0790000}"/>
    <cellStyle name="titoli 2 2 2 2 2 3 3" xfId="31178" xr:uid="{00000000-0005-0000-0000-0000E1790000}"/>
    <cellStyle name="titoli 2 2 2 2 2 3 3 2" xfId="31179" xr:uid="{00000000-0005-0000-0000-0000E2790000}"/>
    <cellStyle name="titoli 2 2 2 2 2 3 3 3" xfId="31180" xr:uid="{00000000-0005-0000-0000-0000E3790000}"/>
    <cellStyle name="titoli 2 2 2 2 2 3 3 4" xfId="31181" xr:uid="{00000000-0005-0000-0000-0000E4790000}"/>
    <cellStyle name="titoli 2 2 2 2 2 3 4" xfId="31182" xr:uid="{00000000-0005-0000-0000-0000E5790000}"/>
    <cellStyle name="titoli 2 2 2 2 2 3 4 2" xfId="31183" xr:uid="{00000000-0005-0000-0000-0000E6790000}"/>
    <cellStyle name="titoli 2 2 2 2 2 3 4 3" xfId="31184" xr:uid="{00000000-0005-0000-0000-0000E7790000}"/>
    <cellStyle name="titoli 2 2 2 2 2 3 4 4" xfId="31185" xr:uid="{00000000-0005-0000-0000-0000E8790000}"/>
    <cellStyle name="titoli 2 2 2 2 2 3 5" xfId="31186" xr:uid="{00000000-0005-0000-0000-0000E9790000}"/>
    <cellStyle name="titoli 2 2 2 2 2 3 6" xfId="31187" xr:uid="{00000000-0005-0000-0000-0000EA790000}"/>
    <cellStyle name="titoli 2 2 2 2 2 4" xfId="31188" xr:uid="{00000000-0005-0000-0000-0000EB790000}"/>
    <cellStyle name="titoli 2 2 2 2 2 4 2" xfId="31189" xr:uid="{00000000-0005-0000-0000-0000EC790000}"/>
    <cellStyle name="titoli 2 2 2 2 2 4 3" xfId="31190" xr:uid="{00000000-0005-0000-0000-0000ED790000}"/>
    <cellStyle name="titoli 2 2 2 2 2 5" xfId="31191" xr:uid="{00000000-0005-0000-0000-0000EE790000}"/>
    <cellStyle name="titoli 2 2 2 2 2 5 2" xfId="31192" xr:uid="{00000000-0005-0000-0000-0000EF790000}"/>
    <cellStyle name="titoli 2 2 2 2 2 5 3" xfId="31193" xr:uid="{00000000-0005-0000-0000-0000F0790000}"/>
    <cellStyle name="titoli 2 2 2 2 2 5 4" xfId="31194" xr:uid="{00000000-0005-0000-0000-0000F1790000}"/>
    <cellStyle name="titoli 2 2 2 2 2 6" xfId="31195" xr:uid="{00000000-0005-0000-0000-0000F2790000}"/>
    <cellStyle name="titoli 2 2 2 2 2 7" xfId="31196" xr:uid="{00000000-0005-0000-0000-0000F3790000}"/>
    <cellStyle name="titoli 2 2 2 2 3" xfId="31197" xr:uid="{00000000-0005-0000-0000-0000F4790000}"/>
    <cellStyle name="titoli 2 2 2 2 3 2" xfId="31198" xr:uid="{00000000-0005-0000-0000-0000F5790000}"/>
    <cellStyle name="titoli 2 2 2 2 3 2 2" xfId="31199" xr:uid="{00000000-0005-0000-0000-0000F6790000}"/>
    <cellStyle name="titoli 2 2 2 2 3 2 3" xfId="31200" xr:uid="{00000000-0005-0000-0000-0000F7790000}"/>
    <cellStyle name="titoli 2 2 2 2 3 3" xfId="31201" xr:uid="{00000000-0005-0000-0000-0000F8790000}"/>
    <cellStyle name="titoli 2 2 2 2 3 3 2" xfId="31202" xr:uid="{00000000-0005-0000-0000-0000F9790000}"/>
    <cellStyle name="titoli 2 2 2 2 3 3 3" xfId="31203" xr:uid="{00000000-0005-0000-0000-0000FA790000}"/>
    <cellStyle name="titoli 2 2 2 2 3 3 4" xfId="31204" xr:uid="{00000000-0005-0000-0000-0000FB790000}"/>
    <cellStyle name="titoli 2 2 2 2 3 4" xfId="31205" xr:uid="{00000000-0005-0000-0000-0000FC790000}"/>
    <cellStyle name="titoli 2 2 2 2 3 5" xfId="31206" xr:uid="{00000000-0005-0000-0000-0000FD790000}"/>
    <cellStyle name="titoli 2 2 2 2 4" xfId="31207" xr:uid="{00000000-0005-0000-0000-0000FE790000}"/>
    <cellStyle name="titoli 2 2 2 2 4 2" xfId="31208" xr:uid="{00000000-0005-0000-0000-0000FF790000}"/>
    <cellStyle name="titoli 2 2 2 2 4 2 2" xfId="31209" xr:uid="{00000000-0005-0000-0000-0000007A0000}"/>
    <cellStyle name="titoli 2 2 2 2 4 2 3" xfId="31210" xr:uid="{00000000-0005-0000-0000-0000017A0000}"/>
    <cellStyle name="titoli 2 2 2 2 4 3" xfId="31211" xr:uid="{00000000-0005-0000-0000-0000027A0000}"/>
    <cellStyle name="titoli 2 2 2 2 4 3 2" xfId="31212" xr:uid="{00000000-0005-0000-0000-0000037A0000}"/>
    <cellStyle name="titoli 2 2 2 2 4 3 3" xfId="31213" xr:uid="{00000000-0005-0000-0000-0000047A0000}"/>
    <cellStyle name="titoli 2 2 2 2 4 3 4" xfId="31214" xr:uid="{00000000-0005-0000-0000-0000057A0000}"/>
    <cellStyle name="titoli 2 2 2 2 4 4" xfId="31215" xr:uid="{00000000-0005-0000-0000-0000067A0000}"/>
    <cellStyle name="titoli 2 2 2 2 4 4 2" xfId="31216" xr:uid="{00000000-0005-0000-0000-0000077A0000}"/>
    <cellStyle name="titoli 2 2 2 2 4 4 3" xfId="31217" xr:uid="{00000000-0005-0000-0000-0000087A0000}"/>
    <cellStyle name="titoli 2 2 2 2 4 4 4" xfId="31218" xr:uid="{00000000-0005-0000-0000-0000097A0000}"/>
    <cellStyle name="titoli 2 2 2 2 4 5" xfId="31219" xr:uid="{00000000-0005-0000-0000-00000A7A0000}"/>
    <cellStyle name="titoli 2 2 2 2 4 6" xfId="31220" xr:uid="{00000000-0005-0000-0000-00000B7A0000}"/>
    <cellStyle name="titoli 2 2 2 2 5" xfId="31221" xr:uid="{00000000-0005-0000-0000-00000C7A0000}"/>
    <cellStyle name="titoli 2 2 2 2 6" xfId="31222" xr:uid="{00000000-0005-0000-0000-00000D7A0000}"/>
    <cellStyle name="titoli 2 2 2 3" xfId="31223" xr:uid="{00000000-0005-0000-0000-00000E7A0000}"/>
    <cellStyle name="titoli 2 2 2 3 2" xfId="31224" xr:uid="{00000000-0005-0000-0000-00000F7A0000}"/>
    <cellStyle name="titoli 2 2 2 3 2 2" xfId="31225" xr:uid="{00000000-0005-0000-0000-0000107A0000}"/>
    <cellStyle name="titoli 2 2 2 3 2 2 2" xfId="31226" xr:uid="{00000000-0005-0000-0000-0000117A0000}"/>
    <cellStyle name="titoli 2 2 2 3 2 2 3" xfId="31227" xr:uid="{00000000-0005-0000-0000-0000127A0000}"/>
    <cellStyle name="titoli 2 2 2 3 2 3" xfId="31228" xr:uid="{00000000-0005-0000-0000-0000137A0000}"/>
    <cellStyle name="titoli 2 2 2 3 2 3 2" xfId="31229" xr:uid="{00000000-0005-0000-0000-0000147A0000}"/>
    <cellStyle name="titoli 2 2 2 3 2 3 3" xfId="31230" xr:uid="{00000000-0005-0000-0000-0000157A0000}"/>
    <cellStyle name="titoli 2 2 2 3 2 3 4" xfId="31231" xr:uid="{00000000-0005-0000-0000-0000167A0000}"/>
    <cellStyle name="titoli 2 2 2 3 2 4" xfId="31232" xr:uid="{00000000-0005-0000-0000-0000177A0000}"/>
    <cellStyle name="titoli 2 2 2 3 2 5" xfId="31233" xr:uid="{00000000-0005-0000-0000-0000187A0000}"/>
    <cellStyle name="titoli 2 2 2 3 3" xfId="31234" xr:uid="{00000000-0005-0000-0000-0000197A0000}"/>
    <cellStyle name="titoli 2 2 2 3 3 2" xfId="31235" xr:uid="{00000000-0005-0000-0000-00001A7A0000}"/>
    <cellStyle name="titoli 2 2 2 3 3 2 2" xfId="31236" xr:uid="{00000000-0005-0000-0000-00001B7A0000}"/>
    <cellStyle name="titoli 2 2 2 3 3 2 3" xfId="31237" xr:uid="{00000000-0005-0000-0000-00001C7A0000}"/>
    <cellStyle name="titoli 2 2 2 3 3 3" xfId="31238" xr:uid="{00000000-0005-0000-0000-00001D7A0000}"/>
    <cellStyle name="titoli 2 2 2 3 3 3 2" xfId="31239" xr:uid="{00000000-0005-0000-0000-00001E7A0000}"/>
    <cellStyle name="titoli 2 2 2 3 3 3 3" xfId="31240" xr:uid="{00000000-0005-0000-0000-00001F7A0000}"/>
    <cellStyle name="titoli 2 2 2 3 3 3 4" xfId="31241" xr:uid="{00000000-0005-0000-0000-0000207A0000}"/>
    <cellStyle name="titoli 2 2 2 3 3 4" xfId="31242" xr:uid="{00000000-0005-0000-0000-0000217A0000}"/>
    <cellStyle name="titoli 2 2 2 3 3 4 2" xfId="31243" xr:uid="{00000000-0005-0000-0000-0000227A0000}"/>
    <cellStyle name="titoli 2 2 2 3 3 4 3" xfId="31244" xr:uid="{00000000-0005-0000-0000-0000237A0000}"/>
    <cellStyle name="titoli 2 2 2 3 3 4 4" xfId="31245" xr:uid="{00000000-0005-0000-0000-0000247A0000}"/>
    <cellStyle name="titoli 2 2 2 3 3 5" xfId="31246" xr:uid="{00000000-0005-0000-0000-0000257A0000}"/>
    <cellStyle name="titoli 2 2 2 3 3 6" xfId="31247" xr:uid="{00000000-0005-0000-0000-0000267A0000}"/>
    <cellStyle name="titoli 2 2 2 3 4" xfId="31248" xr:uid="{00000000-0005-0000-0000-0000277A0000}"/>
    <cellStyle name="titoli 2 2 2 3 4 2" xfId="31249" xr:uid="{00000000-0005-0000-0000-0000287A0000}"/>
    <cellStyle name="titoli 2 2 2 3 4 3" xfId="31250" xr:uid="{00000000-0005-0000-0000-0000297A0000}"/>
    <cellStyle name="titoli 2 2 2 3 5" xfId="31251" xr:uid="{00000000-0005-0000-0000-00002A7A0000}"/>
    <cellStyle name="titoli 2 2 2 3 5 2" xfId="31252" xr:uid="{00000000-0005-0000-0000-00002B7A0000}"/>
    <cellStyle name="titoli 2 2 2 3 5 3" xfId="31253" xr:uid="{00000000-0005-0000-0000-00002C7A0000}"/>
    <cellStyle name="titoli 2 2 2 3 5 4" xfId="31254" xr:uid="{00000000-0005-0000-0000-00002D7A0000}"/>
    <cellStyle name="titoli 2 2 2 3 6" xfId="31255" xr:uid="{00000000-0005-0000-0000-00002E7A0000}"/>
    <cellStyle name="titoli 2 2 2 3 7" xfId="31256" xr:uid="{00000000-0005-0000-0000-00002F7A0000}"/>
    <cellStyle name="titoli 2 2 2 4" xfId="31257" xr:uid="{00000000-0005-0000-0000-0000307A0000}"/>
    <cellStyle name="titoli 2 2 2 4 2" xfId="31258" xr:uid="{00000000-0005-0000-0000-0000317A0000}"/>
    <cellStyle name="titoli 2 2 2 4 2 2" xfId="31259" xr:uid="{00000000-0005-0000-0000-0000327A0000}"/>
    <cellStyle name="titoli 2 2 2 4 2 3" xfId="31260" xr:uid="{00000000-0005-0000-0000-0000337A0000}"/>
    <cellStyle name="titoli 2 2 2 4 3" xfId="31261" xr:uid="{00000000-0005-0000-0000-0000347A0000}"/>
    <cellStyle name="titoli 2 2 2 4 3 2" xfId="31262" xr:uid="{00000000-0005-0000-0000-0000357A0000}"/>
    <cellStyle name="titoli 2 2 2 4 3 3" xfId="31263" xr:uid="{00000000-0005-0000-0000-0000367A0000}"/>
    <cellStyle name="titoli 2 2 2 4 3 4" xfId="31264" xr:uid="{00000000-0005-0000-0000-0000377A0000}"/>
    <cellStyle name="titoli 2 2 2 4 4" xfId="31265" xr:uid="{00000000-0005-0000-0000-0000387A0000}"/>
    <cellStyle name="titoli 2 2 2 4 4 2" xfId="31266" xr:uid="{00000000-0005-0000-0000-0000397A0000}"/>
    <cellStyle name="titoli 2 2 2 4 4 3" xfId="31267" xr:uid="{00000000-0005-0000-0000-00003A7A0000}"/>
    <cellStyle name="titoli 2 2 2 4 4 4" xfId="31268" xr:uid="{00000000-0005-0000-0000-00003B7A0000}"/>
    <cellStyle name="titoli 2 2 2 4 5" xfId="31269" xr:uid="{00000000-0005-0000-0000-00003C7A0000}"/>
    <cellStyle name="titoli 2 2 2 4 6" xfId="31270" xr:uid="{00000000-0005-0000-0000-00003D7A0000}"/>
    <cellStyle name="titoli 2 2 3" xfId="31271" xr:uid="{00000000-0005-0000-0000-00003E7A0000}"/>
    <cellStyle name="titoli 2 2 3 2" xfId="31272" xr:uid="{00000000-0005-0000-0000-00003F7A0000}"/>
    <cellStyle name="titoli 2 2 3 2 2" xfId="31273" xr:uid="{00000000-0005-0000-0000-0000407A0000}"/>
    <cellStyle name="titoli 2 2 3 2 2 2" xfId="31274" xr:uid="{00000000-0005-0000-0000-0000417A0000}"/>
    <cellStyle name="titoli 2 2 3 2 2 2 2" xfId="31275" xr:uid="{00000000-0005-0000-0000-0000427A0000}"/>
    <cellStyle name="titoli 2 2 3 2 2 2 2 2" xfId="31276" xr:uid="{00000000-0005-0000-0000-0000437A0000}"/>
    <cellStyle name="titoli 2 2 3 2 2 2 2 3" xfId="31277" xr:uid="{00000000-0005-0000-0000-0000447A0000}"/>
    <cellStyle name="titoli 2 2 3 2 2 2 3" xfId="31278" xr:uid="{00000000-0005-0000-0000-0000457A0000}"/>
    <cellStyle name="titoli 2 2 3 2 2 2 3 2" xfId="31279" xr:uid="{00000000-0005-0000-0000-0000467A0000}"/>
    <cellStyle name="titoli 2 2 3 2 2 2 3 3" xfId="31280" xr:uid="{00000000-0005-0000-0000-0000477A0000}"/>
    <cellStyle name="titoli 2 2 3 2 2 2 3 4" xfId="31281" xr:uid="{00000000-0005-0000-0000-0000487A0000}"/>
    <cellStyle name="titoli 2 2 3 2 2 2 4" xfId="31282" xr:uid="{00000000-0005-0000-0000-0000497A0000}"/>
    <cellStyle name="titoli 2 2 3 2 2 2 5" xfId="31283" xr:uid="{00000000-0005-0000-0000-00004A7A0000}"/>
    <cellStyle name="titoli 2 2 3 2 2 3" xfId="31284" xr:uid="{00000000-0005-0000-0000-00004B7A0000}"/>
    <cellStyle name="titoli 2 2 3 2 2 3 2" xfId="31285" xr:uid="{00000000-0005-0000-0000-00004C7A0000}"/>
    <cellStyle name="titoli 2 2 3 2 2 3 2 2" xfId="31286" xr:uid="{00000000-0005-0000-0000-00004D7A0000}"/>
    <cellStyle name="titoli 2 2 3 2 2 3 2 3" xfId="31287" xr:uid="{00000000-0005-0000-0000-00004E7A0000}"/>
    <cellStyle name="titoli 2 2 3 2 2 3 3" xfId="31288" xr:uid="{00000000-0005-0000-0000-00004F7A0000}"/>
    <cellStyle name="titoli 2 2 3 2 2 3 3 2" xfId="31289" xr:uid="{00000000-0005-0000-0000-0000507A0000}"/>
    <cellStyle name="titoli 2 2 3 2 2 3 3 3" xfId="31290" xr:uid="{00000000-0005-0000-0000-0000517A0000}"/>
    <cellStyle name="titoli 2 2 3 2 2 3 3 4" xfId="31291" xr:uid="{00000000-0005-0000-0000-0000527A0000}"/>
    <cellStyle name="titoli 2 2 3 2 2 3 4" xfId="31292" xr:uid="{00000000-0005-0000-0000-0000537A0000}"/>
    <cellStyle name="titoli 2 2 3 2 2 3 4 2" xfId="31293" xr:uid="{00000000-0005-0000-0000-0000547A0000}"/>
    <cellStyle name="titoli 2 2 3 2 2 3 4 3" xfId="31294" xr:uid="{00000000-0005-0000-0000-0000557A0000}"/>
    <cellStyle name="titoli 2 2 3 2 2 3 4 4" xfId="31295" xr:uid="{00000000-0005-0000-0000-0000567A0000}"/>
    <cellStyle name="titoli 2 2 3 2 2 3 5" xfId="31296" xr:uid="{00000000-0005-0000-0000-0000577A0000}"/>
    <cellStyle name="titoli 2 2 3 2 2 3 6" xfId="31297" xr:uid="{00000000-0005-0000-0000-0000587A0000}"/>
    <cellStyle name="titoli 2 2 3 2 2 4" xfId="31298" xr:uid="{00000000-0005-0000-0000-0000597A0000}"/>
    <cellStyle name="titoli 2 2 3 2 2 4 2" xfId="31299" xr:uid="{00000000-0005-0000-0000-00005A7A0000}"/>
    <cellStyle name="titoli 2 2 3 2 2 4 3" xfId="31300" xr:uid="{00000000-0005-0000-0000-00005B7A0000}"/>
    <cellStyle name="titoli 2 2 3 2 2 5" xfId="31301" xr:uid="{00000000-0005-0000-0000-00005C7A0000}"/>
    <cellStyle name="titoli 2 2 3 2 2 5 2" xfId="31302" xr:uid="{00000000-0005-0000-0000-00005D7A0000}"/>
    <cellStyle name="titoli 2 2 3 2 2 5 3" xfId="31303" xr:uid="{00000000-0005-0000-0000-00005E7A0000}"/>
    <cellStyle name="titoli 2 2 3 2 2 5 4" xfId="31304" xr:uid="{00000000-0005-0000-0000-00005F7A0000}"/>
    <cellStyle name="titoli 2 2 3 2 2 6" xfId="31305" xr:uid="{00000000-0005-0000-0000-0000607A0000}"/>
    <cellStyle name="titoli 2 2 3 2 2 7" xfId="31306" xr:uid="{00000000-0005-0000-0000-0000617A0000}"/>
    <cellStyle name="titoli 2 2 3 2 3" xfId="31307" xr:uid="{00000000-0005-0000-0000-0000627A0000}"/>
    <cellStyle name="titoli 2 2 3 2 3 2" xfId="31308" xr:uid="{00000000-0005-0000-0000-0000637A0000}"/>
    <cellStyle name="titoli 2 2 3 2 3 2 2" xfId="31309" xr:uid="{00000000-0005-0000-0000-0000647A0000}"/>
    <cellStyle name="titoli 2 2 3 2 3 2 3" xfId="31310" xr:uid="{00000000-0005-0000-0000-0000657A0000}"/>
    <cellStyle name="titoli 2 2 3 2 3 3" xfId="31311" xr:uid="{00000000-0005-0000-0000-0000667A0000}"/>
    <cellStyle name="titoli 2 2 3 2 3 3 2" xfId="31312" xr:uid="{00000000-0005-0000-0000-0000677A0000}"/>
    <cellStyle name="titoli 2 2 3 2 3 3 3" xfId="31313" xr:uid="{00000000-0005-0000-0000-0000687A0000}"/>
    <cellStyle name="titoli 2 2 3 2 3 3 4" xfId="31314" xr:uid="{00000000-0005-0000-0000-0000697A0000}"/>
    <cellStyle name="titoli 2 2 3 2 3 4" xfId="31315" xr:uid="{00000000-0005-0000-0000-00006A7A0000}"/>
    <cellStyle name="titoli 2 2 3 2 3 5" xfId="31316" xr:uid="{00000000-0005-0000-0000-00006B7A0000}"/>
    <cellStyle name="titoli 2 2 3 2 4" xfId="31317" xr:uid="{00000000-0005-0000-0000-00006C7A0000}"/>
    <cellStyle name="titoli 2 2 3 2 4 2" xfId="31318" xr:uid="{00000000-0005-0000-0000-00006D7A0000}"/>
    <cellStyle name="titoli 2 2 3 2 4 2 2" xfId="31319" xr:uid="{00000000-0005-0000-0000-00006E7A0000}"/>
    <cellStyle name="titoli 2 2 3 2 4 2 3" xfId="31320" xr:uid="{00000000-0005-0000-0000-00006F7A0000}"/>
    <cellStyle name="titoli 2 2 3 2 4 3" xfId="31321" xr:uid="{00000000-0005-0000-0000-0000707A0000}"/>
    <cellStyle name="titoli 2 2 3 2 4 3 2" xfId="31322" xr:uid="{00000000-0005-0000-0000-0000717A0000}"/>
    <cellStyle name="titoli 2 2 3 2 4 3 3" xfId="31323" xr:uid="{00000000-0005-0000-0000-0000727A0000}"/>
    <cellStyle name="titoli 2 2 3 2 4 3 4" xfId="31324" xr:uid="{00000000-0005-0000-0000-0000737A0000}"/>
    <cellStyle name="titoli 2 2 3 2 4 4" xfId="31325" xr:uid="{00000000-0005-0000-0000-0000747A0000}"/>
    <cellStyle name="titoli 2 2 3 2 4 4 2" xfId="31326" xr:uid="{00000000-0005-0000-0000-0000757A0000}"/>
    <cellStyle name="titoli 2 2 3 2 4 4 3" xfId="31327" xr:uid="{00000000-0005-0000-0000-0000767A0000}"/>
    <cellStyle name="titoli 2 2 3 2 4 4 4" xfId="31328" xr:uid="{00000000-0005-0000-0000-0000777A0000}"/>
    <cellStyle name="titoli 2 2 3 2 4 5" xfId="31329" xr:uid="{00000000-0005-0000-0000-0000787A0000}"/>
    <cellStyle name="titoli 2 2 3 2 4 6" xfId="31330" xr:uid="{00000000-0005-0000-0000-0000797A0000}"/>
    <cellStyle name="titoli 2 2 3 2 5" xfId="31331" xr:uid="{00000000-0005-0000-0000-00007A7A0000}"/>
    <cellStyle name="titoli 2 2 3 2 6" xfId="31332" xr:uid="{00000000-0005-0000-0000-00007B7A0000}"/>
    <cellStyle name="titoli 2 2 3 3" xfId="31333" xr:uid="{00000000-0005-0000-0000-00007C7A0000}"/>
    <cellStyle name="titoli 2 2 3 3 2" xfId="31334" xr:uid="{00000000-0005-0000-0000-00007D7A0000}"/>
    <cellStyle name="titoli 2 2 3 3 2 2" xfId="31335" xr:uid="{00000000-0005-0000-0000-00007E7A0000}"/>
    <cellStyle name="titoli 2 2 3 3 2 2 2" xfId="31336" xr:uid="{00000000-0005-0000-0000-00007F7A0000}"/>
    <cellStyle name="titoli 2 2 3 3 2 2 3" xfId="31337" xr:uid="{00000000-0005-0000-0000-0000807A0000}"/>
    <cellStyle name="titoli 2 2 3 3 2 3" xfId="31338" xr:uid="{00000000-0005-0000-0000-0000817A0000}"/>
    <cellStyle name="titoli 2 2 3 3 2 3 2" xfId="31339" xr:uid="{00000000-0005-0000-0000-0000827A0000}"/>
    <cellStyle name="titoli 2 2 3 3 2 3 3" xfId="31340" xr:uid="{00000000-0005-0000-0000-0000837A0000}"/>
    <cellStyle name="titoli 2 2 3 3 2 3 4" xfId="31341" xr:uid="{00000000-0005-0000-0000-0000847A0000}"/>
    <cellStyle name="titoli 2 2 3 3 2 4" xfId="31342" xr:uid="{00000000-0005-0000-0000-0000857A0000}"/>
    <cellStyle name="titoli 2 2 3 3 2 5" xfId="31343" xr:uid="{00000000-0005-0000-0000-0000867A0000}"/>
    <cellStyle name="titoli 2 2 3 3 3" xfId="31344" xr:uid="{00000000-0005-0000-0000-0000877A0000}"/>
    <cellStyle name="titoli 2 2 3 3 3 2" xfId="31345" xr:uid="{00000000-0005-0000-0000-0000887A0000}"/>
    <cellStyle name="titoli 2 2 3 3 3 2 2" xfId="31346" xr:uid="{00000000-0005-0000-0000-0000897A0000}"/>
    <cellStyle name="titoli 2 2 3 3 3 2 3" xfId="31347" xr:uid="{00000000-0005-0000-0000-00008A7A0000}"/>
    <cellStyle name="titoli 2 2 3 3 3 3" xfId="31348" xr:uid="{00000000-0005-0000-0000-00008B7A0000}"/>
    <cellStyle name="titoli 2 2 3 3 3 3 2" xfId="31349" xr:uid="{00000000-0005-0000-0000-00008C7A0000}"/>
    <cellStyle name="titoli 2 2 3 3 3 3 3" xfId="31350" xr:uid="{00000000-0005-0000-0000-00008D7A0000}"/>
    <cellStyle name="titoli 2 2 3 3 3 3 4" xfId="31351" xr:uid="{00000000-0005-0000-0000-00008E7A0000}"/>
    <cellStyle name="titoli 2 2 3 3 3 4" xfId="31352" xr:uid="{00000000-0005-0000-0000-00008F7A0000}"/>
    <cellStyle name="titoli 2 2 3 3 3 4 2" xfId="31353" xr:uid="{00000000-0005-0000-0000-0000907A0000}"/>
    <cellStyle name="titoli 2 2 3 3 3 4 3" xfId="31354" xr:uid="{00000000-0005-0000-0000-0000917A0000}"/>
    <cellStyle name="titoli 2 2 3 3 3 4 4" xfId="31355" xr:uid="{00000000-0005-0000-0000-0000927A0000}"/>
    <cellStyle name="titoli 2 2 3 3 3 5" xfId="31356" xr:uid="{00000000-0005-0000-0000-0000937A0000}"/>
    <cellStyle name="titoli 2 2 3 3 3 6" xfId="31357" xr:uid="{00000000-0005-0000-0000-0000947A0000}"/>
    <cellStyle name="titoli 2 2 3 3 4" xfId="31358" xr:uid="{00000000-0005-0000-0000-0000957A0000}"/>
    <cellStyle name="titoli 2 2 3 3 4 2" xfId="31359" xr:uid="{00000000-0005-0000-0000-0000967A0000}"/>
    <cellStyle name="titoli 2 2 3 3 4 3" xfId="31360" xr:uid="{00000000-0005-0000-0000-0000977A0000}"/>
    <cellStyle name="titoli 2 2 3 3 5" xfId="31361" xr:uid="{00000000-0005-0000-0000-0000987A0000}"/>
    <cellStyle name="titoli 2 2 3 3 5 2" xfId="31362" xr:uid="{00000000-0005-0000-0000-0000997A0000}"/>
    <cellStyle name="titoli 2 2 3 3 5 3" xfId="31363" xr:uid="{00000000-0005-0000-0000-00009A7A0000}"/>
    <cellStyle name="titoli 2 2 3 3 5 4" xfId="31364" xr:uid="{00000000-0005-0000-0000-00009B7A0000}"/>
    <cellStyle name="titoli 2 2 3 3 6" xfId="31365" xr:uid="{00000000-0005-0000-0000-00009C7A0000}"/>
    <cellStyle name="titoli 2 2 3 3 7" xfId="31366" xr:uid="{00000000-0005-0000-0000-00009D7A0000}"/>
    <cellStyle name="titoli 2 2 3 4" xfId="31367" xr:uid="{00000000-0005-0000-0000-00009E7A0000}"/>
    <cellStyle name="titoli 2 2 3 4 2" xfId="31368" xr:uid="{00000000-0005-0000-0000-00009F7A0000}"/>
    <cellStyle name="titoli 2 2 3 4 2 2" xfId="31369" xr:uid="{00000000-0005-0000-0000-0000A07A0000}"/>
    <cellStyle name="titoli 2 2 3 4 2 3" xfId="31370" xr:uid="{00000000-0005-0000-0000-0000A17A0000}"/>
    <cellStyle name="titoli 2 2 3 4 3" xfId="31371" xr:uid="{00000000-0005-0000-0000-0000A27A0000}"/>
    <cellStyle name="titoli 2 2 3 4 3 2" xfId="31372" xr:uid="{00000000-0005-0000-0000-0000A37A0000}"/>
    <cellStyle name="titoli 2 2 3 4 3 3" xfId="31373" xr:uid="{00000000-0005-0000-0000-0000A47A0000}"/>
    <cellStyle name="titoli 2 2 3 4 3 4" xfId="31374" xr:uid="{00000000-0005-0000-0000-0000A57A0000}"/>
    <cellStyle name="titoli 2 2 3 4 4" xfId="31375" xr:uid="{00000000-0005-0000-0000-0000A67A0000}"/>
    <cellStyle name="titoli 2 2 3 4 4 2" xfId="31376" xr:uid="{00000000-0005-0000-0000-0000A77A0000}"/>
    <cellStyle name="titoli 2 2 3 4 4 3" xfId="31377" xr:uid="{00000000-0005-0000-0000-0000A87A0000}"/>
    <cellStyle name="titoli 2 2 3 4 4 4" xfId="31378" xr:uid="{00000000-0005-0000-0000-0000A97A0000}"/>
    <cellStyle name="titoli 2 2 3 4 5" xfId="31379" xr:uid="{00000000-0005-0000-0000-0000AA7A0000}"/>
    <cellStyle name="titoli 2 2 3 4 6" xfId="31380" xr:uid="{00000000-0005-0000-0000-0000AB7A0000}"/>
    <cellStyle name="titoli 2 2 4" xfId="31381" xr:uid="{00000000-0005-0000-0000-0000AC7A0000}"/>
    <cellStyle name="titoli 2 2 4 2" xfId="31382" xr:uid="{00000000-0005-0000-0000-0000AD7A0000}"/>
    <cellStyle name="titoli 2 2 4 2 2" xfId="31383" xr:uid="{00000000-0005-0000-0000-0000AE7A0000}"/>
    <cellStyle name="titoli 2 2 4 2 2 2" xfId="31384" xr:uid="{00000000-0005-0000-0000-0000AF7A0000}"/>
    <cellStyle name="titoli 2 2 4 2 2 2 2" xfId="31385" xr:uid="{00000000-0005-0000-0000-0000B07A0000}"/>
    <cellStyle name="titoli 2 2 4 2 2 2 3" xfId="31386" xr:uid="{00000000-0005-0000-0000-0000B17A0000}"/>
    <cellStyle name="titoli 2 2 4 2 2 3" xfId="31387" xr:uid="{00000000-0005-0000-0000-0000B27A0000}"/>
    <cellStyle name="titoli 2 2 4 2 2 3 2" xfId="31388" xr:uid="{00000000-0005-0000-0000-0000B37A0000}"/>
    <cellStyle name="titoli 2 2 4 2 2 3 3" xfId="31389" xr:uid="{00000000-0005-0000-0000-0000B47A0000}"/>
    <cellStyle name="titoli 2 2 4 2 2 3 4" xfId="31390" xr:uid="{00000000-0005-0000-0000-0000B57A0000}"/>
    <cellStyle name="titoli 2 2 4 2 2 4" xfId="31391" xr:uid="{00000000-0005-0000-0000-0000B67A0000}"/>
    <cellStyle name="titoli 2 2 4 2 2 5" xfId="31392" xr:uid="{00000000-0005-0000-0000-0000B77A0000}"/>
    <cellStyle name="titoli 2 2 4 2 3" xfId="31393" xr:uid="{00000000-0005-0000-0000-0000B87A0000}"/>
    <cellStyle name="titoli 2 2 4 2 3 2" xfId="31394" xr:uid="{00000000-0005-0000-0000-0000B97A0000}"/>
    <cellStyle name="titoli 2 2 4 2 3 2 2" xfId="31395" xr:uid="{00000000-0005-0000-0000-0000BA7A0000}"/>
    <cellStyle name="titoli 2 2 4 2 3 2 3" xfId="31396" xr:uid="{00000000-0005-0000-0000-0000BB7A0000}"/>
    <cellStyle name="titoli 2 2 4 2 3 3" xfId="31397" xr:uid="{00000000-0005-0000-0000-0000BC7A0000}"/>
    <cellStyle name="titoli 2 2 4 2 3 3 2" xfId="31398" xr:uid="{00000000-0005-0000-0000-0000BD7A0000}"/>
    <cellStyle name="titoli 2 2 4 2 3 3 3" xfId="31399" xr:uid="{00000000-0005-0000-0000-0000BE7A0000}"/>
    <cellStyle name="titoli 2 2 4 2 3 3 4" xfId="31400" xr:uid="{00000000-0005-0000-0000-0000BF7A0000}"/>
    <cellStyle name="titoli 2 2 4 2 3 4" xfId="31401" xr:uid="{00000000-0005-0000-0000-0000C07A0000}"/>
    <cellStyle name="titoli 2 2 4 2 3 4 2" xfId="31402" xr:uid="{00000000-0005-0000-0000-0000C17A0000}"/>
    <cellStyle name="titoli 2 2 4 2 3 4 3" xfId="31403" xr:uid="{00000000-0005-0000-0000-0000C27A0000}"/>
    <cellStyle name="titoli 2 2 4 2 3 4 4" xfId="31404" xr:uid="{00000000-0005-0000-0000-0000C37A0000}"/>
    <cellStyle name="titoli 2 2 4 2 3 5" xfId="31405" xr:uid="{00000000-0005-0000-0000-0000C47A0000}"/>
    <cellStyle name="titoli 2 2 4 2 3 6" xfId="31406" xr:uid="{00000000-0005-0000-0000-0000C57A0000}"/>
    <cellStyle name="titoli 2 2 4 2 4" xfId="31407" xr:uid="{00000000-0005-0000-0000-0000C67A0000}"/>
    <cellStyle name="titoli 2 2 4 2 4 2" xfId="31408" xr:uid="{00000000-0005-0000-0000-0000C77A0000}"/>
    <cellStyle name="titoli 2 2 4 2 4 3" xfId="31409" xr:uid="{00000000-0005-0000-0000-0000C87A0000}"/>
    <cellStyle name="titoli 2 2 4 2 5" xfId="31410" xr:uid="{00000000-0005-0000-0000-0000C97A0000}"/>
    <cellStyle name="titoli 2 2 4 2 5 2" xfId="31411" xr:uid="{00000000-0005-0000-0000-0000CA7A0000}"/>
    <cellStyle name="titoli 2 2 4 2 5 3" xfId="31412" xr:uid="{00000000-0005-0000-0000-0000CB7A0000}"/>
    <cellStyle name="titoli 2 2 4 2 5 4" xfId="31413" xr:uid="{00000000-0005-0000-0000-0000CC7A0000}"/>
    <cellStyle name="titoli 2 2 4 2 6" xfId="31414" xr:uid="{00000000-0005-0000-0000-0000CD7A0000}"/>
    <cellStyle name="titoli 2 2 4 2 7" xfId="31415" xr:uid="{00000000-0005-0000-0000-0000CE7A0000}"/>
    <cellStyle name="titoli 2 2 4 3" xfId="31416" xr:uid="{00000000-0005-0000-0000-0000CF7A0000}"/>
    <cellStyle name="titoli 2 2 4 3 2" xfId="31417" xr:uid="{00000000-0005-0000-0000-0000D07A0000}"/>
    <cellStyle name="titoli 2 2 4 3 2 2" xfId="31418" xr:uid="{00000000-0005-0000-0000-0000D17A0000}"/>
    <cellStyle name="titoli 2 2 4 3 2 3" xfId="31419" xr:uid="{00000000-0005-0000-0000-0000D27A0000}"/>
    <cellStyle name="titoli 2 2 4 3 3" xfId="31420" xr:uid="{00000000-0005-0000-0000-0000D37A0000}"/>
    <cellStyle name="titoli 2 2 4 3 3 2" xfId="31421" xr:uid="{00000000-0005-0000-0000-0000D47A0000}"/>
    <cellStyle name="titoli 2 2 4 3 3 3" xfId="31422" xr:uid="{00000000-0005-0000-0000-0000D57A0000}"/>
    <cellStyle name="titoli 2 2 4 3 3 4" xfId="31423" xr:uid="{00000000-0005-0000-0000-0000D67A0000}"/>
    <cellStyle name="titoli 2 2 4 3 4" xfId="31424" xr:uid="{00000000-0005-0000-0000-0000D77A0000}"/>
    <cellStyle name="titoli 2 2 4 3 5" xfId="31425" xr:uid="{00000000-0005-0000-0000-0000D87A0000}"/>
    <cellStyle name="titoli 2 2 4 4" xfId="31426" xr:uid="{00000000-0005-0000-0000-0000D97A0000}"/>
    <cellStyle name="titoli 2 2 4 4 2" xfId="31427" xr:uid="{00000000-0005-0000-0000-0000DA7A0000}"/>
    <cellStyle name="titoli 2 2 4 4 2 2" xfId="31428" xr:uid="{00000000-0005-0000-0000-0000DB7A0000}"/>
    <cellStyle name="titoli 2 2 4 4 2 3" xfId="31429" xr:uid="{00000000-0005-0000-0000-0000DC7A0000}"/>
    <cellStyle name="titoli 2 2 4 4 3" xfId="31430" xr:uid="{00000000-0005-0000-0000-0000DD7A0000}"/>
    <cellStyle name="titoli 2 2 4 4 3 2" xfId="31431" xr:uid="{00000000-0005-0000-0000-0000DE7A0000}"/>
    <cellStyle name="titoli 2 2 4 4 3 3" xfId="31432" xr:uid="{00000000-0005-0000-0000-0000DF7A0000}"/>
    <cellStyle name="titoli 2 2 4 4 3 4" xfId="31433" xr:uid="{00000000-0005-0000-0000-0000E07A0000}"/>
    <cellStyle name="titoli 2 2 4 4 4" xfId="31434" xr:uid="{00000000-0005-0000-0000-0000E17A0000}"/>
    <cellStyle name="titoli 2 2 4 4 4 2" xfId="31435" xr:uid="{00000000-0005-0000-0000-0000E27A0000}"/>
    <cellStyle name="titoli 2 2 4 4 4 3" xfId="31436" xr:uid="{00000000-0005-0000-0000-0000E37A0000}"/>
    <cellStyle name="titoli 2 2 4 4 4 4" xfId="31437" xr:uid="{00000000-0005-0000-0000-0000E47A0000}"/>
    <cellStyle name="titoli 2 2 4 4 5" xfId="31438" xr:uid="{00000000-0005-0000-0000-0000E57A0000}"/>
    <cellStyle name="titoli 2 2 4 4 6" xfId="31439" xr:uid="{00000000-0005-0000-0000-0000E67A0000}"/>
    <cellStyle name="titoli 2 2 4 5" xfId="31440" xr:uid="{00000000-0005-0000-0000-0000E77A0000}"/>
    <cellStyle name="titoli 2 2 4 6" xfId="31441" xr:uid="{00000000-0005-0000-0000-0000E87A0000}"/>
    <cellStyle name="titoli 2 2 5" xfId="31442" xr:uid="{00000000-0005-0000-0000-0000E97A0000}"/>
    <cellStyle name="titoli 2 2 6" xfId="31443" xr:uid="{00000000-0005-0000-0000-0000EA7A0000}"/>
    <cellStyle name="titoli 2 2 6 2" xfId="31444" xr:uid="{00000000-0005-0000-0000-0000EB7A0000}"/>
    <cellStyle name="titoli 2 2 6 2 2" xfId="31445" xr:uid="{00000000-0005-0000-0000-0000EC7A0000}"/>
    <cellStyle name="titoli 2 2 6 2 2 2" xfId="31446" xr:uid="{00000000-0005-0000-0000-0000ED7A0000}"/>
    <cellStyle name="titoli 2 2 6 2 2 3" xfId="31447" xr:uid="{00000000-0005-0000-0000-0000EE7A0000}"/>
    <cellStyle name="titoli 2 2 6 2 3" xfId="31448" xr:uid="{00000000-0005-0000-0000-0000EF7A0000}"/>
    <cellStyle name="titoli 2 2 6 2 3 2" xfId="31449" xr:uid="{00000000-0005-0000-0000-0000F07A0000}"/>
    <cellStyle name="titoli 2 2 6 2 3 3" xfId="31450" xr:uid="{00000000-0005-0000-0000-0000F17A0000}"/>
    <cellStyle name="titoli 2 2 6 2 3 4" xfId="31451" xr:uid="{00000000-0005-0000-0000-0000F27A0000}"/>
    <cellStyle name="titoli 2 2 6 2 4" xfId="31452" xr:uid="{00000000-0005-0000-0000-0000F37A0000}"/>
    <cellStyle name="titoli 2 2 6 2 5" xfId="31453" xr:uid="{00000000-0005-0000-0000-0000F47A0000}"/>
    <cellStyle name="titoli 2 2 6 3" xfId="31454" xr:uid="{00000000-0005-0000-0000-0000F57A0000}"/>
    <cellStyle name="titoli 2 2 6 3 2" xfId="31455" xr:uid="{00000000-0005-0000-0000-0000F67A0000}"/>
    <cellStyle name="titoli 2 2 6 3 2 2" xfId="31456" xr:uid="{00000000-0005-0000-0000-0000F77A0000}"/>
    <cellStyle name="titoli 2 2 6 3 2 3" xfId="31457" xr:uid="{00000000-0005-0000-0000-0000F87A0000}"/>
    <cellStyle name="titoli 2 2 6 3 3" xfId="31458" xr:uid="{00000000-0005-0000-0000-0000F97A0000}"/>
    <cellStyle name="titoli 2 2 6 3 3 2" xfId="31459" xr:uid="{00000000-0005-0000-0000-0000FA7A0000}"/>
    <cellStyle name="titoli 2 2 6 3 3 3" xfId="31460" xr:uid="{00000000-0005-0000-0000-0000FB7A0000}"/>
    <cellStyle name="titoli 2 2 6 3 3 4" xfId="31461" xr:uid="{00000000-0005-0000-0000-0000FC7A0000}"/>
    <cellStyle name="titoli 2 2 6 3 4" xfId="31462" xr:uid="{00000000-0005-0000-0000-0000FD7A0000}"/>
    <cellStyle name="titoli 2 2 6 3 4 2" xfId="31463" xr:uid="{00000000-0005-0000-0000-0000FE7A0000}"/>
    <cellStyle name="titoli 2 2 6 3 4 3" xfId="31464" xr:uid="{00000000-0005-0000-0000-0000FF7A0000}"/>
    <cellStyle name="titoli 2 2 6 3 4 4" xfId="31465" xr:uid="{00000000-0005-0000-0000-0000007B0000}"/>
    <cellStyle name="titoli 2 2 6 3 5" xfId="31466" xr:uid="{00000000-0005-0000-0000-0000017B0000}"/>
    <cellStyle name="titoli 2 2 6 3 6" xfId="31467" xr:uid="{00000000-0005-0000-0000-0000027B0000}"/>
    <cellStyle name="titoli 2 2 6 4" xfId="31468" xr:uid="{00000000-0005-0000-0000-0000037B0000}"/>
    <cellStyle name="titoli 2 2 6 4 2" xfId="31469" xr:uid="{00000000-0005-0000-0000-0000047B0000}"/>
    <cellStyle name="titoli 2 2 6 4 3" xfId="31470" xr:uid="{00000000-0005-0000-0000-0000057B0000}"/>
    <cellStyle name="titoli 2 2 6 5" xfId="31471" xr:uid="{00000000-0005-0000-0000-0000067B0000}"/>
    <cellStyle name="titoli 2 2 6 5 2" xfId="31472" xr:uid="{00000000-0005-0000-0000-0000077B0000}"/>
    <cellStyle name="titoli 2 2 6 5 3" xfId="31473" xr:uid="{00000000-0005-0000-0000-0000087B0000}"/>
    <cellStyle name="titoli 2 2 6 5 4" xfId="31474" xr:uid="{00000000-0005-0000-0000-0000097B0000}"/>
    <cellStyle name="titoli 2 2 6 6" xfId="31475" xr:uid="{00000000-0005-0000-0000-00000A7B0000}"/>
    <cellStyle name="titoli 2 2 6 7" xfId="31476" xr:uid="{00000000-0005-0000-0000-00000B7B0000}"/>
    <cellStyle name="titoli 2 2 7" xfId="31477" xr:uid="{00000000-0005-0000-0000-00000C7B0000}"/>
    <cellStyle name="titoli 2 2 7 2" xfId="31478" xr:uid="{00000000-0005-0000-0000-00000D7B0000}"/>
    <cellStyle name="titoli 2 2 7 2 2" xfId="31479" xr:uid="{00000000-0005-0000-0000-00000E7B0000}"/>
    <cellStyle name="titoli 2 2 7 2 3" xfId="31480" xr:uid="{00000000-0005-0000-0000-00000F7B0000}"/>
    <cellStyle name="titoli 2 2 7 3" xfId="31481" xr:uid="{00000000-0005-0000-0000-0000107B0000}"/>
    <cellStyle name="titoli 2 2 7 3 2" xfId="31482" xr:uid="{00000000-0005-0000-0000-0000117B0000}"/>
    <cellStyle name="titoli 2 2 7 3 3" xfId="31483" xr:uid="{00000000-0005-0000-0000-0000127B0000}"/>
    <cellStyle name="titoli 2 2 7 3 4" xfId="31484" xr:uid="{00000000-0005-0000-0000-0000137B0000}"/>
    <cellStyle name="titoli 2 2 7 4" xfId="31485" xr:uid="{00000000-0005-0000-0000-0000147B0000}"/>
    <cellStyle name="titoli 2 2 7 5" xfId="31486" xr:uid="{00000000-0005-0000-0000-0000157B0000}"/>
    <cellStyle name="titoli 2 2 8" xfId="31487" xr:uid="{00000000-0005-0000-0000-0000167B0000}"/>
    <cellStyle name="titoli 2 2 8 2" xfId="31488" xr:uid="{00000000-0005-0000-0000-0000177B0000}"/>
    <cellStyle name="titoli 2 2 8 2 2" xfId="31489" xr:uid="{00000000-0005-0000-0000-0000187B0000}"/>
    <cellStyle name="titoli 2 2 8 2 3" xfId="31490" xr:uid="{00000000-0005-0000-0000-0000197B0000}"/>
    <cellStyle name="titoli 2 2 8 3" xfId="31491" xr:uid="{00000000-0005-0000-0000-00001A7B0000}"/>
    <cellStyle name="titoli 2 2 8 3 2" xfId="31492" xr:uid="{00000000-0005-0000-0000-00001B7B0000}"/>
    <cellStyle name="titoli 2 2 8 3 3" xfId="31493" xr:uid="{00000000-0005-0000-0000-00001C7B0000}"/>
    <cellStyle name="titoli 2 2 8 3 4" xfId="31494" xr:uid="{00000000-0005-0000-0000-00001D7B0000}"/>
    <cellStyle name="titoli 2 2 8 4" xfId="31495" xr:uid="{00000000-0005-0000-0000-00001E7B0000}"/>
    <cellStyle name="titoli 2 2 8 4 2" xfId="31496" xr:uid="{00000000-0005-0000-0000-00001F7B0000}"/>
    <cellStyle name="titoli 2 2 8 4 3" xfId="31497" xr:uid="{00000000-0005-0000-0000-0000207B0000}"/>
    <cellStyle name="titoli 2 2 8 4 4" xfId="31498" xr:uid="{00000000-0005-0000-0000-0000217B0000}"/>
    <cellStyle name="titoli 2 2 8 5" xfId="31499" xr:uid="{00000000-0005-0000-0000-0000227B0000}"/>
    <cellStyle name="titoli 2 2 8 6" xfId="31500" xr:uid="{00000000-0005-0000-0000-0000237B0000}"/>
    <cellStyle name="titoli 2 2 9" xfId="31501" xr:uid="{00000000-0005-0000-0000-0000247B0000}"/>
    <cellStyle name="titoli 2 3" xfId="31502" xr:uid="{00000000-0005-0000-0000-0000257B0000}"/>
    <cellStyle name="titoli 2 3 2" xfId="31503" xr:uid="{00000000-0005-0000-0000-0000267B0000}"/>
    <cellStyle name="titoli 2 3 2 2" xfId="31504" xr:uid="{00000000-0005-0000-0000-0000277B0000}"/>
    <cellStyle name="titoli 2 3 2 2 2" xfId="31505" xr:uid="{00000000-0005-0000-0000-0000287B0000}"/>
    <cellStyle name="titoli 2 3 2 2 2 2" xfId="31506" xr:uid="{00000000-0005-0000-0000-0000297B0000}"/>
    <cellStyle name="titoli 2 3 2 2 2 2 2" xfId="31507" xr:uid="{00000000-0005-0000-0000-00002A7B0000}"/>
    <cellStyle name="titoli 2 3 2 2 2 2 2 2" xfId="31508" xr:uid="{00000000-0005-0000-0000-00002B7B0000}"/>
    <cellStyle name="titoli 2 3 2 2 2 2 2 3" xfId="31509" xr:uid="{00000000-0005-0000-0000-00002C7B0000}"/>
    <cellStyle name="titoli 2 3 2 2 2 2 3" xfId="31510" xr:uid="{00000000-0005-0000-0000-00002D7B0000}"/>
    <cellStyle name="titoli 2 3 2 2 2 2 3 2" xfId="31511" xr:uid="{00000000-0005-0000-0000-00002E7B0000}"/>
    <cellStyle name="titoli 2 3 2 2 2 2 3 3" xfId="31512" xr:uid="{00000000-0005-0000-0000-00002F7B0000}"/>
    <cellStyle name="titoli 2 3 2 2 2 2 3 4" xfId="31513" xr:uid="{00000000-0005-0000-0000-0000307B0000}"/>
    <cellStyle name="titoli 2 3 2 2 2 2 4" xfId="31514" xr:uid="{00000000-0005-0000-0000-0000317B0000}"/>
    <cellStyle name="titoli 2 3 2 2 2 2 5" xfId="31515" xr:uid="{00000000-0005-0000-0000-0000327B0000}"/>
    <cellStyle name="titoli 2 3 2 2 2 3" xfId="31516" xr:uid="{00000000-0005-0000-0000-0000337B0000}"/>
    <cellStyle name="titoli 2 3 2 2 2 3 2" xfId="31517" xr:uid="{00000000-0005-0000-0000-0000347B0000}"/>
    <cellStyle name="titoli 2 3 2 2 2 3 2 2" xfId="31518" xr:uid="{00000000-0005-0000-0000-0000357B0000}"/>
    <cellStyle name="titoli 2 3 2 2 2 3 2 3" xfId="31519" xr:uid="{00000000-0005-0000-0000-0000367B0000}"/>
    <cellStyle name="titoli 2 3 2 2 2 3 3" xfId="31520" xr:uid="{00000000-0005-0000-0000-0000377B0000}"/>
    <cellStyle name="titoli 2 3 2 2 2 3 3 2" xfId="31521" xr:uid="{00000000-0005-0000-0000-0000387B0000}"/>
    <cellStyle name="titoli 2 3 2 2 2 3 3 3" xfId="31522" xr:uid="{00000000-0005-0000-0000-0000397B0000}"/>
    <cellStyle name="titoli 2 3 2 2 2 3 3 4" xfId="31523" xr:uid="{00000000-0005-0000-0000-00003A7B0000}"/>
    <cellStyle name="titoli 2 3 2 2 2 3 4" xfId="31524" xr:uid="{00000000-0005-0000-0000-00003B7B0000}"/>
    <cellStyle name="titoli 2 3 2 2 2 3 4 2" xfId="31525" xr:uid="{00000000-0005-0000-0000-00003C7B0000}"/>
    <cellStyle name="titoli 2 3 2 2 2 3 4 3" xfId="31526" xr:uid="{00000000-0005-0000-0000-00003D7B0000}"/>
    <cellStyle name="titoli 2 3 2 2 2 3 4 4" xfId="31527" xr:uid="{00000000-0005-0000-0000-00003E7B0000}"/>
    <cellStyle name="titoli 2 3 2 2 2 3 5" xfId="31528" xr:uid="{00000000-0005-0000-0000-00003F7B0000}"/>
    <cellStyle name="titoli 2 3 2 2 2 3 6" xfId="31529" xr:uid="{00000000-0005-0000-0000-0000407B0000}"/>
    <cellStyle name="titoli 2 3 2 2 2 4" xfId="31530" xr:uid="{00000000-0005-0000-0000-0000417B0000}"/>
    <cellStyle name="titoli 2 3 2 2 2 4 2" xfId="31531" xr:uid="{00000000-0005-0000-0000-0000427B0000}"/>
    <cellStyle name="titoli 2 3 2 2 2 4 3" xfId="31532" xr:uid="{00000000-0005-0000-0000-0000437B0000}"/>
    <cellStyle name="titoli 2 3 2 2 2 5" xfId="31533" xr:uid="{00000000-0005-0000-0000-0000447B0000}"/>
    <cellStyle name="titoli 2 3 2 2 2 5 2" xfId="31534" xr:uid="{00000000-0005-0000-0000-0000457B0000}"/>
    <cellStyle name="titoli 2 3 2 2 2 5 3" xfId="31535" xr:uid="{00000000-0005-0000-0000-0000467B0000}"/>
    <cellStyle name="titoli 2 3 2 2 2 5 4" xfId="31536" xr:uid="{00000000-0005-0000-0000-0000477B0000}"/>
    <cellStyle name="titoli 2 3 2 2 2 6" xfId="31537" xr:uid="{00000000-0005-0000-0000-0000487B0000}"/>
    <cellStyle name="titoli 2 3 2 2 2 7" xfId="31538" xr:uid="{00000000-0005-0000-0000-0000497B0000}"/>
    <cellStyle name="titoli 2 3 2 2 3" xfId="31539" xr:uid="{00000000-0005-0000-0000-00004A7B0000}"/>
    <cellStyle name="titoli 2 3 2 2 3 2" xfId="31540" xr:uid="{00000000-0005-0000-0000-00004B7B0000}"/>
    <cellStyle name="titoli 2 3 2 2 3 2 2" xfId="31541" xr:uid="{00000000-0005-0000-0000-00004C7B0000}"/>
    <cellStyle name="titoli 2 3 2 2 3 2 3" xfId="31542" xr:uid="{00000000-0005-0000-0000-00004D7B0000}"/>
    <cellStyle name="titoli 2 3 2 2 3 3" xfId="31543" xr:uid="{00000000-0005-0000-0000-00004E7B0000}"/>
    <cellStyle name="titoli 2 3 2 2 3 3 2" xfId="31544" xr:uid="{00000000-0005-0000-0000-00004F7B0000}"/>
    <cellStyle name="titoli 2 3 2 2 3 3 3" xfId="31545" xr:uid="{00000000-0005-0000-0000-0000507B0000}"/>
    <cellStyle name="titoli 2 3 2 2 3 3 4" xfId="31546" xr:uid="{00000000-0005-0000-0000-0000517B0000}"/>
    <cellStyle name="titoli 2 3 2 2 3 4" xfId="31547" xr:uid="{00000000-0005-0000-0000-0000527B0000}"/>
    <cellStyle name="titoli 2 3 2 2 3 5" xfId="31548" xr:uid="{00000000-0005-0000-0000-0000537B0000}"/>
    <cellStyle name="titoli 2 3 2 2 4" xfId="31549" xr:uid="{00000000-0005-0000-0000-0000547B0000}"/>
    <cellStyle name="titoli 2 3 2 2 4 2" xfId="31550" xr:uid="{00000000-0005-0000-0000-0000557B0000}"/>
    <cellStyle name="titoli 2 3 2 2 4 2 2" xfId="31551" xr:uid="{00000000-0005-0000-0000-0000567B0000}"/>
    <cellStyle name="titoli 2 3 2 2 4 2 3" xfId="31552" xr:uid="{00000000-0005-0000-0000-0000577B0000}"/>
    <cellStyle name="titoli 2 3 2 2 4 3" xfId="31553" xr:uid="{00000000-0005-0000-0000-0000587B0000}"/>
    <cellStyle name="titoli 2 3 2 2 4 3 2" xfId="31554" xr:uid="{00000000-0005-0000-0000-0000597B0000}"/>
    <cellStyle name="titoli 2 3 2 2 4 3 3" xfId="31555" xr:uid="{00000000-0005-0000-0000-00005A7B0000}"/>
    <cellStyle name="titoli 2 3 2 2 4 3 4" xfId="31556" xr:uid="{00000000-0005-0000-0000-00005B7B0000}"/>
    <cellStyle name="titoli 2 3 2 2 4 4" xfId="31557" xr:uid="{00000000-0005-0000-0000-00005C7B0000}"/>
    <cellStyle name="titoli 2 3 2 2 4 4 2" xfId="31558" xr:uid="{00000000-0005-0000-0000-00005D7B0000}"/>
    <cellStyle name="titoli 2 3 2 2 4 4 3" xfId="31559" xr:uid="{00000000-0005-0000-0000-00005E7B0000}"/>
    <cellStyle name="titoli 2 3 2 2 4 4 4" xfId="31560" xr:uid="{00000000-0005-0000-0000-00005F7B0000}"/>
    <cellStyle name="titoli 2 3 2 2 4 5" xfId="31561" xr:uid="{00000000-0005-0000-0000-0000607B0000}"/>
    <cellStyle name="titoli 2 3 2 2 4 6" xfId="31562" xr:uid="{00000000-0005-0000-0000-0000617B0000}"/>
    <cellStyle name="titoli 2 3 2 2 5" xfId="31563" xr:uid="{00000000-0005-0000-0000-0000627B0000}"/>
    <cellStyle name="titoli 2 3 2 2 6" xfId="31564" xr:uid="{00000000-0005-0000-0000-0000637B0000}"/>
    <cellStyle name="titoli 2 3 2 3" xfId="31565" xr:uid="{00000000-0005-0000-0000-0000647B0000}"/>
    <cellStyle name="titoli 2 3 2 3 2" xfId="31566" xr:uid="{00000000-0005-0000-0000-0000657B0000}"/>
    <cellStyle name="titoli 2 3 2 3 2 2" xfId="31567" xr:uid="{00000000-0005-0000-0000-0000667B0000}"/>
    <cellStyle name="titoli 2 3 2 3 2 2 2" xfId="31568" xr:uid="{00000000-0005-0000-0000-0000677B0000}"/>
    <cellStyle name="titoli 2 3 2 3 2 2 3" xfId="31569" xr:uid="{00000000-0005-0000-0000-0000687B0000}"/>
    <cellStyle name="titoli 2 3 2 3 2 3" xfId="31570" xr:uid="{00000000-0005-0000-0000-0000697B0000}"/>
    <cellStyle name="titoli 2 3 2 3 2 3 2" xfId="31571" xr:uid="{00000000-0005-0000-0000-00006A7B0000}"/>
    <cellStyle name="titoli 2 3 2 3 2 3 3" xfId="31572" xr:uid="{00000000-0005-0000-0000-00006B7B0000}"/>
    <cellStyle name="titoli 2 3 2 3 2 3 4" xfId="31573" xr:uid="{00000000-0005-0000-0000-00006C7B0000}"/>
    <cellStyle name="titoli 2 3 2 3 2 4" xfId="31574" xr:uid="{00000000-0005-0000-0000-00006D7B0000}"/>
    <cellStyle name="titoli 2 3 2 3 2 5" xfId="31575" xr:uid="{00000000-0005-0000-0000-00006E7B0000}"/>
    <cellStyle name="titoli 2 3 2 3 3" xfId="31576" xr:uid="{00000000-0005-0000-0000-00006F7B0000}"/>
    <cellStyle name="titoli 2 3 2 3 3 2" xfId="31577" xr:uid="{00000000-0005-0000-0000-0000707B0000}"/>
    <cellStyle name="titoli 2 3 2 3 3 2 2" xfId="31578" xr:uid="{00000000-0005-0000-0000-0000717B0000}"/>
    <cellStyle name="titoli 2 3 2 3 3 2 3" xfId="31579" xr:uid="{00000000-0005-0000-0000-0000727B0000}"/>
    <cellStyle name="titoli 2 3 2 3 3 3" xfId="31580" xr:uid="{00000000-0005-0000-0000-0000737B0000}"/>
    <cellStyle name="titoli 2 3 2 3 3 3 2" xfId="31581" xr:uid="{00000000-0005-0000-0000-0000747B0000}"/>
    <cellStyle name="titoli 2 3 2 3 3 3 3" xfId="31582" xr:uid="{00000000-0005-0000-0000-0000757B0000}"/>
    <cellStyle name="titoli 2 3 2 3 3 3 4" xfId="31583" xr:uid="{00000000-0005-0000-0000-0000767B0000}"/>
    <cellStyle name="titoli 2 3 2 3 3 4" xfId="31584" xr:uid="{00000000-0005-0000-0000-0000777B0000}"/>
    <cellStyle name="titoli 2 3 2 3 3 4 2" xfId="31585" xr:uid="{00000000-0005-0000-0000-0000787B0000}"/>
    <cellStyle name="titoli 2 3 2 3 3 4 3" xfId="31586" xr:uid="{00000000-0005-0000-0000-0000797B0000}"/>
    <cellStyle name="titoli 2 3 2 3 3 4 4" xfId="31587" xr:uid="{00000000-0005-0000-0000-00007A7B0000}"/>
    <cellStyle name="titoli 2 3 2 3 3 5" xfId="31588" xr:uid="{00000000-0005-0000-0000-00007B7B0000}"/>
    <cellStyle name="titoli 2 3 2 3 3 6" xfId="31589" xr:uid="{00000000-0005-0000-0000-00007C7B0000}"/>
    <cellStyle name="titoli 2 3 2 3 4" xfId="31590" xr:uid="{00000000-0005-0000-0000-00007D7B0000}"/>
    <cellStyle name="titoli 2 3 2 3 4 2" xfId="31591" xr:uid="{00000000-0005-0000-0000-00007E7B0000}"/>
    <cellStyle name="titoli 2 3 2 3 4 3" xfId="31592" xr:uid="{00000000-0005-0000-0000-00007F7B0000}"/>
    <cellStyle name="titoli 2 3 2 3 5" xfId="31593" xr:uid="{00000000-0005-0000-0000-0000807B0000}"/>
    <cellStyle name="titoli 2 3 2 3 5 2" xfId="31594" xr:uid="{00000000-0005-0000-0000-0000817B0000}"/>
    <cellStyle name="titoli 2 3 2 3 5 3" xfId="31595" xr:uid="{00000000-0005-0000-0000-0000827B0000}"/>
    <cellStyle name="titoli 2 3 2 3 5 4" xfId="31596" xr:uid="{00000000-0005-0000-0000-0000837B0000}"/>
    <cellStyle name="titoli 2 3 2 3 6" xfId="31597" xr:uid="{00000000-0005-0000-0000-0000847B0000}"/>
    <cellStyle name="titoli 2 3 2 3 7" xfId="31598" xr:uid="{00000000-0005-0000-0000-0000857B0000}"/>
    <cellStyle name="titoli 2 3 2 4" xfId="31599" xr:uid="{00000000-0005-0000-0000-0000867B0000}"/>
    <cellStyle name="titoli 2 3 2 4 2" xfId="31600" xr:uid="{00000000-0005-0000-0000-0000877B0000}"/>
    <cellStyle name="titoli 2 3 2 4 2 2" xfId="31601" xr:uid="{00000000-0005-0000-0000-0000887B0000}"/>
    <cellStyle name="titoli 2 3 2 4 2 3" xfId="31602" xr:uid="{00000000-0005-0000-0000-0000897B0000}"/>
    <cellStyle name="titoli 2 3 2 4 3" xfId="31603" xr:uid="{00000000-0005-0000-0000-00008A7B0000}"/>
    <cellStyle name="titoli 2 3 2 4 3 2" xfId="31604" xr:uid="{00000000-0005-0000-0000-00008B7B0000}"/>
    <cellStyle name="titoli 2 3 2 4 3 3" xfId="31605" xr:uid="{00000000-0005-0000-0000-00008C7B0000}"/>
    <cellStyle name="titoli 2 3 2 4 3 4" xfId="31606" xr:uid="{00000000-0005-0000-0000-00008D7B0000}"/>
    <cellStyle name="titoli 2 3 2 4 4" xfId="31607" xr:uid="{00000000-0005-0000-0000-00008E7B0000}"/>
    <cellStyle name="titoli 2 3 2 4 4 2" xfId="31608" xr:uid="{00000000-0005-0000-0000-00008F7B0000}"/>
    <cellStyle name="titoli 2 3 2 4 4 3" xfId="31609" xr:uid="{00000000-0005-0000-0000-0000907B0000}"/>
    <cellStyle name="titoli 2 3 2 4 4 4" xfId="31610" xr:uid="{00000000-0005-0000-0000-0000917B0000}"/>
    <cellStyle name="titoli 2 3 2 4 5" xfId="31611" xr:uid="{00000000-0005-0000-0000-0000927B0000}"/>
    <cellStyle name="titoli 2 3 2 4 6" xfId="31612" xr:uid="{00000000-0005-0000-0000-0000937B0000}"/>
    <cellStyle name="titoli 2 3 3" xfId="31613" xr:uid="{00000000-0005-0000-0000-0000947B0000}"/>
    <cellStyle name="titoli 2 3 3 2" xfId="31614" xr:uid="{00000000-0005-0000-0000-0000957B0000}"/>
    <cellStyle name="titoli 2 3 3 2 2" xfId="31615" xr:uid="{00000000-0005-0000-0000-0000967B0000}"/>
    <cellStyle name="titoli 2 3 3 2 2 2" xfId="31616" xr:uid="{00000000-0005-0000-0000-0000977B0000}"/>
    <cellStyle name="titoli 2 3 3 2 2 2 2" xfId="31617" xr:uid="{00000000-0005-0000-0000-0000987B0000}"/>
    <cellStyle name="titoli 2 3 3 2 2 2 2 2" xfId="31618" xr:uid="{00000000-0005-0000-0000-0000997B0000}"/>
    <cellStyle name="titoli 2 3 3 2 2 2 2 3" xfId="31619" xr:uid="{00000000-0005-0000-0000-00009A7B0000}"/>
    <cellStyle name="titoli 2 3 3 2 2 2 3" xfId="31620" xr:uid="{00000000-0005-0000-0000-00009B7B0000}"/>
    <cellStyle name="titoli 2 3 3 2 2 2 3 2" xfId="31621" xr:uid="{00000000-0005-0000-0000-00009C7B0000}"/>
    <cellStyle name="titoli 2 3 3 2 2 2 3 3" xfId="31622" xr:uid="{00000000-0005-0000-0000-00009D7B0000}"/>
    <cellStyle name="titoli 2 3 3 2 2 2 3 4" xfId="31623" xr:uid="{00000000-0005-0000-0000-00009E7B0000}"/>
    <cellStyle name="titoli 2 3 3 2 2 2 4" xfId="31624" xr:uid="{00000000-0005-0000-0000-00009F7B0000}"/>
    <cellStyle name="titoli 2 3 3 2 2 2 5" xfId="31625" xr:uid="{00000000-0005-0000-0000-0000A07B0000}"/>
    <cellStyle name="titoli 2 3 3 2 2 3" xfId="31626" xr:uid="{00000000-0005-0000-0000-0000A17B0000}"/>
    <cellStyle name="titoli 2 3 3 2 2 3 2" xfId="31627" xr:uid="{00000000-0005-0000-0000-0000A27B0000}"/>
    <cellStyle name="titoli 2 3 3 2 2 3 2 2" xfId="31628" xr:uid="{00000000-0005-0000-0000-0000A37B0000}"/>
    <cellStyle name="titoli 2 3 3 2 2 3 2 3" xfId="31629" xr:uid="{00000000-0005-0000-0000-0000A47B0000}"/>
    <cellStyle name="titoli 2 3 3 2 2 3 3" xfId="31630" xr:uid="{00000000-0005-0000-0000-0000A57B0000}"/>
    <cellStyle name="titoli 2 3 3 2 2 3 3 2" xfId="31631" xr:uid="{00000000-0005-0000-0000-0000A67B0000}"/>
    <cellStyle name="titoli 2 3 3 2 2 3 3 3" xfId="31632" xr:uid="{00000000-0005-0000-0000-0000A77B0000}"/>
    <cellStyle name="titoli 2 3 3 2 2 3 3 4" xfId="31633" xr:uid="{00000000-0005-0000-0000-0000A87B0000}"/>
    <cellStyle name="titoli 2 3 3 2 2 3 4" xfId="31634" xr:uid="{00000000-0005-0000-0000-0000A97B0000}"/>
    <cellStyle name="titoli 2 3 3 2 2 3 4 2" xfId="31635" xr:uid="{00000000-0005-0000-0000-0000AA7B0000}"/>
    <cellStyle name="titoli 2 3 3 2 2 3 4 3" xfId="31636" xr:uid="{00000000-0005-0000-0000-0000AB7B0000}"/>
    <cellStyle name="titoli 2 3 3 2 2 3 4 4" xfId="31637" xr:uid="{00000000-0005-0000-0000-0000AC7B0000}"/>
    <cellStyle name="titoli 2 3 3 2 2 3 5" xfId="31638" xr:uid="{00000000-0005-0000-0000-0000AD7B0000}"/>
    <cellStyle name="titoli 2 3 3 2 2 3 6" xfId="31639" xr:uid="{00000000-0005-0000-0000-0000AE7B0000}"/>
    <cellStyle name="titoli 2 3 3 2 2 4" xfId="31640" xr:uid="{00000000-0005-0000-0000-0000AF7B0000}"/>
    <cellStyle name="titoli 2 3 3 2 2 4 2" xfId="31641" xr:uid="{00000000-0005-0000-0000-0000B07B0000}"/>
    <cellStyle name="titoli 2 3 3 2 2 4 3" xfId="31642" xr:uid="{00000000-0005-0000-0000-0000B17B0000}"/>
    <cellStyle name="titoli 2 3 3 2 2 5" xfId="31643" xr:uid="{00000000-0005-0000-0000-0000B27B0000}"/>
    <cellStyle name="titoli 2 3 3 2 2 5 2" xfId="31644" xr:uid="{00000000-0005-0000-0000-0000B37B0000}"/>
    <cellStyle name="titoli 2 3 3 2 2 5 3" xfId="31645" xr:uid="{00000000-0005-0000-0000-0000B47B0000}"/>
    <cellStyle name="titoli 2 3 3 2 2 5 4" xfId="31646" xr:uid="{00000000-0005-0000-0000-0000B57B0000}"/>
    <cellStyle name="titoli 2 3 3 2 2 6" xfId="31647" xr:uid="{00000000-0005-0000-0000-0000B67B0000}"/>
    <cellStyle name="titoli 2 3 3 2 2 7" xfId="31648" xr:uid="{00000000-0005-0000-0000-0000B77B0000}"/>
    <cellStyle name="titoli 2 3 3 2 3" xfId="31649" xr:uid="{00000000-0005-0000-0000-0000B87B0000}"/>
    <cellStyle name="titoli 2 3 3 2 3 2" xfId="31650" xr:uid="{00000000-0005-0000-0000-0000B97B0000}"/>
    <cellStyle name="titoli 2 3 3 2 3 2 2" xfId="31651" xr:uid="{00000000-0005-0000-0000-0000BA7B0000}"/>
    <cellStyle name="titoli 2 3 3 2 3 2 3" xfId="31652" xr:uid="{00000000-0005-0000-0000-0000BB7B0000}"/>
    <cellStyle name="titoli 2 3 3 2 3 3" xfId="31653" xr:uid="{00000000-0005-0000-0000-0000BC7B0000}"/>
    <cellStyle name="titoli 2 3 3 2 3 3 2" xfId="31654" xr:uid="{00000000-0005-0000-0000-0000BD7B0000}"/>
    <cellStyle name="titoli 2 3 3 2 3 3 3" xfId="31655" xr:uid="{00000000-0005-0000-0000-0000BE7B0000}"/>
    <cellStyle name="titoli 2 3 3 2 3 3 4" xfId="31656" xr:uid="{00000000-0005-0000-0000-0000BF7B0000}"/>
    <cellStyle name="titoli 2 3 3 2 3 4" xfId="31657" xr:uid="{00000000-0005-0000-0000-0000C07B0000}"/>
    <cellStyle name="titoli 2 3 3 2 3 5" xfId="31658" xr:uid="{00000000-0005-0000-0000-0000C17B0000}"/>
    <cellStyle name="titoli 2 3 3 2 4" xfId="31659" xr:uid="{00000000-0005-0000-0000-0000C27B0000}"/>
    <cellStyle name="titoli 2 3 3 2 4 2" xfId="31660" xr:uid="{00000000-0005-0000-0000-0000C37B0000}"/>
    <cellStyle name="titoli 2 3 3 2 4 2 2" xfId="31661" xr:uid="{00000000-0005-0000-0000-0000C47B0000}"/>
    <cellStyle name="titoli 2 3 3 2 4 2 3" xfId="31662" xr:uid="{00000000-0005-0000-0000-0000C57B0000}"/>
    <cellStyle name="titoli 2 3 3 2 4 3" xfId="31663" xr:uid="{00000000-0005-0000-0000-0000C67B0000}"/>
    <cellStyle name="titoli 2 3 3 2 4 3 2" xfId="31664" xr:uid="{00000000-0005-0000-0000-0000C77B0000}"/>
    <cellStyle name="titoli 2 3 3 2 4 3 3" xfId="31665" xr:uid="{00000000-0005-0000-0000-0000C87B0000}"/>
    <cellStyle name="titoli 2 3 3 2 4 3 4" xfId="31666" xr:uid="{00000000-0005-0000-0000-0000C97B0000}"/>
    <cellStyle name="titoli 2 3 3 2 4 4" xfId="31667" xr:uid="{00000000-0005-0000-0000-0000CA7B0000}"/>
    <cellStyle name="titoli 2 3 3 2 4 4 2" xfId="31668" xr:uid="{00000000-0005-0000-0000-0000CB7B0000}"/>
    <cellStyle name="titoli 2 3 3 2 4 4 3" xfId="31669" xr:uid="{00000000-0005-0000-0000-0000CC7B0000}"/>
    <cellStyle name="titoli 2 3 3 2 4 4 4" xfId="31670" xr:uid="{00000000-0005-0000-0000-0000CD7B0000}"/>
    <cellStyle name="titoli 2 3 3 2 4 5" xfId="31671" xr:uid="{00000000-0005-0000-0000-0000CE7B0000}"/>
    <cellStyle name="titoli 2 3 3 2 4 6" xfId="31672" xr:uid="{00000000-0005-0000-0000-0000CF7B0000}"/>
    <cellStyle name="titoli 2 3 3 2 5" xfId="31673" xr:uid="{00000000-0005-0000-0000-0000D07B0000}"/>
    <cellStyle name="titoli 2 3 3 2 6" xfId="31674" xr:uid="{00000000-0005-0000-0000-0000D17B0000}"/>
    <cellStyle name="titoli 2 3 3 3" xfId="31675" xr:uid="{00000000-0005-0000-0000-0000D27B0000}"/>
    <cellStyle name="titoli 2 3 3 3 2" xfId="31676" xr:uid="{00000000-0005-0000-0000-0000D37B0000}"/>
    <cellStyle name="titoli 2 3 3 3 2 2" xfId="31677" xr:uid="{00000000-0005-0000-0000-0000D47B0000}"/>
    <cellStyle name="titoli 2 3 3 3 2 2 2" xfId="31678" xr:uid="{00000000-0005-0000-0000-0000D57B0000}"/>
    <cellStyle name="titoli 2 3 3 3 2 2 3" xfId="31679" xr:uid="{00000000-0005-0000-0000-0000D67B0000}"/>
    <cellStyle name="titoli 2 3 3 3 2 3" xfId="31680" xr:uid="{00000000-0005-0000-0000-0000D77B0000}"/>
    <cellStyle name="titoli 2 3 3 3 2 3 2" xfId="31681" xr:uid="{00000000-0005-0000-0000-0000D87B0000}"/>
    <cellStyle name="titoli 2 3 3 3 2 3 3" xfId="31682" xr:uid="{00000000-0005-0000-0000-0000D97B0000}"/>
    <cellStyle name="titoli 2 3 3 3 2 3 4" xfId="31683" xr:uid="{00000000-0005-0000-0000-0000DA7B0000}"/>
    <cellStyle name="titoli 2 3 3 3 2 4" xfId="31684" xr:uid="{00000000-0005-0000-0000-0000DB7B0000}"/>
    <cellStyle name="titoli 2 3 3 3 2 5" xfId="31685" xr:uid="{00000000-0005-0000-0000-0000DC7B0000}"/>
    <cellStyle name="titoli 2 3 3 3 3" xfId="31686" xr:uid="{00000000-0005-0000-0000-0000DD7B0000}"/>
    <cellStyle name="titoli 2 3 3 3 3 2" xfId="31687" xr:uid="{00000000-0005-0000-0000-0000DE7B0000}"/>
    <cellStyle name="titoli 2 3 3 3 3 2 2" xfId="31688" xr:uid="{00000000-0005-0000-0000-0000DF7B0000}"/>
    <cellStyle name="titoli 2 3 3 3 3 2 3" xfId="31689" xr:uid="{00000000-0005-0000-0000-0000E07B0000}"/>
    <cellStyle name="titoli 2 3 3 3 3 3" xfId="31690" xr:uid="{00000000-0005-0000-0000-0000E17B0000}"/>
    <cellStyle name="titoli 2 3 3 3 3 3 2" xfId="31691" xr:uid="{00000000-0005-0000-0000-0000E27B0000}"/>
    <cellStyle name="titoli 2 3 3 3 3 3 3" xfId="31692" xr:uid="{00000000-0005-0000-0000-0000E37B0000}"/>
    <cellStyle name="titoli 2 3 3 3 3 3 4" xfId="31693" xr:uid="{00000000-0005-0000-0000-0000E47B0000}"/>
    <cellStyle name="titoli 2 3 3 3 3 4" xfId="31694" xr:uid="{00000000-0005-0000-0000-0000E57B0000}"/>
    <cellStyle name="titoli 2 3 3 3 3 4 2" xfId="31695" xr:uid="{00000000-0005-0000-0000-0000E67B0000}"/>
    <cellStyle name="titoli 2 3 3 3 3 4 3" xfId="31696" xr:uid="{00000000-0005-0000-0000-0000E77B0000}"/>
    <cellStyle name="titoli 2 3 3 3 3 4 4" xfId="31697" xr:uid="{00000000-0005-0000-0000-0000E87B0000}"/>
    <cellStyle name="titoli 2 3 3 3 3 5" xfId="31698" xr:uid="{00000000-0005-0000-0000-0000E97B0000}"/>
    <cellStyle name="titoli 2 3 3 3 3 6" xfId="31699" xr:uid="{00000000-0005-0000-0000-0000EA7B0000}"/>
    <cellStyle name="titoli 2 3 3 3 4" xfId="31700" xr:uid="{00000000-0005-0000-0000-0000EB7B0000}"/>
    <cellStyle name="titoli 2 3 3 3 4 2" xfId="31701" xr:uid="{00000000-0005-0000-0000-0000EC7B0000}"/>
    <cellStyle name="titoli 2 3 3 3 4 3" xfId="31702" xr:uid="{00000000-0005-0000-0000-0000ED7B0000}"/>
    <cellStyle name="titoli 2 3 3 3 5" xfId="31703" xr:uid="{00000000-0005-0000-0000-0000EE7B0000}"/>
    <cellStyle name="titoli 2 3 3 3 5 2" xfId="31704" xr:uid="{00000000-0005-0000-0000-0000EF7B0000}"/>
    <cellStyle name="titoli 2 3 3 3 5 3" xfId="31705" xr:uid="{00000000-0005-0000-0000-0000F07B0000}"/>
    <cellStyle name="titoli 2 3 3 3 5 4" xfId="31706" xr:uid="{00000000-0005-0000-0000-0000F17B0000}"/>
    <cellStyle name="titoli 2 3 3 3 6" xfId="31707" xr:uid="{00000000-0005-0000-0000-0000F27B0000}"/>
    <cellStyle name="titoli 2 3 3 3 7" xfId="31708" xr:uid="{00000000-0005-0000-0000-0000F37B0000}"/>
    <cellStyle name="titoli 2 3 3 4" xfId="31709" xr:uid="{00000000-0005-0000-0000-0000F47B0000}"/>
    <cellStyle name="titoli 2 3 3 4 2" xfId="31710" xr:uid="{00000000-0005-0000-0000-0000F57B0000}"/>
    <cellStyle name="titoli 2 3 3 4 2 2" xfId="31711" xr:uid="{00000000-0005-0000-0000-0000F67B0000}"/>
    <cellStyle name="titoli 2 3 3 4 2 3" xfId="31712" xr:uid="{00000000-0005-0000-0000-0000F77B0000}"/>
    <cellStyle name="titoli 2 3 3 4 3" xfId="31713" xr:uid="{00000000-0005-0000-0000-0000F87B0000}"/>
    <cellStyle name="titoli 2 3 3 4 3 2" xfId="31714" xr:uid="{00000000-0005-0000-0000-0000F97B0000}"/>
    <cellStyle name="titoli 2 3 3 4 3 3" xfId="31715" xr:uid="{00000000-0005-0000-0000-0000FA7B0000}"/>
    <cellStyle name="titoli 2 3 3 4 3 4" xfId="31716" xr:uid="{00000000-0005-0000-0000-0000FB7B0000}"/>
    <cellStyle name="titoli 2 3 3 4 4" xfId="31717" xr:uid="{00000000-0005-0000-0000-0000FC7B0000}"/>
    <cellStyle name="titoli 2 3 3 4 4 2" xfId="31718" xr:uid="{00000000-0005-0000-0000-0000FD7B0000}"/>
    <cellStyle name="titoli 2 3 3 4 4 3" xfId="31719" xr:uid="{00000000-0005-0000-0000-0000FE7B0000}"/>
    <cellStyle name="titoli 2 3 3 4 4 4" xfId="31720" xr:uid="{00000000-0005-0000-0000-0000FF7B0000}"/>
    <cellStyle name="titoli 2 3 3 4 5" xfId="31721" xr:uid="{00000000-0005-0000-0000-0000007C0000}"/>
    <cellStyle name="titoli 2 3 3 4 6" xfId="31722" xr:uid="{00000000-0005-0000-0000-0000017C0000}"/>
    <cellStyle name="titoli 2 3 4" xfId="31723" xr:uid="{00000000-0005-0000-0000-0000027C0000}"/>
    <cellStyle name="titoli 2 3 4 2" xfId="31724" xr:uid="{00000000-0005-0000-0000-0000037C0000}"/>
    <cellStyle name="titoli 2 3 4 2 2" xfId="31725" xr:uid="{00000000-0005-0000-0000-0000047C0000}"/>
    <cellStyle name="titoli 2 3 4 2 2 2" xfId="31726" xr:uid="{00000000-0005-0000-0000-0000057C0000}"/>
    <cellStyle name="titoli 2 3 4 2 2 2 2" xfId="31727" xr:uid="{00000000-0005-0000-0000-0000067C0000}"/>
    <cellStyle name="titoli 2 3 4 2 2 2 3" xfId="31728" xr:uid="{00000000-0005-0000-0000-0000077C0000}"/>
    <cellStyle name="titoli 2 3 4 2 2 3" xfId="31729" xr:uid="{00000000-0005-0000-0000-0000087C0000}"/>
    <cellStyle name="titoli 2 3 4 2 2 3 2" xfId="31730" xr:uid="{00000000-0005-0000-0000-0000097C0000}"/>
    <cellStyle name="titoli 2 3 4 2 2 3 3" xfId="31731" xr:uid="{00000000-0005-0000-0000-00000A7C0000}"/>
    <cellStyle name="titoli 2 3 4 2 2 3 4" xfId="31732" xr:uid="{00000000-0005-0000-0000-00000B7C0000}"/>
    <cellStyle name="titoli 2 3 4 2 2 4" xfId="31733" xr:uid="{00000000-0005-0000-0000-00000C7C0000}"/>
    <cellStyle name="titoli 2 3 4 2 2 5" xfId="31734" xr:uid="{00000000-0005-0000-0000-00000D7C0000}"/>
    <cellStyle name="titoli 2 3 4 2 3" xfId="31735" xr:uid="{00000000-0005-0000-0000-00000E7C0000}"/>
    <cellStyle name="titoli 2 3 4 2 3 2" xfId="31736" xr:uid="{00000000-0005-0000-0000-00000F7C0000}"/>
    <cellStyle name="titoli 2 3 4 2 3 2 2" xfId="31737" xr:uid="{00000000-0005-0000-0000-0000107C0000}"/>
    <cellStyle name="titoli 2 3 4 2 3 2 3" xfId="31738" xr:uid="{00000000-0005-0000-0000-0000117C0000}"/>
    <cellStyle name="titoli 2 3 4 2 3 3" xfId="31739" xr:uid="{00000000-0005-0000-0000-0000127C0000}"/>
    <cellStyle name="titoli 2 3 4 2 3 3 2" xfId="31740" xr:uid="{00000000-0005-0000-0000-0000137C0000}"/>
    <cellStyle name="titoli 2 3 4 2 3 3 3" xfId="31741" xr:uid="{00000000-0005-0000-0000-0000147C0000}"/>
    <cellStyle name="titoli 2 3 4 2 3 3 4" xfId="31742" xr:uid="{00000000-0005-0000-0000-0000157C0000}"/>
    <cellStyle name="titoli 2 3 4 2 3 4" xfId="31743" xr:uid="{00000000-0005-0000-0000-0000167C0000}"/>
    <cellStyle name="titoli 2 3 4 2 3 4 2" xfId="31744" xr:uid="{00000000-0005-0000-0000-0000177C0000}"/>
    <cellStyle name="titoli 2 3 4 2 3 4 3" xfId="31745" xr:uid="{00000000-0005-0000-0000-0000187C0000}"/>
    <cellStyle name="titoli 2 3 4 2 3 4 4" xfId="31746" xr:uid="{00000000-0005-0000-0000-0000197C0000}"/>
    <cellStyle name="titoli 2 3 4 2 3 5" xfId="31747" xr:uid="{00000000-0005-0000-0000-00001A7C0000}"/>
    <cellStyle name="titoli 2 3 4 2 3 6" xfId="31748" xr:uid="{00000000-0005-0000-0000-00001B7C0000}"/>
    <cellStyle name="titoli 2 3 4 2 4" xfId="31749" xr:uid="{00000000-0005-0000-0000-00001C7C0000}"/>
    <cellStyle name="titoli 2 3 4 2 4 2" xfId="31750" xr:uid="{00000000-0005-0000-0000-00001D7C0000}"/>
    <cellStyle name="titoli 2 3 4 2 4 3" xfId="31751" xr:uid="{00000000-0005-0000-0000-00001E7C0000}"/>
    <cellStyle name="titoli 2 3 4 2 5" xfId="31752" xr:uid="{00000000-0005-0000-0000-00001F7C0000}"/>
    <cellStyle name="titoli 2 3 4 2 5 2" xfId="31753" xr:uid="{00000000-0005-0000-0000-0000207C0000}"/>
    <cellStyle name="titoli 2 3 4 2 5 3" xfId="31754" xr:uid="{00000000-0005-0000-0000-0000217C0000}"/>
    <cellStyle name="titoli 2 3 4 2 5 4" xfId="31755" xr:uid="{00000000-0005-0000-0000-0000227C0000}"/>
    <cellStyle name="titoli 2 3 4 2 6" xfId="31756" xr:uid="{00000000-0005-0000-0000-0000237C0000}"/>
    <cellStyle name="titoli 2 3 4 2 7" xfId="31757" xr:uid="{00000000-0005-0000-0000-0000247C0000}"/>
    <cellStyle name="titoli 2 3 4 3" xfId="31758" xr:uid="{00000000-0005-0000-0000-0000257C0000}"/>
    <cellStyle name="titoli 2 3 4 3 2" xfId="31759" xr:uid="{00000000-0005-0000-0000-0000267C0000}"/>
    <cellStyle name="titoli 2 3 4 3 2 2" xfId="31760" xr:uid="{00000000-0005-0000-0000-0000277C0000}"/>
    <cellStyle name="titoli 2 3 4 3 2 3" xfId="31761" xr:uid="{00000000-0005-0000-0000-0000287C0000}"/>
    <cellStyle name="titoli 2 3 4 3 3" xfId="31762" xr:uid="{00000000-0005-0000-0000-0000297C0000}"/>
    <cellStyle name="titoli 2 3 4 3 3 2" xfId="31763" xr:uid="{00000000-0005-0000-0000-00002A7C0000}"/>
    <cellStyle name="titoli 2 3 4 3 3 3" xfId="31764" xr:uid="{00000000-0005-0000-0000-00002B7C0000}"/>
    <cellStyle name="titoli 2 3 4 3 3 4" xfId="31765" xr:uid="{00000000-0005-0000-0000-00002C7C0000}"/>
    <cellStyle name="titoli 2 3 4 3 4" xfId="31766" xr:uid="{00000000-0005-0000-0000-00002D7C0000}"/>
    <cellStyle name="titoli 2 3 4 3 5" xfId="31767" xr:uid="{00000000-0005-0000-0000-00002E7C0000}"/>
    <cellStyle name="titoli 2 3 4 4" xfId="31768" xr:uid="{00000000-0005-0000-0000-00002F7C0000}"/>
    <cellStyle name="titoli 2 3 4 4 2" xfId="31769" xr:uid="{00000000-0005-0000-0000-0000307C0000}"/>
    <cellStyle name="titoli 2 3 4 4 2 2" xfId="31770" xr:uid="{00000000-0005-0000-0000-0000317C0000}"/>
    <cellStyle name="titoli 2 3 4 4 2 3" xfId="31771" xr:uid="{00000000-0005-0000-0000-0000327C0000}"/>
    <cellStyle name="titoli 2 3 4 4 3" xfId="31772" xr:uid="{00000000-0005-0000-0000-0000337C0000}"/>
    <cellStyle name="titoli 2 3 4 4 3 2" xfId="31773" xr:uid="{00000000-0005-0000-0000-0000347C0000}"/>
    <cellStyle name="titoli 2 3 4 4 3 3" xfId="31774" xr:uid="{00000000-0005-0000-0000-0000357C0000}"/>
    <cellStyle name="titoli 2 3 4 4 3 4" xfId="31775" xr:uid="{00000000-0005-0000-0000-0000367C0000}"/>
    <cellStyle name="titoli 2 3 4 4 4" xfId="31776" xr:uid="{00000000-0005-0000-0000-0000377C0000}"/>
    <cellStyle name="titoli 2 3 4 4 4 2" xfId="31777" xr:uid="{00000000-0005-0000-0000-0000387C0000}"/>
    <cellStyle name="titoli 2 3 4 4 4 3" xfId="31778" xr:uid="{00000000-0005-0000-0000-0000397C0000}"/>
    <cellStyle name="titoli 2 3 4 4 4 4" xfId="31779" xr:uid="{00000000-0005-0000-0000-00003A7C0000}"/>
    <cellStyle name="titoli 2 3 4 4 5" xfId="31780" xr:uid="{00000000-0005-0000-0000-00003B7C0000}"/>
    <cellStyle name="titoli 2 3 4 4 6" xfId="31781" xr:uid="{00000000-0005-0000-0000-00003C7C0000}"/>
    <cellStyle name="titoli 2 3 4 5" xfId="31782" xr:uid="{00000000-0005-0000-0000-00003D7C0000}"/>
    <cellStyle name="titoli 2 3 4 6" xfId="31783" xr:uid="{00000000-0005-0000-0000-00003E7C0000}"/>
    <cellStyle name="titoli 2 3 5" xfId="31784" xr:uid="{00000000-0005-0000-0000-00003F7C0000}"/>
    <cellStyle name="titoli 2 3 5 2" xfId="31785" xr:uid="{00000000-0005-0000-0000-0000407C0000}"/>
    <cellStyle name="titoli 2 3 5 2 2" xfId="31786" xr:uid="{00000000-0005-0000-0000-0000417C0000}"/>
    <cellStyle name="titoli 2 3 5 2 2 2" xfId="31787" xr:uid="{00000000-0005-0000-0000-0000427C0000}"/>
    <cellStyle name="titoli 2 3 5 2 2 3" xfId="31788" xr:uid="{00000000-0005-0000-0000-0000437C0000}"/>
    <cellStyle name="titoli 2 3 5 2 3" xfId="31789" xr:uid="{00000000-0005-0000-0000-0000447C0000}"/>
    <cellStyle name="titoli 2 3 5 2 3 2" xfId="31790" xr:uid="{00000000-0005-0000-0000-0000457C0000}"/>
    <cellStyle name="titoli 2 3 5 2 3 3" xfId="31791" xr:uid="{00000000-0005-0000-0000-0000467C0000}"/>
    <cellStyle name="titoli 2 3 5 2 3 4" xfId="31792" xr:uid="{00000000-0005-0000-0000-0000477C0000}"/>
    <cellStyle name="titoli 2 3 5 2 4" xfId="31793" xr:uid="{00000000-0005-0000-0000-0000487C0000}"/>
    <cellStyle name="titoli 2 3 5 2 5" xfId="31794" xr:uid="{00000000-0005-0000-0000-0000497C0000}"/>
    <cellStyle name="titoli 2 3 5 3" xfId="31795" xr:uid="{00000000-0005-0000-0000-00004A7C0000}"/>
    <cellStyle name="titoli 2 3 5 3 2" xfId="31796" xr:uid="{00000000-0005-0000-0000-00004B7C0000}"/>
    <cellStyle name="titoli 2 3 5 3 2 2" xfId="31797" xr:uid="{00000000-0005-0000-0000-00004C7C0000}"/>
    <cellStyle name="titoli 2 3 5 3 2 3" xfId="31798" xr:uid="{00000000-0005-0000-0000-00004D7C0000}"/>
    <cellStyle name="titoli 2 3 5 3 3" xfId="31799" xr:uid="{00000000-0005-0000-0000-00004E7C0000}"/>
    <cellStyle name="titoli 2 3 5 3 3 2" xfId="31800" xr:uid="{00000000-0005-0000-0000-00004F7C0000}"/>
    <cellStyle name="titoli 2 3 5 3 3 3" xfId="31801" xr:uid="{00000000-0005-0000-0000-0000507C0000}"/>
    <cellStyle name="titoli 2 3 5 3 3 4" xfId="31802" xr:uid="{00000000-0005-0000-0000-0000517C0000}"/>
    <cellStyle name="titoli 2 3 5 3 4" xfId="31803" xr:uid="{00000000-0005-0000-0000-0000527C0000}"/>
    <cellStyle name="titoli 2 3 5 3 4 2" xfId="31804" xr:uid="{00000000-0005-0000-0000-0000537C0000}"/>
    <cellStyle name="titoli 2 3 5 3 4 3" xfId="31805" xr:uid="{00000000-0005-0000-0000-0000547C0000}"/>
    <cellStyle name="titoli 2 3 5 3 4 4" xfId="31806" xr:uid="{00000000-0005-0000-0000-0000557C0000}"/>
    <cellStyle name="titoli 2 3 5 3 5" xfId="31807" xr:uid="{00000000-0005-0000-0000-0000567C0000}"/>
    <cellStyle name="titoli 2 3 5 3 6" xfId="31808" xr:uid="{00000000-0005-0000-0000-0000577C0000}"/>
    <cellStyle name="titoli 2 3 5 4" xfId="31809" xr:uid="{00000000-0005-0000-0000-0000587C0000}"/>
    <cellStyle name="titoli 2 3 5 4 2" xfId="31810" xr:uid="{00000000-0005-0000-0000-0000597C0000}"/>
    <cellStyle name="titoli 2 3 5 4 3" xfId="31811" xr:uid="{00000000-0005-0000-0000-00005A7C0000}"/>
    <cellStyle name="titoli 2 3 5 5" xfId="31812" xr:uid="{00000000-0005-0000-0000-00005B7C0000}"/>
    <cellStyle name="titoli 2 3 5 5 2" xfId="31813" xr:uid="{00000000-0005-0000-0000-00005C7C0000}"/>
    <cellStyle name="titoli 2 3 5 5 3" xfId="31814" xr:uid="{00000000-0005-0000-0000-00005D7C0000}"/>
    <cellStyle name="titoli 2 3 5 5 4" xfId="31815" xr:uid="{00000000-0005-0000-0000-00005E7C0000}"/>
    <cellStyle name="titoli 2 3 5 6" xfId="31816" xr:uid="{00000000-0005-0000-0000-00005F7C0000}"/>
    <cellStyle name="titoli 2 3 5 7" xfId="31817" xr:uid="{00000000-0005-0000-0000-0000607C0000}"/>
    <cellStyle name="titoli 2 3 6" xfId="31818" xr:uid="{00000000-0005-0000-0000-0000617C0000}"/>
    <cellStyle name="titoli 2 3 6 2" xfId="31819" xr:uid="{00000000-0005-0000-0000-0000627C0000}"/>
    <cellStyle name="titoli 2 3 6 2 2" xfId="31820" xr:uid="{00000000-0005-0000-0000-0000637C0000}"/>
    <cellStyle name="titoli 2 3 6 2 3" xfId="31821" xr:uid="{00000000-0005-0000-0000-0000647C0000}"/>
    <cellStyle name="titoli 2 3 6 3" xfId="31822" xr:uid="{00000000-0005-0000-0000-0000657C0000}"/>
    <cellStyle name="titoli 2 3 6 3 2" xfId="31823" xr:uid="{00000000-0005-0000-0000-0000667C0000}"/>
    <cellStyle name="titoli 2 3 6 3 3" xfId="31824" xr:uid="{00000000-0005-0000-0000-0000677C0000}"/>
    <cellStyle name="titoli 2 3 6 3 4" xfId="31825" xr:uid="{00000000-0005-0000-0000-0000687C0000}"/>
    <cellStyle name="titoli 2 3 6 4" xfId="31826" xr:uid="{00000000-0005-0000-0000-0000697C0000}"/>
    <cellStyle name="titoli 2 3 6 4 2" xfId="31827" xr:uid="{00000000-0005-0000-0000-00006A7C0000}"/>
    <cellStyle name="titoli 2 3 6 4 3" xfId="31828" xr:uid="{00000000-0005-0000-0000-00006B7C0000}"/>
    <cellStyle name="titoli 2 3 6 4 4" xfId="31829" xr:uid="{00000000-0005-0000-0000-00006C7C0000}"/>
    <cellStyle name="titoli 2 3 6 5" xfId="31830" xr:uid="{00000000-0005-0000-0000-00006D7C0000}"/>
    <cellStyle name="titoli 2 3 6 6" xfId="31831" xr:uid="{00000000-0005-0000-0000-00006E7C0000}"/>
    <cellStyle name="titoli 2 4" xfId="31832" xr:uid="{00000000-0005-0000-0000-00006F7C0000}"/>
    <cellStyle name="titoli 2 4 2" xfId="31833" xr:uid="{00000000-0005-0000-0000-0000707C0000}"/>
    <cellStyle name="titoli 2 4 2 2" xfId="31834" xr:uid="{00000000-0005-0000-0000-0000717C0000}"/>
    <cellStyle name="titoli 2 4 2 2 2" xfId="31835" xr:uid="{00000000-0005-0000-0000-0000727C0000}"/>
    <cellStyle name="titoli 2 4 2 2 2 2" xfId="31836" xr:uid="{00000000-0005-0000-0000-0000737C0000}"/>
    <cellStyle name="titoli 2 4 2 2 2 2 2" xfId="31837" xr:uid="{00000000-0005-0000-0000-0000747C0000}"/>
    <cellStyle name="titoli 2 4 2 2 2 2 2 2" xfId="31838" xr:uid="{00000000-0005-0000-0000-0000757C0000}"/>
    <cellStyle name="titoli 2 4 2 2 2 2 2 3" xfId="31839" xr:uid="{00000000-0005-0000-0000-0000767C0000}"/>
    <cellStyle name="titoli 2 4 2 2 2 2 3" xfId="31840" xr:uid="{00000000-0005-0000-0000-0000777C0000}"/>
    <cellStyle name="titoli 2 4 2 2 2 2 3 2" xfId="31841" xr:uid="{00000000-0005-0000-0000-0000787C0000}"/>
    <cellStyle name="titoli 2 4 2 2 2 2 3 3" xfId="31842" xr:uid="{00000000-0005-0000-0000-0000797C0000}"/>
    <cellStyle name="titoli 2 4 2 2 2 2 3 4" xfId="31843" xr:uid="{00000000-0005-0000-0000-00007A7C0000}"/>
    <cellStyle name="titoli 2 4 2 2 2 2 4" xfId="31844" xr:uid="{00000000-0005-0000-0000-00007B7C0000}"/>
    <cellStyle name="titoli 2 4 2 2 2 2 5" xfId="31845" xr:uid="{00000000-0005-0000-0000-00007C7C0000}"/>
    <cellStyle name="titoli 2 4 2 2 2 3" xfId="31846" xr:uid="{00000000-0005-0000-0000-00007D7C0000}"/>
    <cellStyle name="titoli 2 4 2 2 2 3 2" xfId="31847" xr:uid="{00000000-0005-0000-0000-00007E7C0000}"/>
    <cellStyle name="titoli 2 4 2 2 2 3 2 2" xfId="31848" xr:uid="{00000000-0005-0000-0000-00007F7C0000}"/>
    <cellStyle name="titoli 2 4 2 2 2 3 2 3" xfId="31849" xr:uid="{00000000-0005-0000-0000-0000807C0000}"/>
    <cellStyle name="titoli 2 4 2 2 2 3 3" xfId="31850" xr:uid="{00000000-0005-0000-0000-0000817C0000}"/>
    <cellStyle name="titoli 2 4 2 2 2 3 3 2" xfId="31851" xr:uid="{00000000-0005-0000-0000-0000827C0000}"/>
    <cellStyle name="titoli 2 4 2 2 2 3 3 3" xfId="31852" xr:uid="{00000000-0005-0000-0000-0000837C0000}"/>
    <cellStyle name="titoli 2 4 2 2 2 3 3 4" xfId="31853" xr:uid="{00000000-0005-0000-0000-0000847C0000}"/>
    <cellStyle name="titoli 2 4 2 2 2 3 4" xfId="31854" xr:uid="{00000000-0005-0000-0000-0000857C0000}"/>
    <cellStyle name="titoli 2 4 2 2 2 3 4 2" xfId="31855" xr:uid="{00000000-0005-0000-0000-0000867C0000}"/>
    <cellStyle name="titoli 2 4 2 2 2 3 4 3" xfId="31856" xr:uid="{00000000-0005-0000-0000-0000877C0000}"/>
    <cellStyle name="titoli 2 4 2 2 2 3 4 4" xfId="31857" xr:uid="{00000000-0005-0000-0000-0000887C0000}"/>
    <cellStyle name="titoli 2 4 2 2 2 3 5" xfId="31858" xr:uid="{00000000-0005-0000-0000-0000897C0000}"/>
    <cellStyle name="titoli 2 4 2 2 2 3 6" xfId="31859" xr:uid="{00000000-0005-0000-0000-00008A7C0000}"/>
    <cellStyle name="titoli 2 4 2 2 2 4" xfId="31860" xr:uid="{00000000-0005-0000-0000-00008B7C0000}"/>
    <cellStyle name="titoli 2 4 2 2 2 4 2" xfId="31861" xr:uid="{00000000-0005-0000-0000-00008C7C0000}"/>
    <cellStyle name="titoli 2 4 2 2 2 4 3" xfId="31862" xr:uid="{00000000-0005-0000-0000-00008D7C0000}"/>
    <cellStyle name="titoli 2 4 2 2 2 5" xfId="31863" xr:uid="{00000000-0005-0000-0000-00008E7C0000}"/>
    <cellStyle name="titoli 2 4 2 2 2 5 2" xfId="31864" xr:uid="{00000000-0005-0000-0000-00008F7C0000}"/>
    <cellStyle name="titoli 2 4 2 2 2 5 3" xfId="31865" xr:uid="{00000000-0005-0000-0000-0000907C0000}"/>
    <cellStyle name="titoli 2 4 2 2 2 5 4" xfId="31866" xr:uid="{00000000-0005-0000-0000-0000917C0000}"/>
    <cellStyle name="titoli 2 4 2 2 2 6" xfId="31867" xr:uid="{00000000-0005-0000-0000-0000927C0000}"/>
    <cellStyle name="titoli 2 4 2 2 2 7" xfId="31868" xr:uid="{00000000-0005-0000-0000-0000937C0000}"/>
    <cellStyle name="titoli 2 4 2 2 3" xfId="31869" xr:uid="{00000000-0005-0000-0000-0000947C0000}"/>
    <cellStyle name="titoli 2 4 2 2 3 2" xfId="31870" xr:uid="{00000000-0005-0000-0000-0000957C0000}"/>
    <cellStyle name="titoli 2 4 2 2 3 2 2" xfId="31871" xr:uid="{00000000-0005-0000-0000-0000967C0000}"/>
    <cellStyle name="titoli 2 4 2 2 3 2 3" xfId="31872" xr:uid="{00000000-0005-0000-0000-0000977C0000}"/>
    <cellStyle name="titoli 2 4 2 2 3 3" xfId="31873" xr:uid="{00000000-0005-0000-0000-0000987C0000}"/>
    <cellStyle name="titoli 2 4 2 2 3 3 2" xfId="31874" xr:uid="{00000000-0005-0000-0000-0000997C0000}"/>
    <cellStyle name="titoli 2 4 2 2 3 3 3" xfId="31875" xr:uid="{00000000-0005-0000-0000-00009A7C0000}"/>
    <cellStyle name="titoli 2 4 2 2 3 3 4" xfId="31876" xr:uid="{00000000-0005-0000-0000-00009B7C0000}"/>
    <cellStyle name="titoli 2 4 2 2 3 4" xfId="31877" xr:uid="{00000000-0005-0000-0000-00009C7C0000}"/>
    <cellStyle name="titoli 2 4 2 2 3 5" xfId="31878" xr:uid="{00000000-0005-0000-0000-00009D7C0000}"/>
    <cellStyle name="titoli 2 4 2 2 4" xfId="31879" xr:uid="{00000000-0005-0000-0000-00009E7C0000}"/>
    <cellStyle name="titoli 2 4 2 2 4 2" xfId="31880" xr:uid="{00000000-0005-0000-0000-00009F7C0000}"/>
    <cellStyle name="titoli 2 4 2 2 4 2 2" xfId="31881" xr:uid="{00000000-0005-0000-0000-0000A07C0000}"/>
    <cellStyle name="titoli 2 4 2 2 4 2 3" xfId="31882" xr:uid="{00000000-0005-0000-0000-0000A17C0000}"/>
    <cellStyle name="titoli 2 4 2 2 4 3" xfId="31883" xr:uid="{00000000-0005-0000-0000-0000A27C0000}"/>
    <cellStyle name="titoli 2 4 2 2 4 3 2" xfId="31884" xr:uid="{00000000-0005-0000-0000-0000A37C0000}"/>
    <cellStyle name="titoli 2 4 2 2 4 3 3" xfId="31885" xr:uid="{00000000-0005-0000-0000-0000A47C0000}"/>
    <cellStyle name="titoli 2 4 2 2 4 3 4" xfId="31886" xr:uid="{00000000-0005-0000-0000-0000A57C0000}"/>
    <cellStyle name="titoli 2 4 2 2 4 4" xfId="31887" xr:uid="{00000000-0005-0000-0000-0000A67C0000}"/>
    <cellStyle name="titoli 2 4 2 2 4 4 2" xfId="31888" xr:uid="{00000000-0005-0000-0000-0000A77C0000}"/>
    <cellStyle name="titoli 2 4 2 2 4 4 3" xfId="31889" xr:uid="{00000000-0005-0000-0000-0000A87C0000}"/>
    <cellStyle name="titoli 2 4 2 2 4 4 4" xfId="31890" xr:uid="{00000000-0005-0000-0000-0000A97C0000}"/>
    <cellStyle name="titoli 2 4 2 2 4 5" xfId="31891" xr:uid="{00000000-0005-0000-0000-0000AA7C0000}"/>
    <cellStyle name="titoli 2 4 2 2 4 6" xfId="31892" xr:uid="{00000000-0005-0000-0000-0000AB7C0000}"/>
    <cellStyle name="titoli 2 4 2 2 5" xfId="31893" xr:uid="{00000000-0005-0000-0000-0000AC7C0000}"/>
    <cellStyle name="titoli 2 4 2 2 6" xfId="31894" xr:uid="{00000000-0005-0000-0000-0000AD7C0000}"/>
    <cellStyle name="titoli 2 4 2 3" xfId="31895" xr:uid="{00000000-0005-0000-0000-0000AE7C0000}"/>
    <cellStyle name="titoli 2 4 2 3 2" xfId="31896" xr:uid="{00000000-0005-0000-0000-0000AF7C0000}"/>
    <cellStyle name="titoli 2 4 2 3 2 2" xfId="31897" xr:uid="{00000000-0005-0000-0000-0000B07C0000}"/>
    <cellStyle name="titoli 2 4 2 3 2 2 2" xfId="31898" xr:uid="{00000000-0005-0000-0000-0000B17C0000}"/>
    <cellStyle name="titoli 2 4 2 3 2 2 3" xfId="31899" xr:uid="{00000000-0005-0000-0000-0000B27C0000}"/>
    <cellStyle name="titoli 2 4 2 3 2 3" xfId="31900" xr:uid="{00000000-0005-0000-0000-0000B37C0000}"/>
    <cellStyle name="titoli 2 4 2 3 2 3 2" xfId="31901" xr:uid="{00000000-0005-0000-0000-0000B47C0000}"/>
    <cellStyle name="titoli 2 4 2 3 2 3 3" xfId="31902" xr:uid="{00000000-0005-0000-0000-0000B57C0000}"/>
    <cellStyle name="titoli 2 4 2 3 2 3 4" xfId="31903" xr:uid="{00000000-0005-0000-0000-0000B67C0000}"/>
    <cellStyle name="titoli 2 4 2 3 2 4" xfId="31904" xr:uid="{00000000-0005-0000-0000-0000B77C0000}"/>
    <cellStyle name="titoli 2 4 2 3 2 5" xfId="31905" xr:uid="{00000000-0005-0000-0000-0000B87C0000}"/>
    <cellStyle name="titoli 2 4 2 3 3" xfId="31906" xr:uid="{00000000-0005-0000-0000-0000B97C0000}"/>
    <cellStyle name="titoli 2 4 2 3 3 2" xfId="31907" xr:uid="{00000000-0005-0000-0000-0000BA7C0000}"/>
    <cellStyle name="titoli 2 4 2 3 3 2 2" xfId="31908" xr:uid="{00000000-0005-0000-0000-0000BB7C0000}"/>
    <cellStyle name="titoli 2 4 2 3 3 2 3" xfId="31909" xr:uid="{00000000-0005-0000-0000-0000BC7C0000}"/>
    <cellStyle name="titoli 2 4 2 3 3 3" xfId="31910" xr:uid="{00000000-0005-0000-0000-0000BD7C0000}"/>
    <cellStyle name="titoli 2 4 2 3 3 3 2" xfId="31911" xr:uid="{00000000-0005-0000-0000-0000BE7C0000}"/>
    <cellStyle name="titoli 2 4 2 3 3 3 3" xfId="31912" xr:uid="{00000000-0005-0000-0000-0000BF7C0000}"/>
    <cellStyle name="titoli 2 4 2 3 3 3 4" xfId="31913" xr:uid="{00000000-0005-0000-0000-0000C07C0000}"/>
    <cellStyle name="titoli 2 4 2 3 3 4" xfId="31914" xr:uid="{00000000-0005-0000-0000-0000C17C0000}"/>
    <cellStyle name="titoli 2 4 2 3 3 4 2" xfId="31915" xr:uid="{00000000-0005-0000-0000-0000C27C0000}"/>
    <cellStyle name="titoli 2 4 2 3 3 4 3" xfId="31916" xr:uid="{00000000-0005-0000-0000-0000C37C0000}"/>
    <cellStyle name="titoli 2 4 2 3 3 4 4" xfId="31917" xr:uid="{00000000-0005-0000-0000-0000C47C0000}"/>
    <cellStyle name="titoli 2 4 2 3 3 5" xfId="31918" xr:uid="{00000000-0005-0000-0000-0000C57C0000}"/>
    <cellStyle name="titoli 2 4 2 3 3 6" xfId="31919" xr:uid="{00000000-0005-0000-0000-0000C67C0000}"/>
    <cellStyle name="titoli 2 4 2 3 4" xfId="31920" xr:uid="{00000000-0005-0000-0000-0000C77C0000}"/>
    <cellStyle name="titoli 2 4 2 3 4 2" xfId="31921" xr:uid="{00000000-0005-0000-0000-0000C87C0000}"/>
    <cellStyle name="titoli 2 4 2 3 4 3" xfId="31922" xr:uid="{00000000-0005-0000-0000-0000C97C0000}"/>
    <cellStyle name="titoli 2 4 2 3 5" xfId="31923" xr:uid="{00000000-0005-0000-0000-0000CA7C0000}"/>
    <cellStyle name="titoli 2 4 2 3 5 2" xfId="31924" xr:uid="{00000000-0005-0000-0000-0000CB7C0000}"/>
    <cellStyle name="titoli 2 4 2 3 5 3" xfId="31925" xr:uid="{00000000-0005-0000-0000-0000CC7C0000}"/>
    <cellStyle name="titoli 2 4 2 3 5 4" xfId="31926" xr:uid="{00000000-0005-0000-0000-0000CD7C0000}"/>
    <cellStyle name="titoli 2 4 2 3 6" xfId="31927" xr:uid="{00000000-0005-0000-0000-0000CE7C0000}"/>
    <cellStyle name="titoli 2 4 2 3 7" xfId="31928" xr:uid="{00000000-0005-0000-0000-0000CF7C0000}"/>
    <cellStyle name="titoli 2 4 2 4" xfId="31929" xr:uid="{00000000-0005-0000-0000-0000D07C0000}"/>
    <cellStyle name="titoli 2 4 2 4 2" xfId="31930" xr:uid="{00000000-0005-0000-0000-0000D17C0000}"/>
    <cellStyle name="titoli 2 4 2 4 2 2" xfId="31931" xr:uid="{00000000-0005-0000-0000-0000D27C0000}"/>
    <cellStyle name="titoli 2 4 2 4 2 3" xfId="31932" xr:uid="{00000000-0005-0000-0000-0000D37C0000}"/>
    <cellStyle name="titoli 2 4 2 4 3" xfId="31933" xr:uid="{00000000-0005-0000-0000-0000D47C0000}"/>
    <cellStyle name="titoli 2 4 2 4 3 2" xfId="31934" xr:uid="{00000000-0005-0000-0000-0000D57C0000}"/>
    <cellStyle name="titoli 2 4 2 4 3 3" xfId="31935" xr:uid="{00000000-0005-0000-0000-0000D67C0000}"/>
    <cellStyle name="titoli 2 4 2 4 3 4" xfId="31936" xr:uid="{00000000-0005-0000-0000-0000D77C0000}"/>
    <cellStyle name="titoli 2 4 2 4 4" xfId="31937" xr:uid="{00000000-0005-0000-0000-0000D87C0000}"/>
    <cellStyle name="titoli 2 4 2 4 4 2" xfId="31938" xr:uid="{00000000-0005-0000-0000-0000D97C0000}"/>
    <cellStyle name="titoli 2 4 2 4 4 3" xfId="31939" xr:uid="{00000000-0005-0000-0000-0000DA7C0000}"/>
    <cellStyle name="titoli 2 4 2 4 4 4" xfId="31940" xr:uid="{00000000-0005-0000-0000-0000DB7C0000}"/>
    <cellStyle name="titoli 2 4 2 4 5" xfId="31941" xr:uid="{00000000-0005-0000-0000-0000DC7C0000}"/>
    <cellStyle name="titoli 2 4 2 4 6" xfId="31942" xr:uid="{00000000-0005-0000-0000-0000DD7C0000}"/>
    <cellStyle name="titoli 2 4 3" xfId="31943" xr:uid="{00000000-0005-0000-0000-0000DE7C0000}"/>
    <cellStyle name="titoli 2 4 3 2" xfId="31944" xr:uid="{00000000-0005-0000-0000-0000DF7C0000}"/>
    <cellStyle name="titoli 2 4 3 2 2" xfId="31945" xr:uid="{00000000-0005-0000-0000-0000E07C0000}"/>
    <cellStyle name="titoli 2 4 3 2 2 2" xfId="31946" xr:uid="{00000000-0005-0000-0000-0000E17C0000}"/>
    <cellStyle name="titoli 2 4 3 2 2 2 2" xfId="31947" xr:uid="{00000000-0005-0000-0000-0000E27C0000}"/>
    <cellStyle name="titoli 2 4 3 2 2 2 2 2" xfId="31948" xr:uid="{00000000-0005-0000-0000-0000E37C0000}"/>
    <cellStyle name="titoli 2 4 3 2 2 2 2 3" xfId="31949" xr:uid="{00000000-0005-0000-0000-0000E47C0000}"/>
    <cellStyle name="titoli 2 4 3 2 2 2 3" xfId="31950" xr:uid="{00000000-0005-0000-0000-0000E57C0000}"/>
    <cellStyle name="titoli 2 4 3 2 2 2 3 2" xfId="31951" xr:uid="{00000000-0005-0000-0000-0000E67C0000}"/>
    <cellStyle name="titoli 2 4 3 2 2 2 3 3" xfId="31952" xr:uid="{00000000-0005-0000-0000-0000E77C0000}"/>
    <cellStyle name="titoli 2 4 3 2 2 2 3 4" xfId="31953" xr:uid="{00000000-0005-0000-0000-0000E87C0000}"/>
    <cellStyle name="titoli 2 4 3 2 2 2 4" xfId="31954" xr:uid="{00000000-0005-0000-0000-0000E97C0000}"/>
    <cellStyle name="titoli 2 4 3 2 2 2 5" xfId="31955" xr:uid="{00000000-0005-0000-0000-0000EA7C0000}"/>
    <cellStyle name="titoli 2 4 3 2 2 3" xfId="31956" xr:uid="{00000000-0005-0000-0000-0000EB7C0000}"/>
    <cellStyle name="titoli 2 4 3 2 2 3 2" xfId="31957" xr:uid="{00000000-0005-0000-0000-0000EC7C0000}"/>
    <cellStyle name="titoli 2 4 3 2 2 3 2 2" xfId="31958" xr:uid="{00000000-0005-0000-0000-0000ED7C0000}"/>
    <cellStyle name="titoli 2 4 3 2 2 3 2 3" xfId="31959" xr:uid="{00000000-0005-0000-0000-0000EE7C0000}"/>
    <cellStyle name="titoli 2 4 3 2 2 3 3" xfId="31960" xr:uid="{00000000-0005-0000-0000-0000EF7C0000}"/>
    <cellStyle name="titoli 2 4 3 2 2 3 3 2" xfId="31961" xr:uid="{00000000-0005-0000-0000-0000F07C0000}"/>
    <cellStyle name="titoli 2 4 3 2 2 3 3 3" xfId="31962" xr:uid="{00000000-0005-0000-0000-0000F17C0000}"/>
    <cellStyle name="titoli 2 4 3 2 2 3 3 4" xfId="31963" xr:uid="{00000000-0005-0000-0000-0000F27C0000}"/>
    <cellStyle name="titoli 2 4 3 2 2 3 4" xfId="31964" xr:uid="{00000000-0005-0000-0000-0000F37C0000}"/>
    <cellStyle name="titoli 2 4 3 2 2 3 4 2" xfId="31965" xr:uid="{00000000-0005-0000-0000-0000F47C0000}"/>
    <cellStyle name="titoli 2 4 3 2 2 3 4 3" xfId="31966" xr:uid="{00000000-0005-0000-0000-0000F57C0000}"/>
    <cellStyle name="titoli 2 4 3 2 2 3 4 4" xfId="31967" xr:uid="{00000000-0005-0000-0000-0000F67C0000}"/>
    <cellStyle name="titoli 2 4 3 2 2 3 5" xfId="31968" xr:uid="{00000000-0005-0000-0000-0000F77C0000}"/>
    <cellStyle name="titoli 2 4 3 2 2 3 6" xfId="31969" xr:uid="{00000000-0005-0000-0000-0000F87C0000}"/>
    <cellStyle name="titoli 2 4 3 2 2 4" xfId="31970" xr:uid="{00000000-0005-0000-0000-0000F97C0000}"/>
    <cellStyle name="titoli 2 4 3 2 2 4 2" xfId="31971" xr:uid="{00000000-0005-0000-0000-0000FA7C0000}"/>
    <cellStyle name="titoli 2 4 3 2 2 4 3" xfId="31972" xr:uid="{00000000-0005-0000-0000-0000FB7C0000}"/>
    <cellStyle name="titoli 2 4 3 2 2 5" xfId="31973" xr:uid="{00000000-0005-0000-0000-0000FC7C0000}"/>
    <cellStyle name="titoli 2 4 3 2 2 5 2" xfId="31974" xr:uid="{00000000-0005-0000-0000-0000FD7C0000}"/>
    <cellStyle name="titoli 2 4 3 2 2 5 3" xfId="31975" xr:uid="{00000000-0005-0000-0000-0000FE7C0000}"/>
    <cellStyle name="titoli 2 4 3 2 2 5 4" xfId="31976" xr:uid="{00000000-0005-0000-0000-0000FF7C0000}"/>
    <cellStyle name="titoli 2 4 3 2 2 6" xfId="31977" xr:uid="{00000000-0005-0000-0000-0000007D0000}"/>
    <cellStyle name="titoli 2 4 3 2 2 7" xfId="31978" xr:uid="{00000000-0005-0000-0000-0000017D0000}"/>
    <cellStyle name="titoli 2 4 3 2 3" xfId="31979" xr:uid="{00000000-0005-0000-0000-0000027D0000}"/>
    <cellStyle name="titoli 2 4 3 2 3 2" xfId="31980" xr:uid="{00000000-0005-0000-0000-0000037D0000}"/>
    <cellStyle name="titoli 2 4 3 2 3 2 2" xfId="31981" xr:uid="{00000000-0005-0000-0000-0000047D0000}"/>
    <cellStyle name="titoli 2 4 3 2 3 2 3" xfId="31982" xr:uid="{00000000-0005-0000-0000-0000057D0000}"/>
    <cellStyle name="titoli 2 4 3 2 3 3" xfId="31983" xr:uid="{00000000-0005-0000-0000-0000067D0000}"/>
    <cellStyle name="titoli 2 4 3 2 3 3 2" xfId="31984" xr:uid="{00000000-0005-0000-0000-0000077D0000}"/>
    <cellStyle name="titoli 2 4 3 2 3 3 3" xfId="31985" xr:uid="{00000000-0005-0000-0000-0000087D0000}"/>
    <cellStyle name="titoli 2 4 3 2 3 3 4" xfId="31986" xr:uid="{00000000-0005-0000-0000-0000097D0000}"/>
    <cellStyle name="titoli 2 4 3 2 3 4" xfId="31987" xr:uid="{00000000-0005-0000-0000-00000A7D0000}"/>
    <cellStyle name="titoli 2 4 3 2 3 5" xfId="31988" xr:uid="{00000000-0005-0000-0000-00000B7D0000}"/>
    <cellStyle name="titoli 2 4 3 2 4" xfId="31989" xr:uid="{00000000-0005-0000-0000-00000C7D0000}"/>
    <cellStyle name="titoli 2 4 3 2 4 2" xfId="31990" xr:uid="{00000000-0005-0000-0000-00000D7D0000}"/>
    <cellStyle name="titoli 2 4 3 2 4 2 2" xfId="31991" xr:uid="{00000000-0005-0000-0000-00000E7D0000}"/>
    <cellStyle name="titoli 2 4 3 2 4 2 3" xfId="31992" xr:uid="{00000000-0005-0000-0000-00000F7D0000}"/>
    <cellStyle name="titoli 2 4 3 2 4 3" xfId="31993" xr:uid="{00000000-0005-0000-0000-0000107D0000}"/>
    <cellStyle name="titoli 2 4 3 2 4 3 2" xfId="31994" xr:uid="{00000000-0005-0000-0000-0000117D0000}"/>
    <cellStyle name="titoli 2 4 3 2 4 3 3" xfId="31995" xr:uid="{00000000-0005-0000-0000-0000127D0000}"/>
    <cellStyle name="titoli 2 4 3 2 4 3 4" xfId="31996" xr:uid="{00000000-0005-0000-0000-0000137D0000}"/>
    <cellStyle name="titoli 2 4 3 2 4 4" xfId="31997" xr:uid="{00000000-0005-0000-0000-0000147D0000}"/>
    <cellStyle name="titoli 2 4 3 2 4 4 2" xfId="31998" xr:uid="{00000000-0005-0000-0000-0000157D0000}"/>
    <cellStyle name="titoli 2 4 3 2 4 4 3" xfId="31999" xr:uid="{00000000-0005-0000-0000-0000167D0000}"/>
    <cellStyle name="titoli 2 4 3 2 4 4 4" xfId="32000" xr:uid="{00000000-0005-0000-0000-0000177D0000}"/>
    <cellStyle name="titoli 2 4 3 2 4 5" xfId="32001" xr:uid="{00000000-0005-0000-0000-0000187D0000}"/>
    <cellStyle name="titoli 2 4 3 2 4 6" xfId="32002" xr:uid="{00000000-0005-0000-0000-0000197D0000}"/>
    <cellStyle name="titoli 2 4 3 2 5" xfId="32003" xr:uid="{00000000-0005-0000-0000-00001A7D0000}"/>
    <cellStyle name="titoli 2 4 3 2 6" xfId="32004" xr:uid="{00000000-0005-0000-0000-00001B7D0000}"/>
    <cellStyle name="titoli 2 4 3 3" xfId="32005" xr:uid="{00000000-0005-0000-0000-00001C7D0000}"/>
    <cellStyle name="titoli 2 4 3 3 2" xfId="32006" xr:uid="{00000000-0005-0000-0000-00001D7D0000}"/>
    <cellStyle name="titoli 2 4 3 3 2 2" xfId="32007" xr:uid="{00000000-0005-0000-0000-00001E7D0000}"/>
    <cellStyle name="titoli 2 4 3 3 2 2 2" xfId="32008" xr:uid="{00000000-0005-0000-0000-00001F7D0000}"/>
    <cellStyle name="titoli 2 4 3 3 2 2 3" xfId="32009" xr:uid="{00000000-0005-0000-0000-0000207D0000}"/>
    <cellStyle name="titoli 2 4 3 3 2 3" xfId="32010" xr:uid="{00000000-0005-0000-0000-0000217D0000}"/>
    <cellStyle name="titoli 2 4 3 3 2 3 2" xfId="32011" xr:uid="{00000000-0005-0000-0000-0000227D0000}"/>
    <cellStyle name="titoli 2 4 3 3 2 3 3" xfId="32012" xr:uid="{00000000-0005-0000-0000-0000237D0000}"/>
    <cellStyle name="titoli 2 4 3 3 2 3 4" xfId="32013" xr:uid="{00000000-0005-0000-0000-0000247D0000}"/>
    <cellStyle name="titoli 2 4 3 3 2 4" xfId="32014" xr:uid="{00000000-0005-0000-0000-0000257D0000}"/>
    <cellStyle name="titoli 2 4 3 3 2 5" xfId="32015" xr:uid="{00000000-0005-0000-0000-0000267D0000}"/>
    <cellStyle name="titoli 2 4 3 3 3" xfId="32016" xr:uid="{00000000-0005-0000-0000-0000277D0000}"/>
    <cellStyle name="titoli 2 4 3 3 3 2" xfId="32017" xr:uid="{00000000-0005-0000-0000-0000287D0000}"/>
    <cellStyle name="titoli 2 4 3 3 3 2 2" xfId="32018" xr:uid="{00000000-0005-0000-0000-0000297D0000}"/>
    <cellStyle name="titoli 2 4 3 3 3 2 3" xfId="32019" xr:uid="{00000000-0005-0000-0000-00002A7D0000}"/>
    <cellStyle name="titoli 2 4 3 3 3 3" xfId="32020" xr:uid="{00000000-0005-0000-0000-00002B7D0000}"/>
    <cellStyle name="titoli 2 4 3 3 3 3 2" xfId="32021" xr:uid="{00000000-0005-0000-0000-00002C7D0000}"/>
    <cellStyle name="titoli 2 4 3 3 3 3 3" xfId="32022" xr:uid="{00000000-0005-0000-0000-00002D7D0000}"/>
    <cellStyle name="titoli 2 4 3 3 3 3 4" xfId="32023" xr:uid="{00000000-0005-0000-0000-00002E7D0000}"/>
    <cellStyle name="titoli 2 4 3 3 3 4" xfId="32024" xr:uid="{00000000-0005-0000-0000-00002F7D0000}"/>
    <cellStyle name="titoli 2 4 3 3 3 4 2" xfId="32025" xr:uid="{00000000-0005-0000-0000-0000307D0000}"/>
    <cellStyle name="titoli 2 4 3 3 3 4 3" xfId="32026" xr:uid="{00000000-0005-0000-0000-0000317D0000}"/>
    <cellStyle name="titoli 2 4 3 3 3 4 4" xfId="32027" xr:uid="{00000000-0005-0000-0000-0000327D0000}"/>
    <cellStyle name="titoli 2 4 3 3 3 5" xfId="32028" xr:uid="{00000000-0005-0000-0000-0000337D0000}"/>
    <cellStyle name="titoli 2 4 3 3 3 6" xfId="32029" xr:uid="{00000000-0005-0000-0000-0000347D0000}"/>
    <cellStyle name="titoli 2 4 3 3 4" xfId="32030" xr:uid="{00000000-0005-0000-0000-0000357D0000}"/>
    <cellStyle name="titoli 2 4 3 3 4 2" xfId="32031" xr:uid="{00000000-0005-0000-0000-0000367D0000}"/>
    <cellStyle name="titoli 2 4 3 3 4 3" xfId="32032" xr:uid="{00000000-0005-0000-0000-0000377D0000}"/>
    <cellStyle name="titoli 2 4 3 3 5" xfId="32033" xr:uid="{00000000-0005-0000-0000-0000387D0000}"/>
    <cellStyle name="titoli 2 4 3 3 5 2" xfId="32034" xr:uid="{00000000-0005-0000-0000-0000397D0000}"/>
    <cellStyle name="titoli 2 4 3 3 5 3" xfId="32035" xr:uid="{00000000-0005-0000-0000-00003A7D0000}"/>
    <cellStyle name="titoli 2 4 3 3 5 4" xfId="32036" xr:uid="{00000000-0005-0000-0000-00003B7D0000}"/>
    <cellStyle name="titoli 2 4 3 3 6" xfId="32037" xr:uid="{00000000-0005-0000-0000-00003C7D0000}"/>
    <cellStyle name="titoli 2 4 3 3 7" xfId="32038" xr:uid="{00000000-0005-0000-0000-00003D7D0000}"/>
    <cellStyle name="titoli 2 4 3 4" xfId="32039" xr:uid="{00000000-0005-0000-0000-00003E7D0000}"/>
    <cellStyle name="titoli 2 4 3 4 2" xfId="32040" xr:uid="{00000000-0005-0000-0000-00003F7D0000}"/>
    <cellStyle name="titoli 2 4 3 4 2 2" xfId="32041" xr:uid="{00000000-0005-0000-0000-0000407D0000}"/>
    <cellStyle name="titoli 2 4 3 4 2 3" xfId="32042" xr:uid="{00000000-0005-0000-0000-0000417D0000}"/>
    <cellStyle name="titoli 2 4 3 4 3" xfId="32043" xr:uid="{00000000-0005-0000-0000-0000427D0000}"/>
    <cellStyle name="titoli 2 4 3 4 3 2" xfId="32044" xr:uid="{00000000-0005-0000-0000-0000437D0000}"/>
    <cellStyle name="titoli 2 4 3 4 3 3" xfId="32045" xr:uid="{00000000-0005-0000-0000-0000447D0000}"/>
    <cellStyle name="titoli 2 4 3 4 3 4" xfId="32046" xr:uid="{00000000-0005-0000-0000-0000457D0000}"/>
    <cellStyle name="titoli 2 4 3 4 4" xfId="32047" xr:uid="{00000000-0005-0000-0000-0000467D0000}"/>
    <cellStyle name="titoli 2 4 3 4 4 2" xfId="32048" xr:uid="{00000000-0005-0000-0000-0000477D0000}"/>
    <cellStyle name="titoli 2 4 3 4 4 3" xfId="32049" xr:uid="{00000000-0005-0000-0000-0000487D0000}"/>
    <cellStyle name="titoli 2 4 3 4 4 4" xfId="32050" xr:uid="{00000000-0005-0000-0000-0000497D0000}"/>
    <cellStyle name="titoli 2 4 3 4 5" xfId="32051" xr:uid="{00000000-0005-0000-0000-00004A7D0000}"/>
    <cellStyle name="titoli 2 4 3 4 6" xfId="32052" xr:uid="{00000000-0005-0000-0000-00004B7D0000}"/>
    <cellStyle name="titoli 2 4 4" xfId="32053" xr:uid="{00000000-0005-0000-0000-00004C7D0000}"/>
    <cellStyle name="titoli 2 4 4 2" xfId="32054" xr:uid="{00000000-0005-0000-0000-00004D7D0000}"/>
    <cellStyle name="titoli 2 4 4 2 2" xfId="32055" xr:uid="{00000000-0005-0000-0000-00004E7D0000}"/>
    <cellStyle name="titoli 2 4 4 2 2 2" xfId="32056" xr:uid="{00000000-0005-0000-0000-00004F7D0000}"/>
    <cellStyle name="titoli 2 4 4 2 2 2 2" xfId="32057" xr:uid="{00000000-0005-0000-0000-0000507D0000}"/>
    <cellStyle name="titoli 2 4 4 2 2 2 3" xfId="32058" xr:uid="{00000000-0005-0000-0000-0000517D0000}"/>
    <cellStyle name="titoli 2 4 4 2 2 3" xfId="32059" xr:uid="{00000000-0005-0000-0000-0000527D0000}"/>
    <cellStyle name="titoli 2 4 4 2 2 3 2" xfId="32060" xr:uid="{00000000-0005-0000-0000-0000537D0000}"/>
    <cellStyle name="titoli 2 4 4 2 2 3 3" xfId="32061" xr:uid="{00000000-0005-0000-0000-0000547D0000}"/>
    <cellStyle name="titoli 2 4 4 2 2 3 4" xfId="32062" xr:uid="{00000000-0005-0000-0000-0000557D0000}"/>
    <cellStyle name="titoli 2 4 4 2 2 4" xfId="32063" xr:uid="{00000000-0005-0000-0000-0000567D0000}"/>
    <cellStyle name="titoli 2 4 4 2 2 5" xfId="32064" xr:uid="{00000000-0005-0000-0000-0000577D0000}"/>
    <cellStyle name="titoli 2 4 4 2 3" xfId="32065" xr:uid="{00000000-0005-0000-0000-0000587D0000}"/>
    <cellStyle name="titoli 2 4 4 2 3 2" xfId="32066" xr:uid="{00000000-0005-0000-0000-0000597D0000}"/>
    <cellStyle name="titoli 2 4 4 2 3 2 2" xfId="32067" xr:uid="{00000000-0005-0000-0000-00005A7D0000}"/>
    <cellStyle name="titoli 2 4 4 2 3 2 3" xfId="32068" xr:uid="{00000000-0005-0000-0000-00005B7D0000}"/>
    <cellStyle name="titoli 2 4 4 2 3 3" xfId="32069" xr:uid="{00000000-0005-0000-0000-00005C7D0000}"/>
    <cellStyle name="titoli 2 4 4 2 3 3 2" xfId="32070" xr:uid="{00000000-0005-0000-0000-00005D7D0000}"/>
    <cellStyle name="titoli 2 4 4 2 3 3 3" xfId="32071" xr:uid="{00000000-0005-0000-0000-00005E7D0000}"/>
    <cellStyle name="titoli 2 4 4 2 3 3 4" xfId="32072" xr:uid="{00000000-0005-0000-0000-00005F7D0000}"/>
    <cellStyle name="titoli 2 4 4 2 3 4" xfId="32073" xr:uid="{00000000-0005-0000-0000-0000607D0000}"/>
    <cellStyle name="titoli 2 4 4 2 3 4 2" xfId="32074" xr:uid="{00000000-0005-0000-0000-0000617D0000}"/>
    <cellStyle name="titoli 2 4 4 2 3 4 3" xfId="32075" xr:uid="{00000000-0005-0000-0000-0000627D0000}"/>
    <cellStyle name="titoli 2 4 4 2 3 4 4" xfId="32076" xr:uid="{00000000-0005-0000-0000-0000637D0000}"/>
    <cellStyle name="titoli 2 4 4 2 3 5" xfId="32077" xr:uid="{00000000-0005-0000-0000-0000647D0000}"/>
    <cellStyle name="titoli 2 4 4 2 3 6" xfId="32078" xr:uid="{00000000-0005-0000-0000-0000657D0000}"/>
    <cellStyle name="titoli 2 4 4 2 4" xfId="32079" xr:uid="{00000000-0005-0000-0000-0000667D0000}"/>
    <cellStyle name="titoli 2 4 4 2 4 2" xfId="32080" xr:uid="{00000000-0005-0000-0000-0000677D0000}"/>
    <cellStyle name="titoli 2 4 4 2 4 3" xfId="32081" xr:uid="{00000000-0005-0000-0000-0000687D0000}"/>
    <cellStyle name="titoli 2 4 4 2 5" xfId="32082" xr:uid="{00000000-0005-0000-0000-0000697D0000}"/>
    <cellStyle name="titoli 2 4 4 2 5 2" xfId="32083" xr:uid="{00000000-0005-0000-0000-00006A7D0000}"/>
    <cellStyle name="titoli 2 4 4 2 5 3" xfId="32084" xr:uid="{00000000-0005-0000-0000-00006B7D0000}"/>
    <cellStyle name="titoli 2 4 4 2 5 4" xfId="32085" xr:uid="{00000000-0005-0000-0000-00006C7D0000}"/>
    <cellStyle name="titoli 2 4 4 2 6" xfId="32086" xr:uid="{00000000-0005-0000-0000-00006D7D0000}"/>
    <cellStyle name="titoli 2 4 4 2 7" xfId="32087" xr:uid="{00000000-0005-0000-0000-00006E7D0000}"/>
    <cellStyle name="titoli 2 4 4 3" xfId="32088" xr:uid="{00000000-0005-0000-0000-00006F7D0000}"/>
    <cellStyle name="titoli 2 4 4 3 2" xfId="32089" xr:uid="{00000000-0005-0000-0000-0000707D0000}"/>
    <cellStyle name="titoli 2 4 4 3 2 2" xfId="32090" xr:uid="{00000000-0005-0000-0000-0000717D0000}"/>
    <cellStyle name="titoli 2 4 4 3 2 3" xfId="32091" xr:uid="{00000000-0005-0000-0000-0000727D0000}"/>
    <cellStyle name="titoli 2 4 4 3 3" xfId="32092" xr:uid="{00000000-0005-0000-0000-0000737D0000}"/>
    <cellStyle name="titoli 2 4 4 3 3 2" xfId="32093" xr:uid="{00000000-0005-0000-0000-0000747D0000}"/>
    <cellStyle name="titoli 2 4 4 3 3 3" xfId="32094" xr:uid="{00000000-0005-0000-0000-0000757D0000}"/>
    <cellStyle name="titoli 2 4 4 3 3 4" xfId="32095" xr:uid="{00000000-0005-0000-0000-0000767D0000}"/>
    <cellStyle name="titoli 2 4 4 3 4" xfId="32096" xr:uid="{00000000-0005-0000-0000-0000777D0000}"/>
    <cellStyle name="titoli 2 4 4 3 5" xfId="32097" xr:uid="{00000000-0005-0000-0000-0000787D0000}"/>
    <cellStyle name="titoli 2 4 4 4" xfId="32098" xr:uid="{00000000-0005-0000-0000-0000797D0000}"/>
    <cellStyle name="titoli 2 4 4 4 2" xfId="32099" xr:uid="{00000000-0005-0000-0000-00007A7D0000}"/>
    <cellStyle name="titoli 2 4 4 4 2 2" xfId="32100" xr:uid="{00000000-0005-0000-0000-00007B7D0000}"/>
    <cellStyle name="titoli 2 4 4 4 2 3" xfId="32101" xr:uid="{00000000-0005-0000-0000-00007C7D0000}"/>
    <cellStyle name="titoli 2 4 4 4 3" xfId="32102" xr:uid="{00000000-0005-0000-0000-00007D7D0000}"/>
    <cellStyle name="titoli 2 4 4 4 3 2" xfId="32103" xr:uid="{00000000-0005-0000-0000-00007E7D0000}"/>
    <cellStyle name="titoli 2 4 4 4 3 3" xfId="32104" xr:uid="{00000000-0005-0000-0000-00007F7D0000}"/>
    <cellStyle name="titoli 2 4 4 4 3 4" xfId="32105" xr:uid="{00000000-0005-0000-0000-0000807D0000}"/>
    <cellStyle name="titoli 2 4 4 4 4" xfId="32106" xr:uid="{00000000-0005-0000-0000-0000817D0000}"/>
    <cellStyle name="titoli 2 4 4 4 4 2" xfId="32107" xr:uid="{00000000-0005-0000-0000-0000827D0000}"/>
    <cellStyle name="titoli 2 4 4 4 4 3" xfId="32108" xr:uid="{00000000-0005-0000-0000-0000837D0000}"/>
    <cellStyle name="titoli 2 4 4 4 4 4" xfId="32109" xr:uid="{00000000-0005-0000-0000-0000847D0000}"/>
    <cellStyle name="titoli 2 4 4 4 5" xfId="32110" xr:uid="{00000000-0005-0000-0000-0000857D0000}"/>
    <cellStyle name="titoli 2 4 4 4 6" xfId="32111" xr:uid="{00000000-0005-0000-0000-0000867D0000}"/>
    <cellStyle name="titoli 2 4 4 5" xfId="32112" xr:uid="{00000000-0005-0000-0000-0000877D0000}"/>
    <cellStyle name="titoli 2 4 4 6" xfId="32113" xr:uid="{00000000-0005-0000-0000-0000887D0000}"/>
    <cellStyle name="titoli 2 4 5" xfId="32114" xr:uid="{00000000-0005-0000-0000-0000897D0000}"/>
    <cellStyle name="titoli 2 4 5 2" xfId="32115" xr:uid="{00000000-0005-0000-0000-00008A7D0000}"/>
    <cellStyle name="titoli 2 4 5 2 2" xfId="32116" xr:uid="{00000000-0005-0000-0000-00008B7D0000}"/>
    <cellStyle name="titoli 2 4 5 2 2 2" xfId="32117" xr:uid="{00000000-0005-0000-0000-00008C7D0000}"/>
    <cellStyle name="titoli 2 4 5 2 2 3" xfId="32118" xr:uid="{00000000-0005-0000-0000-00008D7D0000}"/>
    <cellStyle name="titoli 2 4 5 2 3" xfId="32119" xr:uid="{00000000-0005-0000-0000-00008E7D0000}"/>
    <cellStyle name="titoli 2 4 5 2 3 2" xfId="32120" xr:uid="{00000000-0005-0000-0000-00008F7D0000}"/>
    <cellStyle name="titoli 2 4 5 2 3 3" xfId="32121" xr:uid="{00000000-0005-0000-0000-0000907D0000}"/>
    <cellStyle name="titoli 2 4 5 2 3 4" xfId="32122" xr:uid="{00000000-0005-0000-0000-0000917D0000}"/>
    <cellStyle name="titoli 2 4 5 2 4" xfId="32123" xr:uid="{00000000-0005-0000-0000-0000927D0000}"/>
    <cellStyle name="titoli 2 4 5 2 5" xfId="32124" xr:uid="{00000000-0005-0000-0000-0000937D0000}"/>
    <cellStyle name="titoli 2 4 5 3" xfId="32125" xr:uid="{00000000-0005-0000-0000-0000947D0000}"/>
    <cellStyle name="titoli 2 4 5 3 2" xfId="32126" xr:uid="{00000000-0005-0000-0000-0000957D0000}"/>
    <cellStyle name="titoli 2 4 5 3 2 2" xfId="32127" xr:uid="{00000000-0005-0000-0000-0000967D0000}"/>
    <cellStyle name="titoli 2 4 5 3 2 3" xfId="32128" xr:uid="{00000000-0005-0000-0000-0000977D0000}"/>
    <cellStyle name="titoli 2 4 5 3 3" xfId="32129" xr:uid="{00000000-0005-0000-0000-0000987D0000}"/>
    <cellStyle name="titoli 2 4 5 3 3 2" xfId="32130" xr:uid="{00000000-0005-0000-0000-0000997D0000}"/>
    <cellStyle name="titoli 2 4 5 3 3 3" xfId="32131" xr:uid="{00000000-0005-0000-0000-00009A7D0000}"/>
    <cellStyle name="titoli 2 4 5 3 3 4" xfId="32132" xr:uid="{00000000-0005-0000-0000-00009B7D0000}"/>
    <cellStyle name="titoli 2 4 5 3 4" xfId="32133" xr:uid="{00000000-0005-0000-0000-00009C7D0000}"/>
    <cellStyle name="titoli 2 4 5 3 4 2" xfId="32134" xr:uid="{00000000-0005-0000-0000-00009D7D0000}"/>
    <cellStyle name="titoli 2 4 5 3 4 3" xfId="32135" xr:uid="{00000000-0005-0000-0000-00009E7D0000}"/>
    <cellStyle name="titoli 2 4 5 3 4 4" xfId="32136" xr:uid="{00000000-0005-0000-0000-00009F7D0000}"/>
    <cellStyle name="titoli 2 4 5 3 5" xfId="32137" xr:uid="{00000000-0005-0000-0000-0000A07D0000}"/>
    <cellStyle name="titoli 2 4 5 3 6" xfId="32138" xr:uid="{00000000-0005-0000-0000-0000A17D0000}"/>
    <cellStyle name="titoli 2 4 5 4" xfId="32139" xr:uid="{00000000-0005-0000-0000-0000A27D0000}"/>
    <cellStyle name="titoli 2 4 5 4 2" xfId="32140" xr:uid="{00000000-0005-0000-0000-0000A37D0000}"/>
    <cellStyle name="titoli 2 4 5 4 3" xfId="32141" xr:uid="{00000000-0005-0000-0000-0000A47D0000}"/>
    <cellStyle name="titoli 2 4 5 5" xfId="32142" xr:uid="{00000000-0005-0000-0000-0000A57D0000}"/>
    <cellStyle name="titoli 2 4 5 5 2" xfId="32143" xr:uid="{00000000-0005-0000-0000-0000A67D0000}"/>
    <cellStyle name="titoli 2 4 5 5 3" xfId="32144" xr:uid="{00000000-0005-0000-0000-0000A77D0000}"/>
    <cellStyle name="titoli 2 4 5 5 4" xfId="32145" xr:uid="{00000000-0005-0000-0000-0000A87D0000}"/>
    <cellStyle name="titoli 2 4 5 6" xfId="32146" xr:uid="{00000000-0005-0000-0000-0000A97D0000}"/>
    <cellStyle name="titoli 2 4 5 7" xfId="32147" xr:uid="{00000000-0005-0000-0000-0000AA7D0000}"/>
    <cellStyle name="titoli 2 4 6" xfId="32148" xr:uid="{00000000-0005-0000-0000-0000AB7D0000}"/>
    <cellStyle name="titoli 2 4 6 2" xfId="32149" xr:uid="{00000000-0005-0000-0000-0000AC7D0000}"/>
    <cellStyle name="titoli 2 4 6 2 2" xfId="32150" xr:uid="{00000000-0005-0000-0000-0000AD7D0000}"/>
    <cellStyle name="titoli 2 4 6 2 3" xfId="32151" xr:uid="{00000000-0005-0000-0000-0000AE7D0000}"/>
    <cellStyle name="titoli 2 4 6 3" xfId="32152" xr:uid="{00000000-0005-0000-0000-0000AF7D0000}"/>
    <cellStyle name="titoli 2 4 6 3 2" xfId="32153" xr:uid="{00000000-0005-0000-0000-0000B07D0000}"/>
    <cellStyle name="titoli 2 4 6 3 3" xfId="32154" xr:uid="{00000000-0005-0000-0000-0000B17D0000}"/>
    <cellStyle name="titoli 2 4 6 3 4" xfId="32155" xr:uid="{00000000-0005-0000-0000-0000B27D0000}"/>
    <cellStyle name="titoli 2 4 6 4" xfId="32156" xr:uid="{00000000-0005-0000-0000-0000B37D0000}"/>
    <cellStyle name="titoli 2 4 6 5" xfId="32157" xr:uid="{00000000-0005-0000-0000-0000B47D0000}"/>
    <cellStyle name="titoli 2 4 7" xfId="32158" xr:uid="{00000000-0005-0000-0000-0000B57D0000}"/>
    <cellStyle name="titoli 2 4 7 2" xfId="32159" xr:uid="{00000000-0005-0000-0000-0000B67D0000}"/>
    <cellStyle name="titoli 2 4 7 2 2" xfId="32160" xr:uid="{00000000-0005-0000-0000-0000B77D0000}"/>
    <cellStyle name="titoli 2 4 7 2 3" xfId="32161" xr:uid="{00000000-0005-0000-0000-0000B87D0000}"/>
    <cellStyle name="titoli 2 4 7 3" xfId="32162" xr:uid="{00000000-0005-0000-0000-0000B97D0000}"/>
    <cellStyle name="titoli 2 4 7 3 2" xfId="32163" xr:uid="{00000000-0005-0000-0000-0000BA7D0000}"/>
    <cellStyle name="titoli 2 4 7 3 3" xfId="32164" xr:uid="{00000000-0005-0000-0000-0000BB7D0000}"/>
    <cellStyle name="titoli 2 4 7 3 4" xfId="32165" xr:uid="{00000000-0005-0000-0000-0000BC7D0000}"/>
    <cellStyle name="titoli 2 4 7 4" xfId="32166" xr:uid="{00000000-0005-0000-0000-0000BD7D0000}"/>
    <cellStyle name="titoli 2 4 7 4 2" xfId="32167" xr:uid="{00000000-0005-0000-0000-0000BE7D0000}"/>
    <cellStyle name="titoli 2 4 7 4 3" xfId="32168" xr:uid="{00000000-0005-0000-0000-0000BF7D0000}"/>
    <cellStyle name="titoli 2 4 7 4 4" xfId="32169" xr:uid="{00000000-0005-0000-0000-0000C07D0000}"/>
    <cellStyle name="titoli 2 4 7 5" xfId="32170" xr:uid="{00000000-0005-0000-0000-0000C17D0000}"/>
    <cellStyle name="titoli 2 4 7 6" xfId="32171" xr:uid="{00000000-0005-0000-0000-0000C27D0000}"/>
    <cellStyle name="titoli 2 4 8" xfId="32172" xr:uid="{00000000-0005-0000-0000-0000C37D0000}"/>
    <cellStyle name="titoli 2 4 9" xfId="32173" xr:uid="{00000000-0005-0000-0000-0000C47D0000}"/>
    <cellStyle name="titoli 2 5" xfId="32174" xr:uid="{00000000-0005-0000-0000-0000C57D0000}"/>
    <cellStyle name="titoli 2 5 2" xfId="32175" xr:uid="{00000000-0005-0000-0000-0000C67D0000}"/>
    <cellStyle name="titoli 2 5 2 2" xfId="32176" xr:uid="{00000000-0005-0000-0000-0000C77D0000}"/>
    <cellStyle name="titoli 2 5 2 2 2" xfId="32177" xr:uid="{00000000-0005-0000-0000-0000C87D0000}"/>
    <cellStyle name="titoli 2 5 2 2 2 2" xfId="32178" xr:uid="{00000000-0005-0000-0000-0000C97D0000}"/>
    <cellStyle name="titoli 2 5 2 2 2 3" xfId="32179" xr:uid="{00000000-0005-0000-0000-0000CA7D0000}"/>
    <cellStyle name="titoli 2 5 2 2 3" xfId="32180" xr:uid="{00000000-0005-0000-0000-0000CB7D0000}"/>
    <cellStyle name="titoli 2 5 2 2 3 2" xfId="32181" xr:uid="{00000000-0005-0000-0000-0000CC7D0000}"/>
    <cellStyle name="titoli 2 5 2 2 3 3" xfId="32182" xr:uid="{00000000-0005-0000-0000-0000CD7D0000}"/>
    <cellStyle name="titoli 2 5 2 2 3 4" xfId="32183" xr:uid="{00000000-0005-0000-0000-0000CE7D0000}"/>
    <cellStyle name="titoli 2 5 2 2 4" xfId="32184" xr:uid="{00000000-0005-0000-0000-0000CF7D0000}"/>
    <cellStyle name="titoli 2 5 2 2 5" xfId="32185" xr:uid="{00000000-0005-0000-0000-0000D07D0000}"/>
    <cellStyle name="titoli 2 5 2 3" xfId="32186" xr:uid="{00000000-0005-0000-0000-0000D17D0000}"/>
    <cellStyle name="titoli 2 5 2 3 2" xfId="32187" xr:uid="{00000000-0005-0000-0000-0000D27D0000}"/>
    <cellStyle name="titoli 2 5 2 3 2 2" xfId="32188" xr:uid="{00000000-0005-0000-0000-0000D37D0000}"/>
    <cellStyle name="titoli 2 5 2 3 2 3" xfId="32189" xr:uid="{00000000-0005-0000-0000-0000D47D0000}"/>
    <cellStyle name="titoli 2 5 2 3 3" xfId="32190" xr:uid="{00000000-0005-0000-0000-0000D57D0000}"/>
    <cellStyle name="titoli 2 5 2 3 3 2" xfId="32191" xr:uid="{00000000-0005-0000-0000-0000D67D0000}"/>
    <cellStyle name="titoli 2 5 2 3 3 3" xfId="32192" xr:uid="{00000000-0005-0000-0000-0000D77D0000}"/>
    <cellStyle name="titoli 2 5 2 3 3 4" xfId="32193" xr:uid="{00000000-0005-0000-0000-0000D87D0000}"/>
    <cellStyle name="titoli 2 5 2 3 4" xfId="32194" xr:uid="{00000000-0005-0000-0000-0000D97D0000}"/>
    <cellStyle name="titoli 2 5 2 3 4 2" xfId="32195" xr:uid="{00000000-0005-0000-0000-0000DA7D0000}"/>
    <cellStyle name="titoli 2 5 2 3 4 3" xfId="32196" xr:uid="{00000000-0005-0000-0000-0000DB7D0000}"/>
    <cellStyle name="titoli 2 5 2 3 4 4" xfId="32197" xr:uid="{00000000-0005-0000-0000-0000DC7D0000}"/>
    <cellStyle name="titoli 2 5 2 3 5" xfId="32198" xr:uid="{00000000-0005-0000-0000-0000DD7D0000}"/>
    <cellStyle name="titoli 2 5 2 3 6" xfId="32199" xr:uid="{00000000-0005-0000-0000-0000DE7D0000}"/>
    <cellStyle name="titoli 2 5 2 4" xfId="32200" xr:uid="{00000000-0005-0000-0000-0000DF7D0000}"/>
    <cellStyle name="titoli 2 5 2 4 2" xfId="32201" xr:uid="{00000000-0005-0000-0000-0000E07D0000}"/>
    <cellStyle name="titoli 2 5 2 4 3" xfId="32202" xr:uid="{00000000-0005-0000-0000-0000E17D0000}"/>
    <cellStyle name="titoli 2 5 2 5" xfId="32203" xr:uid="{00000000-0005-0000-0000-0000E27D0000}"/>
    <cellStyle name="titoli 2 5 2 5 2" xfId="32204" xr:uid="{00000000-0005-0000-0000-0000E37D0000}"/>
    <cellStyle name="titoli 2 5 2 5 3" xfId="32205" xr:uid="{00000000-0005-0000-0000-0000E47D0000}"/>
    <cellStyle name="titoli 2 5 2 5 4" xfId="32206" xr:uid="{00000000-0005-0000-0000-0000E57D0000}"/>
    <cellStyle name="titoli 2 5 2 6" xfId="32207" xr:uid="{00000000-0005-0000-0000-0000E67D0000}"/>
    <cellStyle name="titoli 2 5 2 7" xfId="32208" xr:uid="{00000000-0005-0000-0000-0000E77D0000}"/>
    <cellStyle name="titoli 2 5 3" xfId="32209" xr:uid="{00000000-0005-0000-0000-0000E87D0000}"/>
    <cellStyle name="titoli 2 5 3 2" xfId="32210" xr:uid="{00000000-0005-0000-0000-0000E97D0000}"/>
    <cellStyle name="titoli 2 5 3 2 2" xfId="32211" xr:uid="{00000000-0005-0000-0000-0000EA7D0000}"/>
    <cellStyle name="titoli 2 5 3 2 3" xfId="32212" xr:uid="{00000000-0005-0000-0000-0000EB7D0000}"/>
    <cellStyle name="titoli 2 5 3 3" xfId="32213" xr:uid="{00000000-0005-0000-0000-0000EC7D0000}"/>
    <cellStyle name="titoli 2 5 3 3 2" xfId="32214" xr:uid="{00000000-0005-0000-0000-0000ED7D0000}"/>
    <cellStyle name="titoli 2 5 3 3 3" xfId="32215" xr:uid="{00000000-0005-0000-0000-0000EE7D0000}"/>
    <cellStyle name="titoli 2 5 3 3 4" xfId="32216" xr:uid="{00000000-0005-0000-0000-0000EF7D0000}"/>
    <cellStyle name="titoli 2 5 3 4" xfId="32217" xr:uid="{00000000-0005-0000-0000-0000F07D0000}"/>
    <cellStyle name="titoli 2 5 3 5" xfId="32218" xr:uid="{00000000-0005-0000-0000-0000F17D0000}"/>
    <cellStyle name="titoli 2 5 4" xfId="32219" xr:uid="{00000000-0005-0000-0000-0000F27D0000}"/>
    <cellStyle name="titoli 2 5 4 2" xfId="32220" xr:uid="{00000000-0005-0000-0000-0000F37D0000}"/>
    <cellStyle name="titoli 2 5 4 2 2" xfId="32221" xr:uid="{00000000-0005-0000-0000-0000F47D0000}"/>
    <cellStyle name="titoli 2 5 4 2 3" xfId="32222" xr:uid="{00000000-0005-0000-0000-0000F57D0000}"/>
    <cellStyle name="titoli 2 5 4 3" xfId="32223" xr:uid="{00000000-0005-0000-0000-0000F67D0000}"/>
    <cellStyle name="titoli 2 5 4 3 2" xfId="32224" xr:uid="{00000000-0005-0000-0000-0000F77D0000}"/>
    <cellStyle name="titoli 2 5 4 3 3" xfId="32225" xr:uid="{00000000-0005-0000-0000-0000F87D0000}"/>
    <cellStyle name="titoli 2 5 4 3 4" xfId="32226" xr:uid="{00000000-0005-0000-0000-0000F97D0000}"/>
    <cellStyle name="titoli 2 5 4 4" xfId="32227" xr:uid="{00000000-0005-0000-0000-0000FA7D0000}"/>
    <cellStyle name="titoli 2 5 4 4 2" xfId="32228" xr:uid="{00000000-0005-0000-0000-0000FB7D0000}"/>
    <cellStyle name="titoli 2 5 4 4 3" xfId="32229" xr:uid="{00000000-0005-0000-0000-0000FC7D0000}"/>
    <cellStyle name="titoli 2 5 4 4 4" xfId="32230" xr:uid="{00000000-0005-0000-0000-0000FD7D0000}"/>
    <cellStyle name="titoli 2 5 4 5" xfId="32231" xr:uid="{00000000-0005-0000-0000-0000FE7D0000}"/>
    <cellStyle name="titoli 2 5 4 6" xfId="32232" xr:uid="{00000000-0005-0000-0000-0000FF7D0000}"/>
    <cellStyle name="titoli 2 5 5" xfId="32233" xr:uid="{00000000-0005-0000-0000-0000007E0000}"/>
    <cellStyle name="titoli 2 5 6" xfId="32234" xr:uid="{00000000-0005-0000-0000-0000017E0000}"/>
    <cellStyle name="titoli 2 6" xfId="32235" xr:uid="{00000000-0005-0000-0000-0000027E0000}"/>
    <cellStyle name="titoli 2 6 2" xfId="32236" xr:uid="{00000000-0005-0000-0000-0000037E0000}"/>
    <cellStyle name="titoli 2 6 2 2" xfId="32237" xr:uid="{00000000-0005-0000-0000-0000047E0000}"/>
    <cellStyle name="titoli 2 6 2 2 2" xfId="32238" xr:uid="{00000000-0005-0000-0000-0000057E0000}"/>
    <cellStyle name="titoli 2 6 2 2 3" xfId="32239" xr:uid="{00000000-0005-0000-0000-0000067E0000}"/>
    <cellStyle name="titoli 2 6 2 3" xfId="32240" xr:uid="{00000000-0005-0000-0000-0000077E0000}"/>
    <cellStyle name="titoli 2 6 2 3 2" xfId="32241" xr:uid="{00000000-0005-0000-0000-0000087E0000}"/>
    <cellStyle name="titoli 2 6 2 3 3" xfId="32242" xr:uid="{00000000-0005-0000-0000-0000097E0000}"/>
    <cellStyle name="titoli 2 6 2 3 4" xfId="32243" xr:uid="{00000000-0005-0000-0000-00000A7E0000}"/>
    <cellStyle name="titoli 2 6 2 4" xfId="32244" xr:uid="{00000000-0005-0000-0000-00000B7E0000}"/>
    <cellStyle name="titoli 2 6 2 5" xfId="32245" xr:uid="{00000000-0005-0000-0000-00000C7E0000}"/>
    <cellStyle name="titoli 2 6 3" xfId="32246" xr:uid="{00000000-0005-0000-0000-00000D7E0000}"/>
    <cellStyle name="titoli 2 6 3 2" xfId="32247" xr:uid="{00000000-0005-0000-0000-00000E7E0000}"/>
    <cellStyle name="titoli 2 6 3 2 2" xfId="32248" xr:uid="{00000000-0005-0000-0000-00000F7E0000}"/>
    <cellStyle name="titoli 2 6 3 2 3" xfId="32249" xr:uid="{00000000-0005-0000-0000-0000107E0000}"/>
    <cellStyle name="titoli 2 6 3 3" xfId="32250" xr:uid="{00000000-0005-0000-0000-0000117E0000}"/>
    <cellStyle name="titoli 2 6 3 3 2" xfId="32251" xr:uid="{00000000-0005-0000-0000-0000127E0000}"/>
    <cellStyle name="titoli 2 6 3 3 3" xfId="32252" xr:uid="{00000000-0005-0000-0000-0000137E0000}"/>
    <cellStyle name="titoli 2 6 3 3 4" xfId="32253" xr:uid="{00000000-0005-0000-0000-0000147E0000}"/>
    <cellStyle name="titoli 2 6 3 4" xfId="32254" xr:uid="{00000000-0005-0000-0000-0000157E0000}"/>
    <cellStyle name="titoli 2 6 3 4 2" xfId="32255" xr:uid="{00000000-0005-0000-0000-0000167E0000}"/>
    <cellStyle name="titoli 2 6 3 4 3" xfId="32256" xr:uid="{00000000-0005-0000-0000-0000177E0000}"/>
    <cellStyle name="titoli 2 6 3 4 4" xfId="32257" xr:uid="{00000000-0005-0000-0000-0000187E0000}"/>
    <cellStyle name="titoli 2 6 3 5" xfId="32258" xr:uid="{00000000-0005-0000-0000-0000197E0000}"/>
    <cellStyle name="titoli 2 6 3 6" xfId="32259" xr:uid="{00000000-0005-0000-0000-00001A7E0000}"/>
    <cellStyle name="titoli 2 6 4" xfId="32260" xr:uid="{00000000-0005-0000-0000-00001B7E0000}"/>
    <cellStyle name="titoli 2 6 4 2" xfId="32261" xr:uid="{00000000-0005-0000-0000-00001C7E0000}"/>
    <cellStyle name="titoli 2 6 4 3" xfId="32262" xr:uid="{00000000-0005-0000-0000-00001D7E0000}"/>
    <cellStyle name="titoli 2 6 5" xfId="32263" xr:uid="{00000000-0005-0000-0000-00001E7E0000}"/>
    <cellStyle name="titoli 2 6 5 2" xfId="32264" xr:uid="{00000000-0005-0000-0000-00001F7E0000}"/>
    <cellStyle name="titoli 2 6 5 3" xfId="32265" xr:uid="{00000000-0005-0000-0000-0000207E0000}"/>
    <cellStyle name="titoli 2 6 5 4" xfId="32266" xr:uid="{00000000-0005-0000-0000-0000217E0000}"/>
    <cellStyle name="titoli 2 6 6" xfId="32267" xr:uid="{00000000-0005-0000-0000-0000227E0000}"/>
    <cellStyle name="titoli 2 6 7" xfId="32268" xr:uid="{00000000-0005-0000-0000-0000237E0000}"/>
    <cellStyle name="titoli 2 7" xfId="32269" xr:uid="{00000000-0005-0000-0000-0000247E0000}"/>
    <cellStyle name="titoli 2 7 2" xfId="32270" xr:uid="{00000000-0005-0000-0000-0000257E0000}"/>
    <cellStyle name="titoli 2 7 2 2" xfId="32271" xr:uid="{00000000-0005-0000-0000-0000267E0000}"/>
    <cellStyle name="titoli 2 7 2 2 2" xfId="32272" xr:uid="{00000000-0005-0000-0000-0000277E0000}"/>
    <cellStyle name="titoli 2 7 2 2 3" xfId="32273" xr:uid="{00000000-0005-0000-0000-0000287E0000}"/>
    <cellStyle name="titoli 2 7 2 3" xfId="32274" xr:uid="{00000000-0005-0000-0000-0000297E0000}"/>
    <cellStyle name="titoli 2 7 2 3 2" xfId="32275" xr:uid="{00000000-0005-0000-0000-00002A7E0000}"/>
    <cellStyle name="titoli 2 7 2 3 3" xfId="32276" xr:uid="{00000000-0005-0000-0000-00002B7E0000}"/>
    <cellStyle name="titoli 2 7 2 3 4" xfId="32277" xr:uid="{00000000-0005-0000-0000-00002C7E0000}"/>
    <cellStyle name="titoli 2 7 2 4" xfId="32278" xr:uid="{00000000-0005-0000-0000-00002D7E0000}"/>
    <cellStyle name="titoli 2 7 2 5" xfId="32279" xr:uid="{00000000-0005-0000-0000-00002E7E0000}"/>
    <cellStyle name="titoli 2 7 3" xfId="32280" xr:uid="{00000000-0005-0000-0000-00002F7E0000}"/>
    <cellStyle name="titoli 2 7 3 2" xfId="32281" xr:uid="{00000000-0005-0000-0000-0000307E0000}"/>
    <cellStyle name="titoli 2 7 3 3" xfId="32282" xr:uid="{00000000-0005-0000-0000-0000317E0000}"/>
    <cellStyle name="titoli 2 7 4" xfId="32283" xr:uid="{00000000-0005-0000-0000-0000327E0000}"/>
    <cellStyle name="titoli 2 7 4 2" xfId="32284" xr:uid="{00000000-0005-0000-0000-0000337E0000}"/>
    <cellStyle name="titoli 2 7 4 3" xfId="32285" xr:uid="{00000000-0005-0000-0000-0000347E0000}"/>
    <cellStyle name="titoli 2 7 4 4" xfId="32286" xr:uid="{00000000-0005-0000-0000-0000357E0000}"/>
    <cellStyle name="titoli 2 7 5" xfId="32287" xr:uid="{00000000-0005-0000-0000-0000367E0000}"/>
    <cellStyle name="titoli 2 7 6" xfId="32288" xr:uid="{00000000-0005-0000-0000-0000377E0000}"/>
    <cellStyle name="titoli 3" xfId="32289" xr:uid="{00000000-0005-0000-0000-0000387E0000}"/>
    <cellStyle name="titoli 3 2" xfId="32290" xr:uid="{00000000-0005-0000-0000-0000397E0000}"/>
    <cellStyle name="titoli 3 2 2" xfId="32291" xr:uid="{00000000-0005-0000-0000-00003A7E0000}"/>
    <cellStyle name="titoli 3 2 2 2" xfId="32292" xr:uid="{00000000-0005-0000-0000-00003B7E0000}"/>
    <cellStyle name="titoli 3 2 2 2 2" xfId="32293" xr:uid="{00000000-0005-0000-0000-00003C7E0000}"/>
    <cellStyle name="titoli 3 2 2 2 2 2" xfId="32294" xr:uid="{00000000-0005-0000-0000-00003D7E0000}"/>
    <cellStyle name="titoli 3 2 2 2 2 2 2" xfId="32295" xr:uid="{00000000-0005-0000-0000-00003E7E0000}"/>
    <cellStyle name="titoli 3 2 2 2 2 2 3" xfId="32296" xr:uid="{00000000-0005-0000-0000-00003F7E0000}"/>
    <cellStyle name="titoli 3 2 2 2 2 3" xfId="32297" xr:uid="{00000000-0005-0000-0000-0000407E0000}"/>
    <cellStyle name="titoli 3 2 2 2 2 3 2" xfId="32298" xr:uid="{00000000-0005-0000-0000-0000417E0000}"/>
    <cellStyle name="titoli 3 2 2 2 2 3 3" xfId="32299" xr:uid="{00000000-0005-0000-0000-0000427E0000}"/>
    <cellStyle name="titoli 3 2 2 2 2 3 4" xfId="32300" xr:uid="{00000000-0005-0000-0000-0000437E0000}"/>
    <cellStyle name="titoli 3 2 2 2 2 4" xfId="32301" xr:uid="{00000000-0005-0000-0000-0000447E0000}"/>
    <cellStyle name="titoli 3 2 2 2 2 5" xfId="32302" xr:uid="{00000000-0005-0000-0000-0000457E0000}"/>
    <cellStyle name="titoli 3 2 2 2 3" xfId="32303" xr:uid="{00000000-0005-0000-0000-0000467E0000}"/>
    <cellStyle name="titoli 3 2 2 2 3 2" xfId="32304" xr:uid="{00000000-0005-0000-0000-0000477E0000}"/>
    <cellStyle name="titoli 3 2 2 2 3 2 2" xfId="32305" xr:uid="{00000000-0005-0000-0000-0000487E0000}"/>
    <cellStyle name="titoli 3 2 2 2 3 2 3" xfId="32306" xr:uid="{00000000-0005-0000-0000-0000497E0000}"/>
    <cellStyle name="titoli 3 2 2 2 3 3" xfId="32307" xr:uid="{00000000-0005-0000-0000-00004A7E0000}"/>
    <cellStyle name="titoli 3 2 2 2 3 3 2" xfId="32308" xr:uid="{00000000-0005-0000-0000-00004B7E0000}"/>
    <cellStyle name="titoli 3 2 2 2 3 3 3" xfId="32309" xr:uid="{00000000-0005-0000-0000-00004C7E0000}"/>
    <cellStyle name="titoli 3 2 2 2 3 3 4" xfId="32310" xr:uid="{00000000-0005-0000-0000-00004D7E0000}"/>
    <cellStyle name="titoli 3 2 2 2 3 4" xfId="32311" xr:uid="{00000000-0005-0000-0000-00004E7E0000}"/>
    <cellStyle name="titoli 3 2 2 2 3 4 2" xfId="32312" xr:uid="{00000000-0005-0000-0000-00004F7E0000}"/>
    <cellStyle name="titoli 3 2 2 2 3 4 3" xfId="32313" xr:uid="{00000000-0005-0000-0000-0000507E0000}"/>
    <cellStyle name="titoli 3 2 2 2 3 4 4" xfId="32314" xr:uid="{00000000-0005-0000-0000-0000517E0000}"/>
    <cellStyle name="titoli 3 2 2 2 3 5" xfId="32315" xr:uid="{00000000-0005-0000-0000-0000527E0000}"/>
    <cellStyle name="titoli 3 2 2 2 3 6" xfId="32316" xr:uid="{00000000-0005-0000-0000-0000537E0000}"/>
    <cellStyle name="titoli 3 2 2 2 4" xfId="32317" xr:uid="{00000000-0005-0000-0000-0000547E0000}"/>
    <cellStyle name="titoli 3 2 2 2 4 2" xfId="32318" xr:uid="{00000000-0005-0000-0000-0000557E0000}"/>
    <cellStyle name="titoli 3 2 2 2 4 3" xfId="32319" xr:uid="{00000000-0005-0000-0000-0000567E0000}"/>
    <cellStyle name="titoli 3 2 2 2 5" xfId="32320" xr:uid="{00000000-0005-0000-0000-0000577E0000}"/>
    <cellStyle name="titoli 3 2 2 2 5 2" xfId="32321" xr:uid="{00000000-0005-0000-0000-0000587E0000}"/>
    <cellStyle name="titoli 3 2 2 2 5 3" xfId="32322" xr:uid="{00000000-0005-0000-0000-0000597E0000}"/>
    <cellStyle name="titoli 3 2 2 2 5 4" xfId="32323" xr:uid="{00000000-0005-0000-0000-00005A7E0000}"/>
    <cellStyle name="titoli 3 2 2 2 6" xfId="32324" xr:uid="{00000000-0005-0000-0000-00005B7E0000}"/>
    <cellStyle name="titoli 3 2 2 2 7" xfId="32325" xr:uid="{00000000-0005-0000-0000-00005C7E0000}"/>
    <cellStyle name="titoli 3 2 2 3" xfId="32326" xr:uid="{00000000-0005-0000-0000-00005D7E0000}"/>
    <cellStyle name="titoli 3 2 2 3 2" xfId="32327" xr:uid="{00000000-0005-0000-0000-00005E7E0000}"/>
    <cellStyle name="titoli 3 2 2 3 2 2" xfId="32328" xr:uid="{00000000-0005-0000-0000-00005F7E0000}"/>
    <cellStyle name="titoli 3 2 2 3 2 3" xfId="32329" xr:uid="{00000000-0005-0000-0000-0000607E0000}"/>
    <cellStyle name="titoli 3 2 2 3 3" xfId="32330" xr:uid="{00000000-0005-0000-0000-0000617E0000}"/>
    <cellStyle name="titoli 3 2 2 3 3 2" xfId="32331" xr:uid="{00000000-0005-0000-0000-0000627E0000}"/>
    <cellStyle name="titoli 3 2 2 3 3 3" xfId="32332" xr:uid="{00000000-0005-0000-0000-0000637E0000}"/>
    <cellStyle name="titoli 3 2 2 3 3 4" xfId="32333" xr:uid="{00000000-0005-0000-0000-0000647E0000}"/>
    <cellStyle name="titoli 3 2 2 3 4" xfId="32334" xr:uid="{00000000-0005-0000-0000-0000657E0000}"/>
    <cellStyle name="titoli 3 2 2 3 5" xfId="32335" xr:uid="{00000000-0005-0000-0000-0000667E0000}"/>
    <cellStyle name="titoli 3 2 2 4" xfId="32336" xr:uid="{00000000-0005-0000-0000-0000677E0000}"/>
    <cellStyle name="titoli 3 2 2 4 2" xfId="32337" xr:uid="{00000000-0005-0000-0000-0000687E0000}"/>
    <cellStyle name="titoli 3 2 2 4 2 2" xfId="32338" xr:uid="{00000000-0005-0000-0000-0000697E0000}"/>
    <cellStyle name="titoli 3 2 2 4 2 3" xfId="32339" xr:uid="{00000000-0005-0000-0000-00006A7E0000}"/>
    <cellStyle name="titoli 3 2 2 4 3" xfId="32340" xr:uid="{00000000-0005-0000-0000-00006B7E0000}"/>
    <cellStyle name="titoli 3 2 2 4 3 2" xfId="32341" xr:uid="{00000000-0005-0000-0000-00006C7E0000}"/>
    <cellStyle name="titoli 3 2 2 4 3 3" xfId="32342" xr:uid="{00000000-0005-0000-0000-00006D7E0000}"/>
    <cellStyle name="titoli 3 2 2 4 3 4" xfId="32343" xr:uid="{00000000-0005-0000-0000-00006E7E0000}"/>
    <cellStyle name="titoli 3 2 2 4 4" xfId="32344" xr:uid="{00000000-0005-0000-0000-00006F7E0000}"/>
    <cellStyle name="titoli 3 2 2 4 4 2" xfId="32345" xr:uid="{00000000-0005-0000-0000-0000707E0000}"/>
    <cellStyle name="titoli 3 2 2 4 4 3" xfId="32346" xr:uid="{00000000-0005-0000-0000-0000717E0000}"/>
    <cellStyle name="titoli 3 2 2 4 4 4" xfId="32347" xr:uid="{00000000-0005-0000-0000-0000727E0000}"/>
    <cellStyle name="titoli 3 2 2 4 5" xfId="32348" xr:uid="{00000000-0005-0000-0000-0000737E0000}"/>
    <cellStyle name="titoli 3 2 2 4 6" xfId="32349" xr:uid="{00000000-0005-0000-0000-0000747E0000}"/>
    <cellStyle name="titoli 3 2 2 5" xfId="32350" xr:uid="{00000000-0005-0000-0000-0000757E0000}"/>
    <cellStyle name="titoli 3 2 2 6" xfId="32351" xr:uid="{00000000-0005-0000-0000-0000767E0000}"/>
    <cellStyle name="titoli 3 2 3" xfId="32352" xr:uid="{00000000-0005-0000-0000-0000777E0000}"/>
    <cellStyle name="titoli 3 2 3 2" xfId="32353" xr:uid="{00000000-0005-0000-0000-0000787E0000}"/>
    <cellStyle name="titoli 3 2 3 2 2" xfId="32354" xr:uid="{00000000-0005-0000-0000-0000797E0000}"/>
    <cellStyle name="titoli 3 2 3 2 2 2" xfId="32355" xr:uid="{00000000-0005-0000-0000-00007A7E0000}"/>
    <cellStyle name="titoli 3 2 3 2 2 3" xfId="32356" xr:uid="{00000000-0005-0000-0000-00007B7E0000}"/>
    <cellStyle name="titoli 3 2 3 2 3" xfId="32357" xr:uid="{00000000-0005-0000-0000-00007C7E0000}"/>
    <cellStyle name="titoli 3 2 3 2 3 2" xfId="32358" xr:uid="{00000000-0005-0000-0000-00007D7E0000}"/>
    <cellStyle name="titoli 3 2 3 2 3 3" xfId="32359" xr:uid="{00000000-0005-0000-0000-00007E7E0000}"/>
    <cellStyle name="titoli 3 2 3 2 3 4" xfId="32360" xr:uid="{00000000-0005-0000-0000-00007F7E0000}"/>
    <cellStyle name="titoli 3 2 3 2 4" xfId="32361" xr:uid="{00000000-0005-0000-0000-0000807E0000}"/>
    <cellStyle name="titoli 3 2 3 2 5" xfId="32362" xr:uid="{00000000-0005-0000-0000-0000817E0000}"/>
    <cellStyle name="titoli 3 2 3 3" xfId="32363" xr:uid="{00000000-0005-0000-0000-0000827E0000}"/>
    <cellStyle name="titoli 3 2 3 3 2" xfId="32364" xr:uid="{00000000-0005-0000-0000-0000837E0000}"/>
    <cellStyle name="titoli 3 2 3 3 2 2" xfId="32365" xr:uid="{00000000-0005-0000-0000-0000847E0000}"/>
    <cellStyle name="titoli 3 2 3 3 2 3" xfId="32366" xr:uid="{00000000-0005-0000-0000-0000857E0000}"/>
    <cellStyle name="titoli 3 2 3 3 3" xfId="32367" xr:uid="{00000000-0005-0000-0000-0000867E0000}"/>
    <cellStyle name="titoli 3 2 3 3 3 2" xfId="32368" xr:uid="{00000000-0005-0000-0000-0000877E0000}"/>
    <cellStyle name="titoli 3 2 3 3 3 3" xfId="32369" xr:uid="{00000000-0005-0000-0000-0000887E0000}"/>
    <cellStyle name="titoli 3 2 3 3 3 4" xfId="32370" xr:uid="{00000000-0005-0000-0000-0000897E0000}"/>
    <cellStyle name="titoli 3 2 3 3 4" xfId="32371" xr:uid="{00000000-0005-0000-0000-00008A7E0000}"/>
    <cellStyle name="titoli 3 2 3 3 4 2" xfId="32372" xr:uid="{00000000-0005-0000-0000-00008B7E0000}"/>
    <cellStyle name="titoli 3 2 3 3 4 3" xfId="32373" xr:uid="{00000000-0005-0000-0000-00008C7E0000}"/>
    <cellStyle name="titoli 3 2 3 3 4 4" xfId="32374" xr:uid="{00000000-0005-0000-0000-00008D7E0000}"/>
    <cellStyle name="titoli 3 2 3 3 5" xfId="32375" xr:uid="{00000000-0005-0000-0000-00008E7E0000}"/>
    <cellStyle name="titoli 3 2 3 3 6" xfId="32376" xr:uid="{00000000-0005-0000-0000-00008F7E0000}"/>
    <cellStyle name="titoli 3 2 3 4" xfId="32377" xr:uid="{00000000-0005-0000-0000-0000907E0000}"/>
    <cellStyle name="titoli 3 2 3 4 2" xfId="32378" xr:uid="{00000000-0005-0000-0000-0000917E0000}"/>
    <cellStyle name="titoli 3 2 3 4 3" xfId="32379" xr:uid="{00000000-0005-0000-0000-0000927E0000}"/>
    <cellStyle name="titoli 3 2 3 5" xfId="32380" xr:uid="{00000000-0005-0000-0000-0000937E0000}"/>
    <cellStyle name="titoli 3 2 3 5 2" xfId="32381" xr:uid="{00000000-0005-0000-0000-0000947E0000}"/>
    <cellStyle name="titoli 3 2 3 5 3" xfId="32382" xr:uid="{00000000-0005-0000-0000-0000957E0000}"/>
    <cellStyle name="titoli 3 2 3 5 4" xfId="32383" xr:uid="{00000000-0005-0000-0000-0000967E0000}"/>
    <cellStyle name="titoli 3 2 3 6" xfId="32384" xr:uid="{00000000-0005-0000-0000-0000977E0000}"/>
    <cellStyle name="titoli 3 2 3 7" xfId="32385" xr:uid="{00000000-0005-0000-0000-0000987E0000}"/>
    <cellStyle name="titoli 3 2 4" xfId="32386" xr:uid="{00000000-0005-0000-0000-0000997E0000}"/>
    <cellStyle name="titoli 3 2 4 2" xfId="32387" xr:uid="{00000000-0005-0000-0000-00009A7E0000}"/>
    <cellStyle name="titoli 3 2 4 2 2" xfId="32388" xr:uid="{00000000-0005-0000-0000-00009B7E0000}"/>
    <cellStyle name="titoli 3 2 4 2 3" xfId="32389" xr:uid="{00000000-0005-0000-0000-00009C7E0000}"/>
    <cellStyle name="titoli 3 2 4 3" xfId="32390" xr:uid="{00000000-0005-0000-0000-00009D7E0000}"/>
    <cellStyle name="titoli 3 2 4 3 2" xfId="32391" xr:uid="{00000000-0005-0000-0000-00009E7E0000}"/>
    <cellStyle name="titoli 3 2 4 3 3" xfId="32392" xr:uid="{00000000-0005-0000-0000-00009F7E0000}"/>
    <cellStyle name="titoli 3 2 4 3 4" xfId="32393" xr:uid="{00000000-0005-0000-0000-0000A07E0000}"/>
    <cellStyle name="titoli 3 2 4 4" xfId="32394" xr:uid="{00000000-0005-0000-0000-0000A17E0000}"/>
    <cellStyle name="titoli 3 2 4 4 2" xfId="32395" xr:uid="{00000000-0005-0000-0000-0000A27E0000}"/>
    <cellStyle name="titoli 3 2 4 4 3" xfId="32396" xr:uid="{00000000-0005-0000-0000-0000A37E0000}"/>
    <cellStyle name="titoli 3 2 4 4 4" xfId="32397" xr:uid="{00000000-0005-0000-0000-0000A47E0000}"/>
    <cellStyle name="titoli 3 2 4 5" xfId="32398" xr:uid="{00000000-0005-0000-0000-0000A57E0000}"/>
    <cellStyle name="titoli 3 2 4 6" xfId="32399" xr:uid="{00000000-0005-0000-0000-0000A67E0000}"/>
    <cellStyle name="titoli 3 3" xfId="32400" xr:uid="{00000000-0005-0000-0000-0000A77E0000}"/>
    <cellStyle name="titoli 3 3 2" xfId="32401" xr:uid="{00000000-0005-0000-0000-0000A87E0000}"/>
    <cellStyle name="titoli 3 3 2 2" xfId="32402" xr:uid="{00000000-0005-0000-0000-0000A97E0000}"/>
    <cellStyle name="titoli 3 3 2 2 2" xfId="32403" xr:uid="{00000000-0005-0000-0000-0000AA7E0000}"/>
    <cellStyle name="titoli 3 3 2 2 2 2" xfId="32404" xr:uid="{00000000-0005-0000-0000-0000AB7E0000}"/>
    <cellStyle name="titoli 3 3 2 2 2 2 2" xfId="32405" xr:uid="{00000000-0005-0000-0000-0000AC7E0000}"/>
    <cellStyle name="titoli 3 3 2 2 2 2 3" xfId="32406" xr:uid="{00000000-0005-0000-0000-0000AD7E0000}"/>
    <cellStyle name="titoli 3 3 2 2 2 3" xfId="32407" xr:uid="{00000000-0005-0000-0000-0000AE7E0000}"/>
    <cellStyle name="titoli 3 3 2 2 2 3 2" xfId="32408" xr:uid="{00000000-0005-0000-0000-0000AF7E0000}"/>
    <cellStyle name="titoli 3 3 2 2 2 3 3" xfId="32409" xr:uid="{00000000-0005-0000-0000-0000B07E0000}"/>
    <cellStyle name="titoli 3 3 2 2 2 3 4" xfId="32410" xr:uid="{00000000-0005-0000-0000-0000B17E0000}"/>
    <cellStyle name="titoli 3 3 2 2 2 4" xfId="32411" xr:uid="{00000000-0005-0000-0000-0000B27E0000}"/>
    <cellStyle name="titoli 3 3 2 2 2 5" xfId="32412" xr:uid="{00000000-0005-0000-0000-0000B37E0000}"/>
    <cellStyle name="titoli 3 3 2 2 3" xfId="32413" xr:uid="{00000000-0005-0000-0000-0000B47E0000}"/>
    <cellStyle name="titoli 3 3 2 2 3 2" xfId="32414" xr:uid="{00000000-0005-0000-0000-0000B57E0000}"/>
    <cellStyle name="titoli 3 3 2 2 3 2 2" xfId="32415" xr:uid="{00000000-0005-0000-0000-0000B67E0000}"/>
    <cellStyle name="titoli 3 3 2 2 3 2 3" xfId="32416" xr:uid="{00000000-0005-0000-0000-0000B77E0000}"/>
    <cellStyle name="titoli 3 3 2 2 3 3" xfId="32417" xr:uid="{00000000-0005-0000-0000-0000B87E0000}"/>
    <cellStyle name="titoli 3 3 2 2 3 3 2" xfId="32418" xr:uid="{00000000-0005-0000-0000-0000B97E0000}"/>
    <cellStyle name="titoli 3 3 2 2 3 3 3" xfId="32419" xr:uid="{00000000-0005-0000-0000-0000BA7E0000}"/>
    <cellStyle name="titoli 3 3 2 2 3 3 4" xfId="32420" xr:uid="{00000000-0005-0000-0000-0000BB7E0000}"/>
    <cellStyle name="titoli 3 3 2 2 3 4" xfId="32421" xr:uid="{00000000-0005-0000-0000-0000BC7E0000}"/>
    <cellStyle name="titoli 3 3 2 2 3 4 2" xfId="32422" xr:uid="{00000000-0005-0000-0000-0000BD7E0000}"/>
    <cellStyle name="titoli 3 3 2 2 3 4 3" xfId="32423" xr:uid="{00000000-0005-0000-0000-0000BE7E0000}"/>
    <cellStyle name="titoli 3 3 2 2 3 4 4" xfId="32424" xr:uid="{00000000-0005-0000-0000-0000BF7E0000}"/>
    <cellStyle name="titoli 3 3 2 2 3 5" xfId="32425" xr:uid="{00000000-0005-0000-0000-0000C07E0000}"/>
    <cellStyle name="titoli 3 3 2 2 3 6" xfId="32426" xr:uid="{00000000-0005-0000-0000-0000C17E0000}"/>
    <cellStyle name="titoli 3 3 2 2 4" xfId="32427" xr:uid="{00000000-0005-0000-0000-0000C27E0000}"/>
    <cellStyle name="titoli 3 3 2 2 4 2" xfId="32428" xr:uid="{00000000-0005-0000-0000-0000C37E0000}"/>
    <cellStyle name="titoli 3 3 2 2 4 3" xfId="32429" xr:uid="{00000000-0005-0000-0000-0000C47E0000}"/>
    <cellStyle name="titoli 3 3 2 2 5" xfId="32430" xr:uid="{00000000-0005-0000-0000-0000C57E0000}"/>
    <cellStyle name="titoli 3 3 2 2 5 2" xfId="32431" xr:uid="{00000000-0005-0000-0000-0000C67E0000}"/>
    <cellStyle name="titoli 3 3 2 2 5 3" xfId="32432" xr:uid="{00000000-0005-0000-0000-0000C77E0000}"/>
    <cellStyle name="titoli 3 3 2 2 5 4" xfId="32433" xr:uid="{00000000-0005-0000-0000-0000C87E0000}"/>
    <cellStyle name="titoli 3 3 2 2 6" xfId="32434" xr:uid="{00000000-0005-0000-0000-0000C97E0000}"/>
    <cellStyle name="titoli 3 3 2 2 7" xfId="32435" xr:uid="{00000000-0005-0000-0000-0000CA7E0000}"/>
    <cellStyle name="titoli 3 3 2 3" xfId="32436" xr:uid="{00000000-0005-0000-0000-0000CB7E0000}"/>
    <cellStyle name="titoli 3 3 2 3 2" xfId="32437" xr:uid="{00000000-0005-0000-0000-0000CC7E0000}"/>
    <cellStyle name="titoli 3 3 2 3 2 2" xfId="32438" xr:uid="{00000000-0005-0000-0000-0000CD7E0000}"/>
    <cellStyle name="titoli 3 3 2 3 2 3" xfId="32439" xr:uid="{00000000-0005-0000-0000-0000CE7E0000}"/>
    <cellStyle name="titoli 3 3 2 3 3" xfId="32440" xr:uid="{00000000-0005-0000-0000-0000CF7E0000}"/>
    <cellStyle name="titoli 3 3 2 3 3 2" xfId="32441" xr:uid="{00000000-0005-0000-0000-0000D07E0000}"/>
    <cellStyle name="titoli 3 3 2 3 3 3" xfId="32442" xr:uid="{00000000-0005-0000-0000-0000D17E0000}"/>
    <cellStyle name="titoli 3 3 2 3 3 4" xfId="32443" xr:uid="{00000000-0005-0000-0000-0000D27E0000}"/>
    <cellStyle name="titoli 3 3 2 3 4" xfId="32444" xr:uid="{00000000-0005-0000-0000-0000D37E0000}"/>
    <cellStyle name="titoli 3 3 2 3 5" xfId="32445" xr:uid="{00000000-0005-0000-0000-0000D47E0000}"/>
    <cellStyle name="titoli 3 3 2 4" xfId="32446" xr:uid="{00000000-0005-0000-0000-0000D57E0000}"/>
    <cellStyle name="titoli 3 3 2 4 2" xfId="32447" xr:uid="{00000000-0005-0000-0000-0000D67E0000}"/>
    <cellStyle name="titoli 3 3 2 4 2 2" xfId="32448" xr:uid="{00000000-0005-0000-0000-0000D77E0000}"/>
    <cellStyle name="titoli 3 3 2 4 2 3" xfId="32449" xr:uid="{00000000-0005-0000-0000-0000D87E0000}"/>
    <cellStyle name="titoli 3 3 2 4 3" xfId="32450" xr:uid="{00000000-0005-0000-0000-0000D97E0000}"/>
    <cellStyle name="titoli 3 3 2 4 3 2" xfId="32451" xr:uid="{00000000-0005-0000-0000-0000DA7E0000}"/>
    <cellStyle name="titoli 3 3 2 4 3 3" xfId="32452" xr:uid="{00000000-0005-0000-0000-0000DB7E0000}"/>
    <cellStyle name="titoli 3 3 2 4 3 4" xfId="32453" xr:uid="{00000000-0005-0000-0000-0000DC7E0000}"/>
    <cellStyle name="titoli 3 3 2 4 4" xfId="32454" xr:uid="{00000000-0005-0000-0000-0000DD7E0000}"/>
    <cellStyle name="titoli 3 3 2 4 4 2" xfId="32455" xr:uid="{00000000-0005-0000-0000-0000DE7E0000}"/>
    <cellStyle name="titoli 3 3 2 4 4 3" xfId="32456" xr:uid="{00000000-0005-0000-0000-0000DF7E0000}"/>
    <cellStyle name="titoli 3 3 2 4 4 4" xfId="32457" xr:uid="{00000000-0005-0000-0000-0000E07E0000}"/>
    <cellStyle name="titoli 3 3 2 4 5" xfId="32458" xr:uid="{00000000-0005-0000-0000-0000E17E0000}"/>
    <cellStyle name="titoli 3 3 2 4 6" xfId="32459" xr:uid="{00000000-0005-0000-0000-0000E27E0000}"/>
    <cellStyle name="titoli 3 3 2 5" xfId="32460" xr:uid="{00000000-0005-0000-0000-0000E37E0000}"/>
    <cellStyle name="titoli 3 3 2 6" xfId="32461" xr:uid="{00000000-0005-0000-0000-0000E47E0000}"/>
    <cellStyle name="titoli 3 3 3" xfId="32462" xr:uid="{00000000-0005-0000-0000-0000E57E0000}"/>
    <cellStyle name="titoli 3 3 3 2" xfId="32463" xr:uid="{00000000-0005-0000-0000-0000E67E0000}"/>
    <cellStyle name="titoli 3 3 3 2 2" xfId="32464" xr:uid="{00000000-0005-0000-0000-0000E77E0000}"/>
    <cellStyle name="titoli 3 3 3 2 2 2" xfId="32465" xr:uid="{00000000-0005-0000-0000-0000E87E0000}"/>
    <cellStyle name="titoli 3 3 3 2 2 3" xfId="32466" xr:uid="{00000000-0005-0000-0000-0000E97E0000}"/>
    <cellStyle name="titoli 3 3 3 2 3" xfId="32467" xr:uid="{00000000-0005-0000-0000-0000EA7E0000}"/>
    <cellStyle name="titoli 3 3 3 2 3 2" xfId="32468" xr:uid="{00000000-0005-0000-0000-0000EB7E0000}"/>
    <cellStyle name="titoli 3 3 3 2 3 3" xfId="32469" xr:uid="{00000000-0005-0000-0000-0000EC7E0000}"/>
    <cellStyle name="titoli 3 3 3 2 3 4" xfId="32470" xr:uid="{00000000-0005-0000-0000-0000ED7E0000}"/>
    <cellStyle name="titoli 3 3 3 2 4" xfId="32471" xr:uid="{00000000-0005-0000-0000-0000EE7E0000}"/>
    <cellStyle name="titoli 3 3 3 2 5" xfId="32472" xr:uid="{00000000-0005-0000-0000-0000EF7E0000}"/>
    <cellStyle name="titoli 3 3 3 3" xfId="32473" xr:uid="{00000000-0005-0000-0000-0000F07E0000}"/>
    <cellStyle name="titoli 3 3 3 3 2" xfId="32474" xr:uid="{00000000-0005-0000-0000-0000F17E0000}"/>
    <cellStyle name="titoli 3 3 3 3 2 2" xfId="32475" xr:uid="{00000000-0005-0000-0000-0000F27E0000}"/>
    <cellStyle name="titoli 3 3 3 3 2 3" xfId="32476" xr:uid="{00000000-0005-0000-0000-0000F37E0000}"/>
    <cellStyle name="titoli 3 3 3 3 3" xfId="32477" xr:uid="{00000000-0005-0000-0000-0000F47E0000}"/>
    <cellStyle name="titoli 3 3 3 3 3 2" xfId="32478" xr:uid="{00000000-0005-0000-0000-0000F57E0000}"/>
    <cellStyle name="titoli 3 3 3 3 3 3" xfId="32479" xr:uid="{00000000-0005-0000-0000-0000F67E0000}"/>
    <cellStyle name="titoli 3 3 3 3 3 4" xfId="32480" xr:uid="{00000000-0005-0000-0000-0000F77E0000}"/>
    <cellStyle name="titoli 3 3 3 3 4" xfId="32481" xr:uid="{00000000-0005-0000-0000-0000F87E0000}"/>
    <cellStyle name="titoli 3 3 3 3 4 2" xfId="32482" xr:uid="{00000000-0005-0000-0000-0000F97E0000}"/>
    <cellStyle name="titoli 3 3 3 3 4 3" xfId="32483" xr:uid="{00000000-0005-0000-0000-0000FA7E0000}"/>
    <cellStyle name="titoli 3 3 3 3 4 4" xfId="32484" xr:uid="{00000000-0005-0000-0000-0000FB7E0000}"/>
    <cellStyle name="titoli 3 3 3 3 5" xfId="32485" xr:uid="{00000000-0005-0000-0000-0000FC7E0000}"/>
    <cellStyle name="titoli 3 3 3 3 6" xfId="32486" xr:uid="{00000000-0005-0000-0000-0000FD7E0000}"/>
    <cellStyle name="titoli 3 3 3 4" xfId="32487" xr:uid="{00000000-0005-0000-0000-0000FE7E0000}"/>
    <cellStyle name="titoli 3 3 3 4 2" xfId="32488" xr:uid="{00000000-0005-0000-0000-0000FF7E0000}"/>
    <cellStyle name="titoli 3 3 3 4 3" xfId="32489" xr:uid="{00000000-0005-0000-0000-0000007F0000}"/>
    <cellStyle name="titoli 3 3 3 5" xfId="32490" xr:uid="{00000000-0005-0000-0000-0000017F0000}"/>
    <cellStyle name="titoli 3 3 3 5 2" xfId="32491" xr:uid="{00000000-0005-0000-0000-0000027F0000}"/>
    <cellStyle name="titoli 3 3 3 5 3" xfId="32492" xr:uid="{00000000-0005-0000-0000-0000037F0000}"/>
    <cellStyle name="titoli 3 3 3 5 4" xfId="32493" xr:uid="{00000000-0005-0000-0000-0000047F0000}"/>
    <cellStyle name="titoli 3 3 3 6" xfId="32494" xr:uid="{00000000-0005-0000-0000-0000057F0000}"/>
    <cellStyle name="titoli 3 3 3 7" xfId="32495" xr:uid="{00000000-0005-0000-0000-0000067F0000}"/>
    <cellStyle name="titoli 3 3 4" xfId="32496" xr:uid="{00000000-0005-0000-0000-0000077F0000}"/>
    <cellStyle name="titoli 3 3 4 2" xfId="32497" xr:uid="{00000000-0005-0000-0000-0000087F0000}"/>
    <cellStyle name="titoli 3 3 4 2 2" xfId="32498" xr:uid="{00000000-0005-0000-0000-0000097F0000}"/>
    <cellStyle name="titoli 3 3 4 2 3" xfId="32499" xr:uid="{00000000-0005-0000-0000-00000A7F0000}"/>
    <cellStyle name="titoli 3 3 4 3" xfId="32500" xr:uid="{00000000-0005-0000-0000-00000B7F0000}"/>
    <cellStyle name="titoli 3 3 4 3 2" xfId="32501" xr:uid="{00000000-0005-0000-0000-00000C7F0000}"/>
    <cellStyle name="titoli 3 3 4 3 3" xfId="32502" xr:uid="{00000000-0005-0000-0000-00000D7F0000}"/>
    <cellStyle name="titoli 3 3 4 3 4" xfId="32503" xr:uid="{00000000-0005-0000-0000-00000E7F0000}"/>
    <cellStyle name="titoli 3 3 4 4" xfId="32504" xr:uid="{00000000-0005-0000-0000-00000F7F0000}"/>
    <cellStyle name="titoli 3 3 4 4 2" xfId="32505" xr:uid="{00000000-0005-0000-0000-0000107F0000}"/>
    <cellStyle name="titoli 3 3 4 4 3" xfId="32506" xr:uid="{00000000-0005-0000-0000-0000117F0000}"/>
    <cellStyle name="titoli 3 3 4 4 4" xfId="32507" xr:uid="{00000000-0005-0000-0000-0000127F0000}"/>
    <cellStyle name="titoli 3 3 4 5" xfId="32508" xr:uid="{00000000-0005-0000-0000-0000137F0000}"/>
    <cellStyle name="titoli 3 3 4 6" xfId="32509" xr:uid="{00000000-0005-0000-0000-0000147F0000}"/>
    <cellStyle name="titoli 3 4" xfId="32510" xr:uid="{00000000-0005-0000-0000-0000157F0000}"/>
    <cellStyle name="titoli 3 4 2" xfId="32511" xr:uid="{00000000-0005-0000-0000-0000167F0000}"/>
    <cellStyle name="titoli 3 4 2 2" xfId="32512" xr:uid="{00000000-0005-0000-0000-0000177F0000}"/>
    <cellStyle name="titoli 3 4 2 2 2" xfId="32513" xr:uid="{00000000-0005-0000-0000-0000187F0000}"/>
    <cellStyle name="titoli 3 4 2 2 2 2" xfId="32514" xr:uid="{00000000-0005-0000-0000-0000197F0000}"/>
    <cellStyle name="titoli 3 4 2 2 2 3" xfId="32515" xr:uid="{00000000-0005-0000-0000-00001A7F0000}"/>
    <cellStyle name="titoli 3 4 2 2 3" xfId="32516" xr:uid="{00000000-0005-0000-0000-00001B7F0000}"/>
    <cellStyle name="titoli 3 4 2 2 3 2" xfId="32517" xr:uid="{00000000-0005-0000-0000-00001C7F0000}"/>
    <cellStyle name="titoli 3 4 2 2 3 3" xfId="32518" xr:uid="{00000000-0005-0000-0000-00001D7F0000}"/>
    <cellStyle name="titoli 3 4 2 2 3 4" xfId="32519" xr:uid="{00000000-0005-0000-0000-00001E7F0000}"/>
    <cellStyle name="titoli 3 4 2 2 4" xfId="32520" xr:uid="{00000000-0005-0000-0000-00001F7F0000}"/>
    <cellStyle name="titoli 3 4 2 2 5" xfId="32521" xr:uid="{00000000-0005-0000-0000-0000207F0000}"/>
    <cellStyle name="titoli 3 4 2 3" xfId="32522" xr:uid="{00000000-0005-0000-0000-0000217F0000}"/>
    <cellStyle name="titoli 3 4 2 3 2" xfId="32523" xr:uid="{00000000-0005-0000-0000-0000227F0000}"/>
    <cellStyle name="titoli 3 4 2 3 2 2" xfId="32524" xr:uid="{00000000-0005-0000-0000-0000237F0000}"/>
    <cellStyle name="titoli 3 4 2 3 2 3" xfId="32525" xr:uid="{00000000-0005-0000-0000-0000247F0000}"/>
    <cellStyle name="titoli 3 4 2 3 3" xfId="32526" xr:uid="{00000000-0005-0000-0000-0000257F0000}"/>
    <cellStyle name="titoli 3 4 2 3 3 2" xfId="32527" xr:uid="{00000000-0005-0000-0000-0000267F0000}"/>
    <cellStyle name="titoli 3 4 2 3 3 3" xfId="32528" xr:uid="{00000000-0005-0000-0000-0000277F0000}"/>
    <cellStyle name="titoli 3 4 2 3 3 4" xfId="32529" xr:uid="{00000000-0005-0000-0000-0000287F0000}"/>
    <cellStyle name="titoli 3 4 2 3 4" xfId="32530" xr:uid="{00000000-0005-0000-0000-0000297F0000}"/>
    <cellStyle name="titoli 3 4 2 3 4 2" xfId="32531" xr:uid="{00000000-0005-0000-0000-00002A7F0000}"/>
    <cellStyle name="titoli 3 4 2 3 4 3" xfId="32532" xr:uid="{00000000-0005-0000-0000-00002B7F0000}"/>
    <cellStyle name="titoli 3 4 2 3 4 4" xfId="32533" xr:uid="{00000000-0005-0000-0000-00002C7F0000}"/>
    <cellStyle name="titoli 3 4 2 3 5" xfId="32534" xr:uid="{00000000-0005-0000-0000-00002D7F0000}"/>
    <cellStyle name="titoli 3 4 2 3 6" xfId="32535" xr:uid="{00000000-0005-0000-0000-00002E7F0000}"/>
    <cellStyle name="titoli 3 4 2 4" xfId="32536" xr:uid="{00000000-0005-0000-0000-00002F7F0000}"/>
    <cellStyle name="titoli 3 4 2 4 2" xfId="32537" xr:uid="{00000000-0005-0000-0000-0000307F0000}"/>
    <cellStyle name="titoli 3 4 2 4 3" xfId="32538" xr:uid="{00000000-0005-0000-0000-0000317F0000}"/>
    <cellStyle name="titoli 3 4 2 5" xfId="32539" xr:uid="{00000000-0005-0000-0000-0000327F0000}"/>
    <cellStyle name="titoli 3 4 2 5 2" xfId="32540" xr:uid="{00000000-0005-0000-0000-0000337F0000}"/>
    <cellStyle name="titoli 3 4 2 5 3" xfId="32541" xr:uid="{00000000-0005-0000-0000-0000347F0000}"/>
    <cellStyle name="titoli 3 4 2 5 4" xfId="32542" xr:uid="{00000000-0005-0000-0000-0000357F0000}"/>
    <cellStyle name="titoli 3 4 2 6" xfId="32543" xr:uid="{00000000-0005-0000-0000-0000367F0000}"/>
    <cellStyle name="titoli 3 4 2 7" xfId="32544" xr:uid="{00000000-0005-0000-0000-0000377F0000}"/>
    <cellStyle name="titoli 3 4 3" xfId="32545" xr:uid="{00000000-0005-0000-0000-0000387F0000}"/>
    <cellStyle name="titoli 3 4 3 2" xfId="32546" xr:uid="{00000000-0005-0000-0000-0000397F0000}"/>
    <cellStyle name="titoli 3 4 3 2 2" xfId="32547" xr:uid="{00000000-0005-0000-0000-00003A7F0000}"/>
    <cellStyle name="titoli 3 4 3 2 3" xfId="32548" xr:uid="{00000000-0005-0000-0000-00003B7F0000}"/>
    <cellStyle name="titoli 3 4 3 3" xfId="32549" xr:uid="{00000000-0005-0000-0000-00003C7F0000}"/>
    <cellStyle name="titoli 3 4 3 3 2" xfId="32550" xr:uid="{00000000-0005-0000-0000-00003D7F0000}"/>
    <cellStyle name="titoli 3 4 3 3 3" xfId="32551" xr:uid="{00000000-0005-0000-0000-00003E7F0000}"/>
    <cellStyle name="titoli 3 4 3 3 4" xfId="32552" xr:uid="{00000000-0005-0000-0000-00003F7F0000}"/>
    <cellStyle name="titoli 3 4 3 4" xfId="32553" xr:uid="{00000000-0005-0000-0000-0000407F0000}"/>
    <cellStyle name="titoli 3 4 3 5" xfId="32554" xr:uid="{00000000-0005-0000-0000-0000417F0000}"/>
    <cellStyle name="titoli 3 4 4" xfId="32555" xr:uid="{00000000-0005-0000-0000-0000427F0000}"/>
    <cellStyle name="titoli 3 4 4 2" xfId="32556" xr:uid="{00000000-0005-0000-0000-0000437F0000}"/>
    <cellStyle name="titoli 3 4 4 2 2" xfId="32557" xr:uid="{00000000-0005-0000-0000-0000447F0000}"/>
    <cellStyle name="titoli 3 4 4 2 3" xfId="32558" xr:uid="{00000000-0005-0000-0000-0000457F0000}"/>
    <cellStyle name="titoli 3 4 4 3" xfId="32559" xr:uid="{00000000-0005-0000-0000-0000467F0000}"/>
    <cellStyle name="titoli 3 4 4 3 2" xfId="32560" xr:uid="{00000000-0005-0000-0000-0000477F0000}"/>
    <cellStyle name="titoli 3 4 4 3 3" xfId="32561" xr:uid="{00000000-0005-0000-0000-0000487F0000}"/>
    <cellStyle name="titoli 3 4 4 3 4" xfId="32562" xr:uid="{00000000-0005-0000-0000-0000497F0000}"/>
    <cellStyle name="titoli 3 4 4 4" xfId="32563" xr:uid="{00000000-0005-0000-0000-00004A7F0000}"/>
    <cellStyle name="titoli 3 4 4 4 2" xfId="32564" xr:uid="{00000000-0005-0000-0000-00004B7F0000}"/>
    <cellStyle name="titoli 3 4 4 4 3" xfId="32565" xr:uid="{00000000-0005-0000-0000-00004C7F0000}"/>
    <cellStyle name="titoli 3 4 4 4 4" xfId="32566" xr:uid="{00000000-0005-0000-0000-00004D7F0000}"/>
    <cellStyle name="titoli 3 4 4 5" xfId="32567" xr:uid="{00000000-0005-0000-0000-00004E7F0000}"/>
    <cellStyle name="titoli 3 4 4 6" xfId="32568" xr:uid="{00000000-0005-0000-0000-00004F7F0000}"/>
    <cellStyle name="titoli 3 4 5" xfId="32569" xr:uid="{00000000-0005-0000-0000-0000507F0000}"/>
    <cellStyle name="titoli 3 4 6" xfId="32570" xr:uid="{00000000-0005-0000-0000-0000517F0000}"/>
    <cellStyle name="titoli 3 5" xfId="32571" xr:uid="{00000000-0005-0000-0000-0000527F0000}"/>
    <cellStyle name="titoli 3 5 2" xfId="32572" xr:uid="{00000000-0005-0000-0000-0000537F0000}"/>
    <cellStyle name="titoli 3 5 2 2" xfId="32573" xr:uid="{00000000-0005-0000-0000-0000547F0000}"/>
    <cellStyle name="titoli 3 5 2 2 2" xfId="32574" xr:uid="{00000000-0005-0000-0000-0000557F0000}"/>
    <cellStyle name="titoli 3 5 2 2 3" xfId="32575" xr:uid="{00000000-0005-0000-0000-0000567F0000}"/>
    <cellStyle name="titoli 3 5 2 3" xfId="32576" xr:uid="{00000000-0005-0000-0000-0000577F0000}"/>
    <cellStyle name="titoli 3 5 2 3 2" xfId="32577" xr:uid="{00000000-0005-0000-0000-0000587F0000}"/>
    <cellStyle name="titoli 3 5 2 3 3" xfId="32578" xr:uid="{00000000-0005-0000-0000-0000597F0000}"/>
    <cellStyle name="titoli 3 5 2 3 4" xfId="32579" xr:uid="{00000000-0005-0000-0000-00005A7F0000}"/>
    <cellStyle name="titoli 3 5 2 4" xfId="32580" xr:uid="{00000000-0005-0000-0000-00005B7F0000}"/>
    <cellStyle name="titoli 3 5 2 5" xfId="32581" xr:uid="{00000000-0005-0000-0000-00005C7F0000}"/>
    <cellStyle name="titoli 3 5 3" xfId="32582" xr:uid="{00000000-0005-0000-0000-00005D7F0000}"/>
    <cellStyle name="titoli 3 5 3 2" xfId="32583" xr:uid="{00000000-0005-0000-0000-00005E7F0000}"/>
    <cellStyle name="titoli 3 5 3 2 2" xfId="32584" xr:uid="{00000000-0005-0000-0000-00005F7F0000}"/>
    <cellStyle name="titoli 3 5 3 2 3" xfId="32585" xr:uid="{00000000-0005-0000-0000-0000607F0000}"/>
    <cellStyle name="titoli 3 5 3 3" xfId="32586" xr:uid="{00000000-0005-0000-0000-0000617F0000}"/>
    <cellStyle name="titoli 3 5 3 3 2" xfId="32587" xr:uid="{00000000-0005-0000-0000-0000627F0000}"/>
    <cellStyle name="titoli 3 5 3 3 3" xfId="32588" xr:uid="{00000000-0005-0000-0000-0000637F0000}"/>
    <cellStyle name="titoli 3 5 3 3 4" xfId="32589" xr:uid="{00000000-0005-0000-0000-0000647F0000}"/>
    <cellStyle name="titoli 3 5 3 4" xfId="32590" xr:uid="{00000000-0005-0000-0000-0000657F0000}"/>
    <cellStyle name="titoli 3 5 3 4 2" xfId="32591" xr:uid="{00000000-0005-0000-0000-0000667F0000}"/>
    <cellStyle name="titoli 3 5 3 4 3" xfId="32592" xr:uid="{00000000-0005-0000-0000-0000677F0000}"/>
    <cellStyle name="titoli 3 5 3 4 4" xfId="32593" xr:uid="{00000000-0005-0000-0000-0000687F0000}"/>
    <cellStyle name="titoli 3 5 3 5" xfId="32594" xr:uid="{00000000-0005-0000-0000-0000697F0000}"/>
    <cellStyle name="titoli 3 5 3 6" xfId="32595" xr:uid="{00000000-0005-0000-0000-00006A7F0000}"/>
    <cellStyle name="titoli 3 5 4" xfId="32596" xr:uid="{00000000-0005-0000-0000-00006B7F0000}"/>
    <cellStyle name="titoli 3 5 4 2" xfId="32597" xr:uid="{00000000-0005-0000-0000-00006C7F0000}"/>
    <cellStyle name="titoli 3 5 4 3" xfId="32598" xr:uid="{00000000-0005-0000-0000-00006D7F0000}"/>
    <cellStyle name="titoli 3 5 5" xfId="32599" xr:uid="{00000000-0005-0000-0000-00006E7F0000}"/>
    <cellStyle name="titoli 3 5 5 2" xfId="32600" xr:uid="{00000000-0005-0000-0000-00006F7F0000}"/>
    <cellStyle name="titoli 3 5 5 3" xfId="32601" xr:uid="{00000000-0005-0000-0000-0000707F0000}"/>
    <cellStyle name="titoli 3 5 5 4" xfId="32602" xr:uid="{00000000-0005-0000-0000-0000717F0000}"/>
    <cellStyle name="titoli 3 5 6" xfId="32603" xr:uid="{00000000-0005-0000-0000-0000727F0000}"/>
    <cellStyle name="titoli 3 5 7" xfId="32604" xr:uid="{00000000-0005-0000-0000-0000737F0000}"/>
    <cellStyle name="titoli 3 6" xfId="32605" xr:uid="{00000000-0005-0000-0000-0000747F0000}"/>
    <cellStyle name="titoli 3 6 2" xfId="32606" xr:uid="{00000000-0005-0000-0000-0000757F0000}"/>
    <cellStyle name="titoli 3 6 2 2" xfId="32607" xr:uid="{00000000-0005-0000-0000-0000767F0000}"/>
    <cellStyle name="titoli 3 6 2 2 2" xfId="32608" xr:uid="{00000000-0005-0000-0000-0000777F0000}"/>
    <cellStyle name="titoli 3 6 2 2 3" xfId="32609" xr:uid="{00000000-0005-0000-0000-0000787F0000}"/>
    <cellStyle name="titoli 3 6 2 3" xfId="32610" xr:uid="{00000000-0005-0000-0000-0000797F0000}"/>
    <cellStyle name="titoli 3 6 2 3 2" xfId="32611" xr:uid="{00000000-0005-0000-0000-00007A7F0000}"/>
    <cellStyle name="titoli 3 6 2 3 3" xfId="32612" xr:uid="{00000000-0005-0000-0000-00007B7F0000}"/>
    <cellStyle name="titoli 3 6 2 3 4" xfId="32613" xr:uid="{00000000-0005-0000-0000-00007C7F0000}"/>
    <cellStyle name="titoli 3 6 2 4" xfId="32614" xr:uid="{00000000-0005-0000-0000-00007D7F0000}"/>
    <cellStyle name="titoli 3 6 2 5" xfId="32615" xr:uid="{00000000-0005-0000-0000-00007E7F0000}"/>
    <cellStyle name="titoli 3 6 3" xfId="32616" xr:uid="{00000000-0005-0000-0000-00007F7F0000}"/>
    <cellStyle name="titoli 3 6 3 2" xfId="32617" xr:uid="{00000000-0005-0000-0000-0000807F0000}"/>
    <cellStyle name="titoli 3 6 3 3" xfId="32618" xr:uid="{00000000-0005-0000-0000-0000817F0000}"/>
    <cellStyle name="titoli 3 6 4" xfId="32619" xr:uid="{00000000-0005-0000-0000-0000827F0000}"/>
    <cellStyle name="titoli 3 6 4 2" xfId="32620" xr:uid="{00000000-0005-0000-0000-0000837F0000}"/>
    <cellStyle name="titoli 3 6 4 3" xfId="32621" xr:uid="{00000000-0005-0000-0000-0000847F0000}"/>
    <cellStyle name="titoli 3 6 4 4" xfId="32622" xr:uid="{00000000-0005-0000-0000-0000857F0000}"/>
    <cellStyle name="titoli 3 6 5" xfId="32623" xr:uid="{00000000-0005-0000-0000-0000867F0000}"/>
    <cellStyle name="titoli 3 6 6" xfId="32624" xr:uid="{00000000-0005-0000-0000-0000877F0000}"/>
    <cellStyle name="titoli 3 7" xfId="32625" xr:uid="{00000000-0005-0000-0000-0000887F0000}"/>
    <cellStyle name="titoli 3 7 2" xfId="32626" xr:uid="{00000000-0005-0000-0000-0000897F0000}"/>
    <cellStyle name="titoli 3 7 2 2" xfId="32627" xr:uid="{00000000-0005-0000-0000-00008A7F0000}"/>
    <cellStyle name="titoli 3 7 2 3" xfId="32628" xr:uid="{00000000-0005-0000-0000-00008B7F0000}"/>
    <cellStyle name="titoli 3 7 3" xfId="32629" xr:uid="{00000000-0005-0000-0000-00008C7F0000}"/>
    <cellStyle name="titoli 3 7 3 2" xfId="32630" xr:uid="{00000000-0005-0000-0000-00008D7F0000}"/>
    <cellStyle name="titoli 3 7 3 3" xfId="32631" xr:uid="{00000000-0005-0000-0000-00008E7F0000}"/>
    <cellStyle name="titoli 3 7 3 4" xfId="32632" xr:uid="{00000000-0005-0000-0000-00008F7F0000}"/>
    <cellStyle name="titoli 3 7 4" xfId="32633" xr:uid="{00000000-0005-0000-0000-0000907F0000}"/>
    <cellStyle name="titoli 3 7 5" xfId="32634" xr:uid="{00000000-0005-0000-0000-0000917F0000}"/>
    <cellStyle name="titoli 3 8" xfId="32635" xr:uid="{00000000-0005-0000-0000-0000927F0000}"/>
    <cellStyle name="titoli 3 9" xfId="32636" xr:uid="{00000000-0005-0000-0000-0000937F0000}"/>
    <cellStyle name="titoli 4" xfId="32637" xr:uid="{00000000-0005-0000-0000-0000947F0000}"/>
    <cellStyle name="titoli 4 2" xfId="32638" xr:uid="{00000000-0005-0000-0000-0000957F0000}"/>
    <cellStyle name="titoli 4 2 2" xfId="32639" xr:uid="{00000000-0005-0000-0000-0000967F0000}"/>
    <cellStyle name="titoli 4 2 2 2" xfId="32640" xr:uid="{00000000-0005-0000-0000-0000977F0000}"/>
    <cellStyle name="titoli 4 2 2 2 2" xfId="32641" xr:uid="{00000000-0005-0000-0000-0000987F0000}"/>
    <cellStyle name="titoli 4 2 2 2 2 2" xfId="32642" xr:uid="{00000000-0005-0000-0000-0000997F0000}"/>
    <cellStyle name="titoli 4 2 2 2 2 2 2" xfId="32643" xr:uid="{00000000-0005-0000-0000-00009A7F0000}"/>
    <cellStyle name="titoli 4 2 2 2 2 2 3" xfId="32644" xr:uid="{00000000-0005-0000-0000-00009B7F0000}"/>
    <cellStyle name="titoli 4 2 2 2 2 3" xfId="32645" xr:uid="{00000000-0005-0000-0000-00009C7F0000}"/>
    <cellStyle name="titoli 4 2 2 2 2 3 2" xfId="32646" xr:uid="{00000000-0005-0000-0000-00009D7F0000}"/>
    <cellStyle name="titoli 4 2 2 2 2 3 3" xfId="32647" xr:uid="{00000000-0005-0000-0000-00009E7F0000}"/>
    <cellStyle name="titoli 4 2 2 2 2 3 4" xfId="32648" xr:uid="{00000000-0005-0000-0000-00009F7F0000}"/>
    <cellStyle name="titoli 4 2 2 2 2 4" xfId="32649" xr:uid="{00000000-0005-0000-0000-0000A07F0000}"/>
    <cellStyle name="titoli 4 2 2 2 2 5" xfId="32650" xr:uid="{00000000-0005-0000-0000-0000A17F0000}"/>
    <cellStyle name="titoli 4 2 2 2 3" xfId="32651" xr:uid="{00000000-0005-0000-0000-0000A27F0000}"/>
    <cellStyle name="titoli 4 2 2 2 3 2" xfId="32652" xr:uid="{00000000-0005-0000-0000-0000A37F0000}"/>
    <cellStyle name="titoli 4 2 2 2 3 2 2" xfId="32653" xr:uid="{00000000-0005-0000-0000-0000A47F0000}"/>
    <cellStyle name="titoli 4 2 2 2 3 2 3" xfId="32654" xr:uid="{00000000-0005-0000-0000-0000A57F0000}"/>
    <cellStyle name="titoli 4 2 2 2 3 3" xfId="32655" xr:uid="{00000000-0005-0000-0000-0000A67F0000}"/>
    <cellStyle name="titoli 4 2 2 2 3 3 2" xfId="32656" xr:uid="{00000000-0005-0000-0000-0000A77F0000}"/>
    <cellStyle name="titoli 4 2 2 2 3 3 3" xfId="32657" xr:uid="{00000000-0005-0000-0000-0000A87F0000}"/>
    <cellStyle name="titoli 4 2 2 2 3 3 4" xfId="32658" xr:uid="{00000000-0005-0000-0000-0000A97F0000}"/>
    <cellStyle name="titoli 4 2 2 2 3 4" xfId="32659" xr:uid="{00000000-0005-0000-0000-0000AA7F0000}"/>
    <cellStyle name="titoli 4 2 2 2 3 4 2" xfId="32660" xr:uid="{00000000-0005-0000-0000-0000AB7F0000}"/>
    <cellStyle name="titoli 4 2 2 2 3 4 3" xfId="32661" xr:uid="{00000000-0005-0000-0000-0000AC7F0000}"/>
    <cellStyle name="titoli 4 2 2 2 3 4 4" xfId="32662" xr:uid="{00000000-0005-0000-0000-0000AD7F0000}"/>
    <cellStyle name="titoli 4 2 2 2 3 5" xfId="32663" xr:uid="{00000000-0005-0000-0000-0000AE7F0000}"/>
    <cellStyle name="titoli 4 2 2 2 3 6" xfId="32664" xr:uid="{00000000-0005-0000-0000-0000AF7F0000}"/>
    <cellStyle name="titoli 4 2 2 2 4" xfId="32665" xr:uid="{00000000-0005-0000-0000-0000B07F0000}"/>
    <cellStyle name="titoli 4 2 2 2 4 2" xfId="32666" xr:uid="{00000000-0005-0000-0000-0000B17F0000}"/>
    <cellStyle name="titoli 4 2 2 2 4 3" xfId="32667" xr:uid="{00000000-0005-0000-0000-0000B27F0000}"/>
    <cellStyle name="titoli 4 2 2 2 5" xfId="32668" xr:uid="{00000000-0005-0000-0000-0000B37F0000}"/>
    <cellStyle name="titoli 4 2 2 2 5 2" xfId="32669" xr:uid="{00000000-0005-0000-0000-0000B47F0000}"/>
    <cellStyle name="titoli 4 2 2 2 5 3" xfId="32670" xr:uid="{00000000-0005-0000-0000-0000B57F0000}"/>
    <cellStyle name="titoli 4 2 2 2 5 4" xfId="32671" xr:uid="{00000000-0005-0000-0000-0000B67F0000}"/>
    <cellStyle name="titoli 4 2 2 2 6" xfId="32672" xr:uid="{00000000-0005-0000-0000-0000B77F0000}"/>
    <cellStyle name="titoli 4 2 2 2 7" xfId="32673" xr:uid="{00000000-0005-0000-0000-0000B87F0000}"/>
    <cellStyle name="titoli 4 2 2 3" xfId="32674" xr:uid="{00000000-0005-0000-0000-0000B97F0000}"/>
    <cellStyle name="titoli 4 2 2 3 2" xfId="32675" xr:uid="{00000000-0005-0000-0000-0000BA7F0000}"/>
    <cellStyle name="titoli 4 2 2 3 2 2" xfId="32676" xr:uid="{00000000-0005-0000-0000-0000BB7F0000}"/>
    <cellStyle name="titoli 4 2 2 3 2 3" xfId="32677" xr:uid="{00000000-0005-0000-0000-0000BC7F0000}"/>
    <cellStyle name="titoli 4 2 2 3 3" xfId="32678" xr:uid="{00000000-0005-0000-0000-0000BD7F0000}"/>
    <cellStyle name="titoli 4 2 2 3 3 2" xfId="32679" xr:uid="{00000000-0005-0000-0000-0000BE7F0000}"/>
    <cellStyle name="titoli 4 2 2 3 3 3" xfId="32680" xr:uid="{00000000-0005-0000-0000-0000BF7F0000}"/>
    <cellStyle name="titoli 4 2 2 3 3 4" xfId="32681" xr:uid="{00000000-0005-0000-0000-0000C07F0000}"/>
    <cellStyle name="titoli 4 2 2 3 4" xfId="32682" xr:uid="{00000000-0005-0000-0000-0000C17F0000}"/>
    <cellStyle name="titoli 4 2 2 3 5" xfId="32683" xr:uid="{00000000-0005-0000-0000-0000C27F0000}"/>
    <cellStyle name="titoli 4 2 2 4" xfId="32684" xr:uid="{00000000-0005-0000-0000-0000C37F0000}"/>
    <cellStyle name="titoli 4 2 2 4 2" xfId="32685" xr:uid="{00000000-0005-0000-0000-0000C47F0000}"/>
    <cellStyle name="titoli 4 2 2 4 2 2" xfId="32686" xr:uid="{00000000-0005-0000-0000-0000C57F0000}"/>
    <cellStyle name="titoli 4 2 2 4 2 3" xfId="32687" xr:uid="{00000000-0005-0000-0000-0000C67F0000}"/>
    <cellStyle name="titoli 4 2 2 4 3" xfId="32688" xr:uid="{00000000-0005-0000-0000-0000C77F0000}"/>
    <cellStyle name="titoli 4 2 2 4 3 2" xfId="32689" xr:uid="{00000000-0005-0000-0000-0000C87F0000}"/>
    <cellStyle name="titoli 4 2 2 4 3 3" xfId="32690" xr:uid="{00000000-0005-0000-0000-0000C97F0000}"/>
    <cellStyle name="titoli 4 2 2 4 3 4" xfId="32691" xr:uid="{00000000-0005-0000-0000-0000CA7F0000}"/>
    <cellStyle name="titoli 4 2 2 4 4" xfId="32692" xr:uid="{00000000-0005-0000-0000-0000CB7F0000}"/>
    <cellStyle name="titoli 4 2 2 4 4 2" xfId="32693" xr:uid="{00000000-0005-0000-0000-0000CC7F0000}"/>
    <cellStyle name="titoli 4 2 2 4 4 3" xfId="32694" xr:uid="{00000000-0005-0000-0000-0000CD7F0000}"/>
    <cellStyle name="titoli 4 2 2 4 4 4" xfId="32695" xr:uid="{00000000-0005-0000-0000-0000CE7F0000}"/>
    <cellStyle name="titoli 4 2 2 4 5" xfId="32696" xr:uid="{00000000-0005-0000-0000-0000CF7F0000}"/>
    <cellStyle name="titoli 4 2 2 4 6" xfId="32697" xr:uid="{00000000-0005-0000-0000-0000D07F0000}"/>
    <cellStyle name="titoli 4 2 2 5" xfId="32698" xr:uid="{00000000-0005-0000-0000-0000D17F0000}"/>
    <cellStyle name="titoli 4 2 2 6" xfId="32699" xr:uid="{00000000-0005-0000-0000-0000D27F0000}"/>
    <cellStyle name="titoli 4 2 3" xfId="32700" xr:uid="{00000000-0005-0000-0000-0000D37F0000}"/>
    <cellStyle name="titoli 4 2 3 2" xfId="32701" xr:uid="{00000000-0005-0000-0000-0000D47F0000}"/>
    <cellStyle name="titoli 4 2 3 2 2" xfId="32702" xr:uid="{00000000-0005-0000-0000-0000D57F0000}"/>
    <cellStyle name="titoli 4 2 3 2 2 2" xfId="32703" xr:uid="{00000000-0005-0000-0000-0000D67F0000}"/>
    <cellStyle name="titoli 4 2 3 2 2 3" xfId="32704" xr:uid="{00000000-0005-0000-0000-0000D77F0000}"/>
    <cellStyle name="titoli 4 2 3 2 3" xfId="32705" xr:uid="{00000000-0005-0000-0000-0000D87F0000}"/>
    <cellStyle name="titoli 4 2 3 2 3 2" xfId="32706" xr:uid="{00000000-0005-0000-0000-0000D97F0000}"/>
    <cellStyle name="titoli 4 2 3 2 3 3" xfId="32707" xr:uid="{00000000-0005-0000-0000-0000DA7F0000}"/>
    <cellStyle name="titoli 4 2 3 2 3 4" xfId="32708" xr:uid="{00000000-0005-0000-0000-0000DB7F0000}"/>
    <cellStyle name="titoli 4 2 3 2 4" xfId="32709" xr:uid="{00000000-0005-0000-0000-0000DC7F0000}"/>
    <cellStyle name="titoli 4 2 3 2 5" xfId="32710" xr:uid="{00000000-0005-0000-0000-0000DD7F0000}"/>
    <cellStyle name="titoli 4 2 3 3" xfId="32711" xr:uid="{00000000-0005-0000-0000-0000DE7F0000}"/>
    <cellStyle name="titoli 4 2 3 3 2" xfId="32712" xr:uid="{00000000-0005-0000-0000-0000DF7F0000}"/>
    <cellStyle name="titoli 4 2 3 3 2 2" xfId="32713" xr:uid="{00000000-0005-0000-0000-0000E07F0000}"/>
    <cellStyle name="titoli 4 2 3 3 2 3" xfId="32714" xr:uid="{00000000-0005-0000-0000-0000E17F0000}"/>
    <cellStyle name="titoli 4 2 3 3 3" xfId="32715" xr:uid="{00000000-0005-0000-0000-0000E27F0000}"/>
    <cellStyle name="titoli 4 2 3 3 3 2" xfId="32716" xr:uid="{00000000-0005-0000-0000-0000E37F0000}"/>
    <cellStyle name="titoli 4 2 3 3 3 3" xfId="32717" xr:uid="{00000000-0005-0000-0000-0000E47F0000}"/>
    <cellStyle name="titoli 4 2 3 3 3 4" xfId="32718" xr:uid="{00000000-0005-0000-0000-0000E57F0000}"/>
    <cellStyle name="titoli 4 2 3 3 4" xfId="32719" xr:uid="{00000000-0005-0000-0000-0000E67F0000}"/>
    <cellStyle name="titoli 4 2 3 3 4 2" xfId="32720" xr:uid="{00000000-0005-0000-0000-0000E77F0000}"/>
    <cellStyle name="titoli 4 2 3 3 4 3" xfId="32721" xr:uid="{00000000-0005-0000-0000-0000E87F0000}"/>
    <cellStyle name="titoli 4 2 3 3 4 4" xfId="32722" xr:uid="{00000000-0005-0000-0000-0000E97F0000}"/>
    <cellStyle name="titoli 4 2 3 3 5" xfId="32723" xr:uid="{00000000-0005-0000-0000-0000EA7F0000}"/>
    <cellStyle name="titoli 4 2 3 3 6" xfId="32724" xr:uid="{00000000-0005-0000-0000-0000EB7F0000}"/>
    <cellStyle name="titoli 4 2 3 4" xfId="32725" xr:uid="{00000000-0005-0000-0000-0000EC7F0000}"/>
    <cellStyle name="titoli 4 2 3 4 2" xfId="32726" xr:uid="{00000000-0005-0000-0000-0000ED7F0000}"/>
    <cellStyle name="titoli 4 2 3 4 3" xfId="32727" xr:uid="{00000000-0005-0000-0000-0000EE7F0000}"/>
    <cellStyle name="titoli 4 2 3 5" xfId="32728" xr:uid="{00000000-0005-0000-0000-0000EF7F0000}"/>
    <cellStyle name="titoli 4 2 3 5 2" xfId="32729" xr:uid="{00000000-0005-0000-0000-0000F07F0000}"/>
    <cellStyle name="titoli 4 2 3 5 3" xfId="32730" xr:uid="{00000000-0005-0000-0000-0000F17F0000}"/>
    <cellStyle name="titoli 4 2 3 5 4" xfId="32731" xr:uid="{00000000-0005-0000-0000-0000F27F0000}"/>
    <cellStyle name="titoli 4 2 3 6" xfId="32732" xr:uid="{00000000-0005-0000-0000-0000F37F0000}"/>
    <cellStyle name="titoli 4 2 3 7" xfId="32733" xr:uid="{00000000-0005-0000-0000-0000F47F0000}"/>
    <cellStyle name="titoli 4 2 4" xfId="32734" xr:uid="{00000000-0005-0000-0000-0000F57F0000}"/>
    <cellStyle name="titoli 4 2 4 2" xfId="32735" xr:uid="{00000000-0005-0000-0000-0000F67F0000}"/>
    <cellStyle name="titoli 4 2 4 2 2" xfId="32736" xr:uid="{00000000-0005-0000-0000-0000F77F0000}"/>
    <cellStyle name="titoli 4 2 4 2 3" xfId="32737" xr:uid="{00000000-0005-0000-0000-0000F87F0000}"/>
    <cellStyle name="titoli 4 2 4 3" xfId="32738" xr:uid="{00000000-0005-0000-0000-0000F97F0000}"/>
    <cellStyle name="titoli 4 2 4 3 2" xfId="32739" xr:uid="{00000000-0005-0000-0000-0000FA7F0000}"/>
    <cellStyle name="titoli 4 2 4 3 3" xfId="32740" xr:uid="{00000000-0005-0000-0000-0000FB7F0000}"/>
    <cellStyle name="titoli 4 2 4 3 4" xfId="32741" xr:uid="{00000000-0005-0000-0000-0000FC7F0000}"/>
    <cellStyle name="titoli 4 2 4 4" xfId="32742" xr:uid="{00000000-0005-0000-0000-0000FD7F0000}"/>
    <cellStyle name="titoli 4 2 4 4 2" xfId="32743" xr:uid="{00000000-0005-0000-0000-0000FE7F0000}"/>
    <cellStyle name="titoli 4 2 4 4 3" xfId="32744" xr:uid="{00000000-0005-0000-0000-0000FF7F0000}"/>
    <cellStyle name="titoli 4 2 4 4 4" xfId="32745" xr:uid="{00000000-0005-0000-0000-000000800000}"/>
    <cellStyle name="titoli 4 2 4 5" xfId="32746" xr:uid="{00000000-0005-0000-0000-000001800000}"/>
    <cellStyle name="titoli 4 2 4 6" xfId="32747" xr:uid="{00000000-0005-0000-0000-000002800000}"/>
    <cellStyle name="titoli 4 3" xfId="32748" xr:uid="{00000000-0005-0000-0000-000003800000}"/>
    <cellStyle name="titoli 4 3 2" xfId="32749" xr:uid="{00000000-0005-0000-0000-000004800000}"/>
    <cellStyle name="titoli 4 3 2 2" xfId="32750" xr:uid="{00000000-0005-0000-0000-000005800000}"/>
    <cellStyle name="titoli 4 3 2 2 2" xfId="32751" xr:uid="{00000000-0005-0000-0000-000006800000}"/>
    <cellStyle name="titoli 4 3 2 2 2 2" xfId="32752" xr:uid="{00000000-0005-0000-0000-000007800000}"/>
    <cellStyle name="titoli 4 3 2 2 2 2 2" xfId="32753" xr:uid="{00000000-0005-0000-0000-000008800000}"/>
    <cellStyle name="titoli 4 3 2 2 2 2 3" xfId="32754" xr:uid="{00000000-0005-0000-0000-000009800000}"/>
    <cellStyle name="titoli 4 3 2 2 2 3" xfId="32755" xr:uid="{00000000-0005-0000-0000-00000A800000}"/>
    <cellStyle name="titoli 4 3 2 2 2 3 2" xfId="32756" xr:uid="{00000000-0005-0000-0000-00000B800000}"/>
    <cellStyle name="titoli 4 3 2 2 2 3 3" xfId="32757" xr:uid="{00000000-0005-0000-0000-00000C800000}"/>
    <cellStyle name="titoli 4 3 2 2 2 3 4" xfId="32758" xr:uid="{00000000-0005-0000-0000-00000D800000}"/>
    <cellStyle name="titoli 4 3 2 2 2 4" xfId="32759" xr:uid="{00000000-0005-0000-0000-00000E800000}"/>
    <cellStyle name="titoli 4 3 2 2 2 5" xfId="32760" xr:uid="{00000000-0005-0000-0000-00000F800000}"/>
    <cellStyle name="titoli 4 3 2 2 3" xfId="32761" xr:uid="{00000000-0005-0000-0000-000010800000}"/>
    <cellStyle name="titoli 4 3 2 2 3 2" xfId="32762" xr:uid="{00000000-0005-0000-0000-000011800000}"/>
    <cellStyle name="titoli 4 3 2 2 3 2 2" xfId="32763" xr:uid="{00000000-0005-0000-0000-000012800000}"/>
    <cellStyle name="titoli 4 3 2 2 3 2 3" xfId="32764" xr:uid="{00000000-0005-0000-0000-000013800000}"/>
    <cellStyle name="titoli 4 3 2 2 3 3" xfId="32765" xr:uid="{00000000-0005-0000-0000-000014800000}"/>
    <cellStyle name="titoli 4 3 2 2 3 3 2" xfId="32766" xr:uid="{00000000-0005-0000-0000-000015800000}"/>
    <cellStyle name="titoli 4 3 2 2 3 3 3" xfId="32767" xr:uid="{00000000-0005-0000-0000-000016800000}"/>
    <cellStyle name="titoli 4 3 2 2 3 3 4" xfId="32768" xr:uid="{00000000-0005-0000-0000-000017800000}"/>
    <cellStyle name="titoli 4 3 2 2 3 4" xfId="32769" xr:uid="{00000000-0005-0000-0000-000018800000}"/>
    <cellStyle name="titoli 4 3 2 2 3 4 2" xfId="32770" xr:uid="{00000000-0005-0000-0000-000019800000}"/>
    <cellStyle name="titoli 4 3 2 2 3 4 3" xfId="32771" xr:uid="{00000000-0005-0000-0000-00001A800000}"/>
    <cellStyle name="titoli 4 3 2 2 3 4 4" xfId="32772" xr:uid="{00000000-0005-0000-0000-00001B800000}"/>
    <cellStyle name="titoli 4 3 2 2 3 5" xfId="32773" xr:uid="{00000000-0005-0000-0000-00001C800000}"/>
    <cellStyle name="titoli 4 3 2 2 3 6" xfId="32774" xr:uid="{00000000-0005-0000-0000-00001D800000}"/>
    <cellStyle name="titoli 4 3 2 2 4" xfId="32775" xr:uid="{00000000-0005-0000-0000-00001E800000}"/>
    <cellStyle name="titoli 4 3 2 2 4 2" xfId="32776" xr:uid="{00000000-0005-0000-0000-00001F800000}"/>
    <cellStyle name="titoli 4 3 2 2 4 3" xfId="32777" xr:uid="{00000000-0005-0000-0000-000020800000}"/>
    <cellStyle name="titoli 4 3 2 2 5" xfId="32778" xr:uid="{00000000-0005-0000-0000-000021800000}"/>
    <cellStyle name="titoli 4 3 2 2 5 2" xfId="32779" xr:uid="{00000000-0005-0000-0000-000022800000}"/>
    <cellStyle name="titoli 4 3 2 2 5 3" xfId="32780" xr:uid="{00000000-0005-0000-0000-000023800000}"/>
    <cellStyle name="titoli 4 3 2 2 5 4" xfId="32781" xr:uid="{00000000-0005-0000-0000-000024800000}"/>
    <cellStyle name="titoli 4 3 2 2 6" xfId="32782" xr:uid="{00000000-0005-0000-0000-000025800000}"/>
    <cellStyle name="titoli 4 3 2 2 7" xfId="32783" xr:uid="{00000000-0005-0000-0000-000026800000}"/>
    <cellStyle name="titoli 4 3 2 3" xfId="32784" xr:uid="{00000000-0005-0000-0000-000027800000}"/>
    <cellStyle name="titoli 4 3 2 3 2" xfId="32785" xr:uid="{00000000-0005-0000-0000-000028800000}"/>
    <cellStyle name="titoli 4 3 2 3 2 2" xfId="32786" xr:uid="{00000000-0005-0000-0000-000029800000}"/>
    <cellStyle name="titoli 4 3 2 3 2 3" xfId="32787" xr:uid="{00000000-0005-0000-0000-00002A800000}"/>
    <cellStyle name="titoli 4 3 2 3 3" xfId="32788" xr:uid="{00000000-0005-0000-0000-00002B800000}"/>
    <cellStyle name="titoli 4 3 2 3 3 2" xfId="32789" xr:uid="{00000000-0005-0000-0000-00002C800000}"/>
    <cellStyle name="titoli 4 3 2 3 3 3" xfId="32790" xr:uid="{00000000-0005-0000-0000-00002D800000}"/>
    <cellStyle name="titoli 4 3 2 3 3 4" xfId="32791" xr:uid="{00000000-0005-0000-0000-00002E800000}"/>
    <cellStyle name="titoli 4 3 2 3 4" xfId="32792" xr:uid="{00000000-0005-0000-0000-00002F800000}"/>
    <cellStyle name="titoli 4 3 2 3 5" xfId="32793" xr:uid="{00000000-0005-0000-0000-000030800000}"/>
    <cellStyle name="titoli 4 3 2 4" xfId="32794" xr:uid="{00000000-0005-0000-0000-000031800000}"/>
    <cellStyle name="titoli 4 3 2 4 2" xfId="32795" xr:uid="{00000000-0005-0000-0000-000032800000}"/>
    <cellStyle name="titoli 4 3 2 4 2 2" xfId="32796" xr:uid="{00000000-0005-0000-0000-000033800000}"/>
    <cellStyle name="titoli 4 3 2 4 2 3" xfId="32797" xr:uid="{00000000-0005-0000-0000-000034800000}"/>
    <cellStyle name="titoli 4 3 2 4 3" xfId="32798" xr:uid="{00000000-0005-0000-0000-000035800000}"/>
    <cellStyle name="titoli 4 3 2 4 3 2" xfId="32799" xr:uid="{00000000-0005-0000-0000-000036800000}"/>
    <cellStyle name="titoli 4 3 2 4 3 3" xfId="32800" xr:uid="{00000000-0005-0000-0000-000037800000}"/>
    <cellStyle name="titoli 4 3 2 4 3 4" xfId="32801" xr:uid="{00000000-0005-0000-0000-000038800000}"/>
    <cellStyle name="titoli 4 3 2 4 4" xfId="32802" xr:uid="{00000000-0005-0000-0000-000039800000}"/>
    <cellStyle name="titoli 4 3 2 4 4 2" xfId="32803" xr:uid="{00000000-0005-0000-0000-00003A800000}"/>
    <cellStyle name="titoli 4 3 2 4 4 3" xfId="32804" xr:uid="{00000000-0005-0000-0000-00003B800000}"/>
    <cellStyle name="titoli 4 3 2 4 4 4" xfId="32805" xr:uid="{00000000-0005-0000-0000-00003C800000}"/>
    <cellStyle name="titoli 4 3 2 4 5" xfId="32806" xr:uid="{00000000-0005-0000-0000-00003D800000}"/>
    <cellStyle name="titoli 4 3 2 4 6" xfId="32807" xr:uid="{00000000-0005-0000-0000-00003E800000}"/>
    <cellStyle name="titoli 4 3 2 5" xfId="32808" xr:uid="{00000000-0005-0000-0000-00003F800000}"/>
    <cellStyle name="titoli 4 3 2 6" xfId="32809" xr:uid="{00000000-0005-0000-0000-000040800000}"/>
    <cellStyle name="titoli 4 3 3" xfId="32810" xr:uid="{00000000-0005-0000-0000-000041800000}"/>
    <cellStyle name="titoli 4 3 3 2" xfId="32811" xr:uid="{00000000-0005-0000-0000-000042800000}"/>
    <cellStyle name="titoli 4 3 3 2 2" xfId="32812" xr:uid="{00000000-0005-0000-0000-000043800000}"/>
    <cellStyle name="titoli 4 3 3 2 2 2" xfId="32813" xr:uid="{00000000-0005-0000-0000-000044800000}"/>
    <cellStyle name="titoli 4 3 3 2 2 3" xfId="32814" xr:uid="{00000000-0005-0000-0000-000045800000}"/>
    <cellStyle name="titoli 4 3 3 2 3" xfId="32815" xr:uid="{00000000-0005-0000-0000-000046800000}"/>
    <cellStyle name="titoli 4 3 3 2 3 2" xfId="32816" xr:uid="{00000000-0005-0000-0000-000047800000}"/>
    <cellStyle name="titoli 4 3 3 2 3 3" xfId="32817" xr:uid="{00000000-0005-0000-0000-000048800000}"/>
    <cellStyle name="titoli 4 3 3 2 3 4" xfId="32818" xr:uid="{00000000-0005-0000-0000-000049800000}"/>
    <cellStyle name="titoli 4 3 3 2 4" xfId="32819" xr:uid="{00000000-0005-0000-0000-00004A800000}"/>
    <cellStyle name="titoli 4 3 3 2 5" xfId="32820" xr:uid="{00000000-0005-0000-0000-00004B800000}"/>
    <cellStyle name="titoli 4 3 3 3" xfId="32821" xr:uid="{00000000-0005-0000-0000-00004C800000}"/>
    <cellStyle name="titoli 4 3 3 3 2" xfId="32822" xr:uid="{00000000-0005-0000-0000-00004D800000}"/>
    <cellStyle name="titoli 4 3 3 3 2 2" xfId="32823" xr:uid="{00000000-0005-0000-0000-00004E800000}"/>
    <cellStyle name="titoli 4 3 3 3 2 3" xfId="32824" xr:uid="{00000000-0005-0000-0000-00004F800000}"/>
    <cellStyle name="titoli 4 3 3 3 3" xfId="32825" xr:uid="{00000000-0005-0000-0000-000050800000}"/>
    <cellStyle name="titoli 4 3 3 3 3 2" xfId="32826" xr:uid="{00000000-0005-0000-0000-000051800000}"/>
    <cellStyle name="titoli 4 3 3 3 3 3" xfId="32827" xr:uid="{00000000-0005-0000-0000-000052800000}"/>
    <cellStyle name="titoli 4 3 3 3 3 4" xfId="32828" xr:uid="{00000000-0005-0000-0000-000053800000}"/>
    <cellStyle name="titoli 4 3 3 3 4" xfId="32829" xr:uid="{00000000-0005-0000-0000-000054800000}"/>
    <cellStyle name="titoli 4 3 3 3 4 2" xfId="32830" xr:uid="{00000000-0005-0000-0000-000055800000}"/>
    <cellStyle name="titoli 4 3 3 3 4 3" xfId="32831" xr:uid="{00000000-0005-0000-0000-000056800000}"/>
    <cellStyle name="titoli 4 3 3 3 4 4" xfId="32832" xr:uid="{00000000-0005-0000-0000-000057800000}"/>
    <cellStyle name="titoli 4 3 3 3 5" xfId="32833" xr:uid="{00000000-0005-0000-0000-000058800000}"/>
    <cellStyle name="titoli 4 3 3 3 6" xfId="32834" xr:uid="{00000000-0005-0000-0000-000059800000}"/>
    <cellStyle name="titoli 4 3 3 4" xfId="32835" xr:uid="{00000000-0005-0000-0000-00005A800000}"/>
    <cellStyle name="titoli 4 3 3 4 2" xfId="32836" xr:uid="{00000000-0005-0000-0000-00005B800000}"/>
    <cellStyle name="titoli 4 3 3 4 3" xfId="32837" xr:uid="{00000000-0005-0000-0000-00005C800000}"/>
    <cellStyle name="titoli 4 3 3 5" xfId="32838" xr:uid="{00000000-0005-0000-0000-00005D800000}"/>
    <cellStyle name="titoli 4 3 3 5 2" xfId="32839" xr:uid="{00000000-0005-0000-0000-00005E800000}"/>
    <cellStyle name="titoli 4 3 3 5 3" xfId="32840" xr:uid="{00000000-0005-0000-0000-00005F800000}"/>
    <cellStyle name="titoli 4 3 3 5 4" xfId="32841" xr:uid="{00000000-0005-0000-0000-000060800000}"/>
    <cellStyle name="titoli 4 3 3 6" xfId="32842" xr:uid="{00000000-0005-0000-0000-000061800000}"/>
    <cellStyle name="titoli 4 3 3 7" xfId="32843" xr:uid="{00000000-0005-0000-0000-000062800000}"/>
    <cellStyle name="titoli 4 3 4" xfId="32844" xr:uid="{00000000-0005-0000-0000-000063800000}"/>
    <cellStyle name="titoli 4 3 4 2" xfId="32845" xr:uid="{00000000-0005-0000-0000-000064800000}"/>
    <cellStyle name="titoli 4 3 4 2 2" xfId="32846" xr:uid="{00000000-0005-0000-0000-000065800000}"/>
    <cellStyle name="titoli 4 3 4 2 3" xfId="32847" xr:uid="{00000000-0005-0000-0000-000066800000}"/>
    <cellStyle name="titoli 4 3 4 3" xfId="32848" xr:uid="{00000000-0005-0000-0000-000067800000}"/>
    <cellStyle name="titoli 4 3 4 3 2" xfId="32849" xr:uid="{00000000-0005-0000-0000-000068800000}"/>
    <cellStyle name="titoli 4 3 4 3 3" xfId="32850" xr:uid="{00000000-0005-0000-0000-000069800000}"/>
    <cellStyle name="titoli 4 3 4 3 4" xfId="32851" xr:uid="{00000000-0005-0000-0000-00006A800000}"/>
    <cellStyle name="titoli 4 3 4 4" xfId="32852" xr:uid="{00000000-0005-0000-0000-00006B800000}"/>
    <cellStyle name="titoli 4 3 4 4 2" xfId="32853" xr:uid="{00000000-0005-0000-0000-00006C800000}"/>
    <cellStyle name="titoli 4 3 4 4 3" xfId="32854" xr:uid="{00000000-0005-0000-0000-00006D800000}"/>
    <cellStyle name="titoli 4 3 4 4 4" xfId="32855" xr:uid="{00000000-0005-0000-0000-00006E800000}"/>
    <cellStyle name="titoli 4 3 4 5" xfId="32856" xr:uid="{00000000-0005-0000-0000-00006F800000}"/>
    <cellStyle name="titoli 4 3 4 6" xfId="32857" xr:uid="{00000000-0005-0000-0000-000070800000}"/>
    <cellStyle name="titoli 4 4" xfId="32858" xr:uid="{00000000-0005-0000-0000-000071800000}"/>
    <cellStyle name="titoli 4 4 2" xfId="32859" xr:uid="{00000000-0005-0000-0000-000072800000}"/>
    <cellStyle name="titoli 4 4 2 2" xfId="32860" xr:uid="{00000000-0005-0000-0000-000073800000}"/>
    <cellStyle name="titoli 4 4 2 2 2" xfId="32861" xr:uid="{00000000-0005-0000-0000-000074800000}"/>
    <cellStyle name="titoli 4 4 2 2 2 2" xfId="32862" xr:uid="{00000000-0005-0000-0000-000075800000}"/>
    <cellStyle name="titoli 4 4 2 2 2 3" xfId="32863" xr:uid="{00000000-0005-0000-0000-000076800000}"/>
    <cellStyle name="titoli 4 4 2 2 3" xfId="32864" xr:uid="{00000000-0005-0000-0000-000077800000}"/>
    <cellStyle name="titoli 4 4 2 2 3 2" xfId="32865" xr:uid="{00000000-0005-0000-0000-000078800000}"/>
    <cellStyle name="titoli 4 4 2 2 3 3" xfId="32866" xr:uid="{00000000-0005-0000-0000-000079800000}"/>
    <cellStyle name="titoli 4 4 2 2 3 4" xfId="32867" xr:uid="{00000000-0005-0000-0000-00007A800000}"/>
    <cellStyle name="titoli 4 4 2 2 4" xfId="32868" xr:uid="{00000000-0005-0000-0000-00007B800000}"/>
    <cellStyle name="titoli 4 4 2 2 5" xfId="32869" xr:uid="{00000000-0005-0000-0000-00007C800000}"/>
    <cellStyle name="titoli 4 4 2 3" xfId="32870" xr:uid="{00000000-0005-0000-0000-00007D800000}"/>
    <cellStyle name="titoli 4 4 2 3 2" xfId="32871" xr:uid="{00000000-0005-0000-0000-00007E800000}"/>
    <cellStyle name="titoli 4 4 2 3 2 2" xfId="32872" xr:uid="{00000000-0005-0000-0000-00007F800000}"/>
    <cellStyle name="titoli 4 4 2 3 2 3" xfId="32873" xr:uid="{00000000-0005-0000-0000-000080800000}"/>
    <cellStyle name="titoli 4 4 2 3 3" xfId="32874" xr:uid="{00000000-0005-0000-0000-000081800000}"/>
    <cellStyle name="titoli 4 4 2 3 3 2" xfId="32875" xr:uid="{00000000-0005-0000-0000-000082800000}"/>
    <cellStyle name="titoli 4 4 2 3 3 3" xfId="32876" xr:uid="{00000000-0005-0000-0000-000083800000}"/>
    <cellStyle name="titoli 4 4 2 3 3 4" xfId="32877" xr:uid="{00000000-0005-0000-0000-000084800000}"/>
    <cellStyle name="titoli 4 4 2 3 4" xfId="32878" xr:uid="{00000000-0005-0000-0000-000085800000}"/>
    <cellStyle name="titoli 4 4 2 3 4 2" xfId="32879" xr:uid="{00000000-0005-0000-0000-000086800000}"/>
    <cellStyle name="titoli 4 4 2 3 4 3" xfId="32880" xr:uid="{00000000-0005-0000-0000-000087800000}"/>
    <cellStyle name="titoli 4 4 2 3 4 4" xfId="32881" xr:uid="{00000000-0005-0000-0000-000088800000}"/>
    <cellStyle name="titoli 4 4 2 3 5" xfId="32882" xr:uid="{00000000-0005-0000-0000-000089800000}"/>
    <cellStyle name="titoli 4 4 2 3 6" xfId="32883" xr:uid="{00000000-0005-0000-0000-00008A800000}"/>
    <cellStyle name="titoli 4 4 2 4" xfId="32884" xr:uid="{00000000-0005-0000-0000-00008B800000}"/>
    <cellStyle name="titoli 4 4 2 4 2" xfId="32885" xr:uid="{00000000-0005-0000-0000-00008C800000}"/>
    <cellStyle name="titoli 4 4 2 4 3" xfId="32886" xr:uid="{00000000-0005-0000-0000-00008D800000}"/>
    <cellStyle name="titoli 4 4 2 5" xfId="32887" xr:uid="{00000000-0005-0000-0000-00008E800000}"/>
    <cellStyle name="titoli 4 4 2 5 2" xfId="32888" xr:uid="{00000000-0005-0000-0000-00008F800000}"/>
    <cellStyle name="titoli 4 4 2 5 3" xfId="32889" xr:uid="{00000000-0005-0000-0000-000090800000}"/>
    <cellStyle name="titoli 4 4 2 5 4" xfId="32890" xr:uid="{00000000-0005-0000-0000-000091800000}"/>
    <cellStyle name="titoli 4 4 2 6" xfId="32891" xr:uid="{00000000-0005-0000-0000-000092800000}"/>
    <cellStyle name="titoli 4 4 2 7" xfId="32892" xr:uid="{00000000-0005-0000-0000-000093800000}"/>
    <cellStyle name="titoli 4 4 3" xfId="32893" xr:uid="{00000000-0005-0000-0000-000094800000}"/>
    <cellStyle name="titoli 4 4 3 2" xfId="32894" xr:uid="{00000000-0005-0000-0000-000095800000}"/>
    <cellStyle name="titoli 4 4 3 2 2" xfId="32895" xr:uid="{00000000-0005-0000-0000-000096800000}"/>
    <cellStyle name="titoli 4 4 3 2 3" xfId="32896" xr:uid="{00000000-0005-0000-0000-000097800000}"/>
    <cellStyle name="titoli 4 4 3 3" xfId="32897" xr:uid="{00000000-0005-0000-0000-000098800000}"/>
    <cellStyle name="titoli 4 4 3 3 2" xfId="32898" xr:uid="{00000000-0005-0000-0000-000099800000}"/>
    <cellStyle name="titoli 4 4 3 3 3" xfId="32899" xr:uid="{00000000-0005-0000-0000-00009A800000}"/>
    <cellStyle name="titoli 4 4 3 3 4" xfId="32900" xr:uid="{00000000-0005-0000-0000-00009B800000}"/>
    <cellStyle name="titoli 4 4 3 4" xfId="32901" xr:uid="{00000000-0005-0000-0000-00009C800000}"/>
    <cellStyle name="titoli 4 4 3 5" xfId="32902" xr:uid="{00000000-0005-0000-0000-00009D800000}"/>
    <cellStyle name="titoli 4 4 4" xfId="32903" xr:uid="{00000000-0005-0000-0000-00009E800000}"/>
    <cellStyle name="titoli 4 4 4 2" xfId="32904" xr:uid="{00000000-0005-0000-0000-00009F800000}"/>
    <cellStyle name="titoli 4 4 4 2 2" xfId="32905" xr:uid="{00000000-0005-0000-0000-0000A0800000}"/>
    <cellStyle name="titoli 4 4 4 2 3" xfId="32906" xr:uid="{00000000-0005-0000-0000-0000A1800000}"/>
    <cellStyle name="titoli 4 4 4 3" xfId="32907" xr:uid="{00000000-0005-0000-0000-0000A2800000}"/>
    <cellStyle name="titoli 4 4 4 3 2" xfId="32908" xr:uid="{00000000-0005-0000-0000-0000A3800000}"/>
    <cellStyle name="titoli 4 4 4 3 3" xfId="32909" xr:uid="{00000000-0005-0000-0000-0000A4800000}"/>
    <cellStyle name="titoli 4 4 4 3 4" xfId="32910" xr:uid="{00000000-0005-0000-0000-0000A5800000}"/>
    <cellStyle name="titoli 4 4 4 4" xfId="32911" xr:uid="{00000000-0005-0000-0000-0000A6800000}"/>
    <cellStyle name="titoli 4 4 4 4 2" xfId="32912" xr:uid="{00000000-0005-0000-0000-0000A7800000}"/>
    <cellStyle name="titoli 4 4 4 4 3" xfId="32913" xr:uid="{00000000-0005-0000-0000-0000A8800000}"/>
    <cellStyle name="titoli 4 4 4 4 4" xfId="32914" xr:uid="{00000000-0005-0000-0000-0000A9800000}"/>
    <cellStyle name="titoli 4 4 4 5" xfId="32915" xr:uid="{00000000-0005-0000-0000-0000AA800000}"/>
    <cellStyle name="titoli 4 4 4 6" xfId="32916" xr:uid="{00000000-0005-0000-0000-0000AB800000}"/>
    <cellStyle name="titoli 4 4 5" xfId="32917" xr:uid="{00000000-0005-0000-0000-0000AC800000}"/>
    <cellStyle name="titoli 4 4 6" xfId="32918" xr:uid="{00000000-0005-0000-0000-0000AD800000}"/>
    <cellStyle name="titoli 4 5" xfId="32919" xr:uid="{00000000-0005-0000-0000-0000AE800000}"/>
    <cellStyle name="titoli 4 5 2" xfId="32920" xr:uid="{00000000-0005-0000-0000-0000AF800000}"/>
    <cellStyle name="titoli 4 5 2 2" xfId="32921" xr:uid="{00000000-0005-0000-0000-0000B0800000}"/>
    <cellStyle name="titoli 4 5 2 2 2" xfId="32922" xr:uid="{00000000-0005-0000-0000-0000B1800000}"/>
    <cellStyle name="titoli 4 5 2 2 3" xfId="32923" xr:uid="{00000000-0005-0000-0000-0000B2800000}"/>
    <cellStyle name="titoli 4 5 2 3" xfId="32924" xr:uid="{00000000-0005-0000-0000-0000B3800000}"/>
    <cellStyle name="titoli 4 5 2 3 2" xfId="32925" xr:uid="{00000000-0005-0000-0000-0000B4800000}"/>
    <cellStyle name="titoli 4 5 2 3 3" xfId="32926" xr:uid="{00000000-0005-0000-0000-0000B5800000}"/>
    <cellStyle name="titoli 4 5 2 3 4" xfId="32927" xr:uid="{00000000-0005-0000-0000-0000B6800000}"/>
    <cellStyle name="titoli 4 5 2 4" xfId="32928" xr:uid="{00000000-0005-0000-0000-0000B7800000}"/>
    <cellStyle name="titoli 4 5 2 5" xfId="32929" xr:uid="{00000000-0005-0000-0000-0000B8800000}"/>
    <cellStyle name="titoli 4 5 3" xfId="32930" xr:uid="{00000000-0005-0000-0000-0000B9800000}"/>
    <cellStyle name="titoli 4 5 3 2" xfId="32931" xr:uid="{00000000-0005-0000-0000-0000BA800000}"/>
    <cellStyle name="titoli 4 5 3 2 2" xfId="32932" xr:uid="{00000000-0005-0000-0000-0000BB800000}"/>
    <cellStyle name="titoli 4 5 3 2 3" xfId="32933" xr:uid="{00000000-0005-0000-0000-0000BC800000}"/>
    <cellStyle name="titoli 4 5 3 3" xfId="32934" xr:uid="{00000000-0005-0000-0000-0000BD800000}"/>
    <cellStyle name="titoli 4 5 3 3 2" xfId="32935" xr:uid="{00000000-0005-0000-0000-0000BE800000}"/>
    <cellStyle name="titoli 4 5 3 3 3" xfId="32936" xr:uid="{00000000-0005-0000-0000-0000BF800000}"/>
    <cellStyle name="titoli 4 5 3 3 4" xfId="32937" xr:uid="{00000000-0005-0000-0000-0000C0800000}"/>
    <cellStyle name="titoli 4 5 3 4" xfId="32938" xr:uid="{00000000-0005-0000-0000-0000C1800000}"/>
    <cellStyle name="titoli 4 5 3 4 2" xfId="32939" xr:uid="{00000000-0005-0000-0000-0000C2800000}"/>
    <cellStyle name="titoli 4 5 3 4 3" xfId="32940" xr:uid="{00000000-0005-0000-0000-0000C3800000}"/>
    <cellStyle name="titoli 4 5 3 4 4" xfId="32941" xr:uid="{00000000-0005-0000-0000-0000C4800000}"/>
    <cellStyle name="titoli 4 5 3 5" xfId="32942" xr:uid="{00000000-0005-0000-0000-0000C5800000}"/>
    <cellStyle name="titoli 4 5 3 6" xfId="32943" xr:uid="{00000000-0005-0000-0000-0000C6800000}"/>
    <cellStyle name="titoli 4 5 4" xfId="32944" xr:uid="{00000000-0005-0000-0000-0000C7800000}"/>
    <cellStyle name="titoli 4 5 4 2" xfId="32945" xr:uid="{00000000-0005-0000-0000-0000C8800000}"/>
    <cellStyle name="titoli 4 5 4 3" xfId="32946" xr:uid="{00000000-0005-0000-0000-0000C9800000}"/>
    <cellStyle name="titoli 4 5 5" xfId="32947" xr:uid="{00000000-0005-0000-0000-0000CA800000}"/>
    <cellStyle name="titoli 4 5 5 2" xfId="32948" xr:uid="{00000000-0005-0000-0000-0000CB800000}"/>
    <cellStyle name="titoli 4 5 5 3" xfId="32949" xr:uid="{00000000-0005-0000-0000-0000CC800000}"/>
    <cellStyle name="titoli 4 5 5 4" xfId="32950" xr:uid="{00000000-0005-0000-0000-0000CD800000}"/>
    <cellStyle name="titoli 4 5 6" xfId="32951" xr:uid="{00000000-0005-0000-0000-0000CE800000}"/>
    <cellStyle name="titoli 4 5 7" xfId="32952" xr:uid="{00000000-0005-0000-0000-0000CF800000}"/>
    <cellStyle name="titoli 4 6" xfId="32953" xr:uid="{00000000-0005-0000-0000-0000D0800000}"/>
    <cellStyle name="titoli 4 6 2" xfId="32954" xr:uid="{00000000-0005-0000-0000-0000D1800000}"/>
    <cellStyle name="titoli 4 6 2 2" xfId="32955" xr:uid="{00000000-0005-0000-0000-0000D2800000}"/>
    <cellStyle name="titoli 4 6 2 3" xfId="32956" xr:uid="{00000000-0005-0000-0000-0000D3800000}"/>
    <cellStyle name="titoli 4 6 3" xfId="32957" xr:uid="{00000000-0005-0000-0000-0000D4800000}"/>
    <cellStyle name="titoli 4 6 3 2" xfId="32958" xr:uid="{00000000-0005-0000-0000-0000D5800000}"/>
    <cellStyle name="titoli 4 6 3 3" xfId="32959" xr:uid="{00000000-0005-0000-0000-0000D6800000}"/>
    <cellStyle name="titoli 4 6 3 4" xfId="32960" xr:uid="{00000000-0005-0000-0000-0000D7800000}"/>
    <cellStyle name="titoli 4 6 4" xfId="32961" xr:uid="{00000000-0005-0000-0000-0000D8800000}"/>
    <cellStyle name="titoli 4 6 4 2" xfId="32962" xr:uid="{00000000-0005-0000-0000-0000D9800000}"/>
    <cellStyle name="titoli 4 6 4 3" xfId="32963" xr:uid="{00000000-0005-0000-0000-0000DA800000}"/>
    <cellStyle name="titoli 4 6 4 4" xfId="32964" xr:uid="{00000000-0005-0000-0000-0000DB800000}"/>
    <cellStyle name="titoli 4 6 5" xfId="32965" xr:uid="{00000000-0005-0000-0000-0000DC800000}"/>
    <cellStyle name="titoli 4 6 6" xfId="32966" xr:uid="{00000000-0005-0000-0000-0000DD800000}"/>
    <cellStyle name="titoli 5" xfId="32967" xr:uid="{00000000-0005-0000-0000-0000DE800000}"/>
    <cellStyle name="titoli 5 2" xfId="32968" xr:uid="{00000000-0005-0000-0000-0000DF800000}"/>
    <cellStyle name="titoli 5 2 2" xfId="32969" xr:uid="{00000000-0005-0000-0000-0000E0800000}"/>
    <cellStyle name="titoli 5 2 2 2" xfId="32970" xr:uid="{00000000-0005-0000-0000-0000E1800000}"/>
    <cellStyle name="titoli 5 2 2 2 2" xfId="32971" xr:uid="{00000000-0005-0000-0000-0000E2800000}"/>
    <cellStyle name="titoli 5 2 2 2 2 2" xfId="32972" xr:uid="{00000000-0005-0000-0000-0000E3800000}"/>
    <cellStyle name="titoli 5 2 2 2 2 2 2" xfId="32973" xr:uid="{00000000-0005-0000-0000-0000E4800000}"/>
    <cellStyle name="titoli 5 2 2 2 2 2 3" xfId="32974" xr:uid="{00000000-0005-0000-0000-0000E5800000}"/>
    <cellStyle name="titoli 5 2 2 2 2 3" xfId="32975" xr:uid="{00000000-0005-0000-0000-0000E6800000}"/>
    <cellStyle name="titoli 5 2 2 2 2 3 2" xfId="32976" xr:uid="{00000000-0005-0000-0000-0000E7800000}"/>
    <cellStyle name="titoli 5 2 2 2 2 3 3" xfId="32977" xr:uid="{00000000-0005-0000-0000-0000E8800000}"/>
    <cellStyle name="titoli 5 2 2 2 2 3 4" xfId="32978" xr:uid="{00000000-0005-0000-0000-0000E9800000}"/>
    <cellStyle name="titoli 5 2 2 2 2 4" xfId="32979" xr:uid="{00000000-0005-0000-0000-0000EA800000}"/>
    <cellStyle name="titoli 5 2 2 2 2 5" xfId="32980" xr:uid="{00000000-0005-0000-0000-0000EB800000}"/>
    <cellStyle name="titoli 5 2 2 2 3" xfId="32981" xr:uid="{00000000-0005-0000-0000-0000EC800000}"/>
    <cellStyle name="titoli 5 2 2 2 3 2" xfId="32982" xr:uid="{00000000-0005-0000-0000-0000ED800000}"/>
    <cellStyle name="titoli 5 2 2 2 3 2 2" xfId="32983" xr:uid="{00000000-0005-0000-0000-0000EE800000}"/>
    <cellStyle name="titoli 5 2 2 2 3 2 3" xfId="32984" xr:uid="{00000000-0005-0000-0000-0000EF800000}"/>
    <cellStyle name="titoli 5 2 2 2 3 3" xfId="32985" xr:uid="{00000000-0005-0000-0000-0000F0800000}"/>
    <cellStyle name="titoli 5 2 2 2 3 3 2" xfId="32986" xr:uid="{00000000-0005-0000-0000-0000F1800000}"/>
    <cellStyle name="titoli 5 2 2 2 3 3 3" xfId="32987" xr:uid="{00000000-0005-0000-0000-0000F2800000}"/>
    <cellStyle name="titoli 5 2 2 2 3 3 4" xfId="32988" xr:uid="{00000000-0005-0000-0000-0000F3800000}"/>
    <cellStyle name="titoli 5 2 2 2 3 4" xfId="32989" xr:uid="{00000000-0005-0000-0000-0000F4800000}"/>
    <cellStyle name="titoli 5 2 2 2 3 4 2" xfId="32990" xr:uid="{00000000-0005-0000-0000-0000F5800000}"/>
    <cellStyle name="titoli 5 2 2 2 3 4 3" xfId="32991" xr:uid="{00000000-0005-0000-0000-0000F6800000}"/>
    <cellStyle name="titoli 5 2 2 2 3 4 4" xfId="32992" xr:uid="{00000000-0005-0000-0000-0000F7800000}"/>
    <cellStyle name="titoli 5 2 2 2 3 5" xfId="32993" xr:uid="{00000000-0005-0000-0000-0000F8800000}"/>
    <cellStyle name="titoli 5 2 2 2 3 6" xfId="32994" xr:uid="{00000000-0005-0000-0000-0000F9800000}"/>
    <cellStyle name="titoli 5 2 2 2 4" xfId="32995" xr:uid="{00000000-0005-0000-0000-0000FA800000}"/>
    <cellStyle name="titoli 5 2 2 2 4 2" xfId="32996" xr:uid="{00000000-0005-0000-0000-0000FB800000}"/>
    <cellStyle name="titoli 5 2 2 2 4 3" xfId="32997" xr:uid="{00000000-0005-0000-0000-0000FC800000}"/>
    <cellStyle name="titoli 5 2 2 2 5" xfId="32998" xr:uid="{00000000-0005-0000-0000-0000FD800000}"/>
    <cellStyle name="titoli 5 2 2 2 5 2" xfId="32999" xr:uid="{00000000-0005-0000-0000-0000FE800000}"/>
    <cellStyle name="titoli 5 2 2 2 5 3" xfId="33000" xr:uid="{00000000-0005-0000-0000-0000FF800000}"/>
    <cellStyle name="titoli 5 2 2 2 5 4" xfId="33001" xr:uid="{00000000-0005-0000-0000-000000810000}"/>
    <cellStyle name="titoli 5 2 2 2 6" xfId="33002" xr:uid="{00000000-0005-0000-0000-000001810000}"/>
    <cellStyle name="titoli 5 2 2 2 7" xfId="33003" xr:uid="{00000000-0005-0000-0000-000002810000}"/>
    <cellStyle name="titoli 5 2 2 3" xfId="33004" xr:uid="{00000000-0005-0000-0000-000003810000}"/>
    <cellStyle name="titoli 5 2 2 3 2" xfId="33005" xr:uid="{00000000-0005-0000-0000-000004810000}"/>
    <cellStyle name="titoli 5 2 2 3 2 2" xfId="33006" xr:uid="{00000000-0005-0000-0000-000005810000}"/>
    <cellStyle name="titoli 5 2 2 3 2 3" xfId="33007" xr:uid="{00000000-0005-0000-0000-000006810000}"/>
    <cellStyle name="titoli 5 2 2 3 3" xfId="33008" xr:uid="{00000000-0005-0000-0000-000007810000}"/>
    <cellStyle name="titoli 5 2 2 3 3 2" xfId="33009" xr:uid="{00000000-0005-0000-0000-000008810000}"/>
    <cellStyle name="titoli 5 2 2 3 3 3" xfId="33010" xr:uid="{00000000-0005-0000-0000-000009810000}"/>
    <cellStyle name="titoli 5 2 2 3 3 4" xfId="33011" xr:uid="{00000000-0005-0000-0000-00000A810000}"/>
    <cellStyle name="titoli 5 2 2 3 4" xfId="33012" xr:uid="{00000000-0005-0000-0000-00000B810000}"/>
    <cellStyle name="titoli 5 2 2 3 5" xfId="33013" xr:uid="{00000000-0005-0000-0000-00000C810000}"/>
    <cellStyle name="titoli 5 2 2 4" xfId="33014" xr:uid="{00000000-0005-0000-0000-00000D810000}"/>
    <cellStyle name="titoli 5 2 2 4 2" xfId="33015" xr:uid="{00000000-0005-0000-0000-00000E810000}"/>
    <cellStyle name="titoli 5 2 2 4 2 2" xfId="33016" xr:uid="{00000000-0005-0000-0000-00000F810000}"/>
    <cellStyle name="titoli 5 2 2 4 2 3" xfId="33017" xr:uid="{00000000-0005-0000-0000-000010810000}"/>
    <cellStyle name="titoli 5 2 2 4 3" xfId="33018" xr:uid="{00000000-0005-0000-0000-000011810000}"/>
    <cellStyle name="titoli 5 2 2 4 3 2" xfId="33019" xr:uid="{00000000-0005-0000-0000-000012810000}"/>
    <cellStyle name="titoli 5 2 2 4 3 3" xfId="33020" xr:uid="{00000000-0005-0000-0000-000013810000}"/>
    <cellStyle name="titoli 5 2 2 4 3 4" xfId="33021" xr:uid="{00000000-0005-0000-0000-000014810000}"/>
    <cellStyle name="titoli 5 2 2 4 4" xfId="33022" xr:uid="{00000000-0005-0000-0000-000015810000}"/>
    <cellStyle name="titoli 5 2 2 4 4 2" xfId="33023" xr:uid="{00000000-0005-0000-0000-000016810000}"/>
    <cellStyle name="titoli 5 2 2 4 4 3" xfId="33024" xr:uid="{00000000-0005-0000-0000-000017810000}"/>
    <cellStyle name="titoli 5 2 2 4 4 4" xfId="33025" xr:uid="{00000000-0005-0000-0000-000018810000}"/>
    <cellStyle name="titoli 5 2 2 4 5" xfId="33026" xr:uid="{00000000-0005-0000-0000-000019810000}"/>
    <cellStyle name="titoli 5 2 2 4 6" xfId="33027" xr:uid="{00000000-0005-0000-0000-00001A810000}"/>
    <cellStyle name="titoli 5 2 2 5" xfId="33028" xr:uid="{00000000-0005-0000-0000-00001B810000}"/>
    <cellStyle name="titoli 5 2 2 6" xfId="33029" xr:uid="{00000000-0005-0000-0000-00001C810000}"/>
    <cellStyle name="titoli 5 2 3" xfId="33030" xr:uid="{00000000-0005-0000-0000-00001D810000}"/>
    <cellStyle name="titoli 5 2 3 2" xfId="33031" xr:uid="{00000000-0005-0000-0000-00001E810000}"/>
    <cellStyle name="titoli 5 2 3 2 2" xfId="33032" xr:uid="{00000000-0005-0000-0000-00001F810000}"/>
    <cellStyle name="titoli 5 2 3 2 2 2" xfId="33033" xr:uid="{00000000-0005-0000-0000-000020810000}"/>
    <cellStyle name="titoli 5 2 3 2 2 3" xfId="33034" xr:uid="{00000000-0005-0000-0000-000021810000}"/>
    <cellStyle name="titoli 5 2 3 2 3" xfId="33035" xr:uid="{00000000-0005-0000-0000-000022810000}"/>
    <cellStyle name="titoli 5 2 3 2 3 2" xfId="33036" xr:uid="{00000000-0005-0000-0000-000023810000}"/>
    <cellStyle name="titoli 5 2 3 2 3 3" xfId="33037" xr:uid="{00000000-0005-0000-0000-000024810000}"/>
    <cellStyle name="titoli 5 2 3 2 3 4" xfId="33038" xr:uid="{00000000-0005-0000-0000-000025810000}"/>
    <cellStyle name="titoli 5 2 3 2 4" xfId="33039" xr:uid="{00000000-0005-0000-0000-000026810000}"/>
    <cellStyle name="titoli 5 2 3 2 5" xfId="33040" xr:uid="{00000000-0005-0000-0000-000027810000}"/>
    <cellStyle name="titoli 5 2 3 3" xfId="33041" xr:uid="{00000000-0005-0000-0000-000028810000}"/>
    <cellStyle name="titoli 5 2 3 3 2" xfId="33042" xr:uid="{00000000-0005-0000-0000-000029810000}"/>
    <cellStyle name="titoli 5 2 3 3 2 2" xfId="33043" xr:uid="{00000000-0005-0000-0000-00002A810000}"/>
    <cellStyle name="titoli 5 2 3 3 2 3" xfId="33044" xr:uid="{00000000-0005-0000-0000-00002B810000}"/>
    <cellStyle name="titoli 5 2 3 3 3" xfId="33045" xr:uid="{00000000-0005-0000-0000-00002C810000}"/>
    <cellStyle name="titoli 5 2 3 3 3 2" xfId="33046" xr:uid="{00000000-0005-0000-0000-00002D810000}"/>
    <cellStyle name="titoli 5 2 3 3 3 3" xfId="33047" xr:uid="{00000000-0005-0000-0000-00002E810000}"/>
    <cellStyle name="titoli 5 2 3 3 3 4" xfId="33048" xr:uid="{00000000-0005-0000-0000-00002F810000}"/>
    <cellStyle name="titoli 5 2 3 3 4" xfId="33049" xr:uid="{00000000-0005-0000-0000-000030810000}"/>
    <cellStyle name="titoli 5 2 3 3 4 2" xfId="33050" xr:uid="{00000000-0005-0000-0000-000031810000}"/>
    <cellStyle name="titoli 5 2 3 3 4 3" xfId="33051" xr:uid="{00000000-0005-0000-0000-000032810000}"/>
    <cellStyle name="titoli 5 2 3 3 4 4" xfId="33052" xr:uid="{00000000-0005-0000-0000-000033810000}"/>
    <cellStyle name="titoli 5 2 3 3 5" xfId="33053" xr:uid="{00000000-0005-0000-0000-000034810000}"/>
    <cellStyle name="titoli 5 2 3 3 6" xfId="33054" xr:uid="{00000000-0005-0000-0000-000035810000}"/>
    <cellStyle name="titoli 5 2 3 4" xfId="33055" xr:uid="{00000000-0005-0000-0000-000036810000}"/>
    <cellStyle name="titoli 5 2 3 4 2" xfId="33056" xr:uid="{00000000-0005-0000-0000-000037810000}"/>
    <cellStyle name="titoli 5 2 3 4 3" xfId="33057" xr:uid="{00000000-0005-0000-0000-000038810000}"/>
    <cellStyle name="titoli 5 2 3 5" xfId="33058" xr:uid="{00000000-0005-0000-0000-000039810000}"/>
    <cellStyle name="titoli 5 2 3 5 2" xfId="33059" xr:uid="{00000000-0005-0000-0000-00003A810000}"/>
    <cellStyle name="titoli 5 2 3 5 3" xfId="33060" xr:uid="{00000000-0005-0000-0000-00003B810000}"/>
    <cellStyle name="titoli 5 2 3 5 4" xfId="33061" xr:uid="{00000000-0005-0000-0000-00003C810000}"/>
    <cellStyle name="titoli 5 2 3 6" xfId="33062" xr:uid="{00000000-0005-0000-0000-00003D810000}"/>
    <cellStyle name="titoli 5 2 3 7" xfId="33063" xr:uid="{00000000-0005-0000-0000-00003E810000}"/>
    <cellStyle name="titoli 5 2 4" xfId="33064" xr:uid="{00000000-0005-0000-0000-00003F810000}"/>
    <cellStyle name="titoli 5 2 4 2" xfId="33065" xr:uid="{00000000-0005-0000-0000-000040810000}"/>
    <cellStyle name="titoli 5 2 4 2 2" xfId="33066" xr:uid="{00000000-0005-0000-0000-000041810000}"/>
    <cellStyle name="titoli 5 2 4 2 3" xfId="33067" xr:uid="{00000000-0005-0000-0000-000042810000}"/>
    <cellStyle name="titoli 5 2 4 3" xfId="33068" xr:uid="{00000000-0005-0000-0000-000043810000}"/>
    <cellStyle name="titoli 5 2 4 3 2" xfId="33069" xr:uid="{00000000-0005-0000-0000-000044810000}"/>
    <cellStyle name="titoli 5 2 4 3 3" xfId="33070" xr:uid="{00000000-0005-0000-0000-000045810000}"/>
    <cellStyle name="titoli 5 2 4 3 4" xfId="33071" xr:uid="{00000000-0005-0000-0000-000046810000}"/>
    <cellStyle name="titoli 5 2 4 4" xfId="33072" xr:uid="{00000000-0005-0000-0000-000047810000}"/>
    <cellStyle name="titoli 5 2 4 4 2" xfId="33073" xr:uid="{00000000-0005-0000-0000-000048810000}"/>
    <cellStyle name="titoli 5 2 4 4 3" xfId="33074" xr:uid="{00000000-0005-0000-0000-000049810000}"/>
    <cellStyle name="titoli 5 2 4 4 4" xfId="33075" xr:uid="{00000000-0005-0000-0000-00004A810000}"/>
    <cellStyle name="titoli 5 2 4 5" xfId="33076" xr:uid="{00000000-0005-0000-0000-00004B810000}"/>
    <cellStyle name="titoli 5 2 4 6" xfId="33077" xr:uid="{00000000-0005-0000-0000-00004C810000}"/>
    <cellStyle name="titoli 5 3" xfId="33078" xr:uid="{00000000-0005-0000-0000-00004D810000}"/>
    <cellStyle name="titoli 5 3 2" xfId="33079" xr:uid="{00000000-0005-0000-0000-00004E810000}"/>
    <cellStyle name="titoli 5 3 2 2" xfId="33080" xr:uid="{00000000-0005-0000-0000-00004F810000}"/>
    <cellStyle name="titoli 5 3 2 2 2" xfId="33081" xr:uid="{00000000-0005-0000-0000-000050810000}"/>
    <cellStyle name="titoli 5 3 2 2 2 2" xfId="33082" xr:uid="{00000000-0005-0000-0000-000051810000}"/>
    <cellStyle name="titoli 5 3 2 2 2 2 2" xfId="33083" xr:uid="{00000000-0005-0000-0000-000052810000}"/>
    <cellStyle name="titoli 5 3 2 2 2 2 3" xfId="33084" xr:uid="{00000000-0005-0000-0000-000053810000}"/>
    <cellStyle name="titoli 5 3 2 2 2 3" xfId="33085" xr:uid="{00000000-0005-0000-0000-000054810000}"/>
    <cellStyle name="titoli 5 3 2 2 2 3 2" xfId="33086" xr:uid="{00000000-0005-0000-0000-000055810000}"/>
    <cellStyle name="titoli 5 3 2 2 2 3 3" xfId="33087" xr:uid="{00000000-0005-0000-0000-000056810000}"/>
    <cellStyle name="titoli 5 3 2 2 2 3 4" xfId="33088" xr:uid="{00000000-0005-0000-0000-000057810000}"/>
    <cellStyle name="titoli 5 3 2 2 2 4" xfId="33089" xr:uid="{00000000-0005-0000-0000-000058810000}"/>
    <cellStyle name="titoli 5 3 2 2 2 5" xfId="33090" xr:uid="{00000000-0005-0000-0000-000059810000}"/>
    <cellStyle name="titoli 5 3 2 2 3" xfId="33091" xr:uid="{00000000-0005-0000-0000-00005A810000}"/>
    <cellStyle name="titoli 5 3 2 2 3 2" xfId="33092" xr:uid="{00000000-0005-0000-0000-00005B810000}"/>
    <cellStyle name="titoli 5 3 2 2 3 2 2" xfId="33093" xr:uid="{00000000-0005-0000-0000-00005C810000}"/>
    <cellStyle name="titoli 5 3 2 2 3 2 3" xfId="33094" xr:uid="{00000000-0005-0000-0000-00005D810000}"/>
    <cellStyle name="titoli 5 3 2 2 3 3" xfId="33095" xr:uid="{00000000-0005-0000-0000-00005E810000}"/>
    <cellStyle name="titoli 5 3 2 2 3 3 2" xfId="33096" xr:uid="{00000000-0005-0000-0000-00005F810000}"/>
    <cellStyle name="titoli 5 3 2 2 3 3 3" xfId="33097" xr:uid="{00000000-0005-0000-0000-000060810000}"/>
    <cellStyle name="titoli 5 3 2 2 3 3 4" xfId="33098" xr:uid="{00000000-0005-0000-0000-000061810000}"/>
    <cellStyle name="titoli 5 3 2 2 3 4" xfId="33099" xr:uid="{00000000-0005-0000-0000-000062810000}"/>
    <cellStyle name="titoli 5 3 2 2 3 4 2" xfId="33100" xr:uid="{00000000-0005-0000-0000-000063810000}"/>
    <cellStyle name="titoli 5 3 2 2 3 4 3" xfId="33101" xr:uid="{00000000-0005-0000-0000-000064810000}"/>
    <cellStyle name="titoli 5 3 2 2 3 4 4" xfId="33102" xr:uid="{00000000-0005-0000-0000-000065810000}"/>
    <cellStyle name="titoli 5 3 2 2 3 5" xfId="33103" xr:uid="{00000000-0005-0000-0000-000066810000}"/>
    <cellStyle name="titoli 5 3 2 2 3 6" xfId="33104" xr:uid="{00000000-0005-0000-0000-000067810000}"/>
    <cellStyle name="titoli 5 3 2 2 4" xfId="33105" xr:uid="{00000000-0005-0000-0000-000068810000}"/>
    <cellStyle name="titoli 5 3 2 2 4 2" xfId="33106" xr:uid="{00000000-0005-0000-0000-000069810000}"/>
    <cellStyle name="titoli 5 3 2 2 4 3" xfId="33107" xr:uid="{00000000-0005-0000-0000-00006A810000}"/>
    <cellStyle name="titoli 5 3 2 2 5" xfId="33108" xr:uid="{00000000-0005-0000-0000-00006B810000}"/>
    <cellStyle name="titoli 5 3 2 2 5 2" xfId="33109" xr:uid="{00000000-0005-0000-0000-00006C810000}"/>
    <cellStyle name="titoli 5 3 2 2 5 3" xfId="33110" xr:uid="{00000000-0005-0000-0000-00006D810000}"/>
    <cellStyle name="titoli 5 3 2 2 5 4" xfId="33111" xr:uid="{00000000-0005-0000-0000-00006E810000}"/>
    <cellStyle name="titoli 5 3 2 2 6" xfId="33112" xr:uid="{00000000-0005-0000-0000-00006F810000}"/>
    <cellStyle name="titoli 5 3 2 2 7" xfId="33113" xr:uid="{00000000-0005-0000-0000-000070810000}"/>
    <cellStyle name="titoli 5 3 2 3" xfId="33114" xr:uid="{00000000-0005-0000-0000-000071810000}"/>
    <cellStyle name="titoli 5 3 2 3 2" xfId="33115" xr:uid="{00000000-0005-0000-0000-000072810000}"/>
    <cellStyle name="titoli 5 3 2 3 2 2" xfId="33116" xr:uid="{00000000-0005-0000-0000-000073810000}"/>
    <cellStyle name="titoli 5 3 2 3 2 3" xfId="33117" xr:uid="{00000000-0005-0000-0000-000074810000}"/>
    <cellStyle name="titoli 5 3 2 3 3" xfId="33118" xr:uid="{00000000-0005-0000-0000-000075810000}"/>
    <cellStyle name="titoli 5 3 2 3 3 2" xfId="33119" xr:uid="{00000000-0005-0000-0000-000076810000}"/>
    <cellStyle name="titoli 5 3 2 3 3 3" xfId="33120" xr:uid="{00000000-0005-0000-0000-000077810000}"/>
    <cellStyle name="titoli 5 3 2 3 3 4" xfId="33121" xr:uid="{00000000-0005-0000-0000-000078810000}"/>
    <cellStyle name="titoli 5 3 2 3 4" xfId="33122" xr:uid="{00000000-0005-0000-0000-000079810000}"/>
    <cellStyle name="titoli 5 3 2 3 5" xfId="33123" xr:uid="{00000000-0005-0000-0000-00007A810000}"/>
    <cellStyle name="titoli 5 3 2 4" xfId="33124" xr:uid="{00000000-0005-0000-0000-00007B810000}"/>
    <cellStyle name="titoli 5 3 2 4 2" xfId="33125" xr:uid="{00000000-0005-0000-0000-00007C810000}"/>
    <cellStyle name="titoli 5 3 2 4 2 2" xfId="33126" xr:uid="{00000000-0005-0000-0000-00007D810000}"/>
    <cellStyle name="titoli 5 3 2 4 2 3" xfId="33127" xr:uid="{00000000-0005-0000-0000-00007E810000}"/>
    <cellStyle name="titoli 5 3 2 4 3" xfId="33128" xr:uid="{00000000-0005-0000-0000-00007F810000}"/>
    <cellStyle name="titoli 5 3 2 4 3 2" xfId="33129" xr:uid="{00000000-0005-0000-0000-000080810000}"/>
    <cellStyle name="titoli 5 3 2 4 3 3" xfId="33130" xr:uid="{00000000-0005-0000-0000-000081810000}"/>
    <cellStyle name="titoli 5 3 2 4 3 4" xfId="33131" xr:uid="{00000000-0005-0000-0000-000082810000}"/>
    <cellStyle name="titoli 5 3 2 4 4" xfId="33132" xr:uid="{00000000-0005-0000-0000-000083810000}"/>
    <cellStyle name="titoli 5 3 2 4 4 2" xfId="33133" xr:uid="{00000000-0005-0000-0000-000084810000}"/>
    <cellStyle name="titoli 5 3 2 4 4 3" xfId="33134" xr:uid="{00000000-0005-0000-0000-000085810000}"/>
    <cellStyle name="titoli 5 3 2 4 4 4" xfId="33135" xr:uid="{00000000-0005-0000-0000-000086810000}"/>
    <cellStyle name="titoli 5 3 2 4 5" xfId="33136" xr:uid="{00000000-0005-0000-0000-000087810000}"/>
    <cellStyle name="titoli 5 3 2 4 6" xfId="33137" xr:uid="{00000000-0005-0000-0000-000088810000}"/>
    <cellStyle name="titoli 5 3 2 5" xfId="33138" xr:uid="{00000000-0005-0000-0000-000089810000}"/>
    <cellStyle name="titoli 5 3 2 6" xfId="33139" xr:uid="{00000000-0005-0000-0000-00008A810000}"/>
    <cellStyle name="titoli 5 3 3" xfId="33140" xr:uid="{00000000-0005-0000-0000-00008B810000}"/>
    <cellStyle name="titoli 5 3 3 2" xfId="33141" xr:uid="{00000000-0005-0000-0000-00008C810000}"/>
    <cellStyle name="titoli 5 3 3 2 2" xfId="33142" xr:uid="{00000000-0005-0000-0000-00008D810000}"/>
    <cellStyle name="titoli 5 3 3 2 2 2" xfId="33143" xr:uid="{00000000-0005-0000-0000-00008E810000}"/>
    <cellStyle name="titoli 5 3 3 2 2 3" xfId="33144" xr:uid="{00000000-0005-0000-0000-00008F810000}"/>
    <cellStyle name="titoli 5 3 3 2 3" xfId="33145" xr:uid="{00000000-0005-0000-0000-000090810000}"/>
    <cellStyle name="titoli 5 3 3 2 3 2" xfId="33146" xr:uid="{00000000-0005-0000-0000-000091810000}"/>
    <cellStyle name="titoli 5 3 3 2 3 3" xfId="33147" xr:uid="{00000000-0005-0000-0000-000092810000}"/>
    <cellStyle name="titoli 5 3 3 2 3 4" xfId="33148" xr:uid="{00000000-0005-0000-0000-000093810000}"/>
    <cellStyle name="titoli 5 3 3 2 4" xfId="33149" xr:uid="{00000000-0005-0000-0000-000094810000}"/>
    <cellStyle name="titoli 5 3 3 2 5" xfId="33150" xr:uid="{00000000-0005-0000-0000-000095810000}"/>
    <cellStyle name="titoli 5 3 3 3" xfId="33151" xr:uid="{00000000-0005-0000-0000-000096810000}"/>
    <cellStyle name="titoli 5 3 3 3 2" xfId="33152" xr:uid="{00000000-0005-0000-0000-000097810000}"/>
    <cellStyle name="titoli 5 3 3 3 2 2" xfId="33153" xr:uid="{00000000-0005-0000-0000-000098810000}"/>
    <cellStyle name="titoli 5 3 3 3 2 3" xfId="33154" xr:uid="{00000000-0005-0000-0000-000099810000}"/>
    <cellStyle name="titoli 5 3 3 3 3" xfId="33155" xr:uid="{00000000-0005-0000-0000-00009A810000}"/>
    <cellStyle name="titoli 5 3 3 3 3 2" xfId="33156" xr:uid="{00000000-0005-0000-0000-00009B810000}"/>
    <cellStyle name="titoli 5 3 3 3 3 3" xfId="33157" xr:uid="{00000000-0005-0000-0000-00009C810000}"/>
    <cellStyle name="titoli 5 3 3 3 3 4" xfId="33158" xr:uid="{00000000-0005-0000-0000-00009D810000}"/>
    <cellStyle name="titoli 5 3 3 3 4" xfId="33159" xr:uid="{00000000-0005-0000-0000-00009E810000}"/>
    <cellStyle name="titoli 5 3 3 3 4 2" xfId="33160" xr:uid="{00000000-0005-0000-0000-00009F810000}"/>
    <cellStyle name="titoli 5 3 3 3 4 3" xfId="33161" xr:uid="{00000000-0005-0000-0000-0000A0810000}"/>
    <cellStyle name="titoli 5 3 3 3 4 4" xfId="33162" xr:uid="{00000000-0005-0000-0000-0000A1810000}"/>
    <cellStyle name="titoli 5 3 3 3 5" xfId="33163" xr:uid="{00000000-0005-0000-0000-0000A2810000}"/>
    <cellStyle name="titoli 5 3 3 3 6" xfId="33164" xr:uid="{00000000-0005-0000-0000-0000A3810000}"/>
    <cellStyle name="titoli 5 3 3 4" xfId="33165" xr:uid="{00000000-0005-0000-0000-0000A4810000}"/>
    <cellStyle name="titoli 5 3 3 4 2" xfId="33166" xr:uid="{00000000-0005-0000-0000-0000A5810000}"/>
    <cellStyle name="titoli 5 3 3 4 3" xfId="33167" xr:uid="{00000000-0005-0000-0000-0000A6810000}"/>
    <cellStyle name="titoli 5 3 3 5" xfId="33168" xr:uid="{00000000-0005-0000-0000-0000A7810000}"/>
    <cellStyle name="titoli 5 3 3 5 2" xfId="33169" xr:uid="{00000000-0005-0000-0000-0000A8810000}"/>
    <cellStyle name="titoli 5 3 3 5 3" xfId="33170" xr:uid="{00000000-0005-0000-0000-0000A9810000}"/>
    <cellStyle name="titoli 5 3 3 5 4" xfId="33171" xr:uid="{00000000-0005-0000-0000-0000AA810000}"/>
    <cellStyle name="titoli 5 3 3 6" xfId="33172" xr:uid="{00000000-0005-0000-0000-0000AB810000}"/>
    <cellStyle name="titoli 5 3 3 7" xfId="33173" xr:uid="{00000000-0005-0000-0000-0000AC810000}"/>
    <cellStyle name="titoli 5 3 4" xfId="33174" xr:uid="{00000000-0005-0000-0000-0000AD810000}"/>
    <cellStyle name="titoli 5 3 4 2" xfId="33175" xr:uid="{00000000-0005-0000-0000-0000AE810000}"/>
    <cellStyle name="titoli 5 3 4 2 2" xfId="33176" xr:uid="{00000000-0005-0000-0000-0000AF810000}"/>
    <cellStyle name="titoli 5 3 4 2 3" xfId="33177" xr:uid="{00000000-0005-0000-0000-0000B0810000}"/>
    <cellStyle name="titoli 5 3 4 3" xfId="33178" xr:uid="{00000000-0005-0000-0000-0000B1810000}"/>
    <cellStyle name="titoli 5 3 4 3 2" xfId="33179" xr:uid="{00000000-0005-0000-0000-0000B2810000}"/>
    <cellStyle name="titoli 5 3 4 3 3" xfId="33180" xr:uid="{00000000-0005-0000-0000-0000B3810000}"/>
    <cellStyle name="titoli 5 3 4 3 4" xfId="33181" xr:uid="{00000000-0005-0000-0000-0000B4810000}"/>
    <cellStyle name="titoli 5 3 4 4" xfId="33182" xr:uid="{00000000-0005-0000-0000-0000B5810000}"/>
    <cellStyle name="titoli 5 3 4 4 2" xfId="33183" xr:uid="{00000000-0005-0000-0000-0000B6810000}"/>
    <cellStyle name="titoli 5 3 4 4 3" xfId="33184" xr:uid="{00000000-0005-0000-0000-0000B7810000}"/>
    <cellStyle name="titoli 5 3 4 4 4" xfId="33185" xr:uid="{00000000-0005-0000-0000-0000B8810000}"/>
    <cellStyle name="titoli 5 3 4 5" xfId="33186" xr:uid="{00000000-0005-0000-0000-0000B9810000}"/>
    <cellStyle name="titoli 5 3 4 6" xfId="33187" xr:uid="{00000000-0005-0000-0000-0000BA810000}"/>
    <cellStyle name="titoli 5 4" xfId="33188" xr:uid="{00000000-0005-0000-0000-0000BB810000}"/>
    <cellStyle name="titoli 5 4 2" xfId="33189" xr:uid="{00000000-0005-0000-0000-0000BC810000}"/>
    <cellStyle name="titoli 5 4 2 2" xfId="33190" xr:uid="{00000000-0005-0000-0000-0000BD810000}"/>
    <cellStyle name="titoli 5 4 2 2 2" xfId="33191" xr:uid="{00000000-0005-0000-0000-0000BE810000}"/>
    <cellStyle name="titoli 5 4 2 2 2 2" xfId="33192" xr:uid="{00000000-0005-0000-0000-0000BF810000}"/>
    <cellStyle name="titoli 5 4 2 2 2 3" xfId="33193" xr:uid="{00000000-0005-0000-0000-0000C0810000}"/>
    <cellStyle name="titoli 5 4 2 2 3" xfId="33194" xr:uid="{00000000-0005-0000-0000-0000C1810000}"/>
    <cellStyle name="titoli 5 4 2 2 3 2" xfId="33195" xr:uid="{00000000-0005-0000-0000-0000C2810000}"/>
    <cellStyle name="titoli 5 4 2 2 3 3" xfId="33196" xr:uid="{00000000-0005-0000-0000-0000C3810000}"/>
    <cellStyle name="titoli 5 4 2 2 3 4" xfId="33197" xr:uid="{00000000-0005-0000-0000-0000C4810000}"/>
    <cellStyle name="titoli 5 4 2 2 4" xfId="33198" xr:uid="{00000000-0005-0000-0000-0000C5810000}"/>
    <cellStyle name="titoli 5 4 2 2 5" xfId="33199" xr:uid="{00000000-0005-0000-0000-0000C6810000}"/>
    <cellStyle name="titoli 5 4 2 3" xfId="33200" xr:uid="{00000000-0005-0000-0000-0000C7810000}"/>
    <cellStyle name="titoli 5 4 2 3 2" xfId="33201" xr:uid="{00000000-0005-0000-0000-0000C8810000}"/>
    <cellStyle name="titoli 5 4 2 3 2 2" xfId="33202" xr:uid="{00000000-0005-0000-0000-0000C9810000}"/>
    <cellStyle name="titoli 5 4 2 3 2 3" xfId="33203" xr:uid="{00000000-0005-0000-0000-0000CA810000}"/>
    <cellStyle name="titoli 5 4 2 3 3" xfId="33204" xr:uid="{00000000-0005-0000-0000-0000CB810000}"/>
    <cellStyle name="titoli 5 4 2 3 3 2" xfId="33205" xr:uid="{00000000-0005-0000-0000-0000CC810000}"/>
    <cellStyle name="titoli 5 4 2 3 3 3" xfId="33206" xr:uid="{00000000-0005-0000-0000-0000CD810000}"/>
    <cellStyle name="titoli 5 4 2 3 3 4" xfId="33207" xr:uid="{00000000-0005-0000-0000-0000CE810000}"/>
    <cellStyle name="titoli 5 4 2 3 4" xfId="33208" xr:uid="{00000000-0005-0000-0000-0000CF810000}"/>
    <cellStyle name="titoli 5 4 2 3 4 2" xfId="33209" xr:uid="{00000000-0005-0000-0000-0000D0810000}"/>
    <cellStyle name="titoli 5 4 2 3 4 3" xfId="33210" xr:uid="{00000000-0005-0000-0000-0000D1810000}"/>
    <cellStyle name="titoli 5 4 2 3 4 4" xfId="33211" xr:uid="{00000000-0005-0000-0000-0000D2810000}"/>
    <cellStyle name="titoli 5 4 2 3 5" xfId="33212" xr:uid="{00000000-0005-0000-0000-0000D3810000}"/>
    <cellStyle name="titoli 5 4 2 3 6" xfId="33213" xr:uid="{00000000-0005-0000-0000-0000D4810000}"/>
    <cellStyle name="titoli 5 4 2 4" xfId="33214" xr:uid="{00000000-0005-0000-0000-0000D5810000}"/>
    <cellStyle name="titoli 5 4 2 4 2" xfId="33215" xr:uid="{00000000-0005-0000-0000-0000D6810000}"/>
    <cellStyle name="titoli 5 4 2 4 3" xfId="33216" xr:uid="{00000000-0005-0000-0000-0000D7810000}"/>
    <cellStyle name="titoli 5 4 2 5" xfId="33217" xr:uid="{00000000-0005-0000-0000-0000D8810000}"/>
    <cellStyle name="titoli 5 4 2 5 2" xfId="33218" xr:uid="{00000000-0005-0000-0000-0000D9810000}"/>
    <cellStyle name="titoli 5 4 2 5 3" xfId="33219" xr:uid="{00000000-0005-0000-0000-0000DA810000}"/>
    <cellStyle name="titoli 5 4 2 5 4" xfId="33220" xr:uid="{00000000-0005-0000-0000-0000DB810000}"/>
    <cellStyle name="titoli 5 4 2 6" xfId="33221" xr:uid="{00000000-0005-0000-0000-0000DC810000}"/>
    <cellStyle name="titoli 5 4 2 7" xfId="33222" xr:uid="{00000000-0005-0000-0000-0000DD810000}"/>
    <cellStyle name="titoli 5 4 3" xfId="33223" xr:uid="{00000000-0005-0000-0000-0000DE810000}"/>
    <cellStyle name="titoli 5 4 3 2" xfId="33224" xr:uid="{00000000-0005-0000-0000-0000DF810000}"/>
    <cellStyle name="titoli 5 4 3 2 2" xfId="33225" xr:uid="{00000000-0005-0000-0000-0000E0810000}"/>
    <cellStyle name="titoli 5 4 3 2 3" xfId="33226" xr:uid="{00000000-0005-0000-0000-0000E1810000}"/>
    <cellStyle name="titoli 5 4 3 3" xfId="33227" xr:uid="{00000000-0005-0000-0000-0000E2810000}"/>
    <cellStyle name="titoli 5 4 3 3 2" xfId="33228" xr:uid="{00000000-0005-0000-0000-0000E3810000}"/>
    <cellStyle name="titoli 5 4 3 3 3" xfId="33229" xr:uid="{00000000-0005-0000-0000-0000E4810000}"/>
    <cellStyle name="titoli 5 4 3 3 4" xfId="33230" xr:uid="{00000000-0005-0000-0000-0000E5810000}"/>
    <cellStyle name="titoli 5 4 3 4" xfId="33231" xr:uid="{00000000-0005-0000-0000-0000E6810000}"/>
    <cellStyle name="titoli 5 4 3 5" xfId="33232" xr:uid="{00000000-0005-0000-0000-0000E7810000}"/>
    <cellStyle name="titoli 5 4 4" xfId="33233" xr:uid="{00000000-0005-0000-0000-0000E8810000}"/>
    <cellStyle name="titoli 5 4 4 2" xfId="33234" xr:uid="{00000000-0005-0000-0000-0000E9810000}"/>
    <cellStyle name="titoli 5 4 4 2 2" xfId="33235" xr:uid="{00000000-0005-0000-0000-0000EA810000}"/>
    <cellStyle name="titoli 5 4 4 2 3" xfId="33236" xr:uid="{00000000-0005-0000-0000-0000EB810000}"/>
    <cellStyle name="titoli 5 4 4 3" xfId="33237" xr:uid="{00000000-0005-0000-0000-0000EC810000}"/>
    <cellStyle name="titoli 5 4 4 3 2" xfId="33238" xr:uid="{00000000-0005-0000-0000-0000ED810000}"/>
    <cellStyle name="titoli 5 4 4 3 3" xfId="33239" xr:uid="{00000000-0005-0000-0000-0000EE810000}"/>
    <cellStyle name="titoli 5 4 4 3 4" xfId="33240" xr:uid="{00000000-0005-0000-0000-0000EF810000}"/>
    <cellStyle name="titoli 5 4 4 4" xfId="33241" xr:uid="{00000000-0005-0000-0000-0000F0810000}"/>
    <cellStyle name="titoli 5 4 4 4 2" xfId="33242" xr:uid="{00000000-0005-0000-0000-0000F1810000}"/>
    <cellStyle name="titoli 5 4 4 4 3" xfId="33243" xr:uid="{00000000-0005-0000-0000-0000F2810000}"/>
    <cellStyle name="titoli 5 4 4 4 4" xfId="33244" xr:uid="{00000000-0005-0000-0000-0000F3810000}"/>
    <cellStyle name="titoli 5 4 4 5" xfId="33245" xr:uid="{00000000-0005-0000-0000-0000F4810000}"/>
    <cellStyle name="titoli 5 4 4 6" xfId="33246" xr:uid="{00000000-0005-0000-0000-0000F5810000}"/>
    <cellStyle name="titoli 5 4 5" xfId="33247" xr:uid="{00000000-0005-0000-0000-0000F6810000}"/>
    <cellStyle name="titoli 5 4 6" xfId="33248" xr:uid="{00000000-0005-0000-0000-0000F7810000}"/>
    <cellStyle name="titoli 5 5" xfId="33249" xr:uid="{00000000-0005-0000-0000-0000F8810000}"/>
    <cellStyle name="titoli 5 5 2" xfId="33250" xr:uid="{00000000-0005-0000-0000-0000F9810000}"/>
    <cellStyle name="titoli 5 5 2 2" xfId="33251" xr:uid="{00000000-0005-0000-0000-0000FA810000}"/>
    <cellStyle name="titoli 5 5 2 2 2" xfId="33252" xr:uid="{00000000-0005-0000-0000-0000FB810000}"/>
    <cellStyle name="titoli 5 5 2 2 3" xfId="33253" xr:uid="{00000000-0005-0000-0000-0000FC810000}"/>
    <cellStyle name="titoli 5 5 2 3" xfId="33254" xr:uid="{00000000-0005-0000-0000-0000FD810000}"/>
    <cellStyle name="titoli 5 5 2 3 2" xfId="33255" xr:uid="{00000000-0005-0000-0000-0000FE810000}"/>
    <cellStyle name="titoli 5 5 2 3 3" xfId="33256" xr:uid="{00000000-0005-0000-0000-0000FF810000}"/>
    <cellStyle name="titoli 5 5 2 3 4" xfId="33257" xr:uid="{00000000-0005-0000-0000-000000820000}"/>
    <cellStyle name="titoli 5 5 2 4" xfId="33258" xr:uid="{00000000-0005-0000-0000-000001820000}"/>
    <cellStyle name="titoli 5 5 2 5" xfId="33259" xr:uid="{00000000-0005-0000-0000-000002820000}"/>
    <cellStyle name="titoli 5 5 3" xfId="33260" xr:uid="{00000000-0005-0000-0000-000003820000}"/>
    <cellStyle name="titoli 5 5 3 2" xfId="33261" xr:uid="{00000000-0005-0000-0000-000004820000}"/>
    <cellStyle name="titoli 5 5 3 2 2" xfId="33262" xr:uid="{00000000-0005-0000-0000-000005820000}"/>
    <cellStyle name="titoli 5 5 3 2 3" xfId="33263" xr:uid="{00000000-0005-0000-0000-000006820000}"/>
    <cellStyle name="titoli 5 5 3 3" xfId="33264" xr:uid="{00000000-0005-0000-0000-000007820000}"/>
    <cellStyle name="titoli 5 5 3 3 2" xfId="33265" xr:uid="{00000000-0005-0000-0000-000008820000}"/>
    <cellStyle name="titoli 5 5 3 3 3" xfId="33266" xr:uid="{00000000-0005-0000-0000-000009820000}"/>
    <cellStyle name="titoli 5 5 3 3 4" xfId="33267" xr:uid="{00000000-0005-0000-0000-00000A820000}"/>
    <cellStyle name="titoli 5 5 3 4" xfId="33268" xr:uid="{00000000-0005-0000-0000-00000B820000}"/>
    <cellStyle name="titoli 5 5 3 4 2" xfId="33269" xr:uid="{00000000-0005-0000-0000-00000C820000}"/>
    <cellStyle name="titoli 5 5 3 4 3" xfId="33270" xr:uid="{00000000-0005-0000-0000-00000D820000}"/>
    <cellStyle name="titoli 5 5 3 4 4" xfId="33271" xr:uid="{00000000-0005-0000-0000-00000E820000}"/>
    <cellStyle name="titoli 5 5 3 5" xfId="33272" xr:uid="{00000000-0005-0000-0000-00000F820000}"/>
    <cellStyle name="titoli 5 5 3 6" xfId="33273" xr:uid="{00000000-0005-0000-0000-000010820000}"/>
    <cellStyle name="titoli 5 5 4" xfId="33274" xr:uid="{00000000-0005-0000-0000-000011820000}"/>
    <cellStyle name="titoli 5 5 4 2" xfId="33275" xr:uid="{00000000-0005-0000-0000-000012820000}"/>
    <cellStyle name="titoli 5 5 4 3" xfId="33276" xr:uid="{00000000-0005-0000-0000-000013820000}"/>
    <cellStyle name="titoli 5 5 5" xfId="33277" xr:uid="{00000000-0005-0000-0000-000014820000}"/>
    <cellStyle name="titoli 5 5 5 2" xfId="33278" xr:uid="{00000000-0005-0000-0000-000015820000}"/>
    <cellStyle name="titoli 5 5 5 3" xfId="33279" xr:uid="{00000000-0005-0000-0000-000016820000}"/>
    <cellStyle name="titoli 5 5 5 4" xfId="33280" xr:uid="{00000000-0005-0000-0000-000017820000}"/>
    <cellStyle name="titoli 5 5 6" xfId="33281" xr:uid="{00000000-0005-0000-0000-000018820000}"/>
    <cellStyle name="titoli 5 5 7" xfId="33282" xr:uid="{00000000-0005-0000-0000-000019820000}"/>
    <cellStyle name="titoli 5 6" xfId="33283" xr:uid="{00000000-0005-0000-0000-00001A820000}"/>
    <cellStyle name="titoli 5 6 2" xfId="33284" xr:uid="{00000000-0005-0000-0000-00001B820000}"/>
    <cellStyle name="titoli 5 6 2 2" xfId="33285" xr:uid="{00000000-0005-0000-0000-00001C820000}"/>
    <cellStyle name="titoli 5 6 2 3" xfId="33286" xr:uid="{00000000-0005-0000-0000-00001D820000}"/>
    <cellStyle name="titoli 5 6 3" xfId="33287" xr:uid="{00000000-0005-0000-0000-00001E820000}"/>
    <cellStyle name="titoli 5 6 3 2" xfId="33288" xr:uid="{00000000-0005-0000-0000-00001F820000}"/>
    <cellStyle name="titoli 5 6 3 3" xfId="33289" xr:uid="{00000000-0005-0000-0000-000020820000}"/>
    <cellStyle name="titoli 5 6 3 4" xfId="33290" xr:uid="{00000000-0005-0000-0000-000021820000}"/>
    <cellStyle name="titoli 5 6 4" xfId="33291" xr:uid="{00000000-0005-0000-0000-000022820000}"/>
    <cellStyle name="titoli 5 6 5" xfId="33292" xr:uid="{00000000-0005-0000-0000-000023820000}"/>
    <cellStyle name="titoli 5 7" xfId="33293" xr:uid="{00000000-0005-0000-0000-000024820000}"/>
    <cellStyle name="titoli 5 7 2" xfId="33294" xr:uid="{00000000-0005-0000-0000-000025820000}"/>
    <cellStyle name="titoli 5 7 2 2" xfId="33295" xr:uid="{00000000-0005-0000-0000-000026820000}"/>
    <cellStyle name="titoli 5 7 2 3" xfId="33296" xr:uid="{00000000-0005-0000-0000-000027820000}"/>
    <cellStyle name="titoli 5 7 3" xfId="33297" xr:uid="{00000000-0005-0000-0000-000028820000}"/>
    <cellStyle name="titoli 5 7 3 2" xfId="33298" xr:uid="{00000000-0005-0000-0000-000029820000}"/>
    <cellStyle name="titoli 5 7 3 3" xfId="33299" xr:uid="{00000000-0005-0000-0000-00002A820000}"/>
    <cellStyle name="titoli 5 7 3 4" xfId="33300" xr:uid="{00000000-0005-0000-0000-00002B820000}"/>
    <cellStyle name="titoli 5 7 4" xfId="33301" xr:uid="{00000000-0005-0000-0000-00002C820000}"/>
    <cellStyle name="titoli 5 7 4 2" xfId="33302" xr:uid="{00000000-0005-0000-0000-00002D820000}"/>
    <cellStyle name="titoli 5 7 4 3" xfId="33303" xr:uid="{00000000-0005-0000-0000-00002E820000}"/>
    <cellStyle name="titoli 5 7 4 4" xfId="33304" xr:uid="{00000000-0005-0000-0000-00002F820000}"/>
    <cellStyle name="titoli 5 7 5" xfId="33305" xr:uid="{00000000-0005-0000-0000-000030820000}"/>
    <cellStyle name="titoli 5 7 6" xfId="33306" xr:uid="{00000000-0005-0000-0000-000031820000}"/>
    <cellStyle name="titoli 5 8" xfId="33307" xr:uid="{00000000-0005-0000-0000-000032820000}"/>
    <cellStyle name="titoli 5 9" xfId="33308" xr:uid="{00000000-0005-0000-0000-000033820000}"/>
    <cellStyle name="titoli 6" xfId="33309" xr:uid="{00000000-0005-0000-0000-000034820000}"/>
    <cellStyle name="titoli 6 2" xfId="33310" xr:uid="{00000000-0005-0000-0000-000035820000}"/>
    <cellStyle name="titoli 6 2 2" xfId="33311" xr:uid="{00000000-0005-0000-0000-000036820000}"/>
    <cellStyle name="titoli 6 2 2 2" xfId="33312" xr:uid="{00000000-0005-0000-0000-000037820000}"/>
    <cellStyle name="titoli 6 2 2 2 2" xfId="33313" xr:uid="{00000000-0005-0000-0000-000038820000}"/>
    <cellStyle name="titoli 6 2 2 2 3" xfId="33314" xr:uid="{00000000-0005-0000-0000-000039820000}"/>
    <cellStyle name="titoli 6 2 2 3" xfId="33315" xr:uid="{00000000-0005-0000-0000-00003A820000}"/>
    <cellStyle name="titoli 6 2 2 3 2" xfId="33316" xr:uid="{00000000-0005-0000-0000-00003B820000}"/>
    <cellStyle name="titoli 6 2 2 3 3" xfId="33317" xr:uid="{00000000-0005-0000-0000-00003C820000}"/>
    <cellStyle name="titoli 6 2 2 3 4" xfId="33318" xr:uid="{00000000-0005-0000-0000-00003D820000}"/>
    <cellStyle name="titoli 6 2 2 4" xfId="33319" xr:uid="{00000000-0005-0000-0000-00003E820000}"/>
    <cellStyle name="titoli 6 2 2 5" xfId="33320" xr:uid="{00000000-0005-0000-0000-00003F820000}"/>
    <cellStyle name="titoli 6 2 3" xfId="33321" xr:uid="{00000000-0005-0000-0000-000040820000}"/>
    <cellStyle name="titoli 6 2 3 2" xfId="33322" xr:uid="{00000000-0005-0000-0000-000041820000}"/>
    <cellStyle name="titoli 6 2 3 2 2" xfId="33323" xr:uid="{00000000-0005-0000-0000-000042820000}"/>
    <cellStyle name="titoli 6 2 3 2 3" xfId="33324" xr:uid="{00000000-0005-0000-0000-000043820000}"/>
    <cellStyle name="titoli 6 2 3 3" xfId="33325" xr:uid="{00000000-0005-0000-0000-000044820000}"/>
    <cellStyle name="titoli 6 2 3 3 2" xfId="33326" xr:uid="{00000000-0005-0000-0000-000045820000}"/>
    <cellStyle name="titoli 6 2 3 3 3" xfId="33327" xr:uid="{00000000-0005-0000-0000-000046820000}"/>
    <cellStyle name="titoli 6 2 3 3 4" xfId="33328" xr:uid="{00000000-0005-0000-0000-000047820000}"/>
    <cellStyle name="titoli 6 2 3 4" xfId="33329" xr:uid="{00000000-0005-0000-0000-000048820000}"/>
    <cellStyle name="titoli 6 2 3 4 2" xfId="33330" xr:uid="{00000000-0005-0000-0000-000049820000}"/>
    <cellStyle name="titoli 6 2 3 4 3" xfId="33331" xr:uid="{00000000-0005-0000-0000-00004A820000}"/>
    <cellStyle name="titoli 6 2 3 4 4" xfId="33332" xr:uid="{00000000-0005-0000-0000-00004B820000}"/>
    <cellStyle name="titoli 6 2 3 5" xfId="33333" xr:uid="{00000000-0005-0000-0000-00004C820000}"/>
    <cellStyle name="titoli 6 2 3 6" xfId="33334" xr:uid="{00000000-0005-0000-0000-00004D820000}"/>
    <cellStyle name="titoli 6 2 4" xfId="33335" xr:uid="{00000000-0005-0000-0000-00004E820000}"/>
    <cellStyle name="titoli 6 2 4 2" xfId="33336" xr:uid="{00000000-0005-0000-0000-00004F820000}"/>
    <cellStyle name="titoli 6 2 4 3" xfId="33337" xr:uid="{00000000-0005-0000-0000-000050820000}"/>
    <cellStyle name="titoli 6 2 5" xfId="33338" xr:uid="{00000000-0005-0000-0000-000051820000}"/>
    <cellStyle name="titoli 6 2 5 2" xfId="33339" xr:uid="{00000000-0005-0000-0000-000052820000}"/>
    <cellStyle name="titoli 6 2 5 3" xfId="33340" xr:uid="{00000000-0005-0000-0000-000053820000}"/>
    <cellStyle name="titoli 6 2 5 4" xfId="33341" xr:uid="{00000000-0005-0000-0000-000054820000}"/>
    <cellStyle name="titoli 6 2 6" xfId="33342" xr:uid="{00000000-0005-0000-0000-000055820000}"/>
    <cellStyle name="titoli 6 2 7" xfId="33343" xr:uid="{00000000-0005-0000-0000-000056820000}"/>
    <cellStyle name="titoli 6 3" xfId="33344" xr:uid="{00000000-0005-0000-0000-000057820000}"/>
    <cellStyle name="titoli 6 3 2" xfId="33345" xr:uid="{00000000-0005-0000-0000-000058820000}"/>
    <cellStyle name="titoli 6 3 2 2" xfId="33346" xr:uid="{00000000-0005-0000-0000-000059820000}"/>
    <cellStyle name="titoli 6 3 2 3" xfId="33347" xr:uid="{00000000-0005-0000-0000-00005A820000}"/>
    <cellStyle name="titoli 6 3 3" xfId="33348" xr:uid="{00000000-0005-0000-0000-00005B820000}"/>
    <cellStyle name="titoli 6 3 3 2" xfId="33349" xr:uid="{00000000-0005-0000-0000-00005C820000}"/>
    <cellStyle name="titoli 6 3 3 3" xfId="33350" xr:uid="{00000000-0005-0000-0000-00005D820000}"/>
    <cellStyle name="titoli 6 3 3 4" xfId="33351" xr:uid="{00000000-0005-0000-0000-00005E820000}"/>
    <cellStyle name="titoli 6 3 4" xfId="33352" xr:uid="{00000000-0005-0000-0000-00005F820000}"/>
    <cellStyle name="titoli 6 3 5" xfId="33353" xr:uid="{00000000-0005-0000-0000-000060820000}"/>
    <cellStyle name="titoli 6 4" xfId="33354" xr:uid="{00000000-0005-0000-0000-000061820000}"/>
    <cellStyle name="titoli 6 4 2" xfId="33355" xr:uid="{00000000-0005-0000-0000-000062820000}"/>
    <cellStyle name="titoli 6 4 2 2" xfId="33356" xr:uid="{00000000-0005-0000-0000-000063820000}"/>
    <cellStyle name="titoli 6 4 2 3" xfId="33357" xr:uid="{00000000-0005-0000-0000-000064820000}"/>
    <cellStyle name="titoli 6 4 3" xfId="33358" xr:uid="{00000000-0005-0000-0000-000065820000}"/>
    <cellStyle name="titoli 6 4 3 2" xfId="33359" xr:uid="{00000000-0005-0000-0000-000066820000}"/>
    <cellStyle name="titoli 6 4 3 3" xfId="33360" xr:uid="{00000000-0005-0000-0000-000067820000}"/>
    <cellStyle name="titoli 6 4 3 4" xfId="33361" xr:uid="{00000000-0005-0000-0000-000068820000}"/>
    <cellStyle name="titoli 6 4 4" xfId="33362" xr:uid="{00000000-0005-0000-0000-000069820000}"/>
    <cellStyle name="titoli 6 4 4 2" xfId="33363" xr:uid="{00000000-0005-0000-0000-00006A820000}"/>
    <cellStyle name="titoli 6 4 4 3" xfId="33364" xr:uid="{00000000-0005-0000-0000-00006B820000}"/>
    <cellStyle name="titoli 6 4 4 4" xfId="33365" xr:uid="{00000000-0005-0000-0000-00006C820000}"/>
    <cellStyle name="titoli 6 4 5" xfId="33366" xr:uid="{00000000-0005-0000-0000-00006D820000}"/>
    <cellStyle name="titoli 6 4 6" xfId="33367" xr:uid="{00000000-0005-0000-0000-00006E820000}"/>
    <cellStyle name="titoli 6 5" xfId="33368" xr:uid="{00000000-0005-0000-0000-00006F820000}"/>
    <cellStyle name="titoli 6 6" xfId="33369" xr:uid="{00000000-0005-0000-0000-000070820000}"/>
    <cellStyle name="titoli 7" xfId="33370" xr:uid="{00000000-0005-0000-0000-000071820000}"/>
    <cellStyle name="titoli 7 2" xfId="33371" xr:uid="{00000000-0005-0000-0000-000072820000}"/>
    <cellStyle name="titoli 7 2 2" xfId="33372" xr:uid="{00000000-0005-0000-0000-000073820000}"/>
    <cellStyle name="titoli 7 2 2 2" xfId="33373" xr:uid="{00000000-0005-0000-0000-000074820000}"/>
    <cellStyle name="titoli 7 2 2 3" xfId="33374" xr:uid="{00000000-0005-0000-0000-000075820000}"/>
    <cellStyle name="titoli 7 2 3" xfId="33375" xr:uid="{00000000-0005-0000-0000-000076820000}"/>
    <cellStyle name="titoli 7 2 3 2" xfId="33376" xr:uid="{00000000-0005-0000-0000-000077820000}"/>
    <cellStyle name="titoli 7 2 3 3" xfId="33377" xr:uid="{00000000-0005-0000-0000-000078820000}"/>
    <cellStyle name="titoli 7 2 3 4" xfId="33378" xr:uid="{00000000-0005-0000-0000-000079820000}"/>
    <cellStyle name="titoli 7 2 4" xfId="33379" xr:uid="{00000000-0005-0000-0000-00007A820000}"/>
    <cellStyle name="titoli 7 2 5" xfId="33380" xr:uid="{00000000-0005-0000-0000-00007B820000}"/>
    <cellStyle name="titoli 7 3" xfId="33381" xr:uid="{00000000-0005-0000-0000-00007C820000}"/>
    <cellStyle name="titoli 7 3 2" xfId="33382" xr:uid="{00000000-0005-0000-0000-00007D820000}"/>
    <cellStyle name="titoli 7 3 2 2" xfId="33383" xr:uid="{00000000-0005-0000-0000-00007E820000}"/>
    <cellStyle name="titoli 7 3 2 3" xfId="33384" xr:uid="{00000000-0005-0000-0000-00007F820000}"/>
    <cellStyle name="titoli 7 3 3" xfId="33385" xr:uid="{00000000-0005-0000-0000-000080820000}"/>
    <cellStyle name="titoli 7 3 3 2" xfId="33386" xr:uid="{00000000-0005-0000-0000-000081820000}"/>
    <cellStyle name="titoli 7 3 3 3" xfId="33387" xr:uid="{00000000-0005-0000-0000-000082820000}"/>
    <cellStyle name="titoli 7 3 3 4" xfId="33388" xr:uid="{00000000-0005-0000-0000-000083820000}"/>
    <cellStyle name="titoli 7 3 4" xfId="33389" xr:uid="{00000000-0005-0000-0000-000084820000}"/>
    <cellStyle name="titoli 7 3 4 2" xfId="33390" xr:uid="{00000000-0005-0000-0000-000085820000}"/>
    <cellStyle name="titoli 7 3 4 3" xfId="33391" xr:uid="{00000000-0005-0000-0000-000086820000}"/>
    <cellStyle name="titoli 7 3 4 4" xfId="33392" xr:uid="{00000000-0005-0000-0000-000087820000}"/>
    <cellStyle name="titoli 7 3 5" xfId="33393" xr:uid="{00000000-0005-0000-0000-000088820000}"/>
    <cellStyle name="titoli 7 3 6" xfId="33394" xr:uid="{00000000-0005-0000-0000-000089820000}"/>
    <cellStyle name="titoli 7 4" xfId="33395" xr:uid="{00000000-0005-0000-0000-00008A820000}"/>
    <cellStyle name="titoli 7 4 2" xfId="33396" xr:uid="{00000000-0005-0000-0000-00008B820000}"/>
    <cellStyle name="titoli 7 4 3" xfId="33397" xr:uid="{00000000-0005-0000-0000-00008C820000}"/>
    <cellStyle name="titoli 7 5" xfId="33398" xr:uid="{00000000-0005-0000-0000-00008D820000}"/>
    <cellStyle name="titoli 7 5 2" xfId="33399" xr:uid="{00000000-0005-0000-0000-00008E820000}"/>
    <cellStyle name="titoli 7 5 3" xfId="33400" xr:uid="{00000000-0005-0000-0000-00008F820000}"/>
    <cellStyle name="titoli 7 5 4" xfId="33401" xr:uid="{00000000-0005-0000-0000-000090820000}"/>
    <cellStyle name="titoli 7 6" xfId="33402" xr:uid="{00000000-0005-0000-0000-000091820000}"/>
    <cellStyle name="titoli 7 7" xfId="33403" xr:uid="{00000000-0005-0000-0000-000092820000}"/>
    <cellStyle name="titoli 8" xfId="33404" xr:uid="{00000000-0005-0000-0000-000093820000}"/>
    <cellStyle name="titoli 8 2" xfId="33405" xr:uid="{00000000-0005-0000-0000-000094820000}"/>
    <cellStyle name="titoli 8 2 2" xfId="33406" xr:uid="{00000000-0005-0000-0000-000095820000}"/>
    <cellStyle name="titoli 8 2 2 2" xfId="33407" xr:uid="{00000000-0005-0000-0000-000096820000}"/>
    <cellStyle name="titoli 8 2 2 3" xfId="33408" xr:uid="{00000000-0005-0000-0000-000097820000}"/>
    <cellStyle name="titoli 8 2 3" xfId="33409" xr:uid="{00000000-0005-0000-0000-000098820000}"/>
    <cellStyle name="titoli 8 2 3 2" xfId="33410" xr:uid="{00000000-0005-0000-0000-000099820000}"/>
    <cellStyle name="titoli 8 2 3 3" xfId="33411" xr:uid="{00000000-0005-0000-0000-00009A820000}"/>
    <cellStyle name="titoli 8 2 3 4" xfId="33412" xr:uid="{00000000-0005-0000-0000-00009B820000}"/>
    <cellStyle name="titoli 8 2 4" xfId="33413" xr:uid="{00000000-0005-0000-0000-00009C820000}"/>
    <cellStyle name="titoli 8 2 5" xfId="33414" xr:uid="{00000000-0005-0000-0000-00009D820000}"/>
    <cellStyle name="titoli 8 3" xfId="33415" xr:uid="{00000000-0005-0000-0000-00009E820000}"/>
    <cellStyle name="titoli 8 3 2" xfId="33416" xr:uid="{00000000-0005-0000-0000-00009F820000}"/>
    <cellStyle name="titoli 8 3 3" xfId="33417" xr:uid="{00000000-0005-0000-0000-0000A0820000}"/>
    <cellStyle name="titoli 8 4" xfId="33418" xr:uid="{00000000-0005-0000-0000-0000A1820000}"/>
    <cellStyle name="titoli 8 4 2" xfId="33419" xr:uid="{00000000-0005-0000-0000-0000A2820000}"/>
    <cellStyle name="titoli 8 4 3" xfId="33420" xr:uid="{00000000-0005-0000-0000-0000A3820000}"/>
    <cellStyle name="titoli 8 4 4" xfId="33421" xr:uid="{00000000-0005-0000-0000-0000A4820000}"/>
    <cellStyle name="titoli 8 5" xfId="33422" xr:uid="{00000000-0005-0000-0000-0000A5820000}"/>
    <cellStyle name="titoli 8 6" xfId="33423" xr:uid="{00000000-0005-0000-0000-0000A6820000}"/>
    <cellStyle name="Titolo 1 2" xfId="33424" xr:uid="{00000000-0005-0000-0000-0000A7820000}"/>
    <cellStyle name="Titolo 2 2" xfId="33425" xr:uid="{00000000-0005-0000-0000-0000A8820000}"/>
    <cellStyle name="Titolo 3 2" xfId="33426" xr:uid="{00000000-0005-0000-0000-0000A9820000}"/>
    <cellStyle name="Titolo 4 2" xfId="33427" xr:uid="{00000000-0005-0000-0000-0000AA820000}"/>
    <cellStyle name="Top_Double_Bottom" xfId="33428" xr:uid="{00000000-0005-0000-0000-0000AB820000}"/>
    <cellStyle name="Total 2" xfId="33429" xr:uid="{00000000-0005-0000-0000-0000AC820000}"/>
    <cellStyle name="Totale 2" xfId="33430" xr:uid="{00000000-0005-0000-0000-0000AD820000}"/>
    <cellStyle name="Totale 2 2" xfId="33431" xr:uid="{00000000-0005-0000-0000-0000AE820000}"/>
    <cellStyle name="Totale 2 3" xfId="33432" xr:uid="{00000000-0005-0000-0000-0000AF820000}"/>
    <cellStyle name="Valore non valido 2" xfId="33433" xr:uid="{00000000-0005-0000-0000-0000B0820000}"/>
    <cellStyle name="Valore non valido 2 2" xfId="33434" xr:uid="{00000000-0005-0000-0000-0000B1820000}"/>
    <cellStyle name="Valore non valido 2 3" xfId="33435" xr:uid="{00000000-0005-0000-0000-0000B2820000}"/>
    <cellStyle name="Valore valido 2" xfId="33436" xr:uid="{00000000-0005-0000-0000-0000B3820000}"/>
    <cellStyle name="Valore valido 2 2" xfId="33437" xr:uid="{00000000-0005-0000-0000-0000B4820000}"/>
    <cellStyle name="Valore valido 2 3" xfId="33438" xr:uid="{00000000-0005-0000-0000-0000B5820000}"/>
    <cellStyle name="Valuta (0)_03-OVER50 (def)" xfId="33439" xr:uid="{00000000-0005-0000-0000-0000B6820000}"/>
    <cellStyle name="Valuta 2" xfId="33467" xr:uid="{00000000-0005-0000-0000-0000B7820000}"/>
    <cellStyle name="Virgül [0]_RESULTS" xfId="33440" xr:uid="{00000000-0005-0000-0000-0000B8820000}"/>
    <cellStyle name="Virgül_RESULTS" xfId="33441" xr:uid="{00000000-0005-0000-0000-0000B9820000}"/>
    <cellStyle name="Währung [0]_Aktuell - Vertragsverlängerungen etc" xfId="33442" xr:uid="{00000000-0005-0000-0000-0000BA820000}"/>
    <cellStyle name="Währung_Aktuell - Vertragsverlängerungen etc" xfId="33443" xr:uid="{00000000-0005-0000-0000-0000BB820000}"/>
    <cellStyle name="Walutowy [0]_Arkusz1" xfId="33444" xr:uid="{00000000-0005-0000-0000-0000BC820000}"/>
    <cellStyle name="Walutowy_Arkusz1" xfId="33445" xr:uid="{00000000-0005-0000-0000-0000BD820000}"/>
    <cellStyle name="Warning Text 2" xfId="33446" xr:uid="{00000000-0005-0000-0000-0000BE820000}"/>
    <cellStyle name="Year" xfId="33447" xr:uid="{00000000-0005-0000-0000-0000BF820000}"/>
    <cellStyle name="Обычный_$$$" xfId="33448" xr:uid="{00000000-0005-0000-0000-0000C0820000}"/>
  </cellStyles>
  <dxfs count="0"/>
  <tableStyles count="0" defaultTableStyle="TableStyleMedium2" defaultPivotStyle="PivotStyleLight16"/>
  <colors>
    <mruColors>
      <color rgb="FF033D4F"/>
      <color rgb="FF0087A8"/>
      <color rgb="FFCC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8" Type="http://schemas.openxmlformats.org/officeDocument/2006/relationships/externalLink" Target="externalLinks/externalLink6.xml"/><Relationship Id="rId51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i\Contabilit&#224;%20Generale\A%20Morisi\REPORT\Vendite%20mensili%202001\VENDITE%202001%20GROU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TANTIRA%2031_12_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Bilancio%20al%203112%2007%20Sigla%20sr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Documents%20and%20Settings\TARTAGLIA\Documenti\consuntivo%202005\bilancio%20finanziaria%20agosto%202005%20.xls?EC4FDE97" TargetMode="External"/><Relationship Id="rId1" Type="http://schemas.openxmlformats.org/officeDocument/2006/relationships/externalLinkPath" Target="file:///\\EC4FDE97\bilancio%20finanziaria%20agosto%202005%2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Factoring\Factoring%20modellingv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Projekte\Project%20Pretruzalek\Bericht\Details\Austria_Graphik%20Detai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B2LYG3KT\Intercompany%2030%204%20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Documents\neil.gordon\My%20Documents\SFT\Budget\SFT%20Model%20%20Budget%202008%202012%206.7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a200358\Local%20Settings\Temporary%20Internet%20Files\OLK98\Momentum%20AUM_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michele.barachini\Application%20Data\Microsoft\Excel\KPMG%202010-12-09%20Banca%20Sistema%20v%2011.5_base%20case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Costi\2013%20-%20COST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2002_simulazione\FONDI_2002_base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BILANCI%20MENSILI%20GRUPPO\SIGLA%20SRL%20BILANCIO\BILANCINI\2008\sigla%20srl%20300608_1.xls?36C1CD23" TargetMode="External"/><Relationship Id="rId1" Type="http://schemas.openxmlformats.org/officeDocument/2006/relationships/externalLinkPath" Target="file:///\\36C1CD23\sigla%20srl%20300608_1.xls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BILANCI%20MENSILI%20GRUPPO\SIGLA%20HOLDING%20SRL%20BILANCIO\BILANCINI\2008\sigla%20hdg%20310808.xls?CD458807" TargetMode="External"/><Relationship Id="rId1" Type="http://schemas.openxmlformats.org/officeDocument/2006/relationships/externalLinkPath" Target="file:///\\CD458807\sigla%20hdg%203108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CHIUSURE%20MENSILI%202007\31%20dicembre%202007\Consuntivo%20mese%2012_07_05%20febb%202008.xls?C48A3554" TargetMode="External"/><Relationship Id="rId1" Type="http://schemas.openxmlformats.org/officeDocument/2006/relationships/externalLinkPath" Target="file:///\\C48A3554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VPPX3BI2\Piano%20Industriale_Banca%20Sistem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ervicing%20&amp;%20Technology\Suppliers\Noemalife\Data,%20Pricing%20&amp;%20DSO\2009.12.09%20Pricing%20Noemalife%20with%20Mezz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taff%20Members%20Personal%20Directories\Simone%20Russo\PROJECT\Pricing%20XXX%20v13.1_vSR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mministrazione\UffAmministrazione\Bilancio_situazioni%20intermedie\2023\03%20-%20Marzo%202023\25%20-%20Trimestrali%20-%20Semestrali\01%20-%20Bilancio%20e%20N.I\02%20-%20Consolidato\01%20-%20Schemi%20N.I\SCHEMI%20CONSOLIDATO%2031%2003%202023.xlsx" TargetMode="External"/><Relationship Id="rId1" Type="http://schemas.openxmlformats.org/officeDocument/2006/relationships/externalLinkPath" Target="file:///R:\Amministrazione\UffAmministrazione\Bilancio_situazioni%20intermedie\2023\03%20-%20Marzo%202023\25%20-%20Trimestrali%20-%20Semestrali\01%20-%20Bilancio%20e%20N.I\02%20-%20Consolidato\01%20-%20Schemi%20N.I\SCHEMI%20CONSOLIDATO%2031%2003%202023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mministrazione\UffAmministrazione\Bilancio_situazioni%20intermedie\2021\03%20-%20Marzo%202021\25%20-%20Trimestrali%20-%20Semestrali\01%20-%20Bilancio%20e%20N.I\02%20-%20Consolidato\01%20-%20Schemi%20N.I\SCHEMI%20CONSOLIDATO%2003202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mministrazione\UffAmministrazione\Bilancio_situazioni%20intermedie\2022\03%20-%20Marzo%202022\25%20-%20Trimestrali%20-%20Semestrali\01%20-%20Bilancio%20e%20N.I\02%20-%20Consolidato\01%20-%20Schemi%20N.I\SCHEMI%20CONSOLIDATO%2031%2003%202022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mministrazione\UffAmministrazione\Bilancio_situazioni%20intermedie\2020\09%20-%20Settembre%202020\Tabelle%20per%20consolidato%2030%20set%202020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DeFaveri\CHIUSURE%202008\09_Settembre%202008\Intercompany%203009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MONTHLY%20CONSOL%20REPORTS\20021031\Oct_Pack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Amministrazione\UffAmministrazione\CDG\2014\11\Forecast\Amministrazione\UffAmministrazione\CDG\Costi\2012_SPamm%20v2se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Inv. Mgt. Fee Rates"/>
      <sheetName val="Assumptions"/>
      <sheetName val="LEGENDA"/>
      <sheetName val="1.Permanent Staff"/>
      <sheetName val="Refs"/>
      <sheetName val="11-YTD_MANAG"/>
      <sheetName val="Lease Flows"/>
      <sheetName val="Annual CF"/>
      <sheetName val="Cover"/>
      <sheetName val="input"/>
      <sheetName val="Contatore WOUM"/>
      <sheetName val="schema bdg 2007"/>
      <sheetName val="Common Rates"/>
      <sheetName val="Fixed Cells"/>
      <sheetName val="budget"/>
      <sheetName val="input consuntivo"/>
      <sheetName val="Outsourcing"/>
      <sheetName val="EVA"/>
    </sheetNames>
    <sheetDataSet>
      <sheetData sheetId="0" refreshError="1">
        <row r="13">
          <cell r="C13">
            <v>3</v>
          </cell>
          <cell r="D1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3">
          <cell r="C13">
            <v>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>
            <v>0</v>
          </cell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>
            <v>0</v>
          </cell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>
            <v>0</v>
          </cell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>
            <v>0</v>
          </cell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>
            <v>0</v>
          </cell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>
            <v>0</v>
          </cell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>
            <v>0</v>
          </cell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>
            <v>0</v>
          </cell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>
            <v>0</v>
          </cell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>
            <v>0</v>
          </cell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  <sheetName val="Planning_Archives"/>
      <sheetName val="Mai_2003"/>
      <sheetName val="Avril_2003"/>
      <sheetName val="Mars_2003"/>
      <sheetName val="Février_2003"/>
      <sheetName val="Janvier_2003"/>
      <sheetName val="Décembre_2002"/>
      <sheetName val="Novembre_2002"/>
      <sheetName val="Octobre_2002"/>
      <sheetName val="septembre_2002"/>
      <sheetName val="Aout_2002"/>
      <sheetName val="Juillet_2002"/>
      <sheetName val="Juin_2002"/>
      <sheetName val="Mai_2002"/>
      <sheetName val="Avril_2002"/>
      <sheetName val="Mars_2002"/>
      <sheetName val="Février_2002"/>
      <sheetName val="Janvier_2002"/>
      <sheetName val="Décembre_2001"/>
      <sheetName val="Novembre_2001"/>
      <sheetName val="Octobre_2001"/>
      <sheetName val="septembre_2001"/>
      <sheetName val="PROGETTI_completo"/>
      <sheetName val="Factoring 2"/>
      <sheetName val="Planning_Archives1"/>
      <sheetName val="Mai_20031"/>
      <sheetName val="Avril_20031"/>
      <sheetName val="Mars_20031"/>
      <sheetName val="Février_20031"/>
      <sheetName val="Janvier_20031"/>
      <sheetName val="Décembre_20021"/>
      <sheetName val="Novembre_20021"/>
      <sheetName val="Octobre_20021"/>
      <sheetName val="septembre_20021"/>
      <sheetName val="Aout_20021"/>
      <sheetName val="Juillet_20021"/>
      <sheetName val="Juin_20021"/>
      <sheetName val="Mai_20021"/>
      <sheetName val="Avril_20021"/>
      <sheetName val="Mars_20021"/>
      <sheetName val="Février_20021"/>
      <sheetName val="Janvier_20021"/>
      <sheetName val="Décembre_20011"/>
      <sheetName val="Novembre_20011"/>
      <sheetName val="Octobre_20011"/>
      <sheetName val="septembre_20011"/>
      <sheetName val="PROGETTI_completo1"/>
      <sheetName val="Planning_Archives2"/>
      <sheetName val="Mai_20032"/>
      <sheetName val="Avril_20032"/>
      <sheetName val="Mars_20032"/>
      <sheetName val="Février_20032"/>
      <sheetName val="Janvier_20032"/>
      <sheetName val="Décembre_20022"/>
      <sheetName val="Novembre_20022"/>
      <sheetName val="Octobre_20022"/>
      <sheetName val="septembre_20022"/>
      <sheetName val="Aout_20022"/>
      <sheetName val="Juillet_20022"/>
      <sheetName val="Juin_20022"/>
      <sheetName val="Mai_20022"/>
      <sheetName val="Avril_20022"/>
      <sheetName val="Mars_20022"/>
      <sheetName val="Février_20022"/>
      <sheetName val="Janvier_20022"/>
      <sheetName val="Décembre_20012"/>
      <sheetName val="Novembre_20012"/>
      <sheetName val="Octobre_20012"/>
      <sheetName val="septembre_20012"/>
      <sheetName val="PROGETTI_completo2"/>
      <sheetName val="Factoring_2"/>
      <sheetName val="Planning_Archives3"/>
      <sheetName val="Mai_20033"/>
      <sheetName val="Avril_20033"/>
      <sheetName val="Mars_20033"/>
      <sheetName val="Février_20033"/>
      <sheetName val="Janvier_20033"/>
      <sheetName val="Décembre_20023"/>
      <sheetName val="Novembre_20023"/>
      <sheetName val="Octobre_20023"/>
      <sheetName val="septembre_20023"/>
      <sheetName val="Aout_20023"/>
      <sheetName val="Juillet_20023"/>
      <sheetName val="Juin_20023"/>
      <sheetName val="Mai_20023"/>
      <sheetName val="Avril_20023"/>
      <sheetName val="Mars_20023"/>
      <sheetName val="Février_20023"/>
      <sheetName val="Janvier_20023"/>
      <sheetName val="Décembre_20013"/>
      <sheetName val="Novembre_20013"/>
      <sheetName val="Octobre_20013"/>
      <sheetName val="septembre_20013"/>
      <sheetName val="PROGETTI_completo3"/>
      <sheetName val="Factoring_2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  <sheetName val="OPRISK"/>
      <sheetName val="CDG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  <sheetName val="Riconciliazione Set16 Vs Dic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P_A da incollare"/>
      <sheetName val="SP_P da incollare"/>
      <sheetName val="CE da incollare"/>
      <sheetName val="RISERVA 2023"/>
      <sheetName val="PN AC da incollare"/>
      <sheetName val="PN AP da incollare"/>
      <sheetName val="RC da incollare"/>
      <sheetName val="Calcolo dividendo"/>
      <sheetName val="Riclassifica Cassa Anno 09 2021"/>
      <sheetName val="PP2021"/>
      <sheetName val="IC PP BS 2021"/>
    </sheetNames>
    <sheetDataSet>
      <sheetData sheetId="0">
        <row r="3">
          <cell r="D3">
            <v>53068</v>
          </cell>
          <cell r="E3">
            <v>126589</v>
          </cell>
        </row>
        <row r="8">
          <cell r="D8">
            <v>562978</v>
          </cell>
          <cell r="E8">
            <v>558384</v>
          </cell>
        </row>
        <row r="9">
          <cell r="D9">
            <v>3597864</v>
          </cell>
          <cell r="E9">
            <v>3530678</v>
          </cell>
        </row>
        <row r="10">
          <cell r="D10">
            <v>17310</v>
          </cell>
          <cell r="E10">
            <v>34917</v>
          </cell>
        </row>
        <row r="11">
          <cell r="D11">
            <v>3580554</v>
          </cell>
          <cell r="E11">
            <v>3495761</v>
          </cell>
        </row>
        <row r="13">
          <cell r="D13">
            <v>1241</v>
          </cell>
          <cell r="E13">
            <v>0</v>
          </cell>
        </row>
        <row r="14">
          <cell r="D14">
            <v>960</v>
          </cell>
          <cell r="E14">
            <v>970</v>
          </cell>
        </row>
        <row r="15">
          <cell r="D15">
            <v>42284</v>
          </cell>
          <cell r="E15">
            <v>43374</v>
          </cell>
        </row>
        <row r="16">
          <cell r="D16">
            <v>34517</v>
          </cell>
          <cell r="E16">
            <v>34516</v>
          </cell>
        </row>
        <row r="18">
          <cell r="D18">
            <v>33526</v>
          </cell>
          <cell r="E18">
            <v>33526</v>
          </cell>
        </row>
        <row r="19">
          <cell r="D19">
            <v>35116</v>
          </cell>
          <cell r="E19">
            <v>24861</v>
          </cell>
        </row>
        <row r="22">
          <cell r="D22">
            <v>41</v>
          </cell>
          <cell r="E22">
            <v>40</v>
          </cell>
        </row>
        <row r="23">
          <cell r="D23">
            <v>63319</v>
          </cell>
          <cell r="E23">
            <v>77989</v>
          </cell>
        </row>
      </sheetData>
      <sheetData sheetId="1">
        <row r="3">
          <cell r="D3">
            <v>3874634</v>
          </cell>
          <cell r="E3">
            <v>3916974</v>
          </cell>
        </row>
        <row r="4">
          <cell r="D4">
            <v>930511</v>
          </cell>
          <cell r="E4">
            <v>622865</v>
          </cell>
        </row>
        <row r="5">
          <cell r="D5">
            <v>2828666</v>
          </cell>
          <cell r="E5">
            <v>3056210</v>
          </cell>
        </row>
        <row r="6">
          <cell r="D6">
            <v>115457</v>
          </cell>
          <cell r="E6">
            <v>237899</v>
          </cell>
        </row>
        <row r="7">
          <cell r="D7">
            <v>1234</v>
          </cell>
          <cell r="E7">
            <v>0</v>
          </cell>
        </row>
        <row r="8">
          <cell r="D8">
            <v>19542</v>
          </cell>
          <cell r="E8">
            <v>17023</v>
          </cell>
        </row>
        <row r="11">
          <cell r="D11">
            <v>13</v>
          </cell>
          <cell r="E11">
            <v>13</v>
          </cell>
        </row>
        <row r="12">
          <cell r="D12">
            <v>190928</v>
          </cell>
          <cell r="E12">
            <v>166896</v>
          </cell>
        </row>
        <row r="13">
          <cell r="D13">
            <v>4317</v>
          </cell>
          <cell r="E13">
            <v>4107</v>
          </cell>
        </row>
        <row r="14">
          <cell r="D14">
            <v>37700</v>
          </cell>
          <cell r="E14">
            <v>36492</v>
          </cell>
        </row>
        <row r="17">
          <cell r="D17">
            <v>-21614</v>
          </cell>
          <cell r="E17">
            <v>-24891</v>
          </cell>
        </row>
        <row r="18">
          <cell r="D18">
            <v>0</v>
          </cell>
          <cell r="E18">
            <v>0</v>
          </cell>
        </row>
        <row r="19">
          <cell r="D19">
            <v>45500</v>
          </cell>
          <cell r="E19">
            <v>45500</v>
          </cell>
        </row>
        <row r="20">
          <cell r="D20">
            <v>177074</v>
          </cell>
          <cell r="E20">
            <v>155037</v>
          </cell>
        </row>
        <row r="21">
          <cell r="D21">
            <v>39100</v>
          </cell>
          <cell r="E21">
            <v>39100</v>
          </cell>
        </row>
        <row r="22">
          <cell r="D22">
            <v>9651</v>
          </cell>
          <cell r="E22">
            <v>9651</v>
          </cell>
        </row>
        <row r="23">
          <cell r="D23">
            <v>-559</v>
          </cell>
          <cell r="E23">
            <v>-559</v>
          </cell>
        </row>
        <row r="24">
          <cell r="D24">
            <v>10149</v>
          </cell>
          <cell r="E24">
            <v>10024</v>
          </cell>
        </row>
        <row r="25">
          <cell r="D25">
            <v>3719</v>
          </cell>
          <cell r="E25">
            <v>22034</v>
          </cell>
        </row>
      </sheetData>
      <sheetData sheetId="2">
        <row r="3">
          <cell r="D3">
            <v>40103</v>
          </cell>
          <cell r="E3">
            <v>23605</v>
          </cell>
        </row>
        <row r="5">
          <cell r="D5">
            <v>-19460</v>
          </cell>
          <cell r="E5">
            <v>-2942</v>
          </cell>
        </row>
        <row r="7">
          <cell r="D7">
            <v>7675</v>
          </cell>
          <cell r="E7">
            <v>7526</v>
          </cell>
        </row>
        <row r="8">
          <cell r="D8">
            <v>-3088</v>
          </cell>
          <cell r="E8">
            <v>-3833</v>
          </cell>
        </row>
        <row r="11">
          <cell r="D11">
            <v>-250</v>
          </cell>
          <cell r="E11">
            <v>1</v>
          </cell>
        </row>
        <row r="12">
          <cell r="D12">
            <v>7</v>
          </cell>
          <cell r="E12">
            <v>0</v>
          </cell>
        </row>
        <row r="13">
          <cell r="D13">
            <v>323</v>
          </cell>
          <cell r="E13">
            <v>331</v>
          </cell>
        </row>
        <row r="14">
          <cell r="D14">
            <v>200</v>
          </cell>
          <cell r="E14">
            <v>316</v>
          </cell>
        </row>
        <row r="15">
          <cell r="D15">
            <v>123</v>
          </cell>
          <cell r="E15">
            <v>15</v>
          </cell>
        </row>
        <row r="21">
          <cell r="D21">
            <v>-1046</v>
          </cell>
          <cell r="E21">
            <v>-2307</v>
          </cell>
        </row>
        <row r="27">
          <cell r="D27">
            <v>-7492</v>
          </cell>
          <cell r="E27">
            <v>-6588</v>
          </cell>
        </row>
        <row r="28">
          <cell r="D28">
            <v>-9030</v>
          </cell>
          <cell r="E28">
            <v>-8318</v>
          </cell>
        </row>
        <row r="29">
          <cell r="D29">
            <v>-1494</v>
          </cell>
          <cell r="E29">
            <v>-539</v>
          </cell>
        </row>
        <row r="32">
          <cell r="D32">
            <v>-670</v>
          </cell>
          <cell r="E32">
            <v>-652</v>
          </cell>
        </row>
        <row r="33">
          <cell r="D33">
            <v>-93</v>
          </cell>
          <cell r="E33">
            <v>-73</v>
          </cell>
        </row>
        <row r="34">
          <cell r="D34">
            <v>399</v>
          </cell>
          <cell r="E34">
            <v>515</v>
          </cell>
        </row>
        <row r="36">
          <cell r="D36">
            <v>-10</v>
          </cell>
          <cell r="E36">
            <v>-36</v>
          </cell>
        </row>
        <row r="41">
          <cell r="D41">
            <v>-2041</v>
          </cell>
          <cell r="E41">
            <v>-2143</v>
          </cell>
        </row>
        <row r="43">
          <cell r="D43">
            <v>0</v>
          </cell>
          <cell r="E43">
            <v>-24</v>
          </cell>
        </row>
        <row r="45">
          <cell r="D45">
            <v>-114</v>
          </cell>
          <cell r="E45">
            <v>-140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 da incollare"/>
      <sheetName val="CE da incollare"/>
      <sheetName val="RISERVA 2021"/>
      <sheetName val="PN 03.2021"/>
      <sheetName val="RC  03.2021"/>
      <sheetName val="riserve2017"/>
      <sheetName val="Calcolo dividendo"/>
      <sheetName val="FF"/>
      <sheetName val="CE 2017"/>
      <sheetName val="rc "/>
    </sheetNames>
    <sheetDataSet>
      <sheetData sheetId="0"/>
      <sheetData sheetId="1">
        <row r="10">
          <cell r="D1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_A da incollare"/>
      <sheetName val="SP_P da incollare"/>
      <sheetName val="CE da incollare"/>
      <sheetName val="RISERVA 2022"/>
      <sheetName val="PN AC da incollare"/>
      <sheetName val="PN AP da incollare"/>
      <sheetName val="RC da incollare"/>
      <sheetName val="Calcolo dividendo"/>
    </sheetNames>
    <sheetDataSet>
      <sheetData sheetId="0"/>
      <sheetData sheetId="1"/>
      <sheetData sheetId="2">
        <row r="16">
          <cell r="D16">
            <v>0</v>
          </cell>
          <cell r="E16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 bar x TRIM"/>
      <sheetName val="KPI bar x Anno"/>
      <sheetName val="Schemi"/>
      <sheetName val="Tabelle Nota"/>
      <sheetName val="Tabella ASA"/>
      <sheetName val="Pivot SP A"/>
      <sheetName val="Pivot SP P"/>
      <sheetName val="Pivot CE"/>
      <sheetName val="Tabelle trascodifica"/>
      <sheetName val="SP Conso"/>
      <sheetName val="CE Conso"/>
      <sheetName val="Set iniziale"/>
      <sheetName val="CHECK"/>
      <sheetName val="DB_OK"/>
      <sheetName val="Foglio1"/>
      <sheetName val="Anno_prec"/>
      <sheetName val="ASA"/>
      <sheetName val="&gt;&gt;"/>
      <sheetName val="SCHEMI per comunicato"/>
      <sheetName val="SCHEMI IP"/>
      <sheetName val="TAB EPS 2019"/>
      <sheetName val="TAB EPS 2018"/>
      <sheetName val="C-E elisioni"/>
      <sheetName val="C-E cons"/>
      <sheetName val="SCRITTURE CONS."/>
      <sheetName val="SP Consolidato"/>
      <sheetName val="SP Consolidato (2)"/>
      <sheetName val="CE Consolidat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6">
          <cell r="C66">
            <v>0</v>
          </cell>
          <cell r="D66">
            <v>0</v>
          </cell>
        </row>
        <row r="87">
          <cell r="C87">
            <v>0</v>
          </cell>
          <cell r="D87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M"/>
      <sheetName val="MONITOR COSTI PROGETTI Org"/>
      <sheetName val="MONITOR_COSTI_PROGETTI_Org"/>
      <sheetName val="MONITOR_COSTI_PROGETTI_Org1"/>
      <sheetName val="MONITOR_COSTI_PROGETTI_Org2"/>
      <sheetName val="MONITOR_COSTI_PROGETTI_Org3"/>
    </sheetNames>
    <sheetDataSet>
      <sheetData sheetId="0"/>
      <sheetData sheetId="1" refreshError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XEU110"/>
  <sheetViews>
    <sheetView showGridLines="0" tabSelected="1" topLeftCell="A22" workbookViewId="0">
      <selection activeCell="B39" sqref="B39:H79"/>
    </sheetView>
  </sheetViews>
  <sheetFormatPr defaultColWidth="9.140625" defaultRowHeight="15" outlineLevelRow="1" outlineLevelCol="1"/>
  <cols>
    <col min="1" max="1" width="5.7109375" customWidth="1"/>
    <col min="2" max="2" width="13.28515625" customWidth="1"/>
    <col min="3" max="3" width="56.42578125" bestFit="1" customWidth="1"/>
    <col min="4" max="4" width="9.5703125" customWidth="1"/>
    <col min="5" max="5" width="9.5703125" style="2" customWidth="1"/>
    <col min="6" max="6" width="9.28515625" bestFit="1" customWidth="1"/>
    <col min="7" max="7" width="9.5703125" hidden="1" customWidth="1"/>
    <col min="8" max="11" width="9.5703125" customWidth="1"/>
    <col min="12" max="12" width="9.5703125" customWidth="1" outlineLevel="1"/>
    <col min="13" max="13" width="9.5703125" customWidth="1"/>
  </cols>
  <sheetData>
    <row r="2" spans="2:8" ht="15.75">
      <c r="B2" s="50" t="s">
        <v>44</v>
      </c>
      <c r="E2" s="51"/>
    </row>
    <row r="3" spans="2:8">
      <c r="B3" s="3" t="s">
        <v>35</v>
      </c>
    </row>
    <row r="4" spans="2:8" ht="36">
      <c r="B4" s="5"/>
      <c r="C4" s="5" t="s">
        <v>4</v>
      </c>
      <c r="D4" s="6" t="s">
        <v>187</v>
      </c>
      <c r="E4" s="7" t="s">
        <v>192</v>
      </c>
      <c r="F4" s="7" t="s">
        <v>40</v>
      </c>
      <c r="G4" s="8" t="s">
        <v>41</v>
      </c>
    </row>
    <row r="5" spans="2:8">
      <c r="B5" s="9" t="s">
        <v>14</v>
      </c>
      <c r="C5" s="10" t="s">
        <v>0</v>
      </c>
      <c r="D5" s="11">
        <f>+'[45]CE da incollare'!D3</f>
        <v>40103</v>
      </c>
      <c r="E5" s="11">
        <f>+'[45]CE da incollare'!E3</f>
        <v>23605</v>
      </c>
      <c r="F5" s="11">
        <f>+D5-E5</f>
        <v>16498</v>
      </c>
      <c r="G5" s="58">
        <f>+IFERROR(IF((D5/E5-1)&gt;1,"ns",+IFERROR(D5/E5-1,"n.a.")),"ns")</f>
        <v>0.6989197203982207</v>
      </c>
    </row>
    <row r="6" spans="2:8">
      <c r="B6" s="12" t="s">
        <v>15</v>
      </c>
      <c r="C6" s="13" t="s">
        <v>3</v>
      </c>
      <c r="D6" s="11">
        <f>+'[45]CE da incollare'!D5</f>
        <v>-19460</v>
      </c>
      <c r="E6" s="11">
        <f>+'[45]CE da incollare'!E5</f>
        <v>-2942</v>
      </c>
      <c r="F6" s="11">
        <f t="shared" ref="F6:F34" si="0">+D6-E6</f>
        <v>-16518</v>
      </c>
      <c r="G6" s="58" t="str">
        <f t="shared" ref="G6:G34" si="1">+IFERROR(IF((D6/E6-1)&gt;1,"ns",+IFERROR(D6/E6-1,"n.a.")),"ns")</f>
        <v>ns</v>
      </c>
    </row>
    <row r="7" spans="2:8" s="1" customFormat="1">
      <c r="B7" s="14" t="s">
        <v>23</v>
      </c>
      <c r="C7" s="15" t="s">
        <v>33</v>
      </c>
      <c r="D7" s="16">
        <f t="shared" ref="D7" si="2">+D5+D6</f>
        <v>20643</v>
      </c>
      <c r="E7" s="16">
        <f t="shared" ref="E7" si="3">+E5+E6</f>
        <v>20663</v>
      </c>
      <c r="F7" s="16">
        <f t="shared" si="0"/>
        <v>-20</v>
      </c>
      <c r="G7" s="119">
        <f t="shared" si="1"/>
        <v>-9.6791366210136065E-4</v>
      </c>
      <c r="H7"/>
    </row>
    <row r="8" spans="2:8">
      <c r="B8" s="17" t="s">
        <v>16</v>
      </c>
      <c r="C8" s="18" t="s">
        <v>151</v>
      </c>
      <c r="D8" s="11">
        <f>+'[45]CE da incollare'!D7</f>
        <v>7675</v>
      </c>
      <c r="E8" s="11">
        <f>+'[45]CE da incollare'!E7</f>
        <v>7526</v>
      </c>
      <c r="F8" s="11">
        <f t="shared" si="0"/>
        <v>149</v>
      </c>
      <c r="G8" s="58">
        <f t="shared" si="1"/>
        <v>1.9798033483922506E-2</v>
      </c>
    </row>
    <row r="9" spans="2:8">
      <c r="B9" s="17" t="s">
        <v>149</v>
      </c>
      <c r="C9" s="18" t="s">
        <v>152</v>
      </c>
      <c r="D9" s="11">
        <f>+'[45]CE da incollare'!D8</f>
        <v>-3088</v>
      </c>
      <c r="E9" s="11">
        <f>+'[45]CE da incollare'!E8</f>
        <v>-3833</v>
      </c>
      <c r="F9" s="72">
        <f t="shared" si="0"/>
        <v>745</v>
      </c>
      <c r="G9" s="84">
        <f t="shared" si="1"/>
        <v>-0.19436472736759713</v>
      </c>
    </row>
    <row r="10" spans="2:8" s="1" customFormat="1">
      <c r="B10" s="22" t="s">
        <v>5</v>
      </c>
      <c r="C10" s="23" t="s">
        <v>6</v>
      </c>
      <c r="D10" s="16">
        <f t="shared" ref="D10:E10" si="4">+D8+D9</f>
        <v>4587</v>
      </c>
      <c r="E10" s="16">
        <f t="shared" si="4"/>
        <v>3693</v>
      </c>
      <c r="F10" s="71">
        <f t="shared" si="0"/>
        <v>894</v>
      </c>
      <c r="G10" s="85">
        <f t="shared" si="1"/>
        <v>0.2420796100731113</v>
      </c>
      <c r="H10"/>
    </row>
    <row r="11" spans="2:8" hidden="1">
      <c r="B11" s="17" t="s">
        <v>17</v>
      </c>
      <c r="C11" s="18" t="s">
        <v>2</v>
      </c>
      <c r="D11" s="72">
        <f>+'[46]CE da incollare'!D10</f>
        <v>0</v>
      </c>
      <c r="E11" s="11">
        <v>0</v>
      </c>
      <c r="F11" s="11">
        <f t="shared" si="0"/>
        <v>0</v>
      </c>
      <c r="G11" s="58" t="str">
        <f t="shared" si="1"/>
        <v>ns</v>
      </c>
    </row>
    <row r="12" spans="2:8">
      <c r="B12" s="17" t="s">
        <v>24</v>
      </c>
      <c r="C12" s="18" t="s">
        <v>159</v>
      </c>
      <c r="D12" s="11">
        <f>+'[45]CE da incollare'!D11</f>
        <v>-250</v>
      </c>
      <c r="E12" s="11">
        <f>+'[45]CE da incollare'!E11</f>
        <v>1</v>
      </c>
      <c r="F12" s="11">
        <f t="shared" si="0"/>
        <v>-251</v>
      </c>
      <c r="G12" s="58" t="s">
        <v>190</v>
      </c>
    </row>
    <row r="13" spans="2:8">
      <c r="B13" s="19" t="s">
        <v>87</v>
      </c>
      <c r="C13" s="20" t="s">
        <v>193</v>
      </c>
      <c r="D13" s="11">
        <f>+'[45]CE da incollare'!D12</f>
        <v>7</v>
      </c>
      <c r="E13" s="11">
        <f>+'[45]CE da incollare'!E12</f>
        <v>0</v>
      </c>
      <c r="F13" s="11">
        <f t="shared" ref="F13" si="5">+D13-E13</f>
        <v>7</v>
      </c>
      <c r="G13" s="58" t="str">
        <f t="shared" ref="G13" si="6">+IFERROR(IF((D13/E13-1)&gt;1,"ns",+IFERROR(D13/E13-1,"n.a.")),"ns")</f>
        <v>ns</v>
      </c>
    </row>
    <row r="14" spans="2:8">
      <c r="B14" s="19" t="s">
        <v>26</v>
      </c>
      <c r="C14" s="20" t="s">
        <v>160</v>
      </c>
      <c r="D14" s="11">
        <f>+'[45]CE da incollare'!D13</f>
        <v>323</v>
      </c>
      <c r="E14" s="11">
        <f>+'[45]CE da incollare'!E13</f>
        <v>331</v>
      </c>
      <c r="F14" s="11">
        <f t="shared" si="0"/>
        <v>-8</v>
      </c>
      <c r="G14" s="58">
        <f t="shared" si="1"/>
        <v>-2.4169184290030232E-2</v>
      </c>
    </row>
    <row r="15" spans="2:8">
      <c r="B15" s="17"/>
      <c r="C15" s="18" t="s">
        <v>161</v>
      </c>
      <c r="D15" s="11">
        <f>+'[45]CE da incollare'!D14</f>
        <v>200</v>
      </c>
      <c r="E15" s="11">
        <f>+'[45]CE da incollare'!E14</f>
        <v>316</v>
      </c>
      <c r="F15" s="11">
        <f t="shared" si="0"/>
        <v>-116</v>
      </c>
      <c r="G15" s="58">
        <f t="shared" si="1"/>
        <v>-0.36708860759493667</v>
      </c>
    </row>
    <row r="16" spans="2:8" ht="24">
      <c r="B16" s="17"/>
      <c r="C16" s="20" t="s">
        <v>162</v>
      </c>
      <c r="D16" s="11">
        <f>+'[45]CE da incollare'!D15</f>
        <v>123</v>
      </c>
      <c r="E16" s="11">
        <f>+'[45]CE da incollare'!E15</f>
        <v>15</v>
      </c>
      <c r="F16" s="11">
        <f t="shared" si="0"/>
        <v>108</v>
      </c>
      <c r="G16" s="58" t="str">
        <f t="shared" si="1"/>
        <v>ns</v>
      </c>
    </row>
    <row r="17" spans="2:16375" s="21" customFormat="1" hidden="1">
      <c r="B17" s="19"/>
      <c r="C17" s="20" t="s">
        <v>163</v>
      </c>
      <c r="D17" s="11">
        <f>+'[47]CE da incollare'!D16</f>
        <v>0</v>
      </c>
      <c r="E17" s="11">
        <f>+'[47]CE da incollare'!E16</f>
        <v>0</v>
      </c>
      <c r="F17" s="11">
        <f t="shared" si="0"/>
        <v>0</v>
      </c>
      <c r="G17" s="58" t="str">
        <f t="shared" si="1"/>
        <v>ns</v>
      </c>
      <c r="H17"/>
    </row>
    <row r="18" spans="2:16375" s="1" customFormat="1">
      <c r="B18" s="22" t="s">
        <v>18</v>
      </c>
      <c r="C18" s="23" t="s">
        <v>7</v>
      </c>
      <c r="D18" s="16">
        <f>+D7+D10+D11+D12+D14+D13</f>
        <v>25310</v>
      </c>
      <c r="E18" s="16">
        <f>+E7+E10+E11+E12+E14+E13</f>
        <v>24688</v>
      </c>
      <c r="F18" s="16">
        <f t="shared" si="0"/>
        <v>622</v>
      </c>
      <c r="G18" s="83">
        <f t="shared" si="1"/>
        <v>2.5194426441996098E-2</v>
      </c>
      <c r="H18"/>
    </row>
    <row r="19" spans="2:16375" s="93" customFormat="1" ht="24">
      <c r="B19" s="17" t="s">
        <v>20</v>
      </c>
      <c r="C19" s="92" t="s">
        <v>36</v>
      </c>
      <c r="D19" s="11">
        <f>+'[45]CE da incollare'!D21</f>
        <v>-1046</v>
      </c>
      <c r="E19" s="11">
        <f>+'[45]CE da incollare'!E21</f>
        <v>-2307</v>
      </c>
      <c r="F19" s="11">
        <f t="shared" si="0"/>
        <v>1261</v>
      </c>
      <c r="G19" s="58">
        <f t="shared" si="1"/>
        <v>-0.54659731252709154</v>
      </c>
      <c r="H19"/>
    </row>
    <row r="20" spans="2:16375" s="1" customFormat="1">
      <c r="B20" s="22" t="s">
        <v>108</v>
      </c>
      <c r="C20" s="23" t="s">
        <v>8</v>
      </c>
      <c r="D20" s="16">
        <f t="shared" ref="D20:E20" si="7">+D18+D19</f>
        <v>24264</v>
      </c>
      <c r="E20" s="16">
        <f t="shared" si="7"/>
        <v>22381</v>
      </c>
      <c r="F20" s="16">
        <f t="shared" si="0"/>
        <v>1883</v>
      </c>
      <c r="G20" s="83">
        <f t="shared" si="1"/>
        <v>8.4133863544971099E-2</v>
      </c>
      <c r="H20"/>
    </row>
    <row r="21" spans="2:16375">
      <c r="B21" s="17" t="s">
        <v>101</v>
      </c>
      <c r="C21" s="18" t="s">
        <v>34</v>
      </c>
      <c r="D21" s="11">
        <f>+'[45]CE da incollare'!D27</f>
        <v>-7492</v>
      </c>
      <c r="E21" s="11">
        <f>+'[45]CE da incollare'!E27</f>
        <v>-6588</v>
      </c>
      <c r="F21" s="11">
        <f t="shared" si="0"/>
        <v>-904</v>
      </c>
      <c r="G21" s="58">
        <f t="shared" si="1"/>
        <v>0.13721918639951425</v>
      </c>
    </row>
    <row r="22" spans="2:16375">
      <c r="B22" s="17" t="s">
        <v>102</v>
      </c>
      <c r="C22" s="18" t="s">
        <v>37</v>
      </c>
      <c r="D22" s="11">
        <f>+'[45]CE da incollare'!D28</f>
        <v>-9030</v>
      </c>
      <c r="E22" s="11">
        <f>+'[45]CE da incollare'!E28</f>
        <v>-8318</v>
      </c>
      <c r="F22" s="11">
        <f t="shared" si="0"/>
        <v>-712</v>
      </c>
      <c r="G22" s="58">
        <f t="shared" si="1"/>
        <v>8.5597499398893939E-2</v>
      </c>
    </row>
    <row r="23" spans="2:16375">
      <c r="B23" s="17" t="s">
        <v>95</v>
      </c>
      <c r="C23" s="18" t="s">
        <v>9</v>
      </c>
      <c r="D23" s="11">
        <f>+'[45]CE da incollare'!D29</f>
        <v>-1494</v>
      </c>
      <c r="E23" s="11">
        <f>+'[45]CE da incollare'!E29</f>
        <v>-539</v>
      </c>
      <c r="F23" s="11">
        <f t="shared" si="0"/>
        <v>-955</v>
      </c>
      <c r="G23" s="58" t="str">
        <f t="shared" si="1"/>
        <v>ns</v>
      </c>
    </row>
    <row r="24" spans="2:16375">
      <c r="B24" s="17" t="s">
        <v>103</v>
      </c>
      <c r="C24" s="18" t="s">
        <v>38</v>
      </c>
      <c r="D24" s="11">
        <f>+'[45]CE da incollare'!D32+'[45]CE da incollare'!D33</f>
        <v>-763</v>
      </c>
      <c r="E24" s="11">
        <f>+'[45]CE da incollare'!E32+'[45]CE da incollare'!E33</f>
        <v>-725</v>
      </c>
      <c r="F24" s="11">
        <f t="shared" si="0"/>
        <v>-38</v>
      </c>
      <c r="G24" s="58">
        <f t="shared" si="1"/>
        <v>5.2413793103448292E-2</v>
      </c>
    </row>
    <row r="25" spans="2:16375">
      <c r="B25" s="17" t="s">
        <v>104</v>
      </c>
      <c r="C25" s="18" t="s">
        <v>1</v>
      </c>
      <c r="D25" s="11">
        <f>+'[45]CE da incollare'!D34</f>
        <v>399</v>
      </c>
      <c r="E25" s="11">
        <f>+'[45]CE da incollare'!E34</f>
        <v>515</v>
      </c>
      <c r="F25" s="11">
        <f t="shared" si="0"/>
        <v>-116</v>
      </c>
      <c r="G25" s="58">
        <f t="shared" si="1"/>
        <v>-0.22524271844660193</v>
      </c>
    </row>
    <row r="26" spans="2:16375" s="1" customFormat="1">
      <c r="B26" s="60" t="s">
        <v>31</v>
      </c>
      <c r="C26" s="23" t="s">
        <v>10</v>
      </c>
      <c r="D26" s="16">
        <f t="shared" ref="D26:E26" si="8">+D21+D22+D23+D24+D25</f>
        <v>-18380</v>
      </c>
      <c r="E26" s="16">
        <f t="shared" si="8"/>
        <v>-15655</v>
      </c>
      <c r="F26" s="16">
        <f t="shared" si="0"/>
        <v>-2725</v>
      </c>
      <c r="G26" s="83">
        <f t="shared" si="1"/>
        <v>0.17406579367614183</v>
      </c>
      <c r="H26"/>
      <c r="P26" s="25"/>
      <c r="Q26" s="15"/>
      <c r="R26" s="24"/>
      <c r="S26" s="24"/>
      <c r="T26" s="24"/>
      <c r="U26" s="24"/>
      <c r="V26" s="24"/>
      <c r="W26" s="24"/>
      <c r="X26" s="25"/>
      <c r="Y26" s="15"/>
      <c r="Z26" s="24"/>
      <c r="AA26" s="24"/>
      <c r="AB26" s="24"/>
      <c r="AC26" s="24"/>
      <c r="AD26" s="24"/>
      <c r="AE26" s="24"/>
      <c r="AF26" s="25"/>
      <c r="AG26" s="15"/>
      <c r="AH26" s="24"/>
      <c r="AI26" s="24"/>
      <c r="AJ26" s="24"/>
      <c r="AK26" s="24"/>
      <c r="AL26" s="24"/>
      <c r="AM26" s="24"/>
      <c r="AN26" s="25"/>
      <c r="AO26" s="15"/>
      <c r="AP26" s="24"/>
      <c r="AQ26" s="24"/>
      <c r="AR26" s="24"/>
      <c r="AS26" s="24"/>
      <c r="AT26" s="24"/>
      <c r="AU26" s="24"/>
      <c r="AV26" s="25"/>
      <c r="AW26" s="15"/>
      <c r="AX26" s="24"/>
      <c r="AY26" s="24"/>
      <c r="AZ26" s="24"/>
      <c r="BA26" s="24"/>
      <c r="BB26" s="24"/>
      <c r="BC26" s="24"/>
      <c r="BD26" s="25"/>
      <c r="BE26" s="15"/>
      <c r="BF26" s="24"/>
      <c r="BG26" s="24"/>
      <c r="BH26" s="24"/>
      <c r="BI26" s="24"/>
      <c r="BJ26" s="24"/>
      <c r="BK26" s="24"/>
      <c r="BL26" s="25"/>
      <c r="BM26" s="15"/>
      <c r="BN26" s="24"/>
      <c r="BO26" s="24"/>
      <c r="BP26" s="24"/>
      <c r="BQ26" s="24"/>
      <c r="BR26" s="24"/>
      <c r="BS26" s="24"/>
      <c r="BT26" s="25"/>
      <c r="BU26" s="15"/>
      <c r="BV26" s="24"/>
      <c r="BW26" s="24"/>
      <c r="BX26" s="24"/>
      <c r="BY26" s="24"/>
      <c r="BZ26" s="24"/>
      <c r="CA26" s="24"/>
      <c r="CB26" s="25"/>
      <c r="CC26" s="15"/>
      <c r="CD26" s="24"/>
      <c r="CE26" s="24"/>
      <c r="CF26" s="24"/>
      <c r="CG26" s="24"/>
      <c r="CH26" s="24"/>
      <c r="CI26" s="24"/>
      <c r="CJ26" s="25"/>
      <c r="CK26" s="15"/>
      <c r="CL26" s="24"/>
      <c r="CM26" s="24"/>
      <c r="CN26" s="24"/>
      <c r="CO26" s="24"/>
      <c r="CP26" s="24"/>
      <c r="CQ26" s="24"/>
      <c r="CR26" s="25"/>
      <c r="CS26" s="15"/>
      <c r="CT26" s="24"/>
      <c r="CU26" s="24"/>
      <c r="CV26" s="24"/>
      <c r="CW26" s="24"/>
      <c r="CX26" s="24"/>
      <c r="CY26" s="24"/>
      <c r="CZ26" s="25"/>
      <c r="DA26" s="15"/>
      <c r="DB26" s="24"/>
      <c r="DC26" s="24"/>
      <c r="DD26" s="24"/>
      <c r="DE26" s="24"/>
      <c r="DF26" s="24"/>
      <c r="DG26" s="24"/>
      <c r="DH26" s="25"/>
      <c r="DI26" s="15"/>
      <c r="DJ26" s="24"/>
      <c r="DK26" s="24"/>
      <c r="DL26" s="24"/>
      <c r="DM26" s="24"/>
      <c r="DN26" s="24"/>
      <c r="DO26" s="24"/>
      <c r="DP26" s="25"/>
      <c r="DQ26" s="15"/>
      <c r="DR26" s="24"/>
      <c r="DS26" s="24"/>
      <c r="DT26" s="24"/>
      <c r="DU26" s="24"/>
      <c r="DV26" s="24"/>
      <c r="DW26" s="24"/>
      <c r="DX26" s="25"/>
      <c r="DY26" s="15"/>
      <c r="DZ26" s="24"/>
      <c r="EA26" s="24"/>
      <c r="EB26" s="24"/>
      <c r="EC26" s="24"/>
      <c r="ED26" s="24"/>
      <c r="EE26" s="24"/>
      <c r="EF26" s="25"/>
      <c r="EG26" s="15"/>
      <c r="EH26" s="24"/>
      <c r="EI26" s="24"/>
      <c r="EJ26" s="24"/>
      <c r="EK26" s="24"/>
      <c r="EL26" s="24"/>
      <c r="EM26" s="24"/>
      <c r="EN26" s="25"/>
      <c r="EO26" s="15"/>
      <c r="EP26" s="24"/>
      <c r="EQ26" s="24"/>
      <c r="ER26" s="24"/>
      <c r="ES26" s="24"/>
      <c r="ET26" s="24"/>
      <c r="EU26" s="24"/>
      <c r="EV26" s="25"/>
      <c r="EW26" s="15"/>
      <c r="EX26" s="24"/>
      <c r="EY26" s="24"/>
      <c r="EZ26" s="24"/>
      <c r="FA26" s="24"/>
      <c r="FB26" s="24"/>
      <c r="FC26" s="24"/>
      <c r="FD26" s="25"/>
      <c r="FE26" s="15"/>
      <c r="FF26" s="24"/>
      <c r="FG26" s="24"/>
      <c r="FH26" s="24"/>
      <c r="FI26" s="24"/>
      <c r="FJ26" s="24"/>
      <c r="FK26" s="24"/>
      <c r="FL26" s="25"/>
      <c r="FM26" s="15"/>
      <c r="FN26" s="24"/>
      <c r="FO26" s="24"/>
      <c r="FP26" s="24"/>
      <c r="FQ26" s="24"/>
      <c r="FR26" s="24"/>
      <c r="FS26" s="24"/>
      <c r="FT26" s="25"/>
      <c r="FU26" s="15"/>
      <c r="FV26" s="24"/>
      <c r="FW26" s="24"/>
      <c r="FX26" s="24"/>
      <c r="FY26" s="24"/>
      <c r="FZ26" s="24"/>
      <c r="GA26" s="24"/>
      <c r="GB26" s="25"/>
      <c r="GC26" s="15"/>
      <c r="GD26" s="24"/>
      <c r="GE26" s="24"/>
      <c r="GF26" s="24"/>
      <c r="GG26" s="24"/>
      <c r="GH26" s="24"/>
      <c r="GI26" s="24"/>
      <c r="GJ26" s="25"/>
      <c r="GK26" s="15"/>
      <c r="GL26" s="24"/>
      <c r="GM26" s="24"/>
      <c r="GN26" s="24"/>
      <c r="GO26" s="24"/>
      <c r="GP26" s="24"/>
      <c r="GQ26" s="24"/>
      <c r="GR26" s="25"/>
      <c r="GS26" s="15"/>
      <c r="GT26" s="24"/>
      <c r="GU26" s="24"/>
      <c r="GV26" s="24"/>
      <c r="GW26" s="24"/>
      <c r="GX26" s="24"/>
      <c r="GY26" s="24"/>
      <c r="GZ26" s="25"/>
      <c r="HA26" s="15"/>
      <c r="HB26" s="24"/>
      <c r="HC26" s="24"/>
      <c r="HD26" s="24"/>
      <c r="HE26" s="24"/>
      <c r="HF26" s="24"/>
      <c r="HG26" s="24"/>
      <c r="HH26" s="25"/>
      <c r="HI26" s="15"/>
      <c r="HJ26" s="24"/>
      <c r="HK26" s="24"/>
      <c r="HL26" s="24"/>
      <c r="HM26" s="24"/>
      <c r="HN26" s="24"/>
      <c r="HO26" s="24"/>
      <c r="HP26" s="25"/>
      <c r="HQ26" s="15"/>
      <c r="HR26" s="24"/>
      <c r="HS26" s="24"/>
      <c r="HT26" s="24"/>
      <c r="HU26" s="24"/>
      <c r="HV26" s="24"/>
      <c r="HW26" s="24"/>
      <c r="HX26" s="25"/>
      <c r="HY26" s="15"/>
      <c r="HZ26" s="24"/>
      <c r="IA26" s="24"/>
      <c r="IB26" s="24"/>
      <c r="IC26" s="24"/>
      <c r="ID26" s="24"/>
      <c r="IE26" s="24"/>
      <c r="IF26" s="25"/>
      <c r="IG26" s="15"/>
      <c r="IH26" s="24"/>
      <c r="II26" s="24"/>
      <c r="IJ26" s="24"/>
      <c r="IK26" s="24"/>
      <c r="IL26" s="24"/>
      <c r="IM26" s="24"/>
      <c r="IN26" s="25"/>
      <c r="IO26" s="15"/>
      <c r="IP26" s="24"/>
      <c r="IQ26" s="24"/>
      <c r="IR26" s="24"/>
      <c r="IS26" s="24"/>
      <c r="IT26" s="24"/>
      <c r="IU26" s="24"/>
      <c r="IV26" s="25"/>
      <c r="IW26" s="15"/>
      <c r="IX26" s="24"/>
      <c r="IY26" s="24"/>
      <c r="IZ26" s="24"/>
      <c r="JA26" s="24"/>
      <c r="JB26" s="24"/>
      <c r="JC26" s="24"/>
      <c r="JD26" s="25"/>
      <c r="JE26" s="15"/>
      <c r="JF26" s="24"/>
      <c r="JG26" s="24"/>
      <c r="JH26" s="24"/>
      <c r="JI26" s="24"/>
      <c r="JJ26" s="24"/>
      <c r="JK26" s="24"/>
      <c r="JL26" s="25"/>
      <c r="JM26" s="15"/>
      <c r="JN26" s="24"/>
      <c r="JO26" s="24"/>
      <c r="JP26" s="24"/>
      <c r="JQ26" s="24"/>
      <c r="JR26" s="24"/>
      <c r="JS26" s="24"/>
      <c r="JT26" s="25"/>
      <c r="JU26" s="15"/>
      <c r="JV26" s="24"/>
      <c r="JW26" s="24"/>
      <c r="JX26" s="24"/>
      <c r="JY26" s="24"/>
      <c r="JZ26" s="24"/>
      <c r="KA26" s="24"/>
      <c r="KB26" s="25"/>
      <c r="KC26" s="15"/>
      <c r="KD26" s="24"/>
      <c r="KE26" s="24"/>
      <c r="KF26" s="24"/>
      <c r="KG26" s="24"/>
      <c r="KH26" s="24"/>
      <c r="KI26" s="24"/>
      <c r="KJ26" s="25"/>
      <c r="KK26" s="15"/>
      <c r="KL26" s="24"/>
      <c r="KM26" s="24"/>
      <c r="KN26" s="24"/>
      <c r="KO26" s="24"/>
      <c r="KP26" s="24"/>
      <c r="KQ26" s="24"/>
      <c r="KR26" s="25"/>
      <c r="KS26" s="15"/>
      <c r="KT26" s="24"/>
      <c r="KU26" s="24"/>
      <c r="KV26" s="24"/>
      <c r="KW26" s="24"/>
      <c r="KX26" s="24"/>
      <c r="KY26" s="24"/>
      <c r="KZ26" s="25"/>
      <c r="LA26" s="15"/>
      <c r="LB26" s="24"/>
      <c r="LC26" s="24"/>
      <c r="LD26" s="24"/>
      <c r="LE26" s="24"/>
      <c r="LF26" s="24"/>
      <c r="LG26" s="24"/>
      <c r="LH26" s="25"/>
      <c r="LI26" s="15"/>
      <c r="LJ26" s="24"/>
      <c r="LK26" s="24"/>
      <c r="LL26" s="24"/>
      <c r="LM26" s="24"/>
      <c r="LN26" s="24"/>
      <c r="LO26" s="24"/>
      <c r="LP26" s="25"/>
      <c r="LQ26" s="15"/>
      <c r="LR26" s="24"/>
      <c r="LS26" s="24"/>
      <c r="LT26" s="24"/>
      <c r="LU26" s="24"/>
      <c r="LV26" s="24"/>
      <c r="LW26" s="24"/>
      <c r="LX26" s="25"/>
      <c r="LY26" s="15"/>
      <c r="LZ26" s="24"/>
      <c r="MA26" s="24"/>
      <c r="MB26" s="24"/>
      <c r="MC26" s="24"/>
      <c r="MD26" s="24"/>
      <c r="ME26" s="24"/>
      <c r="MF26" s="25"/>
      <c r="MG26" s="15"/>
      <c r="MH26" s="24"/>
      <c r="MI26" s="24"/>
      <c r="MJ26" s="24"/>
      <c r="MK26" s="24"/>
      <c r="ML26" s="24"/>
      <c r="MM26" s="24"/>
      <c r="MN26" s="25"/>
      <c r="MO26" s="15"/>
      <c r="MP26" s="24"/>
      <c r="MQ26" s="24"/>
      <c r="MR26" s="24"/>
      <c r="MS26" s="24"/>
      <c r="MT26" s="24"/>
      <c r="MU26" s="24"/>
      <c r="MV26" s="25"/>
      <c r="MW26" s="15"/>
      <c r="MX26" s="24"/>
      <c r="MY26" s="24"/>
      <c r="MZ26" s="24"/>
      <c r="NA26" s="24"/>
      <c r="NB26" s="24"/>
      <c r="NC26" s="24"/>
      <c r="ND26" s="25"/>
      <c r="NE26" s="15"/>
      <c r="NF26" s="24"/>
      <c r="NG26" s="24"/>
      <c r="NH26" s="24"/>
      <c r="NI26" s="24"/>
      <c r="NJ26" s="24"/>
      <c r="NK26" s="24"/>
      <c r="NL26" s="25"/>
      <c r="NM26" s="15"/>
      <c r="NN26" s="24"/>
      <c r="NO26" s="24"/>
      <c r="NP26" s="24"/>
      <c r="NQ26" s="24"/>
      <c r="NR26" s="24"/>
      <c r="NS26" s="24"/>
      <c r="NT26" s="25"/>
      <c r="NU26" s="15"/>
      <c r="NV26" s="24"/>
      <c r="NW26" s="24"/>
      <c r="NX26" s="24"/>
      <c r="NY26" s="24"/>
      <c r="NZ26" s="24"/>
      <c r="OA26" s="24"/>
      <c r="OB26" s="25"/>
      <c r="OC26" s="15"/>
      <c r="OD26" s="24"/>
      <c r="OE26" s="24"/>
      <c r="OF26" s="24"/>
      <c r="OG26" s="24"/>
      <c r="OH26" s="24"/>
      <c r="OI26" s="24"/>
      <c r="OJ26" s="25"/>
      <c r="OK26" s="15"/>
      <c r="OL26" s="24"/>
      <c r="OM26" s="24"/>
      <c r="ON26" s="24"/>
      <c r="OO26" s="24"/>
      <c r="OP26" s="24"/>
      <c r="OQ26" s="24"/>
      <c r="OR26" s="25"/>
      <c r="OS26" s="15"/>
      <c r="OT26" s="24"/>
      <c r="OU26" s="24"/>
      <c r="OV26" s="24"/>
      <c r="OW26" s="24"/>
      <c r="OX26" s="24"/>
      <c r="OY26" s="24"/>
      <c r="OZ26" s="25"/>
      <c r="PA26" s="15"/>
      <c r="PB26" s="24"/>
      <c r="PC26" s="24"/>
      <c r="PD26" s="24"/>
      <c r="PE26" s="24"/>
      <c r="PF26" s="24"/>
      <c r="PG26" s="24"/>
      <c r="PH26" s="25"/>
      <c r="PI26" s="15"/>
      <c r="PJ26" s="24"/>
      <c r="PK26" s="24"/>
      <c r="PL26" s="24"/>
      <c r="PM26" s="24"/>
      <c r="PN26" s="24"/>
      <c r="PO26" s="24"/>
      <c r="PP26" s="25"/>
      <c r="PQ26" s="15"/>
      <c r="PR26" s="24"/>
      <c r="PS26" s="24"/>
      <c r="PT26" s="24"/>
      <c r="PU26" s="24"/>
      <c r="PV26" s="24"/>
      <c r="PW26" s="24"/>
      <c r="PX26" s="25"/>
      <c r="PY26" s="15"/>
      <c r="PZ26" s="24"/>
      <c r="QA26" s="24"/>
      <c r="QB26" s="24"/>
      <c r="QC26" s="24"/>
      <c r="QD26" s="24"/>
      <c r="QE26" s="24"/>
      <c r="QF26" s="25"/>
      <c r="QG26" s="15"/>
      <c r="QH26" s="24"/>
      <c r="QI26" s="24"/>
      <c r="QJ26" s="24"/>
      <c r="QK26" s="24"/>
      <c r="QL26" s="24"/>
      <c r="QM26" s="24"/>
      <c r="QN26" s="25"/>
      <c r="QO26" s="15"/>
      <c r="QP26" s="24"/>
      <c r="QQ26" s="24"/>
      <c r="QR26" s="24"/>
      <c r="QS26" s="24"/>
      <c r="QT26" s="24"/>
      <c r="QU26" s="24"/>
      <c r="QV26" s="25"/>
      <c r="QW26" s="15"/>
      <c r="QX26" s="24"/>
      <c r="QY26" s="24"/>
      <c r="QZ26" s="24"/>
      <c r="RA26" s="24"/>
      <c r="RB26" s="24"/>
      <c r="RC26" s="24"/>
      <c r="RD26" s="25"/>
      <c r="RE26" s="15"/>
      <c r="RF26" s="24"/>
      <c r="RG26" s="24"/>
      <c r="RH26" s="24"/>
      <c r="RI26" s="24"/>
      <c r="RJ26" s="24"/>
      <c r="RK26" s="24"/>
      <c r="RL26" s="25"/>
      <c r="RM26" s="15"/>
      <c r="RN26" s="24"/>
      <c r="RO26" s="24"/>
      <c r="RP26" s="24"/>
      <c r="RQ26" s="24"/>
      <c r="RR26" s="24"/>
      <c r="RS26" s="24"/>
      <c r="RT26" s="25"/>
      <c r="RU26" s="15"/>
      <c r="RV26" s="24"/>
      <c r="RW26" s="24"/>
      <c r="RX26" s="24"/>
      <c r="RY26" s="24"/>
      <c r="RZ26" s="24"/>
      <c r="SA26" s="24"/>
      <c r="SB26" s="25"/>
      <c r="SC26" s="15"/>
      <c r="SD26" s="24"/>
      <c r="SE26" s="24"/>
      <c r="SF26" s="24"/>
      <c r="SG26" s="24"/>
      <c r="SH26" s="24"/>
      <c r="SI26" s="24"/>
      <c r="SJ26" s="25"/>
      <c r="SK26" s="15"/>
      <c r="SL26" s="24"/>
      <c r="SM26" s="24"/>
      <c r="SN26" s="24"/>
      <c r="SO26" s="24"/>
      <c r="SP26" s="24"/>
      <c r="SQ26" s="24"/>
      <c r="SR26" s="25"/>
      <c r="SS26" s="15"/>
      <c r="ST26" s="24"/>
      <c r="SU26" s="24"/>
      <c r="SV26" s="24"/>
      <c r="SW26" s="24"/>
      <c r="SX26" s="24"/>
      <c r="SY26" s="24"/>
      <c r="SZ26" s="25"/>
      <c r="TA26" s="15"/>
      <c r="TB26" s="24"/>
      <c r="TC26" s="24"/>
      <c r="TD26" s="24"/>
      <c r="TE26" s="24"/>
      <c r="TF26" s="24"/>
      <c r="TG26" s="24"/>
      <c r="TH26" s="25"/>
      <c r="TI26" s="15"/>
      <c r="TJ26" s="24"/>
      <c r="TK26" s="24"/>
      <c r="TL26" s="24"/>
      <c r="TM26" s="24"/>
      <c r="TN26" s="24"/>
      <c r="TO26" s="24"/>
      <c r="TP26" s="25"/>
      <c r="TQ26" s="15"/>
      <c r="TR26" s="24"/>
      <c r="TS26" s="24"/>
      <c r="TT26" s="24"/>
      <c r="TU26" s="24"/>
      <c r="TV26" s="24"/>
      <c r="TW26" s="24"/>
      <c r="TX26" s="25"/>
      <c r="TY26" s="15"/>
      <c r="TZ26" s="24"/>
      <c r="UA26" s="24"/>
      <c r="UB26" s="24"/>
      <c r="UC26" s="24"/>
      <c r="UD26" s="24"/>
      <c r="UE26" s="24"/>
      <c r="UF26" s="25"/>
      <c r="UG26" s="15"/>
      <c r="UH26" s="24"/>
      <c r="UI26" s="24"/>
      <c r="UJ26" s="24"/>
      <c r="UK26" s="24"/>
      <c r="UL26" s="24"/>
      <c r="UM26" s="24"/>
      <c r="UN26" s="25"/>
      <c r="UO26" s="15"/>
      <c r="UP26" s="24"/>
      <c r="UQ26" s="24"/>
      <c r="UR26" s="24"/>
      <c r="US26" s="24"/>
      <c r="UT26" s="24"/>
      <c r="UU26" s="24"/>
      <c r="UV26" s="25"/>
      <c r="UW26" s="15"/>
      <c r="UX26" s="24"/>
      <c r="UY26" s="24"/>
      <c r="UZ26" s="24"/>
      <c r="VA26" s="24"/>
      <c r="VB26" s="24"/>
      <c r="VC26" s="24"/>
      <c r="VD26" s="25"/>
      <c r="VE26" s="15"/>
      <c r="VF26" s="24"/>
      <c r="VG26" s="24"/>
      <c r="VH26" s="24"/>
      <c r="VI26" s="24"/>
      <c r="VJ26" s="24"/>
      <c r="VK26" s="24"/>
      <c r="VL26" s="25"/>
      <c r="VM26" s="15"/>
      <c r="VN26" s="24"/>
      <c r="VO26" s="24"/>
      <c r="VP26" s="24"/>
      <c r="VQ26" s="24"/>
      <c r="VR26" s="24"/>
      <c r="VS26" s="24"/>
      <c r="VT26" s="25"/>
      <c r="VU26" s="15"/>
      <c r="VV26" s="24"/>
      <c r="VW26" s="24"/>
      <c r="VX26" s="24"/>
      <c r="VY26" s="24"/>
      <c r="VZ26" s="24"/>
      <c r="WA26" s="24"/>
      <c r="WB26" s="25"/>
      <c r="WC26" s="15"/>
      <c r="WD26" s="24"/>
      <c r="WE26" s="24"/>
      <c r="WF26" s="24"/>
      <c r="WG26" s="24"/>
      <c r="WH26" s="24"/>
      <c r="WI26" s="24"/>
      <c r="WJ26" s="25"/>
      <c r="WK26" s="15"/>
      <c r="WL26" s="24"/>
      <c r="WM26" s="24"/>
      <c r="WN26" s="24"/>
      <c r="WO26" s="24"/>
      <c r="WP26" s="24"/>
      <c r="WQ26" s="24"/>
      <c r="WR26" s="25"/>
      <c r="WS26" s="15"/>
      <c r="WT26" s="24"/>
      <c r="WU26" s="24"/>
      <c r="WV26" s="24"/>
      <c r="WW26" s="24"/>
      <c r="WX26" s="24"/>
      <c r="WY26" s="24"/>
      <c r="WZ26" s="25"/>
      <c r="XA26" s="15"/>
      <c r="XB26" s="24"/>
      <c r="XC26" s="24"/>
      <c r="XD26" s="24"/>
      <c r="XE26" s="24"/>
      <c r="XF26" s="24"/>
      <c r="XG26" s="24"/>
      <c r="XH26" s="25"/>
      <c r="XI26" s="15"/>
      <c r="XJ26" s="24"/>
      <c r="XK26" s="24"/>
      <c r="XL26" s="24"/>
      <c r="XM26" s="24"/>
      <c r="XN26" s="24"/>
      <c r="XO26" s="24"/>
      <c r="XP26" s="25"/>
      <c r="XQ26" s="15"/>
      <c r="XR26" s="24"/>
      <c r="XS26" s="24"/>
      <c r="XT26" s="24"/>
      <c r="XU26" s="24"/>
      <c r="XV26" s="24"/>
      <c r="XW26" s="24"/>
      <c r="XX26" s="25"/>
      <c r="XY26" s="15"/>
      <c r="XZ26" s="24"/>
      <c r="YA26" s="24"/>
      <c r="YB26" s="24"/>
      <c r="YC26" s="24"/>
      <c r="YD26" s="24"/>
      <c r="YE26" s="24"/>
      <c r="YF26" s="25"/>
      <c r="YG26" s="15"/>
      <c r="YH26" s="24"/>
      <c r="YI26" s="24"/>
      <c r="YJ26" s="24"/>
      <c r="YK26" s="24"/>
      <c r="YL26" s="24"/>
      <c r="YM26" s="24"/>
      <c r="YN26" s="25"/>
      <c r="YO26" s="15"/>
      <c r="YP26" s="24"/>
      <c r="YQ26" s="24"/>
      <c r="YR26" s="24"/>
      <c r="YS26" s="24"/>
      <c r="YT26" s="24"/>
      <c r="YU26" s="24"/>
      <c r="YV26" s="25"/>
      <c r="YW26" s="15"/>
      <c r="YX26" s="24"/>
      <c r="YY26" s="24"/>
      <c r="YZ26" s="24"/>
      <c r="ZA26" s="24"/>
      <c r="ZB26" s="24"/>
      <c r="ZC26" s="24"/>
      <c r="ZD26" s="25"/>
      <c r="ZE26" s="15"/>
      <c r="ZF26" s="24"/>
      <c r="ZG26" s="24"/>
      <c r="ZH26" s="24"/>
      <c r="ZI26" s="24"/>
      <c r="ZJ26" s="24"/>
      <c r="ZK26" s="24"/>
      <c r="ZL26" s="25"/>
      <c r="ZM26" s="15"/>
      <c r="ZN26" s="24"/>
      <c r="ZO26" s="24"/>
      <c r="ZP26" s="24"/>
      <c r="ZQ26" s="24"/>
      <c r="ZR26" s="24"/>
      <c r="ZS26" s="24"/>
      <c r="ZT26" s="25"/>
      <c r="ZU26" s="15"/>
      <c r="ZV26" s="24"/>
      <c r="ZW26" s="24"/>
      <c r="ZX26" s="24"/>
      <c r="ZY26" s="24"/>
      <c r="ZZ26" s="24"/>
      <c r="AAA26" s="24"/>
      <c r="AAB26" s="25"/>
      <c r="AAC26" s="15"/>
      <c r="AAD26" s="24"/>
      <c r="AAE26" s="24"/>
      <c r="AAF26" s="24"/>
      <c r="AAG26" s="24"/>
      <c r="AAH26" s="24"/>
      <c r="AAI26" s="24"/>
      <c r="AAJ26" s="25"/>
      <c r="AAK26" s="15"/>
      <c r="AAL26" s="24"/>
      <c r="AAM26" s="24"/>
      <c r="AAN26" s="24"/>
      <c r="AAO26" s="24"/>
      <c r="AAP26" s="24"/>
      <c r="AAQ26" s="24"/>
      <c r="AAR26" s="25"/>
      <c r="AAS26" s="15"/>
      <c r="AAT26" s="24"/>
      <c r="AAU26" s="24"/>
      <c r="AAV26" s="24"/>
      <c r="AAW26" s="24"/>
      <c r="AAX26" s="24"/>
      <c r="AAY26" s="24"/>
      <c r="AAZ26" s="25"/>
      <c r="ABA26" s="15"/>
      <c r="ABB26" s="24"/>
      <c r="ABC26" s="24"/>
      <c r="ABD26" s="24"/>
      <c r="ABE26" s="24"/>
      <c r="ABF26" s="24"/>
      <c r="ABG26" s="24"/>
      <c r="ABH26" s="25"/>
      <c r="ABI26" s="15"/>
      <c r="ABJ26" s="24"/>
      <c r="ABK26" s="24"/>
      <c r="ABL26" s="24"/>
      <c r="ABM26" s="24"/>
      <c r="ABN26" s="24"/>
      <c r="ABO26" s="24"/>
      <c r="ABP26" s="25"/>
      <c r="ABQ26" s="15"/>
      <c r="ABR26" s="24"/>
      <c r="ABS26" s="24"/>
      <c r="ABT26" s="24"/>
      <c r="ABU26" s="24"/>
      <c r="ABV26" s="24"/>
      <c r="ABW26" s="24"/>
      <c r="ABX26" s="25"/>
      <c r="ABY26" s="15"/>
      <c r="ABZ26" s="24"/>
      <c r="ACA26" s="24"/>
      <c r="ACB26" s="24"/>
      <c r="ACC26" s="24"/>
      <c r="ACD26" s="24"/>
      <c r="ACE26" s="24"/>
      <c r="ACF26" s="25"/>
      <c r="ACG26" s="15"/>
      <c r="ACH26" s="24"/>
      <c r="ACI26" s="24"/>
      <c r="ACJ26" s="24"/>
      <c r="ACK26" s="24"/>
      <c r="ACL26" s="24"/>
      <c r="ACM26" s="24"/>
      <c r="ACN26" s="25"/>
      <c r="ACO26" s="15"/>
      <c r="ACP26" s="24"/>
      <c r="ACQ26" s="24"/>
      <c r="ACR26" s="24"/>
      <c r="ACS26" s="24"/>
      <c r="ACT26" s="24"/>
      <c r="ACU26" s="24"/>
      <c r="ACV26" s="25"/>
      <c r="ACW26" s="15"/>
      <c r="ACX26" s="24"/>
      <c r="ACY26" s="24"/>
      <c r="ACZ26" s="24"/>
      <c r="ADA26" s="24"/>
      <c r="ADB26" s="24"/>
      <c r="ADC26" s="24"/>
      <c r="ADD26" s="25"/>
      <c r="ADE26" s="15"/>
      <c r="ADF26" s="24"/>
      <c r="ADG26" s="24"/>
      <c r="ADH26" s="24"/>
      <c r="ADI26" s="24"/>
      <c r="ADJ26" s="24"/>
      <c r="ADK26" s="24"/>
      <c r="ADL26" s="25"/>
      <c r="ADM26" s="15"/>
      <c r="ADN26" s="24"/>
      <c r="ADO26" s="24"/>
      <c r="ADP26" s="24"/>
      <c r="ADQ26" s="24"/>
      <c r="ADR26" s="24"/>
      <c r="ADS26" s="24"/>
      <c r="ADT26" s="25"/>
      <c r="ADU26" s="15"/>
      <c r="ADV26" s="24"/>
      <c r="ADW26" s="24"/>
      <c r="ADX26" s="24"/>
      <c r="ADY26" s="24"/>
      <c r="ADZ26" s="24"/>
      <c r="AEA26" s="24"/>
      <c r="AEB26" s="25"/>
      <c r="AEC26" s="15"/>
      <c r="AED26" s="24"/>
      <c r="AEE26" s="24"/>
      <c r="AEF26" s="24"/>
      <c r="AEG26" s="24"/>
      <c r="AEH26" s="24"/>
      <c r="AEI26" s="24"/>
      <c r="AEJ26" s="25"/>
      <c r="AEK26" s="15"/>
      <c r="AEL26" s="24"/>
      <c r="AEM26" s="24"/>
      <c r="AEN26" s="24"/>
      <c r="AEO26" s="24"/>
      <c r="AEP26" s="24"/>
      <c r="AEQ26" s="24"/>
      <c r="AER26" s="25"/>
      <c r="AES26" s="15"/>
      <c r="AET26" s="24"/>
      <c r="AEU26" s="24"/>
      <c r="AEV26" s="24"/>
      <c r="AEW26" s="24"/>
      <c r="AEX26" s="24"/>
      <c r="AEY26" s="24"/>
      <c r="AEZ26" s="25"/>
      <c r="AFA26" s="15"/>
      <c r="AFB26" s="24"/>
      <c r="AFC26" s="24"/>
      <c r="AFD26" s="24"/>
      <c r="AFE26" s="24"/>
      <c r="AFF26" s="24"/>
      <c r="AFG26" s="24"/>
      <c r="AFH26" s="25"/>
      <c r="AFI26" s="15"/>
      <c r="AFJ26" s="24"/>
      <c r="AFK26" s="24"/>
      <c r="AFL26" s="24"/>
      <c r="AFM26" s="24"/>
      <c r="AFN26" s="24"/>
      <c r="AFO26" s="24"/>
      <c r="AFP26" s="25"/>
      <c r="AFQ26" s="15"/>
      <c r="AFR26" s="24"/>
      <c r="AFS26" s="24"/>
      <c r="AFT26" s="24"/>
      <c r="AFU26" s="24"/>
      <c r="AFV26" s="24"/>
      <c r="AFW26" s="24"/>
      <c r="AFX26" s="25"/>
      <c r="AFY26" s="15"/>
      <c r="AFZ26" s="24"/>
      <c r="AGA26" s="24"/>
      <c r="AGB26" s="24"/>
      <c r="AGC26" s="24"/>
      <c r="AGD26" s="24"/>
      <c r="AGE26" s="24"/>
      <c r="AGF26" s="25"/>
      <c r="AGG26" s="15"/>
      <c r="AGH26" s="24"/>
      <c r="AGI26" s="24"/>
      <c r="AGJ26" s="24"/>
      <c r="AGK26" s="24"/>
      <c r="AGL26" s="24"/>
      <c r="AGM26" s="24"/>
      <c r="AGN26" s="25"/>
      <c r="AGO26" s="15"/>
      <c r="AGP26" s="24"/>
      <c r="AGQ26" s="24"/>
      <c r="AGR26" s="24"/>
      <c r="AGS26" s="24"/>
      <c r="AGT26" s="24"/>
      <c r="AGU26" s="24"/>
      <c r="AGV26" s="25"/>
      <c r="AGW26" s="15"/>
      <c r="AGX26" s="24"/>
      <c r="AGY26" s="24"/>
      <c r="AGZ26" s="24"/>
      <c r="AHA26" s="24"/>
      <c r="AHB26" s="24"/>
      <c r="AHC26" s="24"/>
      <c r="AHD26" s="25"/>
      <c r="AHE26" s="15"/>
      <c r="AHF26" s="24"/>
      <c r="AHG26" s="24"/>
      <c r="AHH26" s="24"/>
      <c r="AHI26" s="24"/>
      <c r="AHJ26" s="24"/>
      <c r="AHK26" s="24"/>
      <c r="AHL26" s="25"/>
      <c r="AHM26" s="15"/>
      <c r="AHN26" s="24"/>
      <c r="AHO26" s="24"/>
      <c r="AHP26" s="24"/>
      <c r="AHQ26" s="24"/>
      <c r="AHR26" s="24"/>
      <c r="AHS26" s="24"/>
      <c r="AHT26" s="25"/>
      <c r="AHU26" s="15"/>
      <c r="AHV26" s="24"/>
      <c r="AHW26" s="24"/>
      <c r="AHX26" s="24"/>
      <c r="AHY26" s="24"/>
      <c r="AHZ26" s="24"/>
      <c r="AIA26" s="24"/>
      <c r="AIB26" s="25"/>
      <c r="AIC26" s="15"/>
      <c r="AID26" s="24"/>
      <c r="AIE26" s="24"/>
      <c r="AIF26" s="24"/>
      <c r="AIG26" s="24"/>
      <c r="AIH26" s="24"/>
      <c r="AII26" s="24"/>
      <c r="AIJ26" s="25"/>
      <c r="AIK26" s="15"/>
      <c r="AIL26" s="24"/>
      <c r="AIM26" s="24"/>
      <c r="AIN26" s="24"/>
      <c r="AIO26" s="24"/>
      <c r="AIP26" s="24"/>
      <c r="AIQ26" s="24"/>
      <c r="AIR26" s="25"/>
      <c r="AIS26" s="15"/>
      <c r="AIT26" s="24"/>
      <c r="AIU26" s="24"/>
      <c r="AIV26" s="24"/>
      <c r="AIW26" s="24"/>
      <c r="AIX26" s="24"/>
      <c r="AIY26" s="24"/>
      <c r="AIZ26" s="25"/>
      <c r="AJA26" s="15"/>
      <c r="AJB26" s="24"/>
      <c r="AJC26" s="24"/>
      <c r="AJD26" s="24"/>
      <c r="AJE26" s="24"/>
      <c r="AJF26" s="24"/>
      <c r="AJG26" s="24"/>
      <c r="AJH26" s="25"/>
      <c r="AJI26" s="15"/>
      <c r="AJJ26" s="24"/>
      <c r="AJK26" s="24"/>
      <c r="AJL26" s="24"/>
      <c r="AJM26" s="24"/>
      <c r="AJN26" s="24"/>
      <c r="AJO26" s="24"/>
      <c r="AJP26" s="25"/>
      <c r="AJQ26" s="15"/>
      <c r="AJR26" s="24"/>
      <c r="AJS26" s="24"/>
      <c r="AJT26" s="24"/>
      <c r="AJU26" s="24"/>
      <c r="AJV26" s="24"/>
      <c r="AJW26" s="24"/>
      <c r="AJX26" s="25"/>
      <c r="AJY26" s="15"/>
      <c r="AJZ26" s="24"/>
      <c r="AKA26" s="24"/>
      <c r="AKB26" s="24"/>
      <c r="AKC26" s="24"/>
      <c r="AKD26" s="24"/>
      <c r="AKE26" s="24"/>
      <c r="AKF26" s="25"/>
      <c r="AKG26" s="15"/>
      <c r="AKH26" s="24"/>
      <c r="AKI26" s="24"/>
      <c r="AKJ26" s="24"/>
      <c r="AKK26" s="24"/>
      <c r="AKL26" s="24"/>
      <c r="AKM26" s="24"/>
      <c r="AKN26" s="25"/>
      <c r="AKO26" s="15"/>
      <c r="AKP26" s="24"/>
      <c r="AKQ26" s="24"/>
      <c r="AKR26" s="24"/>
      <c r="AKS26" s="24"/>
      <c r="AKT26" s="24"/>
      <c r="AKU26" s="24"/>
      <c r="AKV26" s="25"/>
      <c r="AKW26" s="15"/>
      <c r="AKX26" s="24"/>
      <c r="AKY26" s="24"/>
      <c r="AKZ26" s="24"/>
      <c r="ALA26" s="24"/>
      <c r="ALB26" s="24"/>
      <c r="ALC26" s="24"/>
      <c r="ALD26" s="25"/>
      <c r="ALE26" s="15"/>
      <c r="ALF26" s="24"/>
      <c r="ALG26" s="24"/>
      <c r="ALH26" s="24"/>
      <c r="ALI26" s="24"/>
      <c r="ALJ26" s="24"/>
      <c r="ALK26" s="24"/>
      <c r="ALL26" s="25"/>
      <c r="ALM26" s="15"/>
      <c r="ALN26" s="24"/>
      <c r="ALO26" s="24"/>
      <c r="ALP26" s="24"/>
      <c r="ALQ26" s="24"/>
      <c r="ALR26" s="24"/>
      <c r="ALS26" s="24"/>
      <c r="ALT26" s="25"/>
      <c r="ALU26" s="15"/>
      <c r="ALV26" s="24"/>
      <c r="ALW26" s="24"/>
      <c r="ALX26" s="24"/>
      <c r="ALY26" s="24"/>
      <c r="ALZ26" s="24"/>
      <c r="AMA26" s="24"/>
      <c r="AMB26" s="25"/>
      <c r="AMC26" s="15"/>
      <c r="AMD26" s="24"/>
      <c r="AME26" s="24"/>
      <c r="AMF26" s="24"/>
      <c r="AMG26" s="24"/>
      <c r="AMH26" s="24"/>
      <c r="AMI26" s="24"/>
      <c r="AMJ26" s="25"/>
      <c r="AMK26" s="15"/>
      <c r="AML26" s="24"/>
      <c r="AMM26" s="24"/>
      <c r="AMN26" s="24"/>
      <c r="AMO26" s="24"/>
      <c r="AMP26" s="24"/>
      <c r="AMQ26" s="24"/>
      <c r="AMR26" s="25"/>
      <c r="AMS26" s="15"/>
      <c r="AMT26" s="24"/>
      <c r="AMU26" s="24"/>
      <c r="AMV26" s="24"/>
      <c r="AMW26" s="24"/>
      <c r="AMX26" s="24"/>
      <c r="AMY26" s="24"/>
      <c r="AMZ26" s="25"/>
      <c r="ANA26" s="15"/>
      <c r="ANB26" s="24"/>
      <c r="ANC26" s="24"/>
      <c r="AND26" s="24"/>
      <c r="ANE26" s="24"/>
      <c r="ANF26" s="24"/>
      <c r="ANG26" s="24"/>
      <c r="ANH26" s="25"/>
      <c r="ANI26" s="15"/>
      <c r="ANJ26" s="24"/>
      <c r="ANK26" s="24"/>
      <c r="ANL26" s="24"/>
      <c r="ANM26" s="24"/>
      <c r="ANN26" s="24"/>
      <c r="ANO26" s="24"/>
      <c r="ANP26" s="25"/>
      <c r="ANQ26" s="15"/>
      <c r="ANR26" s="24"/>
      <c r="ANS26" s="24"/>
      <c r="ANT26" s="24"/>
      <c r="ANU26" s="24"/>
      <c r="ANV26" s="24"/>
      <c r="ANW26" s="24"/>
      <c r="ANX26" s="25"/>
      <c r="ANY26" s="15"/>
      <c r="ANZ26" s="24"/>
      <c r="AOA26" s="24"/>
      <c r="AOB26" s="24"/>
      <c r="AOC26" s="24"/>
      <c r="AOD26" s="24"/>
      <c r="AOE26" s="24"/>
      <c r="AOF26" s="25"/>
      <c r="AOG26" s="15"/>
      <c r="AOH26" s="24"/>
      <c r="AOI26" s="24"/>
      <c r="AOJ26" s="24"/>
      <c r="AOK26" s="24"/>
      <c r="AOL26" s="24"/>
      <c r="AOM26" s="24"/>
      <c r="AON26" s="25"/>
      <c r="AOO26" s="15"/>
      <c r="AOP26" s="24"/>
      <c r="AOQ26" s="24"/>
      <c r="AOR26" s="24"/>
      <c r="AOS26" s="24"/>
      <c r="AOT26" s="24"/>
      <c r="AOU26" s="24"/>
      <c r="AOV26" s="25"/>
      <c r="AOW26" s="15"/>
      <c r="AOX26" s="24"/>
      <c r="AOY26" s="24"/>
      <c r="AOZ26" s="24"/>
      <c r="APA26" s="24"/>
      <c r="APB26" s="24"/>
      <c r="APC26" s="24"/>
      <c r="APD26" s="25"/>
      <c r="APE26" s="15"/>
      <c r="APF26" s="24"/>
      <c r="APG26" s="24"/>
      <c r="APH26" s="24"/>
      <c r="API26" s="24"/>
      <c r="APJ26" s="24"/>
      <c r="APK26" s="24"/>
      <c r="APL26" s="25"/>
      <c r="APM26" s="15"/>
      <c r="APN26" s="24"/>
      <c r="APO26" s="24"/>
      <c r="APP26" s="24"/>
      <c r="APQ26" s="24"/>
      <c r="APR26" s="24"/>
      <c r="APS26" s="24"/>
      <c r="APT26" s="25"/>
      <c r="APU26" s="15"/>
      <c r="APV26" s="24"/>
      <c r="APW26" s="24"/>
      <c r="APX26" s="24"/>
      <c r="APY26" s="24"/>
      <c r="APZ26" s="24"/>
      <c r="AQA26" s="24"/>
      <c r="AQB26" s="25"/>
      <c r="AQC26" s="15"/>
      <c r="AQD26" s="24"/>
      <c r="AQE26" s="24"/>
      <c r="AQF26" s="24"/>
      <c r="AQG26" s="24"/>
      <c r="AQH26" s="24"/>
      <c r="AQI26" s="24"/>
      <c r="AQJ26" s="25"/>
      <c r="AQK26" s="15"/>
      <c r="AQL26" s="24"/>
      <c r="AQM26" s="24"/>
      <c r="AQN26" s="24"/>
      <c r="AQO26" s="24"/>
      <c r="AQP26" s="24"/>
      <c r="AQQ26" s="24"/>
      <c r="AQR26" s="25"/>
      <c r="AQS26" s="15"/>
      <c r="AQT26" s="24"/>
      <c r="AQU26" s="24"/>
      <c r="AQV26" s="24"/>
      <c r="AQW26" s="24"/>
      <c r="AQX26" s="24"/>
      <c r="AQY26" s="24"/>
      <c r="AQZ26" s="25"/>
      <c r="ARA26" s="15"/>
      <c r="ARB26" s="24"/>
      <c r="ARC26" s="24"/>
      <c r="ARD26" s="24"/>
      <c r="ARE26" s="24"/>
      <c r="ARF26" s="24"/>
      <c r="ARG26" s="24"/>
      <c r="ARH26" s="25"/>
      <c r="ARI26" s="15"/>
      <c r="ARJ26" s="24"/>
      <c r="ARK26" s="24"/>
      <c r="ARL26" s="24"/>
      <c r="ARM26" s="24"/>
      <c r="ARN26" s="24"/>
      <c r="ARO26" s="24"/>
      <c r="ARP26" s="25"/>
      <c r="ARQ26" s="15"/>
      <c r="ARR26" s="24"/>
      <c r="ARS26" s="24"/>
      <c r="ART26" s="24"/>
      <c r="ARU26" s="24"/>
      <c r="ARV26" s="24"/>
      <c r="ARW26" s="24"/>
      <c r="ARX26" s="25"/>
      <c r="ARY26" s="15"/>
      <c r="ARZ26" s="24"/>
      <c r="ASA26" s="24"/>
      <c r="ASB26" s="24"/>
      <c r="ASC26" s="24"/>
      <c r="ASD26" s="24"/>
      <c r="ASE26" s="24"/>
      <c r="ASF26" s="25"/>
      <c r="ASG26" s="15"/>
      <c r="ASH26" s="24"/>
      <c r="ASI26" s="24"/>
      <c r="ASJ26" s="24"/>
      <c r="ASK26" s="24"/>
      <c r="ASL26" s="24"/>
      <c r="ASM26" s="24"/>
      <c r="ASN26" s="25"/>
      <c r="ASO26" s="15"/>
      <c r="ASP26" s="24"/>
      <c r="ASQ26" s="24"/>
      <c r="ASR26" s="24"/>
      <c r="ASS26" s="24"/>
      <c r="AST26" s="24"/>
      <c r="ASU26" s="24"/>
      <c r="ASV26" s="25"/>
      <c r="ASW26" s="15"/>
      <c r="ASX26" s="24"/>
      <c r="ASY26" s="24"/>
      <c r="ASZ26" s="24"/>
      <c r="ATA26" s="24"/>
      <c r="ATB26" s="24"/>
      <c r="ATC26" s="24"/>
      <c r="ATD26" s="25"/>
      <c r="ATE26" s="15"/>
      <c r="ATF26" s="24"/>
      <c r="ATG26" s="24"/>
      <c r="ATH26" s="24"/>
      <c r="ATI26" s="24"/>
      <c r="ATJ26" s="24"/>
      <c r="ATK26" s="24"/>
      <c r="ATL26" s="25"/>
      <c r="ATM26" s="15"/>
      <c r="ATN26" s="24"/>
      <c r="ATO26" s="24"/>
      <c r="ATP26" s="24"/>
      <c r="ATQ26" s="24"/>
      <c r="ATR26" s="24"/>
      <c r="ATS26" s="24"/>
      <c r="ATT26" s="25"/>
      <c r="ATU26" s="15"/>
      <c r="ATV26" s="24"/>
      <c r="ATW26" s="24"/>
      <c r="ATX26" s="24"/>
      <c r="ATY26" s="24"/>
      <c r="ATZ26" s="24"/>
      <c r="AUA26" s="24"/>
      <c r="AUB26" s="25"/>
      <c r="AUC26" s="15"/>
      <c r="AUD26" s="24"/>
      <c r="AUE26" s="24"/>
      <c r="AUF26" s="24"/>
      <c r="AUG26" s="24"/>
      <c r="AUH26" s="24"/>
      <c r="AUI26" s="24"/>
      <c r="AUJ26" s="25"/>
      <c r="AUK26" s="15"/>
      <c r="AUL26" s="24"/>
      <c r="AUM26" s="24"/>
      <c r="AUN26" s="24"/>
      <c r="AUO26" s="24"/>
      <c r="AUP26" s="24"/>
      <c r="AUQ26" s="24"/>
      <c r="AUR26" s="25"/>
      <c r="AUS26" s="15"/>
      <c r="AUT26" s="24"/>
      <c r="AUU26" s="24"/>
      <c r="AUV26" s="24"/>
      <c r="AUW26" s="24"/>
      <c r="AUX26" s="24"/>
      <c r="AUY26" s="24"/>
      <c r="AUZ26" s="25"/>
      <c r="AVA26" s="15"/>
      <c r="AVB26" s="24"/>
      <c r="AVC26" s="24"/>
      <c r="AVD26" s="24"/>
      <c r="AVE26" s="24"/>
      <c r="AVF26" s="24"/>
      <c r="AVG26" s="24"/>
      <c r="AVH26" s="25"/>
      <c r="AVI26" s="15"/>
      <c r="AVJ26" s="24"/>
      <c r="AVK26" s="24"/>
      <c r="AVL26" s="24"/>
      <c r="AVM26" s="24"/>
      <c r="AVN26" s="24"/>
      <c r="AVO26" s="24"/>
      <c r="AVP26" s="25"/>
      <c r="AVQ26" s="15"/>
      <c r="AVR26" s="24"/>
      <c r="AVS26" s="24"/>
      <c r="AVT26" s="24"/>
      <c r="AVU26" s="24"/>
      <c r="AVV26" s="24"/>
      <c r="AVW26" s="24"/>
      <c r="AVX26" s="25"/>
      <c r="AVY26" s="15"/>
      <c r="AVZ26" s="24"/>
      <c r="AWA26" s="24"/>
      <c r="AWB26" s="24"/>
      <c r="AWC26" s="24"/>
      <c r="AWD26" s="24"/>
      <c r="AWE26" s="24"/>
      <c r="AWF26" s="25"/>
      <c r="AWG26" s="15"/>
      <c r="AWH26" s="24"/>
      <c r="AWI26" s="24"/>
      <c r="AWJ26" s="24"/>
      <c r="AWK26" s="24"/>
      <c r="AWL26" s="24"/>
      <c r="AWM26" s="24"/>
      <c r="AWN26" s="25"/>
      <c r="AWO26" s="15"/>
      <c r="AWP26" s="24"/>
      <c r="AWQ26" s="24"/>
      <c r="AWR26" s="24"/>
      <c r="AWS26" s="24"/>
      <c r="AWT26" s="24"/>
      <c r="AWU26" s="24"/>
      <c r="AWV26" s="25"/>
      <c r="AWW26" s="15"/>
      <c r="AWX26" s="24"/>
      <c r="AWY26" s="24"/>
      <c r="AWZ26" s="24"/>
      <c r="AXA26" s="24"/>
      <c r="AXB26" s="24"/>
      <c r="AXC26" s="24"/>
      <c r="AXD26" s="25"/>
      <c r="AXE26" s="15"/>
      <c r="AXF26" s="24"/>
      <c r="AXG26" s="24"/>
      <c r="AXH26" s="24"/>
      <c r="AXI26" s="24"/>
      <c r="AXJ26" s="24"/>
      <c r="AXK26" s="24"/>
      <c r="AXL26" s="25"/>
      <c r="AXM26" s="15"/>
      <c r="AXN26" s="24"/>
      <c r="AXO26" s="24"/>
      <c r="AXP26" s="24"/>
      <c r="AXQ26" s="24"/>
      <c r="AXR26" s="24"/>
      <c r="AXS26" s="24"/>
      <c r="AXT26" s="25"/>
      <c r="AXU26" s="15"/>
      <c r="AXV26" s="24"/>
      <c r="AXW26" s="24"/>
      <c r="AXX26" s="24"/>
      <c r="AXY26" s="24"/>
      <c r="AXZ26" s="24"/>
      <c r="AYA26" s="24"/>
      <c r="AYB26" s="25"/>
      <c r="AYC26" s="15"/>
      <c r="AYD26" s="24"/>
      <c r="AYE26" s="24"/>
      <c r="AYF26" s="24"/>
      <c r="AYG26" s="24"/>
      <c r="AYH26" s="24"/>
      <c r="AYI26" s="24"/>
      <c r="AYJ26" s="25"/>
      <c r="AYK26" s="15"/>
      <c r="AYL26" s="24"/>
      <c r="AYM26" s="24"/>
      <c r="AYN26" s="24"/>
      <c r="AYO26" s="24"/>
      <c r="AYP26" s="24"/>
      <c r="AYQ26" s="24"/>
      <c r="AYR26" s="25"/>
      <c r="AYS26" s="15"/>
      <c r="AYT26" s="24"/>
      <c r="AYU26" s="24"/>
      <c r="AYV26" s="24"/>
      <c r="AYW26" s="24"/>
      <c r="AYX26" s="24"/>
      <c r="AYY26" s="24"/>
      <c r="AYZ26" s="25"/>
      <c r="AZA26" s="15"/>
      <c r="AZB26" s="24"/>
      <c r="AZC26" s="24"/>
      <c r="AZD26" s="24"/>
      <c r="AZE26" s="24"/>
      <c r="AZF26" s="24"/>
      <c r="AZG26" s="24"/>
      <c r="AZH26" s="25"/>
      <c r="AZI26" s="15"/>
      <c r="AZJ26" s="24"/>
      <c r="AZK26" s="24"/>
      <c r="AZL26" s="24"/>
      <c r="AZM26" s="24"/>
      <c r="AZN26" s="24"/>
      <c r="AZO26" s="24"/>
      <c r="AZP26" s="25"/>
      <c r="AZQ26" s="15"/>
      <c r="AZR26" s="24"/>
      <c r="AZS26" s="24"/>
      <c r="AZT26" s="24"/>
      <c r="AZU26" s="24"/>
      <c r="AZV26" s="24"/>
      <c r="AZW26" s="24"/>
      <c r="AZX26" s="25"/>
      <c r="AZY26" s="15"/>
      <c r="AZZ26" s="24"/>
      <c r="BAA26" s="24"/>
      <c r="BAB26" s="24"/>
      <c r="BAC26" s="24"/>
      <c r="BAD26" s="24"/>
      <c r="BAE26" s="24"/>
      <c r="BAF26" s="25"/>
      <c r="BAG26" s="15"/>
      <c r="BAH26" s="24"/>
      <c r="BAI26" s="24"/>
      <c r="BAJ26" s="24"/>
      <c r="BAK26" s="24"/>
      <c r="BAL26" s="24"/>
      <c r="BAM26" s="24"/>
      <c r="BAN26" s="25"/>
      <c r="BAO26" s="15"/>
      <c r="BAP26" s="24"/>
      <c r="BAQ26" s="24"/>
      <c r="BAR26" s="24"/>
      <c r="BAS26" s="24"/>
      <c r="BAT26" s="24"/>
      <c r="BAU26" s="24"/>
      <c r="BAV26" s="25"/>
      <c r="BAW26" s="15"/>
      <c r="BAX26" s="24"/>
      <c r="BAY26" s="24"/>
      <c r="BAZ26" s="24"/>
      <c r="BBA26" s="24"/>
      <c r="BBB26" s="24"/>
      <c r="BBC26" s="24"/>
      <c r="BBD26" s="25"/>
      <c r="BBE26" s="15"/>
      <c r="BBF26" s="24"/>
      <c r="BBG26" s="24"/>
      <c r="BBH26" s="24"/>
      <c r="BBI26" s="24"/>
      <c r="BBJ26" s="24"/>
      <c r="BBK26" s="24"/>
      <c r="BBL26" s="25"/>
      <c r="BBM26" s="15"/>
      <c r="BBN26" s="24"/>
      <c r="BBO26" s="24"/>
      <c r="BBP26" s="24"/>
      <c r="BBQ26" s="24"/>
      <c r="BBR26" s="24"/>
      <c r="BBS26" s="24"/>
      <c r="BBT26" s="25"/>
      <c r="BBU26" s="15"/>
      <c r="BBV26" s="24"/>
      <c r="BBW26" s="24"/>
      <c r="BBX26" s="24"/>
      <c r="BBY26" s="24"/>
      <c r="BBZ26" s="24"/>
      <c r="BCA26" s="24"/>
      <c r="BCB26" s="25"/>
      <c r="BCC26" s="15"/>
      <c r="BCD26" s="24"/>
      <c r="BCE26" s="24"/>
      <c r="BCF26" s="24"/>
      <c r="BCG26" s="24"/>
      <c r="BCH26" s="24"/>
      <c r="BCI26" s="24"/>
      <c r="BCJ26" s="25"/>
      <c r="BCK26" s="15"/>
      <c r="BCL26" s="24"/>
      <c r="BCM26" s="24"/>
      <c r="BCN26" s="24"/>
      <c r="BCO26" s="24"/>
      <c r="BCP26" s="24"/>
      <c r="BCQ26" s="24"/>
      <c r="BCR26" s="25"/>
      <c r="BCS26" s="15"/>
      <c r="BCT26" s="24"/>
      <c r="BCU26" s="24"/>
      <c r="BCV26" s="24"/>
      <c r="BCW26" s="24"/>
      <c r="BCX26" s="24"/>
      <c r="BCY26" s="24"/>
      <c r="BCZ26" s="25"/>
      <c r="BDA26" s="15"/>
      <c r="BDB26" s="24"/>
      <c r="BDC26" s="24"/>
      <c r="BDD26" s="24"/>
      <c r="BDE26" s="24"/>
      <c r="BDF26" s="24"/>
      <c r="BDG26" s="24"/>
      <c r="BDH26" s="25"/>
      <c r="BDI26" s="15"/>
      <c r="BDJ26" s="24"/>
      <c r="BDK26" s="24"/>
      <c r="BDL26" s="24"/>
      <c r="BDM26" s="24"/>
      <c r="BDN26" s="24"/>
      <c r="BDO26" s="24"/>
      <c r="BDP26" s="25"/>
      <c r="BDQ26" s="15"/>
      <c r="BDR26" s="24"/>
      <c r="BDS26" s="24"/>
      <c r="BDT26" s="24"/>
      <c r="BDU26" s="24"/>
      <c r="BDV26" s="24"/>
      <c r="BDW26" s="24"/>
      <c r="BDX26" s="25"/>
      <c r="BDY26" s="15"/>
      <c r="BDZ26" s="24"/>
      <c r="BEA26" s="24"/>
      <c r="BEB26" s="24"/>
      <c r="BEC26" s="24"/>
      <c r="BED26" s="24"/>
      <c r="BEE26" s="24"/>
      <c r="BEF26" s="25"/>
      <c r="BEG26" s="15"/>
      <c r="BEH26" s="24"/>
      <c r="BEI26" s="24"/>
      <c r="BEJ26" s="24"/>
      <c r="BEK26" s="24"/>
      <c r="BEL26" s="24"/>
      <c r="BEM26" s="24"/>
      <c r="BEN26" s="25"/>
      <c r="BEO26" s="15"/>
      <c r="BEP26" s="24"/>
      <c r="BEQ26" s="24"/>
      <c r="BER26" s="24"/>
      <c r="BES26" s="24"/>
      <c r="BET26" s="24"/>
      <c r="BEU26" s="24"/>
      <c r="BEV26" s="25"/>
      <c r="BEW26" s="15"/>
      <c r="BEX26" s="24"/>
      <c r="BEY26" s="24"/>
      <c r="BEZ26" s="24"/>
      <c r="BFA26" s="24"/>
      <c r="BFB26" s="24"/>
      <c r="BFC26" s="24"/>
      <c r="BFD26" s="25"/>
      <c r="BFE26" s="15"/>
      <c r="BFF26" s="24"/>
      <c r="BFG26" s="24"/>
      <c r="BFH26" s="24"/>
      <c r="BFI26" s="24"/>
      <c r="BFJ26" s="24"/>
      <c r="BFK26" s="24"/>
      <c r="BFL26" s="25"/>
      <c r="BFM26" s="15"/>
      <c r="BFN26" s="24"/>
      <c r="BFO26" s="24"/>
      <c r="BFP26" s="24"/>
      <c r="BFQ26" s="24"/>
      <c r="BFR26" s="24"/>
      <c r="BFS26" s="24"/>
      <c r="BFT26" s="25"/>
      <c r="BFU26" s="15"/>
      <c r="BFV26" s="24"/>
      <c r="BFW26" s="24"/>
      <c r="BFX26" s="24"/>
      <c r="BFY26" s="24"/>
      <c r="BFZ26" s="24"/>
      <c r="BGA26" s="24"/>
      <c r="BGB26" s="25"/>
      <c r="BGC26" s="15"/>
      <c r="BGD26" s="24"/>
      <c r="BGE26" s="24"/>
      <c r="BGF26" s="24"/>
      <c r="BGG26" s="24"/>
      <c r="BGH26" s="24"/>
      <c r="BGI26" s="24"/>
      <c r="BGJ26" s="25"/>
      <c r="BGK26" s="15"/>
      <c r="BGL26" s="24"/>
      <c r="BGM26" s="24"/>
      <c r="BGN26" s="24"/>
      <c r="BGO26" s="24"/>
      <c r="BGP26" s="24"/>
      <c r="BGQ26" s="24"/>
      <c r="BGR26" s="25"/>
      <c r="BGS26" s="15"/>
      <c r="BGT26" s="24"/>
      <c r="BGU26" s="24"/>
      <c r="BGV26" s="24"/>
      <c r="BGW26" s="24"/>
      <c r="BGX26" s="24"/>
      <c r="BGY26" s="24"/>
      <c r="BGZ26" s="25"/>
      <c r="BHA26" s="15"/>
      <c r="BHB26" s="24"/>
      <c r="BHC26" s="24"/>
      <c r="BHD26" s="24"/>
      <c r="BHE26" s="24"/>
      <c r="BHF26" s="24"/>
      <c r="BHG26" s="24"/>
      <c r="BHH26" s="25"/>
      <c r="BHI26" s="15"/>
      <c r="BHJ26" s="24"/>
      <c r="BHK26" s="24"/>
      <c r="BHL26" s="24"/>
      <c r="BHM26" s="24"/>
      <c r="BHN26" s="24"/>
      <c r="BHO26" s="24"/>
      <c r="BHP26" s="25"/>
      <c r="BHQ26" s="15"/>
      <c r="BHR26" s="24"/>
      <c r="BHS26" s="24"/>
      <c r="BHT26" s="24"/>
      <c r="BHU26" s="24"/>
      <c r="BHV26" s="24"/>
      <c r="BHW26" s="24"/>
      <c r="BHX26" s="25"/>
      <c r="BHY26" s="15"/>
      <c r="BHZ26" s="24"/>
      <c r="BIA26" s="24"/>
      <c r="BIB26" s="24"/>
      <c r="BIC26" s="24"/>
      <c r="BID26" s="24"/>
      <c r="BIE26" s="24"/>
      <c r="BIF26" s="25"/>
      <c r="BIG26" s="15"/>
      <c r="BIH26" s="24"/>
      <c r="BII26" s="24"/>
      <c r="BIJ26" s="24"/>
      <c r="BIK26" s="24"/>
      <c r="BIL26" s="24"/>
      <c r="BIM26" s="24"/>
      <c r="BIN26" s="25"/>
      <c r="BIO26" s="15"/>
      <c r="BIP26" s="24"/>
      <c r="BIQ26" s="24"/>
      <c r="BIR26" s="24"/>
      <c r="BIS26" s="24"/>
      <c r="BIT26" s="24"/>
      <c r="BIU26" s="24"/>
      <c r="BIV26" s="25"/>
      <c r="BIW26" s="15"/>
      <c r="BIX26" s="24"/>
      <c r="BIY26" s="24"/>
      <c r="BIZ26" s="24"/>
      <c r="BJA26" s="24"/>
      <c r="BJB26" s="24"/>
      <c r="BJC26" s="24"/>
      <c r="BJD26" s="25"/>
      <c r="BJE26" s="15"/>
      <c r="BJF26" s="24"/>
      <c r="BJG26" s="24"/>
      <c r="BJH26" s="24"/>
      <c r="BJI26" s="24"/>
      <c r="BJJ26" s="24"/>
      <c r="BJK26" s="24"/>
      <c r="BJL26" s="25"/>
      <c r="BJM26" s="15"/>
      <c r="BJN26" s="24"/>
      <c r="BJO26" s="24"/>
      <c r="BJP26" s="24"/>
      <c r="BJQ26" s="24"/>
      <c r="BJR26" s="24"/>
      <c r="BJS26" s="24"/>
      <c r="BJT26" s="25"/>
      <c r="BJU26" s="15"/>
      <c r="BJV26" s="24"/>
      <c r="BJW26" s="24"/>
      <c r="BJX26" s="24"/>
      <c r="BJY26" s="24"/>
      <c r="BJZ26" s="24"/>
      <c r="BKA26" s="24"/>
      <c r="BKB26" s="25"/>
      <c r="BKC26" s="15"/>
      <c r="BKD26" s="24"/>
      <c r="BKE26" s="24"/>
      <c r="BKF26" s="24"/>
      <c r="BKG26" s="24"/>
      <c r="BKH26" s="24"/>
      <c r="BKI26" s="24"/>
      <c r="BKJ26" s="25"/>
      <c r="BKK26" s="15"/>
      <c r="BKL26" s="24"/>
      <c r="BKM26" s="24"/>
      <c r="BKN26" s="24"/>
      <c r="BKO26" s="24"/>
      <c r="BKP26" s="24"/>
      <c r="BKQ26" s="24"/>
      <c r="BKR26" s="25"/>
      <c r="BKS26" s="15"/>
      <c r="BKT26" s="24"/>
      <c r="BKU26" s="24"/>
      <c r="BKV26" s="24"/>
      <c r="BKW26" s="24"/>
      <c r="BKX26" s="24"/>
      <c r="BKY26" s="24"/>
      <c r="BKZ26" s="25"/>
      <c r="BLA26" s="15"/>
      <c r="BLB26" s="24"/>
      <c r="BLC26" s="24"/>
      <c r="BLD26" s="24"/>
      <c r="BLE26" s="24"/>
      <c r="BLF26" s="24"/>
      <c r="BLG26" s="24"/>
      <c r="BLH26" s="25"/>
      <c r="BLI26" s="15"/>
      <c r="BLJ26" s="24"/>
      <c r="BLK26" s="24"/>
      <c r="BLL26" s="24"/>
      <c r="BLM26" s="24"/>
      <c r="BLN26" s="24"/>
      <c r="BLO26" s="24"/>
      <c r="BLP26" s="25"/>
      <c r="BLQ26" s="15"/>
      <c r="BLR26" s="24"/>
      <c r="BLS26" s="24"/>
      <c r="BLT26" s="24"/>
      <c r="BLU26" s="24"/>
      <c r="BLV26" s="24"/>
      <c r="BLW26" s="24"/>
      <c r="BLX26" s="25"/>
      <c r="BLY26" s="15"/>
      <c r="BLZ26" s="24"/>
      <c r="BMA26" s="24"/>
      <c r="BMB26" s="24"/>
      <c r="BMC26" s="24"/>
      <c r="BMD26" s="24"/>
      <c r="BME26" s="24"/>
      <c r="BMF26" s="25"/>
      <c r="BMG26" s="15"/>
      <c r="BMH26" s="24"/>
      <c r="BMI26" s="24"/>
      <c r="BMJ26" s="24"/>
      <c r="BMK26" s="24"/>
      <c r="BML26" s="24"/>
      <c r="BMM26" s="24"/>
      <c r="BMN26" s="25"/>
      <c r="BMO26" s="15"/>
      <c r="BMP26" s="24"/>
      <c r="BMQ26" s="24"/>
      <c r="BMR26" s="24"/>
      <c r="BMS26" s="24"/>
      <c r="BMT26" s="24"/>
      <c r="BMU26" s="24"/>
      <c r="BMV26" s="25"/>
      <c r="BMW26" s="15"/>
      <c r="BMX26" s="24"/>
      <c r="BMY26" s="24"/>
      <c r="BMZ26" s="24"/>
      <c r="BNA26" s="24"/>
      <c r="BNB26" s="24"/>
      <c r="BNC26" s="24"/>
      <c r="BND26" s="25"/>
      <c r="BNE26" s="15"/>
      <c r="BNF26" s="24"/>
      <c r="BNG26" s="24"/>
      <c r="BNH26" s="24"/>
      <c r="BNI26" s="24"/>
      <c r="BNJ26" s="24"/>
      <c r="BNK26" s="24"/>
      <c r="BNL26" s="25"/>
      <c r="BNM26" s="15"/>
      <c r="BNN26" s="24"/>
      <c r="BNO26" s="24"/>
      <c r="BNP26" s="24"/>
      <c r="BNQ26" s="24"/>
      <c r="BNR26" s="24"/>
      <c r="BNS26" s="24"/>
      <c r="BNT26" s="25"/>
      <c r="BNU26" s="15"/>
      <c r="BNV26" s="24"/>
      <c r="BNW26" s="24"/>
      <c r="BNX26" s="24"/>
      <c r="BNY26" s="24"/>
      <c r="BNZ26" s="24"/>
      <c r="BOA26" s="24"/>
      <c r="BOB26" s="25"/>
      <c r="BOC26" s="15"/>
      <c r="BOD26" s="24"/>
      <c r="BOE26" s="24"/>
      <c r="BOF26" s="24"/>
      <c r="BOG26" s="24"/>
      <c r="BOH26" s="24"/>
      <c r="BOI26" s="24"/>
      <c r="BOJ26" s="25"/>
      <c r="BOK26" s="15"/>
      <c r="BOL26" s="24"/>
      <c r="BOM26" s="24"/>
      <c r="BON26" s="24"/>
      <c r="BOO26" s="24"/>
      <c r="BOP26" s="24"/>
      <c r="BOQ26" s="24"/>
      <c r="BOR26" s="25"/>
      <c r="BOS26" s="15"/>
      <c r="BOT26" s="24"/>
      <c r="BOU26" s="24"/>
      <c r="BOV26" s="24"/>
      <c r="BOW26" s="24"/>
      <c r="BOX26" s="24"/>
      <c r="BOY26" s="24"/>
      <c r="BOZ26" s="25"/>
      <c r="BPA26" s="15"/>
      <c r="BPB26" s="24"/>
      <c r="BPC26" s="24"/>
      <c r="BPD26" s="24"/>
      <c r="BPE26" s="24"/>
      <c r="BPF26" s="24"/>
      <c r="BPG26" s="24"/>
      <c r="BPH26" s="25"/>
      <c r="BPI26" s="15"/>
      <c r="BPJ26" s="24"/>
      <c r="BPK26" s="24"/>
      <c r="BPL26" s="24"/>
      <c r="BPM26" s="24"/>
      <c r="BPN26" s="24"/>
      <c r="BPO26" s="24"/>
      <c r="BPP26" s="25"/>
      <c r="BPQ26" s="15"/>
      <c r="BPR26" s="24"/>
      <c r="BPS26" s="24"/>
      <c r="BPT26" s="24"/>
      <c r="BPU26" s="24"/>
      <c r="BPV26" s="24"/>
      <c r="BPW26" s="24"/>
      <c r="BPX26" s="25"/>
      <c r="BPY26" s="15"/>
      <c r="BPZ26" s="24"/>
      <c r="BQA26" s="24"/>
      <c r="BQB26" s="24"/>
      <c r="BQC26" s="24"/>
      <c r="BQD26" s="24"/>
      <c r="BQE26" s="24"/>
      <c r="BQF26" s="25"/>
      <c r="BQG26" s="15"/>
      <c r="BQH26" s="24"/>
      <c r="BQI26" s="24"/>
      <c r="BQJ26" s="24"/>
      <c r="BQK26" s="24"/>
      <c r="BQL26" s="24"/>
      <c r="BQM26" s="24"/>
      <c r="BQN26" s="25"/>
      <c r="BQO26" s="15"/>
      <c r="BQP26" s="24"/>
      <c r="BQQ26" s="24"/>
      <c r="BQR26" s="24"/>
      <c r="BQS26" s="24"/>
      <c r="BQT26" s="24"/>
      <c r="BQU26" s="24"/>
      <c r="BQV26" s="25"/>
      <c r="BQW26" s="15"/>
      <c r="BQX26" s="24"/>
      <c r="BQY26" s="24"/>
      <c r="BQZ26" s="24"/>
      <c r="BRA26" s="24"/>
      <c r="BRB26" s="24"/>
      <c r="BRC26" s="24"/>
      <c r="BRD26" s="25"/>
      <c r="BRE26" s="15"/>
      <c r="BRF26" s="24"/>
      <c r="BRG26" s="24"/>
      <c r="BRH26" s="24"/>
      <c r="BRI26" s="24"/>
      <c r="BRJ26" s="24"/>
      <c r="BRK26" s="24"/>
      <c r="BRL26" s="25"/>
      <c r="BRM26" s="15"/>
      <c r="BRN26" s="24"/>
      <c r="BRO26" s="24"/>
      <c r="BRP26" s="24"/>
      <c r="BRQ26" s="24"/>
      <c r="BRR26" s="24"/>
      <c r="BRS26" s="24"/>
      <c r="BRT26" s="25"/>
      <c r="BRU26" s="15"/>
      <c r="BRV26" s="24"/>
      <c r="BRW26" s="24"/>
      <c r="BRX26" s="24"/>
      <c r="BRY26" s="24"/>
      <c r="BRZ26" s="24"/>
      <c r="BSA26" s="24"/>
      <c r="BSB26" s="25"/>
      <c r="BSC26" s="15"/>
      <c r="BSD26" s="24"/>
      <c r="BSE26" s="24"/>
      <c r="BSF26" s="24"/>
      <c r="BSG26" s="24"/>
      <c r="BSH26" s="24"/>
      <c r="BSI26" s="24"/>
      <c r="BSJ26" s="25"/>
      <c r="BSK26" s="15"/>
      <c r="BSL26" s="24"/>
      <c r="BSM26" s="24"/>
      <c r="BSN26" s="24"/>
      <c r="BSO26" s="24"/>
      <c r="BSP26" s="24"/>
      <c r="BSQ26" s="24"/>
      <c r="BSR26" s="25"/>
      <c r="BSS26" s="15"/>
      <c r="BST26" s="24"/>
      <c r="BSU26" s="24"/>
      <c r="BSV26" s="24"/>
      <c r="BSW26" s="24"/>
      <c r="BSX26" s="24"/>
      <c r="BSY26" s="24"/>
      <c r="BSZ26" s="25"/>
      <c r="BTA26" s="15"/>
      <c r="BTB26" s="24"/>
      <c r="BTC26" s="24"/>
      <c r="BTD26" s="24"/>
      <c r="BTE26" s="24"/>
      <c r="BTF26" s="24"/>
      <c r="BTG26" s="24"/>
      <c r="BTH26" s="25"/>
      <c r="BTI26" s="15"/>
      <c r="BTJ26" s="24"/>
      <c r="BTK26" s="24"/>
      <c r="BTL26" s="24"/>
      <c r="BTM26" s="24"/>
      <c r="BTN26" s="24"/>
      <c r="BTO26" s="24"/>
      <c r="BTP26" s="25"/>
      <c r="BTQ26" s="15"/>
      <c r="BTR26" s="24"/>
      <c r="BTS26" s="24"/>
      <c r="BTT26" s="24"/>
      <c r="BTU26" s="24"/>
      <c r="BTV26" s="24"/>
      <c r="BTW26" s="24"/>
      <c r="BTX26" s="25"/>
      <c r="BTY26" s="15"/>
      <c r="BTZ26" s="24"/>
      <c r="BUA26" s="24"/>
      <c r="BUB26" s="24"/>
      <c r="BUC26" s="24"/>
      <c r="BUD26" s="24"/>
      <c r="BUE26" s="24"/>
      <c r="BUF26" s="25"/>
      <c r="BUG26" s="15"/>
      <c r="BUH26" s="24"/>
      <c r="BUI26" s="24"/>
      <c r="BUJ26" s="24"/>
      <c r="BUK26" s="24"/>
      <c r="BUL26" s="24"/>
      <c r="BUM26" s="24"/>
      <c r="BUN26" s="25"/>
      <c r="BUO26" s="15"/>
      <c r="BUP26" s="24"/>
      <c r="BUQ26" s="24"/>
      <c r="BUR26" s="24"/>
      <c r="BUS26" s="24"/>
      <c r="BUT26" s="24"/>
      <c r="BUU26" s="24"/>
      <c r="BUV26" s="25"/>
      <c r="BUW26" s="15"/>
      <c r="BUX26" s="24"/>
      <c r="BUY26" s="24"/>
      <c r="BUZ26" s="24"/>
      <c r="BVA26" s="24"/>
      <c r="BVB26" s="24"/>
      <c r="BVC26" s="24"/>
      <c r="BVD26" s="25"/>
      <c r="BVE26" s="15"/>
      <c r="BVF26" s="24"/>
      <c r="BVG26" s="24"/>
      <c r="BVH26" s="24"/>
      <c r="BVI26" s="24"/>
      <c r="BVJ26" s="24"/>
      <c r="BVK26" s="24"/>
      <c r="BVL26" s="25"/>
      <c r="BVM26" s="15"/>
      <c r="BVN26" s="24"/>
      <c r="BVO26" s="24"/>
      <c r="BVP26" s="24"/>
      <c r="BVQ26" s="24"/>
      <c r="BVR26" s="24"/>
      <c r="BVS26" s="24"/>
      <c r="BVT26" s="25"/>
      <c r="BVU26" s="15"/>
      <c r="BVV26" s="24"/>
      <c r="BVW26" s="24"/>
      <c r="BVX26" s="24"/>
      <c r="BVY26" s="24"/>
      <c r="BVZ26" s="24"/>
      <c r="BWA26" s="24"/>
      <c r="BWB26" s="25"/>
      <c r="BWC26" s="15"/>
      <c r="BWD26" s="24"/>
      <c r="BWE26" s="24"/>
      <c r="BWF26" s="24"/>
      <c r="BWG26" s="24"/>
      <c r="BWH26" s="24"/>
      <c r="BWI26" s="24"/>
      <c r="BWJ26" s="25"/>
      <c r="BWK26" s="15"/>
      <c r="BWL26" s="24"/>
      <c r="BWM26" s="24"/>
      <c r="BWN26" s="24"/>
      <c r="BWO26" s="24"/>
      <c r="BWP26" s="24"/>
      <c r="BWQ26" s="24"/>
      <c r="BWR26" s="25"/>
      <c r="BWS26" s="15"/>
      <c r="BWT26" s="24"/>
      <c r="BWU26" s="24"/>
      <c r="BWV26" s="24"/>
      <c r="BWW26" s="24"/>
      <c r="BWX26" s="24"/>
      <c r="BWY26" s="24"/>
      <c r="BWZ26" s="25"/>
      <c r="BXA26" s="15"/>
      <c r="BXB26" s="24"/>
      <c r="BXC26" s="24"/>
      <c r="BXD26" s="24"/>
      <c r="BXE26" s="24"/>
      <c r="BXF26" s="24"/>
      <c r="BXG26" s="24"/>
      <c r="BXH26" s="25"/>
      <c r="BXI26" s="15"/>
      <c r="BXJ26" s="24"/>
      <c r="BXK26" s="24"/>
      <c r="BXL26" s="24"/>
      <c r="BXM26" s="24"/>
      <c r="BXN26" s="24"/>
      <c r="BXO26" s="24"/>
      <c r="BXP26" s="25"/>
      <c r="BXQ26" s="15"/>
      <c r="BXR26" s="24"/>
      <c r="BXS26" s="24"/>
      <c r="BXT26" s="24"/>
      <c r="BXU26" s="24"/>
      <c r="BXV26" s="24"/>
      <c r="BXW26" s="24"/>
      <c r="BXX26" s="25"/>
      <c r="BXY26" s="15"/>
      <c r="BXZ26" s="24"/>
      <c r="BYA26" s="24"/>
      <c r="BYB26" s="24"/>
      <c r="BYC26" s="24"/>
      <c r="BYD26" s="24"/>
      <c r="BYE26" s="24"/>
      <c r="BYF26" s="25"/>
      <c r="BYG26" s="15"/>
      <c r="BYH26" s="24"/>
      <c r="BYI26" s="24"/>
      <c r="BYJ26" s="24"/>
      <c r="BYK26" s="24"/>
      <c r="BYL26" s="24"/>
      <c r="BYM26" s="24"/>
      <c r="BYN26" s="25"/>
      <c r="BYO26" s="15"/>
      <c r="BYP26" s="24"/>
      <c r="BYQ26" s="24"/>
      <c r="BYR26" s="24"/>
      <c r="BYS26" s="24"/>
      <c r="BYT26" s="24"/>
      <c r="BYU26" s="24"/>
      <c r="BYV26" s="25"/>
      <c r="BYW26" s="15"/>
      <c r="BYX26" s="24"/>
      <c r="BYY26" s="24"/>
      <c r="BYZ26" s="24"/>
      <c r="BZA26" s="24"/>
      <c r="BZB26" s="24"/>
      <c r="BZC26" s="24"/>
      <c r="BZD26" s="25"/>
      <c r="BZE26" s="15"/>
      <c r="BZF26" s="24"/>
      <c r="BZG26" s="24"/>
      <c r="BZH26" s="24"/>
      <c r="BZI26" s="24"/>
      <c r="BZJ26" s="24"/>
      <c r="BZK26" s="24"/>
      <c r="BZL26" s="25"/>
      <c r="BZM26" s="15"/>
      <c r="BZN26" s="24"/>
      <c r="BZO26" s="24"/>
      <c r="BZP26" s="24"/>
      <c r="BZQ26" s="24"/>
      <c r="BZR26" s="24"/>
      <c r="BZS26" s="24"/>
      <c r="BZT26" s="25"/>
      <c r="BZU26" s="15"/>
      <c r="BZV26" s="24"/>
      <c r="BZW26" s="24"/>
      <c r="BZX26" s="24"/>
      <c r="BZY26" s="24"/>
      <c r="BZZ26" s="24"/>
      <c r="CAA26" s="24"/>
      <c r="CAB26" s="25"/>
      <c r="CAC26" s="15"/>
      <c r="CAD26" s="24"/>
      <c r="CAE26" s="24"/>
      <c r="CAF26" s="24"/>
      <c r="CAG26" s="24"/>
      <c r="CAH26" s="24"/>
      <c r="CAI26" s="24"/>
      <c r="CAJ26" s="25"/>
      <c r="CAK26" s="15"/>
      <c r="CAL26" s="24"/>
      <c r="CAM26" s="24"/>
      <c r="CAN26" s="24"/>
      <c r="CAO26" s="24"/>
      <c r="CAP26" s="24"/>
      <c r="CAQ26" s="24"/>
      <c r="CAR26" s="25"/>
      <c r="CAS26" s="15"/>
      <c r="CAT26" s="24"/>
      <c r="CAU26" s="24"/>
      <c r="CAV26" s="24"/>
      <c r="CAW26" s="24"/>
      <c r="CAX26" s="24"/>
      <c r="CAY26" s="24"/>
      <c r="CAZ26" s="25"/>
      <c r="CBA26" s="15"/>
      <c r="CBB26" s="24"/>
      <c r="CBC26" s="24"/>
      <c r="CBD26" s="24"/>
      <c r="CBE26" s="24"/>
      <c r="CBF26" s="24"/>
      <c r="CBG26" s="24"/>
      <c r="CBH26" s="25"/>
      <c r="CBI26" s="15"/>
      <c r="CBJ26" s="24"/>
      <c r="CBK26" s="24"/>
      <c r="CBL26" s="24"/>
      <c r="CBM26" s="24"/>
      <c r="CBN26" s="24"/>
      <c r="CBO26" s="24"/>
      <c r="CBP26" s="25"/>
      <c r="CBQ26" s="15"/>
      <c r="CBR26" s="24"/>
      <c r="CBS26" s="24"/>
      <c r="CBT26" s="24"/>
      <c r="CBU26" s="24"/>
      <c r="CBV26" s="24"/>
      <c r="CBW26" s="24"/>
      <c r="CBX26" s="25"/>
      <c r="CBY26" s="15"/>
      <c r="CBZ26" s="24"/>
      <c r="CCA26" s="24"/>
      <c r="CCB26" s="24"/>
      <c r="CCC26" s="24"/>
      <c r="CCD26" s="24"/>
      <c r="CCE26" s="24"/>
      <c r="CCF26" s="25"/>
      <c r="CCG26" s="15"/>
      <c r="CCH26" s="24"/>
      <c r="CCI26" s="24"/>
      <c r="CCJ26" s="24"/>
      <c r="CCK26" s="24"/>
      <c r="CCL26" s="24"/>
      <c r="CCM26" s="24"/>
      <c r="CCN26" s="25"/>
      <c r="CCO26" s="15"/>
      <c r="CCP26" s="24"/>
      <c r="CCQ26" s="24"/>
      <c r="CCR26" s="24"/>
      <c r="CCS26" s="24"/>
      <c r="CCT26" s="24"/>
      <c r="CCU26" s="24"/>
      <c r="CCV26" s="25"/>
      <c r="CCW26" s="15"/>
      <c r="CCX26" s="24"/>
      <c r="CCY26" s="24"/>
      <c r="CCZ26" s="24"/>
      <c r="CDA26" s="24"/>
      <c r="CDB26" s="24"/>
      <c r="CDC26" s="24"/>
      <c r="CDD26" s="25"/>
      <c r="CDE26" s="15"/>
      <c r="CDF26" s="24"/>
      <c r="CDG26" s="24"/>
      <c r="CDH26" s="24"/>
      <c r="CDI26" s="24"/>
      <c r="CDJ26" s="24"/>
      <c r="CDK26" s="24"/>
      <c r="CDL26" s="25"/>
      <c r="CDM26" s="15"/>
      <c r="CDN26" s="24"/>
      <c r="CDO26" s="24"/>
      <c r="CDP26" s="24"/>
      <c r="CDQ26" s="24"/>
      <c r="CDR26" s="24"/>
      <c r="CDS26" s="24"/>
      <c r="CDT26" s="25"/>
      <c r="CDU26" s="15"/>
      <c r="CDV26" s="24"/>
      <c r="CDW26" s="24"/>
      <c r="CDX26" s="24"/>
      <c r="CDY26" s="24"/>
      <c r="CDZ26" s="24"/>
      <c r="CEA26" s="24"/>
      <c r="CEB26" s="25"/>
      <c r="CEC26" s="15"/>
      <c r="CED26" s="24"/>
      <c r="CEE26" s="24"/>
      <c r="CEF26" s="24"/>
      <c r="CEG26" s="24"/>
      <c r="CEH26" s="24"/>
      <c r="CEI26" s="24"/>
      <c r="CEJ26" s="25"/>
      <c r="CEK26" s="15"/>
      <c r="CEL26" s="24"/>
      <c r="CEM26" s="24"/>
      <c r="CEN26" s="24"/>
      <c r="CEO26" s="24"/>
      <c r="CEP26" s="24"/>
      <c r="CEQ26" s="24"/>
      <c r="CER26" s="25"/>
      <c r="CES26" s="15"/>
      <c r="CET26" s="24"/>
      <c r="CEU26" s="24"/>
      <c r="CEV26" s="24"/>
      <c r="CEW26" s="24"/>
      <c r="CEX26" s="24"/>
      <c r="CEY26" s="24"/>
      <c r="CEZ26" s="25"/>
      <c r="CFA26" s="15"/>
      <c r="CFB26" s="24"/>
      <c r="CFC26" s="24"/>
      <c r="CFD26" s="24"/>
      <c r="CFE26" s="24"/>
      <c r="CFF26" s="24"/>
      <c r="CFG26" s="24"/>
      <c r="CFH26" s="25"/>
      <c r="CFI26" s="15"/>
      <c r="CFJ26" s="24"/>
      <c r="CFK26" s="24"/>
      <c r="CFL26" s="24"/>
      <c r="CFM26" s="24"/>
      <c r="CFN26" s="24"/>
      <c r="CFO26" s="24"/>
      <c r="CFP26" s="25"/>
      <c r="CFQ26" s="15"/>
      <c r="CFR26" s="24"/>
      <c r="CFS26" s="24"/>
      <c r="CFT26" s="24"/>
      <c r="CFU26" s="24"/>
      <c r="CFV26" s="24"/>
      <c r="CFW26" s="24"/>
      <c r="CFX26" s="25"/>
      <c r="CFY26" s="15"/>
      <c r="CFZ26" s="24"/>
      <c r="CGA26" s="24"/>
      <c r="CGB26" s="24"/>
      <c r="CGC26" s="24"/>
      <c r="CGD26" s="24"/>
      <c r="CGE26" s="24"/>
      <c r="CGF26" s="25"/>
      <c r="CGG26" s="15"/>
      <c r="CGH26" s="24"/>
      <c r="CGI26" s="24"/>
      <c r="CGJ26" s="24"/>
      <c r="CGK26" s="24"/>
      <c r="CGL26" s="24"/>
      <c r="CGM26" s="24"/>
      <c r="CGN26" s="25"/>
      <c r="CGO26" s="15"/>
      <c r="CGP26" s="24"/>
      <c r="CGQ26" s="24"/>
      <c r="CGR26" s="24"/>
      <c r="CGS26" s="24"/>
      <c r="CGT26" s="24"/>
      <c r="CGU26" s="24"/>
      <c r="CGV26" s="25"/>
      <c r="CGW26" s="15"/>
      <c r="CGX26" s="24"/>
      <c r="CGY26" s="24"/>
      <c r="CGZ26" s="24"/>
      <c r="CHA26" s="24"/>
      <c r="CHB26" s="24"/>
      <c r="CHC26" s="24"/>
      <c r="CHD26" s="25"/>
      <c r="CHE26" s="15"/>
      <c r="CHF26" s="24"/>
      <c r="CHG26" s="24"/>
      <c r="CHH26" s="24"/>
      <c r="CHI26" s="24"/>
      <c r="CHJ26" s="24"/>
      <c r="CHK26" s="24"/>
      <c r="CHL26" s="25"/>
      <c r="CHM26" s="15"/>
      <c r="CHN26" s="24"/>
      <c r="CHO26" s="24"/>
      <c r="CHP26" s="24"/>
      <c r="CHQ26" s="24"/>
      <c r="CHR26" s="24"/>
      <c r="CHS26" s="24"/>
      <c r="CHT26" s="25"/>
      <c r="CHU26" s="15"/>
      <c r="CHV26" s="24"/>
      <c r="CHW26" s="24"/>
      <c r="CHX26" s="24"/>
      <c r="CHY26" s="24"/>
      <c r="CHZ26" s="24"/>
      <c r="CIA26" s="24"/>
      <c r="CIB26" s="25"/>
      <c r="CIC26" s="15"/>
      <c r="CID26" s="24"/>
      <c r="CIE26" s="24"/>
      <c r="CIF26" s="24"/>
      <c r="CIG26" s="24"/>
      <c r="CIH26" s="24"/>
      <c r="CII26" s="24"/>
      <c r="CIJ26" s="25"/>
      <c r="CIK26" s="15"/>
      <c r="CIL26" s="24"/>
      <c r="CIM26" s="24"/>
      <c r="CIN26" s="24"/>
      <c r="CIO26" s="24"/>
      <c r="CIP26" s="24"/>
      <c r="CIQ26" s="24"/>
      <c r="CIR26" s="25"/>
      <c r="CIS26" s="15"/>
      <c r="CIT26" s="24"/>
      <c r="CIU26" s="24"/>
      <c r="CIV26" s="24"/>
      <c r="CIW26" s="24"/>
      <c r="CIX26" s="24"/>
      <c r="CIY26" s="24"/>
      <c r="CIZ26" s="25"/>
      <c r="CJA26" s="15"/>
      <c r="CJB26" s="24"/>
      <c r="CJC26" s="24"/>
      <c r="CJD26" s="24"/>
      <c r="CJE26" s="24"/>
      <c r="CJF26" s="24"/>
      <c r="CJG26" s="24"/>
      <c r="CJH26" s="25"/>
      <c r="CJI26" s="15"/>
      <c r="CJJ26" s="24"/>
      <c r="CJK26" s="24"/>
      <c r="CJL26" s="24"/>
      <c r="CJM26" s="24"/>
      <c r="CJN26" s="24"/>
      <c r="CJO26" s="24"/>
      <c r="CJP26" s="25"/>
      <c r="CJQ26" s="15"/>
      <c r="CJR26" s="24"/>
      <c r="CJS26" s="24"/>
      <c r="CJT26" s="24"/>
      <c r="CJU26" s="24"/>
      <c r="CJV26" s="24"/>
      <c r="CJW26" s="24"/>
      <c r="CJX26" s="25"/>
      <c r="CJY26" s="15"/>
      <c r="CJZ26" s="24"/>
      <c r="CKA26" s="24"/>
      <c r="CKB26" s="24"/>
      <c r="CKC26" s="24"/>
      <c r="CKD26" s="24"/>
      <c r="CKE26" s="24"/>
      <c r="CKF26" s="25"/>
      <c r="CKG26" s="15"/>
      <c r="CKH26" s="24"/>
      <c r="CKI26" s="24"/>
      <c r="CKJ26" s="24"/>
      <c r="CKK26" s="24"/>
      <c r="CKL26" s="24"/>
      <c r="CKM26" s="24"/>
      <c r="CKN26" s="25"/>
      <c r="CKO26" s="15"/>
      <c r="CKP26" s="24"/>
      <c r="CKQ26" s="24"/>
      <c r="CKR26" s="24"/>
      <c r="CKS26" s="24"/>
      <c r="CKT26" s="24"/>
      <c r="CKU26" s="24"/>
      <c r="CKV26" s="25"/>
      <c r="CKW26" s="15"/>
      <c r="CKX26" s="24"/>
      <c r="CKY26" s="24"/>
      <c r="CKZ26" s="24"/>
      <c r="CLA26" s="24"/>
      <c r="CLB26" s="24"/>
      <c r="CLC26" s="24"/>
      <c r="CLD26" s="25"/>
      <c r="CLE26" s="15"/>
      <c r="CLF26" s="24"/>
      <c r="CLG26" s="24"/>
      <c r="CLH26" s="24"/>
      <c r="CLI26" s="24"/>
      <c r="CLJ26" s="24"/>
      <c r="CLK26" s="24"/>
      <c r="CLL26" s="25"/>
      <c r="CLM26" s="15"/>
      <c r="CLN26" s="24"/>
      <c r="CLO26" s="24"/>
      <c r="CLP26" s="24"/>
      <c r="CLQ26" s="24"/>
      <c r="CLR26" s="24"/>
      <c r="CLS26" s="24"/>
      <c r="CLT26" s="25"/>
      <c r="CLU26" s="15"/>
      <c r="CLV26" s="24"/>
      <c r="CLW26" s="24"/>
      <c r="CLX26" s="24"/>
      <c r="CLY26" s="24"/>
      <c r="CLZ26" s="24"/>
      <c r="CMA26" s="24"/>
      <c r="CMB26" s="25"/>
      <c r="CMC26" s="15"/>
      <c r="CMD26" s="24"/>
      <c r="CME26" s="24"/>
      <c r="CMF26" s="24"/>
      <c r="CMG26" s="24"/>
      <c r="CMH26" s="24"/>
      <c r="CMI26" s="24"/>
      <c r="CMJ26" s="25"/>
      <c r="CMK26" s="15"/>
      <c r="CML26" s="24"/>
      <c r="CMM26" s="24"/>
      <c r="CMN26" s="24"/>
      <c r="CMO26" s="24"/>
      <c r="CMP26" s="24"/>
      <c r="CMQ26" s="24"/>
      <c r="CMR26" s="25"/>
      <c r="CMS26" s="15"/>
      <c r="CMT26" s="24"/>
      <c r="CMU26" s="24"/>
      <c r="CMV26" s="24"/>
      <c r="CMW26" s="24"/>
      <c r="CMX26" s="24"/>
      <c r="CMY26" s="24"/>
      <c r="CMZ26" s="25"/>
      <c r="CNA26" s="15"/>
      <c r="CNB26" s="24"/>
      <c r="CNC26" s="24"/>
      <c r="CND26" s="24"/>
      <c r="CNE26" s="24"/>
      <c r="CNF26" s="24"/>
      <c r="CNG26" s="24"/>
      <c r="CNH26" s="25"/>
      <c r="CNI26" s="15"/>
      <c r="CNJ26" s="24"/>
      <c r="CNK26" s="24"/>
      <c r="CNL26" s="24"/>
      <c r="CNM26" s="24"/>
      <c r="CNN26" s="24"/>
      <c r="CNO26" s="24"/>
      <c r="CNP26" s="25"/>
      <c r="CNQ26" s="15"/>
      <c r="CNR26" s="24"/>
      <c r="CNS26" s="24"/>
      <c r="CNT26" s="24"/>
      <c r="CNU26" s="24"/>
      <c r="CNV26" s="24"/>
      <c r="CNW26" s="24"/>
      <c r="CNX26" s="25"/>
      <c r="CNY26" s="15"/>
      <c r="CNZ26" s="24"/>
      <c r="COA26" s="24"/>
      <c r="COB26" s="24"/>
      <c r="COC26" s="24"/>
      <c r="COD26" s="24"/>
      <c r="COE26" s="24"/>
      <c r="COF26" s="25"/>
      <c r="COG26" s="15"/>
      <c r="COH26" s="24"/>
      <c r="COI26" s="24"/>
      <c r="COJ26" s="24"/>
      <c r="COK26" s="24"/>
      <c r="COL26" s="24"/>
      <c r="COM26" s="24"/>
      <c r="CON26" s="25"/>
      <c r="COO26" s="15"/>
      <c r="COP26" s="24"/>
      <c r="COQ26" s="24"/>
      <c r="COR26" s="24"/>
      <c r="COS26" s="24"/>
      <c r="COT26" s="24"/>
      <c r="COU26" s="24"/>
      <c r="COV26" s="25"/>
      <c r="COW26" s="15"/>
      <c r="COX26" s="24"/>
      <c r="COY26" s="24"/>
      <c r="COZ26" s="24"/>
      <c r="CPA26" s="24"/>
      <c r="CPB26" s="24"/>
      <c r="CPC26" s="24"/>
      <c r="CPD26" s="25"/>
      <c r="CPE26" s="15"/>
      <c r="CPF26" s="24"/>
      <c r="CPG26" s="24"/>
      <c r="CPH26" s="24"/>
      <c r="CPI26" s="24"/>
      <c r="CPJ26" s="24"/>
      <c r="CPK26" s="24"/>
      <c r="CPL26" s="25"/>
      <c r="CPM26" s="15"/>
      <c r="CPN26" s="24"/>
      <c r="CPO26" s="24"/>
      <c r="CPP26" s="24"/>
      <c r="CPQ26" s="24"/>
      <c r="CPR26" s="24"/>
      <c r="CPS26" s="24"/>
      <c r="CPT26" s="25"/>
      <c r="CPU26" s="15"/>
      <c r="CPV26" s="24"/>
      <c r="CPW26" s="24"/>
      <c r="CPX26" s="24"/>
      <c r="CPY26" s="24"/>
      <c r="CPZ26" s="24"/>
      <c r="CQA26" s="24"/>
      <c r="CQB26" s="25"/>
      <c r="CQC26" s="15"/>
      <c r="CQD26" s="24"/>
      <c r="CQE26" s="24"/>
      <c r="CQF26" s="24"/>
      <c r="CQG26" s="24"/>
      <c r="CQH26" s="24"/>
      <c r="CQI26" s="24"/>
      <c r="CQJ26" s="25"/>
      <c r="CQK26" s="15"/>
      <c r="CQL26" s="24"/>
      <c r="CQM26" s="24"/>
      <c r="CQN26" s="24"/>
      <c r="CQO26" s="24"/>
      <c r="CQP26" s="24"/>
      <c r="CQQ26" s="24"/>
      <c r="CQR26" s="25"/>
      <c r="CQS26" s="15"/>
      <c r="CQT26" s="24"/>
      <c r="CQU26" s="24"/>
      <c r="CQV26" s="24"/>
      <c r="CQW26" s="24"/>
      <c r="CQX26" s="24"/>
      <c r="CQY26" s="24"/>
      <c r="CQZ26" s="25"/>
      <c r="CRA26" s="15"/>
      <c r="CRB26" s="24"/>
      <c r="CRC26" s="24"/>
      <c r="CRD26" s="24"/>
      <c r="CRE26" s="24"/>
      <c r="CRF26" s="24"/>
      <c r="CRG26" s="24"/>
      <c r="CRH26" s="25"/>
      <c r="CRI26" s="15"/>
      <c r="CRJ26" s="24"/>
      <c r="CRK26" s="24"/>
      <c r="CRL26" s="24"/>
      <c r="CRM26" s="24"/>
      <c r="CRN26" s="24"/>
      <c r="CRO26" s="24"/>
      <c r="CRP26" s="25"/>
      <c r="CRQ26" s="15"/>
      <c r="CRR26" s="24"/>
      <c r="CRS26" s="24"/>
      <c r="CRT26" s="24"/>
      <c r="CRU26" s="24"/>
      <c r="CRV26" s="24"/>
      <c r="CRW26" s="24"/>
      <c r="CRX26" s="25"/>
      <c r="CRY26" s="15"/>
      <c r="CRZ26" s="24"/>
      <c r="CSA26" s="24"/>
      <c r="CSB26" s="24"/>
      <c r="CSC26" s="24"/>
      <c r="CSD26" s="24"/>
      <c r="CSE26" s="24"/>
      <c r="CSF26" s="25"/>
      <c r="CSG26" s="15"/>
      <c r="CSH26" s="24"/>
      <c r="CSI26" s="24"/>
      <c r="CSJ26" s="24"/>
      <c r="CSK26" s="24"/>
      <c r="CSL26" s="24"/>
      <c r="CSM26" s="24"/>
      <c r="CSN26" s="25"/>
      <c r="CSO26" s="15"/>
      <c r="CSP26" s="24"/>
      <c r="CSQ26" s="24"/>
      <c r="CSR26" s="24"/>
      <c r="CSS26" s="24"/>
      <c r="CST26" s="24"/>
      <c r="CSU26" s="24"/>
      <c r="CSV26" s="25"/>
      <c r="CSW26" s="15"/>
      <c r="CSX26" s="24"/>
      <c r="CSY26" s="24"/>
      <c r="CSZ26" s="24"/>
      <c r="CTA26" s="24"/>
      <c r="CTB26" s="24"/>
      <c r="CTC26" s="24"/>
      <c r="CTD26" s="25"/>
      <c r="CTE26" s="15"/>
      <c r="CTF26" s="24"/>
      <c r="CTG26" s="24"/>
      <c r="CTH26" s="24"/>
      <c r="CTI26" s="24"/>
      <c r="CTJ26" s="24"/>
      <c r="CTK26" s="24"/>
      <c r="CTL26" s="25"/>
      <c r="CTM26" s="15"/>
      <c r="CTN26" s="24"/>
      <c r="CTO26" s="24"/>
      <c r="CTP26" s="24"/>
      <c r="CTQ26" s="24"/>
      <c r="CTR26" s="24"/>
      <c r="CTS26" s="24"/>
      <c r="CTT26" s="25"/>
      <c r="CTU26" s="15"/>
      <c r="CTV26" s="24"/>
      <c r="CTW26" s="24"/>
      <c r="CTX26" s="24"/>
      <c r="CTY26" s="24"/>
      <c r="CTZ26" s="24"/>
      <c r="CUA26" s="24"/>
      <c r="CUB26" s="25"/>
      <c r="CUC26" s="15"/>
      <c r="CUD26" s="24"/>
      <c r="CUE26" s="24"/>
      <c r="CUF26" s="24"/>
      <c r="CUG26" s="24"/>
      <c r="CUH26" s="24"/>
      <c r="CUI26" s="24"/>
      <c r="CUJ26" s="25"/>
      <c r="CUK26" s="15"/>
      <c r="CUL26" s="24"/>
      <c r="CUM26" s="24"/>
      <c r="CUN26" s="24"/>
      <c r="CUO26" s="24"/>
      <c r="CUP26" s="24"/>
      <c r="CUQ26" s="24"/>
      <c r="CUR26" s="25"/>
      <c r="CUS26" s="15"/>
      <c r="CUT26" s="24"/>
      <c r="CUU26" s="24"/>
      <c r="CUV26" s="24"/>
      <c r="CUW26" s="24"/>
      <c r="CUX26" s="24"/>
      <c r="CUY26" s="24"/>
      <c r="CUZ26" s="25"/>
      <c r="CVA26" s="15"/>
      <c r="CVB26" s="24"/>
      <c r="CVC26" s="24"/>
      <c r="CVD26" s="24"/>
      <c r="CVE26" s="24"/>
      <c r="CVF26" s="24"/>
      <c r="CVG26" s="24"/>
      <c r="CVH26" s="25"/>
      <c r="CVI26" s="15"/>
      <c r="CVJ26" s="24"/>
      <c r="CVK26" s="24"/>
      <c r="CVL26" s="24"/>
      <c r="CVM26" s="24"/>
      <c r="CVN26" s="24"/>
      <c r="CVO26" s="24"/>
      <c r="CVP26" s="25"/>
      <c r="CVQ26" s="15"/>
      <c r="CVR26" s="24"/>
      <c r="CVS26" s="24"/>
      <c r="CVT26" s="24"/>
      <c r="CVU26" s="24"/>
      <c r="CVV26" s="24"/>
      <c r="CVW26" s="24"/>
      <c r="CVX26" s="25"/>
      <c r="CVY26" s="15"/>
      <c r="CVZ26" s="24"/>
      <c r="CWA26" s="24"/>
      <c r="CWB26" s="24"/>
      <c r="CWC26" s="24"/>
      <c r="CWD26" s="24"/>
      <c r="CWE26" s="24"/>
      <c r="CWF26" s="25"/>
      <c r="CWG26" s="15"/>
      <c r="CWH26" s="24"/>
      <c r="CWI26" s="24"/>
      <c r="CWJ26" s="24"/>
      <c r="CWK26" s="24"/>
      <c r="CWL26" s="24"/>
      <c r="CWM26" s="24"/>
      <c r="CWN26" s="25"/>
      <c r="CWO26" s="15"/>
      <c r="CWP26" s="24"/>
      <c r="CWQ26" s="24"/>
      <c r="CWR26" s="24"/>
      <c r="CWS26" s="24"/>
      <c r="CWT26" s="24"/>
      <c r="CWU26" s="24"/>
      <c r="CWV26" s="25"/>
      <c r="CWW26" s="15"/>
      <c r="CWX26" s="24"/>
      <c r="CWY26" s="24"/>
      <c r="CWZ26" s="24"/>
      <c r="CXA26" s="24"/>
      <c r="CXB26" s="24"/>
      <c r="CXC26" s="24"/>
      <c r="CXD26" s="25"/>
      <c r="CXE26" s="15"/>
      <c r="CXF26" s="24"/>
      <c r="CXG26" s="24"/>
      <c r="CXH26" s="24"/>
      <c r="CXI26" s="24"/>
      <c r="CXJ26" s="24"/>
      <c r="CXK26" s="24"/>
      <c r="CXL26" s="25"/>
      <c r="CXM26" s="15"/>
      <c r="CXN26" s="24"/>
      <c r="CXO26" s="24"/>
      <c r="CXP26" s="24"/>
      <c r="CXQ26" s="24"/>
      <c r="CXR26" s="24"/>
      <c r="CXS26" s="24"/>
      <c r="CXT26" s="25"/>
      <c r="CXU26" s="15"/>
      <c r="CXV26" s="24"/>
      <c r="CXW26" s="24"/>
      <c r="CXX26" s="24"/>
      <c r="CXY26" s="24"/>
      <c r="CXZ26" s="24"/>
      <c r="CYA26" s="24"/>
      <c r="CYB26" s="25"/>
      <c r="CYC26" s="15"/>
      <c r="CYD26" s="24"/>
      <c r="CYE26" s="24"/>
      <c r="CYF26" s="24"/>
      <c r="CYG26" s="24"/>
      <c r="CYH26" s="24"/>
      <c r="CYI26" s="24"/>
      <c r="CYJ26" s="25"/>
      <c r="CYK26" s="15"/>
      <c r="CYL26" s="24"/>
      <c r="CYM26" s="24"/>
      <c r="CYN26" s="24"/>
      <c r="CYO26" s="24"/>
      <c r="CYP26" s="24"/>
      <c r="CYQ26" s="24"/>
      <c r="CYR26" s="25"/>
      <c r="CYS26" s="15"/>
      <c r="CYT26" s="24"/>
      <c r="CYU26" s="24"/>
      <c r="CYV26" s="24"/>
      <c r="CYW26" s="24"/>
      <c r="CYX26" s="24"/>
      <c r="CYY26" s="24"/>
      <c r="CYZ26" s="25"/>
      <c r="CZA26" s="15"/>
      <c r="CZB26" s="24"/>
      <c r="CZC26" s="24"/>
      <c r="CZD26" s="24"/>
      <c r="CZE26" s="24"/>
      <c r="CZF26" s="24"/>
      <c r="CZG26" s="24"/>
      <c r="CZH26" s="25"/>
      <c r="CZI26" s="15"/>
      <c r="CZJ26" s="24"/>
      <c r="CZK26" s="24"/>
      <c r="CZL26" s="24"/>
      <c r="CZM26" s="24"/>
      <c r="CZN26" s="24"/>
      <c r="CZO26" s="24"/>
      <c r="CZP26" s="25"/>
      <c r="CZQ26" s="15"/>
      <c r="CZR26" s="24"/>
      <c r="CZS26" s="24"/>
      <c r="CZT26" s="24"/>
      <c r="CZU26" s="24"/>
      <c r="CZV26" s="24"/>
      <c r="CZW26" s="24"/>
      <c r="CZX26" s="25"/>
      <c r="CZY26" s="15"/>
      <c r="CZZ26" s="24"/>
      <c r="DAA26" s="24"/>
      <c r="DAB26" s="24"/>
      <c r="DAC26" s="24"/>
      <c r="DAD26" s="24"/>
      <c r="DAE26" s="24"/>
      <c r="DAF26" s="25"/>
      <c r="DAG26" s="15"/>
      <c r="DAH26" s="24"/>
      <c r="DAI26" s="24"/>
      <c r="DAJ26" s="24"/>
      <c r="DAK26" s="24"/>
      <c r="DAL26" s="24"/>
      <c r="DAM26" s="24"/>
      <c r="DAN26" s="25"/>
      <c r="DAO26" s="15"/>
      <c r="DAP26" s="24"/>
      <c r="DAQ26" s="24"/>
      <c r="DAR26" s="24"/>
      <c r="DAS26" s="24"/>
      <c r="DAT26" s="24"/>
      <c r="DAU26" s="24"/>
      <c r="DAV26" s="25"/>
      <c r="DAW26" s="15"/>
      <c r="DAX26" s="24"/>
      <c r="DAY26" s="24"/>
      <c r="DAZ26" s="24"/>
      <c r="DBA26" s="24"/>
      <c r="DBB26" s="24"/>
      <c r="DBC26" s="24"/>
      <c r="DBD26" s="25"/>
      <c r="DBE26" s="15"/>
      <c r="DBF26" s="24"/>
      <c r="DBG26" s="24"/>
      <c r="DBH26" s="24"/>
      <c r="DBI26" s="24"/>
      <c r="DBJ26" s="24"/>
      <c r="DBK26" s="24"/>
      <c r="DBL26" s="25"/>
      <c r="DBM26" s="15"/>
      <c r="DBN26" s="24"/>
      <c r="DBO26" s="24"/>
      <c r="DBP26" s="24"/>
      <c r="DBQ26" s="24"/>
      <c r="DBR26" s="24"/>
      <c r="DBS26" s="24"/>
      <c r="DBT26" s="25"/>
      <c r="DBU26" s="15"/>
      <c r="DBV26" s="24"/>
      <c r="DBW26" s="24"/>
      <c r="DBX26" s="24"/>
      <c r="DBY26" s="24"/>
      <c r="DBZ26" s="24"/>
      <c r="DCA26" s="24"/>
      <c r="DCB26" s="25"/>
      <c r="DCC26" s="15"/>
      <c r="DCD26" s="24"/>
      <c r="DCE26" s="24"/>
      <c r="DCF26" s="24"/>
      <c r="DCG26" s="24"/>
      <c r="DCH26" s="24"/>
      <c r="DCI26" s="24"/>
      <c r="DCJ26" s="25"/>
      <c r="DCK26" s="15"/>
      <c r="DCL26" s="24"/>
      <c r="DCM26" s="24"/>
      <c r="DCN26" s="24"/>
      <c r="DCO26" s="24"/>
      <c r="DCP26" s="24"/>
      <c r="DCQ26" s="24"/>
      <c r="DCR26" s="25"/>
      <c r="DCS26" s="15"/>
      <c r="DCT26" s="24"/>
      <c r="DCU26" s="24"/>
      <c r="DCV26" s="24"/>
      <c r="DCW26" s="24"/>
      <c r="DCX26" s="24"/>
      <c r="DCY26" s="24"/>
      <c r="DCZ26" s="25"/>
      <c r="DDA26" s="15"/>
      <c r="DDB26" s="24"/>
      <c r="DDC26" s="24"/>
      <c r="DDD26" s="24"/>
      <c r="DDE26" s="24"/>
      <c r="DDF26" s="24"/>
      <c r="DDG26" s="24"/>
      <c r="DDH26" s="25"/>
      <c r="DDI26" s="15"/>
      <c r="DDJ26" s="24"/>
      <c r="DDK26" s="24"/>
      <c r="DDL26" s="24"/>
      <c r="DDM26" s="24"/>
      <c r="DDN26" s="24"/>
      <c r="DDO26" s="24"/>
      <c r="DDP26" s="25"/>
      <c r="DDQ26" s="15"/>
      <c r="DDR26" s="24"/>
      <c r="DDS26" s="24"/>
      <c r="DDT26" s="24"/>
      <c r="DDU26" s="24"/>
      <c r="DDV26" s="24"/>
      <c r="DDW26" s="24"/>
      <c r="DDX26" s="25"/>
      <c r="DDY26" s="15"/>
      <c r="DDZ26" s="24"/>
      <c r="DEA26" s="24"/>
      <c r="DEB26" s="24"/>
      <c r="DEC26" s="24"/>
      <c r="DED26" s="24"/>
      <c r="DEE26" s="24"/>
      <c r="DEF26" s="25"/>
      <c r="DEG26" s="15"/>
      <c r="DEH26" s="24"/>
      <c r="DEI26" s="24"/>
      <c r="DEJ26" s="24"/>
      <c r="DEK26" s="24"/>
      <c r="DEL26" s="24"/>
      <c r="DEM26" s="24"/>
      <c r="DEN26" s="25"/>
      <c r="DEO26" s="15"/>
      <c r="DEP26" s="24"/>
      <c r="DEQ26" s="24"/>
      <c r="DER26" s="24"/>
      <c r="DES26" s="24"/>
      <c r="DET26" s="24"/>
      <c r="DEU26" s="24"/>
      <c r="DEV26" s="25"/>
      <c r="DEW26" s="15"/>
      <c r="DEX26" s="24"/>
      <c r="DEY26" s="24"/>
      <c r="DEZ26" s="24"/>
      <c r="DFA26" s="24"/>
      <c r="DFB26" s="24"/>
      <c r="DFC26" s="24"/>
      <c r="DFD26" s="25"/>
      <c r="DFE26" s="15"/>
      <c r="DFF26" s="24"/>
      <c r="DFG26" s="24"/>
      <c r="DFH26" s="24"/>
      <c r="DFI26" s="24"/>
      <c r="DFJ26" s="24"/>
      <c r="DFK26" s="24"/>
      <c r="DFL26" s="25"/>
      <c r="DFM26" s="15"/>
      <c r="DFN26" s="24"/>
      <c r="DFO26" s="24"/>
      <c r="DFP26" s="24"/>
      <c r="DFQ26" s="24"/>
      <c r="DFR26" s="24"/>
      <c r="DFS26" s="24"/>
      <c r="DFT26" s="25"/>
      <c r="DFU26" s="15"/>
      <c r="DFV26" s="24"/>
      <c r="DFW26" s="24"/>
      <c r="DFX26" s="24"/>
      <c r="DFY26" s="24"/>
      <c r="DFZ26" s="24"/>
      <c r="DGA26" s="24"/>
      <c r="DGB26" s="25"/>
      <c r="DGC26" s="15"/>
      <c r="DGD26" s="24"/>
      <c r="DGE26" s="24"/>
      <c r="DGF26" s="24"/>
      <c r="DGG26" s="24"/>
      <c r="DGH26" s="24"/>
      <c r="DGI26" s="24"/>
      <c r="DGJ26" s="25"/>
      <c r="DGK26" s="15"/>
      <c r="DGL26" s="24"/>
      <c r="DGM26" s="24"/>
      <c r="DGN26" s="24"/>
      <c r="DGO26" s="24"/>
      <c r="DGP26" s="24"/>
      <c r="DGQ26" s="24"/>
      <c r="DGR26" s="25"/>
      <c r="DGS26" s="15"/>
      <c r="DGT26" s="24"/>
      <c r="DGU26" s="24"/>
      <c r="DGV26" s="24"/>
      <c r="DGW26" s="24"/>
      <c r="DGX26" s="24"/>
      <c r="DGY26" s="24"/>
      <c r="DGZ26" s="25"/>
      <c r="DHA26" s="15"/>
      <c r="DHB26" s="24"/>
      <c r="DHC26" s="24"/>
      <c r="DHD26" s="24"/>
      <c r="DHE26" s="24"/>
      <c r="DHF26" s="24"/>
      <c r="DHG26" s="24"/>
      <c r="DHH26" s="25"/>
      <c r="DHI26" s="15"/>
      <c r="DHJ26" s="24"/>
      <c r="DHK26" s="24"/>
      <c r="DHL26" s="24"/>
      <c r="DHM26" s="24"/>
      <c r="DHN26" s="24"/>
      <c r="DHO26" s="24"/>
      <c r="DHP26" s="25"/>
      <c r="DHQ26" s="15"/>
      <c r="DHR26" s="24"/>
      <c r="DHS26" s="24"/>
      <c r="DHT26" s="24"/>
      <c r="DHU26" s="24"/>
      <c r="DHV26" s="24"/>
      <c r="DHW26" s="24"/>
      <c r="DHX26" s="25"/>
      <c r="DHY26" s="15"/>
      <c r="DHZ26" s="24"/>
      <c r="DIA26" s="24"/>
      <c r="DIB26" s="24"/>
      <c r="DIC26" s="24"/>
      <c r="DID26" s="24"/>
      <c r="DIE26" s="24"/>
      <c r="DIF26" s="25"/>
      <c r="DIG26" s="15"/>
      <c r="DIH26" s="24"/>
      <c r="DII26" s="24"/>
      <c r="DIJ26" s="24"/>
      <c r="DIK26" s="24"/>
      <c r="DIL26" s="24"/>
      <c r="DIM26" s="24"/>
      <c r="DIN26" s="25"/>
      <c r="DIO26" s="15"/>
      <c r="DIP26" s="24"/>
      <c r="DIQ26" s="24"/>
      <c r="DIR26" s="24"/>
      <c r="DIS26" s="24"/>
      <c r="DIT26" s="24"/>
      <c r="DIU26" s="24"/>
      <c r="DIV26" s="25"/>
      <c r="DIW26" s="15"/>
      <c r="DIX26" s="24"/>
      <c r="DIY26" s="24"/>
      <c r="DIZ26" s="24"/>
      <c r="DJA26" s="24"/>
      <c r="DJB26" s="24"/>
      <c r="DJC26" s="24"/>
      <c r="DJD26" s="25"/>
      <c r="DJE26" s="15"/>
      <c r="DJF26" s="24"/>
      <c r="DJG26" s="24"/>
      <c r="DJH26" s="24"/>
      <c r="DJI26" s="24"/>
      <c r="DJJ26" s="24"/>
      <c r="DJK26" s="24"/>
      <c r="DJL26" s="25"/>
      <c r="DJM26" s="15"/>
      <c r="DJN26" s="24"/>
      <c r="DJO26" s="24"/>
      <c r="DJP26" s="24"/>
      <c r="DJQ26" s="24"/>
      <c r="DJR26" s="24"/>
      <c r="DJS26" s="24"/>
      <c r="DJT26" s="25"/>
      <c r="DJU26" s="15"/>
      <c r="DJV26" s="24"/>
      <c r="DJW26" s="24"/>
      <c r="DJX26" s="24"/>
      <c r="DJY26" s="24"/>
      <c r="DJZ26" s="24"/>
      <c r="DKA26" s="24"/>
      <c r="DKB26" s="25"/>
      <c r="DKC26" s="15"/>
      <c r="DKD26" s="24"/>
      <c r="DKE26" s="24"/>
      <c r="DKF26" s="24"/>
      <c r="DKG26" s="24"/>
      <c r="DKH26" s="24"/>
      <c r="DKI26" s="24"/>
      <c r="DKJ26" s="25"/>
      <c r="DKK26" s="15"/>
      <c r="DKL26" s="24"/>
      <c r="DKM26" s="24"/>
      <c r="DKN26" s="24"/>
      <c r="DKO26" s="24"/>
      <c r="DKP26" s="24"/>
      <c r="DKQ26" s="24"/>
      <c r="DKR26" s="25"/>
      <c r="DKS26" s="15"/>
      <c r="DKT26" s="24"/>
      <c r="DKU26" s="24"/>
      <c r="DKV26" s="24"/>
      <c r="DKW26" s="24"/>
      <c r="DKX26" s="24"/>
      <c r="DKY26" s="24"/>
      <c r="DKZ26" s="25"/>
      <c r="DLA26" s="15"/>
      <c r="DLB26" s="24"/>
      <c r="DLC26" s="24"/>
      <c r="DLD26" s="24"/>
      <c r="DLE26" s="24"/>
      <c r="DLF26" s="24"/>
      <c r="DLG26" s="24"/>
      <c r="DLH26" s="25"/>
      <c r="DLI26" s="15"/>
      <c r="DLJ26" s="24"/>
      <c r="DLK26" s="24"/>
      <c r="DLL26" s="24"/>
      <c r="DLM26" s="24"/>
      <c r="DLN26" s="24"/>
      <c r="DLO26" s="24"/>
      <c r="DLP26" s="25"/>
      <c r="DLQ26" s="15"/>
      <c r="DLR26" s="24"/>
      <c r="DLS26" s="24"/>
      <c r="DLT26" s="24"/>
      <c r="DLU26" s="24"/>
      <c r="DLV26" s="24"/>
      <c r="DLW26" s="24"/>
      <c r="DLX26" s="25"/>
      <c r="DLY26" s="15"/>
      <c r="DLZ26" s="24"/>
      <c r="DMA26" s="24"/>
      <c r="DMB26" s="24"/>
      <c r="DMC26" s="24"/>
      <c r="DMD26" s="24"/>
      <c r="DME26" s="24"/>
      <c r="DMF26" s="25"/>
      <c r="DMG26" s="15"/>
      <c r="DMH26" s="24"/>
      <c r="DMI26" s="24"/>
      <c r="DMJ26" s="24"/>
      <c r="DMK26" s="24"/>
      <c r="DML26" s="24"/>
      <c r="DMM26" s="24"/>
      <c r="DMN26" s="25"/>
      <c r="DMO26" s="15"/>
      <c r="DMP26" s="24"/>
      <c r="DMQ26" s="24"/>
      <c r="DMR26" s="24"/>
      <c r="DMS26" s="24"/>
      <c r="DMT26" s="24"/>
      <c r="DMU26" s="24"/>
      <c r="DMV26" s="25"/>
      <c r="DMW26" s="15"/>
      <c r="DMX26" s="24"/>
      <c r="DMY26" s="24"/>
      <c r="DMZ26" s="24"/>
      <c r="DNA26" s="24"/>
      <c r="DNB26" s="24"/>
      <c r="DNC26" s="24"/>
      <c r="DND26" s="25"/>
      <c r="DNE26" s="15"/>
      <c r="DNF26" s="24"/>
      <c r="DNG26" s="24"/>
      <c r="DNH26" s="24"/>
      <c r="DNI26" s="24"/>
      <c r="DNJ26" s="24"/>
      <c r="DNK26" s="24"/>
      <c r="DNL26" s="25"/>
      <c r="DNM26" s="15"/>
      <c r="DNN26" s="24"/>
      <c r="DNO26" s="24"/>
      <c r="DNP26" s="24"/>
      <c r="DNQ26" s="24"/>
      <c r="DNR26" s="24"/>
      <c r="DNS26" s="24"/>
      <c r="DNT26" s="25"/>
      <c r="DNU26" s="15"/>
      <c r="DNV26" s="24"/>
      <c r="DNW26" s="24"/>
      <c r="DNX26" s="24"/>
      <c r="DNY26" s="24"/>
      <c r="DNZ26" s="24"/>
      <c r="DOA26" s="24"/>
      <c r="DOB26" s="25"/>
      <c r="DOC26" s="15"/>
      <c r="DOD26" s="24"/>
      <c r="DOE26" s="24"/>
      <c r="DOF26" s="24"/>
      <c r="DOG26" s="24"/>
      <c r="DOH26" s="24"/>
      <c r="DOI26" s="24"/>
      <c r="DOJ26" s="25"/>
      <c r="DOK26" s="15"/>
      <c r="DOL26" s="24"/>
      <c r="DOM26" s="24"/>
      <c r="DON26" s="24"/>
      <c r="DOO26" s="24"/>
      <c r="DOP26" s="24"/>
      <c r="DOQ26" s="24"/>
      <c r="DOR26" s="25"/>
      <c r="DOS26" s="15"/>
      <c r="DOT26" s="24"/>
      <c r="DOU26" s="24"/>
      <c r="DOV26" s="24"/>
      <c r="DOW26" s="24"/>
      <c r="DOX26" s="24"/>
      <c r="DOY26" s="24"/>
      <c r="DOZ26" s="25"/>
      <c r="DPA26" s="15"/>
      <c r="DPB26" s="24"/>
      <c r="DPC26" s="24"/>
      <c r="DPD26" s="24"/>
      <c r="DPE26" s="24"/>
      <c r="DPF26" s="24"/>
      <c r="DPG26" s="24"/>
      <c r="DPH26" s="25"/>
      <c r="DPI26" s="15"/>
      <c r="DPJ26" s="24"/>
      <c r="DPK26" s="24"/>
      <c r="DPL26" s="24"/>
      <c r="DPM26" s="24"/>
      <c r="DPN26" s="24"/>
      <c r="DPO26" s="24"/>
      <c r="DPP26" s="25"/>
      <c r="DPQ26" s="15"/>
      <c r="DPR26" s="24"/>
      <c r="DPS26" s="24"/>
      <c r="DPT26" s="24"/>
      <c r="DPU26" s="24"/>
      <c r="DPV26" s="24"/>
      <c r="DPW26" s="24"/>
      <c r="DPX26" s="25"/>
      <c r="DPY26" s="15"/>
      <c r="DPZ26" s="24"/>
      <c r="DQA26" s="24"/>
      <c r="DQB26" s="24"/>
      <c r="DQC26" s="24"/>
      <c r="DQD26" s="24"/>
      <c r="DQE26" s="24"/>
      <c r="DQF26" s="25"/>
      <c r="DQG26" s="15"/>
      <c r="DQH26" s="24"/>
      <c r="DQI26" s="24"/>
      <c r="DQJ26" s="24"/>
      <c r="DQK26" s="24"/>
      <c r="DQL26" s="24"/>
      <c r="DQM26" s="24"/>
      <c r="DQN26" s="25"/>
      <c r="DQO26" s="15"/>
      <c r="DQP26" s="24"/>
      <c r="DQQ26" s="24"/>
      <c r="DQR26" s="24"/>
      <c r="DQS26" s="24"/>
      <c r="DQT26" s="24"/>
      <c r="DQU26" s="24"/>
      <c r="DQV26" s="25"/>
      <c r="DQW26" s="15"/>
      <c r="DQX26" s="24"/>
      <c r="DQY26" s="24"/>
      <c r="DQZ26" s="24"/>
      <c r="DRA26" s="24"/>
      <c r="DRB26" s="24"/>
      <c r="DRC26" s="24"/>
      <c r="DRD26" s="25"/>
      <c r="DRE26" s="15"/>
      <c r="DRF26" s="24"/>
      <c r="DRG26" s="24"/>
      <c r="DRH26" s="24"/>
      <c r="DRI26" s="24"/>
      <c r="DRJ26" s="24"/>
      <c r="DRK26" s="24"/>
      <c r="DRL26" s="25"/>
      <c r="DRM26" s="15"/>
      <c r="DRN26" s="24"/>
      <c r="DRO26" s="24"/>
      <c r="DRP26" s="24"/>
      <c r="DRQ26" s="24"/>
      <c r="DRR26" s="24"/>
      <c r="DRS26" s="24"/>
      <c r="DRT26" s="25"/>
      <c r="DRU26" s="15"/>
      <c r="DRV26" s="24"/>
      <c r="DRW26" s="24"/>
      <c r="DRX26" s="24"/>
      <c r="DRY26" s="24"/>
      <c r="DRZ26" s="24"/>
      <c r="DSA26" s="24"/>
      <c r="DSB26" s="25"/>
      <c r="DSC26" s="15"/>
      <c r="DSD26" s="24"/>
      <c r="DSE26" s="24"/>
      <c r="DSF26" s="24"/>
      <c r="DSG26" s="24"/>
      <c r="DSH26" s="24"/>
      <c r="DSI26" s="24"/>
      <c r="DSJ26" s="25"/>
      <c r="DSK26" s="15"/>
      <c r="DSL26" s="24"/>
      <c r="DSM26" s="24"/>
      <c r="DSN26" s="24"/>
      <c r="DSO26" s="24"/>
      <c r="DSP26" s="24"/>
      <c r="DSQ26" s="24"/>
      <c r="DSR26" s="25"/>
      <c r="DSS26" s="15"/>
      <c r="DST26" s="24"/>
      <c r="DSU26" s="24"/>
      <c r="DSV26" s="24"/>
      <c r="DSW26" s="24"/>
      <c r="DSX26" s="24"/>
      <c r="DSY26" s="24"/>
      <c r="DSZ26" s="25"/>
      <c r="DTA26" s="15"/>
      <c r="DTB26" s="24"/>
      <c r="DTC26" s="24"/>
      <c r="DTD26" s="24"/>
      <c r="DTE26" s="24"/>
      <c r="DTF26" s="24"/>
      <c r="DTG26" s="24"/>
      <c r="DTH26" s="25"/>
      <c r="DTI26" s="15"/>
      <c r="DTJ26" s="24"/>
      <c r="DTK26" s="24"/>
      <c r="DTL26" s="24"/>
      <c r="DTM26" s="24"/>
      <c r="DTN26" s="24"/>
      <c r="DTO26" s="24"/>
      <c r="DTP26" s="25"/>
      <c r="DTQ26" s="15"/>
      <c r="DTR26" s="24"/>
      <c r="DTS26" s="24"/>
      <c r="DTT26" s="24"/>
      <c r="DTU26" s="24"/>
      <c r="DTV26" s="24"/>
      <c r="DTW26" s="24"/>
      <c r="DTX26" s="25"/>
      <c r="DTY26" s="15"/>
      <c r="DTZ26" s="24"/>
      <c r="DUA26" s="24"/>
      <c r="DUB26" s="24"/>
      <c r="DUC26" s="24"/>
      <c r="DUD26" s="24"/>
      <c r="DUE26" s="24"/>
      <c r="DUF26" s="25"/>
      <c r="DUG26" s="15"/>
      <c r="DUH26" s="24"/>
      <c r="DUI26" s="24"/>
      <c r="DUJ26" s="24"/>
      <c r="DUK26" s="24"/>
      <c r="DUL26" s="24"/>
      <c r="DUM26" s="24"/>
      <c r="DUN26" s="25"/>
      <c r="DUO26" s="15"/>
      <c r="DUP26" s="24"/>
      <c r="DUQ26" s="24"/>
      <c r="DUR26" s="24"/>
      <c r="DUS26" s="24"/>
      <c r="DUT26" s="24"/>
      <c r="DUU26" s="24"/>
      <c r="DUV26" s="25"/>
      <c r="DUW26" s="15"/>
      <c r="DUX26" s="24"/>
      <c r="DUY26" s="24"/>
      <c r="DUZ26" s="24"/>
      <c r="DVA26" s="24"/>
      <c r="DVB26" s="24"/>
      <c r="DVC26" s="24"/>
      <c r="DVD26" s="25"/>
      <c r="DVE26" s="15"/>
      <c r="DVF26" s="24"/>
      <c r="DVG26" s="24"/>
      <c r="DVH26" s="24"/>
      <c r="DVI26" s="24"/>
      <c r="DVJ26" s="24"/>
      <c r="DVK26" s="24"/>
      <c r="DVL26" s="25"/>
      <c r="DVM26" s="15"/>
      <c r="DVN26" s="24"/>
      <c r="DVO26" s="24"/>
      <c r="DVP26" s="24"/>
      <c r="DVQ26" s="24"/>
      <c r="DVR26" s="24"/>
      <c r="DVS26" s="24"/>
      <c r="DVT26" s="25"/>
      <c r="DVU26" s="15"/>
      <c r="DVV26" s="24"/>
      <c r="DVW26" s="24"/>
      <c r="DVX26" s="24"/>
      <c r="DVY26" s="24"/>
      <c r="DVZ26" s="24"/>
      <c r="DWA26" s="24"/>
      <c r="DWB26" s="25"/>
      <c r="DWC26" s="15"/>
      <c r="DWD26" s="24"/>
      <c r="DWE26" s="24"/>
      <c r="DWF26" s="24"/>
      <c r="DWG26" s="24"/>
      <c r="DWH26" s="24"/>
      <c r="DWI26" s="24"/>
      <c r="DWJ26" s="25"/>
      <c r="DWK26" s="15"/>
      <c r="DWL26" s="24"/>
      <c r="DWM26" s="24"/>
      <c r="DWN26" s="24"/>
      <c r="DWO26" s="24"/>
      <c r="DWP26" s="24"/>
      <c r="DWQ26" s="24"/>
      <c r="DWR26" s="25"/>
      <c r="DWS26" s="15"/>
      <c r="DWT26" s="24"/>
      <c r="DWU26" s="24"/>
      <c r="DWV26" s="24"/>
      <c r="DWW26" s="24"/>
      <c r="DWX26" s="24"/>
      <c r="DWY26" s="24"/>
      <c r="DWZ26" s="25"/>
      <c r="DXA26" s="15"/>
      <c r="DXB26" s="24"/>
      <c r="DXC26" s="24"/>
      <c r="DXD26" s="24"/>
      <c r="DXE26" s="24"/>
      <c r="DXF26" s="24"/>
      <c r="DXG26" s="24"/>
      <c r="DXH26" s="25"/>
      <c r="DXI26" s="15"/>
      <c r="DXJ26" s="24"/>
      <c r="DXK26" s="24"/>
      <c r="DXL26" s="24"/>
      <c r="DXM26" s="24"/>
      <c r="DXN26" s="24"/>
      <c r="DXO26" s="24"/>
      <c r="DXP26" s="25"/>
      <c r="DXQ26" s="15"/>
      <c r="DXR26" s="24"/>
      <c r="DXS26" s="24"/>
      <c r="DXT26" s="24"/>
      <c r="DXU26" s="24"/>
      <c r="DXV26" s="24"/>
      <c r="DXW26" s="24"/>
      <c r="DXX26" s="25"/>
      <c r="DXY26" s="15"/>
      <c r="DXZ26" s="24"/>
      <c r="DYA26" s="24"/>
      <c r="DYB26" s="24"/>
      <c r="DYC26" s="24"/>
      <c r="DYD26" s="24"/>
      <c r="DYE26" s="24"/>
      <c r="DYF26" s="25"/>
      <c r="DYG26" s="15"/>
      <c r="DYH26" s="24"/>
      <c r="DYI26" s="24"/>
      <c r="DYJ26" s="24"/>
      <c r="DYK26" s="24"/>
      <c r="DYL26" s="24"/>
      <c r="DYM26" s="24"/>
      <c r="DYN26" s="25"/>
      <c r="DYO26" s="15"/>
      <c r="DYP26" s="24"/>
      <c r="DYQ26" s="24"/>
      <c r="DYR26" s="24"/>
      <c r="DYS26" s="24"/>
      <c r="DYT26" s="24"/>
      <c r="DYU26" s="24"/>
      <c r="DYV26" s="25"/>
      <c r="DYW26" s="15"/>
      <c r="DYX26" s="24"/>
      <c r="DYY26" s="24"/>
      <c r="DYZ26" s="24"/>
      <c r="DZA26" s="24"/>
      <c r="DZB26" s="24"/>
      <c r="DZC26" s="24"/>
      <c r="DZD26" s="25"/>
      <c r="DZE26" s="15"/>
      <c r="DZF26" s="24"/>
      <c r="DZG26" s="24"/>
      <c r="DZH26" s="24"/>
      <c r="DZI26" s="24"/>
      <c r="DZJ26" s="24"/>
      <c r="DZK26" s="24"/>
      <c r="DZL26" s="25"/>
      <c r="DZM26" s="15"/>
      <c r="DZN26" s="24"/>
      <c r="DZO26" s="24"/>
      <c r="DZP26" s="24"/>
      <c r="DZQ26" s="24"/>
      <c r="DZR26" s="24"/>
      <c r="DZS26" s="24"/>
      <c r="DZT26" s="25"/>
      <c r="DZU26" s="15"/>
      <c r="DZV26" s="24"/>
      <c r="DZW26" s="24"/>
      <c r="DZX26" s="24"/>
      <c r="DZY26" s="24"/>
      <c r="DZZ26" s="24"/>
      <c r="EAA26" s="24"/>
      <c r="EAB26" s="25"/>
      <c r="EAC26" s="15"/>
      <c r="EAD26" s="24"/>
      <c r="EAE26" s="24"/>
      <c r="EAF26" s="24"/>
      <c r="EAG26" s="24"/>
      <c r="EAH26" s="24"/>
      <c r="EAI26" s="24"/>
      <c r="EAJ26" s="25"/>
      <c r="EAK26" s="15"/>
      <c r="EAL26" s="24"/>
      <c r="EAM26" s="24"/>
      <c r="EAN26" s="24"/>
      <c r="EAO26" s="24"/>
      <c r="EAP26" s="24"/>
      <c r="EAQ26" s="24"/>
      <c r="EAR26" s="25"/>
      <c r="EAS26" s="15"/>
      <c r="EAT26" s="24"/>
      <c r="EAU26" s="24"/>
      <c r="EAV26" s="24"/>
      <c r="EAW26" s="24"/>
      <c r="EAX26" s="24"/>
      <c r="EAY26" s="24"/>
      <c r="EAZ26" s="25"/>
      <c r="EBA26" s="15"/>
      <c r="EBB26" s="24"/>
      <c r="EBC26" s="24"/>
      <c r="EBD26" s="24"/>
      <c r="EBE26" s="24"/>
      <c r="EBF26" s="24"/>
      <c r="EBG26" s="24"/>
      <c r="EBH26" s="25"/>
      <c r="EBI26" s="15"/>
      <c r="EBJ26" s="24"/>
      <c r="EBK26" s="24"/>
      <c r="EBL26" s="24"/>
      <c r="EBM26" s="24"/>
      <c r="EBN26" s="24"/>
      <c r="EBO26" s="24"/>
      <c r="EBP26" s="25"/>
      <c r="EBQ26" s="15"/>
      <c r="EBR26" s="24"/>
      <c r="EBS26" s="24"/>
      <c r="EBT26" s="24"/>
      <c r="EBU26" s="24"/>
      <c r="EBV26" s="24"/>
      <c r="EBW26" s="24"/>
      <c r="EBX26" s="25"/>
      <c r="EBY26" s="15"/>
      <c r="EBZ26" s="24"/>
      <c r="ECA26" s="24"/>
      <c r="ECB26" s="24"/>
      <c r="ECC26" s="24"/>
      <c r="ECD26" s="24"/>
      <c r="ECE26" s="24"/>
      <c r="ECF26" s="25"/>
      <c r="ECG26" s="15"/>
      <c r="ECH26" s="24"/>
      <c r="ECI26" s="24"/>
      <c r="ECJ26" s="24"/>
      <c r="ECK26" s="24"/>
      <c r="ECL26" s="24"/>
      <c r="ECM26" s="24"/>
      <c r="ECN26" s="25"/>
      <c r="ECO26" s="15"/>
      <c r="ECP26" s="24"/>
      <c r="ECQ26" s="24"/>
      <c r="ECR26" s="24"/>
      <c r="ECS26" s="24"/>
      <c r="ECT26" s="24"/>
      <c r="ECU26" s="24"/>
      <c r="ECV26" s="25"/>
      <c r="ECW26" s="15"/>
      <c r="ECX26" s="24"/>
      <c r="ECY26" s="24"/>
      <c r="ECZ26" s="24"/>
      <c r="EDA26" s="24"/>
      <c r="EDB26" s="24"/>
      <c r="EDC26" s="24"/>
      <c r="EDD26" s="25"/>
      <c r="EDE26" s="15"/>
      <c r="EDF26" s="24"/>
      <c r="EDG26" s="24"/>
      <c r="EDH26" s="24"/>
      <c r="EDI26" s="24"/>
      <c r="EDJ26" s="24"/>
      <c r="EDK26" s="24"/>
      <c r="EDL26" s="25"/>
      <c r="EDM26" s="15"/>
      <c r="EDN26" s="24"/>
      <c r="EDO26" s="24"/>
      <c r="EDP26" s="24"/>
      <c r="EDQ26" s="24"/>
      <c r="EDR26" s="24"/>
      <c r="EDS26" s="24"/>
      <c r="EDT26" s="25"/>
      <c r="EDU26" s="15"/>
      <c r="EDV26" s="24"/>
      <c r="EDW26" s="24"/>
      <c r="EDX26" s="24"/>
      <c r="EDY26" s="24"/>
      <c r="EDZ26" s="24"/>
      <c r="EEA26" s="24"/>
      <c r="EEB26" s="25"/>
      <c r="EEC26" s="15"/>
      <c r="EED26" s="24"/>
      <c r="EEE26" s="24"/>
      <c r="EEF26" s="24"/>
      <c r="EEG26" s="24"/>
      <c r="EEH26" s="24"/>
      <c r="EEI26" s="24"/>
      <c r="EEJ26" s="25"/>
      <c r="EEK26" s="15"/>
      <c r="EEL26" s="24"/>
      <c r="EEM26" s="24"/>
      <c r="EEN26" s="24"/>
      <c r="EEO26" s="24"/>
      <c r="EEP26" s="24"/>
      <c r="EEQ26" s="24"/>
      <c r="EER26" s="25"/>
      <c r="EES26" s="15"/>
      <c r="EET26" s="24"/>
      <c r="EEU26" s="24"/>
      <c r="EEV26" s="24"/>
      <c r="EEW26" s="24"/>
      <c r="EEX26" s="24"/>
      <c r="EEY26" s="24"/>
      <c r="EEZ26" s="25"/>
      <c r="EFA26" s="15"/>
      <c r="EFB26" s="24"/>
      <c r="EFC26" s="24"/>
      <c r="EFD26" s="24"/>
      <c r="EFE26" s="24"/>
      <c r="EFF26" s="24"/>
      <c r="EFG26" s="24"/>
      <c r="EFH26" s="25"/>
      <c r="EFI26" s="15"/>
      <c r="EFJ26" s="24"/>
      <c r="EFK26" s="24"/>
      <c r="EFL26" s="24"/>
      <c r="EFM26" s="24"/>
      <c r="EFN26" s="24"/>
      <c r="EFO26" s="24"/>
      <c r="EFP26" s="25"/>
      <c r="EFQ26" s="15"/>
      <c r="EFR26" s="24"/>
      <c r="EFS26" s="24"/>
      <c r="EFT26" s="24"/>
      <c r="EFU26" s="24"/>
      <c r="EFV26" s="24"/>
      <c r="EFW26" s="24"/>
      <c r="EFX26" s="25"/>
      <c r="EFY26" s="15"/>
      <c r="EFZ26" s="24"/>
      <c r="EGA26" s="24"/>
      <c r="EGB26" s="24"/>
      <c r="EGC26" s="24"/>
      <c r="EGD26" s="24"/>
      <c r="EGE26" s="24"/>
      <c r="EGF26" s="25"/>
      <c r="EGG26" s="15"/>
      <c r="EGH26" s="24"/>
      <c r="EGI26" s="24"/>
      <c r="EGJ26" s="24"/>
      <c r="EGK26" s="24"/>
      <c r="EGL26" s="24"/>
      <c r="EGM26" s="24"/>
      <c r="EGN26" s="25"/>
      <c r="EGO26" s="15"/>
      <c r="EGP26" s="24"/>
      <c r="EGQ26" s="24"/>
      <c r="EGR26" s="24"/>
      <c r="EGS26" s="24"/>
      <c r="EGT26" s="24"/>
      <c r="EGU26" s="24"/>
      <c r="EGV26" s="25"/>
      <c r="EGW26" s="15"/>
      <c r="EGX26" s="24"/>
      <c r="EGY26" s="24"/>
      <c r="EGZ26" s="24"/>
      <c r="EHA26" s="24"/>
      <c r="EHB26" s="24"/>
      <c r="EHC26" s="24"/>
      <c r="EHD26" s="25"/>
      <c r="EHE26" s="15"/>
      <c r="EHF26" s="24"/>
      <c r="EHG26" s="24"/>
      <c r="EHH26" s="24"/>
      <c r="EHI26" s="24"/>
      <c r="EHJ26" s="24"/>
      <c r="EHK26" s="24"/>
      <c r="EHL26" s="25"/>
      <c r="EHM26" s="15"/>
      <c r="EHN26" s="24"/>
      <c r="EHO26" s="24"/>
      <c r="EHP26" s="24"/>
      <c r="EHQ26" s="24"/>
      <c r="EHR26" s="24"/>
      <c r="EHS26" s="24"/>
      <c r="EHT26" s="25"/>
      <c r="EHU26" s="15"/>
      <c r="EHV26" s="24"/>
      <c r="EHW26" s="24"/>
      <c r="EHX26" s="24"/>
      <c r="EHY26" s="24"/>
      <c r="EHZ26" s="24"/>
      <c r="EIA26" s="24"/>
      <c r="EIB26" s="25"/>
      <c r="EIC26" s="15"/>
      <c r="EID26" s="24"/>
      <c r="EIE26" s="24"/>
      <c r="EIF26" s="24"/>
      <c r="EIG26" s="24"/>
      <c r="EIH26" s="24"/>
      <c r="EII26" s="24"/>
      <c r="EIJ26" s="25"/>
      <c r="EIK26" s="15"/>
      <c r="EIL26" s="24"/>
      <c r="EIM26" s="24"/>
      <c r="EIN26" s="24"/>
      <c r="EIO26" s="24"/>
      <c r="EIP26" s="24"/>
      <c r="EIQ26" s="24"/>
      <c r="EIR26" s="25"/>
      <c r="EIS26" s="15"/>
      <c r="EIT26" s="24"/>
      <c r="EIU26" s="24"/>
      <c r="EIV26" s="24"/>
      <c r="EIW26" s="24"/>
      <c r="EIX26" s="24"/>
      <c r="EIY26" s="24"/>
      <c r="EIZ26" s="25"/>
      <c r="EJA26" s="15"/>
      <c r="EJB26" s="24"/>
      <c r="EJC26" s="24"/>
      <c r="EJD26" s="24"/>
      <c r="EJE26" s="24"/>
      <c r="EJF26" s="24"/>
      <c r="EJG26" s="24"/>
      <c r="EJH26" s="25"/>
      <c r="EJI26" s="15"/>
      <c r="EJJ26" s="24"/>
      <c r="EJK26" s="24"/>
      <c r="EJL26" s="24"/>
      <c r="EJM26" s="24"/>
      <c r="EJN26" s="24"/>
      <c r="EJO26" s="24"/>
      <c r="EJP26" s="25"/>
      <c r="EJQ26" s="15"/>
      <c r="EJR26" s="24"/>
      <c r="EJS26" s="24"/>
      <c r="EJT26" s="24"/>
      <c r="EJU26" s="24"/>
      <c r="EJV26" s="24"/>
      <c r="EJW26" s="24"/>
      <c r="EJX26" s="25"/>
      <c r="EJY26" s="15"/>
      <c r="EJZ26" s="24"/>
      <c r="EKA26" s="24"/>
      <c r="EKB26" s="24"/>
      <c r="EKC26" s="24"/>
      <c r="EKD26" s="24"/>
      <c r="EKE26" s="24"/>
      <c r="EKF26" s="25"/>
      <c r="EKG26" s="15"/>
      <c r="EKH26" s="24"/>
      <c r="EKI26" s="24"/>
      <c r="EKJ26" s="24"/>
      <c r="EKK26" s="24"/>
      <c r="EKL26" s="24"/>
      <c r="EKM26" s="24"/>
      <c r="EKN26" s="25"/>
      <c r="EKO26" s="15"/>
      <c r="EKP26" s="24"/>
      <c r="EKQ26" s="24"/>
      <c r="EKR26" s="24"/>
      <c r="EKS26" s="24"/>
      <c r="EKT26" s="24"/>
      <c r="EKU26" s="24"/>
      <c r="EKV26" s="25"/>
      <c r="EKW26" s="15"/>
      <c r="EKX26" s="24"/>
      <c r="EKY26" s="24"/>
      <c r="EKZ26" s="24"/>
      <c r="ELA26" s="24"/>
      <c r="ELB26" s="24"/>
      <c r="ELC26" s="24"/>
      <c r="ELD26" s="25"/>
      <c r="ELE26" s="15"/>
      <c r="ELF26" s="24"/>
      <c r="ELG26" s="24"/>
      <c r="ELH26" s="24"/>
      <c r="ELI26" s="24"/>
      <c r="ELJ26" s="24"/>
      <c r="ELK26" s="24"/>
      <c r="ELL26" s="25"/>
      <c r="ELM26" s="15"/>
      <c r="ELN26" s="24"/>
      <c r="ELO26" s="24"/>
      <c r="ELP26" s="24"/>
      <c r="ELQ26" s="24"/>
      <c r="ELR26" s="24"/>
      <c r="ELS26" s="24"/>
      <c r="ELT26" s="25"/>
      <c r="ELU26" s="15"/>
      <c r="ELV26" s="24"/>
      <c r="ELW26" s="24"/>
      <c r="ELX26" s="24"/>
      <c r="ELY26" s="24"/>
      <c r="ELZ26" s="24"/>
      <c r="EMA26" s="24"/>
      <c r="EMB26" s="25"/>
      <c r="EMC26" s="15"/>
      <c r="EMD26" s="24"/>
      <c r="EME26" s="24"/>
      <c r="EMF26" s="24"/>
      <c r="EMG26" s="24"/>
      <c r="EMH26" s="24"/>
      <c r="EMI26" s="24"/>
      <c r="EMJ26" s="25"/>
      <c r="EMK26" s="15"/>
      <c r="EML26" s="24"/>
      <c r="EMM26" s="24"/>
      <c r="EMN26" s="24"/>
      <c r="EMO26" s="24"/>
      <c r="EMP26" s="24"/>
      <c r="EMQ26" s="24"/>
      <c r="EMR26" s="25"/>
      <c r="EMS26" s="15"/>
      <c r="EMT26" s="24"/>
      <c r="EMU26" s="24"/>
      <c r="EMV26" s="24"/>
      <c r="EMW26" s="24"/>
      <c r="EMX26" s="24"/>
      <c r="EMY26" s="24"/>
      <c r="EMZ26" s="25"/>
      <c r="ENA26" s="15"/>
      <c r="ENB26" s="24"/>
      <c r="ENC26" s="24"/>
      <c r="END26" s="24"/>
      <c r="ENE26" s="24"/>
      <c r="ENF26" s="24"/>
      <c r="ENG26" s="24"/>
      <c r="ENH26" s="25"/>
      <c r="ENI26" s="15"/>
      <c r="ENJ26" s="24"/>
      <c r="ENK26" s="24"/>
      <c r="ENL26" s="24"/>
      <c r="ENM26" s="24"/>
      <c r="ENN26" s="24"/>
      <c r="ENO26" s="24"/>
      <c r="ENP26" s="25"/>
      <c r="ENQ26" s="15"/>
      <c r="ENR26" s="24"/>
      <c r="ENS26" s="24"/>
      <c r="ENT26" s="24"/>
      <c r="ENU26" s="24"/>
      <c r="ENV26" s="24"/>
      <c r="ENW26" s="24"/>
      <c r="ENX26" s="25"/>
      <c r="ENY26" s="15"/>
      <c r="ENZ26" s="24"/>
      <c r="EOA26" s="24"/>
      <c r="EOB26" s="24"/>
      <c r="EOC26" s="24"/>
      <c r="EOD26" s="24"/>
      <c r="EOE26" s="24"/>
      <c r="EOF26" s="25"/>
      <c r="EOG26" s="15"/>
      <c r="EOH26" s="24"/>
      <c r="EOI26" s="24"/>
      <c r="EOJ26" s="24"/>
      <c r="EOK26" s="24"/>
      <c r="EOL26" s="24"/>
      <c r="EOM26" s="24"/>
      <c r="EON26" s="25"/>
      <c r="EOO26" s="15"/>
      <c r="EOP26" s="24"/>
      <c r="EOQ26" s="24"/>
      <c r="EOR26" s="24"/>
      <c r="EOS26" s="24"/>
      <c r="EOT26" s="24"/>
      <c r="EOU26" s="24"/>
      <c r="EOV26" s="25"/>
      <c r="EOW26" s="15"/>
      <c r="EOX26" s="24"/>
      <c r="EOY26" s="24"/>
      <c r="EOZ26" s="24"/>
      <c r="EPA26" s="24"/>
      <c r="EPB26" s="24"/>
      <c r="EPC26" s="24"/>
      <c r="EPD26" s="25"/>
      <c r="EPE26" s="15"/>
      <c r="EPF26" s="24"/>
      <c r="EPG26" s="24"/>
      <c r="EPH26" s="24"/>
      <c r="EPI26" s="24"/>
      <c r="EPJ26" s="24"/>
      <c r="EPK26" s="24"/>
      <c r="EPL26" s="25"/>
      <c r="EPM26" s="15"/>
      <c r="EPN26" s="24"/>
      <c r="EPO26" s="24"/>
      <c r="EPP26" s="24"/>
      <c r="EPQ26" s="24"/>
      <c r="EPR26" s="24"/>
      <c r="EPS26" s="24"/>
      <c r="EPT26" s="25"/>
      <c r="EPU26" s="15"/>
      <c r="EPV26" s="24"/>
      <c r="EPW26" s="24"/>
      <c r="EPX26" s="24"/>
      <c r="EPY26" s="24"/>
      <c r="EPZ26" s="24"/>
      <c r="EQA26" s="24"/>
      <c r="EQB26" s="25"/>
      <c r="EQC26" s="15"/>
      <c r="EQD26" s="24"/>
      <c r="EQE26" s="24"/>
      <c r="EQF26" s="24"/>
      <c r="EQG26" s="24"/>
      <c r="EQH26" s="24"/>
      <c r="EQI26" s="24"/>
      <c r="EQJ26" s="25"/>
      <c r="EQK26" s="15"/>
      <c r="EQL26" s="24"/>
      <c r="EQM26" s="24"/>
      <c r="EQN26" s="24"/>
      <c r="EQO26" s="24"/>
      <c r="EQP26" s="24"/>
      <c r="EQQ26" s="24"/>
      <c r="EQR26" s="25"/>
      <c r="EQS26" s="15"/>
      <c r="EQT26" s="24"/>
      <c r="EQU26" s="24"/>
      <c r="EQV26" s="24"/>
      <c r="EQW26" s="24"/>
      <c r="EQX26" s="24"/>
      <c r="EQY26" s="24"/>
      <c r="EQZ26" s="25"/>
      <c r="ERA26" s="15"/>
      <c r="ERB26" s="24"/>
      <c r="ERC26" s="24"/>
      <c r="ERD26" s="24"/>
      <c r="ERE26" s="24"/>
      <c r="ERF26" s="24"/>
      <c r="ERG26" s="24"/>
      <c r="ERH26" s="25"/>
      <c r="ERI26" s="15"/>
      <c r="ERJ26" s="24"/>
      <c r="ERK26" s="24"/>
      <c r="ERL26" s="24"/>
      <c r="ERM26" s="24"/>
      <c r="ERN26" s="24"/>
      <c r="ERO26" s="24"/>
      <c r="ERP26" s="25"/>
      <c r="ERQ26" s="15"/>
      <c r="ERR26" s="24"/>
      <c r="ERS26" s="24"/>
      <c r="ERT26" s="24"/>
      <c r="ERU26" s="24"/>
      <c r="ERV26" s="24"/>
      <c r="ERW26" s="24"/>
      <c r="ERX26" s="25"/>
      <c r="ERY26" s="15"/>
      <c r="ERZ26" s="24"/>
      <c r="ESA26" s="24"/>
      <c r="ESB26" s="24"/>
      <c r="ESC26" s="24"/>
      <c r="ESD26" s="24"/>
      <c r="ESE26" s="24"/>
      <c r="ESF26" s="25"/>
      <c r="ESG26" s="15"/>
      <c r="ESH26" s="24"/>
      <c r="ESI26" s="24"/>
      <c r="ESJ26" s="24"/>
      <c r="ESK26" s="24"/>
      <c r="ESL26" s="24"/>
      <c r="ESM26" s="24"/>
      <c r="ESN26" s="25"/>
      <c r="ESO26" s="15"/>
      <c r="ESP26" s="24"/>
      <c r="ESQ26" s="24"/>
      <c r="ESR26" s="24"/>
      <c r="ESS26" s="24"/>
      <c r="EST26" s="24"/>
      <c r="ESU26" s="24"/>
      <c r="ESV26" s="25"/>
      <c r="ESW26" s="15"/>
      <c r="ESX26" s="24"/>
      <c r="ESY26" s="24"/>
      <c r="ESZ26" s="24"/>
      <c r="ETA26" s="24"/>
      <c r="ETB26" s="24"/>
      <c r="ETC26" s="24"/>
      <c r="ETD26" s="25"/>
      <c r="ETE26" s="15"/>
      <c r="ETF26" s="24"/>
      <c r="ETG26" s="24"/>
      <c r="ETH26" s="24"/>
      <c r="ETI26" s="24"/>
      <c r="ETJ26" s="24"/>
      <c r="ETK26" s="24"/>
      <c r="ETL26" s="25"/>
      <c r="ETM26" s="15"/>
      <c r="ETN26" s="24"/>
      <c r="ETO26" s="24"/>
      <c r="ETP26" s="24"/>
      <c r="ETQ26" s="24"/>
      <c r="ETR26" s="24"/>
      <c r="ETS26" s="24"/>
      <c r="ETT26" s="25"/>
      <c r="ETU26" s="15"/>
      <c r="ETV26" s="24"/>
      <c r="ETW26" s="24"/>
      <c r="ETX26" s="24"/>
      <c r="ETY26" s="24"/>
      <c r="ETZ26" s="24"/>
      <c r="EUA26" s="24"/>
      <c r="EUB26" s="25"/>
      <c r="EUC26" s="15"/>
      <c r="EUD26" s="24"/>
      <c r="EUE26" s="24"/>
      <c r="EUF26" s="24"/>
      <c r="EUG26" s="24"/>
      <c r="EUH26" s="24"/>
      <c r="EUI26" s="24"/>
      <c r="EUJ26" s="25"/>
      <c r="EUK26" s="15"/>
      <c r="EUL26" s="24"/>
      <c r="EUM26" s="24"/>
      <c r="EUN26" s="24"/>
      <c r="EUO26" s="24"/>
      <c r="EUP26" s="24"/>
      <c r="EUQ26" s="24"/>
      <c r="EUR26" s="25"/>
      <c r="EUS26" s="15"/>
      <c r="EUT26" s="24"/>
      <c r="EUU26" s="24"/>
      <c r="EUV26" s="24"/>
      <c r="EUW26" s="24"/>
      <c r="EUX26" s="24"/>
      <c r="EUY26" s="24"/>
      <c r="EUZ26" s="25"/>
      <c r="EVA26" s="15"/>
      <c r="EVB26" s="24"/>
      <c r="EVC26" s="24"/>
      <c r="EVD26" s="24"/>
      <c r="EVE26" s="24"/>
      <c r="EVF26" s="24"/>
      <c r="EVG26" s="24"/>
      <c r="EVH26" s="25"/>
      <c r="EVI26" s="15"/>
      <c r="EVJ26" s="24"/>
      <c r="EVK26" s="24"/>
      <c r="EVL26" s="24"/>
      <c r="EVM26" s="24"/>
      <c r="EVN26" s="24"/>
      <c r="EVO26" s="24"/>
      <c r="EVP26" s="25"/>
      <c r="EVQ26" s="15"/>
      <c r="EVR26" s="24"/>
      <c r="EVS26" s="24"/>
      <c r="EVT26" s="24"/>
      <c r="EVU26" s="24"/>
      <c r="EVV26" s="24"/>
      <c r="EVW26" s="24"/>
      <c r="EVX26" s="25"/>
      <c r="EVY26" s="15"/>
      <c r="EVZ26" s="24"/>
      <c r="EWA26" s="24"/>
      <c r="EWB26" s="24"/>
      <c r="EWC26" s="24"/>
      <c r="EWD26" s="24"/>
      <c r="EWE26" s="24"/>
      <c r="EWF26" s="25"/>
      <c r="EWG26" s="15"/>
      <c r="EWH26" s="24"/>
      <c r="EWI26" s="24"/>
      <c r="EWJ26" s="24"/>
      <c r="EWK26" s="24"/>
      <c r="EWL26" s="24"/>
      <c r="EWM26" s="24"/>
      <c r="EWN26" s="25"/>
      <c r="EWO26" s="15"/>
      <c r="EWP26" s="24"/>
      <c r="EWQ26" s="24"/>
      <c r="EWR26" s="24"/>
      <c r="EWS26" s="24"/>
      <c r="EWT26" s="24"/>
      <c r="EWU26" s="24"/>
      <c r="EWV26" s="25"/>
      <c r="EWW26" s="15"/>
      <c r="EWX26" s="24"/>
      <c r="EWY26" s="24"/>
      <c r="EWZ26" s="24"/>
      <c r="EXA26" s="24"/>
      <c r="EXB26" s="24"/>
      <c r="EXC26" s="24"/>
      <c r="EXD26" s="25"/>
      <c r="EXE26" s="15"/>
      <c r="EXF26" s="24"/>
      <c r="EXG26" s="24"/>
      <c r="EXH26" s="24"/>
      <c r="EXI26" s="24"/>
      <c r="EXJ26" s="24"/>
      <c r="EXK26" s="24"/>
      <c r="EXL26" s="25"/>
      <c r="EXM26" s="15"/>
      <c r="EXN26" s="24"/>
      <c r="EXO26" s="24"/>
      <c r="EXP26" s="24"/>
      <c r="EXQ26" s="24"/>
      <c r="EXR26" s="24"/>
      <c r="EXS26" s="24"/>
      <c r="EXT26" s="25"/>
      <c r="EXU26" s="15"/>
      <c r="EXV26" s="24"/>
      <c r="EXW26" s="24"/>
      <c r="EXX26" s="24"/>
      <c r="EXY26" s="24"/>
      <c r="EXZ26" s="24"/>
      <c r="EYA26" s="24"/>
      <c r="EYB26" s="25"/>
      <c r="EYC26" s="15"/>
      <c r="EYD26" s="24"/>
      <c r="EYE26" s="24"/>
      <c r="EYF26" s="24"/>
      <c r="EYG26" s="24"/>
      <c r="EYH26" s="24"/>
      <c r="EYI26" s="24"/>
      <c r="EYJ26" s="25"/>
      <c r="EYK26" s="15"/>
      <c r="EYL26" s="24"/>
      <c r="EYM26" s="24"/>
      <c r="EYN26" s="24"/>
      <c r="EYO26" s="24"/>
      <c r="EYP26" s="24"/>
      <c r="EYQ26" s="24"/>
      <c r="EYR26" s="25"/>
      <c r="EYS26" s="15"/>
      <c r="EYT26" s="24"/>
      <c r="EYU26" s="24"/>
      <c r="EYV26" s="24"/>
      <c r="EYW26" s="24"/>
      <c r="EYX26" s="24"/>
      <c r="EYY26" s="24"/>
      <c r="EYZ26" s="25"/>
      <c r="EZA26" s="15"/>
      <c r="EZB26" s="24"/>
      <c r="EZC26" s="24"/>
      <c r="EZD26" s="24"/>
      <c r="EZE26" s="24"/>
      <c r="EZF26" s="24"/>
      <c r="EZG26" s="24"/>
      <c r="EZH26" s="25"/>
      <c r="EZI26" s="15"/>
      <c r="EZJ26" s="24"/>
      <c r="EZK26" s="24"/>
      <c r="EZL26" s="24"/>
      <c r="EZM26" s="24"/>
      <c r="EZN26" s="24"/>
      <c r="EZO26" s="24"/>
      <c r="EZP26" s="25"/>
      <c r="EZQ26" s="15"/>
      <c r="EZR26" s="24"/>
      <c r="EZS26" s="24"/>
      <c r="EZT26" s="24"/>
      <c r="EZU26" s="24"/>
      <c r="EZV26" s="24"/>
      <c r="EZW26" s="24"/>
      <c r="EZX26" s="25"/>
      <c r="EZY26" s="15"/>
      <c r="EZZ26" s="24"/>
      <c r="FAA26" s="24"/>
      <c r="FAB26" s="24"/>
      <c r="FAC26" s="24"/>
      <c r="FAD26" s="24"/>
      <c r="FAE26" s="24"/>
      <c r="FAF26" s="25"/>
      <c r="FAG26" s="15"/>
      <c r="FAH26" s="24"/>
      <c r="FAI26" s="24"/>
      <c r="FAJ26" s="24"/>
      <c r="FAK26" s="24"/>
      <c r="FAL26" s="24"/>
      <c r="FAM26" s="24"/>
      <c r="FAN26" s="25"/>
      <c r="FAO26" s="15"/>
      <c r="FAP26" s="24"/>
      <c r="FAQ26" s="24"/>
      <c r="FAR26" s="24"/>
      <c r="FAS26" s="24"/>
      <c r="FAT26" s="24"/>
      <c r="FAU26" s="24"/>
      <c r="FAV26" s="25"/>
      <c r="FAW26" s="15"/>
      <c r="FAX26" s="24"/>
      <c r="FAY26" s="24"/>
      <c r="FAZ26" s="24"/>
      <c r="FBA26" s="24"/>
      <c r="FBB26" s="24"/>
      <c r="FBC26" s="24"/>
      <c r="FBD26" s="25"/>
      <c r="FBE26" s="15"/>
      <c r="FBF26" s="24"/>
      <c r="FBG26" s="24"/>
      <c r="FBH26" s="24"/>
      <c r="FBI26" s="24"/>
      <c r="FBJ26" s="24"/>
      <c r="FBK26" s="24"/>
      <c r="FBL26" s="25"/>
      <c r="FBM26" s="15"/>
      <c r="FBN26" s="24"/>
      <c r="FBO26" s="24"/>
      <c r="FBP26" s="24"/>
      <c r="FBQ26" s="24"/>
      <c r="FBR26" s="24"/>
      <c r="FBS26" s="24"/>
      <c r="FBT26" s="25"/>
      <c r="FBU26" s="15"/>
      <c r="FBV26" s="24"/>
      <c r="FBW26" s="24"/>
      <c r="FBX26" s="24"/>
      <c r="FBY26" s="24"/>
      <c r="FBZ26" s="24"/>
      <c r="FCA26" s="24"/>
      <c r="FCB26" s="25"/>
      <c r="FCC26" s="15"/>
      <c r="FCD26" s="24"/>
      <c r="FCE26" s="24"/>
      <c r="FCF26" s="24"/>
      <c r="FCG26" s="24"/>
      <c r="FCH26" s="24"/>
      <c r="FCI26" s="24"/>
      <c r="FCJ26" s="25"/>
      <c r="FCK26" s="15"/>
      <c r="FCL26" s="24"/>
      <c r="FCM26" s="24"/>
      <c r="FCN26" s="24"/>
      <c r="FCO26" s="24"/>
      <c r="FCP26" s="24"/>
      <c r="FCQ26" s="24"/>
      <c r="FCR26" s="25"/>
      <c r="FCS26" s="15"/>
      <c r="FCT26" s="24"/>
      <c r="FCU26" s="24"/>
      <c r="FCV26" s="24"/>
      <c r="FCW26" s="24"/>
      <c r="FCX26" s="24"/>
      <c r="FCY26" s="24"/>
      <c r="FCZ26" s="25"/>
      <c r="FDA26" s="15"/>
      <c r="FDB26" s="24"/>
      <c r="FDC26" s="24"/>
      <c r="FDD26" s="24"/>
      <c r="FDE26" s="24"/>
      <c r="FDF26" s="24"/>
      <c r="FDG26" s="24"/>
      <c r="FDH26" s="25"/>
      <c r="FDI26" s="15"/>
      <c r="FDJ26" s="24"/>
      <c r="FDK26" s="24"/>
      <c r="FDL26" s="24"/>
      <c r="FDM26" s="24"/>
      <c r="FDN26" s="24"/>
      <c r="FDO26" s="24"/>
      <c r="FDP26" s="25"/>
      <c r="FDQ26" s="15"/>
      <c r="FDR26" s="24"/>
      <c r="FDS26" s="24"/>
      <c r="FDT26" s="24"/>
      <c r="FDU26" s="24"/>
      <c r="FDV26" s="24"/>
      <c r="FDW26" s="24"/>
      <c r="FDX26" s="25"/>
      <c r="FDY26" s="15"/>
      <c r="FDZ26" s="24"/>
      <c r="FEA26" s="24"/>
      <c r="FEB26" s="24"/>
      <c r="FEC26" s="24"/>
      <c r="FED26" s="24"/>
      <c r="FEE26" s="24"/>
      <c r="FEF26" s="25"/>
      <c r="FEG26" s="15"/>
      <c r="FEH26" s="24"/>
      <c r="FEI26" s="24"/>
      <c r="FEJ26" s="24"/>
      <c r="FEK26" s="24"/>
      <c r="FEL26" s="24"/>
      <c r="FEM26" s="24"/>
      <c r="FEN26" s="25"/>
      <c r="FEO26" s="15"/>
      <c r="FEP26" s="24"/>
      <c r="FEQ26" s="24"/>
      <c r="FER26" s="24"/>
      <c r="FES26" s="24"/>
      <c r="FET26" s="24"/>
      <c r="FEU26" s="24"/>
      <c r="FEV26" s="25"/>
      <c r="FEW26" s="15"/>
      <c r="FEX26" s="24"/>
      <c r="FEY26" s="24"/>
      <c r="FEZ26" s="24"/>
      <c r="FFA26" s="24"/>
      <c r="FFB26" s="24"/>
      <c r="FFC26" s="24"/>
      <c r="FFD26" s="25"/>
      <c r="FFE26" s="15"/>
      <c r="FFF26" s="24"/>
      <c r="FFG26" s="24"/>
      <c r="FFH26" s="24"/>
      <c r="FFI26" s="24"/>
      <c r="FFJ26" s="24"/>
      <c r="FFK26" s="24"/>
      <c r="FFL26" s="25"/>
      <c r="FFM26" s="15"/>
      <c r="FFN26" s="24"/>
      <c r="FFO26" s="24"/>
      <c r="FFP26" s="24"/>
      <c r="FFQ26" s="24"/>
      <c r="FFR26" s="24"/>
      <c r="FFS26" s="24"/>
      <c r="FFT26" s="25"/>
      <c r="FFU26" s="15"/>
      <c r="FFV26" s="24"/>
      <c r="FFW26" s="24"/>
      <c r="FFX26" s="24"/>
      <c r="FFY26" s="24"/>
      <c r="FFZ26" s="24"/>
      <c r="FGA26" s="24"/>
      <c r="FGB26" s="25"/>
      <c r="FGC26" s="15"/>
      <c r="FGD26" s="24"/>
      <c r="FGE26" s="24"/>
      <c r="FGF26" s="24"/>
      <c r="FGG26" s="24"/>
      <c r="FGH26" s="24"/>
      <c r="FGI26" s="24"/>
      <c r="FGJ26" s="25"/>
      <c r="FGK26" s="15"/>
      <c r="FGL26" s="24"/>
      <c r="FGM26" s="24"/>
      <c r="FGN26" s="24"/>
      <c r="FGO26" s="24"/>
      <c r="FGP26" s="24"/>
      <c r="FGQ26" s="24"/>
      <c r="FGR26" s="25"/>
      <c r="FGS26" s="15"/>
      <c r="FGT26" s="24"/>
      <c r="FGU26" s="24"/>
      <c r="FGV26" s="24"/>
      <c r="FGW26" s="24"/>
      <c r="FGX26" s="24"/>
      <c r="FGY26" s="24"/>
      <c r="FGZ26" s="25"/>
      <c r="FHA26" s="15"/>
      <c r="FHB26" s="24"/>
      <c r="FHC26" s="24"/>
      <c r="FHD26" s="24"/>
      <c r="FHE26" s="24"/>
      <c r="FHF26" s="24"/>
      <c r="FHG26" s="24"/>
      <c r="FHH26" s="25"/>
      <c r="FHI26" s="15"/>
      <c r="FHJ26" s="24"/>
      <c r="FHK26" s="24"/>
      <c r="FHL26" s="24"/>
      <c r="FHM26" s="24"/>
      <c r="FHN26" s="24"/>
      <c r="FHO26" s="24"/>
      <c r="FHP26" s="25"/>
      <c r="FHQ26" s="15"/>
      <c r="FHR26" s="24"/>
      <c r="FHS26" s="24"/>
      <c r="FHT26" s="24"/>
      <c r="FHU26" s="24"/>
      <c r="FHV26" s="24"/>
      <c r="FHW26" s="24"/>
      <c r="FHX26" s="25"/>
      <c r="FHY26" s="15"/>
      <c r="FHZ26" s="24"/>
      <c r="FIA26" s="24"/>
      <c r="FIB26" s="24"/>
      <c r="FIC26" s="24"/>
      <c r="FID26" s="24"/>
      <c r="FIE26" s="24"/>
      <c r="FIF26" s="25"/>
      <c r="FIG26" s="15"/>
      <c r="FIH26" s="24"/>
      <c r="FII26" s="24"/>
      <c r="FIJ26" s="24"/>
      <c r="FIK26" s="24"/>
      <c r="FIL26" s="24"/>
      <c r="FIM26" s="24"/>
      <c r="FIN26" s="25"/>
      <c r="FIO26" s="15"/>
      <c r="FIP26" s="24"/>
      <c r="FIQ26" s="24"/>
      <c r="FIR26" s="24"/>
      <c r="FIS26" s="24"/>
      <c r="FIT26" s="24"/>
      <c r="FIU26" s="24"/>
      <c r="FIV26" s="25"/>
      <c r="FIW26" s="15"/>
      <c r="FIX26" s="24"/>
      <c r="FIY26" s="24"/>
      <c r="FIZ26" s="24"/>
      <c r="FJA26" s="24"/>
      <c r="FJB26" s="24"/>
      <c r="FJC26" s="24"/>
      <c r="FJD26" s="25"/>
      <c r="FJE26" s="15"/>
      <c r="FJF26" s="24"/>
      <c r="FJG26" s="24"/>
      <c r="FJH26" s="24"/>
      <c r="FJI26" s="24"/>
      <c r="FJJ26" s="24"/>
      <c r="FJK26" s="24"/>
      <c r="FJL26" s="25"/>
      <c r="FJM26" s="15"/>
      <c r="FJN26" s="24"/>
      <c r="FJO26" s="24"/>
      <c r="FJP26" s="24"/>
      <c r="FJQ26" s="24"/>
      <c r="FJR26" s="24"/>
      <c r="FJS26" s="24"/>
      <c r="FJT26" s="25"/>
      <c r="FJU26" s="15"/>
      <c r="FJV26" s="24"/>
      <c r="FJW26" s="24"/>
      <c r="FJX26" s="24"/>
      <c r="FJY26" s="24"/>
      <c r="FJZ26" s="24"/>
      <c r="FKA26" s="24"/>
      <c r="FKB26" s="25"/>
      <c r="FKC26" s="15"/>
      <c r="FKD26" s="24"/>
      <c r="FKE26" s="24"/>
      <c r="FKF26" s="24"/>
      <c r="FKG26" s="24"/>
      <c r="FKH26" s="24"/>
      <c r="FKI26" s="24"/>
      <c r="FKJ26" s="25"/>
      <c r="FKK26" s="15"/>
      <c r="FKL26" s="24"/>
      <c r="FKM26" s="24"/>
      <c r="FKN26" s="24"/>
      <c r="FKO26" s="24"/>
      <c r="FKP26" s="24"/>
      <c r="FKQ26" s="24"/>
      <c r="FKR26" s="25"/>
      <c r="FKS26" s="15"/>
      <c r="FKT26" s="24"/>
      <c r="FKU26" s="24"/>
      <c r="FKV26" s="24"/>
      <c r="FKW26" s="24"/>
      <c r="FKX26" s="24"/>
      <c r="FKY26" s="24"/>
      <c r="FKZ26" s="25"/>
      <c r="FLA26" s="15"/>
      <c r="FLB26" s="24"/>
      <c r="FLC26" s="24"/>
      <c r="FLD26" s="24"/>
      <c r="FLE26" s="24"/>
      <c r="FLF26" s="24"/>
      <c r="FLG26" s="24"/>
      <c r="FLH26" s="25"/>
      <c r="FLI26" s="15"/>
      <c r="FLJ26" s="24"/>
      <c r="FLK26" s="24"/>
      <c r="FLL26" s="24"/>
      <c r="FLM26" s="24"/>
      <c r="FLN26" s="24"/>
      <c r="FLO26" s="24"/>
      <c r="FLP26" s="25"/>
      <c r="FLQ26" s="15"/>
      <c r="FLR26" s="24"/>
      <c r="FLS26" s="24"/>
      <c r="FLT26" s="24"/>
      <c r="FLU26" s="24"/>
      <c r="FLV26" s="24"/>
      <c r="FLW26" s="24"/>
      <c r="FLX26" s="25"/>
      <c r="FLY26" s="15"/>
      <c r="FLZ26" s="24"/>
      <c r="FMA26" s="24"/>
      <c r="FMB26" s="24"/>
      <c r="FMC26" s="24"/>
      <c r="FMD26" s="24"/>
      <c r="FME26" s="24"/>
      <c r="FMF26" s="25"/>
      <c r="FMG26" s="15"/>
      <c r="FMH26" s="24"/>
      <c r="FMI26" s="24"/>
      <c r="FMJ26" s="24"/>
      <c r="FMK26" s="24"/>
      <c r="FML26" s="24"/>
      <c r="FMM26" s="24"/>
      <c r="FMN26" s="25"/>
      <c r="FMO26" s="15"/>
      <c r="FMP26" s="24"/>
      <c r="FMQ26" s="24"/>
      <c r="FMR26" s="24"/>
      <c r="FMS26" s="24"/>
      <c r="FMT26" s="24"/>
      <c r="FMU26" s="24"/>
      <c r="FMV26" s="25"/>
      <c r="FMW26" s="15"/>
      <c r="FMX26" s="24"/>
      <c r="FMY26" s="24"/>
      <c r="FMZ26" s="24"/>
      <c r="FNA26" s="24"/>
      <c r="FNB26" s="24"/>
      <c r="FNC26" s="24"/>
      <c r="FND26" s="25"/>
      <c r="FNE26" s="15"/>
      <c r="FNF26" s="24"/>
      <c r="FNG26" s="24"/>
      <c r="FNH26" s="24"/>
      <c r="FNI26" s="24"/>
      <c r="FNJ26" s="24"/>
      <c r="FNK26" s="24"/>
      <c r="FNL26" s="25"/>
      <c r="FNM26" s="15"/>
      <c r="FNN26" s="24"/>
      <c r="FNO26" s="24"/>
      <c r="FNP26" s="24"/>
      <c r="FNQ26" s="24"/>
      <c r="FNR26" s="24"/>
      <c r="FNS26" s="24"/>
      <c r="FNT26" s="25"/>
      <c r="FNU26" s="15"/>
      <c r="FNV26" s="24"/>
      <c r="FNW26" s="24"/>
      <c r="FNX26" s="24"/>
      <c r="FNY26" s="24"/>
      <c r="FNZ26" s="24"/>
      <c r="FOA26" s="24"/>
      <c r="FOB26" s="25"/>
      <c r="FOC26" s="15"/>
      <c r="FOD26" s="24"/>
      <c r="FOE26" s="24"/>
      <c r="FOF26" s="24"/>
      <c r="FOG26" s="24"/>
      <c r="FOH26" s="24"/>
      <c r="FOI26" s="24"/>
      <c r="FOJ26" s="25"/>
      <c r="FOK26" s="15"/>
      <c r="FOL26" s="24"/>
      <c r="FOM26" s="24"/>
      <c r="FON26" s="24"/>
      <c r="FOO26" s="24"/>
      <c r="FOP26" s="24"/>
      <c r="FOQ26" s="24"/>
      <c r="FOR26" s="25"/>
      <c r="FOS26" s="15"/>
      <c r="FOT26" s="24"/>
      <c r="FOU26" s="24"/>
      <c r="FOV26" s="24"/>
      <c r="FOW26" s="24"/>
      <c r="FOX26" s="24"/>
      <c r="FOY26" s="24"/>
      <c r="FOZ26" s="25"/>
      <c r="FPA26" s="15"/>
      <c r="FPB26" s="24"/>
      <c r="FPC26" s="24"/>
      <c r="FPD26" s="24"/>
      <c r="FPE26" s="24"/>
      <c r="FPF26" s="24"/>
      <c r="FPG26" s="24"/>
      <c r="FPH26" s="25"/>
      <c r="FPI26" s="15"/>
      <c r="FPJ26" s="24"/>
      <c r="FPK26" s="24"/>
      <c r="FPL26" s="24"/>
      <c r="FPM26" s="24"/>
      <c r="FPN26" s="24"/>
      <c r="FPO26" s="24"/>
      <c r="FPP26" s="25"/>
      <c r="FPQ26" s="15"/>
      <c r="FPR26" s="24"/>
      <c r="FPS26" s="24"/>
      <c r="FPT26" s="24"/>
      <c r="FPU26" s="24"/>
      <c r="FPV26" s="24"/>
      <c r="FPW26" s="24"/>
      <c r="FPX26" s="25"/>
      <c r="FPY26" s="15"/>
      <c r="FPZ26" s="24"/>
      <c r="FQA26" s="24"/>
      <c r="FQB26" s="24"/>
      <c r="FQC26" s="24"/>
      <c r="FQD26" s="24"/>
      <c r="FQE26" s="24"/>
      <c r="FQF26" s="25"/>
      <c r="FQG26" s="15"/>
      <c r="FQH26" s="24"/>
      <c r="FQI26" s="24"/>
      <c r="FQJ26" s="24"/>
      <c r="FQK26" s="24"/>
      <c r="FQL26" s="24"/>
      <c r="FQM26" s="24"/>
      <c r="FQN26" s="25"/>
      <c r="FQO26" s="15"/>
      <c r="FQP26" s="24"/>
      <c r="FQQ26" s="24"/>
      <c r="FQR26" s="24"/>
      <c r="FQS26" s="24"/>
      <c r="FQT26" s="24"/>
      <c r="FQU26" s="24"/>
      <c r="FQV26" s="25"/>
      <c r="FQW26" s="15"/>
      <c r="FQX26" s="24"/>
      <c r="FQY26" s="24"/>
      <c r="FQZ26" s="24"/>
      <c r="FRA26" s="24"/>
      <c r="FRB26" s="24"/>
      <c r="FRC26" s="24"/>
      <c r="FRD26" s="25"/>
      <c r="FRE26" s="15"/>
      <c r="FRF26" s="24"/>
      <c r="FRG26" s="24"/>
      <c r="FRH26" s="24"/>
      <c r="FRI26" s="24"/>
      <c r="FRJ26" s="24"/>
      <c r="FRK26" s="24"/>
      <c r="FRL26" s="25"/>
      <c r="FRM26" s="15"/>
      <c r="FRN26" s="24"/>
      <c r="FRO26" s="24"/>
      <c r="FRP26" s="24"/>
      <c r="FRQ26" s="24"/>
      <c r="FRR26" s="24"/>
      <c r="FRS26" s="24"/>
      <c r="FRT26" s="25"/>
      <c r="FRU26" s="15"/>
      <c r="FRV26" s="24"/>
      <c r="FRW26" s="24"/>
      <c r="FRX26" s="24"/>
      <c r="FRY26" s="24"/>
      <c r="FRZ26" s="24"/>
      <c r="FSA26" s="24"/>
      <c r="FSB26" s="25"/>
      <c r="FSC26" s="15"/>
      <c r="FSD26" s="24"/>
      <c r="FSE26" s="24"/>
      <c r="FSF26" s="24"/>
      <c r="FSG26" s="24"/>
      <c r="FSH26" s="24"/>
      <c r="FSI26" s="24"/>
      <c r="FSJ26" s="25"/>
      <c r="FSK26" s="15"/>
      <c r="FSL26" s="24"/>
      <c r="FSM26" s="24"/>
      <c r="FSN26" s="24"/>
      <c r="FSO26" s="24"/>
      <c r="FSP26" s="24"/>
      <c r="FSQ26" s="24"/>
      <c r="FSR26" s="25"/>
      <c r="FSS26" s="15"/>
      <c r="FST26" s="24"/>
      <c r="FSU26" s="24"/>
      <c r="FSV26" s="24"/>
      <c r="FSW26" s="24"/>
      <c r="FSX26" s="24"/>
      <c r="FSY26" s="24"/>
      <c r="FSZ26" s="25"/>
      <c r="FTA26" s="15"/>
      <c r="FTB26" s="24"/>
      <c r="FTC26" s="24"/>
      <c r="FTD26" s="24"/>
      <c r="FTE26" s="24"/>
      <c r="FTF26" s="24"/>
      <c r="FTG26" s="24"/>
      <c r="FTH26" s="25"/>
      <c r="FTI26" s="15"/>
      <c r="FTJ26" s="24"/>
      <c r="FTK26" s="24"/>
      <c r="FTL26" s="24"/>
      <c r="FTM26" s="24"/>
      <c r="FTN26" s="24"/>
      <c r="FTO26" s="24"/>
      <c r="FTP26" s="25"/>
      <c r="FTQ26" s="15"/>
      <c r="FTR26" s="24"/>
      <c r="FTS26" s="24"/>
      <c r="FTT26" s="24"/>
      <c r="FTU26" s="24"/>
      <c r="FTV26" s="24"/>
      <c r="FTW26" s="24"/>
      <c r="FTX26" s="25"/>
      <c r="FTY26" s="15"/>
      <c r="FTZ26" s="24"/>
      <c r="FUA26" s="24"/>
      <c r="FUB26" s="24"/>
      <c r="FUC26" s="24"/>
      <c r="FUD26" s="24"/>
      <c r="FUE26" s="24"/>
      <c r="FUF26" s="25"/>
      <c r="FUG26" s="15"/>
      <c r="FUH26" s="24"/>
      <c r="FUI26" s="24"/>
      <c r="FUJ26" s="24"/>
      <c r="FUK26" s="24"/>
      <c r="FUL26" s="24"/>
      <c r="FUM26" s="24"/>
      <c r="FUN26" s="25"/>
      <c r="FUO26" s="15"/>
      <c r="FUP26" s="24"/>
      <c r="FUQ26" s="24"/>
      <c r="FUR26" s="24"/>
      <c r="FUS26" s="24"/>
      <c r="FUT26" s="24"/>
      <c r="FUU26" s="24"/>
      <c r="FUV26" s="25"/>
      <c r="FUW26" s="15"/>
      <c r="FUX26" s="24"/>
      <c r="FUY26" s="24"/>
      <c r="FUZ26" s="24"/>
      <c r="FVA26" s="24"/>
      <c r="FVB26" s="24"/>
      <c r="FVC26" s="24"/>
      <c r="FVD26" s="25"/>
      <c r="FVE26" s="15"/>
      <c r="FVF26" s="24"/>
      <c r="FVG26" s="24"/>
      <c r="FVH26" s="24"/>
      <c r="FVI26" s="24"/>
      <c r="FVJ26" s="24"/>
      <c r="FVK26" s="24"/>
      <c r="FVL26" s="25"/>
      <c r="FVM26" s="15"/>
      <c r="FVN26" s="24"/>
      <c r="FVO26" s="24"/>
      <c r="FVP26" s="24"/>
      <c r="FVQ26" s="24"/>
      <c r="FVR26" s="24"/>
      <c r="FVS26" s="24"/>
      <c r="FVT26" s="25"/>
      <c r="FVU26" s="15"/>
      <c r="FVV26" s="24"/>
      <c r="FVW26" s="24"/>
      <c r="FVX26" s="24"/>
      <c r="FVY26" s="24"/>
      <c r="FVZ26" s="24"/>
      <c r="FWA26" s="24"/>
      <c r="FWB26" s="25"/>
      <c r="FWC26" s="15"/>
      <c r="FWD26" s="24"/>
      <c r="FWE26" s="24"/>
      <c r="FWF26" s="24"/>
      <c r="FWG26" s="24"/>
      <c r="FWH26" s="24"/>
      <c r="FWI26" s="24"/>
      <c r="FWJ26" s="25"/>
      <c r="FWK26" s="15"/>
      <c r="FWL26" s="24"/>
      <c r="FWM26" s="24"/>
      <c r="FWN26" s="24"/>
      <c r="FWO26" s="24"/>
      <c r="FWP26" s="24"/>
      <c r="FWQ26" s="24"/>
      <c r="FWR26" s="25"/>
      <c r="FWS26" s="15"/>
      <c r="FWT26" s="24"/>
      <c r="FWU26" s="24"/>
      <c r="FWV26" s="24"/>
      <c r="FWW26" s="24"/>
      <c r="FWX26" s="24"/>
      <c r="FWY26" s="24"/>
      <c r="FWZ26" s="25"/>
      <c r="FXA26" s="15"/>
      <c r="FXB26" s="24"/>
      <c r="FXC26" s="24"/>
      <c r="FXD26" s="24"/>
      <c r="FXE26" s="24"/>
      <c r="FXF26" s="24"/>
      <c r="FXG26" s="24"/>
      <c r="FXH26" s="25"/>
      <c r="FXI26" s="15"/>
      <c r="FXJ26" s="24"/>
      <c r="FXK26" s="24"/>
      <c r="FXL26" s="24"/>
      <c r="FXM26" s="24"/>
      <c r="FXN26" s="24"/>
      <c r="FXO26" s="24"/>
      <c r="FXP26" s="25"/>
      <c r="FXQ26" s="15"/>
      <c r="FXR26" s="24"/>
      <c r="FXS26" s="24"/>
      <c r="FXT26" s="24"/>
      <c r="FXU26" s="24"/>
      <c r="FXV26" s="24"/>
      <c r="FXW26" s="24"/>
      <c r="FXX26" s="25"/>
      <c r="FXY26" s="15"/>
      <c r="FXZ26" s="24"/>
      <c r="FYA26" s="24"/>
      <c r="FYB26" s="24"/>
      <c r="FYC26" s="24"/>
      <c r="FYD26" s="24"/>
      <c r="FYE26" s="24"/>
      <c r="FYF26" s="25"/>
      <c r="FYG26" s="15"/>
      <c r="FYH26" s="24"/>
      <c r="FYI26" s="24"/>
      <c r="FYJ26" s="24"/>
      <c r="FYK26" s="24"/>
      <c r="FYL26" s="24"/>
      <c r="FYM26" s="24"/>
      <c r="FYN26" s="25"/>
      <c r="FYO26" s="15"/>
      <c r="FYP26" s="24"/>
      <c r="FYQ26" s="24"/>
      <c r="FYR26" s="24"/>
      <c r="FYS26" s="24"/>
      <c r="FYT26" s="24"/>
      <c r="FYU26" s="24"/>
      <c r="FYV26" s="25"/>
      <c r="FYW26" s="15"/>
      <c r="FYX26" s="24"/>
      <c r="FYY26" s="24"/>
      <c r="FYZ26" s="24"/>
      <c r="FZA26" s="24"/>
      <c r="FZB26" s="24"/>
      <c r="FZC26" s="24"/>
      <c r="FZD26" s="25"/>
      <c r="FZE26" s="15"/>
      <c r="FZF26" s="24"/>
      <c r="FZG26" s="24"/>
      <c r="FZH26" s="24"/>
      <c r="FZI26" s="24"/>
      <c r="FZJ26" s="24"/>
      <c r="FZK26" s="24"/>
      <c r="FZL26" s="25"/>
      <c r="FZM26" s="15"/>
      <c r="FZN26" s="24"/>
      <c r="FZO26" s="24"/>
      <c r="FZP26" s="24"/>
      <c r="FZQ26" s="24"/>
      <c r="FZR26" s="24"/>
      <c r="FZS26" s="24"/>
      <c r="FZT26" s="25"/>
      <c r="FZU26" s="15"/>
      <c r="FZV26" s="24"/>
      <c r="FZW26" s="24"/>
      <c r="FZX26" s="24"/>
      <c r="FZY26" s="24"/>
      <c r="FZZ26" s="24"/>
      <c r="GAA26" s="24"/>
      <c r="GAB26" s="25"/>
      <c r="GAC26" s="15"/>
      <c r="GAD26" s="24"/>
      <c r="GAE26" s="24"/>
      <c r="GAF26" s="24"/>
      <c r="GAG26" s="24"/>
      <c r="GAH26" s="24"/>
      <c r="GAI26" s="24"/>
      <c r="GAJ26" s="25"/>
      <c r="GAK26" s="15"/>
      <c r="GAL26" s="24"/>
      <c r="GAM26" s="24"/>
      <c r="GAN26" s="24"/>
      <c r="GAO26" s="24"/>
      <c r="GAP26" s="24"/>
      <c r="GAQ26" s="24"/>
      <c r="GAR26" s="25"/>
      <c r="GAS26" s="15"/>
      <c r="GAT26" s="24"/>
      <c r="GAU26" s="24"/>
      <c r="GAV26" s="24"/>
      <c r="GAW26" s="24"/>
      <c r="GAX26" s="24"/>
      <c r="GAY26" s="24"/>
      <c r="GAZ26" s="25"/>
      <c r="GBA26" s="15"/>
      <c r="GBB26" s="24"/>
      <c r="GBC26" s="24"/>
      <c r="GBD26" s="24"/>
      <c r="GBE26" s="24"/>
      <c r="GBF26" s="24"/>
      <c r="GBG26" s="24"/>
      <c r="GBH26" s="25"/>
      <c r="GBI26" s="15"/>
      <c r="GBJ26" s="24"/>
      <c r="GBK26" s="24"/>
      <c r="GBL26" s="24"/>
      <c r="GBM26" s="24"/>
      <c r="GBN26" s="24"/>
      <c r="GBO26" s="24"/>
      <c r="GBP26" s="25"/>
      <c r="GBQ26" s="15"/>
      <c r="GBR26" s="24"/>
      <c r="GBS26" s="24"/>
      <c r="GBT26" s="24"/>
      <c r="GBU26" s="24"/>
      <c r="GBV26" s="24"/>
      <c r="GBW26" s="24"/>
      <c r="GBX26" s="25"/>
      <c r="GBY26" s="15"/>
      <c r="GBZ26" s="24"/>
      <c r="GCA26" s="24"/>
      <c r="GCB26" s="24"/>
      <c r="GCC26" s="24"/>
      <c r="GCD26" s="24"/>
      <c r="GCE26" s="24"/>
      <c r="GCF26" s="25"/>
      <c r="GCG26" s="15"/>
      <c r="GCH26" s="24"/>
      <c r="GCI26" s="24"/>
      <c r="GCJ26" s="24"/>
      <c r="GCK26" s="24"/>
      <c r="GCL26" s="24"/>
      <c r="GCM26" s="24"/>
      <c r="GCN26" s="25"/>
      <c r="GCO26" s="15"/>
      <c r="GCP26" s="24"/>
      <c r="GCQ26" s="24"/>
      <c r="GCR26" s="24"/>
      <c r="GCS26" s="24"/>
      <c r="GCT26" s="24"/>
      <c r="GCU26" s="24"/>
      <c r="GCV26" s="25"/>
      <c r="GCW26" s="15"/>
      <c r="GCX26" s="24"/>
      <c r="GCY26" s="24"/>
      <c r="GCZ26" s="24"/>
      <c r="GDA26" s="24"/>
      <c r="GDB26" s="24"/>
      <c r="GDC26" s="24"/>
      <c r="GDD26" s="25"/>
      <c r="GDE26" s="15"/>
      <c r="GDF26" s="24"/>
      <c r="GDG26" s="24"/>
      <c r="GDH26" s="24"/>
      <c r="GDI26" s="24"/>
      <c r="GDJ26" s="24"/>
      <c r="GDK26" s="24"/>
      <c r="GDL26" s="25"/>
      <c r="GDM26" s="15"/>
      <c r="GDN26" s="24"/>
      <c r="GDO26" s="24"/>
      <c r="GDP26" s="24"/>
      <c r="GDQ26" s="24"/>
      <c r="GDR26" s="24"/>
      <c r="GDS26" s="24"/>
      <c r="GDT26" s="25"/>
      <c r="GDU26" s="15"/>
      <c r="GDV26" s="24"/>
      <c r="GDW26" s="24"/>
      <c r="GDX26" s="24"/>
      <c r="GDY26" s="24"/>
      <c r="GDZ26" s="24"/>
      <c r="GEA26" s="24"/>
      <c r="GEB26" s="25"/>
      <c r="GEC26" s="15"/>
      <c r="GED26" s="24"/>
      <c r="GEE26" s="24"/>
      <c r="GEF26" s="24"/>
      <c r="GEG26" s="24"/>
      <c r="GEH26" s="24"/>
      <c r="GEI26" s="24"/>
      <c r="GEJ26" s="25"/>
      <c r="GEK26" s="15"/>
      <c r="GEL26" s="24"/>
      <c r="GEM26" s="24"/>
      <c r="GEN26" s="24"/>
      <c r="GEO26" s="24"/>
      <c r="GEP26" s="24"/>
      <c r="GEQ26" s="24"/>
      <c r="GER26" s="25"/>
      <c r="GES26" s="15"/>
      <c r="GET26" s="24"/>
      <c r="GEU26" s="24"/>
      <c r="GEV26" s="24"/>
      <c r="GEW26" s="24"/>
      <c r="GEX26" s="24"/>
      <c r="GEY26" s="24"/>
      <c r="GEZ26" s="25"/>
      <c r="GFA26" s="15"/>
      <c r="GFB26" s="24"/>
      <c r="GFC26" s="24"/>
      <c r="GFD26" s="24"/>
      <c r="GFE26" s="24"/>
      <c r="GFF26" s="24"/>
      <c r="GFG26" s="24"/>
      <c r="GFH26" s="25"/>
      <c r="GFI26" s="15"/>
      <c r="GFJ26" s="24"/>
      <c r="GFK26" s="24"/>
      <c r="GFL26" s="24"/>
      <c r="GFM26" s="24"/>
      <c r="GFN26" s="24"/>
      <c r="GFO26" s="24"/>
      <c r="GFP26" s="25"/>
      <c r="GFQ26" s="15"/>
      <c r="GFR26" s="24"/>
      <c r="GFS26" s="24"/>
      <c r="GFT26" s="24"/>
      <c r="GFU26" s="24"/>
      <c r="GFV26" s="24"/>
      <c r="GFW26" s="24"/>
      <c r="GFX26" s="25"/>
      <c r="GFY26" s="15"/>
      <c r="GFZ26" s="24"/>
      <c r="GGA26" s="24"/>
      <c r="GGB26" s="24"/>
      <c r="GGC26" s="24"/>
      <c r="GGD26" s="24"/>
      <c r="GGE26" s="24"/>
      <c r="GGF26" s="25"/>
      <c r="GGG26" s="15"/>
      <c r="GGH26" s="24"/>
      <c r="GGI26" s="24"/>
      <c r="GGJ26" s="24"/>
      <c r="GGK26" s="24"/>
      <c r="GGL26" s="24"/>
      <c r="GGM26" s="24"/>
      <c r="GGN26" s="25"/>
      <c r="GGO26" s="15"/>
      <c r="GGP26" s="24"/>
      <c r="GGQ26" s="24"/>
      <c r="GGR26" s="24"/>
      <c r="GGS26" s="24"/>
      <c r="GGT26" s="24"/>
      <c r="GGU26" s="24"/>
      <c r="GGV26" s="25"/>
      <c r="GGW26" s="15"/>
      <c r="GGX26" s="24"/>
      <c r="GGY26" s="24"/>
      <c r="GGZ26" s="24"/>
      <c r="GHA26" s="24"/>
      <c r="GHB26" s="24"/>
      <c r="GHC26" s="24"/>
      <c r="GHD26" s="25"/>
      <c r="GHE26" s="15"/>
      <c r="GHF26" s="24"/>
      <c r="GHG26" s="24"/>
      <c r="GHH26" s="24"/>
      <c r="GHI26" s="24"/>
      <c r="GHJ26" s="24"/>
      <c r="GHK26" s="24"/>
      <c r="GHL26" s="25"/>
      <c r="GHM26" s="15"/>
      <c r="GHN26" s="24"/>
      <c r="GHO26" s="24"/>
      <c r="GHP26" s="24"/>
      <c r="GHQ26" s="24"/>
      <c r="GHR26" s="24"/>
      <c r="GHS26" s="24"/>
      <c r="GHT26" s="25"/>
      <c r="GHU26" s="15"/>
      <c r="GHV26" s="24"/>
      <c r="GHW26" s="24"/>
      <c r="GHX26" s="24"/>
      <c r="GHY26" s="24"/>
      <c r="GHZ26" s="24"/>
      <c r="GIA26" s="24"/>
      <c r="GIB26" s="25"/>
      <c r="GIC26" s="15"/>
      <c r="GID26" s="24"/>
      <c r="GIE26" s="24"/>
      <c r="GIF26" s="24"/>
      <c r="GIG26" s="24"/>
      <c r="GIH26" s="24"/>
      <c r="GII26" s="24"/>
      <c r="GIJ26" s="25"/>
      <c r="GIK26" s="15"/>
      <c r="GIL26" s="24"/>
      <c r="GIM26" s="24"/>
      <c r="GIN26" s="24"/>
      <c r="GIO26" s="24"/>
      <c r="GIP26" s="24"/>
      <c r="GIQ26" s="24"/>
      <c r="GIR26" s="25"/>
      <c r="GIS26" s="15"/>
      <c r="GIT26" s="24"/>
      <c r="GIU26" s="24"/>
      <c r="GIV26" s="24"/>
      <c r="GIW26" s="24"/>
      <c r="GIX26" s="24"/>
      <c r="GIY26" s="24"/>
      <c r="GIZ26" s="25"/>
      <c r="GJA26" s="15"/>
      <c r="GJB26" s="24"/>
      <c r="GJC26" s="24"/>
      <c r="GJD26" s="24"/>
      <c r="GJE26" s="24"/>
      <c r="GJF26" s="24"/>
      <c r="GJG26" s="24"/>
      <c r="GJH26" s="25"/>
      <c r="GJI26" s="15"/>
      <c r="GJJ26" s="24"/>
      <c r="GJK26" s="24"/>
      <c r="GJL26" s="24"/>
      <c r="GJM26" s="24"/>
      <c r="GJN26" s="24"/>
      <c r="GJO26" s="24"/>
      <c r="GJP26" s="25"/>
      <c r="GJQ26" s="15"/>
      <c r="GJR26" s="24"/>
      <c r="GJS26" s="24"/>
      <c r="GJT26" s="24"/>
      <c r="GJU26" s="24"/>
      <c r="GJV26" s="24"/>
      <c r="GJW26" s="24"/>
      <c r="GJX26" s="25"/>
      <c r="GJY26" s="15"/>
      <c r="GJZ26" s="24"/>
      <c r="GKA26" s="24"/>
      <c r="GKB26" s="24"/>
      <c r="GKC26" s="24"/>
      <c r="GKD26" s="24"/>
      <c r="GKE26" s="24"/>
      <c r="GKF26" s="25"/>
      <c r="GKG26" s="15"/>
      <c r="GKH26" s="24"/>
      <c r="GKI26" s="24"/>
      <c r="GKJ26" s="24"/>
      <c r="GKK26" s="24"/>
      <c r="GKL26" s="24"/>
      <c r="GKM26" s="24"/>
      <c r="GKN26" s="25"/>
      <c r="GKO26" s="15"/>
      <c r="GKP26" s="24"/>
      <c r="GKQ26" s="24"/>
      <c r="GKR26" s="24"/>
      <c r="GKS26" s="24"/>
      <c r="GKT26" s="24"/>
      <c r="GKU26" s="24"/>
      <c r="GKV26" s="25"/>
      <c r="GKW26" s="15"/>
      <c r="GKX26" s="24"/>
      <c r="GKY26" s="24"/>
      <c r="GKZ26" s="24"/>
      <c r="GLA26" s="24"/>
      <c r="GLB26" s="24"/>
      <c r="GLC26" s="24"/>
      <c r="GLD26" s="25"/>
      <c r="GLE26" s="15"/>
      <c r="GLF26" s="24"/>
      <c r="GLG26" s="24"/>
      <c r="GLH26" s="24"/>
      <c r="GLI26" s="24"/>
      <c r="GLJ26" s="24"/>
      <c r="GLK26" s="24"/>
      <c r="GLL26" s="25"/>
      <c r="GLM26" s="15"/>
      <c r="GLN26" s="24"/>
      <c r="GLO26" s="24"/>
      <c r="GLP26" s="24"/>
      <c r="GLQ26" s="24"/>
      <c r="GLR26" s="24"/>
      <c r="GLS26" s="24"/>
      <c r="GLT26" s="25"/>
      <c r="GLU26" s="15"/>
      <c r="GLV26" s="24"/>
      <c r="GLW26" s="24"/>
      <c r="GLX26" s="24"/>
      <c r="GLY26" s="24"/>
      <c r="GLZ26" s="24"/>
      <c r="GMA26" s="24"/>
      <c r="GMB26" s="25"/>
      <c r="GMC26" s="15"/>
      <c r="GMD26" s="24"/>
      <c r="GME26" s="24"/>
      <c r="GMF26" s="24"/>
      <c r="GMG26" s="24"/>
      <c r="GMH26" s="24"/>
      <c r="GMI26" s="24"/>
      <c r="GMJ26" s="25"/>
      <c r="GMK26" s="15"/>
      <c r="GML26" s="24"/>
      <c r="GMM26" s="24"/>
      <c r="GMN26" s="24"/>
      <c r="GMO26" s="24"/>
      <c r="GMP26" s="24"/>
      <c r="GMQ26" s="24"/>
      <c r="GMR26" s="25"/>
      <c r="GMS26" s="15"/>
      <c r="GMT26" s="24"/>
      <c r="GMU26" s="24"/>
      <c r="GMV26" s="24"/>
      <c r="GMW26" s="24"/>
      <c r="GMX26" s="24"/>
      <c r="GMY26" s="24"/>
      <c r="GMZ26" s="25"/>
      <c r="GNA26" s="15"/>
      <c r="GNB26" s="24"/>
      <c r="GNC26" s="24"/>
      <c r="GND26" s="24"/>
      <c r="GNE26" s="24"/>
      <c r="GNF26" s="24"/>
      <c r="GNG26" s="24"/>
      <c r="GNH26" s="25"/>
      <c r="GNI26" s="15"/>
      <c r="GNJ26" s="24"/>
      <c r="GNK26" s="24"/>
      <c r="GNL26" s="24"/>
      <c r="GNM26" s="24"/>
      <c r="GNN26" s="24"/>
      <c r="GNO26" s="24"/>
      <c r="GNP26" s="25"/>
      <c r="GNQ26" s="15"/>
      <c r="GNR26" s="24"/>
      <c r="GNS26" s="24"/>
      <c r="GNT26" s="24"/>
      <c r="GNU26" s="24"/>
      <c r="GNV26" s="24"/>
      <c r="GNW26" s="24"/>
      <c r="GNX26" s="25"/>
      <c r="GNY26" s="15"/>
      <c r="GNZ26" s="24"/>
      <c r="GOA26" s="24"/>
      <c r="GOB26" s="24"/>
      <c r="GOC26" s="24"/>
      <c r="GOD26" s="24"/>
      <c r="GOE26" s="24"/>
      <c r="GOF26" s="25"/>
      <c r="GOG26" s="15"/>
      <c r="GOH26" s="24"/>
      <c r="GOI26" s="24"/>
      <c r="GOJ26" s="24"/>
      <c r="GOK26" s="24"/>
      <c r="GOL26" s="24"/>
      <c r="GOM26" s="24"/>
      <c r="GON26" s="25"/>
      <c r="GOO26" s="15"/>
      <c r="GOP26" s="24"/>
      <c r="GOQ26" s="24"/>
      <c r="GOR26" s="24"/>
      <c r="GOS26" s="24"/>
      <c r="GOT26" s="24"/>
      <c r="GOU26" s="24"/>
      <c r="GOV26" s="25"/>
      <c r="GOW26" s="15"/>
      <c r="GOX26" s="24"/>
      <c r="GOY26" s="24"/>
      <c r="GOZ26" s="24"/>
      <c r="GPA26" s="24"/>
      <c r="GPB26" s="24"/>
      <c r="GPC26" s="24"/>
      <c r="GPD26" s="25"/>
      <c r="GPE26" s="15"/>
      <c r="GPF26" s="24"/>
      <c r="GPG26" s="24"/>
      <c r="GPH26" s="24"/>
      <c r="GPI26" s="24"/>
      <c r="GPJ26" s="24"/>
      <c r="GPK26" s="24"/>
      <c r="GPL26" s="25"/>
      <c r="GPM26" s="15"/>
      <c r="GPN26" s="24"/>
      <c r="GPO26" s="24"/>
      <c r="GPP26" s="24"/>
      <c r="GPQ26" s="24"/>
      <c r="GPR26" s="24"/>
      <c r="GPS26" s="24"/>
      <c r="GPT26" s="25"/>
      <c r="GPU26" s="15"/>
      <c r="GPV26" s="24"/>
      <c r="GPW26" s="24"/>
      <c r="GPX26" s="24"/>
      <c r="GPY26" s="24"/>
      <c r="GPZ26" s="24"/>
      <c r="GQA26" s="24"/>
      <c r="GQB26" s="25"/>
      <c r="GQC26" s="15"/>
      <c r="GQD26" s="24"/>
      <c r="GQE26" s="24"/>
      <c r="GQF26" s="24"/>
      <c r="GQG26" s="24"/>
      <c r="GQH26" s="24"/>
      <c r="GQI26" s="24"/>
      <c r="GQJ26" s="25"/>
      <c r="GQK26" s="15"/>
      <c r="GQL26" s="24"/>
      <c r="GQM26" s="24"/>
      <c r="GQN26" s="24"/>
      <c r="GQO26" s="24"/>
      <c r="GQP26" s="24"/>
      <c r="GQQ26" s="24"/>
      <c r="GQR26" s="25"/>
      <c r="GQS26" s="15"/>
      <c r="GQT26" s="24"/>
      <c r="GQU26" s="24"/>
      <c r="GQV26" s="24"/>
      <c r="GQW26" s="24"/>
      <c r="GQX26" s="24"/>
      <c r="GQY26" s="24"/>
      <c r="GQZ26" s="25"/>
      <c r="GRA26" s="15"/>
      <c r="GRB26" s="24"/>
      <c r="GRC26" s="24"/>
      <c r="GRD26" s="24"/>
      <c r="GRE26" s="24"/>
      <c r="GRF26" s="24"/>
      <c r="GRG26" s="24"/>
      <c r="GRH26" s="25"/>
      <c r="GRI26" s="15"/>
      <c r="GRJ26" s="24"/>
      <c r="GRK26" s="24"/>
      <c r="GRL26" s="24"/>
      <c r="GRM26" s="24"/>
      <c r="GRN26" s="24"/>
      <c r="GRO26" s="24"/>
      <c r="GRP26" s="25"/>
      <c r="GRQ26" s="15"/>
      <c r="GRR26" s="24"/>
      <c r="GRS26" s="24"/>
      <c r="GRT26" s="24"/>
      <c r="GRU26" s="24"/>
      <c r="GRV26" s="24"/>
      <c r="GRW26" s="24"/>
      <c r="GRX26" s="25"/>
      <c r="GRY26" s="15"/>
      <c r="GRZ26" s="24"/>
      <c r="GSA26" s="24"/>
      <c r="GSB26" s="24"/>
      <c r="GSC26" s="24"/>
      <c r="GSD26" s="24"/>
      <c r="GSE26" s="24"/>
      <c r="GSF26" s="25"/>
      <c r="GSG26" s="15"/>
      <c r="GSH26" s="24"/>
      <c r="GSI26" s="24"/>
      <c r="GSJ26" s="24"/>
      <c r="GSK26" s="24"/>
      <c r="GSL26" s="24"/>
      <c r="GSM26" s="24"/>
      <c r="GSN26" s="25"/>
      <c r="GSO26" s="15"/>
      <c r="GSP26" s="24"/>
      <c r="GSQ26" s="24"/>
      <c r="GSR26" s="24"/>
      <c r="GSS26" s="24"/>
      <c r="GST26" s="24"/>
      <c r="GSU26" s="24"/>
      <c r="GSV26" s="25"/>
      <c r="GSW26" s="15"/>
      <c r="GSX26" s="24"/>
      <c r="GSY26" s="24"/>
      <c r="GSZ26" s="24"/>
      <c r="GTA26" s="24"/>
      <c r="GTB26" s="24"/>
      <c r="GTC26" s="24"/>
      <c r="GTD26" s="25"/>
      <c r="GTE26" s="15"/>
      <c r="GTF26" s="24"/>
      <c r="GTG26" s="24"/>
      <c r="GTH26" s="24"/>
      <c r="GTI26" s="24"/>
      <c r="GTJ26" s="24"/>
      <c r="GTK26" s="24"/>
      <c r="GTL26" s="25"/>
      <c r="GTM26" s="15"/>
      <c r="GTN26" s="24"/>
      <c r="GTO26" s="24"/>
      <c r="GTP26" s="24"/>
      <c r="GTQ26" s="24"/>
      <c r="GTR26" s="24"/>
      <c r="GTS26" s="24"/>
      <c r="GTT26" s="25"/>
      <c r="GTU26" s="15"/>
      <c r="GTV26" s="24"/>
      <c r="GTW26" s="24"/>
      <c r="GTX26" s="24"/>
      <c r="GTY26" s="24"/>
      <c r="GTZ26" s="24"/>
      <c r="GUA26" s="24"/>
      <c r="GUB26" s="25"/>
      <c r="GUC26" s="15"/>
      <c r="GUD26" s="24"/>
      <c r="GUE26" s="24"/>
      <c r="GUF26" s="24"/>
      <c r="GUG26" s="24"/>
      <c r="GUH26" s="24"/>
      <c r="GUI26" s="24"/>
      <c r="GUJ26" s="25"/>
      <c r="GUK26" s="15"/>
      <c r="GUL26" s="24"/>
      <c r="GUM26" s="24"/>
      <c r="GUN26" s="24"/>
      <c r="GUO26" s="24"/>
      <c r="GUP26" s="24"/>
      <c r="GUQ26" s="24"/>
      <c r="GUR26" s="25"/>
      <c r="GUS26" s="15"/>
      <c r="GUT26" s="24"/>
      <c r="GUU26" s="24"/>
      <c r="GUV26" s="24"/>
      <c r="GUW26" s="24"/>
      <c r="GUX26" s="24"/>
      <c r="GUY26" s="24"/>
      <c r="GUZ26" s="25"/>
      <c r="GVA26" s="15"/>
      <c r="GVB26" s="24"/>
      <c r="GVC26" s="24"/>
      <c r="GVD26" s="24"/>
      <c r="GVE26" s="24"/>
      <c r="GVF26" s="24"/>
      <c r="GVG26" s="24"/>
      <c r="GVH26" s="25"/>
      <c r="GVI26" s="15"/>
      <c r="GVJ26" s="24"/>
      <c r="GVK26" s="24"/>
      <c r="GVL26" s="24"/>
      <c r="GVM26" s="24"/>
      <c r="GVN26" s="24"/>
      <c r="GVO26" s="24"/>
      <c r="GVP26" s="25"/>
      <c r="GVQ26" s="15"/>
      <c r="GVR26" s="24"/>
      <c r="GVS26" s="24"/>
      <c r="GVT26" s="24"/>
      <c r="GVU26" s="24"/>
      <c r="GVV26" s="24"/>
      <c r="GVW26" s="24"/>
      <c r="GVX26" s="25"/>
      <c r="GVY26" s="15"/>
      <c r="GVZ26" s="24"/>
      <c r="GWA26" s="24"/>
      <c r="GWB26" s="24"/>
      <c r="GWC26" s="24"/>
      <c r="GWD26" s="24"/>
      <c r="GWE26" s="24"/>
      <c r="GWF26" s="25"/>
      <c r="GWG26" s="15"/>
      <c r="GWH26" s="24"/>
      <c r="GWI26" s="24"/>
      <c r="GWJ26" s="24"/>
      <c r="GWK26" s="24"/>
      <c r="GWL26" s="24"/>
      <c r="GWM26" s="24"/>
      <c r="GWN26" s="25"/>
      <c r="GWO26" s="15"/>
      <c r="GWP26" s="24"/>
      <c r="GWQ26" s="24"/>
      <c r="GWR26" s="24"/>
      <c r="GWS26" s="24"/>
      <c r="GWT26" s="24"/>
      <c r="GWU26" s="24"/>
      <c r="GWV26" s="25"/>
      <c r="GWW26" s="15"/>
      <c r="GWX26" s="24"/>
      <c r="GWY26" s="24"/>
      <c r="GWZ26" s="24"/>
      <c r="GXA26" s="24"/>
      <c r="GXB26" s="24"/>
      <c r="GXC26" s="24"/>
      <c r="GXD26" s="25"/>
      <c r="GXE26" s="15"/>
      <c r="GXF26" s="24"/>
      <c r="GXG26" s="24"/>
      <c r="GXH26" s="24"/>
      <c r="GXI26" s="24"/>
      <c r="GXJ26" s="24"/>
      <c r="GXK26" s="24"/>
      <c r="GXL26" s="25"/>
      <c r="GXM26" s="15"/>
      <c r="GXN26" s="24"/>
      <c r="GXO26" s="24"/>
      <c r="GXP26" s="24"/>
      <c r="GXQ26" s="24"/>
      <c r="GXR26" s="24"/>
      <c r="GXS26" s="24"/>
      <c r="GXT26" s="25"/>
      <c r="GXU26" s="15"/>
      <c r="GXV26" s="24"/>
      <c r="GXW26" s="24"/>
      <c r="GXX26" s="24"/>
      <c r="GXY26" s="24"/>
      <c r="GXZ26" s="24"/>
      <c r="GYA26" s="24"/>
      <c r="GYB26" s="25"/>
      <c r="GYC26" s="15"/>
      <c r="GYD26" s="24"/>
      <c r="GYE26" s="24"/>
      <c r="GYF26" s="24"/>
      <c r="GYG26" s="24"/>
      <c r="GYH26" s="24"/>
      <c r="GYI26" s="24"/>
      <c r="GYJ26" s="25"/>
      <c r="GYK26" s="15"/>
      <c r="GYL26" s="24"/>
      <c r="GYM26" s="24"/>
      <c r="GYN26" s="24"/>
      <c r="GYO26" s="24"/>
      <c r="GYP26" s="24"/>
      <c r="GYQ26" s="24"/>
      <c r="GYR26" s="25"/>
      <c r="GYS26" s="15"/>
      <c r="GYT26" s="24"/>
      <c r="GYU26" s="24"/>
      <c r="GYV26" s="24"/>
      <c r="GYW26" s="24"/>
      <c r="GYX26" s="24"/>
      <c r="GYY26" s="24"/>
      <c r="GYZ26" s="25"/>
      <c r="GZA26" s="15"/>
      <c r="GZB26" s="24"/>
      <c r="GZC26" s="24"/>
      <c r="GZD26" s="24"/>
      <c r="GZE26" s="24"/>
      <c r="GZF26" s="24"/>
      <c r="GZG26" s="24"/>
      <c r="GZH26" s="25"/>
      <c r="GZI26" s="15"/>
      <c r="GZJ26" s="24"/>
      <c r="GZK26" s="24"/>
      <c r="GZL26" s="24"/>
      <c r="GZM26" s="24"/>
      <c r="GZN26" s="24"/>
      <c r="GZO26" s="24"/>
      <c r="GZP26" s="25"/>
      <c r="GZQ26" s="15"/>
      <c r="GZR26" s="24"/>
      <c r="GZS26" s="24"/>
      <c r="GZT26" s="24"/>
      <c r="GZU26" s="24"/>
      <c r="GZV26" s="24"/>
      <c r="GZW26" s="24"/>
      <c r="GZX26" s="25"/>
      <c r="GZY26" s="15"/>
      <c r="GZZ26" s="24"/>
      <c r="HAA26" s="24"/>
      <c r="HAB26" s="24"/>
      <c r="HAC26" s="24"/>
      <c r="HAD26" s="24"/>
      <c r="HAE26" s="24"/>
      <c r="HAF26" s="25"/>
      <c r="HAG26" s="15"/>
      <c r="HAH26" s="24"/>
      <c r="HAI26" s="24"/>
      <c r="HAJ26" s="24"/>
      <c r="HAK26" s="24"/>
      <c r="HAL26" s="24"/>
      <c r="HAM26" s="24"/>
      <c r="HAN26" s="25"/>
      <c r="HAO26" s="15"/>
      <c r="HAP26" s="24"/>
      <c r="HAQ26" s="24"/>
      <c r="HAR26" s="24"/>
      <c r="HAS26" s="24"/>
      <c r="HAT26" s="24"/>
      <c r="HAU26" s="24"/>
      <c r="HAV26" s="25"/>
      <c r="HAW26" s="15"/>
      <c r="HAX26" s="24"/>
      <c r="HAY26" s="24"/>
      <c r="HAZ26" s="24"/>
      <c r="HBA26" s="24"/>
      <c r="HBB26" s="24"/>
      <c r="HBC26" s="24"/>
      <c r="HBD26" s="25"/>
      <c r="HBE26" s="15"/>
      <c r="HBF26" s="24"/>
      <c r="HBG26" s="24"/>
      <c r="HBH26" s="24"/>
      <c r="HBI26" s="24"/>
      <c r="HBJ26" s="24"/>
      <c r="HBK26" s="24"/>
      <c r="HBL26" s="25"/>
      <c r="HBM26" s="15"/>
      <c r="HBN26" s="24"/>
      <c r="HBO26" s="24"/>
      <c r="HBP26" s="24"/>
      <c r="HBQ26" s="24"/>
      <c r="HBR26" s="24"/>
      <c r="HBS26" s="24"/>
      <c r="HBT26" s="25"/>
      <c r="HBU26" s="15"/>
      <c r="HBV26" s="24"/>
      <c r="HBW26" s="24"/>
      <c r="HBX26" s="24"/>
      <c r="HBY26" s="24"/>
      <c r="HBZ26" s="24"/>
      <c r="HCA26" s="24"/>
      <c r="HCB26" s="25"/>
      <c r="HCC26" s="15"/>
      <c r="HCD26" s="24"/>
      <c r="HCE26" s="24"/>
      <c r="HCF26" s="24"/>
      <c r="HCG26" s="24"/>
      <c r="HCH26" s="24"/>
      <c r="HCI26" s="24"/>
      <c r="HCJ26" s="25"/>
      <c r="HCK26" s="15"/>
      <c r="HCL26" s="24"/>
      <c r="HCM26" s="24"/>
      <c r="HCN26" s="24"/>
      <c r="HCO26" s="24"/>
      <c r="HCP26" s="24"/>
      <c r="HCQ26" s="24"/>
      <c r="HCR26" s="25"/>
      <c r="HCS26" s="15"/>
      <c r="HCT26" s="24"/>
      <c r="HCU26" s="24"/>
      <c r="HCV26" s="24"/>
      <c r="HCW26" s="24"/>
      <c r="HCX26" s="24"/>
      <c r="HCY26" s="24"/>
      <c r="HCZ26" s="25"/>
      <c r="HDA26" s="15"/>
      <c r="HDB26" s="24"/>
      <c r="HDC26" s="24"/>
      <c r="HDD26" s="24"/>
      <c r="HDE26" s="24"/>
      <c r="HDF26" s="24"/>
      <c r="HDG26" s="24"/>
      <c r="HDH26" s="25"/>
      <c r="HDI26" s="15"/>
      <c r="HDJ26" s="24"/>
      <c r="HDK26" s="24"/>
      <c r="HDL26" s="24"/>
      <c r="HDM26" s="24"/>
      <c r="HDN26" s="24"/>
      <c r="HDO26" s="24"/>
      <c r="HDP26" s="25"/>
      <c r="HDQ26" s="15"/>
      <c r="HDR26" s="24"/>
      <c r="HDS26" s="24"/>
      <c r="HDT26" s="24"/>
      <c r="HDU26" s="24"/>
      <c r="HDV26" s="24"/>
      <c r="HDW26" s="24"/>
      <c r="HDX26" s="25"/>
      <c r="HDY26" s="15"/>
      <c r="HDZ26" s="24"/>
      <c r="HEA26" s="24"/>
      <c r="HEB26" s="24"/>
      <c r="HEC26" s="24"/>
      <c r="HED26" s="24"/>
      <c r="HEE26" s="24"/>
      <c r="HEF26" s="25"/>
      <c r="HEG26" s="15"/>
      <c r="HEH26" s="24"/>
      <c r="HEI26" s="24"/>
      <c r="HEJ26" s="24"/>
      <c r="HEK26" s="24"/>
      <c r="HEL26" s="24"/>
      <c r="HEM26" s="24"/>
      <c r="HEN26" s="25"/>
      <c r="HEO26" s="15"/>
      <c r="HEP26" s="24"/>
      <c r="HEQ26" s="24"/>
      <c r="HER26" s="24"/>
      <c r="HES26" s="24"/>
      <c r="HET26" s="24"/>
      <c r="HEU26" s="24"/>
      <c r="HEV26" s="25"/>
      <c r="HEW26" s="15"/>
      <c r="HEX26" s="24"/>
      <c r="HEY26" s="24"/>
      <c r="HEZ26" s="24"/>
      <c r="HFA26" s="24"/>
      <c r="HFB26" s="24"/>
      <c r="HFC26" s="24"/>
      <c r="HFD26" s="25"/>
      <c r="HFE26" s="15"/>
      <c r="HFF26" s="24"/>
      <c r="HFG26" s="24"/>
      <c r="HFH26" s="24"/>
      <c r="HFI26" s="24"/>
      <c r="HFJ26" s="24"/>
      <c r="HFK26" s="24"/>
      <c r="HFL26" s="25"/>
      <c r="HFM26" s="15"/>
      <c r="HFN26" s="24"/>
      <c r="HFO26" s="24"/>
      <c r="HFP26" s="24"/>
      <c r="HFQ26" s="24"/>
      <c r="HFR26" s="24"/>
      <c r="HFS26" s="24"/>
      <c r="HFT26" s="25"/>
      <c r="HFU26" s="15"/>
      <c r="HFV26" s="24"/>
      <c r="HFW26" s="24"/>
      <c r="HFX26" s="24"/>
      <c r="HFY26" s="24"/>
      <c r="HFZ26" s="24"/>
      <c r="HGA26" s="24"/>
      <c r="HGB26" s="25"/>
      <c r="HGC26" s="15"/>
      <c r="HGD26" s="24"/>
      <c r="HGE26" s="24"/>
      <c r="HGF26" s="24"/>
      <c r="HGG26" s="24"/>
      <c r="HGH26" s="24"/>
      <c r="HGI26" s="24"/>
      <c r="HGJ26" s="25"/>
      <c r="HGK26" s="15"/>
      <c r="HGL26" s="24"/>
      <c r="HGM26" s="24"/>
      <c r="HGN26" s="24"/>
      <c r="HGO26" s="24"/>
      <c r="HGP26" s="24"/>
      <c r="HGQ26" s="24"/>
      <c r="HGR26" s="25"/>
      <c r="HGS26" s="15"/>
      <c r="HGT26" s="24"/>
      <c r="HGU26" s="24"/>
      <c r="HGV26" s="24"/>
      <c r="HGW26" s="24"/>
      <c r="HGX26" s="24"/>
      <c r="HGY26" s="24"/>
      <c r="HGZ26" s="25"/>
      <c r="HHA26" s="15"/>
      <c r="HHB26" s="24"/>
      <c r="HHC26" s="24"/>
      <c r="HHD26" s="24"/>
      <c r="HHE26" s="24"/>
      <c r="HHF26" s="24"/>
      <c r="HHG26" s="24"/>
      <c r="HHH26" s="25"/>
      <c r="HHI26" s="15"/>
      <c r="HHJ26" s="24"/>
      <c r="HHK26" s="24"/>
      <c r="HHL26" s="24"/>
      <c r="HHM26" s="24"/>
      <c r="HHN26" s="24"/>
      <c r="HHO26" s="24"/>
      <c r="HHP26" s="25"/>
      <c r="HHQ26" s="15"/>
      <c r="HHR26" s="24"/>
      <c r="HHS26" s="24"/>
      <c r="HHT26" s="24"/>
      <c r="HHU26" s="24"/>
      <c r="HHV26" s="24"/>
      <c r="HHW26" s="24"/>
      <c r="HHX26" s="25"/>
      <c r="HHY26" s="15"/>
      <c r="HHZ26" s="24"/>
      <c r="HIA26" s="24"/>
      <c r="HIB26" s="24"/>
      <c r="HIC26" s="24"/>
      <c r="HID26" s="24"/>
      <c r="HIE26" s="24"/>
      <c r="HIF26" s="25"/>
      <c r="HIG26" s="15"/>
      <c r="HIH26" s="24"/>
      <c r="HII26" s="24"/>
      <c r="HIJ26" s="24"/>
      <c r="HIK26" s="24"/>
      <c r="HIL26" s="24"/>
      <c r="HIM26" s="24"/>
      <c r="HIN26" s="25"/>
      <c r="HIO26" s="15"/>
      <c r="HIP26" s="24"/>
      <c r="HIQ26" s="24"/>
      <c r="HIR26" s="24"/>
      <c r="HIS26" s="24"/>
      <c r="HIT26" s="24"/>
      <c r="HIU26" s="24"/>
      <c r="HIV26" s="25"/>
      <c r="HIW26" s="15"/>
      <c r="HIX26" s="24"/>
      <c r="HIY26" s="24"/>
      <c r="HIZ26" s="24"/>
      <c r="HJA26" s="24"/>
      <c r="HJB26" s="24"/>
      <c r="HJC26" s="24"/>
      <c r="HJD26" s="25"/>
      <c r="HJE26" s="15"/>
      <c r="HJF26" s="24"/>
      <c r="HJG26" s="24"/>
      <c r="HJH26" s="24"/>
      <c r="HJI26" s="24"/>
      <c r="HJJ26" s="24"/>
      <c r="HJK26" s="24"/>
      <c r="HJL26" s="25"/>
      <c r="HJM26" s="15"/>
      <c r="HJN26" s="24"/>
      <c r="HJO26" s="24"/>
      <c r="HJP26" s="24"/>
      <c r="HJQ26" s="24"/>
      <c r="HJR26" s="24"/>
      <c r="HJS26" s="24"/>
      <c r="HJT26" s="25"/>
      <c r="HJU26" s="15"/>
      <c r="HJV26" s="24"/>
      <c r="HJW26" s="24"/>
      <c r="HJX26" s="24"/>
      <c r="HJY26" s="24"/>
      <c r="HJZ26" s="24"/>
      <c r="HKA26" s="24"/>
      <c r="HKB26" s="25"/>
      <c r="HKC26" s="15"/>
      <c r="HKD26" s="24"/>
      <c r="HKE26" s="24"/>
      <c r="HKF26" s="24"/>
      <c r="HKG26" s="24"/>
      <c r="HKH26" s="24"/>
      <c r="HKI26" s="24"/>
      <c r="HKJ26" s="25"/>
      <c r="HKK26" s="15"/>
      <c r="HKL26" s="24"/>
      <c r="HKM26" s="24"/>
      <c r="HKN26" s="24"/>
      <c r="HKO26" s="24"/>
      <c r="HKP26" s="24"/>
      <c r="HKQ26" s="24"/>
      <c r="HKR26" s="25"/>
      <c r="HKS26" s="15"/>
      <c r="HKT26" s="24"/>
      <c r="HKU26" s="24"/>
      <c r="HKV26" s="24"/>
      <c r="HKW26" s="24"/>
      <c r="HKX26" s="24"/>
      <c r="HKY26" s="24"/>
      <c r="HKZ26" s="25"/>
      <c r="HLA26" s="15"/>
      <c r="HLB26" s="24"/>
      <c r="HLC26" s="24"/>
      <c r="HLD26" s="24"/>
      <c r="HLE26" s="24"/>
      <c r="HLF26" s="24"/>
      <c r="HLG26" s="24"/>
      <c r="HLH26" s="25"/>
      <c r="HLI26" s="15"/>
      <c r="HLJ26" s="24"/>
      <c r="HLK26" s="24"/>
      <c r="HLL26" s="24"/>
      <c r="HLM26" s="24"/>
      <c r="HLN26" s="24"/>
      <c r="HLO26" s="24"/>
      <c r="HLP26" s="25"/>
      <c r="HLQ26" s="15"/>
      <c r="HLR26" s="24"/>
      <c r="HLS26" s="24"/>
      <c r="HLT26" s="24"/>
      <c r="HLU26" s="24"/>
      <c r="HLV26" s="24"/>
      <c r="HLW26" s="24"/>
      <c r="HLX26" s="25"/>
      <c r="HLY26" s="15"/>
      <c r="HLZ26" s="24"/>
      <c r="HMA26" s="24"/>
      <c r="HMB26" s="24"/>
      <c r="HMC26" s="24"/>
      <c r="HMD26" s="24"/>
      <c r="HME26" s="24"/>
      <c r="HMF26" s="25"/>
      <c r="HMG26" s="15"/>
      <c r="HMH26" s="24"/>
      <c r="HMI26" s="24"/>
      <c r="HMJ26" s="24"/>
      <c r="HMK26" s="24"/>
      <c r="HML26" s="24"/>
      <c r="HMM26" s="24"/>
      <c r="HMN26" s="25"/>
      <c r="HMO26" s="15"/>
      <c r="HMP26" s="24"/>
      <c r="HMQ26" s="24"/>
      <c r="HMR26" s="24"/>
      <c r="HMS26" s="24"/>
      <c r="HMT26" s="24"/>
      <c r="HMU26" s="24"/>
      <c r="HMV26" s="25"/>
      <c r="HMW26" s="15"/>
      <c r="HMX26" s="24"/>
      <c r="HMY26" s="24"/>
      <c r="HMZ26" s="24"/>
      <c r="HNA26" s="24"/>
      <c r="HNB26" s="24"/>
      <c r="HNC26" s="24"/>
      <c r="HND26" s="25"/>
      <c r="HNE26" s="15"/>
      <c r="HNF26" s="24"/>
      <c r="HNG26" s="24"/>
      <c r="HNH26" s="24"/>
      <c r="HNI26" s="24"/>
      <c r="HNJ26" s="24"/>
      <c r="HNK26" s="24"/>
      <c r="HNL26" s="25"/>
      <c r="HNM26" s="15"/>
      <c r="HNN26" s="24"/>
      <c r="HNO26" s="24"/>
      <c r="HNP26" s="24"/>
      <c r="HNQ26" s="24"/>
      <c r="HNR26" s="24"/>
      <c r="HNS26" s="24"/>
      <c r="HNT26" s="25"/>
      <c r="HNU26" s="15"/>
      <c r="HNV26" s="24"/>
      <c r="HNW26" s="24"/>
      <c r="HNX26" s="24"/>
      <c r="HNY26" s="24"/>
      <c r="HNZ26" s="24"/>
      <c r="HOA26" s="24"/>
      <c r="HOB26" s="25"/>
      <c r="HOC26" s="15"/>
      <c r="HOD26" s="24"/>
      <c r="HOE26" s="24"/>
      <c r="HOF26" s="24"/>
      <c r="HOG26" s="24"/>
      <c r="HOH26" s="24"/>
      <c r="HOI26" s="24"/>
      <c r="HOJ26" s="25"/>
      <c r="HOK26" s="15"/>
      <c r="HOL26" s="24"/>
      <c r="HOM26" s="24"/>
      <c r="HON26" s="24"/>
      <c r="HOO26" s="24"/>
      <c r="HOP26" s="24"/>
      <c r="HOQ26" s="24"/>
      <c r="HOR26" s="25"/>
      <c r="HOS26" s="15"/>
      <c r="HOT26" s="24"/>
      <c r="HOU26" s="24"/>
      <c r="HOV26" s="24"/>
      <c r="HOW26" s="24"/>
      <c r="HOX26" s="24"/>
      <c r="HOY26" s="24"/>
      <c r="HOZ26" s="25"/>
      <c r="HPA26" s="15"/>
      <c r="HPB26" s="24"/>
      <c r="HPC26" s="24"/>
      <c r="HPD26" s="24"/>
      <c r="HPE26" s="24"/>
      <c r="HPF26" s="24"/>
      <c r="HPG26" s="24"/>
      <c r="HPH26" s="25"/>
      <c r="HPI26" s="15"/>
      <c r="HPJ26" s="24"/>
      <c r="HPK26" s="24"/>
      <c r="HPL26" s="24"/>
      <c r="HPM26" s="24"/>
      <c r="HPN26" s="24"/>
      <c r="HPO26" s="24"/>
      <c r="HPP26" s="25"/>
      <c r="HPQ26" s="15"/>
      <c r="HPR26" s="24"/>
      <c r="HPS26" s="24"/>
      <c r="HPT26" s="24"/>
      <c r="HPU26" s="24"/>
      <c r="HPV26" s="24"/>
      <c r="HPW26" s="24"/>
      <c r="HPX26" s="25"/>
      <c r="HPY26" s="15"/>
      <c r="HPZ26" s="24"/>
      <c r="HQA26" s="24"/>
      <c r="HQB26" s="24"/>
      <c r="HQC26" s="24"/>
      <c r="HQD26" s="24"/>
      <c r="HQE26" s="24"/>
      <c r="HQF26" s="25"/>
      <c r="HQG26" s="15"/>
      <c r="HQH26" s="24"/>
      <c r="HQI26" s="24"/>
      <c r="HQJ26" s="24"/>
      <c r="HQK26" s="24"/>
      <c r="HQL26" s="24"/>
      <c r="HQM26" s="24"/>
      <c r="HQN26" s="25"/>
      <c r="HQO26" s="15"/>
      <c r="HQP26" s="24"/>
      <c r="HQQ26" s="24"/>
      <c r="HQR26" s="24"/>
      <c r="HQS26" s="24"/>
      <c r="HQT26" s="24"/>
      <c r="HQU26" s="24"/>
      <c r="HQV26" s="25"/>
      <c r="HQW26" s="15"/>
      <c r="HQX26" s="24"/>
      <c r="HQY26" s="24"/>
      <c r="HQZ26" s="24"/>
      <c r="HRA26" s="24"/>
      <c r="HRB26" s="24"/>
      <c r="HRC26" s="24"/>
      <c r="HRD26" s="25"/>
      <c r="HRE26" s="15"/>
      <c r="HRF26" s="24"/>
      <c r="HRG26" s="24"/>
      <c r="HRH26" s="24"/>
      <c r="HRI26" s="24"/>
      <c r="HRJ26" s="24"/>
      <c r="HRK26" s="24"/>
      <c r="HRL26" s="25"/>
      <c r="HRM26" s="15"/>
      <c r="HRN26" s="24"/>
      <c r="HRO26" s="24"/>
      <c r="HRP26" s="24"/>
      <c r="HRQ26" s="24"/>
      <c r="HRR26" s="24"/>
      <c r="HRS26" s="24"/>
      <c r="HRT26" s="25"/>
      <c r="HRU26" s="15"/>
      <c r="HRV26" s="24"/>
      <c r="HRW26" s="24"/>
      <c r="HRX26" s="24"/>
      <c r="HRY26" s="24"/>
      <c r="HRZ26" s="24"/>
      <c r="HSA26" s="24"/>
      <c r="HSB26" s="25"/>
      <c r="HSC26" s="15"/>
      <c r="HSD26" s="24"/>
      <c r="HSE26" s="24"/>
      <c r="HSF26" s="24"/>
      <c r="HSG26" s="24"/>
      <c r="HSH26" s="24"/>
      <c r="HSI26" s="24"/>
      <c r="HSJ26" s="25"/>
      <c r="HSK26" s="15"/>
      <c r="HSL26" s="24"/>
      <c r="HSM26" s="24"/>
      <c r="HSN26" s="24"/>
      <c r="HSO26" s="24"/>
      <c r="HSP26" s="24"/>
      <c r="HSQ26" s="24"/>
      <c r="HSR26" s="25"/>
      <c r="HSS26" s="15"/>
      <c r="HST26" s="24"/>
      <c r="HSU26" s="24"/>
      <c r="HSV26" s="24"/>
      <c r="HSW26" s="24"/>
      <c r="HSX26" s="24"/>
      <c r="HSY26" s="24"/>
      <c r="HSZ26" s="25"/>
      <c r="HTA26" s="15"/>
      <c r="HTB26" s="24"/>
      <c r="HTC26" s="24"/>
      <c r="HTD26" s="24"/>
      <c r="HTE26" s="24"/>
      <c r="HTF26" s="24"/>
      <c r="HTG26" s="24"/>
      <c r="HTH26" s="25"/>
      <c r="HTI26" s="15"/>
      <c r="HTJ26" s="24"/>
      <c r="HTK26" s="24"/>
      <c r="HTL26" s="24"/>
      <c r="HTM26" s="24"/>
      <c r="HTN26" s="24"/>
      <c r="HTO26" s="24"/>
      <c r="HTP26" s="25"/>
      <c r="HTQ26" s="15"/>
      <c r="HTR26" s="24"/>
      <c r="HTS26" s="24"/>
      <c r="HTT26" s="24"/>
      <c r="HTU26" s="24"/>
      <c r="HTV26" s="24"/>
      <c r="HTW26" s="24"/>
      <c r="HTX26" s="25"/>
      <c r="HTY26" s="15"/>
      <c r="HTZ26" s="24"/>
      <c r="HUA26" s="24"/>
      <c r="HUB26" s="24"/>
      <c r="HUC26" s="24"/>
      <c r="HUD26" s="24"/>
      <c r="HUE26" s="24"/>
      <c r="HUF26" s="25"/>
      <c r="HUG26" s="15"/>
      <c r="HUH26" s="24"/>
      <c r="HUI26" s="24"/>
      <c r="HUJ26" s="24"/>
      <c r="HUK26" s="24"/>
      <c r="HUL26" s="24"/>
      <c r="HUM26" s="24"/>
      <c r="HUN26" s="25"/>
      <c r="HUO26" s="15"/>
      <c r="HUP26" s="24"/>
      <c r="HUQ26" s="24"/>
      <c r="HUR26" s="24"/>
      <c r="HUS26" s="24"/>
      <c r="HUT26" s="24"/>
      <c r="HUU26" s="24"/>
      <c r="HUV26" s="25"/>
      <c r="HUW26" s="15"/>
      <c r="HUX26" s="24"/>
      <c r="HUY26" s="24"/>
      <c r="HUZ26" s="24"/>
      <c r="HVA26" s="24"/>
      <c r="HVB26" s="24"/>
      <c r="HVC26" s="24"/>
      <c r="HVD26" s="25"/>
      <c r="HVE26" s="15"/>
      <c r="HVF26" s="24"/>
      <c r="HVG26" s="24"/>
      <c r="HVH26" s="24"/>
      <c r="HVI26" s="24"/>
      <c r="HVJ26" s="24"/>
      <c r="HVK26" s="24"/>
      <c r="HVL26" s="25"/>
      <c r="HVM26" s="15"/>
      <c r="HVN26" s="24"/>
      <c r="HVO26" s="24"/>
      <c r="HVP26" s="24"/>
      <c r="HVQ26" s="24"/>
      <c r="HVR26" s="24"/>
      <c r="HVS26" s="24"/>
      <c r="HVT26" s="25"/>
      <c r="HVU26" s="15"/>
      <c r="HVV26" s="24"/>
      <c r="HVW26" s="24"/>
      <c r="HVX26" s="24"/>
      <c r="HVY26" s="24"/>
      <c r="HVZ26" s="24"/>
      <c r="HWA26" s="24"/>
      <c r="HWB26" s="25"/>
      <c r="HWC26" s="15"/>
      <c r="HWD26" s="24"/>
      <c r="HWE26" s="24"/>
      <c r="HWF26" s="24"/>
      <c r="HWG26" s="24"/>
      <c r="HWH26" s="24"/>
      <c r="HWI26" s="24"/>
      <c r="HWJ26" s="25"/>
      <c r="HWK26" s="15"/>
      <c r="HWL26" s="24"/>
      <c r="HWM26" s="24"/>
      <c r="HWN26" s="24"/>
      <c r="HWO26" s="24"/>
      <c r="HWP26" s="24"/>
      <c r="HWQ26" s="24"/>
      <c r="HWR26" s="25"/>
      <c r="HWS26" s="15"/>
      <c r="HWT26" s="24"/>
      <c r="HWU26" s="24"/>
      <c r="HWV26" s="24"/>
      <c r="HWW26" s="24"/>
      <c r="HWX26" s="24"/>
      <c r="HWY26" s="24"/>
      <c r="HWZ26" s="25"/>
      <c r="HXA26" s="15"/>
      <c r="HXB26" s="24"/>
      <c r="HXC26" s="24"/>
      <c r="HXD26" s="24"/>
      <c r="HXE26" s="24"/>
      <c r="HXF26" s="24"/>
      <c r="HXG26" s="24"/>
      <c r="HXH26" s="25"/>
      <c r="HXI26" s="15"/>
      <c r="HXJ26" s="24"/>
      <c r="HXK26" s="24"/>
      <c r="HXL26" s="24"/>
      <c r="HXM26" s="24"/>
      <c r="HXN26" s="24"/>
      <c r="HXO26" s="24"/>
      <c r="HXP26" s="25"/>
      <c r="HXQ26" s="15"/>
      <c r="HXR26" s="24"/>
      <c r="HXS26" s="24"/>
      <c r="HXT26" s="24"/>
      <c r="HXU26" s="24"/>
      <c r="HXV26" s="24"/>
      <c r="HXW26" s="24"/>
      <c r="HXX26" s="25"/>
      <c r="HXY26" s="15"/>
      <c r="HXZ26" s="24"/>
      <c r="HYA26" s="24"/>
      <c r="HYB26" s="24"/>
      <c r="HYC26" s="24"/>
      <c r="HYD26" s="24"/>
      <c r="HYE26" s="24"/>
      <c r="HYF26" s="25"/>
      <c r="HYG26" s="15"/>
      <c r="HYH26" s="24"/>
      <c r="HYI26" s="24"/>
      <c r="HYJ26" s="24"/>
      <c r="HYK26" s="24"/>
      <c r="HYL26" s="24"/>
      <c r="HYM26" s="24"/>
      <c r="HYN26" s="25"/>
      <c r="HYO26" s="15"/>
      <c r="HYP26" s="24"/>
      <c r="HYQ26" s="24"/>
      <c r="HYR26" s="24"/>
      <c r="HYS26" s="24"/>
      <c r="HYT26" s="24"/>
      <c r="HYU26" s="24"/>
      <c r="HYV26" s="25"/>
      <c r="HYW26" s="15"/>
      <c r="HYX26" s="24"/>
      <c r="HYY26" s="24"/>
      <c r="HYZ26" s="24"/>
      <c r="HZA26" s="24"/>
      <c r="HZB26" s="24"/>
      <c r="HZC26" s="24"/>
      <c r="HZD26" s="25"/>
      <c r="HZE26" s="15"/>
      <c r="HZF26" s="24"/>
      <c r="HZG26" s="24"/>
      <c r="HZH26" s="24"/>
      <c r="HZI26" s="24"/>
      <c r="HZJ26" s="24"/>
      <c r="HZK26" s="24"/>
      <c r="HZL26" s="25"/>
      <c r="HZM26" s="15"/>
      <c r="HZN26" s="24"/>
      <c r="HZO26" s="24"/>
      <c r="HZP26" s="24"/>
      <c r="HZQ26" s="24"/>
      <c r="HZR26" s="24"/>
      <c r="HZS26" s="24"/>
      <c r="HZT26" s="25"/>
      <c r="HZU26" s="15"/>
      <c r="HZV26" s="24"/>
      <c r="HZW26" s="24"/>
      <c r="HZX26" s="24"/>
      <c r="HZY26" s="24"/>
      <c r="HZZ26" s="24"/>
      <c r="IAA26" s="24"/>
      <c r="IAB26" s="25"/>
      <c r="IAC26" s="15"/>
      <c r="IAD26" s="24"/>
      <c r="IAE26" s="24"/>
      <c r="IAF26" s="24"/>
      <c r="IAG26" s="24"/>
      <c r="IAH26" s="24"/>
      <c r="IAI26" s="24"/>
      <c r="IAJ26" s="25"/>
      <c r="IAK26" s="15"/>
      <c r="IAL26" s="24"/>
      <c r="IAM26" s="24"/>
      <c r="IAN26" s="24"/>
      <c r="IAO26" s="24"/>
      <c r="IAP26" s="24"/>
      <c r="IAQ26" s="24"/>
      <c r="IAR26" s="25"/>
      <c r="IAS26" s="15"/>
      <c r="IAT26" s="24"/>
      <c r="IAU26" s="24"/>
      <c r="IAV26" s="24"/>
      <c r="IAW26" s="24"/>
      <c r="IAX26" s="24"/>
      <c r="IAY26" s="24"/>
      <c r="IAZ26" s="25"/>
      <c r="IBA26" s="15"/>
      <c r="IBB26" s="24"/>
      <c r="IBC26" s="24"/>
      <c r="IBD26" s="24"/>
      <c r="IBE26" s="24"/>
      <c r="IBF26" s="24"/>
      <c r="IBG26" s="24"/>
      <c r="IBH26" s="25"/>
      <c r="IBI26" s="15"/>
      <c r="IBJ26" s="24"/>
      <c r="IBK26" s="24"/>
      <c r="IBL26" s="24"/>
      <c r="IBM26" s="24"/>
      <c r="IBN26" s="24"/>
      <c r="IBO26" s="24"/>
      <c r="IBP26" s="25"/>
      <c r="IBQ26" s="15"/>
      <c r="IBR26" s="24"/>
      <c r="IBS26" s="24"/>
      <c r="IBT26" s="24"/>
      <c r="IBU26" s="24"/>
      <c r="IBV26" s="24"/>
      <c r="IBW26" s="24"/>
      <c r="IBX26" s="25"/>
      <c r="IBY26" s="15"/>
      <c r="IBZ26" s="24"/>
      <c r="ICA26" s="24"/>
      <c r="ICB26" s="24"/>
      <c r="ICC26" s="24"/>
      <c r="ICD26" s="24"/>
      <c r="ICE26" s="24"/>
      <c r="ICF26" s="25"/>
      <c r="ICG26" s="15"/>
      <c r="ICH26" s="24"/>
      <c r="ICI26" s="24"/>
      <c r="ICJ26" s="24"/>
      <c r="ICK26" s="24"/>
      <c r="ICL26" s="24"/>
      <c r="ICM26" s="24"/>
      <c r="ICN26" s="25"/>
      <c r="ICO26" s="15"/>
      <c r="ICP26" s="24"/>
      <c r="ICQ26" s="24"/>
      <c r="ICR26" s="24"/>
      <c r="ICS26" s="24"/>
      <c r="ICT26" s="24"/>
      <c r="ICU26" s="24"/>
      <c r="ICV26" s="25"/>
      <c r="ICW26" s="15"/>
      <c r="ICX26" s="24"/>
      <c r="ICY26" s="24"/>
      <c r="ICZ26" s="24"/>
      <c r="IDA26" s="24"/>
      <c r="IDB26" s="24"/>
      <c r="IDC26" s="24"/>
      <c r="IDD26" s="25"/>
      <c r="IDE26" s="15"/>
      <c r="IDF26" s="24"/>
      <c r="IDG26" s="24"/>
      <c r="IDH26" s="24"/>
      <c r="IDI26" s="24"/>
      <c r="IDJ26" s="24"/>
      <c r="IDK26" s="24"/>
      <c r="IDL26" s="25"/>
      <c r="IDM26" s="15"/>
      <c r="IDN26" s="24"/>
      <c r="IDO26" s="24"/>
      <c r="IDP26" s="24"/>
      <c r="IDQ26" s="24"/>
      <c r="IDR26" s="24"/>
      <c r="IDS26" s="24"/>
      <c r="IDT26" s="25"/>
      <c r="IDU26" s="15"/>
      <c r="IDV26" s="24"/>
      <c r="IDW26" s="24"/>
      <c r="IDX26" s="24"/>
      <c r="IDY26" s="24"/>
      <c r="IDZ26" s="24"/>
      <c r="IEA26" s="24"/>
      <c r="IEB26" s="25"/>
      <c r="IEC26" s="15"/>
      <c r="IED26" s="24"/>
      <c r="IEE26" s="24"/>
      <c r="IEF26" s="24"/>
      <c r="IEG26" s="24"/>
      <c r="IEH26" s="24"/>
      <c r="IEI26" s="24"/>
      <c r="IEJ26" s="25"/>
      <c r="IEK26" s="15"/>
      <c r="IEL26" s="24"/>
      <c r="IEM26" s="24"/>
      <c r="IEN26" s="24"/>
      <c r="IEO26" s="24"/>
      <c r="IEP26" s="24"/>
      <c r="IEQ26" s="24"/>
      <c r="IER26" s="25"/>
      <c r="IES26" s="15"/>
      <c r="IET26" s="24"/>
      <c r="IEU26" s="24"/>
      <c r="IEV26" s="24"/>
      <c r="IEW26" s="24"/>
      <c r="IEX26" s="24"/>
      <c r="IEY26" s="24"/>
      <c r="IEZ26" s="25"/>
      <c r="IFA26" s="15"/>
      <c r="IFB26" s="24"/>
      <c r="IFC26" s="24"/>
      <c r="IFD26" s="24"/>
      <c r="IFE26" s="24"/>
      <c r="IFF26" s="24"/>
      <c r="IFG26" s="24"/>
      <c r="IFH26" s="25"/>
      <c r="IFI26" s="15"/>
      <c r="IFJ26" s="24"/>
      <c r="IFK26" s="24"/>
      <c r="IFL26" s="24"/>
      <c r="IFM26" s="24"/>
      <c r="IFN26" s="24"/>
      <c r="IFO26" s="24"/>
      <c r="IFP26" s="25"/>
      <c r="IFQ26" s="15"/>
      <c r="IFR26" s="24"/>
      <c r="IFS26" s="24"/>
      <c r="IFT26" s="24"/>
      <c r="IFU26" s="24"/>
      <c r="IFV26" s="24"/>
      <c r="IFW26" s="24"/>
      <c r="IFX26" s="25"/>
      <c r="IFY26" s="15"/>
      <c r="IFZ26" s="24"/>
      <c r="IGA26" s="24"/>
      <c r="IGB26" s="24"/>
      <c r="IGC26" s="24"/>
      <c r="IGD26" s="24"/>
      <c r="IGE26" s="24"/>
      <c r="IGF26" s="25"/>
      <c r="IGG26" s="15"/>
      <c r="IGH26" s="24"/>
      <c r="IGI26" s="24"/>
      <c r="IGJ26" s="24"/>
      <c r="IGK26" s="24"/>
      <c r="IGL26" s="24"/>
      <c r="IGM26" s="24"/>
      <c r="IGN26" s="25"/>
      <c r="IGO26" s="15"/>
      <c r="IGP26" s="24"/>
      <c r="IGQ26" s="24"/>
      <c r="IGR26" s="24"/>
      <c r="IGS26" s="24"/>
      <c r="IGT26" s="24"/>
      <c r="IGU26" s="24"/>
      <c r="IGV26" s="25"/>
      <c r="IGW26" s="15"/>
      <c r="IGX26" s="24"/>
      <c r="IGY26" s="24"/>
      <c r="IGZ26" s="24"/>
      <c r="IHA26" s="24"/>
      <c r="IHB26" s="24"/>
      <c r="IHC26" s="24"/>
      <c r="IHD26" s="25"/>
      <c r="IHE26" s="15"/>
      <c r="IHF26" s="24"/>
      <c r="IHG26" s="24"/>
      <c r="IHH26" s="24"/>
      <c r="IHI26" s="24"/>
      <c r="IHJ26" s="24"/>
      <c r="IHK26" s="24"/>
      <c r="IHL26" s="25"/>
      <c r="IHM26" s="15"/>
      <c r="IHN26" s="24"/>
      <c r="IHO26" s="24"/>
      <c r="IHP26" s="24"/>
      <c r="IHQ26" s="24"/>
      <c r="IHR26" s="24"/>
      <c r="IHS26" s="24"/>
      <c r="IHT26" s="25"/>
      <c r="IHU26" s="15"/>
      <c r="IHV26" s="24"/>
      <c r="IHW26" s="24"/>
      <c r="IHX26" s="24"/>
      <c r="IHY26" s="24"/>
      <c r="IHZ26" s="24"/>
      <c r="IIA26" s="24"/>
      <c r="IIB26" s="25"/>
      <c r="IIC26" s="15"/>
      <c r="IID26" s="24"/>
      <c r="IIE26" s="24"/>
      <c r="IIF26" s="24"/>
      <c r="IIG26" s="24"/>
      <c r="IIH26" s="24"/>
      <c r="III26" s="24"/>
      <c r="IIJ26" s="25"/>
      <c r="IIK26" s="15"/>
      <c r="IIL26" s="24"/>
      <c r="IIM26" s="24"/>
      <c r="IIN26" s="24"/>
      <c r="IIO26" s="24"/>
      <c r="IIP26" s="24"/>
      <c r="IIQ26" s="24"/>
      <c r="IIR26" s="25"/>
      <c r="IIS26" s="15"/>
      <c r="IIT26" s="24"/>
      <c r="IIU26" s="24"/>
      <c r="IIV26" s="24"/>
      <c r="IIW26" s="24"/>
      <c r="IIX26" s="24"/>
      <c r="IIY26" s="24"/>
      <c r="IIZ26" s="25"/>
      <c r="IJA26" s="15"/>
      <c r="IJB26" s="24"/>
      <c r="IJC26" s="24"/>
      <c r="IJD26" s="24"/>
      <c r="IJE26" s="24"/>
      <c r="IJF26" s="24"/>
      <c r="IJG26" s="24"/>
      <c r="IJH26" s="25"/>
      <c r="IJI26" s="15"/>
      <c r="IJJ26" s="24"/>
      <c r="IJK26" s="24"/>
      <c r="IJL26" s="24"/>
      <c r="IJM26" s="24"/>
      <c r="IJN26" s="24"/>
      <c r="IJO26" s="24"/>
      <c r="IJP26" s="25"/>
      <c r="IJQ26" s="15"/>
      <c r="IJR26" s="24"/>
      <c r="IJS26" s="24"/>
      <c r="IJT26" s="24"/>
      <c r="IJU26" s="24"/>
      <c r="IJV26" s="24"/>
      <c r="IJW26" s="24"/>
      <c r="IJX26" s="25"/>
      <c r="IJY26" s="15"/>
      <c r="IJZ26" s="24"/>
      <c r="IKA26" s="24"/>
      <c r="IKB26" s="24"/>
      <c r="IKC26" s="24"/>
      <c r="IKD26" s="24"/>
      <c r="IKE26" s="24"/>
      <c r="IKF26" s="25"/>
      <c r="IKG26" s="15"/>
      <c r="IKH26" s="24"/>
      <c r="IKI26" s="24"/>
      <c r="IKJ26" s="24"/>
      <c r="IKK26" s="24"/>
      <c r="IKL26" s="24"/>
      <c r="IKM26" s="24"/>
      <c r="IKN26" s="25"/>
      <c r="IKO26" s="15"/>
      <c r="IKP26" s="24"/>
      <c r="IKQ26" s="24"/>
      <c r="IKR26" s="24"/>
      <c r="IKS26" s="24"/>
      <c r="IKT26" s="24"/>
      <c r="IKU26" s="24"/>
      <c r="IKV26" s="25"/>
      <c r="IKW26" s="15"/>
      <c r="IKX26" s="24"/>
      <c r="IKY26" s="24"/>
      <c r="IKZ26" s="24"/>
      <c r="ILA26" s="24"/>
      <c r="ILB26" s="24"/>
      <c r="ILC26" s="24"/>
      <c r="ILD26" s="25"/>
      <c r="ILE26" s="15"/>
      <c r="ILF26" s="24"/>
      <c r="ILG26" s="24"/>
      <c r="ILH26" s="24"/>
      <c r="ILI26" s="24"/>
      <c r="ILJ26" s="24"/>
      <c r="ILK26" s="24"/>
      <c r="ILL26" s="25"/>
      <c r="ILM26" s="15"/>
      <c r="ILN26" s="24"/>
      <c r="ILO26" s="24"/>
      <c r="ILP26" s="24"/>
      <c r="ILQ26" s="24"/>
      <c r="ILR26" s="24"/>
      <c r="ILS26" s="24"/>
      <c r="ILT26" s="25"/>
      <c r="ILU26" s="15"/>
      <c r="ILV26" s="24"/>
      <c r="ILW26" s="24"/>
      <c r="ILX26" s="24"/>
      <c r="ILY26" s="24"/>
      <c r="ILZ26" s="24"/>
      <c r="IMA26" s="24"/>
      <c r="IMB26" s="25"/>
      <c r="IMC26" s="15"/>
      <c r="IMD26" s="24"/>
      <c r="IME26" s="24"/>
      <c r="IMF26" s="24"/>
      <c r="IMG26" s="24"/>
      <c r="IMH26" s="24"/>
      <c r="IMI26" s="24"/>
      <c r="IMJ26" s="25"/>
      <c r="IMK26" s="15"/>
      <c r="IML26" s="24"/>
      <c r="IMM26" s="24"/>
      <c r="IMN26" s="24"/>
      <c r="IMO26" s="24"/>
      <c r="IMP26" s="24"/>
      <c r="IMQ26" s="24"/>
      <c r="IMR26" s="25"/>
      <c r="IMS26" s="15"/>
      <c r="IMT26" s="24"/>
      <c r="IMU26" s="24"/>
      <c r="IMV26" s="24"/>
      <c r="IMW26" s="24"/>
      <c r="IMX26" s="24"/>
      <c r="IMY26" s="24"/>
      <c r="IMZ26" s="25"/>
      <c r="INA26" s="15"/>
      <c r="INB26" s="24"/>
      <c r="INC26" s="24"/>
      <c r="IND26" s="24"/>
      <c r="INE26" s="24"/>
      <c r="INF26" s="24"/>
      <c r="ING26" s="24"/>
      <c r="INH26" s="25"/>
      <c r="INI26" s="15"/>
      <c r="INJ26" s="24"/>
      <c r="INK26" s="24"/>
      <c r="INL26" s="24"/>
      <c r="INM26" s="24"/>
      <c r="INN26" s="24"/>
      <c r="INO26" s="24"/>
      <c r="INP26" s="25"/>
      <c r="INQ26" s="15"/>
      <c r="INR26" s="24"/>
      <c r="INS26" s="24"/>
      <c r="INT26" s="24"/>
      <c r="INU26" s="24"/>
      <c r="INV26" s="24"/>
      <c r="INW26" s="24"/>
      <c r="INX26" s="25"/>
      <c r="INY26" s="15"/>
      <c r="INZ26" s="24"/>
      <c r="IOA26" s="24"/>
      <c r="IOB26" s="24"/>
      <c r="IOC26" s="24"/>
      <c r="IOD26" s="24"/>
      <c r="IOE26" s="24"/>
      <c r="IOF26" s="25"/>
      <c r="IOG26" s="15"/>
      <c r="IOH26" s="24"/>
      <c r="IOI26" s="24"/>
      <c r="IOJ26" s="24"/>
      <c r="IOK26" s="24"/>
      <c r="IOL26" s="24"/>
      <c r="IOM26" s="24"/>
      <c r="ION26" s="25"/>
      <c r="IOO26" s="15"/>
      <c r="IOP26" s="24"/>
      <c r="IOQ26" s="24"/>
      <c r="IOR26" s="24"/>
      <c r="IOS26" s="24"/>
      <c r="IOT26" s="24"/>
      <c r="IOU26" s="24"/>
      <c r="IOV26" s="25"/>
      <c r="IOW26" s="15"/>
      <c r="IOX26" s="24"/>
      <c r="IOY26" s="24"/>
      <c r="IOZ26" s="24"/>
      <c r="IPA26" s="24"/>
      <c r="IPB26" s="24"/>
      <c r="IPC26" s="24"/>
      <c r="IPD26" s="25"/>
      <c r="IPE26" s="15"/>
      <c r="IPF26" s="24"/>
      <c r="IPG26" s="24"/>
      <c r="IPH26" s="24"/>
      <c r="IPI26" s="24"/>
      <c r="IPJ26" s="24"/>
      <c r="IPK26" s="24"/>
      <c r="IPL26" s="25"/>
      <c r="IPM26" s="15"/>
      <c r="IPN26" s="24"/>
      <c r="IPO26" s="24"/>
      <c r="IPP26" s="24"/>
      <c r="IPQ26" s="24"/>
      <c r="IPR26" s="24"/>
      <c r="IPS26" s="24"/>
      <c r="IPT26" s="25"/>
      <c r="IPU26" s="15"/>
      <c r="IPV26" s="24"/>
      <c r="IPW26" s="24"/>
      <c r="IPX26" s="24"/>
      <c r="IPY26" s="24"/>
      <c r="IPZ26" s="24"/>
      <c r="IQA26" s="24"/>
      <c r="IQB26" s="25"/>
      <c r="IQC26" s="15"/>
      <c r="IQD26" s="24"/>
      <c r="IQE26" s="24"/>
      <c r="IQF26" s="24"/>
      <c r="IQG26" s="24"/>
      <c r="IQH26" s="24"/>
      <c r="IQI26" s="24"/>
      <c r="IQJ26" s="25"/>
      <c r="IQK26" s="15"/>
      <c r="IQL26" s="24"/>
      <c r="IQM26" s="24"/>
      <c r="IQN26" s="24"/>
      <c r="IQO26" s="24"/>
      <c r="IQP26" s="24"/>
      <c r="IQQ26" s="24"/>
      <c r="IQR26" s="25"/>
      <c r="IQS26" s="15"/>
      <c r="IQT26" s="24"/>
      <c r="IQU26" s="24"/>
      <c r="IQV26" s="24"/>
      <c r="IQW26" s="24"/>
      <c r="IQX26" s="24"/>
      <c r="IQY26" s="24"/>
      <c r="IQZ26" s="25"/>
      <c r="IRA26" s="15"/>
      <c r="IRB26" s="24"/>
      <c r="IRC26" s="24"/>
      <c r="IRD26" s="24"/>
      <c r="IRE26" s="24"/>
      <c r="IRF26" s="24"/>
      <c r="IRG26" s="24"/>
      <c r="IRH26" s="25"/>
      <c r="IRI26" s="15"/>
      <c r="IRJ26" s="24"/>
      <c r="IRK26" s="24"/>
      <c r="IRL26" s="24"/>
      <c r="IRM26" s="24"/>
      <c r="IRN26" s="24"/>
      <c r="IRO26" s="24"/>
      <c r="IRP26" s="25"/>
      <c r="IRQ26" s="15"/>
      <c r="IRR26" s="24"/>
      <c r="IRS26" s="24"/>
      <c r="IRT26" s="24"/>
      <c r="IRU26" s="24"/>
      <c r="IRV26" s="24"/>
      <c r="IRW26" s="24"/>
      <c r="IRX26" s="25"/>
      <c r="IRY26" s="15"/>
      <c r="IRZ26" s="24"/>
      <c r="ISA26" s="24"/>
      <c r="ISB26" s="24"/>
      <c r="ISC26" s="24"/>
      <c r="ISD26" s="24"/>
      <c r="ISE26" s="24"/>
      <c r="ISF26" s="25"/>
      <c r="ISG26" s="15"/>
      <c r="ISH26" s="24"/>
      <c r="ISI26" s="24"/>
      <c r="ISJ26" s="24"/>
      <c r="ISK26" s="24"/>
      <c r="ISL26" s="24"/>
      <c r="ISM26" s="24"/>
      <c r="ISN26" s="25"/>
      <c r="ISO26" s="15"/>
      <c r="ISP26" s="24"/>
      <c r="ISQ26" s="24"/>
      <c r="ISR26" s="24"/>
      <c r="ISS26" s="24"/>
      <c r="IST26" s="24"/>
      <c r="ISU26" s="24"/>
      <c r="ISV26" s="25"/>
      <c r="ISW26" s="15"/>
      <c r="ISX26" s="24"/>
      <c r="ISY26" s="24"/>
      <c r="ISZ26" s="24"/>
      <c r="ITA26" s="24"/>
      <c r="ITB26" s="24"/>
      <c r="ITC26" s="24"/>
      <c r="ITD26" s="25"/>
      <c r="ITE26" s="15"/>
      <c r="ITF26" s="24"/>
      <c r="ITG26" s="24"/>
      <c r="ITH26" s="24"/>
      <c r="ITI26" s="24"/>
      <c r="ITJ26" s="24"/>
      <c r="ITK26" s="24"/>
      <c r="ITL26" s="25"/>
      <c r="ITM26" s="15"/>
      <c r="ITN26" s="24"/>
      <c r="ITO26" s="24"/>
      <c r="ITP26" s="24"/>
      <c r="ITQ26" s="24"/>
      <c r="ITR26" s="24"/>
      <c r="ITS26" s="24"/>
      <c r="ITT26" s="25"/>
      <c r="ITU26" s="15"/>
      <c r="ITV26" s="24"/>
      <c r="ITW26" s="24"/>
      <c r="ITX26" s="24"/>
      <c r="ITY26" s="24"/>
      <c r="ITZ26" s="24"/>
      <c r="IUA26" s="24"/>
      <c r="IUB26" s="25"/>
      <c r="IUC26" s="15"/>
      <c r="IUD26" s="24"/>
      <c r="IUE26" s="24"/>
      <c r="IUF26" s="24"/>
      <c r="IUG26" s="24"/>
      <c r="IUH26" s="24"/>
      <c r="IUI26" s="24"/>
      <c r="IUJ26" s="25"/>
      <c r="IUK26" s="15"/>
      <c r="IUL26" s="24"/>
      <c r="IUM26" s="24"/>
      <c r="IUN26" s="24"/>
      <c r="IUO26" s="24"/>
      <c r="IUP26" s="24"/>
      <c r="IUQ26" s="24"/>
      <c r="IUR26" s="25"/>
      <c r="IUS26" s="15"/>
      <c r="IUT26" s="24"/>
      <c r="IUU26" s="24"/>
      <c r="IUV26" s="24"/>
      <c r="IUW26" s="24"/>
      <c r="IUX26" s="24"/>
      <c r="IUY26" s="24"/>
      <c r="IUZ26" s="25"/>
      <c r="IVA26" s="15"/>
      <c r="IVB26" s="24"/>
      <c r="IVC26" s="24"/>
      <c r="IVD26" s="24"/>
      <c r="IVE26" s="24"/>
      <c r="IVF26" s="24"/>
      <c r="IVG26" s="24"/>
      <c r="IVH26" s="25"/>
      <c r="IVI26" s="15"/>
      <c r="IVJ26" s="24"/>
      <c r="IVK26" s="24"/>
      <c r="IVL26" s="24"/>
      <c r="IVM26" s="24"/>
      <c r="IVN26" s="24"/>
      <c r="IVO26" s="24"/>
      <c r="IVP26" s="25"/>
      <c r="IVQ26" s="15"/>
      <c r="IVR26" s="24"/>
      <c r="IVS26" s="24"/>
      <c r="IVT26" s="24"/>
      <c r="IVU26" s="24"/>
      <c r="IVV26" s="24"/>
      <c r="IVW26" s="24"/>
      <c r="IVX26" s="25"/>
      <c r="IVY26" s="15"/>
      <c r="IVZ26" s="24"/>
      <c r="IWA26" s="24"/>
      <c r="IWB26" s="24"/>
      <c r="IWC26" s="24"/>
      <c r="IWD26" s="24"/>
      <c r="IWE26" s="24"/>
      <c r="IWF26" s="25"/>
      <c r="IWG26" s="15"/>
      <c r="IWH26" s="24"/>
      <c r="IWI26" s="24"/>
      <c r="IWJ26" s="24"/>
      <c r="IWK26" s="24"/>
      <c r="IWL26" s="24"/>
      <c r="IWM26" s="24"/>
      <c r="IWN26" s="25"/>
      <c r="IWO26" s="15"/>
      <c r="IWP26" s="24"/>
      <c r="IWQ26" s="24"/>
      <c r="IWR26" s="24"/>
      <c r="IWS26" s="24"/>
      <c r="IWT26" s="24"/>
      <c r="IWU26" s="24"/>
      <c r="IWV26" s="25"/>
      <c r="IWW26" s="15"/>
      <c r="IWX26" s="24"/>
      <c r="IWY26" s="24"/>
      <c r="IWZ26" s="24"/>
      <c r="IXA26" s="24"/>
      <c r="IXB26" s="24"/>
      <c r="IXC26" s="24"/>
      <c r="IXD26" s="25"/>
      <c r="IXE26" s="15"/>
      <c r="IXF26" s="24"/>
      <c r="IXG26" s="24"/>
      <c r="IXH26" s="24"/>
      <c r="IXI26" s="24"/>
      <c r="IXJ26" s="24"/>
      <c r="IXK26" s="24"/>
      <c r="IXL26" s="25"/>
      <c r="IXM26" s="15"/>
      <c r="IXN26" s="24"/>
      <c r="IXO26" s="24"/>
      <c r="IXP26" s="24"/>
      <c r="IXQ26" s="24"/>
      <c r="IXR26" s="24"/>
      <c r="IXS26" s="24"/>
      <c r="IXT26" s="25"/>
      <c r="IXU26" s="15"/>
      <c r="IXV26" s="24"/>
      <c r="IXW26" s="24"/>
      <c r="IXX26" s="24"/>
      <c r="IXY26" s="24"/>
      <c r="IXZ26" s="24"/>
      <c r="IYA26" s="24"/>
      <c r="IYB26" s="25"/>
      <c r="IYC26" s="15"/>
      <c r="IYD26" s="24"/>
      <c r="IYE26" s="24"/>
      <c r="IYF26" s="24"/>
      <c r="IYG26" s="24"/>
      <c r="IYH26" s="24"/>
      <c r="IYI26" s="24"/>
      <c r="IYJ26" s="25"/>
      <c r="IYK26" s="15"/>
      <c r="IYL26" s="24"/>
      <c r="IYM26" s="24"/>
      <c r="IYN26" s="24"/>
      <c r="IYO26" s="24"/>
      <c r="IYP26" s="24"/>
      <c r="IYQ26" s="24"/>
      <c r="IYR26" s="25"/>
      <c r="IYS26" s="15"/>
      <c r="IYT26" s="24"/>
      <c r="IYU26" s="24"/>
      <c r="IYV26" s="24"/>
      <c r="IYW26" s="24"/>
      <c r="IYX26" s="24"/>
      <c r="IYY26" s="24"/>
      <c r="IYZ26" s="25"/>
      <c r="IZA26" s="15"/>
      <c r="IZB26" s="24"/>
      <c r="IZC26" s="24"/>
      <c r="IZD26" s="24"/>
      <c r="IZE26" s="24"/>
      <c r="IZF26" s="24"/>
      <c r="IZG26" s="24"/>
      <c r="IZH26" s="25"/>
      <c r="IZI26" s="15"/>
      <c r="IZJ26" s="24"/>
      <c r="IZK26" s="24"/>
      <c r="IZL26" s="24"/>
      <c r="IZM26" s="24"/>
      <c r="IZN26" s="24"/>
      <c r="IZO26" s="24"/>
      <c r="IZP26" s="25"/>
      <c r="IZQ26" s="15"/>
      <c r="IZR26" s="24"/>
      <c r="IZS26" s="24"/>
      <c r="IZT26" s="24"/>
      <c r="IZU26" s="24"/>
      <c r="IZV26" s="24"/>
      <c r="IZW26" s="24"/>
      <c r="IZX26" s="25"/>
      <c r="IZY26" s="15"/>
      <c r="IZZ26" s="24"/>
      <c r="JAA26" s="24"/>
      <c r="JAB26" s="24"/>
      <c r="JAC26" s="24"/>
      <c r="JAD26" s="24"/>
      <c r="JAE26" s="24"/>
      <c r="JAF26" s="25"/>
      <c r="JAG26" s="15"/>
      <c r="JAH26" s="24"/>
      <c r="JAI26" s="24"/>
      <c r="JAJ26" s="24"/>
      <c r="JAK26" s="24"/>
      <c r="JAL26" s="24"/>
      <c r="JAM26" s="24"/>
      <c r="JAN26" s="25"/>
      <c r="JAO26" s="15"/>
      <c r="JAP26" s="24"/>
      <c r="JAQ26" s="24"/>
      <c r="JAR26" s="24"/>
      <c r="JAS26" s="24"/>
      <c r="JAT26" s="24"/>
      <c r="JAU26" s="24"/>
      <c r="JAV26" s="25"/>
      <c r="JAW26" s="15"/>
      <c r="JAX26" s="24"/>
      <c r="JAY26" s="24"/>
      <c r="JAZ26" s="24"/>
      <c r="JBA26" s="24"/>
      <c r="JBB26" s="24"/>
      <c r="JBC26" s="24"/>
      <c r="JBD26" s="25"/>
      <c r="JBE26" s="15"/>
      <c r="JBF26" s="24"/>
      <c r="JBG26" s="24"/>
      <c r="JBH26" s="24"/>
      <c r="JBI26" s="24"/>
      <c r="JBJ26" s="24"/>
      <c r="JBK26" s="24"/>
      <c r="JBL26" s="25"/>
      <c r="JBM26" s="15"/>
      <c r="JBN26" s="24"/>
      <c r="JBO26" s="24"/>
      <c r="JBP26" s="24"/>
      <c r="JBQ26" s="24"/>
      <c r="JBR26" s="24"/>
      <c r="JBS26" s="24"/>
      <c r="JBT26" s="25"/>
      <c r="JBU26" s="15"/>
      <c r="JBV26" s="24"/>
      <c r="JBW26" s="24"/>
      <c r="JBX26" s="24"/>
      <c r="JBY26" s="24"/>
      <c r="JBZ26" s="24"/>
      <c r="JCA26" s="24"/>
      <c r="JCB26" s="25"/>
      <c r="JCC26" s="15"/>
      <c r="JCD26" s="24"/>
      <c r="JCE26" s="24"/>
      <c r="JCF26" s="24"/>
      <c r="JCG26" s="24"/>
      <c r="JCH26" s="24"/>
      <c r="JCI26" s="24"/>
      <c r="JCJ26" s="25"/>
      <c r="JCK26" s="15"/>
      <c r="JCL26" s="24"/>
      <c r="JCM26" s="24"/>
      <c r="JCN26" s="24"/>
      <c r="JCO26" s="24"/>
      <c r="JCP26" s="24"/>
      <c r="JCQ26" s="24"/>
      <c r="JCR26" s="25"/>
      <c r="JCS26" s="15"/>
      <c r="JCT26" s="24"/>
      <c r="JCU26" s="24"/>
      <c r="JCV26" s="24"/>
      <c r="JCW26" s="24"/>
      <c r="JCX26" s="24"/>
      <c r="JCY26" s="24"/>
      <c r="JCZ26" s="25"/>
      <c r="JDA26" s="15"/>
      <c r="JDB26" s="24"/>
      <c r="JDC26" s="24"/>
      <c r="JDD26" s="24"/>
      <c r="JDE26" s="24"/>
      <c r="JDF26" s="24"/>
      <c r="JDG26" s="24"/>
      <c r="JDH26" s="25"/>
      <c r="JDI26" s="15"/>
      <c r="JDJ26" s="24"/>
      <c r="JDK26" s="24"/>
      <c r="JDL26" s="24"/>
      <c r="JDM26" s="24"/>
      <c r="JDN26" s="24"/>
      <c r="JDO26" s="24"/>
      <c r="JDP26" s="25"/>
      <c r="JDQ26" s="15"/>
      <c r="JDR26" s="24"/>
      <c r="JDS26" s="24"/>
      <c r="JDT26" s="24"/>
      <c r="JDU26" s="24"/>
      <c r="JDV26" s="24"/>
      <c r="JDW26" s="24"/>
      <c r="JDX26" s="25"/>
      <c r="JDY26" s="15"/>
      <c r="JDZ26" s="24"/>
      <c r="JEA26" s="24"/>
      <c r="JEB26" s="24"/>
      <c r="JEC26" s="24"/>
      <c r="JED26" s="24"/>
      <c r="JEE26" s="24"/>
      <c r="JEF26" s="25"/>
      <c r="JEG26" s="15"/>
      <c r="JEH26" s="24"/>
      <c r="JEI26" s="24"/>
      <c r="JEJ26" s="24"/>
      <c r="JEK26" s="24"/>
      <c r="JEL26" s="24"/>
      <c r="JEM26" s="24"/>
      <c r="JEN26" s="25"/>
      <c r="JEO26" s="15"/>
      <c r="JEP26" s="24"/>
      <c r="JEQ26" s="24"/>
      <c r="JER26" s="24"/>
      <c r="JES26" s="24"/>
      <c r="JET26" s="24"/>
      <c r="JEU26" s="24"/>
      <c r="JEV26" s="25"/>
      <c r="JEW26" s="15"/>
      <c r="JEX26" s="24"/>
      <c r="JEY26" s="24"/>
      <c r="JEZ26" s="24"/>
      <c r="JFA26" s="24"/>
      <c r="JFB26" s="24"/>
      <c r="JFC26" s="24"/>
      <c r="JFD26" s="25"/>
      <c r="JFE26" s="15"/>
      <c r="JFF26" s="24"/>
      <c r="JFG26" s="24"/>
      <c r="JFH26" s="24"/>
      <c r="JFI26" s="24"/>
      <c r="JFJ26" s="24"/>
      <c r="JFK26" s="24"/>
      <c r="JFL26" s="25"/>
      <c r="JFM26" s="15"/>
      <c r="JFN26" s="24"/>
      <c r="JFO26" s="24"/>
      <c r="JFP26" s="24"/>
      <c r="JFQ26" s="24"/>
      <c r="JFR26" s="24"/>
      <c r="JFS26" s="24"/>
      <c r="JFT26" s="25"/>
      <c r="JFU26" s="15"/>
      <c r="JFV26" s="24"/>
      <c r="JFW26" s="24"/>
      <c r="JFX26" s="24"/>
      <c r="JFY26" s="24"/>
      <c r="JFZ26" s="24"/>
      <c r="JGA26" s="24"/>
      <c r="JGB26" s="25"/>
      <c r="JGC26" s="15"/>
      <c r="JGD26" s="24"/>
      <c r="JGE26" s="24"/>
      <c r="JGF26" s="24"/>
      <c r="JGG26" s="24"/>
      <c r="JGH26" s="24"/>
      <c r="JGI26" s="24"/>
      <c r="JGJ26" s="25"/>
      <c r="JGK26" s="15"/>
      <c r="JGL26" s="24"/>
      <c r="JGM26" s="24"/>
      <c r="JGN26" s="24"/>
      <c r="JGO26" s="24"/>
      <c r="JGP26" s="24"/>
      <c r="JGQ26" s="24"/>
      <c r="JGR26" s="25"/>
      <c r="JGS26" s="15"/>
      <c r="JGT26" s="24"/>
      <c r="JGU26" s="24"/>
      <c r="JGV26" s="24"/>
      <c r="JGW26" s="24"/>
      <c r="JGX26" s="24"/>
      <c r="JGY26" s="24"/>
      <c r="JGZ26" s="25"/>
      <c r="JHA26" s="15"/>
      <c r="JHB26" s="24"/>
      <c r="JHC26" s="24"/>
      <c r="JHD26" s="24"/>
      <c r="JHE26" s="24"/>
      <c r="JHF26" s="24"/>
      <c r="JHG26" s="24"/>
      <c r="JHH26" s="25"/>
      <c r="JHI26" s="15"/>
      <c r="JHJ26" s="24"/>
      <c r="JHK26" s="24"/>
      <c r="JHL26" s="24"/>
      <c r="JHM26" s="24"/>
      <c r="JHN26" s="24"/>
      <c r="JHO26" s="24"/>
      <c r="JHP26" s="25"/>
      <c r="JHQ26" s="15"/>
      <c r="JHR26" s="24"/>
      <c r="JHS26" s="24"/>
      <c r="JHT26" s="24"/>
      <c r="JHU26" s="24"/>
      <c r="JHV26" s="24"/>
      <c r="JHW26" s="24"/>
      <c r="JHX26" s="25"/>
      <c r="JHY26" s="15"/>
      <c r="JHZ26" s="24"/>
      <c r="JIA26" s="24"/>
      <c r="JIB26" s="24"/>
      <c r="JIC26" s="24"/>
      <c r="JID26" s="24"/>
      <c r="JIE26" s="24"/>
      <c r="JIF26" s="25"/>
      <c r="JIG26" s="15"/>
      <c r="JIH26" s="24"/>
      <c r="JII26" s="24"/>
      <c r="JIJ26" s="24"/>
      <c r="JIK26" s="24"/>
      <c r="JIL26" s="24"/>
      <c r="JIM26" s="24"/>
      <c r="JIN26" s="25"/>
      <c r="JIO26" s="15"/>
      <c r="JIP26" s="24"/>
      <c r="JIQ26" s="24"/>
      <c r="JIR26" s="24"/>
      <c r="JIS26" s="24"/>
      <c r="JIT26" s="24"/>
      <c r="JIU26" s="24"/>
      <c r="JIV26" s="25"/>
      <c r="JIW26" s="15"/>
      <c r="JIX26" s="24"/>
      <c r="JIY26" s="24"/>
      <c r="JIZ26" s="24"/>
      <c r="JJA26" s="24"/>
      <c r="JJB26" s="24"/>
      <c r="JJC26" s="24"/>
      <c r="JJD26" s="25"/>
      <c r="JJE26" s="15"/>
      <c r="JJF26" s="24"/>
      <c r="JJG26" s="24"/>
      <c r="JJH26" s="24"/>
      <c r="JJI26" s="24"/>
      <c r="JJJ26" s="24"/>
      <c r="JJK26" s="24"/>
      <c r="JJL26" s="25"/>
      <c r="JJM26" s="15"/>
      <c r="JJN26" s="24"/>
      <c r="JJO26" s="24"/>
      <c r="JJP26" s="24"/>
      <c r="JJQ26" s="24"/>
      <c r="JJR26" s="24"/>
      <c r="JJS26" s="24"/>
      <c r="JJT26" s="25"/>
      <c r="JJU26" s="15"/>
      <c r="JJV26" s="24"/>
      <c r="JJW26" s="24"/>
      <c r="JJX26" s="24"/>
      <c r="JJY26" s="24"/>
      <c r="JJZ26" s="24"/>
      <c r="JKA26" s="24"/>
      <c r="JKB26" s="25"/>
      <c r="JKC26" s="15"/>
      <c r="JKD26" s="24"/>
      <c r="JKE26" s="24"/>
      <c r="JKF26" s="24"/>
      <c r="JKG26" s="24"/>
      <c r="JKH26" s="24"/>
      <c r="JKI26" s="24"/>
      <c r="JKJ26" s="25"/>
      <c r="JKK26" s="15"/>
      <c r="JKL26" s="24"/>
      <c r="JKM26" s="24"/>
      <c r="JKN26" s="24"/>
      <c r="JKO26" s="24"/>
      <c r="JKP26" s="24"/>
      <c r="JKQ26" s="24"/>
      <c r="JKR26" s="25"/>
      <c r="JKS26" s="15"/>
      <c r="JKT26" s="24"/>
      <c r="JKU26" s="24"/>
      <c r="JKV26" s="24"/>
      <c r="JKW26" s="24"/>
      <c r="JKX26" s="24"/>
      <c r="JKY26" s="24"/>
      <c r="JKZ26" s="25"/>
      <c r="JLA26" s="15"/>
      <c r="JLB26" s="24"/>
      <c r="JLC26" s="24"/>
      <c r="JLD26" s="24"/>
      <c r="JLE26" s="24"/>
      <c r="JLF26" s="24"/>
      <c r="JLG26" s="24"/>
      <c r="JLH26" s="25"/>
      <c r="JLI26" s="15"/>
      <c r="JLJ26" s="24"/>
      <c r="JLK26" s="24"/>
      <c r="JLL26" s="24"/>
      <c r="JLM26" s="24"/>
      <c r="JLN26" s="24"/>
      <c r="JLO26" s="24"/>
      <c r="JLP26" s="25"/>
      <c r="JLQ26" s="15"/>
      <c r="JLR26" s="24"/>
      <c r="JLS26" s="24"/>
      <c r="JLT26" s="24"/>
      <c r="JLU26" s="24"/>
      <c r="JLV26" s="24"/>
      <c r="JLW26" s="24"/>
      <c r="JLX26" s="25"/>
      <c r="JLY26" s="15"/>
      <c r="JLZ26" s="24"/>
      <c r="JMA26" s="24"/>
      <c r="JMB26" s="24"/>
      <c r="JMC26" s="24"/>
      <c r="JMD26" s="24"/>
      <c r="JME26" s="24"/>
      <c r="JMF26" s="25"/>
      <c r="JMG26" s="15"/>
      <c r="JMH26" s="24"/>
      <c r="JMI26" s="24"/>
      <c r="JMJ26" s="24"/>
      <c r="JMK26" s="24"/>
      <c r="JML26" s="24"/>
      <c r="JMM26" s="24"/>
      <c r="JMN26" s="25"/>
      <c r="JMO26" s="15"/>
      <c r="JMP26" s="24"/>
      <c r="JMQ26" s="24"/>
      <c r="JMR26" s="24"/>
      <c r="JMS26" s="24"/>
      <c r="JMT26" s="24"/>
      <c r="JMU26" s="24"/>
      <c r="JMV26" s="25"/>
      <c r="JMW26" s="15"/>
      <c r="JMX26" s="24"/>
      <c r="JMY26" s="24"/>
      <c r="JMZ26" s="24"/>
      <c r="JNA26" s="24"/>
      <c r="JNB26" s="24"/>
      <c r="JNC26" s="24"/>
      <c r="JND26" s="25"/>
      <c r="JNE26" s="15"/>
      <c r="JNF26" s="24"/>
      <c r="JNG26" s="24"/>
      <c r="JNH26" s="24"/>
      <c r="JNI26" s="24"/>
      <c r="JNJ26" s="24"/>
      <c r="JNK26" s="24"/>
      <c r="JNL26" s="25"/>
      <c r="JNM26" s="15"/>
      <c r="JNN26" s="24"/>
      <c r="JNO26" s="24"/>
      <c r="JNP26" s="24"/>
      <c r="JNQ26" s="24"/>
      <c r="JNR26" s="24"/>
      <c r="JNS26" s="24"/>
      <c r="JNT26" s="25"/>
      <c r="JNU26" s="15"/>
      <c r="JNV26" s="24"/>
      <c r="JNW26" s="24"/>
      <c r="JNX26" s="24"/>
      <c r="JNY26" s="24"/>
      <c r="JNZ26" s="24"/>
      <c r="JOA26" s="24"/>
      <c r="JOB26" s="25"/>
      <c r="JOC26" s="15"/>
      <c r="JOD26" s="24"/>
      <c r="JOE26" s="24"/>
      <c r="JOF26" s="24"/>
      <c r="JOG26" s="24"/>
      <c r="JOH26" s="24"/>
      <c r="JOI26" s="24"/>
      <c r="JOJ26" s="25"/>
      <c r="JOK26" s="15"/>
      <c r="JOL26" s="24"/>
      <c r="JOM26" s="24"/>
      <c r="JON26" s="24"/>
      <c r="JOO26" s="24"/>
      <c r="JOP26" s="24"/>
      <c r="JOQ26" s="24"/>
      <c r="JOR26" s="25"/>
      <c r="JOS26" s="15"/>
      <c r="JOT26" s="24"/>
      <c r="JOU26" s="24"/>
      <c r="JOV26" s="24"/>
      <c r="JOW26" s="24"/>
      <c r="JOX26" s="24"/>
      <c r="JOY26" s="24"/>
      <c r="JOZ26" s="25"/>
      <c r="JPA26" s="15"/>
      <c r="JPB26" s="24"/>
      <c r="JPC26" s="24"/>
      <c r="JPD26" s="24"/>
      <c r="JPE26" s="24"/>
      <c r="JPF26" s="24"/>
      <c r="JPG26" s="24"/>
      <c r="JPH26" s="25"/>
      <c r="JPI26" s="15"/>
      <c r="JPJ26" s="24"/>
      <c r="JPK26" s="24"/>
      <c r="JPL26" s="24"/>
      <c r="JPM26" s="24"/>
      <c r="JPN26" s="24"/>
      <c r="JPO26" s="24"/>
      <c r="JPP26" s="25"/>
      <c r="JPQ26" s="15"/>
      <c r="JPR26" s="24"/>
      <c r="JPS26" s="24"/>
      <c r="JPT26" s="24"/>
      <c r="JPU26" s="24"/>
      <c r="JPV26" s="24"/>
      <c r="JPW26" s="24"/>
      <c r="JPX26" s="25"/>
      <c r="JPY26" s="15"/>
      <c r="JPZ26" s="24"/>
      <c r="JQA26" s="24"/>
      <c r="JQB26" s="24"/>
      <c r="JQC26" s="24"/>
      <c r="JQD26" s="24"/>
      <c r="JQE26" s="24"/>
      <c r="JQF26" s="25"/>
      <c r="JQG26" s="15"/>
      <c r="JQH26" s="24"/>
      <c r="JQI26" s="24"/>
      <c r="JQJ26" s="24"/>
      <c r="JQK26" s="24"/>
      <c r="JQL26" s="24"/>
      <c r="JQM26" s="24"/>
      <c r="JQN26" s="25"/>
      <c r="JQO26" s="15"/>
      <c r="JQP26" s="24"/>
      <c r="JQQ26" s="24"/>
      <c r="JQR26" s="24"/>
      <c r="JQS26" s="24"/>
      <c r="JQT26" s="24"/>
      <c r="JQU26" s="24"/>
      <c r="JQV26" s="25"/>
      <c r="JQW26" s="15"/>
      <c r="JQX26" s="24"/>
      <c r="JQY26" s="24"/>
      <c r="JQZ26" s="24"/>
      <c r="JRA26" s="24"/>
      <c r="JRB26" s="24"/>
      <c r="JRC26" s="24"/>
      <c r="JRD26" s="25"/>
      <c r="JRE26" s="15"/>
      <c r="JRF26" s="24"/>
      <c r="JRG26" s="24"/>
      <c r="JRH26" s="24"/>
      <c r="JRI26" s="24"/>
      <c r="JRJ26" s="24"/>
      <c r="JRK26" s="24"/>
      <c r="JRL26" s="25"/>
      <c r="JRM26" s="15"/>
      <c r="JRN26" s="24"/>
      <c r="JRO26" s="24"/>
      <c r="JRP26" s="24"/>
      <c r="JRQ26" s="24"/>
      <c r="JRR26" s="24"/>
      <c r="JRS26" s="24"/>
      <c r="JRT26" s="25"/>
      <c r="JRU26" s="15"/>
      <c r="JRV26" s="24"/>
      <c r="JRW26" s="24"/>
      <c r="JRX26" s="24"/>
      <c r="JRY26" s="24"/>
      <c r="JRZ26" s="24"/>
      <c r="JSA26" s="24"/>
      <c r="JSB26" s="25"/>
      <c r="JSC26" s="15"/>
      <c r="JSD26" s="24"/>
      <c r="JSE26" s="24"/>
      <c r="JSF26" s="24"/>
      <c r="JSG26" s="24"/>
      <c r="JSH26" s="24"/>
      <c r="JSI26" s="24"/>
      <c r="JSJ26" s="25"/>
      <c r="JSK26" s="15"/>
      <c r="JSL26" s="24"/>
      <c r="JSM26" s="24"/>
      <c r="JSN26" s="24"/>
      <c r="JSO26" s="24"/>
      <c r="JSP26" s="24"/>
      <c r="JSQ26" s="24"/>
      <c r="JSR26" s="25"/>
      <c r="JSS26" s="15"/>
      <c r="JST26" s="24"/>
      <c r="JSU26" s="24"/>
      <c r="JSV26" s="24"/>
      <c r="JSW26" s="24"/>
      <c r="JSX26" s="24"/>
      <c r="JSY26" s="24"/>
      <c r="JSZ26" s="25"/>
      <c r="JTA26" s="15"/>
      <c r="JTB26" s="24"/>
      <c r="JTC26" s="24"/>
      <c r="JTD26" s="24"/>
      <c r="JTE26" s="24"/>
      <c r="JTF26" s="24"/>
      <c r="JTG26" s="24"/>
      <c r="JTH26" s="25"/>
      <c r="JTI26" s="15"/>
      <c r="JTJ26" s="24"/>
      <c r="JTK26" s="24"/>
      <c r="JTL26" s="24"/>
      <c r="JTM26" s="24"/>
      <c r="JTN26" s="24"/>
      <c r="JTO26" s="24"/>
      <c r="JTP26" s="25"/>
      <c r="JTQ26" s="15"/>
      <c r="JTR26" s="24"/>
      <c r="JTS26" s="24"/>
      <c r="JTT26" s="24"/>
      <c r="JTU26" s="24"/>
      <c r="JTV26" s="24"/>
      <c r="JTW26" s="24"/>
      <c r="JTX26" s="25"/>
      <c r="JTY26" s="15"/>
      <c r="JTZ26" s="24"/>
      <c r="JUA26" s="24"/>
      <c r="JUB26" s="24"/>
      <c r="JUC26" s="24"/>
      <c r="JUD26" s="24"/>
      <c r="JUE26" s="24"/>
      <c r="JUF26" s="25"/>
      <c r="JUG26" s="15"/>
      <c r="JUH26" s="24"/>
      <c r="JUI26" s="24"/>
      <c r="JUJ26" s="24"/>
      <c r="JUK26" s="24"/>
      <c r="JUL26" s="24"/>
      <c r="JUM26" s="24"/>
      <c r="JUN26" s="25"/>
      <c r="JUO26" s="15"/>
      <c r="JUP26" s="24"/>
      <c r="JUQ26" s="24"/>
      <c r="JUR26" s="24"/>
      <c r="JUS26" s="24"/>
      <c r="JUT26" s="24"/>
      <c r="JUU26" s="24"/>
      <c r="JUV26" s="25"/>
      <c r="JUW26" s="15"/>
      <c r="JUX26" s="24"/>
      <c r="JUY26" s="24"/>
      <c r="JUZ26" s="24"/>
      <c r="JVA26" s="24"/>
      <c r="JVB26" s="24"/>
      <c r="JVC26" s="24"/>
      <c r="JVD26" s="25"/>
      <c r="JVE26" s="15"/>
      <c r="JVF26" s="24"/>
      <c r="JVG26" s="24"/>
      <c r="JVH26" s="24"/>
      <c r="JVI26" s="24"/>
      <c r="JVJ26" s="24"/>
      <c r="JVK26" s="24"/>
      <c r="JVL26" s="25"/>
      <c r="JVM26" s="15"/>
      <c r="JVN26" s="24"/>
      <c r="JVO26" s="24"/>
      <c r="JVP26" s="24"/>
      <c r="JVQ26" s="24"/>
      <c r="JVR26" s="24"/>
      <c r="JVS26" s="24"/>
      <c r="JVT26" s="25"/>
      <c r="JVU26" s="15"/>
      <c r="JVV26" s="24"/>
      <c r="JVW26" s="24"/>
      <c r="JVX26" s="24"/>
      <c r="JVY26" s="24"/>
      <c r="JVZ26" s="24"/>
      <c r="JWA26" s="24"/>
      <c r="JWB26" s="25"/>
      <c r="JWC26" s="15"/>
      <c r="JWD26" s="24"/>
      <c r="JWE26" s="24"/>
      <c r="JWF26" s="24"/>
      <c r="JWG26" s="24"/>
      <c r="JWH26" s="24"/>
      <c r="JWI26" s="24"/>
      <c r="JWJ26" s="25"/>
      <c r="JWK26" s="15"/>
      <c r="JWL26" s="24"/>
      <c r="JWM26" s="24"/>
      <c r="JWN26" s="24"/>
      <c r="JWO26" s="24"/>
      <c r="JWP26" s="24"/>
      <c r="JWQ26" s="24"/>
      <c r="JWR26" s="25"/>
      <c r="JWS26" s="15"/>
      <c r="JWT26" s="24"/>
      <c r="JWU26" s="24"/>
      <c r="JWV26" s="24"/>
      <c r="JWW26" s="24"/>
      <c r="JWX26" s="24"/>
      <c r="JWY26" s="24"/>
      <c r="JWZ26" s="25"/>
      <c r="JXA26" s="15"/>
      <c r="JXB26" s="24"/>
      <c r="JXC26" s="24"/>
      <c r="JXD26" s="24"/>
      <c r="JXE26" s="24"/>
      <c r="JXF26" s="24"/>
      <c r="JXG26" s="24"/>
      <c r="JXH26" s="25"/>
      <c r="JXI26" s="15"/>
      <c r="JXJ26" s="24"/>
      <c r="JXK26" s="24"/>
      <c r="JXL26" s="24"/>
      <c r="JXM26" s="24"/>
      <c r="JXN26" s="24"/>
      <c r="JXO26" s="24"/>
      <c r="JXP26" s="25"/>
      <c r="JXQ26" s="15"/>
      <c r="JXR26" s="24"/>
      <c r="JXS26" s="24"/>
      <c r="JXT26" s="24"/>
      <c r="JXU26" s="24"/>
      <c r="JXV26" s="24"/>
      <c r="JXW26" s="24"/>
      <c r="JXX26" s="25"/>
      <c r="JXY26" s="15"/>
      <c r="JXZ26" s="24"/>
      <c r="JYA26" s="24"/>
      <c r="JYB26" s="24"/>
      <c r="JYC26" s="24"/>
      <c r="JYD26" s="24"/>
      <c r="JYE26" s="24"/>
      <c r="JYF26" s="25"/>
      <c r="JYG26" s="15"/>
      <c r="JYH26" s="24"/>
      <c r="JYI26" s="24"/>
      <c r="JYJ26" s="24"/>
      <c r="JYK26" s="24"/>
      <c r="JYL26" s="24"/>
      <c r="JYM26" s="24"/>
      <c r="JYN26" s="25"/>
      <c r="JYO26" s="15"/>
      <c r="JYP26" s="24"/>
      <c r="JYQ26" s="24"/>
      <c r="JYR26" s="24"/>
      <c r="JYS26" s="24"/>
      <c r="JYT26" s="24"/>
      <c r="JYU26" s="24"/>
      <c r="JYV26" s="25"/>
      <c r="JYW26" s="15"/>
      <c r="JYX26" s="24"/>
      <c r="JYY26" s="24"/>
      <c r="JYZ26" s="24"/>
      <c r="JZA26" s="24"/>
      <c r="JZB26" s="24"/>
      <c r="JZC26" s="24"/>
      <c r="JZD26" s="25"/>
      <c r="JZE26" s="15"/>
      <c r="JZF26" s="24"/>
      <c r="JZG26" s="24"/>
      <c r="JZH26" s="24"/>
      <c r="JZI26" s="24"/>
      <c r="JZJ26" s="24"/>
      <c r="JZK26" s="24"/>
      <c r="JZL26" s="25"/>
      <c r="JZM26" s="15"/>
      <c r="JZN26" s="24"/>
      <c r="JZO26" s="24"/>
      <c r="JZP26" s="24"/>
      <c r="JZQ26" s="24"/>
      <c r="JZR26" s="24"/>
      <c r="JZS26" s="24"/>
      <c r="JZT26" s="25"/>
      <c r="JZU26" s="15"/>
      <c r="JZV26" s="24"/>
      <c r="JZW26" s="24"/>
      <c r="JZX26" s="24"/>
      <c r="JZY26" s="24"/>
      <c r="JZZ26" s="24"/>
      <c r="KAA26" s="24"/>
      <c r="KAB26" s="25"/>
      <c r="KAC26" s="15"/>
      <c r="KAD26" s="24"/>
      <c r="KAE26" s="24"/>
      <c r="KAF26" s="24"/>
      <c r="KAG26" s="24"/>
      <c r="KAH26" s="24"/>
      <c r="KAI26" s="24"/>
      <c r="KAJ26" s="25"/>
      <c r="KAK26" s="15"/>
      <c r="KAL26" s="24"/>
      <c r="KAM26" s="24"/>
      <c r="KAN26" s="24"/>
      <c r="KAO26" s="24"/>
      <c r="KAP26" s="24"/>
      <c r="KAQ26" s="24"/>
      <c r="KAR26" s="25"/>
      <c r="KAS26" s="15"/>
      <c r="KAT26" s="24"/>
      <c r="KAU26" s="24"/>
      <c r="KAV26" s="24"/>
      <c r="KAW26" s="24"/>
      <c r="KAX26" s="24"/>
      <c r="KAY26" s="24"/>
      <c r="KAZ26" s="25"/>
      <c r="KBA26" s="15"/>
      <c r="KBB26" s="24"/>
      <c r="KBC26" s="24"/>
      <c r="KBD26" s="24"/>
      <c r="KBE26" s="24"/>
      <c r="KBF26" s="24"/>
      <c r="KBG26" s="24"/>
      <c r="KBH26" s="25"/>
      <c r="KBI26" s="15"/>
      <c r="KBJ26" s="24"/>
      <c r="KBK26" s="24"/>
      <c r="KBL26" s="24"/>
      <c r="KBM26" s="24"/>
      <c r="KBN26" s="24"/>
      <c r="KBO26" s="24"/>
      <c r="KBP26" s="25"/>
      <c r="KBQ26" s="15"/>
      <c r="KBR26" s="24"/>
      <c r="KBS26" s="24"/>
      <c r="KBT26" s="24"/>
      <c r="KBU26" s="24"/>
      <c r="KBV26" s="24"/>
      <c r="KBW26" s="24"/>
      <c r="KBX26" s="25"/>
      <c r="KBY26" s="15"/>
      <c r="KBZ26" s="24"/>
      <c r="KCA26" s="24"/>
      <c r="KCB26" s="24"/>
      <c r="KCC26" s="24"/>
      <c r="KCD26" s="24"/>
      <c r="KCE26" s="24"/>
      <c r="KCF26" s="25"/>
      <c r="KCG26" s="15"/>
      <c r="KCH26" s="24"/>
      <c r="KCI26" s="24"/>
      <c r="KCJ26" s="24"/>
      <c r="KCK26" s="24"/>
      <c r="KCL26" s="24"/>
      <c r="KCM26" s="24"/>
      <c r="KCN26" s="25"/>
      <c r="KCO26" s="15"/>
      <c r="KCP26" s="24"/>
      <c r="KCQ26" s="24"/>
      <c r="KCR26" s="24"/>
      <c r="KCS26" s="24"/>
      <c r="KCT26" s="24"/>
      <c r="KCU26" s="24"/>
      <c r="KCV26" s="25"/>
      <c r="KCW26" s="15"/>
      <c r="KCX26" s="24"/>
      <c r="KCY26" s="24"/>
      <c r="KCZ26" s="24"/>
      <c r="KDA26" s="24"/>
      <c r="KDB26" s="24"/>
      <c r="KDC26" s="24"/>
      <c r="KDD26" s="25"/>
      <c r="KDE26" s="15"/>
      <c r="KDF26" s="24"/>
      <c r="KDG26" s="24"/>
      <c r="KDH26" s="24"/>
      <c r="KDI26" s="24"/>
      <c r="KDJ26" s="24"/>
      <c r="KDK26" s="24"/>
      <c r="KDL26" s="25"/>
      <c r="KDM26" s="15"/>
      <c r="KDN26" s="24"/>
      <c r="KDO26" s="24"/>
      <c r="KDP26" s="24"/>
      <c r="KDQ26" s="24"/>
      <c r="KDR26" s="24"/>
      <c r="KDS26" s="24"/>
      <c r="KDT26" s="25"/>
      <c r="KDU26" s="15"/>
      <c r="KDV26" s="24"/>
      <c r="KDW26" s="24"/>
      <c r="KDX26" s="24"/>
      <c r="KDY26" s="24"/>
      <c r="KDZ26" s="24"/>
      <c r="KEA26" s="24"/>
      <c r="KEB26" s="25"/>
      <c r="KEC26" s="15"/>
      <c r="KED26" s="24"/>
      <c r="KEE26" s="24"/>
      <c r="KEF26" s="24"/>
      <c r="KEG26" s="24"/>
      <c r="KEH26" s="24"/>
      <c r="KEI26" s="24"/>
      <c r="KEJ26" s="25"/>
      <c r="KEK26" s="15"/>
      <c r="KEL26" s="24"/>
      <c r="KEM26" s="24"/>
      <c r="KEN26" s="24"/>
      <c r="KEO26" s="24"/>
      <c r="KEP26" s="24"/>
      <c r="KEQ26" s="24"/>
      <c r="KER26" s="25"/>
      <c r="KES26" s="15"/>
      <c r="KET26" s="24"/>
      <c r="KEU26" s="24"/>
      <c r="KEV26" s="24"/>
      <c r="KEW26" s="24"/>
      <c r="KEX26" s="24"/>
      <c r="KEY26" s="24"/>
      <c r="KEZ26" s="25"/>
      <c r="KFA26" s="15"/>
      <c r="KFB26" s="24"/>
      <c r="KFC26" s="24"/>
      <c r="KFD26" s="24"/>
      <c r="KFE26" s="24"/>
      <c r="KFF26" s="24"/>
      <c r="KFG26" s="24"/>
      <c r="KFH26" s="25"/>
      <c r="KFI26" s="15"/>
      <c r="KFJ26" s="24"/>
      <c r="KFK26" s="24"/>
      <c r="KFL26" s="24"/>
      <c r="KFM26" s="24"/>
      <c r="KFN26" s="24"/>
      <c r="KFO26" s="24"/>
      <c r="KFP26" s="25"/>
      <c r="KFQ26" s="15"/>
      <c r="KFR26" s="24"/>
      <c r="KFS26" s="24"/>
      <c r="KFT26" s="24"/>
      <c r="KFU26" s="24"/>
      <c r="KFV26" s="24"/>
      <c r="KFW26" s="24"/>
      <c r="KFX26" s="25"/>
      <c r="KFY26" s="15"/>
      <c r="KFZ26" s="24"/>
      <c r="KGA26" s="24"/>
      <c r="KGB26" s="24"/>
      <c r="KGC26" s="24"/>
      <c r="KGD26" s="24"/>
      <c r="KGE26" s="24"/>
      <c r="KGF26" s="25"/>
      <c r="KGG26" s="15"/>
      <c r="KGH26" s="24"/>
      <c r="KGI26" s="24"/>
      <c r="KGJ26" s="24"/>
      <c r="KGK26" s="24"/>
      <c r="KGL26" s="24"/>
      <c r="KGM26" s="24"/>
      <c r="KGN26" s="25"/>
      <c r="KGO26" s="15"/>
      <c r="KGP26" s="24"/>
      <c r="KGQ26" s="24"/>
      <c r="KGR26" s="24"/>
      <c r="KGS26" s="24"/>
      <c r="KGT26" s="24"/>
      <c r="KGU26" s="24"/>
      <c r="KGV26" s="25"/>
      <c r="KGW26" s="15"/>
      <c r="KGX26" s="24"/>
      <c r="KGY26" s="24"/>
      <c r="KGZ26" s="24"/>
      <c r="KHA26" s="24"/>
      <c r="KHB26" s="24"/>
      <c r="KHC26" s="24"/>
      <c r="KHD26" s="25"/>
      <c r="KHE26" s="15"/>
      <c r="KHF26" s="24"/>
      <c r="KHG26" s="24"/>
      <c r="KHH26" s="24"/>
      <c r="KHI26" s="24"/>
      <c r="KHJ26" s="24"/>
      <c r="KHK26" s="24"/>
      <c r="KHL26" s="25"/>
      <c r="KHM26" s="15"/>
      <c r="KHN26" s="24"/>
      <c r="KHO26" s="24"/>
      <c r="KHP26" s="24"/>
      <c r="KHQ26" s="24"/>
      <c r="KHR26" s="24"/>
      <c r="KHS26" s="24"/>
      <c r="KHT26" s="25"/>
      <c r="KHU26" s="15"/>
      <c r="KHV26" s="24"/>
      <c r="KHW26" s="24"/>
      <c r="KHX26" s="24"/>
      <c r="KHY26" s="24"/>
      <c r="KHZ26" s="24"/>
      <c r="KIA26" s="24"/>
      <c r="KIB26" s="25"/>
      <c r="KIC26" s="15"/>
      <c r="KID26" s="24"/>
      <c r="KIE26" s="24"/>
      <c r="KIF26" s="24"/>
      <c r="KIG26" s="24"/>
      <c r="KIH26" s="24"/>
      <c r="KII26" s="24"/>
      <c r="KIJ26" s="25"/>
      <c r="KIK26" s="15"/>
      <c r="KIL26" s="24"/>
      <c r="KIM26" s="24"/>
      <c r="KIN26" s="24"/>
      <c r="KIO26" s="24"/>
      <c r="KIP26" s="24"/>
      <c r="KIQ26" s="24"/>
      <c r="KIR26" s="25"/>
      <c r="KIS26" s="15"/>
      <c r="KIT26" s="24"/>
      <c r="KIU26" s="24"/>
      <c r="KIV26" s="24"/>
      <c r="KIW26" s="24"/>
      <c r="KIX26" s="24"/>
      <c r="KIY26" s="24"/>
      <c r="KIZ26" s="25"/>
      <c r="KJA26" s="15"/>
      <c r="KJB26" s="24"/>
      <c r="KJC26" s="24"/>
      <c r="KJD26" s="24"/>
      <c r="KJE26" s="24"/>
      <c r="KJF26" s="24"/>
      <c r="KJG26" s="24"/>
      <c r="KJH26" s="25"/>
      <c r="KJI26" s="15"/>
      <c r="KJJ26" s="24"/>
      <c r="KJK26" s="24"/>
      <c r="KJL26" s="24"/>
      <c r="KJM26" s="24"/>
      <c r="KJN26" s="24"/>
      <c r="KJO26" s="24"/>
      <c r="KJP26" s="25"/>
      <c r="KJQ26" s="15"/>
      <c r="KJR26" s="24"/>
      <c r="KJS26" s="24"/>
      <c r="KJT26" s="24"/>
      <c r="KJU26" s="24"/>
      <c r="KJV26" s="24"/>
      <c r="KJW26" s="24"/>
      <c r="KJX26" s="25"/>
      <c r="KJY26" s="15"/>
      <c r="KJZ26" s="24"/>
      <c r="KKA26" s="24"/>
      <c r="KKB26" s="24"/>
      <c r="KKC26" s="24"/>
      <c r="KKD26" s="24"/>
      <c r="KKE26" s="24"/>
      <c r="KKF26" s="25"/>
      <c r="KKG26" s="15"/>
      <c r="KKH26" s="24"/>
      <c r="KKI26" s="24"/>
      <c r="KKJ26" s="24"/>
      <c r="KKK26" s="24"/>
      <c r="KKL26" s="24"/>
      <c r="KKM26" s="24"/>
      <c r="KKN26" s="25"/>
      <c r="KKO26" s="15"/>
      <c r="KKP26" s="24"/>
      <c r="KKQ26" s="24"/>
      <c r="KKR26" s="24"/>
      <c r="KKS26" s="24"/>
      <c r="KKT26" s="24"/>
      <c r="KKU26" s="24"/>
      <c r="KKV26" s="25"/>
      <c r="KKW26" s="15"/>
      <c r="KKX26" s="24"/>
      <c r="KKY26" s="24"/>
      <c r="KKZ26" s="24"/>
      <c r="KLA26" s="24"/>
      <c r="KLB26" s="24"/>
      <c r="KLC26" s="24"/>
      <c r="KLD26" s="25"/>
      <c r="KLE26" s="15"/>
      <c r="KLF26" s="24"/>
      <c r="KLG26" s="24"/>
      <c r="KLH26" s="24"/>
      <c r="KLI26" s="24"/>
      <c r="KLJ26" s="24"/>
      <c r="KLK26" s="24"/>
      <c r="KLL26" s="25"/>
      <c r="KLM26" s="15"/>
      <c r="KLN26" s="24"/>
      <c r="KLO26" s="24"/>
      <c r="KLP26" s="24"/>
      <c r="KLQ26" s="24"/>
      <c r="KLR26" s="24"/>
      <c r="KLS26" s="24"/>
      <c r="KLT26" s="25"/>
      <c r="KLU26" s="15"/>
      <c r="KLV26" s="24"/>
      <c r="KLW26" s="24"/>
      <c r="KLX26" s="24"/>
      <c r="KLY26" s="24"/>
      <c r="KLZ26" s="24"/>
      <c r="KMA26" s="24"/>
      <c r="KMB26" s="25"/>
      <c r="KMC26" s="15"/>
      <c r="KMD26" s="24"/>
      <c r="KME26" s="24"/>
      <c r="KMF26" s="24"/>
      <c r="KMG26" s="24"/>
      <c r="KMH26" s="24"/>
      <c r="KMI26" s="24"/>
      <c r="KMJ26" s="25"/>
      <c r="KMK26" s="15"/>
      <c r="KML26" s="24"/>
      <c r="KMM26" s="24"/>
      <c r="KMN26" s="24"/>
      <c r="KMO26" s="24"/>
      <c r="KMP26" s="24"/>
      <c r="KMQ26" s="24"/>
      <c r="KMR26" s="25"/>
      <c r="KMS26" s="15"/>
      <c r="KMT26" s="24"/>
      <c r="KMU26" s="24"/>
      <c r="KMV26" s="24"/>
      <c r="KMW26" s="24"/>
      <c r="KMX26" s="24"/>
      <c r="KMY26" s="24"/>
      <c r="KMZ26" s="25"/>
      <c r="KNA26" s="15"/>
      <c r="KNB26" s="24"/>
      <c r="KNC26" s="24"/>
      <c r="KND26" s="24"/>
      <c r="KNE26" s="24"/>
      <c r="KNF26" s="24"/>
      <c r="KNG26" s="24"/>
      <c r="KNH26" s="25"/>
      <c r="KNI26" s="15"/>
      <c r="KNJ26" s="24"/>
      <c r="KNK26" s="24"/>
      <c r="KNL26" s="24"/>
      <c r="KNM26" s="24"/>
      <c r="KNN26" s="24"/>
      <c r="KNO26" s="24"/>
      <c r="KNP26" s="25"/>
      <c r="KNQ26" s="15"/>
      <c r="KNR26" s="24"/>
      <c r="KNS26" s="24"/>
      <c r="KNT26" s="24"/>
      <c r="KNU26" s="24"/>
      <c r="KNV26" s="24"/>
      <c r="KNW26" s="24"/>
      <c r="KNX26" s="25"/>
      <c r="KNY26" s="15"/>
      <c r="KNZ26" s="24"/>
      <c r="KOA26" s="24"/>
      <c r="KOB26" s="24"/>
      <c r="KOC26" s="24"/>
      <c r="KOD26" s="24"/>
      <c r="KOE26" s="24"/>
      <c r="KOF26" s="25"/>
      <c r="KOG26" s="15"/>
      <c r="KOH26" s="24"/>
      <c r="KOI26" s="24"/>
      <c r="KOJ26" s="24"/>
      <c r="KOK26" s="24"/>
      <c r="KOL26" s="24"/>
      <c r="KOM26" s="24"/>
      <c r="KON26" s="25"/>
      <c r="KOO26" s="15"/>
      <c r="KOP26" s="24"/>
      <c r="KOQ26" s="24"/>
      <c r="KOR26" s="24"/>
      <c r="KOS26" s="24"/>
      <c r="KOT26" s="24"/>
      <c r="KOU26" s="24"/>
      <c r="KOV26" s="25"/>
      <c r="KOW26" s="15"/>
      <c r="KOX26" s="24"/>
      <c r="KOY26" s="24"/>
      <c r="KOZ26" s="24"/>
      <c r="KPA26" s="24"/>
      <c r="KPB26" s="24"/>
      <c r="KPC26" s="24"/>
      <c r="KPD26" s="25"/>
      <c r="KPE26" s="15"/>
      <c r="KPF26" s="24"/>
      <c r="KPG26" s="24"/>
      <c r="KPH26" s="24"/>
      <c r="KPI26" s="24"/>
      <c r="KPJ26" s="24"/>
      <c r="KPK26" s="24"/>
      <c r="KPL26" s="25"/>
      <c r="KPM26" s="15"/>
      <c r="KPN26" s="24"/>
      <c r="KPO26" s="24"/>
      <c r="KPP26" s="24"/>
      <c r="KPQ26" s="24"/>
      <c r="KPR26" s="24"/>
      <c r="KPS26" s="24"/>
      <c r="KPT26" s="25"/>
      <c r="KPU26" s="15"/>
      <c r="KPV26" s="24"/>
      <c r="KPW26" s="24"/>
      <c r="KPX26" s="24"/>
      <c r="KPY26" s="24"/>
      <c r="KPZ26" s="24"/>
      <c r="KQA26" s="24"/>
      <c r="KQB26" s="25"/>
      <c r="KQC26" s="15"/>
      <c r="KQD26" s="24"/>
      <c r="KQE26" s="24"/>
      <c r="KQF26" s="24"/>
      <c r="KQG26" s="24"/>
      <c r="KQH26" s="24"/>
      <c r="KQI26" s="24"/>
      <c r="KQJ26" s="25"/>
      <c r="KQK26" s="15"/>
      <c r="KQL26" s="24"/>
      <c r="KQM26" s="24"/>
      <c r="KQN26" s="24"/>
      <c r="KQO26" s="24"/>
      <c r="KQP26" s="24"/>
      <c r="KQQ26" s="24"/>
      <c r="KQR26" s="25"/>
      <c r="KQS26" s="15"/>
      <c r="KQT26" s="24"/>
      <c r="KQU26" s="24"/>
      <c r="KQV26" s="24"/>
      <c r="KQW26" s="24"/>
      <c r="KQX26" s="24"/>
      <c r="KQY26" s="24"/>
      <c r="KQZ26" s="25"/>
      <c r="KRA26" s="15"/>
      <c r="KRB26" s="24"/>
      <c r="KRC26" s="24"/>
      <c r="KRD26" s="24"/>
      <c r="KRE26" s="24"/>
      <c r="KRF26" s="24"/>
      <c r="KRG26" s="24"/>
      <c r="KRH26" s="25"/>
      <c r="KRI26" s="15"/>
      <c r="KRJ26" s="24"/>
      <c r="KRK26" s="24"/>
      <c r="KRL26" s="24"/>
      <c r="KRM26" s="24"/>
      <c r="KRN26" s="24"/>
      <c r="KRO26" s="24"/>
      <c r="KRP26" s="25"/>
      <c r="KRQ26" s="15"/>
      <c r="KRR26" s="24"/>
      <c r="KRS26" s="24"/>
      <c r="KRT26" s="24"/>
      <c r="KRU26" s="24"/>
      <c r="KRV26" s="24"/>
      <c r="KRW26" s="24"/>
      <c r="KRX26" s="25"/>
      <c r="KRY26" s="15"/>
      <c r="KRZ26" s="24"/>
      <c r="KSA26" s="24"/>
      <c r="KSB26" s="24"/>
      <c r="KSC26" s="24"/>
      <c r="KSD26" s="24"/>
      <c r="KSE26" s="24"/>
      <c r="KSF26" s="25"/>
      <c r="KSG26" s="15"/>
      <c r="KSH26" s="24"/>
      <c r="KSI26" s="24"/>
      <c r="KSJ26" s="24"/>
      <c r="KSK26" s="24"/>
      <c r="KSL26" s="24"/>
      <c r="KSM26" s="24"/>
      <c r="KSN26" s="25"/>
      <c r="KSO26" s="15"/>
      <c r="KSP26" s="24"/>
      <c r="KSQ26" s="24"/>
      <c r="KSR26" s="24"/>
      <c r="KSS26" s="24"/>
      <c r="KST26" s="24"/>
      <c r="KSU26" s="24"/>
      <c r="KSV26" s="25"/>
      <c r="KSW26" s="15"/>
      <c r="KSX26" s="24"/>
      <c r="KSY26" s="24"/>
      <c r="KSZ26" s="24"/>
      <c r="KTA26" s="24"/>
      <c r="KTB26" s="24"/>
      <c r="KTC26" s="24"/>
      <c r="KTD26" s="25"/>
      <c r="KTE26" s="15"/>
      <c r="KTF26" s="24"/>
      <c r="KTG26" s="24"/>
      <c r="KTH26" s="24"/>
      <c r="KTI26" s="24"/>
      <c r="KTJ26" s="24"/>
      <c r="KTK26" s="24"/>
      <c r="KTL26" s="25"/>
      <c r="KTM26" s="15"/>
      <c r="KTN26" s="24"/>
      <c r="KTO26" s="24"/>
      <c r="KTP26" s="24"/>
      <c r="KTQ26" s="24"/>
      <c r="KTR26" s="24"/>
      <c r="KTS26" s="24"/>
      <c r="KTT26" s="25"/>
      <c r="KTU26" s="15"/>
      <c r="KTV26" s="24"/>
      <c r="KTW26" s="24"/>
      <c r="KTX26" s="24"/>
      <c r="KTY26" s="24"/>
      <c r="KTZ26" s="24"/>
      <c r="KUA26" s="24"/>
      <c r="KUB26" s="25"/>
      <c r="KUC26" s="15"/>
      <c r="KUD26" s="24"/>
      <c r="KUE26" s="24"/>
      <c r="KUF26" s="24"/>
      <c r="KUG26" s="24"/>
      <c r="KUH26" s="24"/>
      <c r="KUI26" s="24"/>
      <c r="KUJ26" s="25"/>
      <c r="KUK26" s="15"/>
      <c r="KUL26" s="24"/>
      <c r="KUM26" s="24"/>
      <c r="KUN26" s="24"/>
      <c r="KUO26" s="24"/>
      <c r="KUP26" s="24"/>
      <c r="KUQ26" s="24"/>
      <c r="KUR26" s="25"/>
      <c r="KUS26" s="15"/>
      <c r="KUT26" s="24"/>
      <c r="KUU26" s="24"/>
      <c r="KUV26" s="24"/>
      <c r="KUW26" s="24"/>
      <c r="KUX26" s="24"/>
      <c r="KUY26" s="24"/>
      <c r="KUZ26" s="25"/>
      <c r="KVA26" s="15"/>
      <c r="KVB26" s="24"/>
      <c r="KVC26" s="24"/>
      <c r="KVD26" s="24"/>
      <c r="KVE26" s="24"/>
      <c r="KVF26" s="24"/>
      <c r="KVG26" s="24"/>
      <c r="KVH26" s="25"/>
      <c r="KVI26" s="15"/>
      <c r="KVJ26" s="24"/>
      <c r="KVK26" s="24"/>
      <c r="KVL26" s="24"/>
      <c r="KVM26" s="24"/>
      <c r="KVN26" s="24"/>
      <c r="KVO26" s="24"/>
      <c r="KVP26" s="25"/>
      <c r="KVQ26" s="15"/>
      <c r="KVR26" s="24"/>
      <c r="KVS26" s="24"/>
      <c r="KVT26" s="24"/>
      <c r="KVU26" s="24"/>
      <c r="KVV26" s="24"/>
      <c r="KVW26" s="24"/>
      <c r="KVX26" s="25"/>
      <c r="KVY26" s="15"/>
      <c r="KVZ26" s="24"/>
      <c r="KWA26" s="24"/>
      <c r="KWB26" s="24"/>
      <c r="KWC26" s="24"/>
      <c r="KWD26" s="24"/>
      <c r="KWE26" s="24"/>
      <c r="KWF26" s="25"/>
      <c r="KWG26" s="15"/>
      <c r="KWH26" s="24"/>
      <c r="KWI26" s="24"/>
      <c r="KWJ26" s="24"/>
      <c r="KWK26" s="24"/>
      <c r="KWL26" s="24"/>
      <c r="KWM26" s="24"/>
      <c r="KWN26" s="25"/>
      <c r="KWO26" s="15"/>
      <c r="KWP26" s="24"/>
      <c r="KWQ26" s="24"/>
      <c r="KWR26" s="24"/>
      <c r="KWS26" s="24"/>
      <c r="KWT26" s="24"/>
      <c r="KWU26" s="24"/>
      <c r="KWV26" s="25"/>
      <c r="KWW26" s="15"/>
      <c r="KWX26" s="24"/>
      <c r="KWY26" s="24"/>
      <c r="KWZ26" s="24"/>
      <c r="KXA26" s="24"/>
      <c r="KXB26" s="24"/>
      <c r="KXC26" s="24"/>
      <c r="KXD26" s="25"/>
      <c r="KXE26" s="15"/>
      <c r="KXF26" s="24"/>
      <c r="KXG26" s="24"/>
      <c r="KXH26" s="24"/>
      <c r="KXI26" s="24"/>
      <c r="KXJ26" s="24"/>
      <c r="KXK26" s="24"/>
      <c r="KXL26" s="25"/>
      <c r="KXM26" s="15"/>
      <c r="KXN26" s="24"/>
      <c r="KXO26" s="24"/>
      <c r="KXP26" s="24"/>
      <c r="KXQ26" s="24"/>
      <c r="KXR26" s="24"/>
      <c r="KXS26" s="24"/>
      <c r="KXT26" s="25"/>
      <c r="KXU26" s="15"/>
      <c r="KXV26" s="24"/>
      <c r="KXW26" s="24"/>
      <c r="KXX26" s="24"/>
      <c r="KXY26" s="24"/>
      <c r="KXZ26" s="24"/>
      <c r="KYA26" s="24"/>
      <c r="KYB26" s="25"/>
      <c r="KYC26" s="15"/>
      <c r="KYD26" s="24"/>
      <c r="KYE26" s="24"/>
      <c r="KYF26" s="24"/>
      <c r="KYG26" s="24"/>
      <c r="KYH26" s="24"/>
      <c r="KYI26" s="24"/>
      <c r="KYJ26" s="25"/>
      <c r="KYK26" s="15"/>
      <c r="KYL26" s="24"/>
      <c r="KYM26" s="24"/>
      <c r="KYN26" s="24"/>
      <c r="KYO26" s="24"/>
      <c r="KYP26" s="24"/>
      <c r="KYQ26" s="24"/>
      <c r="KYR26" s="25"/>
      <c r="KYS26" s="15"/>
      <c r="KYT26" s="24"/>
      <c r="KYU26" s="24"/>
      <c r="KYV26" s="24"/>
      <c r="KYW26" s="24"/>
      <c r="KYX26" s="24"/>
      <c r="KYY26" s="24"/>
      <c r="KYZ26" s="25"/>
      <c r="KZA26" s="15"/>
      <c r="KZB26" s="24"/>
      <c r="KZC26" s="24"/>
      <c r="KZD26" s="24"/>
      <c r="KZE26" s="24"/>
      <c r="KZF26" s="24"/>
      <c r="KZG26" s="24"/>
      <c r="KZH26" s="25"/>
      <c r="KZI26" s="15"/>
      <c r="KZJ26" s="24"/>
      <c r="KZK26" s="24"/>
      <c r="KZL26" s="24"/>
      <c r="KZM26" s="24"/>
      <c r="KZN26" s="24"/>
      <c r="KZO26" s="24"/>
      <c r="KZP26" s="25"/>
      <c r="KZQ26" s="15"/>
      <c r="KZR26" s="24"/>
      <c r="KZS26" s="24"/>
      <c r="KZT26" s="24"/>
      <c r="KZU26" s="24"/>
      <c r="KZV26" s="24"/>
      <c r="KZW26" s="24"/>
      <c r="KZX26" s="25"/>
      <c r="KZY26" s="15"/>
      <c r="KZZ26" s="24"/>
      <c r="LAA26" s="24"/>
      <c r="LAB26" s="24"/>
      <c r="LAC26" s="24"/>
      <c r="LAD26" s="24"/>
      <c r="LAE26" s="24"/>
      <c r="LAF26" s="25"/>
      <c r="LAG26" s="15"/>
      <c r="LAH26" s="24"/>
      <c r="LAI26" s="24"/>
      <c r="LAJ26" s="24"/>
      <c r="LAK26" s="24"/>
      <c r="LAL26" s="24"/>
      <c r="LAM26" s="24"/>
      <c r="LAN26" s="25"/>
      <c r="LAO26" s="15"/>
      <c r="LAP26" s="24"/>
      <c r="LAQ26" s="24"/>
      <c r="LAR26" s="24"/>
      <c r="LAS26" s="24"/>
      <c r="LAT26" s="24"/>
      <c r="LAU26" s="24"/>
      <c r="LAV26" s="25"/>
      <c r="LAW26" s="15"/>
      <c r="LAX26" s="24"/>
      <c r="LAY26" s="24"/>
      <c r="LAZ26" s="24"/>
      <c r="LBA26" s="24"/>
      <c r="LBB26" s="24"/>
      <c r="LBC26" s="24"/>
      <c r="LBD26" s="25"/>
      <c r="LBE26" s="15"/>
      <c r="LBF26" s="24"/>
      <c r="LBG26" s="24"/>
      <c r="LBH26" s="24"/>
      <c r="LBI26" s="24"/>
      <c r="LBJ26" s="24"/>
      <c r="LBK26" s="24"/>
      <c r="LBL26" s="25"/>
      <c r="LBM26" s="15"/>
      <c r="LBN26" s="24"/>
      <c r="LBO26" s="24"/>
      <c r="LBP26" s="24"/>
      <c r="LBQ26" s="24"/>
      <c r="LBR26" s="24"/>
      <c r="LBS26" s="24"/>
      <c r="LBT26" s="25"/>
      <c r="LBU26" s="15"/>
      <c r="LBV26" s="24"/>
      <c r="LBW26" s="24"/>
      <c r="LBX26" s="24"/>
      <c r="LBY26" s="24"/>
      <c r="LBZ26" s="24"/>
      <c r="LCA26" s="24"/>
      <c r="LCB26" s="25"/>
      <c r="LCC26" s="15"/>
      <c r="LCD26" s="24"/>
      <c r="LCE26" s="24"/>
      <c r="LCF26" s="24"/>
      <c r="LCG26" s="24"/>
      <c r="LCH26" s="24"/>
      <c r="LCI26" s="24"/>
      <c r="LCJ26" s="25"/>
      <c r="LCK26" s="15"/>
      <c r="LCL26" s="24"/>
      <c r="LCM26" s="24"/>
      <c r="LCN26" s="24"/>
      <c r="LCO26" s="24"/>
      <c r="LCP26" s="24"/>
      <c r="LCQ26" s="24"/>
      <c r="LCR26" s="25"/>
      <c r="LCS26" s="15"/>
      <c r="LCT26" s="24"/>
      <c r="LCU26" s="24"/>
      <c r="LCV26" s="24"/>
      <c r="LCW26" s="24"/>
      <c r="LCX26" s="24"/>
      <c r="LCY26" s="24"/>
      <c r="LCZ26" s="25"/>
      <c r="LDA26" s="15"/>
      <c r="LDB26" s="24"/>
      <c r="LDC26" s="24"/>
      <c r="LDD26" s="24"/>
      <c r="LDE26" s="24"/>
      <c r="LDF26" s="24"/>
      <c r="LDG26" s="24"/>
      <c r="LDH26" s="25"/>
      <c r="LDI26" s="15"/>
      <c r="LDJ26" s="24"/>
      <c r="LDK26" s="24"/>
      <c r="LDL26" s="24"/>
      <c r="LDM26" s="24"/>
      <c r="LDN26" s="24"/>
      <c r="LDO26" s="24"/>
      <c r="LDP26" s="25"/>
      <c r="LDQ26" s="15"/>
      <c r="LDR26" s="24"/>
      <c r="LDS26" s="24"/>
      <c r="LDT26" s="24"/>
      <c r="LDU26" s="24"/>
      <c r="LDV26" s="24"/>
      <c r="LDW26" s="24"/>
      <c r="LDX26" s="25"/>
      <c r="LDY26" s="15"/>
      <c r="LDZ26" s="24"/>
      <c r="LEA26" s="24"/>
      <c r="LEB26" s="24"/>
      <c r="LEC26" s="24"/>
      <c r="LED26" s="24"/>
      <c r="LEE26" s="24"/>
      <c r="LEF26" s="25"/>
      <c r="LEG26" s="15"/>
      <c r="LEH26" s="24"/>
      <c r="LEI26" s="24"/>
      <c r="LEJ26" s="24"/>
      <c r="LEK26" s="24"/>
      <c r="LEL26" s="24"/>
      <c r="LEM26" s="24"/>
      <c r="LEN26" s="25"/>
      <c r="LEO26" s="15"/>
      <c r="LEP26" s="24"/>
      <c r="LEQ26" s="24"/>
      <c r="LER26" s="24"/>
      <c r="LES26" s="24"/>
      <c r="LET26" s="24"/>
      <c r="LEU26" s="24"/>
      <c r="LEV26" s="25"/>
      <c r="LEW26" s="15"/>
      <c r="LEX26" s="24"/>
      <c r="LEY26" s="24"/>
      <c r="LEZ26" s="24"/>
      <c r="LFA26" s="24"/>
      <c r="LFB26" s="24"/>
      <c r="LFC26" s="24"/>
      <c r="LFD26" s="25"/>
      <c r="LFE26" s="15"/>
      <c r="LFF26" s="24"/>
      <c r="LFG26" s="24"/>
      <c r="LFH26" s="24"/>
      <c r="LFI26" s="24"/>
      <c r="LFJ26" s="24"/>
      <c r="LFK26" s="24"/>
      <c r="LFL26" s="25"/>
      <c r="LFM26" s="15"/>
      <c r="LFN26" s="24"/>
      <c r="LFO26" s="24"/>
      <c r="LFP26" s="24"/>
      <c r="LFQ26" s="24"/>
      <c r="LFR26" s="24"/>
      <c r="LFS26" s="24"/>
      <c r="LFT26" s="25"/>
      <c r="LFU26" s="15"/>
      <c r="LFV26" s="24"/>
      <c r="LFW26" s="24"/>
      <c r="LFX26" s="24"/>
      <c r="LFY26" s="24"/>
      <c r="LFZ26" s="24"/>
      <c r="LGA26" s="24"/>
      <c r="LGB26" s="25"/>
      <c r="LGC26" s="15"/>
      <c r="LGD26" s="24"/>
      <c r="LGE26" s="24"/>
      <c r="LGF26" s="24"/>
      <c r="LGG26" s="24"/>
      <c r="LGH26" s="24"/>
      <c r="LGI26" s="24"/>
      <c r="LGJ26" s="25"/>
      <c r="LGK26" s="15"/>
      <c r="LGL26" s="24"/>
      <c r="LGM26" s="24"/>
      <c r="LGN26" s="24"/>
      <c r="LGO26" s="24"/>
      <c r="LGP26" s="24"/>
      <c r="LGQ26" s="24"/>
      <c r="LGR26" s="25"/>
      <c r="LGS26" s="15"/>
      <c r="LGT26" s="24"/>
      <c r="LGU26" s="24"/>
      <c r="LGV26" s="24"/>
      <c r="LGW26" s="24"/>
      <c r="LGX26" s="24"/>
      <c r="LGY26" s="24"/>
      <c r="LGZ26" s="25"/>
      <c r="LHA26" s="15"/>
      <c r="LHB26" s="24"/>
      <c r="LHC26" s="24"/>
      <c r="LHD26" s="24"/>
      <c r="LHE26" s="24"/>
      <c r="LHF26" s="24"/>
      <c r="LHG26" s="24"/>
      <c r="LHH26" s="25"/>
      <c r="LHI26" s="15"/>
      <c r="LHJ26" s="24"/>
      <c r="LHK26" s="24"/>
      <c r="LHL26" s="24"/>
      <c r="LHM26" s="24"/>
      <c r="LHN26" s="24"/>
      <c r="LHO26" s="24"/>
      <c r="LHP26" s="25"/>
      <c r="LHQ26" s="15"/>
      <c r="LHR26" s="24"/>
      <c r="LHS26" s="24"/>
      <c r="LHT26" s="24"/>
      <c r="LHU26" s="24"/>
      <c r="LHV26" s="24"/>
      <c r="LHW26" s="24"/>
      <c r="LHX26" s="25"/>
      <c r="LHY26" s="15"/>
      <c r="LHZ26" s="24"/>
      <c r="LIA26" s="24"/>
      <c r="LIB26" s="24"/>
      <c r="LIC26" s="24"/>
      <c r="LID26" s="24"/>
      <c r="LIE26" s="24"/>
      <c r="LIF26" s="25"/>
      <c r="LIG26" s="15"/>
      <c r="LIH26" s="24"/>
      <c r="LII26" s="24"/>
      <c r="LIJ26" s="24"/>
      <c r="LIK26" s="24"/>
      <c r="LIL26" s="24"/>
      <c r="LIM26" s="24"/>
      <c r="LIN26" s="25"/>
      <c r="LIO26" s="15"/>
      <c r="LIP26" s="24"/>
      <c r="LIQ26" s="24"/>
      <c r="LIR26" s="24"/>
      <c r="LIS26" s="24"/>
      <c r="LIT26" s="24"/>
      <c r="LIU26" s="24"/>
      <c r="LIV26" s="25"/>
      <c r="LIW26" s="15"/>
      <c r="LIX26" s="24"/>
      <c r="LIY26" s="24"/>
      <c r="LIZ26" s="24"/>
      <c r="LJA26" s="24"/>
      <c r="LJB26" s="24"/>
      <c r="LJC26" s="24"/>
      <c r="LJD26" s="25"/>
      <c r="LJE26" s="15"/>
      <c r="LJF26" s="24"/>
      <c r="LJG26" s="24"/>
      <c r="LJH26" s="24"/>
      <c r="LJI26" s="24"/>
      <c r="LJJ26" s="24"/>
      <c r="LJK26" s="24"/>
      <c r="LJL26" s="25"/>
      <c r="LJM26" s="15"/>
      <c r="LJN26" s="24"/>
      <c r="LJO26" s="24"/>
      <c r="LJP26" s="24"/>
      <c r="LJQ26" s="24"/>
      <c r="LJR26" s="24"/>
      <c r="LJS26" s="24"/>
      <c r="LJT26" s="25"/>
      <c r="LJU26" s="15"/>
      <c r="LJV26" s="24"/>
      <c r="LJW26" s="24"/>
      <c r="LJX26" s="24"/>
      <c r="LJY26" s="24"/>
      <c r="LJZ26" s="24"/>
      <c r="LKA26" s="24"/>
      <c r="LKB26" s="25"/>
      <c r="LKC26" s="15"/>
      <c r="LKD26" s="24"/>
      <c r="LKE26" s="24"/>
      <c r="LKF26" s="24"/>
      <c r="LKG26" s="24"/>
      <c r="LKH26" s="24"/>
      <c r="LKI26" s="24"/>
      <c r="LKJ26" s="25"/>
      <c r="LKK26" s="15"/>
      <c r="LKL26" s="24"/>
      <c r="LKM26" s="24"/>
      <c r="LKN26" s="24"/>
      <c r="LKO26" s="24"/>
      <c r="LKP26" s="24"/>
      <c r="LKQ26" s="24"/>
      <c r="LKR26" s="25"/>
      <c r="LKS26" s="15"/>
      <c r="LKT26" s="24"/>
      <c r="LKU26" s="24"/>
      <c r="LKV26" s="24"/>
      <c r="LKW26" s="24"/>
      <c r="LKX26" s="24"/>
      <c r="LKY26" s="24"/>
      <c r="LKZ26" s="25"/>
      <c r="LLA26" s="15"/>
      <c r="LLB26" s="24"/>
      <c r="LLC26" s="24"/>
      <c r="LLD26" s="24"/>
      <c r="LLE26" s="24"/>
      <c r="LLF26" s="24"/>
      <c r="LLG26" s="24"/>
      <c r="LLH26" s="25"/>
      <c r="LLI26" s="15"/>
      <c r="LLJ26" s="24"/>
      <c r="LLK26" s="24"/>
      <c r="LLL26" s="24"/>
      <c r="LLM26" s="24"/>
      <c r="LLN26" s="24"/>
      <c r="LLO26" s="24"/>
      <c r="LLP26" s="25"/>
      <c r="LLQ26" s="15"/>
      <c r="LLR26" s="24"/>
      <c r="LLS26" s="24"/>
      <c r="LLT26" s="24"/>
      <c r="LLU26" s="24"/>
      <c r="LLV26" s="24"/>
      <c r="LLW26" s="24"/>
      <c r="LLX26" s="25"/>
      <c r="LLY26" s="15"/>
      <c r="LLZ26" s="24"/>
      <c r="LMA26" s="24"/>
      <c r="LMB26" s="24"/>
      <c r="LMC26" s="24"/>
      <c r="LMD26" s="24"/>
      <c r="LME26" s="24"/>
      <c r="LMF26" s="25"/>
      <c r="LMG26" s="15"/>
      <c r="LMH26" s="24"/>
      <c r="LMI26" s="24"/>
      <c r="LMJ26" s="24"/>
      <c r="LMK26" s="24"/>
      <c r="LML26" s="24"/>
      <c r="LMM26" s="24"/>
      <c r="LMN26" s="25"/>
      <c r="LMO26" s="15"/>
      <c r="LMP26" s="24"/>
      <c r="LMQ26" s="24"/>
      <c r="LMR26" s="24"/>
      <c r="LMS26" s="24"/>
      <c r="LMT26" s="24"/>
      <c r="LMU26" s="24"/>
      <c r="LMV26" s="25"/>
      <c r="LMW26" s="15"/>
      <c r="LMX26" s="24"/>
      <c r="LMY26" s="24"/>
      <c r="LMZ26" s="24"/>
      <c r="LNA26" s="24"/>
      <c r="LNB26" s="24"/>
      <c r="LNC26" s="24"/>
      <c r="LND26" s="25"/>
      <c r="LNE26" s="15"/>
      <c r="LNF26" s="24"/>
      <c r="LNG26" s="24"/>
      <c r="LNH26" s="24"/>
      <c r="LNI26" s="24"/>
      <c r="LNJ26" s="24"/>
      <c r="LNK26" s="24"/>
      <c r="LNL26" s="25"/>
      <c r="LNM26" s="15"/>
      <c r="LNN26" s="24"/>
      <c r="LNO26" s="24"/>
      <c r="LNP26" s="24"/>
      <c r="LNQ26" s="24"/>
      <c r="LNR26" s="24"/>
      <c r="LNS26" s="24"/>
      <c r="LNT26" s="25"/>
      <c r="LNU26" s="15"/>
      <c r="LNV26" s="24"/>
      <c r="LNW26" s="24"/>
      <c r="LNX26" s="24"/>
      <c r="LNY26" s="24"/>
      <c r="LNZ26" s="24"/>
      <c r="LOA26" s="24"/>
      <c r="LOB26" s="25"/>
      <c r="LOC26" s="15"/>
      <c r="LOD26" s="24"/>
      <c r="LOE26" s="24"/>
      <c r="LOF26" s="24"/>
      <c r="LOG26" s="24"/>
      <c r="LOH26" s="24"/>
      <c r="LOI26" s="24"/>
      <c r="LOJ26" s="25"/>
      <c r="LOK26" s="15"/>
      <c r="LOL26" s="24"/>
      <c r="LOM26" s="24"/>
      <c r="LON26" s="24"/>
      <c r="LOO26" s="24"/>
      <c r="LOP26" s="24"/>
      <c r="LOQ26" s="24"/>
      <c r="LOR26" s="25"/>
      <c r="LOS26" s="15"/>
      <c r="LOT26" s="24"/>
      <c r="LOU26" s="24"/>
      <c r="LOV26" s="24"/>
      <c r="LOW26" s="24"/>
      <c r="LOX26" s="24"/>
      <c r="LOY26" s="24"/>
      <c r="LOZ26" s="25"/>
      <c r="LPA26" s="15"/>
      <c r="LPB26" s="24"/>
      <c r="LPC26" s="24"/>
      <c r="LPD26" s="24"/>
      <c r="LPE26" s="24"/>
      <c r="LPF26" s="24"/>
      <c r="LPG26" s="24"/>
      <c r="LPH26" s="25"/>
      <c r="LPI26" s="15"/>
      <c r="LPJ26" s="24"/>
      <c r="LPK26" s="24"/>
      <c r="LPL26" s="24"/>
      <c r="LPM26" s="24"/>
      <c r="LPN26" s="24"/>
      <c r="LPO26" s="24"/>
      <c r="LPP26" s="25"/>
      <c r="LPQ26" s="15"/>
      <c r="LPR26" s="24"/>
      <c r="LPS26" s="24"/>
      <c r="LPT26" s="24"/>
      <c r="LPU26" s="24"/>
      <c r="LPV26" s="24"/>
      <c r="LPW26" s="24"/>
      <c r="LPX26" s="25"/>
      <c r="LPY26" s="15"/>
      <c r="LPZ26" s="24"/>
      <c r="LQA26" s="24"/>
      <c r="LQB26" s="24"/>
      <c r="LQC26" s="24"/>
      <c r="LQD26" s="24"/>
      <c r="LQE26" s="24"/>
      <c r="LQF26" s="25"/>
      <c r="LQG26" s="15"/>
      <c r="LQH26" s="24"/>
      <c r="LQI26" s="24"/>
      <c r="LQJ26" s="24"/>
      <c r="LQK26" s="24"/>
      <c r="LQL26" s="24"/>
      <c r="LQM26" s="24"/>
      <c r="LQN26" s="25"/>
      <c r="LQO26" s="15"/>
      <c r="LQP26" s="24"/>
      <c r="LQQ26" s="24"/>
      <c r="LQR26" s="24"/>
      <c r="LQS26" s="24"/>
      <c r="LQT26" s="24"/>
      <c r="LQU26" s="24"/>
      <c r="LQV26" s="25"/>
      <c r="LQW26" s="15"/>
      <c r="LQX26" s="24"/>
      <c r="LQY26" s="24"/>
      <c r="LQZ26" s="24"/>
      <c r="LRA26" s="24"/>
      <c r="LRB26" s="24"/>
      <c r="LRC26" s="24"/>
      <c r="LRD26" s="25"/>
      <c r="LRE26" s="15"/>
      <c r="LRF26" s="24"/>
      <c r="LRG26" s="24"/>
      <c r="LRH26" s="24"/>
      <c r="LRI26" s="24"/>
      <c r="LRJ26" s="24"/>
      <c r="LRK26" s="24"/>
      <c r="LRL26" s="25"/>
      <c r="LRM26" s="15"/>
      <c r="LRN26" s="24"/>
      <c r="LRO26" s="24"/>
      <c r="LRP26" s="24"/>
      <c r="LRQ26" s="24"/>
      <c r="LRR26" s="24"/>
      <c r="LRS26" s="24"/>
      <c r="LRT26" s="25"/>
      <c r="LRU26" s="15"/>
      <c r="LRV26" s="24"/>
      <c r="LRW26" s="24"/>
      <c r="LRX26" s="24"/>
      <c r="LRY26" s="24"/>
      <c r="LRZ26" s="24"/>
      <c r="LSA26" s="24"/>
      <c r="LSB26" s="25"/>
      <c r="LSC26" s="15"/>
      <c r="LSD26" s="24"/>
      <c r="LSE26" s="24"/>
      <c r="LSF26" s="24"/>
      <c r="LSG26" s="24"/>
      <c r="LSH26" s="24"/>
      <c r="LSI26" s="24"/>
      <c r="LSJ26" s="25"/>
      <c r="LSK26" s="15"/>
      <c r="LSL26" s="24"/>
      <c r="LSM26" s="24"/>
      <c r="LSN26" s="24"/>
      <c r="LSO26" s="24"/>
      <c r="LSP26" s="24"/>
      <c r="LSQ26" s="24"/>
      <c r="LSR26" s="25"/>
      <c r="LSS26" s="15"/>
      <c r="LST26" s="24"/>
      <c r="LSU26" s="24"/>
      <c r="LSV26" s="24"/>
      <c r="LSW26" s="24"/>
      <c r="LSX26" s="24"/>
      <c r="LSY26" s="24"/>
      <c r="LSZ26" s="25"/>
      <c r="LTA26" s="15"/>
      <c r="LTB26" s="24"/>
      <c r="LTC26" s="24"/>
      <c r="LTD26" s="24"/>
      <c r="LTE26" s="24"/>
      <c r="LTF26" s="24"/>
      <c r="LTG26" s="24"/>
      <c r="LTH26" s="25"/>
      <c r="LTI26" s="15"/>
      <c r="LTJ26" s="24"/>
      <c r="LTK26" s="24"/>
      <c r="LTL26" s="24"/>
      <c r="LTM26" s="24"/>
      <c r="LTN26" s="24"/>
      <c r="LTO26" s="24"/>
      <c r="LTP26" s="25"/>
      <c r="LTQ26" s="15"/>
      <c r="LTR26" s="24"/>
      <c r="LTS26" s="24"/>
      <c r="LTT26" s="24"/>
      <c r="LTU26" s="24"/>
      <c r="LTV26" s="24"/>
      <c r="LTW26" s="24"/>
      <c r="LTX26" s="25"/>
      <c r="LTY26" s="15"/>
      <c r="LTZ26" s="24"/>
      <c r="LUA26" s="24"/>
      <c r="LUB26" s="24"/>
      <c r="LUC26" s="24"/>
      <c r="LUD26" s="24"/>
      <c r="LUE26" s="24"/>
      <c r="LUF26" s="25"/>
      <c r="LUG26" s="15"/>
      <c r="LUH26" s="24"/>
      <c r="LUI26" s="24"/>
      <c r="LUJ26" s="24"/>
      <c r="LUK26" s="24"/>
      <c r="LUL26" s="24"/>
      <c r="LUM26" s="24"/>
      <c r="LUN26" s="25"/>
      <c r="LUO26" s="15"/>
      <c r="LUP26" s="24"/>
      <c r="LUQ26" s="24"/>
      <c r="LUR26" s="24"/>
      <c r="LUS26" s="24"/>
      <c r="LUT26" s="24"/>
      <c r="LUU26" s="24"/>
      <c r="LUV26" s="25"/>
      <c r="LUW26" s="15"/>
      <c r="LUX26" s="24"/>
      <c r="LUY26" s="24"/>
      <c r="LUZ26" s="24"/>
      <c r="LVA26" s="24"/>
      <c r="LVB26" s="24"/>
      <c r="LVC26" s="24"/>
      <c r="LVD26" s="25"/>
      <c r="LVE26" s="15"/>
      <c r="LVF26" s="24"/>
      <c r="LVG26" s="24"/>
      <c r="LVH26" s="24"/>
      <c r="LVI26" s="24"/>
      <c r="LVJ26" s="24"/>
      <c r="LVK26" s="24"/>
      <c r="LVL26" s="25"/>
      <c r="LVM26" s="15"/>
      <c r="LVN26" s="24"/>
      <c r="LVO26" s="24"/>
      <c r="LVP26" s="24"/>
      <c r="LVQ26" s="24"/>
      <c r="LVR26" s="24"/>
      <c r="LVS26" s="24"/>
      <c r="LVT26" s="25"/>
      <c r="LVU26" s="15"/>
      <c r="LVV26" s="24"/>
      <c r="LVW26" s="24"/>
      <c r="LVX26" s="24"/>
      <c r="LVY26" s="24"/>
      <c r="LVZ26" s="24"/>
      <c r="LWA26" s="24"/>
      <c r="LWB26" s="25"/>
      <c r="LWC26" s="15"/>
      <c r="LWD26" s="24"/>
      <c r="LWE26" s="24"/>
      <c r="LWF26" s="24"/>
      <c r="LWG26" s="24"/>
      <c r="LWH26" s="24"/>
      <c r="LWI26" s="24"/>
      <c r="LWJ26" s="25"/>
      <c r="LWK26" s="15"/>
      <c r="LWL26" s="24"/>
      <c r="LWM26" s="24"/>
      <c r="LWN26" s="24"/>
      <c r="LWO26" s="24"/>
      <c r="LWP26" s="24"/>
      <c r="LWQ26" s="24"/>
      <c r="LWR26" s="25"/>
      <c r="LWS26" s="15"/>
      <c r="LWT26" s="24"/>
      <c r="LWU26" s="24"/>
      <c r="LWV26" s="24"/>
      <c r="LWW26" s="24"/>
      <c r="LWX26" s="24"/>
      <c r="LWY26" s="24"/>
      <c r="LWZ26" s="25"/>
      <c r="LXA26" s="15"/>
      <c r="LXB26" s="24"/>
      <c r="LXC26" s="24"/>
      <c r="LXD26" s="24"/>
      <c r="LXE26" s="24"/>
      <c r="LXF26" s="24"/>
      <c r="LXG26" s="24"/>
      <c r="LXH26" s="25"/>
      <c r="LXI26" s="15"/>
      <c r="LXJ26" s="24"/>
      <c r="LXK26" s="24"/>
      <c r="LXL26" s="24"/>
      <c r="LXM26" s="24"/>
      <c r="LXN26" s="24"/>
      <c r="LXO26" s="24"/>
      <c r="LXP26" s="25"/>
      <c r="LXQ26" s="15"/>
      <c r="LXR26" s="24"/>
      <c r="LXS26" s="24"/>
      <c r="LXT26" s="24"/>
      <c r="LXU26" s="24"/>
      <c r="LXV26" s="24"/>
      <c r="LXW26" s="24"/>
      <c r="LXX26" s="25"/>
      <c r="LXY26" s="15"/>
      <c r="LXZ26" s="24"/>
      <c r="LYA26" s="24"/>
      <c r="LYB26" s="24"/>
      <c r="LYC26" s="24"/>
      <c r="LYD26" s="24"/>
      <c r="LYE26" s="24"/>
      <c r="LYF26" s="25"/>
      <c r="LYG26" s="15"/>
      <c r="LYH26" s="24"/>
      <c r="LYI26" s="24"/>
      <c r="LYJ26" s="24"/>
      <c r="LYK26" s="24"/>
      <c r="LYL26" s="24"/>
      <c r="LYM26" s="24"/>
      <c r="LYN26" s="25"/>
      <c r="LYO26" s="15"/>
      <c r="LYP26" s="24"/>
      <c r="LYQ26" s="24"/>
      <c r="LYR26" s="24"/>
      <c r="LYS26" s="24"/>
      <c r="LYT26" s="24"/>
      <c r="LYU26" s="24"/>
      <c r="LYV26" s="25"/>
      <c r="LYW26" s="15"/>
      <c r="LYX26" s="24"/>
      <c r="LYY26" s="24"/>
      <c r="LYZ26" s="24"/>
      <c r="LZA26" s="24"/>
      <c r="LZB26" s="24"/>
      <c r="LZC26" s="24"/>
      <c r="LZD26" s="25"/>
      <c r="LZE26" s="15"/>
      <c r="LZF26" s="24"/>
      <c r="LZG26" s="24"/>
      <c r="LZH26" s="24"/>
      <c r="LZI26" s="24"/>
      <c r="LZJ26" s="24"/>
      <c r="LZK26" s="24"/>
      <c r="LZL26" s="25"/>
      <c r="LZM26" s="15"/>
      <c r="LZN26" s="24"/>
      <c r="LZO26" s="24"/>
      <c r="LZP26" s="24"/>
      <c r="LZQ26" s="24"/>
      <c r="LZR26" s="24"/>
      <c r="LZS26" s="24"/>
      <c r="LZT26" s="25"/>
      <c r="LZU26" s="15"/>
      <c r="LZV26" s="24"/>
      <c r="LZW26" s="24"/>
      <c r="LZX26" s="24"/>
      <c r="LZY26" s="24"/>
      <c r="LZZ26" s="24"/>
      <c r="MAA26" s="24"/>
      <c r="MAB26" s="25"/>
      <c r="MAC26" s="15"/>
      <c r="MAD26" s="24"/>
      <c r="MAE26" s="24"/>
      <c r="MAF26" s="24"/>
      <c r="MAG26" s="24"/>
      <c r="MAH26" s="24"/>
      <c r="MAI26" s="24"/>
      <c r="MAJ26" s="25"/>
      <c r="MAK26" s="15"/>
      <c r="MAL26" s="24"/>
      <c r="MAM26" s="24"/>
      <c r="MAN26" s="24"/>
      <c r="MAO26" s="24"/>
      <c r="MAP26" s="24"/>
      <c r="MAQ26" s="24"/>
      <c r="MAR26" s="25"/>
      <c r="MAS26" s="15"/>
      <c r="MAT26" s="24"/>
      <c r="MAU26" s="24"/>
      <c r="MAV26" s="24"/>
      <c r="MAW26" s="24"/>
      <c r="MAX26" s="24"/>
      <c r="MAY26" s="24"/>
      <c r="MAZ26" s="25"/>
      <c r="MBA26" s="15"/>
      <c r="MBB26" s="24"/>
      <c r="MBC26" s="24"/>
      <c r="MBD26" s="24"/>
      <c r="MBE26" s="24"/>
      <c r="MBF26" s="24"/>
      <c r="MBG26" s="24"/>
      <c r="MBH26" s="25"/>
      <c r="MBI26" s="15"/>
      <c r="MBJ26" s="24"/>
      <c r="MBK26" s="24"/>
      <c r="MBL26" s="24"/>
      <c r="MBM26" s="24"/>
      <c r="MBN26" s="24"/>
      <c r="MBO26" s="24"/>
      <c r="MBP26" s="25"/>
      <c r="MBQ26" s="15"/>
      <c r="MBR26" s="24"/>
      <c r="MBS26" s="24"/>
      <c r="MBT26" s="24"/>
      <c r="MBU26" s="24"/>
      <c r="MBV26" s="24"/>
      <c r="MBW26" s="24"/>
      <c r="MBX26" s="25"/>
      <c r="MBY26" s="15"/>
      <c r="MBZ26" s="24"/>
      <c r="MCA26" s="24"/>
      <c r="MCB26" s="24"/>
      <c r="MCC26" s="24"/>
      <c r="MCD26" s="24"/>
      <c r="MCE26" s="24"/>
      <c r="MCF26" s="25"/>
      <c r="MCG26" s="15"/>
      <c r="MCH26" s="24"/>
      <c r="MCI26" s="24"/>
      <c r="MCJ26" s="24"/>
      <c r="MCK26" s="24"/>
      <c r="MCL26" s="24"/>
      <c r="MCM26" s="24"/>
      <c r="MCN26" s="25"/>
      <c r="MCO26" s="15"/>
      <c r="MCP26" s="24"/>
      <c r="MCQ26" s="24"/>
      <c r="MCR26" s="24"/>
      <c r="MCS26" s="24"/>
      <c r="MCT26" s="24"/>
      <c r="MCU26" s="24"/>
      <c r="MCV26" s="25"/>
      <c r="MCW26" s="15"/>
      <c r="MCX26" s="24"/>
      <c r="MCY26" s="24"/>
      <c r="MCZ26" s="24"/>
      <c r="MDA26" s="24"/>
      <c r="MDB26" s="24"/>
      <c r="MDC26" s="24"/>
      <c r="MDD26" s="25"/>
      <c r="MDE26" s="15"/>
      <c r="MDF26" s="24"/>
      <c r="MDG26" s="24"/>
      <c r="MDH26" s="24"/>
      <c r="MDI26" s="24"/>
      <c r="MDJ26" s="24"/>
      <c r="MDK26" s="24"/>
      <c r="MDL26" s="25"/>
      <c r="MDM26" s="15"/>
      <c r="MDN26" s="24"/>
      <c r="MDO26" s="24"/>
      <c r="MDP26" s="24"/>
      <c r="MDQ26" s="24"/>
      <c r="MDR26" s="24"/>
      <c r="MDS26" s="24"/>
      <c r="MDT26" s="25"/>
      <c r="MDU26" s="15"/>
      <c r="MDV26" s="24"/>
      <c r="MDW26" s="24"/>
      <c r="MDX26" s="24"/>
      <c r="MDY26" s="24"/>
      <c r="MDZ26" s="24"/>
      <c r="MEA26" s="24"/>
      <c r="MEB26" s="25"/>
      <c r="MEC26" s="15"/>
      <c r="MED26" s="24"/>
      <c r="MEE26" s="24"/>
      <c r="MEF26" s="24"/>
      <c r="MEG26" s="24"/>
      <c r="MEH26" s="24"/>
      <c r="MEI26" s="24"/>
      <c r="MEJ26" s="25"/>
      <c r="MEK26" s="15"/>
      <c r="MEL26" s="24"/>
      <c r="MEM26" s="24"/>
      <c r="MEN26" s="24"/>
      <c r="MEO26" s="24"/>
      <c r="MEP26" s="24"/>
      <c r="MEQ26" s="24"/>
      <c r="MER26" s="25"/>
      <c r="MES26" s="15"/>
      <c r="MET26" s="24"/>
      <c r="MEU26" s="24"/>
      <c r="MEV26" s="24"/>
      <c r="MEW26" s="24"/>
      <c r="MEX26" s="24"/>
      <c r="MEY26" s="24"/>
      <c r="MEZ26" s="25"/>
      <c r="MFA26" s="15"/>
      <c r="MFB26" s="24"/>
      <c r="MFC26" s="24"/>
      <c r="MFD26" s="24"/>
      <c r="MFE26" s="24"/>
      <c r="MFF26" s="24"/>
      <c r="MFG26" s="24"/>
      <c r="MFH26" s="25"/>
      <c r="MFI26" s="15"/>
      <c r="MFJ26" s="24"/>
      <c r="MFK26" s="24"/>
      <c r="MFL26" s="24"/>
      <c r="MFM26" s="24"/>
      <c r="MFN26" s="24"/>
      <c r="MFO26" s="24"/>
      <c r="MFP26" s="25"/>
      <c r="MFQ26" s="15"/>
      <c r="MFR26" s="24"/>
      <c r="MFS26" s="24"/>
      <c r="MFT26" s="24"/>
      <c r="MFU26" s="24"/>
      <c r="MFV26" s="24"/>
      <c r="MFW26" s="24"/>
      <c r="MFX26" s="25"/>
      <c r="MFY26" s="15"/>
      <c r="MFZ26" s="24"/>
      <c r="MGA26" s="24"/>
      <c r="MGB26" s="24"/>
      <c r="MGC26" s="24"/>
      <c r="MGD26" s="24"/>
      <c r="MGE26" s="24"/>
      <c r="MGF26" s="25"/>
      <c r="MGG26" s="15"/>
      <c r="MGH26" s="24"/>
      <c r="MGI26" s="24"/>
      <c r="MGJ26" s="24"/>
      <c r="MGK26" s="24"/>
      <c r="MGL26" s="24"/>
      <c r="MGM26" s="24"/>
      <c r="MGN26" s="25"/>
      <c r="MGO26" s="15"/>
      <c r="MGP26" s="24"/>
      <c r="MGQ26" s="24"/>
      <c r="MGR26" s="24"/>
      <c r="MGS26" s="24"/>
      <c r="MGT26" s="24"/>
      <c r="MGU26" s="24"/>
      <c r="MGV26" s="25"/>
      <c r="MGW26" s="15"/>
      <c r="MGX26" s="24"/>
      <c r="MGY26" s="24"/>
      <c r="MGZ26" s="24"/>
      <c r="MHA26" s="24"/>
      <c r="MHB26" s="24"/>
      <c r="MHC26" s="24"/>
      <c r="MHD26" s="25"/>
      <c r="MHE26" s="15"/>
      <c r="MHF26" s="24"/>
      <c r="MHG26" s="24"/>
      <c r="MHH26" s="24"/>
      <c r="MHI26" s="24"/>
      <c r="MHJ26" s="24"/>
      <c r="MHK26" s="24"/>
      <c r="MHL26" s="25"/>
      <c r="MHM26" s="15"/>
      <c r="MHN26" s="24"/>
      <c r="MHO26" s="24"/>
      <c r="MHP26" s="24"/>
      <c r="MHQ26" s="24"/>
      <c r="MHR26" s="24"/>
      <c r="MHS26" s="24"/>
      <c r="MHT26" s="25"/>
      <c r="MHU26" s="15"/>
      <c r="MHV26" s="24"/>
      <c r="MHW26" s="24"/>
      <c r="MHX26" s="24"/>
      <c r="MHY26" s="24"/>
      <c r="MHZ26" s="24"/>
      <c r="MIA26" s="24"/>
      <c r="MIB26" s="25"/>
      <c r="MIC26" s="15"/>
      <c r="MID26" s="24"/>
      <c r="MIE26" s="24"/>
      <c r="MIF26" s="24"/>
      <c r="MIG26" s="24"/>
      <c r="MIH26" s="24"/>
      <c r="MII26" s="24"/>
      <c r="MIJ26" s="25"/>
      <c r="MIK26" s="15"/>
      <c r="MIL26" s="24"/>
      <c r="MIM26" s="24"/>
      <c r="MIN26" s="24"/>
      <c r="MIO26" s="24"/>
      <c r="MIP26" s="24"/>
      <c r="MIQ26" s="24"/>
      <c r="MIR26" s="25"/>
      <c r="MIS26" s="15"/>
      <c r="MIT26" s="24"/>
      <c r="MIU26" s="24"/>
      <c r="MIV26" s="24"/>
      <c r="MIW26" s="24"/>
      <c r="MIX26" s="24"/>
      <c r="MIY26" s="24"/>
      <c r="MIZ26" s="25"/>
      <c r="MJA26" s="15"/>
      <c r="MJB26" s="24"/>
      <c r="MJC26" s="24"/>
      <c r="MJD26" s="24"/>
      <c r="MJE26" s="24"/>
      <c r="MJF26" s="24"/>
      <c r="MJG26" s="24"/>
      <c r="MJH26" s="25"/>
      <c r="MJI26" s="15"/>
      <c r="MJJ26" s="24"/>
      <c r="MJK26" s="24"/>
      <c r="MJL26" s="24"/>
      <c r="MJM26" s="24"/>
      <c r="MJN26" s="24"/>
      <c r="MJO26" s="24"/>
      <c r="MJP26" s="25"/>
      <c r="MJQ26" s="15"/>
      <c r="MJR26" s="24"/>
      <c r="MJS26" s="24"/>
      <c r="MJT26" s="24"/>
      <c r="MJU26" s="24"/>
      <c r="MJV26" s="24"/>
      <c r="MJW26" s="24"/>
      <c r="MJX26" s="25"/>
      <c r="MJY26" s="15"/>
      <c r="MJZ26" s="24"/>
      <c r="MKA26" s="24"/>
      <c r="MKB26" s="24"/>
      <c r="MKC26" s="24"/>
      <c r="MKD26" s="24"/>
      <c r="MKE26" s="24"/>
      <c r="MKF26" s="25"/>
      <c r="MKG26" s="15"/>
      <c r="MKH26" s="24"/>
      <c r="MKI26" s="24"/>
      <c r="MKJ26" s="24"/>
      <c r="MKK26" s="24"/>
      <c r="MKL26" s="24"/>
      <c r="MKM26" s="24"/>
      <c r="MKN26" s="25"/>
      <c r="MKO26" s="15"/>
      <c r="MKP26" s="24"/>
      <c r="MKQ26" s="24"/>
      <c r="MKR26" s="24"/>
      <c r="MKS26" s="24"/>
      <c r="MKT26" s="24"/>
      <c r="MKU26" s="24"/>
      <c r="MKV26" s="25"/>
      <c r="MKW26" s="15"/>
      <c r="MKX26" s="24"/>
      <c r="MKY26" s="24"/>
      <c r="MKZ26" s="24"/>
      <c r="MLA26" s="24"/>
      <c r="MLB26" s="24"/>
      <c r="MLC26" s="24"/>
      <c r="MLD26" s="25"/>
      <c r="MLE26" s="15"/>
      <c r="MLF26" s="24"/>
      <c r="MLG26" s="24"/>
      <c r="MLH26" s="24"/>
      <c r="MLI26" s="24"/>
      <c r="MLJ26" s="24"/>
      <c r="MLK26" s="24"/>
      <c r="MLL26" s="25"/>
      <c r="MLM26" s="15"/>
      <c r="MLN26" s="24"/>
      <c r="MLO26" s="24"/>
      <c r="MLP26" s="24"/>
      <c r="MLQ26" s="24"/>
      <c r="MLR26" s="24"/>
      <c r="MLS26" s="24"/>
      <c r="MLT26" s="25"/>
      <c r="MLU26" s="15"/>
      <c r="MLV26" s="24"/>
      <c r="MLW26" s="24"/>
      <c r="MLX26" s="24"/>
      <c r="MLY26" s="24"/>
      <c r="MLZ26" s="24"/>
      <c r="MMA26" s="24"/>
      <c r="MMB26" s="25"/>
      <c r="MMC26" s="15"/>
      <c r="MMD26" s="24"/>
      <c r="MME26" s="24"/>
      <c r="MMF26" s="24"/>
      <c r="MMG26" s="24"/>
      <c r="MMH26" s="24"/>
      <c r="MMI26" s="24"/>
      <c r="MMJ26" s="25"/>
      <c r="MMK26" s="15"/>
      <c r="MML26" s="24"/>
      <c r="MMM26" s="24"/>
      <c r="MMN26" s="24"/>
      <c r="MMO26" s="24"/>
      <c r="MMP26" s="24"/>
      <c r="MMQ26" s="24"/>
      <c r="MMR26" s="25"/>
      <c r="MMS26" s="15"/>
      <c r="MMT26" s="24"/>
      <c r="MMU26" s="24"/>
      <c r="MMV26" s="24"/>
      <c r="MMW26" s="24"/>
      <c r="MMX26" s="24"/>
      <c r="MMY26" s="24"/>
      <c r="MMZ26" s="25"/>
      <c r="MNA26" s="15"/>
      <c r="MNB26" s="24"/>
      <c r="MNC26" s="24"/>
      <c r="MND26" s="24"/>
      <c r="MNE26" s="24"/>
      <c r="MNF26" s="24"/>
      <c r="MNG26" s="24"/>
      <c r="MNH26" s="25"/>
      <c r="MNI26" s="15"/>
      <c r="MNJ26" s="24"/>
      <c r="MNK26" s="24"/>
      <c r="MNL26" s="24"/>
      <c r="MNM26" s="24"/>
      <c r="MNN26" s="24"/>
      <c r="MNO26" s="24"/>
      <c r="MNP26" s="25"/>
      <c r="MNQ26" s="15"/>
      <c r="MNR26" s="24"/>
      <c r="MNS26" s="24"/>
      <c r="MNT26" s="24"/>
      <c r="MNU26" s="24"/>
      <c r="MNV26" s="24"/>
      <c r="MNW26" s="24"/>
      <c r="MNX26" s="25"/>
      <c r="MNY26" s="15"/>
      <c r="MNZ26" s="24"/>
      <c r="MOA26" s="24"/>
      <c r="MOB26" s="24"/>
      <c r="MOC26" s="24"/>
      <c r="MOD26" s="24"/>
      <c r="MOE26" s="24"/>
      <c r="MOF26" s="25"/>
      <c r="MOG26" s="15"/>
      <c r="MOH26" s="24"/>
      <c r="MOI26" s="24"/>
      <c r="MOJ26" s="24"/>
      <c r="MOK26" s="24"/>
      <c r="MOL26" s="24"/>
      <c r="MOM26" s="24"/>
      <c r="MON26" s="25"/>
      <c r="MOO26" s="15"/>
      <c r="MOP26" s="24"/>
      <c r="MOQ26" s="24"/>
      <c r="MOR26" s="24"/>
      <c r="MOS26" s="24"/>
      <c r="MOT26" s="24"/>
      <c r="MOU26" s="24"/>
      <c r="MOV26" s="25"/>
      <c r="MOW26" s="15"/>
      <c r="MOX26" s="24"/>
      <c r="MOY26" s="24"/>
      <c r="MOZ26" s="24"/>
      <c r="MPA26" s="24"/>
      <c r="MPB26" s="24"/>
      <c r="MPC26" s="24"/>
      <c r="MPD26" s="25"/>
      <c r="MPE26" s="15"/>
      <c r="MPF26" s="24"/>
      <c r="MPG26" s="24"/>
      <c r="MPH26" s="24"/>
      <c r="MPI26" s="24"/>
      <c r="MPJ26" s="24"/>
      <c r="MPK26" s="24"/>
      <c r="MPL26" s="25"/>
      <c r="MPM26" s="15"/>
      <c r="MPN26" s="24"/>
      <c r="MPO26" s="24"/>
      <c r="MPP26" s="24"/>
      <c r="MPQ26" s="24"/>
      <c r="MPR26" s="24"/>
      <c r="MPS26" s="24"/>
      <c r="MPT26" s="25"/>
      <c r="MPU26" s="15"/>
      <c r="MPV26" s="24"/>
      <c r="MPW26" s="24"/>
      <c r="MPX26" s="24"/>
      <c r="MPY26" s="24"/>
      <c r="MPZ26" s="24"/>
      <c r="MQA26" s="24"/>
      <c r="MQB26" s="25"/>
      <c r="MQC26" s="15"/>
      <c r="MQD26" s="24"/>
      <c r="MQE26" s="24"/>
      <c r="MQF26" s="24"/>
      <c r="MQG26" s="24"/>
      <c r="MQH26" s="24"/>
      <c r="MQI26" s="24"/>
      <c r="MQJ26" s="25"/>
      <c r="MQK26" s="15"/>
      <c r="MQL26" s="24"/>
      <c r="MQM26" s="24"/>
      <c r="MQN26" s="24"/>
      <c r="MQO26" s="24"/>
      <c r="MQP26" s="24"/>
      <c r="MQQ26" s="24"/>
      <c r="MQR26" s="25"/>
      <c r="MQS26" s="15"/>
      <c r="MQT26" s="24"/>
      <c r="MQU26" s="24"/>
      <c r="MQV26" s="24"/>
      <c r="MQW26" s="24"/>
      <c r="MQX26" s="24"/>
      <c r="MQY26" s="24"/>
      <c r="MQZ26" s="25"/>
      <c r="MRA26" s="15"/>
      <c r="MRB26" s="24"/>
      <c r="MRC26" s="24"/>
      <c r="MRD26" s="24"/>
      <c r="MRE26" s="24"/>
      <c r="MRF26" s="24"/>
      <c r="MRG26" s="24"/>
      <c r="MRH26" s="25"/>
      <c r="MRI26" s="15"/>
      <c r="MRJ26" s="24"/>
      <c r="MRK26" s="24"/>
      <c r="MRL26" s="24"/>
      <c r="MRM26" s="24"/>
      <c r="MRN26" s="24"/>
      <c r="MRO26" s="24"/>
      <c r="MRP26" s="25"/>
      <c r="MRQ26" s="15"/>
      <c r="MRR26" s="24"/>
      <c r="MRS26" s="24"/>
      <c r="MRT26" s="24"/>
      <c r="MRU26" s="24"/>
      <c r="MRV26" s="24"/>
      <c r="MRW26" s="24"/>
      <c r="MRX26" s="25"/>
      <c r="MRY26" s="15"/>
      <c r="MRZ26" s="24"/>
      <c r="MSA26" s="24"/>
      <c r="MSB26" s="24"/>
      <c r="MSC26" s="24"/>
      <c r="MSD26" s="24"/>
      <c r="MSE26" s="24"/>
      <c r="MSF26" s="25"/>
      <c r="MSG26" s="15"/>
      <c r="MSH26" s="24"/>
      <c r="MSI26" s="24"/>
      <c r="MSJ26" s="24"/>
      <c r="MSK26" s="24"/>
      <c r="MSL26" s="24"/>
      <c r="MSM26" s="24"/>
      <c r="MSN26" s="25"/>
      <c r="MSO26" s="15"/>
      <c r="MSP26" s="24"/>
      <c r="MSQ26" s="24"/>
      <c r="MSR26" s="24"/>
      <c r="MSS26" s="24"/>
      <c r="MST26" s="24"/>
      <c r="MSU26" s="24"/>
      <c r="MSV26" s="25"/>
      <c r="MSW26" s="15"/>
      <c r="MSX26" s="24"/>
      <c r="MSY26" s="24"/>
      <c r="MSZ26" s="24"/>
      <c r="MTA26" s="24"/>
      <c r="MTB26" s="24"/>
      <c r="MTC26" s="24"/>
      <c r="MTD26" s="25"/>
      <c r="MTE26" s="15"/>
      <c r="MTF26" s="24"/>
      <c r="MTG26" s="24"/>
      <c r="MTH26" s="24"/>
      <c r="MTI26" s="24"/>
      <c r="MTJ26" s="24"/>
      <c r="MTK26" s="24"/>
      <c r="MTL26" s="25"/>
      <c r="MTM26" s="15"/>
      <c r="MTN26" s="24"/>
      <c r="MTO26" s="24"/>
      <c r="MTP26" s="24"/>
      <c r="MTQ26" s="24"/>
      <c r="MTR26" s="24"/>
      <c r="MTS26" s="24"/>
      <c r="MTT26" s="25"/>
      <c r="MTU26" s="15"/>
      <c r="MTV26" s="24"/>
      <c r="MTW26" s="24"/>
      <c r="MTX26" s="24"/>
      <c r="MTY26" s="24"/>
      <c r="MTZ26" s="24"/>
      <c r="MUA26" s="24"/>
      <c r="MUB26" s="25"/>
      <c r="MUC26" s="15"/>
      <c r="MUD26" s="24"/>
      <c r="MUE26" s="24"/>
      <c r="MUF26" s="24"/>
      <c r="MUG26" s="24"/>
      <c r="MUH26" s="24"/>
      <c r="MUI26" s="24"/>
      <c r="MUJ26" s="25"/>
      <c r="MUK26" s="15"/>
      <c r="MUL26" s="24"/>
      <c r="MUM26" s="24"/>
      <c r="MUN26" s="24"/>
      <c r="MUO26" s="24"/>
      <c r="MUP26" s="24"/>
      <c r="MUQ26" s="24"/>
      <c r="MUR26" s="25"/>
      <c r="MUS26" s="15"/>
      <c r="MUT26" s="24"/>
      <c r="MUU26" s="24"/>
      <c r="MUV26" s="24"/>
      <c r="MUW26" s="24"/>
      <c r="MUX26" s="24"/>
      <c r="MUY26" s="24"/>
      <c r="MUZ26" s="25"/>
      <c r="MVA26" s="15"/>
      <c r="MVB26" s="24"/>
      <c r="MVC26" s="24"/>
      <c r="MVD26" s="24"/>
      <c r="MVE26" s="24"/>
      <c r="MVF26" s="24"/>
      <c r="MVG26" s="24"/>
      <c r="MVH26" s="25"/>
      <c r="MVI26" s="15"/>
      <c r="MVJ26" s="24"/>
      <c r="MVK26" s="24"/>
      <c r="MVL26" s="24"/>
      <c r="MVM26" s="24"/>
      <c r="MVN26" s="24"/>
      <c r="MVO26" s="24"/>
      <c r="MVP26" s="25"/>
      <c r="MVQ26" s="15"/>
      <c r="MVR26" s="24"/>
      <c r="MVS26" s="24"/>
      <c r="MVT26" s="24"/>
      <c r="MVU26" s="24"/>
      <c r="MVV26" s="24"/>
      <c r="MVW26" s="24"/>
      <c r="MVX26" s="25"/>
      <c r="MVY26" s="15"/>
      <c r="MVZ26" s="24"/>
      <c r="MWA26" s="24"/>
      <c r="MWB26" s="24"/>
      <c r="MWC26" s="24"/>
      <c r="MWD26" s="24"/>
      <c r="MWE26" s="24"/>
      <c r="MWF26" s="25"/>
      <c r="MWG26" s="15"/>
      <c r="MWH26" s="24"/>
      <c r="MWI26" s="24"/>
      <c r="MWJ26" s="24"/>
      <c r="MWK26" s="24"/>
      <c r="MWL26" s="24"/>
      <c r="MWM26" s="24"/>
      <c r="MWN26" s="25"/>
      <c r="MWO26" s="15"/>
      <c r="MWP26" s="24"/>
      <c r="MWQ26" s="24"/>
      <c r="MWR26" s="24"/>
      <c r="MWS26" s="24"/>
      <c r="MWT26" s="24"/>
      <c r="MWU26" s="24"/>
      <c r="MWV26" s="25"/>
      <c r="MWW26" s="15"/>
      <c r="MWX26" s="24"/>
      <c r="MWY26" s="24"/>
      <c r="MWZ26" s="24"/>
      <c r="MXA26" s="24"/>
      <c r="MXB26" s="24"/>
      <c r="MXC26" s="24"/>
      <c r="MXD26" s="25"/>
      <c r="MXE26" s="15"/>
      <c r="MXF26" s="24"/>
      <c r="MXG26" s="24"/>
      <c r="MXH26" s="24"/>
      <c r="MXI26" s="24"/>
      <c r="MXJ26" s="24"/>
      <c r="MXK26" s="24"/>
      <c r="MXL26" s="25"/>
      <c r="MXM26" s="15"/>
      <c r="MXN26" s="24"/>
      <c r="MXO26" s="24"/>
      <c r="MXP26" s="24"/>
      <c r="MXQ26" s="24"/>
      <c r="MXR26" s="24"/>
      <c r="MXS26" s="24"/>
      <c r="MXT26" s="25"/>
      <c r="MXU26" s="15"/>
      <c r="MXV26" s="24"/>
      <c r="MXW26" s="24"/>
      <c r="MXX26" s="24"/>
      <c r="MXY26" s="24"/>
      <c r="MXZ26" s="24"/>
      <c r="MYA26" s="24"/>
      <c r="MYB26" s="25"/>
      <c r="MYC26" s="15"/>
      <c r="MYD26" s="24"/>
      <c r="MYE26" s="24"/>
      <c r="MYF26" s="24"/>
      <c r="MYG26" s="24"/>
      <c r="MYH26" s="24"/>
      <c r="MYI26" s="24"/>
      <c r="MYJ26" s="25"/>
      <c r="MYK26" s="15"/>
      <c r="MYL26" s="24"/>
      <c r="MYM26" s="24"/>
      <c r="MYN26" s="24"/>
      <c r="MYO26" s="24"/>
      <c r="MYP26" s="24"/>
      <c r="MYQ26" s="24"/>
      <c r="MYR26" s="25"/>
      <c r="MYS26" s="15"/>
      <c r="MYT26" s="24"/>
      <c r="MYU26" s="24"/>
      <c r="MYV26" s="24"/>
      <c r="MYW26" s="24"/>
      <c r="MYX26" s="24"/>
      <c r="MYY26" s="24"/>
      <c r="MYZ26" s="25"/>
      <c r="MZA26" s="15"/>
      <c r="MZB26" s="24"/>
      <c r="MZC26" s="24"/>
      <c r="MZD26" s="24"/>
      <c r="MZE26" s="24"/>
      <c r="MZF26" s="24"/>
      <c r="MZG26" s="24"/>
      <c r="MZH26" s="25"/>
      <c r="MZI26" s="15"/>
      <c r="MZJ26" s="24"/>
      <c r="MZK26" s="24"/>
      <c r="MZL26" s="24"/>
      <c r="MZM26" s="24"/>
      <c r="MZN26" s="24"/>
      <c r="MZO26" s="24"/>
      <c r="MZP26" s="25"/>
      <c r="MZQ26" s="15"/>
      <c r="MZR26" s="24"/>
      <c r="MZS26" s="24"/>
      <c r="MZT26" s="24"/>
      <c r="MZU26" s="24"/>
      <c r="MZV26" s="24"/>
      <c r="MZW26" s="24"/>
      <c r="MZX26" s="25"/>
      <c r="MZY26" s="15"/>
      <c r="MZZ26" s="24"/>
      <c r="NAA26" s="24"/>
      <c r="NAB26" s="24"/>
      <c r="NAC26" s="24"/>
      <c r="NAD26" s="24"/>
      <c r="NAE26" s="24"/>
      <c r="NAF26" s="25"/>
      <c r="NAG26" s="15"/>
      <c r="NAH26" s="24"/>
      <c r="NAI26" s="24"/>
      <c r="NAJ26" s="24"/>
      <c r="NAK26" s="24"/>
      <c r="NAL26" s="24"/>
      <c r="NAM26" s="24"/>
      <c r="NAN26" s="25"/>
      <c r="NAO26" s="15"/>
      <c r="NAP26" s="24"/>
      <c r="NAQ26" s="24"/>
      <c r="NAR26" s="24"/>
      <c r="NAS26" s="24"/>
      <c r="NAT26" s="24"/>
      <c r="NAU26" s="24"/>
      <c r="NAV26" s="25"/>
      <c r="NAW26" s="15"/>
      <c r="NAX26" s="24"/>
      <c r="NAY26" s="24"/>
      <c r="NAZ26" s="24"/>
      <c r="NBA26" s="24"/>
      <c r="NBB26" s="24"/>
      <c r="NBC26" s="24"/>
      <c r="NBD26" s="25"/>
      <c r="NBE26" s="15"/>
      <c r="NBF26" s="24"/>
      <c r="NBG26" s="24"/>
      <c r="NBH26" s="24"/>
      <c r="NBI26" s="24"/>
      <c r="NBJ26" s="24"/>
      <c r="NBK26" s="24"/>
      <c r="NBL26" s="25"/>
      <c r="NBM26" s="15"/>
      <c r="NBN26" s="24"/>
      <c r="NBO26" s="24"/>
      <c r="NBP26" s="24"/>
      <c r="NBQ26" s="24"/>
      <c r="NBR26" s="24"/>
      <c r="NBS26" s="24"/>
      <c r="NBT26" s="25"/>
      <c r="NBU26" s="15"/>
      <c r="NBV26" s="24"/>
      <c r="NBW26" s="24"/>
      <c r="NBX26" s="24"/>
      <c r="NBY26" s="24"/>
      <c r="NBZ26" s="24"/>
      <c r="NCA26" s="24"/>
      <c r="NCB26" s="25"/>
      <c r="NCC26" s="15"/>
      <c r="NCD26" s="24"/>
      <c r="NCE26" s="24"/>
      <c r="NCF26" s="24"/>
      <c r="NCG26" s="24"/>
      <c r="NCH26" s="24"/>
      <c r="NCI26" s="24"/>
      <c r="NCJ26" s="25"/>
      <c r="NCK26" s="15"/>
      <c r="NCL26" s="24"/>
      <c r="NCM26" s="24"/>
      <c r="NCN26" s="24"/>
      <c r="NCO26" s="24"/>
      <c r="NCP26" s="24"/>
      <c r="NCQ26" s="24"/>
      <c r="NCR26" s="25"/>
      <c r="NCS26" s="15"/>
      <c r="NCT26" s="24"/>
      <c r="NCU26" s="24"/>
      <c r="NCV26" s="24"/>
      <c r="NCW26" s="24"/>
      <c r="NCX26" s="24"/>
      <c r="NCY26" s="24"/>
      <c r="NCZ26" s="25"/>
      <c r="NDA26" s="15"/>
      <c r="NDB26" s="24"/>
      <c r="NDC26" s="24"/>
      <c r="NDD26" s="24"/>
      <c r="NDE26" s="24"/>
      <c r="NDF26" s="24"/>
      <c r="NDG26" s="24"/>
      <c r="NDH26" s="25"/>
      <c r="NDI26" s="15"/>
      <c r="NDJ26" s="24"/>
      <c r="NDK26" s="24"/>
      <c r="NDL26" s="24"/>
      <c r="NDM26" s="24"/>
      <c r="NDN26" s="24"/>
      <c r="NDO26" s="24"/>
      <c r="NDP26" s="25"/>
      <c r="NDQ26" s="15"/>
      <c r="NDR26" s="24"/>
      <c r="NDS26" s="24"/>
      <c r="NDT26" s="24"/>
      <c r="NDU26" s="24"/>
      <c r="NDV26" s="24"/>
      <c r="NDW26" s="24"/>
      <c r="NDX26" s="25"/>
      <c r="NDY26" s="15"/>
      <c r="NDZ26" s="24"/>
      <c r="NEA26" s="24"/>
      <c r="NEB26" s="24"/>
      <c r="NEC26" s="24"/>
      <c r="NED26" s="24"/>
      <c r="NEE26" s="24"/>
      <c r="NEF26" s="25"/>
      <c r="NEG26" s="15"/>
      <c r="NEH26" s="24"/>
      <c r="NEI26" s="24"/>
      <c r="NEJ26" s="24"/>
      <c r="NEK26" s="24"/>
      <c r="NEL26" s="24"/>
      <c r="NEM26" s="24"/>
      <c r="NEN26" s="25"/>
      <c r="NEO26" s="15"/>
      <c r="NEP26" s="24"/>
      <c r="NEQ26" s="24"/>
      <c r="NER26" s="24"/>
      <c r="NES26" s="24"/>
      <c r="NET26" s="24"/>
      <c r="NEU26" s="24"/>
      <c r="NEV26" s="25"/>
      <c r="NEW26" s="15"/>
      <c r="NEX26" s="24"/>
      <c r="NEY26" s="24"/>
      <c r="NEZ26" s="24"/>
      <c r="NFA26" s="24"/>
      <c r="NFB26" s="24"/>
      <c r="NFC26" s="24"/>
      <c r="NFD26" s="25"/>
      <c r="NFE26" s="15"/>
      <c r="NFF26" s="24"/>
      <c r="NFG26" s="24"/>
      <c r="NFH26" s="24"/>
      <c r="NFI26" s="24"/>
      <c r="NFJ26" s="24"/>
      <c r="NFK26" s="24"/>
      <c r="NFL26" s="25"/>
      <c r="NFM26" s="15"/>
      <c r="NFN26" s="24"/>
      <c r="NFO26" s="24"/>
      <c r="NFP26" s="24"/>
      <c r="NFQ26" s="24"/>
      <c r="NFR26" s="24"/>
      <c r="NFS26" s="24"/>
      <c r="NFT26" s="25"/>
      <c r="NFU26" s="15"/>
      <c r="NFV26" s="24"/>
      <c r="NFW26" s="24"/>
      <c r="NFX26" s="24"/>
      <c r="NFY26" s="24"/>
      <c r="NFZ26" s="24"/>
      <c r="NGA26" s="24"/>
      <c r="NGB26" s="25"/>
      <c r="NGC26" s="15"/>
      <c r="NGD26" s="24"/>
      <c r="NGE26" s="24"/>
      <c r="NGF26" s="24"/>
      <c r="NGG26" s="24"/>
      <c r="NGH26" s="24"/>
      <c r="NGI26" s="24"/>
      <c r="NGJ26" s="25"/>
      <c r="NGK26" s="15"/>
      <c r="NGL26" s="24"/>
      <c r="NGM26" s="24"/>
      <c r="NGN26" s="24"/>
      <c r="NGO26" s="24"/>
      <c r="NGP26" s="24"/>
      <c r="NGQ26" s="24"/>
      <c r="NGR26" s="25"/>
      <c r="NGS26" s="15"/>
      <c r="NGT26" s="24"/>
      <c r="NGU26" s="24"/>
      <c r="NGV26" s="24"/>
      <c r="NGW26" s="24"/>
      <c r="NGX26" s="24"/>
      <c r="NGY26" s="24"/>
      <c r="NGZ26" s="25"/>
      <c r="NHA26" s="15"/>
      <c r="NHB26" s="24"/>
      <c r="NHC26" s="24"/>
      <c r="NHD26" s="24"/>
      <c r="NHE26" s="24"/>
      <c r="NHF26" s="24"/>
      <c r="NHG26" s="24"/>
      <c r="NHH26" s="25"/>
      <c r="NHI26" s="15"/>
      <c r="NHJ26" s="24"/>
      <c r="NHK26" s="24"/>
      <c r="NHL26" s="24"/>
      <c r="NHM26" s="24"/>
      <c r="NHN26" s="24"/>
      <c r="NHO26" s="24"/>
      <c r="NHP26" s="25"/>
      <c r="NHQ26" s="15"/>
      <c r="NHR26" s="24"/>
      <c r="NHS26" s="24"/>
      <c r="NHT26" s="24"/>
      <c r="NHU26" s="24"/>
      <c r="NHV26" s="24"/>
      <c r="NHW26" s="24"/>
      <c r="NHX26" s="25"/>
      <c r="NHY26" s="15"/>
      <c r="NHZ26" s="24"/>
      <c r="NIA26" s="24"/>
      <c r="NIB26" s="24"/>
      <c r="NIC26" s="24"/>
      <c r="NID26" s="24"/>
      <c r="NIE26" s="24"/>
      <c r="NIF26" s="25"/>
      <c r="NIG26" s="15"/>
      <c r="NIH26" s="24"/>
      <c r="NII26" s="24"/>
      <c r="NIJ26" s="24"/>
      <c r="NIK26" s="24"/>
      <c r="NIL26" s="24"/>
      <c r="NIM26" s="24"/>
      <c r="NIN26" s="25"/>
      <c r="NIO26" s="15"/>
      <c r="NIP26" s="24"/>
      <c r="NIQ26" s="24"/>
      <c r="NIR26" s="24"/>
      <c r="NIS26" s="24"/>
      <c r="NIT26" s="24"/>
      <c r="NIU26" s="24"/>
      <c r="NIV26" s="25"/>
      <c r="NIW26" s="15"/>
      <c r="NIX26" s="24"/>
      <c r="NIY26" s="24"/>
      <c r="NIZ26" s="24"/>
      <c r="NJA26" s="24"/>
      <c r="NJB26" s="24"/>
      <c r="NJC26" s="24"/>
      <c r="NJD26" s="25"/>
      <c r="NJE26" s="15"/>
      <c r="NJF26" s="24"/>
      <c r="NJG26" s="24"/>
      <c r="NJH26" s="24"/>
      <c r="NJI26" s="24"/>
      <c r="NJJ26" s="24"/>
      <c r="NJK26" s="24"/>
      <c r="NJL26" s="25"/>
      <c r="NJM26" s="15"/>
      <c r="NJN26" s="24"/>
      <c r="NJO26" s="24"/>
      <c r="NJP26" s="24"/>
      <c r="NJQ26" s="24"/>
      <c r="NJR26" s="24"/>
      <c r="NJS26" s="24"/>
      <c r="NJT26" s="25"/>
      <c r="NJU26" s="15"/>
      <c r="NJV26" s="24"/>
      <c r="NJW26" s="24"/>
      <c r="NJX26" s="24"/>
      <c r="NJY26" s="24"/>
      <c r="NJZ26" s="24"/>
      <c r="NKA26" s="24"/>
      <c r="NKB26" s="25"/>
      <c r="NKC26" s="15"/>
      <c r="NKD26" s="24"/>
      <c r="NKE26" s="24"/>
      <c r="NKF26" s="24"/>
      <c r="NKG26" s="24"/>
      <c r="NKH26" s="24"/>
      <c r="NKI26" s="24"/>
      <c r="NKJ26" s="25"/>
      <c r="NKK26" s="15"/>
      <c r="NKL26" s="24"/>
      <c r="NKM26" s="24"/>
      <c r="NKN26" s="24"/>
      <c r="NKO26" s="24"/>
      <c r="NKP26" s="24"/>
      <c r="NKQ26" s="24"/>
      <c r="NKR26" s="25"/>
      <c r="NKS26" s="15"/>
      <c r="NKT26" s="24"/>
      <c r="NKU26" s="24"/>
      <c r="NKV26" s="24"/>
      <c r="NKW26" s="24"/>
      <c r="NKX26" s="24"/>
      <c r="NKY26" s="24"/>
      <c r="NKZ26" s="25"/>
      <c r="NLA26" s="15"/>
      <c r="NLB26" s="24"/>
      <c r="NLC26" s="24"/>
      <c r="NLD26" s="24"/>
      <c r="NLE26" s="24"/>
      <c r="NLF26" s="24"/>
      <c r="NLG26" s="24"/>
      <c r="NLH26" s="25"/>
      <c r="NLI26" s="15"/>
      <c r="NLJ26" s="24"/>
      <c r="NLK26" s="24"/>
      <c r="NLL26" s="24"/>
      <c r="NLM26" s="24"/>
      <c r="NLN26" s="24"/>
      <c r="NLO26" s="24"/>
      <c r="NLP26" s="25"/>
      <c r="NLQ26" s="15"/>
      <c r="NLR26" s="24"/>
      <c r="NLS26" s="24"/>
      <c r="NLT26" s="24"/>
      <c r="NLU26" s="24"/>
      <c r="NLV26" s="24"/>
      <c r="NLW26" s="24"/>
      <c r="NLX26" s="25"/>
      <c r="NLY26" s="15"/>
      <c r="NLZ26" s="24"/>
      <c r="NMA26" s="24"/>
      <c r="NMB26" s="24"/>
      <c r="NMC26" s="24"/>
      <c r="NMD26" s="24"/>
      <c r="NME26" s="24"/>
      <c r="NMF26" s="25"/>
      <c r="NMG26" s="15"/>
      <c r="NMH26" s="24"/>
      <c r="NMI26" s="24"/>
      <c r="NMJ26" s="24"/>
      <c r="NMK26" s="24"/>
      <c r="NML26" s="24"/>
      <c r="NMM26" s="24"/>
      <c r="NMN26" s="25"/>
      <c r="NMO26" s="15"/>
      <c r="NMP26" s="24"/>
      <c r="NMQ26" s="24"/>
      <c r="NMR26" s="24"/>
      <c r="NMS26" s="24"/>
      <c r="NMT26" s="24"/>
      <c r="NMU26" s="24"/>
      <c r="NMV26" s="25"/>
      <c r="NMW26" s="15"/>
      <c r="NMX26" s="24"/>
      <c r="NMY26" s="24"/>
      <c r="NMZ26" s="24"/>
      <c r="NNA26" s="24"/>
      <c r="NNB26" s="24"/>
      <c r="NNC26" s="24"/>
      <c r="NND26" s="25"/>
      <c r="NNE26" s="15"/>
      <c r="NNF26" s="24"/>
      <c r="NNG26" s="24"/>
      <c r="NNH26" s="24"/>
      <c r="NNI26" s="24"/>
      <c r="NNJ26" s="24"/>
      <c r="NNK26" s="24"/>
      <c r="NNL26" s="25"/>
      <c r="NNM26" s="15"/>
      <c r="NNN26" s="24"/>
      <c r="NNO26" s="24"/>
      <c r="NNP26" s="24"/>
      <c r="NNQ26" s="24"/>
      <c r="NNR26" s="24"/>
      <c r="NNS26" s="24"/>
      <c r="NNT26" s="25"/>
      <c r="NNU26" s="15"/>
      <c r="NNV26" s="24"/>
      <c r="NNW26" s="24"/>
      <c r="NNX26" s="24"/>
      <c r="NNY26" s="24"/>
      <c r="NNZ26" s="24"/>
      <c r="NOA26" s="24"/>
      <c r="NOB26" s="25"/>
      <c r="NOC26" s="15"/>
      <c r="NOD26" s="24"/>
      <c r="NOE26" s="24"/>
      <c r="NOF26" s="24"/>
      <c r="NOG26" s="24"/>
      <c r="NOH26" s="24"/>
      <c r="NOI26" s="24"/>
      <c r="NOJ26" s="25"/>
      <c r="NOK26" s="15"/>
      <c r="NOL26" s="24"/>
      <c r="NOM26" s="24"/>
      <c r="NON26" s="24"/>
      <c r="NOO26" s="24"/>
      <c r="NOP26" s="24"/>
      <c r="NOQ26" s="24"/>
      <c r="NOR26" s="25"/>
      <c r="NOS26" s="15"/>
      <c r="NOT26" s="24"/>
      <c r="NOU26" s="24"/>
      <c r="NOV26" s="24"/>
      <c r="NOW26" s="24"/>
      <c r="NOX26" s="24"/>
      <c r="NOY26" s="24"/>
      <c r="NOZ26" s="25"/>
      <c r="NPA26" s="15"/>
      <c r="NPB26" s="24"/>
      <c r="NPC26" s="24"/>
      <c r="NPD26" s="24"/>
      <c r="NPE26" s="24"/>
      <c r="NPF26" s="24"/>
      <c r="NPG26" s="24"/>
      <c r="NPH26" s="25"/>
      <c r="NPI26" s="15"/>
      <c r="NPJ26" s="24"/>
      <c r="NPK26" s="24"/>
      <c r="NPL26" s="24"/>
      <c r="NPM26" s="24"/>
      <c r="NPN26" s="24"/>
      <c r="NPO26" s="24"/>
      <c r="NPP26" s="25"/>
      <c r="NPQ26" s="15"/>
      <c r="NPR26" s="24"/>
      <c r="NPS26" s="24"/>
      <c r="NPT26" s="24"/>
      <c r="NPU26" s="24"/>
      <c r="NPV26" s="24"/>
      <c r="NPW26" s="24"/>
      <c r="NPX26" s="25"/>
      <c r="NPY26" s="15"/>
      <c r="NPZ26" s="24"/>
      <c r="NQA26" s="24"/>
      <c r="NQB26" s="24"/>
      <c r="NQC26" s="24"/>
      <c r="NQD26" s="24"/>
      <c r="NQE26" s="24"/>
      <c r="NQF26" s="25"/>
      <c r="NQG26" s="15"/>
      <c r="NQH26" s="24"/>
      <c r="NQI26" s="24"/>
      <c r="NQJ26" s="24"/>
      <c r="NQK26" s="24"/>
      <c r="NQL26" s="24"/>
      <c r="NQM26" s="24"/>
      <c r="NQN26" s="25"/>
      <c r="NQO26" s="15"/>
      <c r="NQP26" s="24"/>
      <c r="NQQ26" s="24"/>
      <c r="NQR26" s="24"/>
      <c r="NQS26" s="24"/>
      <c r="NQT26" s="24"/>
      <c r="NQU26" s="24"/>
      <c r="NQV26" s="25"/>
      <c r="NQW26" s="15"/>
      <c r="NQX26" s="24"/>
      <c r="NQY26" s="24"/>
      <c r="NQZ26" s="24"/>
      <c r="NRA26" s="24"/>
      <c r="NRB26" s="24"/>
      <c r="NRC26" s="24"/>
      <c r="NRD26" s="25"/>
      <c r="NRE26" s="15"/>
      <c r="NRF26" s="24"/>
      <c r="NRG26" s="24"/>
      <c r="NRH26" s="24"/>
      <c r="NRI26" s="24"/>
      <c r="NRJ26" s="24"/>
      <c r="NRK26" s="24"/>
      <c r="NRL26" s="25"/>
      <c r="NRM26" s="15"/>
      <c r="NRN26" s="24"/>
      <c r="NRO26" s="24"/>
      <c r="NRP26" s="24"/>
      <c r="NRQ26" s="24"/>
      <c r="NRR26" s="24"/>
      <c r="NRS26" s="24"/>
      <c r="NRT26" s="25"/>
      <c r="NRU26" s="15"/>
      <c r="NRV26" s="24"/>
      <c r="NRW26" s="24"/>
      <c r="NRX26" s="24"/>
      <c r="NRY26" s="24"/>
      <c r="NRZ26" s="24"/>
      <c r="NSA26" s="24"/>
      <c r="NSB26" s="25"/>
      <c r="NSC26" s="15"/>
      <c r="NSD26" s="24"/>
      <c r="NSE26" s="24"/>
      <c r="NSF26" s="24"/>
      <c r="NSG26" s="24"/>
      <c r="NSH26" s="24"/>
      <c r="NSI26" s="24"/>
      <c r="NSJ26" s="25"/>
      <c r="NSK26" s="15"/>
      <c r="NSL26" s="24"/>
      <c r="NSM26" s="24"/>
      <c r="NSN26" s="24"/>
      <c r="NSO26" s="24"/>
      <c r="NSP26" s="24"/>
      <c r="NSQ26" s="24"/>
      <c r="NSR26" s="25"/>
      <c r="NSS26" s="15"/>
      <c r="NST26" s="24"/>
      <c r="NSU26" s="24"/>
      <c r="NSV26" s="24"/>
      <c r="NSW26" s="24"/>
      <c r="NSX26" s="24"/>
      <c r="NSY26" s="24"/>
      <c r="NSZ26" s="25"/>
      <c r="NTA26" s="15"/>
      <c r="NTB26" s="24"/>
      <c r="NTC26" s="24"/>
      <c r="NTD26" s="24"/>
      <c r="NTE26" s="24"/>
      <c r="NTF26" s="24"/>
      <c r="NTG26" s="24"/>
      <c r="NTH26" s="25"/>
      <c r="NTI26" s="15"/>
      <c r="NTJ26" s="24"/>
      <c r="NTK26" s="24"/>
      <c r="NTL26" s="24"/>
      <c r="NTM26" s="24"/>
      <c r="NTN26" s="24"/>
      <c r="NTO26" s="24"/>
      <c r="NTP26" s="25"/>
      <c r="NTQ26" s="15"/>
      <c r="NTR26" s="24"/>
      <c r="NTS26" s="24"/>
      <c r="NTT26" s="24"/>
      <c r="NTU26" s="24"/>
      <c r="NTV26" s="24"/>
      <c r="NTW26" s="24"/>
      <c r="NTX26" s="25"/>
      <c r="NTY26" s="15"/>
      <c r="NTZ26" s="24"/>
      <c r="NUA26" s="24"/>
      <c r="NUB26" s="24"/>
      <c r="NUC26" s="24"/>
      <c r="NUD26" s="24"/>
      <c r="NUE26" s="24"/>
      <c r="NUF26" s="25"/>
      <c r="NUG26" s="15"/>
      <c r="NUH26" s="24"/>
      <c r="NUI26" s="24"/>
      <c r="NUJ26" s="24"/>
      <c r="NUK26" s="24"/>
      <c r="NUL26" s="24"/>
      <c r="NUM26" s="24"/>
      <c r="NUN26" s="25"/>
      <c r="NUO26" s="15"/>
      <c r="NUP26" s="24"/>
      <c r="NUQ26" s="24"/>
      <c r="NUR26" s="24"/>
      <c r="NUS26" s="24"/>
      <c r="NUT26" s="24"/>
      <c r="NUU26" s="24"/>
      <c r="NUV26" s="25"/>
      <c r="NUW26" s="15"/>
      <c r="NUX26" s="24"/>
      <c r="NUY26" s="24"/>
      <c r="NUZ26" s="24"/>
      <c r="NVA26" s="24"/>
      <c r="NVB26" s="24"/>
      <c r="NVC26" s="24"/>
      <c r="NVD26" s="25"/>
      <c r="NVE26" s="15"/>
      <c r="NVF26" s="24"/>
      <c r="NVG26" s="24"/>
      <c r="NVH26" s="24"/>
      <c r="NVI26" s="24"/>
      <c r="NVJ26" s="24"/>
      <c r="NVK26" s="24"/>
      <c r="NVL26" s="25"/>
      <c r="NVM26" s="15"/>
      <c r="NVN26" s="24"/>
      <c r="NVO26" s="24"/>
      <c r="NVP26" s="24"/>
      <c r="NVQ26" s="24"/>
      <c r="NVR26" s="24"/>
      <c r="NVS26" s="24"/>
      <c r="NVT26" s="25"/>
      <c r="NVU26" s="15"/>
      <c r="NVV26" s="24"/>
      <c r="NVW26" s="24"/>
      <c r="NVX26" s="24"/>
      <c r="NVY26" s="24"/>
      <c r="NVZ26" s="24"/>
      <c r="NWA26" s="24"/>
      <c r="NWB26" s="25"/>
      <c r="NWC26" s="15"/>
      <c r="NWD26" s="24"/>
      <c r="NWE26" s="24"/>
      <c r="NWF26" s="24"/>
      <c r="NWG26" s="24"/>
      <c r="NWH26" s="24"/>
      <c r="NWI26" s="24"/>
      <c r="NWJ26" s="25"/>
      <c r="NWK26" s="15"/>
      <c r="NWL26" s="24"/>
      <c r="NWM26" s="24"/>
      <c r="NWN26" s="24"/>
      <c r="NWO26" s="24"/>
      <c r="NWP26" s="24"/>
      <c r="NWQ26" s="24"/>
      <c r="NWR26" s="25"/>
      <c r="NWS26" s="15"/>
      <c r="NWT26" s="24"/>
      <c r="NWU26" s="24"/>
      <c r="NWV26" s="24"/>
      <c r="NWW26" s="24"/>
      <c r="NWX26" s="24"/>
      <c r="NWY26" s="24"/>
      <c r="NWZ26" s="25"/>
      <c r="NXA26" s="15"/>
      <c r="NXB26" s="24"/>
      <c r="NXC26" s="24"/>
      <c r="NXD26" s="24"/>
      <c r="NXE26" s="24"/>
      <c r="NXF26" s="24"/>
      <c r="NXG26" s="24"/>
      <c r="NXH26" s="25"/>
      <c r="NXI26" s="15"/>
      <c r="NXJ26" s="24"/>
      <c r="NXK26" s="24"/>
      <c r="NXL26" s="24"/>
      <c r="NXM26" s="24"/>
      <c r="NXN26" s="24"/>
      <c r="NXO26" s="24"/>
      <c r="NXP26" s="25"/>
      <c r="NXQ26" s="15"/>
      <c r="NXR26" s="24"/>
      <c r="NXS26" s="24"/>
      <c r="NXT26" s="24"/>
      <c r="NXU26" s="24"/>
      <c r="NXV26" s="24"/>
      <c r="NXW26" s="24"/>
      <c r="NXX26" s="25"/>
      <c r="NXY26" s="15"/>
      <c r="NXZ26" s="24"/>
      <c r="NYA26" s="24"/>
      <c r="NYB26" s="24"/>
      <c r="NYC26" s="24"/>
      <c r="NYD26" s="24"/>
      <c r="NYE26" s="24"/>
      <c r="NYF26" s="25"/>
      <c r="NYG26" s="15"/>
      <c r="NYH26" s="24"/>
      <c r="NYI26" s="24"/>
      <c r="NYJ26" s="24"/>
      <c r="NYK26" s="24"/>
      <c r="NYL26" s="24"/>
      <c r="NYM26" s="24"/>
      <c r="NYN26" s="25"/>
      <c r="NYO26" s="15"/>
      <c r="NYP26" s="24"/>
      <c r="NYQ26" s="24"/>
      <c r="NYR26" s="24"/>
      <c r="NYS26" s="24"/>
      <c r="NYT26" s="24"/>
      <c r="NYU26" s="24"/>
      <c r="NYV26" s="25"/>
      <c r="NYW26" s="15"/>
      <c r="NYX26" s="24"/>
      <c r="NYY26" s="24"/>
      <c r="NYZ26" s="24"/>
      <c r="NZA26" s="24"/>
      <c r="NZB26" s="24"/>
      <c r="NZC26" s="24"/>
      <c r="NZD26" s="25"/>
      <c r="NZE26" s="15"/>
      <c r="NZF26" s="24"/>
      <c r="NZG26" s="24"/>
      <c r="NZH26" s="24"/>
      <c r="NZI26" s="24"/>
      <c r="NZJ26" s="24"/>
      <c r="NZK26" s="24"/>
      <c r="NZL26" s="25"/>
      <c r="NZM26" s="15"/>
      <c r="NZN26" s="24"/>
      <c r="NZO26" s="24"/>
      <c r="NZP26" s="24"/>
      <c r="NZQ26" s="24"/>
      <c r="NZR26" s="24"/>
      <c r="NZS26" s="24"/>
      <c r="NZT26" s="25"/>
      <c r="NZU26" s="15"/>
      <c r="NZV26" s="24"/>
      <c r="NZW26" s="24"/>
      <c r="NZX26" s="24"/>
      <c r="NZY26" s="24"/>
      <c r="NZZ26" s="24"/>
      <c r="OAA26" s="24"/>
      <c r="OAB26" s="25"/>
      <c r="OAC26" s="15"/>
      <c r="OAD26" s="24"/>
      <c r="OAE26" s="24"/>
      <c r="OAF26" s="24"/>
      <c r="OAG26" s="24"/>
      <c r="OAH26" s="24"/>
      <c r="OAI26" s="24"/>
      <c r="OAJ26" s="25"/>
      <c r="OAK26" s="15"/>
      <c r="OAL26" s="24"/>
      <c r="OAM26" s="24"/>
      <c r="OAN26" s="24"/>
      <c r="OAO26" s="24"/>
      <c r="OAP26" s="24"/>
      <c r="OAQ26" s="24"/>
      <c r="OAR26" s="25"/>
      <c r="OAS26" s="15"/>
      <c r="OAT26" s="24"/>
      <c r="OAU26" s="24"/>
      <c r="OAV26" s="24"/>
      <c r="OAW26" s="24"/>
      <c r="OAX26" s="24"/>
      <c r="OAY26" s="24"/>
      <c r="OAZ26" s="25"/>
      <c r="OBA26" s="15"/>
      <c r="OBB26" s="24"/>
      <c r="OBC26" s="24"/>
      <c r="OBD26" s="24"/>
      <c r="OBE26" s="24"/>
      <c r="OBF26" s="24"/>
      <c r="OBG26" s="24"/>
      <c r="OBH26" s="25"/>
      <c r="OBI26" s="15"/>
      <c r="OBJ26" s="24"/>
      <c r="OBK26" s="24"/>
      <c r="OBL26" s="24"/>
      <c r="OBM26" s="24"/>
      <c r="OBN26" s="24"/>
      <c r="OBO26" s="24"/>
      <c r="OBP26" s="25"/>
      <c r="OBQ26" s="15"/>
      <c r="OBR26" s="24"/>
      <c r="OBS26" s="24"/>
      <c r="OBT26" s="24"/>
      <c r="OBU26" s="24"/>
      <c r="OBV26" s="24"/>
      <c r="OBW26" s="24"/>
      <c r="OBX26" s="25"/>
      <c r="OBY26" s="15"/>
      <c r="OBZ26" s="24"/>
      <c r="OCA26" s="24"/>
      <c r="OCB26" s="24"/>
      <c r="OCC26" s="24"/>
      <c r="OCD26" s="24"/>
      <c r="OCE26" s="24"/>
      <c r="OCF26" s="25"/>
      <c r="OCG26" s="15"/>
      <c r="OCH26" s="24"/>
      <c r="OCI26" s="24"/>
      <c r="OCJ26" s="24"/>
      <c r="OCK26" s="24"/>
      <c r="OCL26" s="24"/>
      <c r="OCM26" s="24"/>
      <c r="OCN26" s="25"/>
      <c r="OCO26" s="15"/>
      <c r="OCP26" s="24"/>
      <c r="OCQ26" s="24"/>
      <c r="OCR26" s="24"/>
      <c r="OCS26" s="24"/>
      <c r="OCT26" s="24"/>
      <c r="OCU26" s="24"/>
      <c r="OCV26" s="25"/>
      <c r="OCW26" s="15"/>
      <c r="OCX26" s="24"/>
      <c r="OCY26" s="24"/>
      <c r="OCZ26" s="24"/>
      <c r="ODA26" s="24"/>
      <c r="ODB26" s="24"/>
      <c r="ODC26" s="24"/>
      <c r="ODD26" s="25"/>
      <c r="ODE26" s="15"/>
      <c r="ODF26" s="24"/>
      <c r="ODG26" s="24"/>
      <c r="ODH26" s="24"/>
      <c r="ODI26" s="24"/>
      <c r="ODJ26" s="24"/>
      <c r="ODK26" s="24"/>
      <c r="ODL26" s="25"/>
      <c r="ODM26" s="15"/>
      <c r="ODN26" s="24"/>
      <c r="ODO26" s="24"/>
      <c r="ODP26" s="24"/>
      <c r="ODQ26" s="24"/>
      <c r="ODR26" s="24"/>
      <c r="ODS26" s="24"/>
      <c r="ODT26" s="25"/>
      <c r="ODU26" s="15"/>
      <c r="ODV26" s="24"/>
      <c r="ODW26" s="24"/>
      <c r="ODX26" s="24"/>
      <c r="ODY26" s="24"/>
      <c r="ODZ26" s="24"/>
      <c r="OEA26" s="24"/>
      <c r="OEB26" s="25"/>
      <c r="OEC26" s="15"/>
      <c r="OED26" s="24"/>
      <c r="OEE26" s="24"/>
      <c r="OEF26" s="24"/>
      <c r="OEG26" s="24"/>
      <c r="OEH26" s="24"/>
      <c r="OEI26" s="24"/>
      <c r="OEJ26" s="25"/>
      <c r="OEK26" s="15"/>
      <c r="OEL26" s="24"/>
      <c r="OEM26" s="24"/>
      <c r="OEN26" s="24"/>
      <c r="OEO26" s="24"/>
      <c r="OEP26" s="24"/>
      <c r="OEQ26" s="24"/>
      <c r="OER26" s="25"/>
      <c r="OES26" s="15"/>
      <c r="OET26" s="24"/>
      <c r="OEU26" s="24"/>
      <c r="OEV26" s="24"/>
      <c r="OEW26" s="24"/>
      <c r="OEX26" s="24"/>
      <c r="OEY26" s="24"/>
      <c r="OEZ26" s="25"/>
      <c r="OFA26" s="15"/>
      <c r="OFB26" s="24"/>
      <c r="OFC26" s="24"/>
      <c r="OFD26" s="24"/>
      <c r="OFE26" s="24"/>
      <c r="OFF26" s="24"/>
      <c r="OFG26" s="24"/>
      <c r="OFH26" s="25"/>
      <c r="OFI26" s="15"/>
      <c r="OFJ26" s="24"/>
      <c r="OFK26" s="24"/>
      <c r="OFL26" s="24"/>
      <c r="OFM26" s="24"/>
      <c r="OFN26" s="24"/>
      <c r="OFO26" s="24"/>
      <c r="OFP26" s="25"/>
      <c r="OFQ26" s="15"/>
      <c r="OFR26" s="24"/>
      <c r="OFS26" s="24"/>
      <c r="OFT26" s="24"/>
      <c r="OFU26" s="24"/>
      <c r="OFV26" s="24"/>
      <c r="OFW26" s="24"/>
      <c r="OFX26" s="25"/>
      <c r="OFY26" s="15"/>
      <c r="OFZ26" s="24"/>
      <c r="OGA26" s="24"/>
      <c r="OGB26" s="24"/>
      <c r="OGC26" s="24"/>
      <c r="OGD26" s="24"/>
      <c r="OGE26" s="24"/>
      <c r="OGF26" s="25"/>
      <c r="OGG26" s="15"/>
      <c r="OGH26" s="24"/>
      <c r="OGI26" s="24"/>
      <c r="OGJ26" s="24"/>
      <c r="OGK26" s="24"/>
      <c r="OGL26" s="24"/>
      <c r="OGM26" s="24"/>
      <c r="OGN26" s="25"/>
      <c r="OGO26" s="15"/>
      <c r="OGP26" s="24"/>
      <c r="OGQ26" s="24"/>
      <c r="OGR26" s="24"/>
      <c r="OGS26" s="24"/>
      <c r="OGT26" s="24"/>
      <c r="OGU26" s="24"/>
      <c r="OGV26" s="25"/>
      <c r="OGW26" s="15"/>
      <c r="OGX26" s="24"/>
      <c r="OGY26" s="24"/>
      <c r="OGZ26" s="24"/>
      <c r="OHA26" s="24"/>
      <c r="OHB26" s="24"/>
      <c r="OHC26" s="24"/>
      <c r="OHD26" s="25"/>
      <c r="OHE26" s="15"/>
      <c r="OHF26" s="24"/>
      <c r="OHG26" s="24"/>
      <c r="OHH26" s="24"/>
      <c r="OHI26" s="24"/>
      <c r="OHJ26" s="24"/>
      <c r="OHK26" s="24"/>
      <c r="OHL26" s="25"/>
      <c r="OHM26" s="15"/>
      <c r="OHN26" s="24"/>
      <c r="OHO26" s="24"/>
      <c r="OHP26" s="24"/>
      <c r="OHQ26" s="24"/>
      <c r="OHR26" s="24"/>
      <c r="OHS26" s="24"/>
      <c r="OHT26" s="25"/>
      <c r="OHU26" s="15"/>
      <c r="OHV26" s="24"/>
      <c r="OHW26" s="24"/>
      <c r="OHX26" s="24"/>
      <c r="OHY26" s="24"/>
      <c r="OHZ26" s="24"/>
      <c r="OIA26" s="24"/>
      <c r="OIB26" s="25"/>
      <c r="OIC26" s="15"/>
      <c r="OID26" s="24"/>
      <c r="OIE26" s="24"/>
      <c r="OIF26" s="24"/>
      <c r="OIG26" s="24"/>
      <c r="OIH26" s="24"/>
      <c r="OII26" s="24"/>
      <c r="OIJ26" s="25"/>
      <c r="OIK26" s="15"/>
      <c r="OIL26" s="24"/>
      <c r="OIM26" s="24"/>
      <c r="OIN26" s="24"/>
      <c r="OIO26" s="24"/>
      <c r="OIP26" s="24"/>
      <c r="OIQ26" s="24"/>
      <c r="OIR26" s="25"/>
      <c r="OIS26" s="15"/>
      <c r="OIT26" s="24"/>
      <c r="OIU26" s="24"/>
      <c r="OIV26" s="24"/>
      <c r="OIW26" s="24"/>
      <c r="OIX26" s="24"/>
      <c r="OIY26" s="24"/>
      <c r="OIZ26" s="25"/>
      <c r="OJA26" s="15"/>
      <c r="OJB26" s="24"/>
      <c r="OJC26" s="24"/>
      <c r="OJD26" s="24"/>
      <c r="OJE26" s="24"/>
      <c r="OJF26" s="24"/>
      <c r="OJG26" s="24"/>
      <c r="OJH26" s="25"/>
      <c r="OJI26" s="15"/>
      <c r="OJJ26" s="24"/>
      <c r="OJK26" s="24"/>
      <c r="OJL26" s="24"/>
      <c r="OJM26" s="24"/>
      <c r="OJN26" s="24"/>
      <c r="OJO26" s="24"/>
      <c r="OJP26" s="25"/>
      <c r="OJQ26" s="15"/>
      <c r="OJR26" s="24"/>
      <c r="OJS26" s="24"/>
      <c r="OJT26" s="24"/>
      <c r="OJU26" s="24"/>
      <c r="OJV26" s="24"/>
      <c r="OJW26" s="24"/>
      <c r="OJX26" s="25"/>
      <c r="OJY26" s="15"/>
      <c r="OJZ26" s="24"/>
      <c r="OKA26" s="24"/>
      <c r="OKB26" s="24"/>
      <c r="OKC26" s="24"/>
      <c r="OKD26" s="24"/>
      <c r="OKE26" s="24"/>
      <c r="OKF26" s="25"/>
      <c r="OKG26" s="15"/>
      <c r="OKH26" s="24"/>
      <c r="OKI26" s="24"/>
      <c r="OKJ26" s="24"/>
      <c r="OKK26" s="24"/>
      <c r="OKL26" s="24"/>
      <c r="OKM26" s="24"/>
      <c r="OKN26" s="25"/>
      <c r="OKO26" s="15"/>
      <c r="OKP26" s="24"/>
      <c r="OKQ26" s="24"/>
      <c r="OKR26" s="24"/>
      <c r="OKS26" s="24"/>
      <c r="OKT26" s="24"/>
      <c r="OKU26" s="24"/>
      <c r="OKV26" s="25"/>
      <c r="OKW26" s="15"/>
      <c r="OKX26" s="24"/>
      <c r="OKY26" s="24"/>
      <c r="OKZ26" s="24"/>
      <c r="OLA26" s="24"/>
      <c r="OLB26" s="24"/>
      <c r="OLC26" s="24"/>
      <c r="OLD26" s="25"/>
      <c r="OLE26" s="15"/>
      <c r="OLF26" s="24"/>
      <c r="OLG26" s="24"/>
      <c r="OLH26" s="24"/>
      <c r="OLI26" s="24"/>
      <c r="OLJ26" s="24"/>
      <c r="OLK26" s="24"/>
      <c r="OLL26" s="25"/>
      <c r="OLM26" s="15"/>
      <c r="OLN26" s="24"/>
      <c r="OLO26" s="24"/>
      <c r="OLP26" s="24"/>
      <c r="OLQ26" s="24"/>
      <c r="OLR26" s="24"/>
      <c r="OLS26" s="24"/>
      <c r="OLT26" s="25"/>
      <c r="OLU26" s="15"/>
      <c r="OLV26" s="24"/>
      <c r="OLW26" s="24"/>
      <c r="OLX26" s="24"/>
      <c r="OLY26" s="24"/>
      <c r="OLZ26" s="24"/>
      <c r="OMA26" s="24"/>
      <c r="OMB26" s="25"/>
      <c r="OMC26" s="15"/>
      <c r="OMD26" s="24"/>
      <c r="OME26" s="24"/>
      <c r="OMF26" s="24"/>
      <c r="OMG26" s="24"/>
      <c r="OMH26" s="24"/>
      <c r="OMI26" s="24"/>
      <c r="OMJ26" s="25"/>
      <c r="OMK26" s="15"/>
      <c r="OML26" s="24"/>
      <c r="OMM26" s="24"/>
      <c r="OMN26" s="24"/>
      <c r="OMO26" s="24"/>
      <c r="OMP26" s="24"/>
      <c r="OMQ26" s="24"/>
      <c r="OMR26" s="25"/>
      <c r="OMS26" s="15"/>
      <c r="OMT26" s="24"/>
      <c r="OMU26" s="24"/>
      <c r="OMV26" s="24"/>
      <c r="OMW26" s="24"/>
      <c r="OMX26" s="24"/>
      <c r="OMY26" s="24"/>
      <c r="OMZ26" s="25"/>
      <c r="ONA26" s="15"/>
      <c r="ONB26" s="24"/>
      <c r="ONC26" s="24"/>
      <c r="OND26" s="24"/>
      <c r="ONE26" s="24"/>
      <c r="ONF26" s="24"/>
      <c r="ONG26" s="24"/>
      <c r="ONH26" s="25"/>
      <c r="ONI26" s="15"/>
      <c r="ONJ26" s="24"/>
      <c r="ONK26" s="24"/>
      <c r="ONL26" s="24"/>
      <c r="ONM26" s="24"/>
      <c r="ONN26" s="24"/>
      <c r="ONO26" s="24"/>
      <c r="ONP26" s="25"/>
      <c r="ONQ26" s="15"/>
      <c r="ONR26" s="24"/>
      <c r="ONS26" s="24"/>
      <c r="ONT26" s="24"/>
      <c r="ONU26" s="24"/>
      <c r="ONV26" s="24"/>
      <c r="ONW26" s="24"/>
      <c r="ONX26" s="25"/>
      <c r="ONY26" s="15"/>
      <c r="ONZ26" s="24"/>
      <c r="OOA26" s="24"/>
      <c r="OOB26" s="24"/>
      <c r="OOC26" s="24"/>
      <c r="OOD26" s="24"/>
      <c r="OOE26" s="24"/>
      <c r="OOF26" s="25"/>
      <c r="OOG26" s="15"/>
      <c r="OOH26" s="24"/>
      <c r="OOI26" s="24"/>
      <c r="OOJ26" s="24"/>
      <c r="OOK26" s="24"/>
      <c r="OOL26" s="24"/>
      <c r="OOM26" s="24"/>
      <c r="OON26" s="25"/>
      <c r="OOO26" s="15"/>
      <c r="OOP26" s="24"/>
      <c r="OOQ26" s="24"/>
      <c r="OOR26" s="24"/>
      <c r="OOS26" s="24"/>
      <c r="OOT26" s="24"/>
      <c r="OOU26" s="24"/>
      <c r="OOV26" s="25"/>
      <c r="OOW26" s="15"/>
      <c r="OOX26" s="24"/>
      <c r="OOY26" s="24"/>
      <c r="OOZ26" s="24"/>
      <c r="OPA26" s="24"/>
      <c r="OPB26" s="24"/>
      <c r="OPC26" s="24"/>
      <c r="OPD26" s="25"/>
      <c r="OPE26" s="15"/>
      <c r="OPF26" s="24"/>
      <c r="OPG26" s="24"/>
      <c r="OPH26" s="24"/>
      <c r="OPI26" s="24"/>
      <c r="OPJ26" s="24"/>
      <c r="OPK26" s="24"/>
      <c r="OPL26" s="25"/>
      <c r="OPM26" s="15"/>
      <c r="OPN26" s="24"/>
      <c r="OPO26" s="24"/>
      <c r="OPP26" s="24"/>
      <c r="OPQ26" s="24"/>
      <c r="OPR26" s="24"/>
      <c r="OPS26" s="24"/>
      <c r="OPT26" s="25"/>
      <c r="OPU26" s="15"/>
      <c r="OPV26" s="24"/>
      <c r="OPW26" s="24"/>
      <c r="OPX26" s="24"/>
      <c r="OPY26" s="24"/>
      <c r="OPZ26" s="24"/>
      <c r="OQA26" s="24"/>
      <c r="OQB26" s="25"/>
      <c r="OQC26" s="15"/>
      <c r="OQD26" s="24"/>
      <c r="OQE26" s="24"/>
      <c r="OQF26" s="24"/>
      <c r="OQG26" s="24"/>
      <c r="OQH26" s="24"/>
      <c r="OQI26" s="24"/>
      <c r="OQJ26" s="25"/>
      <c r="OQK26" s="15"/>
      <c r="OQL26" s="24"/>
      <c r="OQM26" s="24"/>
      <c r="OQN26" s="24"/>
      <c r="OQO26" s="24"/>
      <c r="OQP26" s="24"/>
      <c r="OQQ26" s="24"/>
      <c r="OQR26" s="25"/>
      <c r="OQS26" s="15"/>
      <c r="OQT26" s="24"/>
      <c r="OQU26" s="24"/>
      <c r="OQV26" s="24"/>
      <c r="OQW26" s="24"/>
      <c r="OQX26" s="24"/>
      <c r="OQY26" s="24"/>
      <c r="OQZ26" s="25"/>
      <c r="ORA26" s="15"/>
      <c r="ORB26" s="24"/>
      <c r="ORC26" s="24"/>
      <c r="ORD26" s="24"/>
      <c r="ORE26" s="24"/>
      <c r="ORF26" s="24"/>
      <c r="ORG26" s="24"/>
      <c r="ORH26" s="25"/>
      <c r="ORI26" s="15"/>
      <c r="ORJ26" s="24"/>
      <c r="ORK26" s="24"/>
      <c r="ORL26" s="24"/>
      <c r="ORM26" s="24"/>
      <c r="ORN26" s="24"/>
      <c r="ORO26" s="24"/>
      <c r="ORP26" s="25"/>
      <c r="ORQ26" s="15"/>
      <c r="ORR26" s="24"/>
      <c r="ORS26" s="24"/>
      <c r="ORT26" s="24"/>
      <c r="ORU26" s="24"/>
      <c r="ORV26" s="24"/>
      <c r="ORW26" s="24"/>
      <c r="ORX26" s="25"/>
      <c r="ORY26" s="15"/>
      <c r="ORZ26" s="24"/>
      <c r="OSA26" s="24"/>
      <c r="OSB26" s="24"/>
      <c r="OSC26" s="24"/>
      <c r="OSD26" s="24"/>
      <c r="OSE26" s="24"/>
      <c r="OSF26" s="25"/>
      <c r="OSG26" s="15"/>
      <c r="OSH26" s="24"/>
      <c r="OSI26" s="24"/>
      <c r="OSJ26" s="24"/>
      <c r="OSK26" s="24"/>
      <c r="OSL26" s="24"/>
      <c r="OSM26" s="24"/>
      <c r="OSN26" s="25"/>
      <c r="OSO26" s="15"/>
      <c r="OSP26" s="24"/>
      <c r="OSQ26" s="24"/>
      <c r="OSR26" s="24"/>
      <c r="OSS26" s="24"/>
      <c r="OST26" s="24"/>
      <c r="OSU26" s="24"/>
      <c r="OSV26" s="25"/>
      <c r="OSW26" s="15"/>
      <c r="OSX26" s="24"/>
      <c r="OSY26" s="24"/>
      <c r="OSZ26" s="24"/>
      <c r="OTA26" s="24"/>
      <c r="OTB26" s="24"/>
      <c r="OTC26" s="24"/>
      <c r="OTD26" s="25"/>
      <c r="OTE26" s="15"/>
      <c r="OTF26" s="24"/>
      <c r="OTG26" s="24"/>
      <c r="OTH26" s="24"/>
      <c r="OTI26" s="24"/>
      <c r="OTJ26" s="24"/>
      <c r="OTK26" s="24"/>
      <c r="OTL26" s="25"/>
      <c r="OTM26" s="15"/>
      <c r="OTN26" s="24"/>
      <c r="OTO26" s="24"/>
      <c r="OTP26" s="24"/>
      <c r="OTQ26" s="24"/>
      <c r="OTR26" s="24"/>
      <c r="OTS26" s="24"/>
      <c r="OTT26" s="25"/>
      <c r="OTU26" s="15"/>
      <c r="OTV26" s="24"/>
      <c r="OTW26" s="24"/>
      <c r="OTX26" s="24"/>
      <c r="OTY26" s="24"/>
      <c r="OTZ26" s="24"/>
      <c r="OUA26" s="24"/>
      <c r="OUB26" s="25"/>
      <c r="OUC26" s="15"/>
      <c r="OUD26" s="24"/>
      <c r="OUE26" s="24"/>
      <c r="OUF26" s="24"/>
      <c r="OUG26" s="24"/>
      <c r="OUH26" s="24"/>
      <c r="OUI26" s="24"/>
      <c r="OUJ26" s="25"/>
      <c r="OUK26" s="15"/>
      <c r="OUL26" s="24"/>
      <c r="OUM26" s="24"/>
      <c r="OUN26" s="24"/>
      <c r="OUO26" s="24"/>
      <c r="OUP26" s="24"/>
      <c r="OUQ26" s="24"/>
      <c r="OUR26" s="25"/>
      <c r="OUS26" s="15"/>
      <c r="OUT26" s="24"/>
      <c r="OUU26" s="24"/>
      <c r="OUV26" s="24"/>
      <c r="OUW26" s="24"/>
      <c r="OUX26" s="24"/>
      <c r="OUY26" s="24"/>
      <c r="OUZ26" s="25"/>
      <c r="OVA26" s="15"/>
      <c r="OVB26" s="24"/>
      <c r="OVC26" s="24"/>
      <c r="OVD26" s="24"/>
      <c r="OVE26" s="24"/>
      <c r="OVF26" s="24"/>
      <c r="OVG26" s="24"/>
      <c r="OVH26" s="25"/>
      <c r="OVI26" s="15"/>
      <c r="OVJ26" s="24"/>
      <c r="OVK26" s="24"/>
      <c r="OVL26" s="24"/>
      <c r="OVM26" s="24"/>
      <c r="OVN26" s="24"/>
      <c r="OVO26" s="24"/>
      <c r="OVP26" s="25"/>
      <c r="OVQ26" s="15"/>
      <c r="OVR26" s="24"/>
      <c r="OVS26" s="24"/>
      <c r="OVT26" s="24"/>
      <c r="OVU26" s="24"/>
      <c r="OVV26" s="24"/>
      <c r="OVW26" s="24"/>
      <c r="OVX26" s="25"/>
      <c r="OVY26" s="15"/>
      <c r="OVZ26" s="24"/>
      <c r="OWA26" s="24"/>
      <c r="OWB26" s="24"/>
      <c r="OWC26" s="24"/>
      <c r="OWD26" s="24"/>
      <c r="OWE26" s="24"/>
      <c r="OWF26" s="25"/>
      <c r="OWG26" s="15"/>
      <c r="OWH26" s="24"/>
      <c r="OWI26" s="24"/>
      <c r="OWJ26" s="24"/>
      <c r="OWK26" s="24"/>
      <c r="OWL26" s="24"/>
      <c r="OWM26" s="24"/>
      <c r="OWN26" s="25"/>
      <c r="OWO26" s="15"/>
      <c r="OWP26" s="24"/>
      <c r="OWQ26" s="24"/>
      <c r="OWR26" s="24"/>
      <c r="OWS26" s="24"/>
      <c r="OWT26" s="24"/>
      <c r="OWU26" s="24"/>
      <c r="OWV26" s="25"/>
      <c r="OWW26" s="15"/>
      <c r="OWX26" s="24"/>
      <c r="OWY26" s="24"/>
      <c r="OWZ26" s="24"/>
      <c r="OXA26" s="24"/>
      <c r="OXB26" s="24"/>
      <c r="OXC26" s="24"/>
      <c r="OXD26" s="25"/>
      <c r="OXE26" s="15"/>
      <c r="OXF26" s="24"/>
      <c r="OXG26" s="24"/>
      <c r="OXH26" s="24"/>
      <c r="OXI26" s="24"/>
      <c r="OXJ26" s="24"/>
      <c r="OXK26" s="24"/>
      <c r="OXL26" s="25"/>
      <c r="OXM26" s="15"/>
      <c r="OXN26" s="24"/>
      <c r="OXO26" s="24"/>
      <c r="OXP26" s="24"/>
      <c r="OXQ26" s="24"/>
      <c r="OXR26" s="24"/>
      <c r="OXS26" s="24"/>
      <c r="OXT26" s="25"/>
      <c r="OXU26" s="15"/>
      <c r="OXV26" s="24"/>
      <c r="OXW26" s="24"/>
      <c r="OXX26" s="24"/>
      <c r="OXY26" s="24"/>
      <c r="OXZ26" s="24"/>
      <c r="OYA26" s="24"/>
      <c r="OYB26" s="25"/>
      <c r="OYC26" s="15"/>
      <c r="OYD26" s="24"/>
      <c r="OYE26" s="24"/>
      <c r="OYF26" s="24"/>
      <c r="OYG26" s="24"/>
      <c r="OYH26" s="24"/>
      <c r="OYI26" s="24"/>
      <c r="OYJ26" s="25"/>
      <c r="OYK26" s="15"/>
      <c r="OYL26" s="24"/>
      <c r="OYM26" s="24"/>
      <c r="OYN26" s="24"/>
      <c r="OYO26" s="24"/>
      <c r="OYP26" s="24"/>
      <c r="OYQ26" s="24"/>
      <c r="OYR26" s="25"/>
      <c r="OYS26" s="15"/>
      <c r="OYT26" s="24"/>
      <c r="OYU26" s="24"/>
      <c r="OYV26" s="24"/>
      <c r="OYW26" s="24"/>
      <c r="OYX26" s="24"/>
      <c r="OYY26" s="24"/>
      <c r="OYZ26" s="25"/>
      <c r="OZA26" s="15"/>
      <c r="OZB26" s="24"/>
      <c r="OZC26" s="24"/>
      <c r="OZD26" s="24"/>
      <c r="OZE26" s="24"/>
      <c r="OZF26" s="24"/>
      <c r="OZG26" s="24"/>
      <c r="OZH26" s="25"/>
      <c r="OZI26" s="15"/>
      <c r="OZJ26" s="24"/>
      <c r="OZK26" s="24"/>
      <c r="OZL26" s="24"/>
      <c r="OZM26" s="24"/>
      <c r="OZN26" s="24"/>
      <c r="OZO26" s="24"/>
      <c r="OZP26" s="25"/>
      <c r="OZQ26" s="15"/>
      <c r="OZR26" s="24"/>
      <c r="OZS26" s="24"/>
      <c r="OZT26" s="24"/>
      <c r="OZU26" s="24"/>
      <c r="OZV26" s="24"/>
      <c r="OZW26" s="24"/>
      <c r="OZX26" s="25"/>
      <c r="OZY26" s="15"/>
      <c r="OZZ26" s="24"/>
      <c r="PAA26" s="24"/>
      <c r="PAB26" s="24"/>
      <c r="PAC26" s="24"/>
      <c r="PAD26" s="24"/>
      <c r="PAE26" s="24"/>
      <c r="PAF26" s="25"/>
      <c r="PAG26" s="15"/>
      <c r="PAH26" s="24"/>
      <c r="PAI26" s="24"/>
      <c r="PAJ26" s="24"/>
      <c r="PAK26" s="24"/>
      <c r="PAL26" s="24"/>
      <c r="PAM26" s="24"/>
      <c r="PAN26" s="25"/>
      <c r="PAO26" s="15"/>
      <c r="PAP26" s="24"/>
      <c r="PAQ26" s="24"/>
      <c r="PAR26" s="24"/>
      <c r="PAS26" s="24"/>
      <c r="PAT26" s="24"/>
      <c r="PAU26" s="24"/>
      <c r="PAV26" s="25"/>
      <c r="PAW26" s="15"/>
      <c r="PAX26" s="24"/>
      <c r="PAY26" s="24"/>
      <c r="PAZ26" s="24"/>
      <c r="PBA26" s="24"/>
      <c r="PBB26" s="24"/>
      <c r="PBC26" s="24"/>
      <c r="PBD26" s="25"/>
      <c r="PBE26" s="15"/>
      <c r="PBF26" s="24"/>
      <c r="PBG26" s="24"/>
      <c r="PBH26" s="24"/>
      <c r="PBI26" s="24"/>
      <c r="PBJ26" s="24"/>
      <c r="PBK26" s="24"/>
      <c r="PBL26" s="25"/>
      <c r="PBM26" s="15"/>
      <c r="PBN26" s="24"/>
      <c r="PBO26" s="24"/>
      <c r="PBP26" s="24"/>
      <c r="PBQ26" s="24"/>
      <c r="PBR26" s="24"/>
      <c r="PBS26" s="24"/>
      <c r="PBT26" s="25"/>
      <c r="PBU26" s="15"/>
      <c r="PBV26" s="24"/>
      <c r="PBW26" s="24"/>
      <c r="PBX26" s="24"/>
      <c r="PBY26" s="24"/>
      <c r="PBZ26" s="24"/>
      <c r="PCA26" s="24"/>
      <c r="PCB26" s="25"/>
      <c r="PCC26" s="15"/>
      <c r="PCD26" s="24"/>
      <c r="PCE26" s="24"/>
      <c r="PCF26" s="24"/>
      <c r="PCG26" s="24"/>
      <c r="PCH26" s="24"/>
      <c r="PCI26" s="24"/>
      <c r="PCJ26" s="25"/>
      <c r="PCK26" s="15"/>
      <c r="PCL26" s="24"/>
      <c r="PCM26" s="24"/>
      <c r="PCN26" s="24"/>
      <c r="PCO26" s="24"/>
      <c r="PCP26" s="24"/>
      <c r="PCQ26" s="24"/>
      <c r="PCR26" s="25"/>
      <c r="PCS26" s="15"/>
      <c r="PCT26" s="24"/>
      <c r="PCU26" s="24"/>
      <c r="PCV26" s="24"/>
      <c r="PCW26" s="24"/>
      <c r="PCX26" s="24"/>
      <c r="PCY26" s="24"/>
      <c r="PCZ26" s="25"/>
      <c r="PDA26" s="15"/>
      <c r="PDB26" s="24"/>
      <c r="PDC26" s="24"/>
      <c r="PDD26" s="24"/>
      <c r="PDE26" s="24"/>
      <c r="PDF26" s="24"/>
      <c r="PDG26" s="24"/>
      <c r="PDH26" s="25"/>
      <c r="PDI26" s="15"/>
      <c r="PDJ26" s="24"/>
      <c r="PDK26" s="24"/>
      <c r="PDL26" s="24"/>
      <c r="PDM26" s="24"/>
      <c r="PDN26" s="24"/>
      <c r="PDO26" s="24"/>
      <c r="PDP26" s="25"/>
      <c r="PDQ26" s="15"/>
      <c r="PDR26" s="24"/>
      <c r="PDS26" s="24"/>
      <c r="PDT26" s="24"/>
      <c r="PDU26" s="24"/>
      <c r="PDV26" s="24"/>
      <c r="PDW26" s="24"/>
      <c r="PDX26" s="25"/>
      <c r="PDY26" s="15"/>
      <c r="PDZ26" s="24"/>
      <c r="PEA26" s="24"/>
      <c r="PEB26" s="24"/>
      <c r="PEC26" s="24"/>
      <c r="PED26" s="24"/>
      <c r="PEE26" s="24"/>
      <c r="PEF26" s="25"/>
      <c r="PEG26" s="15"/>
      <c r="PEH26" s="24"/>
      <c r="PEI26" s="24"/>
      <c r="PEJ26" s="24"/>
      <c r="PEK26" s="24"/>
      <c r="PEL26" s="24"/>
      <c r="PEM26" s="24"/>
      <c r="PEN26" s="25"/>
      <c r="PEO26" s="15"/>
      <c r="PEP26" s="24"/>
      <c r="PEQ26" s="24"/>
      <c r="PER26" s="24"/>
      <c r="PES26" s="24"/>
      <c r="PET26" s="24"/>
      <c r="PEU26" s="24"/>
      <c r="PEV26" s="25"/>
      <c r="PEW26" s="15"/>
      <c r="PEX26" s="24"/>
      <c r="PEY26" s="24"/>
      <c r="PEZ26" s="24"/>
      <c r="PFA26" s="24"/>
      <c r="PFB26" s="24"/>
      <c r="PFC26" s="24"/>
      <c r="PFD26" s="25"/>
      <c r="PFE26" s="15"/>
      <c r="PFF26" s="24"/>
      <c r="PFG26" s="24"/>
      <c r="PFH26" s="24"/>
      <c r="PFI26" s="24"/>
      <c r="PFJ26" s="24"/>
      <c r="PFK26" s="24"/>
      <c r="PFL26" s="25"/>
      <c r="PFM26" s="15"/>
      <c r="PFN26" s="24"/>
      <c r="PFO26" s="24"/>
      <c r="PFP26" s="24"/>
      <c r="PFQ26" s="24"/>
      <c r="PFR26" s="24"/>
      <c r="PFS26" s="24"/>
      <c r="PFT26" s="25"/>
      <c r="PFU26" s="15"/>
      <c r="PFV26" s="24"/>
      <c r="PFW26" s="24"/>
      <c r="PFX26" s="24"/>
      <c r="PFY26" s="24"/>
      <c r="PFZ26" s="24"/>
      <c r="PGA26" s="24"/>
      <c r="PGB26" s="25"/>
      <c r="PGC26" s="15"/>
      <c r="PGD26" s="24"/>
      <c r="PGE26" s="24"/>
      <c r="PGF26" s="24"/>
      <c r="PGG26" s="24"/>
      <c r="PGH26" s="24"/>
      <c r="PGI26" s="24"/>
      <c r="PGJ26" s="25"/>
      <c r="PGK26" s="15"/>
      <c r="PGL26" s="24"/>
      <c r="PGM26" s="24"/>
      <c r="PGN26" s="24"/>
      <c r="PGO26" s="24"/>
      <c r="PGP26" s="24"/>
      <c r="PGQ26" s="24"/>
      <c r="PGR26" s="25"/>
      <c r="PGS26" s="15"/>
      <c r="PGT26" s="24"/>
      <c r="PGU26" s="24"/>
      <c r="PGV26" s="24"/>
      <c r="PGW26" s="24"/>
      <c r="PGX26" s="24"/>
      <c r="PGY26" s="24"/>
      <c r="PGZ26" s="25"/>
      <c r="PHA26" s="15"/>
      <c r="PHB26" s="24"/>
      <c r="PHC26" s="24"/>
      <c r="PHD26" s="24"/>
      <c r="PHE26" s="24"/>
      <c r="PHF26" s="24"/>
      <c r="PHG26" s="24"/>
      <c r="PHH26" s="25"/>
      <c r="PHI26" s="15"/>
      <c r="PHJ26" s="24"/>
      <c r="PHK26" s="24"/>
      <c r="PHL26" s="24"/>
      <c r="PHM26" s="24"/>
      <c r="PHN26" s="24"/>
      <c r="PHO26" s="24"/>
      <c r="PHP26" s="25"/>
      <c r="PHQ26" s="15"/>
      <c r="PHR26" s="24"/>
      <c r="PHS26" s="24"/>
      <c r="PHT26" s="24"/>
      <c r="PHU26" s="24"/>
      <c r="PHV26" s="24"/>
      <c r="PHW26" s="24"/>
      <c r="PHX26" s="25"/>
      <c r="PHY26" s="15"/>
      <c r="PHZ26" s="24"/>
      <c r="PIA26" s="24"/>
      <c r="PIB26" s="24"/>
      <c r="PIC26" s="24"/>
      <c r="PID26" s="24"/>
      <c r="PIE26" s="24"/>
      <c r="PIF26" s="25"/>
      <c r="PIG26" s="15"/>
      <c r="PIH26" s="24"/>
      <c r="PII26" s="24"/>
      <c r="PIJ26" s="24"/>
      <c r="PIK26" s="24"/>
      <c r="PIL26" s="24"/>
      <c r="PIM26" s="24"/>
      <c r="PIN26" s="25"/>
      <c r="PIO26" s="15"/>
      <c r="PIP26" s="24"/>
      <c r="PIQ26" s="24"/>
      <c r="PIR26" s="24"/>
      <c r="PIS26" s="24"/>
      <c r="PIT26" s="24"/>
      <c r="PIU26" s="24"/>
      <c r="PIV26" s="25"/>
      <c r="PIW26" s="15"/>
      <c r="PIX26" s="24"/>
      <c r="PIY26" s="24"/>
      <c r="PIZ26" s="24"/>
      <c r="PJA26" s="24"/>
      <c r="PJB26" s="24"/>
      <c r="PJC26" s="24"/>
      <c r="PJD26" s="25"/>
      <c r="PJE26" s="15"/>
      <c r="PJF26" s="24"/>
      <c r="PJG26" s="24"/>
      <c r="PJH26" s="24"/>
      <c r="PJI26" s="24"/>
      <c r="PJJ26" s="24"/>
      <c r="PJK26" s="24"/>
      <c r="PJL26" s="25"/>
      <c r="PJM26" s="15"/>
      <c r="PJN26" s="24"/>
      <c r="PJO26" s="24"/>
      <c r="PJP26" s="24"/>
      <c r="PJQ26" s="24"/>
      <c r="PJR26" s="24"/>
      <c r="PJS26" s="24"/>
      <c r="PJT26" s="25"/>
      <c r="PJU26" s="15"/>
      <c r="PJV26" s="24"/>
      <c r="PJW26" s="24"/>
      <c r="PJX26" s="24"/>
      <c r="PJY26" s="24"/>
      <c r="PJZ26" s="24"/>
      <c r="PKA26" s="24"/>
      <c r="PKB26" s="25"/>
      <c r="PKC26" s="15"/>
      <c r="PKD26" s="24"/>
      <c r="PKE26" s="24"/>
      <c r="PKF26" s="24"/>
      <c r="PKG26" s="24"/>
      <c r="PKH26" s="24"/>
      <c r="PKI26" s="24"/>
      <c r="PKJ26" s="25"/>
      <c r="PKK26" s="15"/>
      <c r="PKL26" s="24"/>
      <c r="PKM26" s="24"/>
      <c r="PKN26" s="24"/>
      <c r="PKO26" s="24"/>
      <c r="PKP26" s="24"/>
      <c r="PKQ26" s="24"/>
      <c r="PKR26" s="25"/>
      <c r="PKS26" s="15"/>
      <c r="PKT26" s="24"/>
      <c r="PKU26" s="24"/>
      <c r="PKV26" s="24"/>
      <c r="PKW26" s="24"/>
      <c r="PKX26" s="24"/>
      <c r="PKY26" s="24"/>
      <c r="PKZ26" s="25"/>
      <c r="PLA26" s="15"/>
      <c r="PLB26" s="24"/>
      <c r="PLC26" s="24"/>
      <c r="PLD26" s="24"/>
      <c r="PLE26" s="24"/>
      <c r="PLF26" s="24"/>
      <c r="PLG26" s="24"/>
      <c r="PLH26" s="25"/>
      <c r="PLI26" s="15"/>
      <c r="PLJ26" s="24"/>
      <c r="PLK26" s="24"/>
      <c r="PLL26" s="24"/>
      <c r="PLM26" s="24"/>
      <c r="PLN26" s="24"/>
      <c r="PLO26" s="24"/>
      <c r="PLP26" s="25"/>
      <c r="PLQ26" s="15"/>
      <c r="PLR26" s="24"/>
      <c r="PLS26" s="24"/>
      <c r="PLT26" s="24"/>
      <c r="PLU26" s="24"/>
      <c r="PLV26" s="24"/>
      <c r="PLW26" s="24"/>
      <c r="PLX26" s="25"/>
      <c r="PLY26" s="15"/>
      <c r="PLZ26" s="24"/>
      <c r="PMA26" s="24"/>
      <c r="PMB26" s="24"/>
      <c r="PMC26" s="24"/>
      <c r="PMD26" s="24"/>
      <c r="PME26" s="24"/>
      <c r="PMF26" s="25"/>
      <c r="PMG26" s="15"/>
      <c r="PMH26" s="24"/>
      <c r="PMI26" s="24"/>
      <c r="PMJ26" s="24"/>
      <c r="PMK26" s="24"/>
      <c r="PML26" s="24"/>
      <c r="PMM26" s="24"/>
      <c r="PMN26" s="25"/>
      <c r="PMO26" s="15"/>
      <c r="PMP26" s="24"/>
      <c r="PMQ26" s="24"/>
      <c r="PMR26" s="24"/>
      <c r="PMS26" s="24"/>
      <c r="PMT26" s="24"/>
      <c r="PMU26" s="24"/>
      <c r="PMV26" s="25"/>
      <c r="PMW26" s="15"/>
      <c r="PMX26" s="24"/>
      <c r="PMY26" s="24"/>
      <c r="PMZ26" s="24"/>
      <c r="PNA26" s="24"/>
      <c r="PNB26" s="24"/>
      <c r="PNC26" s="24"/>
      <c r="PND26" s="25"/>
      <c r="PNE26" s="15"/>
      <c r="PNF26" s="24"/>
      <c r="PNG26" s="24"/>
      <c r="PNH26" s="24"/>
      <c r="PNI26" s="24"/>
      <c r="PNJ26" s="24"/>
      <c r="PNK26" s="24"/>
      <c r="PNL26" s="25"/>
      <c r="PNM26" s="15"/>
      <c r="PNN26" s="24"/>
      <c r="PNO26" s="24"/>
      <c r="PNP26" s="24"/>
      <c r="PNQ26" s="24"/>
      <c r="PNR26" s="24"/>
      <c r="PNS26" s="24"/>
      <c r="PNT26" s="25"/>
      <c r="PNU26" s="15"/>
      <c r="PNV26" s="24"/>
      <c r="PNW26" s="24"/>
      <c r="PNX26" s="24"/>
      <c r="PNY26" s="24"/>
      <c r="PNZ26" s="24"/>
      <c r="POA26" s="24"/>
      <c r="POB26" s="25"/>
      <c r="POC26" s="15"/>
      <c r="POD26" s="24"/>
      <c r="POE26" s="24"/>
      <c r="POF26" s="24"/>
      <c r="POG26" s="24"/>
      <c r="POH26" s="24"/>
      <c r="POI26" s="24"/>
      <c r="POJ26" s="25"/>
      <c r="POK26" s="15"/>
      <c r="POL26" s="24"/>
      <c r="POM26" s="24"/>
      <c r="PON26" s="24"/>
      <c r="POO26" s="24"/>
      <c r="POP26" s="24"/>
      <c r="POQ26" s="24"/>
      <c r="POR26" s="25"/>
      <c r="POS26" s="15"/>
      <c r="POT26" s="24"/>
      <c r="POU26" s="24"/>
      <c r="POV26" s="24"/>
      <c r="POW26" s="24"/>
      <c r="POX26" s="24"/>
      <c r="POY26" s="24"/>
      <c r="POZ26" s="25"/>
      <c r="PPA26" s="15"/>
      <c r="PPB26" s="24"/>
      <c r="PPC26" s="24"/>
      <c r="PPD26" s="24"/>
      <c r="PPE26" s="24"/>
      <c r="PPF26" s="24"/>
      <c r="PPG26" s="24"/>
      <c r="PPH26" s="25"/>
      <c r="PPI26" s="15"/>
      <c r="PPJ26" s="24"/>
      <c r="PPK26" s="24"/>
      <c r="PPL26" s="24"/>
      <c r="PPM26" s="24"/>
      <c r="PPN26" s="24"/>
      <c r="PPO26" s="24"/>
      <c r="PPP26" s="25"/>
      <c r="PPQ26" s="15"/>
      <c r="PPR26" s="24"/>
      <c r="PPS26" s="24"/>
      <c r="PPT26" s="24"/>
      <c r="PPU26" s="24"/>
      <c r="PPV26" s="24"/>
      <c r="PPW26" s="24"/>
      <c r="PPX26" s="25"/>
      <c r="PPY26" s="15"/>
      <c r="PPZ26" s="24"/>
      <c r="PQA26" s="24"/>
      <c r="PQB26" s="24"/>
      <c r="PQC26" s="24"/>
      <c r="PQD26" s="24"/>
      <c r="PQE26" s="24"/>
      <c r="PQF26" s="25"/>
      <c r="PQG26" s="15"/>
      <c r="PQH26" s="24"/>
      <c r="PQI26" s="24"/>
      <c r="PQJ26" s="24"/>
      <c r="PQK26" s="24"/>
      <c r="PQL26" s="24"/>
      <c r="PQM26" s="24"/>
      <c r="PQN26" s="25"/>
      <c r="PQO26" s="15"/>
      <c r="PQP26" s="24"/>
      <c r="PQQ26" s="24"/>
      <c r="PQR26" s="24"/>
      <c r="PQS26" s="24"/>
      <c r="PQT26" s="24"/>
      <c r="PQU26" s="24"/>
      <c r="PQV26" s="25"/>
      <c r="PQW26" s="15"/>
      <c r="PQX26" s="24"/>
      <c r="PQY26" s="24"/>
      <c r="PQZ26" s="24"/>
      <c r="PRA26" s="24"/>
      <c r="PRB26" s="24"/>
      <c r="PRC26" s="24"/>
      <c r="PRD26" s="25"/>
      <c r="PRE26" s="15"/>
      <c r="PRF26" s="24"/>
      <c r="PRG26" s="24"/>
      <c r="PRH26" s="24"/>
      <c r="PRI26" s="24"/>
      <c r="PRJ26" s="24"/>
      <c r="PRK26" s="24"/>
      <c r="PRL26" s="25"/>
      <c r="PRM26" s="15"/>
      <c r="PRN26" s="24"/>
      <c r="PRO26" s="24"/>
      <c r="PRP26" s="24"/>
      <c r="PRQ26" s="24"/>
      <c r="PRR26" s="24"/>
      <c r="PRS26" s="24"/>
      <c r="PRT26" s="25"/>
      <c r="PRU26" s="15"/>
      <c r="PRV26" s="24"/>
      <c r="PRW26" s="24"/>
      <c r="PRX26" s="24"/>
      <c r="PRY26" s="24"/>
      <c r="PRZ26" s="24"/>
      <c r="PSA26" s="24"/>
      <c r="PSB26" s="25"/>
      <c r="PSC26" s="15"/>
      <c r="PSD26" s="24"/>
      <c r="PSE26" s="24"/>
      <c r="PSF26" s="24"/>
      <c r="PSG26" s="24"/>
      <c r="PSH26" s="24"/>
      <c r="PSI26" s="24"/>
      <c r="PSJ26" s="25"/>
      <c r="PSK26" s="15"/>
      <c r="PSL26" s="24"/>
      <c r="PSM26" s="24"/>
      <c r="PSN26" s="24"/>
      <c r="PSO26" s="24"/>
      <c r="PSP26" s="24"/>
      <c r="PSQ26" s="24"/>
      <c r="PSR26" s="25"/>
      <c r="PSS26" s="15"/>
      <c r="PST26" s="24"/>
      <c r="PSU26" s="24"/>
      <c r="PSV26" s="24"/>
      <c r="PSW26" s="24"/>
      <c r="PSX26" s="24"/>
      <c r="PSY26" s="24"/>
      <c r="PSZ26" s="25"/>
      <c r="PTA26" s="15"/>
      <c r="PTB26" s="24"/>
      <c r="PTC26" s="24"/>
      <c r="PTD26" s="24"/>
      <c r="PTE26" s="24"/>
      <c r="PTF26" s="24"/>
      <c r="PTG26" s="24"/>
      <c r="PTH26" s="25"/>
      <c r="PTI26" s="15"/>
      <c r="PTJ26" s="24"/>
      <c r="PTK26" s="24"/>
      <c r="PTL26" s="24"/>
      <c r="PTM26" s="24"/>
      <c r="PTN26" s="24"/>
      <c r="PTO26" s="24"/>
      <c r="PTP26" s="25"/>
      <c r="PTQ26" s="15"/>
      <c r="PTR26" s="24"/>
      <c r="PTS26" s="24"/>
      <c r="PTT26" s="24"/>
      <c r="PTU26" s="24"/>
      <c r="PTV26" s="24"/>
      <c r="PTW26" s="24"/>
      <c r="PTX26" s="25"/>
      <c r="PTY26" s="15"/>
      <c r="PTZ26" s="24"/>
      <c r="PUA26" s="24"/>
      <c r="PUB26" s="24"/>
      <c r="PUC26" s="24"/>
      <c r="PUD26" s="24"/>
      <c r="PUE26" s="24"/>
      <c r="PUF26" s="25"/>
      <c r="PUG26" s="15"/>
      <c r="PUH26" s="24"/>
      <c r="PUI26" s="24"/>
      <c r="PUJ26" s="24"/>
      <c r="PUK26" s="24"/>
      <c r="PUL26" s="24"/>
      <c r="PUM26" s="24"/>
      <c r="PUN26" s="25"/>
      <c r="PUO26" s="15"/>
      <c r="PUP26" s="24"/>
      <c r="PUQ26" s="24"/>
      <c r="PUR26" s="24"/>
      <c r="PUS26" s="24"/>
      <c r="PUT26" s="24"/>
      <c r="PUU26" s="24"/>
      <c r="PUV26" s="25"/>
      <c r="PUW26" s="15"/>
      <c r="PUX26" s="24"/>
      <c r="PUY26" s="24"/>
      <c r="PUZ26" s="24"/>
      <c r="PVA26" s="24"/>
      <c r="PVB26" s="24"/>
      <c r="PVC26" s="24"/>
      <c r="PVD26" s="25"/>
      <c r="PVE26" s="15"/>
      <c r="PVF26" s="24"/>
      <c r="PVG26" s="24"/>
      <c r="PVH26" s="24"/>
      <c r="PVI26" s="24"/>
      <c r="PVJ26" s="24"/>
      <c r="PVK26" s="24"/>
      <c r="PVL26" s="25"/>
      <c r="PVM26" s="15"/>
      <c r="PVN26" s="24"/>
      <c r="PVO26" s="24"/>
      <c r="PVP26" s="24"/>
      <c r="PVQ26" s="24"/>
      <c r="PVR26" s="24"/>
      <c r="PVS26" s="24"/>
      <c r="PVT26" s="25"/>
      <c r="PVU26" s="15"/>
      <c r="PVV26" s="24"/>
      <c r="PVW26" s="24"/>
      <c r="PVX26" s="24"/>
      <c r="PVY26" s="24"/>
      <c r="PVZ26" s="24"/>
      <c r="PWA26" s="24"/>
      <c r="PWB26" s="25"/>
      <c r="PWC26" s="15"/>
      <c r="PWD26" s="24"/>
      <c r="PWE26" s="24"/>
      <c r="PWF26" s="24"/>
      <c r="PWG26" s="24"/>
      <c r="PWH26" s="24"/>
      <c r="PWI26" s="24"/>
      <c r="PWJ26" s="25"/>
      <c r="PWK26" s="15"/>
      <c r="PWL26" s="24"/>
      <c r="PWM26" s="24"/>
      <c r="PWN26" s="24"/>
      <c r="PWO26" s="24"/>
      <c r="PWP26" s="24"/>
      <c r="PWQ26" s="24"/>
      <c r="PWR26" s="25"/>
      <c r="PWS26" s="15"/>
      <c r="PWT26" s="24"/>
      <c r="PWU26" s="24"/>
      <c r="PWV26" s="24"/>
      <c r="PWW26" s="24"/>
      <c r="PWX26" s="24"/>
      <c r="PWY26" s="24"/>
      <c r="PWZ26" s="25"/>
      <c r="PXA26" s="15"/>
      <c r="PXB26" s="24"/>
      <c r="PXC26" s="24"/>
      <c r="PXD26" s="24"/>
      <c r="PXE26" s="24"/>
      <c r="PXF26" s="24"/>
      <c r="PXG26" s="24"/>
      <c r="PXH26" s="25"/>
      <c r="PXI26" s="15"/>
      <c r="PXJ26" s="24"/>
      <c r="PXK26" s="24"/>
      <c r="PXL26" s="24"/>
      <c r="PXM26" s="24"/>
      <c r="PXN26" s="24"/>
      <c r="PXO26" s="24"/>
      <c r="PXP26" s="25"/>
      <c r="PXQ26" s="15"/>
      <c r="PXR26" s="24"/>
      <c r="PXS26" s="24"/>
      <c r="PXT26" s="24"/>
      <c r="PXU26" s="24"/>
      <c r="PXV26" s="24"/>
      <c r="PXW26" s="24"/>
      <c r="PXX26" s="25"/>
      <c r="PXY26" s="15"/>
      <c r="PXZ26" s="24"/>
      <c r="PYA26" s="24"/>
      <c r="PYB26" s="24"/>
      <c r="PYC26" s="24"/>
      <c r="PYD26" s="24"/>
      <c r="PYE26" s="24"/>
      <c r="PYF26" s="25"/>
      <c r="PYG26" s="15"/>
      <c r="PYH26" s="24"/>
      <c r="PYI26" s="24"/>
      <c r="PYJ26" s="24"/>
      <c r="PYK26" s="24"/>
      <c r="PYL26" s="24"/>
      <c r="PYM26" s="24"/>
      <c r="PYN26" s="25"/>
      <c r="PYO26" s="15"/>
      <c r="PYP26" s="24"/>
      <c r="PYQ26" s="24"/>
      <c r="PYR26" s="24"/>
      <c r="PYS26" s="24"/>
      <c r="PYT26" s="24"/>
      <c r="PYU26" s="24"/>
      <c r="PYV26" s="25"/>
      <c r="PYW26" s="15"/>
      <c r="PYX26" s="24"/>
      <c r="PYY26" s="24"/>
      <c r="PYZ26" s="24"/>
      <c r="PZA26" s="24"/>
      <c r="PZB26" s="24"/>
      <c r="PZC26" s="24"/>
      <c r="PZD26" s="25"/>
      <c r="PZE26" s="15"/>
      <c r="PZF26" s="24"/>
      <c r="PZG26" s="24"/>
      <c r="PZH26" s="24"/>
      <c r="PZI26" s="24"/>
      <c r="PZJ26" s="24"/>
      <c r="PZK26" s="24"/>
      <c r="PZL26" s="25"/>
      <c r="PZM26" s="15"/>
      <c r="PZN26" s="24"/>
      <c r="PZO26" s="24"/>
      <c r="PZP26" s="24"/>
      <c r="PZQ26" s="24"/>
      <c r="PZR26" s="24"/>
      <c r="PZS26" s="24"/>
      <c r="PZT26" s="25"/>
      <c r="PZU26" s="15"/>
      <c r="PZV26" s="24"/>
      <c r="PZW26" s="24"/>
      <c r="PZX26" s="24"/>
      <c r="PZY26" s="24"/>
      <c r="PZZ26" s="24"/>
      <c r="QAA26" s="24"/>
      <c r="QAB26" s="25"/>
      <c r="QAC26" s="15"/>
      <c r="QAD26" s="24"/>
      <c r="QAE26" s="24"/>
      <c r="QAF26" s="24"/>
      <c r="QAG26" s="24"/>
      <c r="QAH26" s="24"/>
      <c r="QAI26" s="24"/>
      <c r="QAJ26" s="25"/>
      <c r="QAK26" s="15"/>
      <c r="QAL26" s="24"/>
      <c r="QAM26" s="24"/>
      <c r="QAN26" s="24"/>
      <c r="QAO26" s="24"/>
      <c r="QAP26" s="24"/>
      <c r="QAQ26" s="24"/>
      <c r="QAR26" s="25"/>
      <c r="QAS26" s="15"/>
      <c r="QAT26" s="24"/>
      <c r="QAU26" s="24"/>
      <c r="QAV26" s="24"/>
      <c r="QAW26" s="24"/>
      <c r="QAX26" s="24"/>
      <c r="QAY26" s="24"/>
      <c r="QAZ26" s="25"/>
      <c r="QBA26" s="15"/>
      <c r="QBB26" s="24"/>
      <c r="QBC26" s="24"/>
      <c r="QBD26" s="24"/>
      <c r="QBE26" s="24"/>
      <c r="QBF26" s="24"/>
      <c r="QBG26" s="24"/>
      <c r="QBH26" s="25"/>
      <c r="QBI26" s="15"/>
      <c r="QBJ26" s="24"/>
      <c r="QBK26" s="24"/>
      <c r="QBL26" s="24"/>
      <c r="QBM26" s="24"/>
      <c r="QBN26" s="24"/>
      <c r="QBO26" s="24"/>
      <c r="QBP26" s="25"/>
      <c r="QBQ26" s="15"/>
      <c r="QBR26" s="24"/>
      <c r="QBS26" s="24"/>
      <c r="QBT26" s="24"/>
      <c r="QBU26" s="24"/>
      <c r="QBV26" s="24"/>
      <c r="QBW26" s="24"/>
      <c r="QBX26" s="25"/>
      <c r="QBY26" s="15"/>
      <c r="QBZ26" s="24"/>
      <c r="QCA26" s="24"/>
      <c r="QCB26" s="24"/>
      <c r="QCC26" s="24"/>
      <c r="QCD26" s="24"/>
      <c r="QCE26" s="24"/>
      <c r="QCF26" s="25"/>
      <c r="QCG26" s="15"/>
      <c r="QCH26" s="24"/>
      <c r="QCI26" s="24"/>
      <c r="QCJ26" s="24"/>
      <c r="QCK26" s="24"/>
      <c r="QCL26" s="24"/>
      <c r="QCM26" s="24"/>
      <c r="QCN26" s="25"/>
      <c r="QCO26" s="15"/>
      <c r="QCP26" s="24"/>
      <c r="QCQ26" s="24"/>
      <c r="QCR26" s="24"/>
      <c r="QCS26" s="24"/>
      <c r="QCT26" s="24"/>
      <c r="QCU26" s="24"/>
      <c r="QCV26" s="25"/>
      <c r="QCW26" s="15"/>
      <c r="QCX26" s="24"/>
      <c r="QCY26" s="24"/>
      <c r="QCZ26" s="24"/>
      <c r="QDA26" s="24"/>
      <c r="QDB26" s="24"/>
      <c r="QDC26" s="24"/>
      <c r="QDD26" s="25"/>
      <c r="QDE26" s="15"/>
      <c r="QDF26" s="24"/>
      <c r="QDG26" s="24"/>
      <c r="QDH26" s="24"/>
      <c r="QDI26" s="24"/>
      <c r="QDJ26" s="24"/>
      <c r="QDK26" s="24"/>
      <c r="QDL26" s="25"/>
      <c r="QDM26" s="15"/>
      <c r="QDN26" s="24"/>
      <c r="QDO26" s="24"/>
      <c r="QDP26" s="24"/>
      <c r="QDQ26" s="24"/>
      <c r="QDR26" s="24"/>
      <c r="QDS26" s="24"/>
      <c r="QDT26" s="25"/>
      <c r="QDU26" s="15"/>
      <c r="QDV26" s="24"/>
      <c r="QDW26" s="24"/>
      <c r="QDX26" s="24"/>
      <c r="QDY26" s="24"/>
      <c r="QDZ26" s="24"/>
      <c r="QEA26" s="24"/>
      <c r="QEB26" s="25"/>
      <c r="QEC26" s="15"/>
      <c r="QED26" s="24"/>
      <c r="QEE26" s="24"/>
      <c r="QEF26" s="24"/>
      <c r="QEG26" s="24"/>
      <c r="QEH26" s="24"/>
      <c r="QEI26" s="24"/>
      <c r="QEJ26" s="25"/>
      <c r="QEK26" s="15"/>
      <c r="QEL26" s="24"/>
      <c r="QEM26" s="24"/>
      <c r="QEN26" s="24"/>
      <c r="QEO26" s="24"/>
      <c r="QEP26" s="24"/>
      <c r="QEQ26" s="24"/>
      <c r="QER26" s="25"/>
      <c r="QES26" s="15"/>
      <c r="QET26" s="24"/>
      <c r="QEU26" s="24"/>
      <c r="QEV26" s="24"/>
      <c r="QEW26" s="24"/>
      <c r="QEX26" s="24"/>
      <c r="QEY26" s="24"/>
      <c r="QEZ26" s="25"/>
      <c r="QFA26" s="15"/>
      <c r="QFB26" s="24"/>
      <c r="QFC26" s="24"/>
      <c r="QFD26" s="24"/>
      <c r="QFE26" s="24"/>
      <c r="QFF26" s="24"/>
      <c r="QFG26" s="24"/>
      <c r="QFH26" s="25"/>
      <c r="QFI26" s="15"/>
      <c r="QFJ26" s="24"/>
      <c r="QFK26" s="24"/>
      <c r="QFL26" s="24"/>
      <c r="QFM26" s="24"/>
      <c r="QFN26" s="24"/>
      <c r="QFO26" s="24"/>
      <c r="QFP26" s="25"/>
      <c r="QFQ26" s="15"/>
      <c r="QFR26" s="24"/>
      <c r="QFS26" s="24"/>
      <c r="QFT26" s="24"/>
      <c r="QFU26" s="24"/>
      <c r="QFV26" s="24"/>
      <c r="QFW26" s="24"/>
      <c r="QFX26" s="25"/>
      <c r="QFY26" s="15"/>
      <c r="QFZ26" s="24"/>
      <c r="QGA26" s="24"/>
      <c r="QGB26" s="24"/>
      <c r="QGC26" s="24"/>
      <c r="QGD26" s="24"/>
      <c r="QGE26" s="24"/>
      <c r="QGF26" s="25"/>
      <c r="QGG26" s="15"/>
      <c r="QGH26" s="24"/>
      <c r="QGI26" s="24"/>
      <c r="QGJ26" s="24"/>
      <c r="QGK26" s="24"/>
      <c r="QGL26" s="24"/>
      <c r="QGM26" s="24"/>
      <c r="QGN26" s="25"/>
      <c r="QGO26" s="15"/>
      <c r="QGP26" s="24"/>
      <c r="QGQ26" s="24"/>
      <c r="QGR26" s="24"/>
      <c r="QGS26" s="24"/>
      <c r="QGT26" s="24"/>
      <c r="QGU26" s="24"/>
      <c r="QGV26" s="25"/>
      <c r="QGW26" s="15"/>
      <c r="QGX26" s="24"/>
      <c r="QGY26" s="24"/>
      <c r="QGZ26" s="24"/>
      <c r="QHA26" s="24"/>
      <c r="QHB26" s="24"/>
      <c r="QHC26" s="24"/>
      <c r="QHD26" s="25"/>
      <c r="QHE26" s="15"/>
      <c r="QHF26" s="24"/>
      <c r="QHG26" s="24"/>
      <c r="QHH26" s="24"/>
      <c r="QHI26" s="24"/>
      <c r="QHJ26" s="24"/>
      <c r="QHK26" s="24"/>
      <c r="QHL26" s="25"/>
      <c r="QHM26" s="15"/>
      <c r="QHN26" s="24"/>
      <c r="QHO26" s="24"/>
      <c r="QHP26" s="24"/>
      <c r="QHQ26" s="24"/>
      <c r="QHR26" s="24"/>
      <c r="QHS26" s="24"/>
      <c r="QHT26" s="25"/>
      <c r="QHU26" s="15"/>
      <c r="QHV26" s="24"/>
      <c r="QHW26" s="24"/>
      <c r="QHX26" s="24"/>
      <c r="QHY26" s="24"/>
      <c r="QHZ26" s="24"/>
      <c r="QIA26" s="24"/>
      <c r="QIB26" s="25"/>
      <c r="QIC26" s="15"/>
      <c r="QID26" s="24"/>
      <c r="QIE26" s="24"/>
      <c r="QIF26" s="24"/>
      <c r="QIG26" s="24"/>
      <c r="QIH26" s="24"/>
      <c r="QII26" s="24"/>
      <c r="QIJ26" s="25"/>
      <c r="QIK26" s="15"/>
      <c r="QIL26" s="24"/>
      <c r="QIM26" s="24"/>
      <c r="QIN26" s="24"/>
      <c r="QIO26" s="24"/>
      <c r="QIP26" s="24"/>
      <c r="QIQ26" s="24"/>
      <c r="QIR26" s="25"/>
      <c r="QIS26" s="15"/>
      <c r="QIT26" s="24"/>
      <c r="QIU26" s="24"/>
      <c r="QIV26" s="24"/>
      <c r="QIW26" s="24"/>
      <c r="QIX26" s="24"/>
      <c r="QIY26" s="24"/>
      <c r="QIZ26" s="25"/>
      <c r="QJA26" s="15"/>
      <c r="QJB26" s="24"/>
      <c r="QJC26" s="24"/>
      <c r="QJD26" s="24"/>
      <c r="QJE26" s="24"/>
      <c r="QJF26" s="24"/>
      <c r="QJG26" s="24"/>
      <c r="QJH26" s="25"/>
      <c r="QJI26" s="15"/>
      <c r="QJJ26" s="24"/>
      <c r="QJK26" s="24"/>
      <c r="QJL26" s="24"/>
      <c r="QJM26" s="24"/>
      <c r="QJN26" s="24"/>
      <c r="QJO26" s="24"/>
      <c r="QJP26" s="25"/>
      <c r="QJQ26" s="15"/>
      <c r="QJR26" s="24"/>
      <c r="QJS26" s="24"/>
      <c r="QJT26" s="24"/>
      <c r="QJU26" s="24"/>
      <c r="QJV26" s="24"/>
      <c r="QJW26" s="24"/>
      <c r="QJX26" s="25"/>
      <c r="QJY26" s="15"/>
      <c r="QJZ26" s="24"/>
      <c r="QKA26" s="24"/>
      <c r="QKB26" s="24"/>
      <c r="QKC26" s="24"/>
      <c r="QKD26" s="24"/>
      <c r="QKE26" s="24"/>
      <c r="QKF26" s="25"/>
      <c r="QKG26" s="15"/>
      <c r="QKH26" s="24"/>
      <c r="QKI26" s="24"/>
      <c r="QKJ26" s="24"/>
      <c r="QKK26" s="24"/>
      <c r="QKL26" s="24"/>
      <c r="QKM26" s="24"/>
      <c r="QKN26" s="25"/>
      <c r="QKO26" s="15"/>
      <c r="QKP26" s="24"/>
      <c r="QKQ26" s="24"/>
      <c r="QKR26" s="24"/>
      <c r="QKS26" s="24"/>
      <c r="QKT26" s="24"/>
      <c r="QKU26" s="24"/>
      <c r="QKV26" s="25"/>
      <c r="QKW26" s="15"/>
      <c r="QKX26" s="24"/>
      <c r="QKY26" s="24"/>
      <c r="QKZ26" s="24"/>
      <c r="QLA26" s="24"/>
      <c r="QLB26" s="24"/>
      <c r="QLC26" s="24"/>
      <c r="QLD26" s="25"/>
      <c r="QLE26" s="15"/>
      <c r="QLF26" s="24"/>
      <c r="QLG26" s="24"/>
      <c r="QLH26" s="24"/>
      <c r="QLI26" s="24"/>
      <c r="QLJ26" s="24"/>
      <c r="QLK26" s="24"/>
      <c r="QLL26" s="25"/>
      <c r="QLM26" s="15"/>
      <c r="QLN26" s="24"/>
      <c r="QLO26" s="24"/>
      <c r="QLP26" s="24"/>
      <c r="QLQ26" s="24"/>
      <c r="QLR26" s="24"/>
      <c r="QLS26" s="24"/>
      <c r="QLT26" s="25"/>
      <c r="QLU26" s="15"/>
      <c r="QLV26" s="24"/>
      <c r="QLW26" s="24"/>
      <c r="QLX26" s="24"/>
      <c r="QLY26" s="24"/>
      <c r="QLZ26" s="24"/>
      <c r="QMA26" s="24"/>
      <c r="QMB26" s="25"/>
      <c r="QMC26" s="15"/>
      <c r="QMD26" s="24"/>
      <c r="QME26" s="24"/>
      <c r="QMF26" s="24"/>
      <c r="QMG26" s="24"/>
      <c r="QMH26" s="24"/>
      <c r="QMI26" s="24"/>
      <c r="QMJ26" s="25"/>
      <c r="QMK26" s="15"/>
      <c r="QML26" s="24"/>
      <c r="QMM26" s="24"/>
      <c r="QMN26" s="24"/>
      <c r="QMO26" s="24"/>
      <c r="QMP26" s="24"/>
      <c r="QMQ26" s="24"/>
      <c r="QMR26" s="25"/>
      <c r="QMS26" s="15"/>
      <c r="QMT26" s="24"/>
      <c r="QMU26" s="24"/>
      <c r="QMV26" s="24"/>
      <c r="QMW26" s="24"/>
      <c r="QMX26" s="24"/>
      <c r="QMY26" s="24"/>
      <c r="QMZ26" s="25"/>
      <c r="QNA26" s="15"/>
      <c r="QNB26" s="24"/>
      <c r="QNC26" s="24"/>
      <c r="QND26" s="24"/>
      <c r="QNE26" s="24"/>
      <c r="QNF26" s="24"/>
      <c r="QNG26" s="24"/>
      <c r="QNH26" s="25"/>
      <c r="QNI26" s="15"/>
      <c r="QNJ26" s="24"/>
      <c r="QNK26" s="24"/>
      <c r="QNL26" s="24"/>
      <c r="QNM26" s="24"/>
      <c r="QNN26" s="24"/>
      <c r="QNO26" s="24"/>
      <c r="QNP26" s="25"/>
      <c r="QNQ26" s="15"/>
      <c r="QNR26" s="24"/>
      <c r="QNS26" s="24"/>
      <c r="QNT26" s="24"/>
      <c r="QNU26" s="24"/>
      <c r="QNV26" s="24"/>
      <c r="QNW26" s="24"/>
      <c r="QNX26" s="25"/>
      <c r="QNY26" s="15"/>
      <c r="QNZ26" s="24"/>
      <c r="QOA26" s="24"/>
      <c r="QOB26" s="24"/>
      <c r="QOC26" s="24"/>
      <c r="QOD26" s="24"/>
      <c r="QOE26" s="24"/>
      <c r="QOF26" s="25"/>
      <c r="QOG26" s="15"/>
      <c r="QOH26" s="24"/>
      <c r="QOI26" s="24"/>
      <c r="QOJ26" s="24"/>
      <c r="QOK26" s="24"/>
      <c r="QOL26" s="24"/>
      <c r="QOM26" s="24"/>
      <c r="QON26" s="25"/>
      <c r="QOO26" s="15"/>
      <c r="QOP26" s="24"/>
      <c r="QOQ26" s="24"/>
      <c r="QOR26" s="24"/>
      <c r="QOS26" s="24"/>
      <c r="QOT26" s="24"/>
      <c r="QOU26" s="24"/>
      <c r="QOV26" s="25"/>
      <c r="QOW26" s="15"/>
      <c r="QOX26" s="24"/>
      <c r="QOY26" s="24"/>
      <c r="QOZ26" s="24"/>
      <c r="QPA26" s="24"/>
      <c r="QPB26" s="24"/>
      <c r="QPC26" s="24"/>
      <c r="QPD26" s="25"/>
      <c r="QPE26" s="15"/>
      <c r="QPF26" s="24"/>
      <c r="QPG26" s="24"/>
      <c r="QPH26" s="24"/>
      <c r="QPI26" s="24"/>
      <c r="QPJ26" s="24"/>
      <c r="QPK26" s="24"/>
      <c r="QPL26" s="25"/>
      <c r="QPM26" s="15"/>
      <c r="QPN26" s="24"/>
      <c r="QPO26" s="24"/>
      <c r="QPP26" s="24"/>
      <c r="QPQ26" s="24"/>
      <c r="QPR26" s="24"/>
      <c r="QPS26" s="24"/>
      <c r="QPT26" s="25"/>
      <c r="QPU26" s="15"/>
      <c r="QPV26" s="24"/>
      <c r="QPW26" s="24"/>
      <c r="QPX26" s="24"/>
      <c r="QPY26" s="24"/>
      <c r="QPZ26" s="24"/>
      <c r="QQA26" s="24"/>
      <c r="QQB26" s="25"/>
      <c r="QQC26" s="15"/>
      <c r="QQD26" s="24"/>
      <c r="QQE26" s="24"/>
      <c r="QQF26" s="24"/>
      <c r="QQG26" s="24"/>
      <c r="QQH26" s="24"/>
      <c r="QQI26" s="24"/>
      <c r="QQJ26" s="25"/>
      <c r="QQK26" s="15"/>
      <c r="QQL26" s="24"/>
      <c r="QQM26" s="24"/>
      <c r="QQN26" s="24"/>
      <c r="QQO26" s="24"/>
      <c r="QQP26" s="24"/>
      <c r="QQQ26" s="24"/>
      <c r="QQR26" s="25"/>
      <c r="QQS26" s="15"/>
      <c r="QQT26" s="24"/>
      <c r="QQU26" s="24"/>
      <c r="QQV26" s="24"/>
      <c r="QQW26" s="24"/>
      <c r="QQX26" s="24"/>
      <c r="QQY26" s="24"/>
      <c r="QQZ26" s="25"/>
      <c r="QRA26" s="15"/>
      <c r="QRB26" s="24"/>
      <c r="QRC26" s="24"/>
      <c r="QRD26" s="24"/>
      <c r="QRE26" s="24"/>
      <c r="QRF26" s="24"/>
      <c r="QRG26" s="24"/>
      <c r="QRH26" s="25"/>
      <c r="QRI26" s="15"/>
      <c r="QRJ26" s="24"/>
      <c r="QRK26" s="24"/>
      <c r="QRL26" s="24"/>
      <c r="QRM26" s="24"/>
      <c r="QRN26" s="24"/>
      <c r="QRO26" s="24"/>
      <c r="QRP26" s="25"/>
      <c r="QRQ26" s="15"/>
      <c r="QRR26" s="24"/>
      <c r="QRS26" s="24"/>
      <c r="QRT26" s="24"/>
      <c r="QRU26" s="24"/>
      <c r="QRV26" s="24"/>
      <c r="QRW26" s="24"/>
      <c r="QRX26" s="25"/>
      <c r="QRY26" s="15"/>
      <c r="QRZ26" s="24"/>
      <c r="QSA26" s="24"/>
      <c r="QSB26" s="24"/>
      <c r="QSC26" s="24"/>
      <c r="QSD26" s="24"/>
      <c r="QSE26" s="24"/>
      <c r="QSF26" s="25"/>
      <c r="QSG26" s="15"/>
      <c r="QSH26" s="24"/>
      <c r="QSI26" s="24"/>
      <c r="QSJ26" s="24"/>
      <c r="QSK26" s="24"/>
      <c r="QSL26" s="24"/>
      <c r="QSM26" s="24"/>
      <c r="QSN26" s="25"/>
      <c r="QSO26" s="15"/>
      <c r="QSP26" s="24"/>
      <c r="QSQ26" s="24"/>
      <c r="QSR26" s="24"/>
      <c r="QSS26" s="24"/>
      <c r="QST26" s="24"/>
      <c r="QSU26" s="24"/>
      <c r="QSV26" s="25"/>
      <c r="QSW26" s="15"/>
      <c r="QSX26" s="24"/>
      <c r="QSY26" s="24"/>
      <c r="QSZ26" s="24"/>
      <c r="QTA26" s="24"/>
      <c r="QTB26" s="24"/>
      <c r="QTC26" s="24"/>
      <c r="QTD26" s="25"/>
      <c r="QTE26" s="15"/>
      <c r="QTF26" s="24"/>
      <c r="QTG26" s="24"/>
      <c r="QTH26" s="24"/>
      <c r="QTI26" s="24"/>
      <c r="QTJ26" s="24"/>
      <c r="QTK26" s="24"/>
      <c r="QTL26" s="25"/>
      <c r="QTM26" s="15"/>
      <c r="QTN26" s="24"/>
      <c r="QTO26" s="24"/>
      <c r="QTP26" s="24"/>
      <c r="QTQ26" s="24"/>
      <c r="QTR26" s="24"/>
      <c r="QTS26" s="24"/>
      <c r="QTT26" s="25"/>
      <c r="QTU26" s="15"/>
      <c r="QTV26" s="24"/>
      <c r="QTW26" s="24"/>
      <c r="QTX26" s="24"/>
      <c r="QTY26" s="24"/>
      <c r="QTZ26" s="24"/>
      <c r="QUA26" s="24"/>
      <c r="QUB26" s="25"/>
      <c r="QUC26" s="15"/>
      <c r="QUD26" s="24"/>
      <c r="QUE26" s="24"/>
      <c r="QUF26" s="24"/>
      <c r="QUG26" s="24"/>
      <c r="QUH26" s="24"/>
      <c r="QUI26" s="24"/>
      <c r="QUJ26" s="25"/>
      <c r="QUK26" s="15"/>
      <c r="QUL26" s="24"/>
      <c r="QUM26" s="24"/>
      <c r="QUN26" s="24"/>
      <c r="QUO26" s="24"/>
      <c r="QUP26" s="24"/>
      <c r="QUQ26" s="24"/>
      <c r="QUR26" s="25"/>
      <c r="QUS26" s="15"/>
      <c r="QUT26" s="24"/>
      <c r="QUU26" s="24"/>
      <c r="QUV26" s="24"/>
      <c r="QUW26" s="24"/>
      <c r="QUX26" s="24"/>
      <c r="QUY26" s="24"/>
      <c r="QUZ26" s="25"/>
      <c r="QVA26" s="15"/>
      <c r="QVB26" s="24"/>
      <c r="QVC26" s="24"/>
      <c r="QVD26" s="24"/>
      <c r="QVE26" s="24"/>
      <c r="QVF26" s="24"/>
      <c r="QVG26" s="24"/>
      <c r="QVH26" s="25"/>
      <c r="QVI26" s="15"/>
      <c r="QVJ26" s="24"/>
      <c r="QVK26" s="24"/>
      <c r="QVL26" s="24"/>
      <c r="QVM26" s="24"/>
      <c r="QVN26" s="24"/>
      <c r="QVO26" s="24"/>
      <c r="QVP26" s="25"/>
      <c r="QVQ26" s="15"/>
      <c r="QVR26" s="24"/>
      <c r="QVS26" s="24"/>
      <c r="QVT26" s="24"/>
      <c r="QVU26" s="24"/>
      <c r="QVV26" s="24"/>
      <c r="QVW26" s="24"/>
      <c r="QVX26" s="25"/>
      <c r="QVY26" s="15"/>
      <c r="QVZ26" s="24"/>
      <c r="QWA26" s="24"/>
      <c r="QWB26" s="24"/>
      <c r="QWC26" s="24"/>
      <c r="QWD26" s="24"/>
      <c r="QWE26" s="24"/>
      <c r="QWF26" s="25"/>
      <c r="QWG26" s="15"/>
      <c r="QWH26" s="24"/>
      <c r="QWI26" s="24"/>
      <c r="QWJ26" s="24"/>
      <c r="QWK26" s="24"/>
      <c r="QWL26" s="24"/>
      <c r="QWM26" s="24"/>
      <c r="QWN26" s="25"/>
      <c r="QWO26" s="15"/>
      <c r="QWP26" s="24"/>
      <c r="QWQ26" s="24"/>
      <c r="QWR26" s="24"/>
      <c r="QWS26" s="24"/>
      <c r="QWT26" s="24"/>
      <c r="QWU26" s="24"/>
      <c r="QWV26" s="25"/>
      <c r="QWW26" s="15"/>
      <c r="QWX26" s="24"/>
      <c r="QWY26" s="24"/>
      <c r="QWZ26" s="24"/>
      <c r="QXA26" s="24"/>
      <c r="QXB26" s="24"/>
      <c r="QXC26" s="24"/>
      <c r="QXD26" s="25"/>
      <c r="QXE26" s="15"/>
      <c r="QXF26" s="24"/>
      <c r="QXG26" s="24"/>
      <c r="QXH26" s="24"/>
      <c r="QXI26" s="24"/>
      <c r="QXJ26" s="24"/>
      <c r="QXK26" s="24"/>
      <c r="QXL26" s="25"/>
      <c r="QXM26" s="15"/>
      <c r="QXN26" s="24"/>
      <c r="QXO26" s="24"/>
      <c r="QXP26" s="24"/>
      <c r="QXQ26" s="24"/>
      <c r="QXR26" s="24"/>
      <c r="QXS26" s="24"/>
      <c r="QXT26" s="25"/>
      <c r="QXU26" s="15"/>
      <c r="QXV26" s="24"/>
      <c r="QXW26" s="24"/>
      <c r="QXX26" s="24"/>
      <c r="QXY26" s="24"/>
      <c r="QXZ26" s="24"/>
      <c r="QYA26" s="24"/>
      <c r="QYB26" s="25"/>
      <c r="QYC26" s="15"/>
      <c r="QYD26" s="24"/>
      <c r="QYE26" s="24"/>
      <c r="QYF26" s="24"/>
      <c r="QYG26" s="24"/>
      <c r="QYH26" s="24"/>
      <c r="QYI26" s="24"/>
      <c r="QYJ26" s="25"/>
      <c r="QYK26" s="15"/>
      <c r="QYL26" s="24"/>
      <c r="QYM26" s="24"/>
      <c r="QYN26" s="24"/>
      <c r="QYO26" s="24"/>
      <c r="QYP26" s="24"/>
      <c r="QYQ26" s="24"/>
      <c r="QYR26" s="25"/>
      <c r="QYS26" s="15"/>
      <c r="QYT26" s="24"/>
      <c r="QYU26" s="24"/>
      <c r="QYV26" s="24"/>
      <c r="QYW26" s="24"/>
      <c r="QYX26" s="24"/>
      <c r="QYY26" s="24"/>
      <c r="QYZ26" s="25"/>
      <c r="QZA26" s="15"/>
      <c r="QZB26" s="24"/>
      <c r="QZC26" s="24"/>
      <c r="QZD26" s="24"/>
      <c r="QZE26" s="24"/>
      <c r="QZF26" s="24"/>
      <c r="QZG26" s="24"/>
      <c r="QZH26" s="25"/>
      <c r="QZI26" s="15"/>
      <c r="QZJ26" s="24"/>
      <c r="QZK26" s="24"/>
      <c r="QZL26" s="24"/>
      <c r="QZM26" s="24"/>
      <c r="QZN26" s="24"/>
      <c r="QZO26" s="24"/>
      <c r="QZP26" s="25"/>
      <c r="QZQ26" s="15"/>
      <c r="QZR26" s="24"/>
      <c r="QZS26" s="24"/>
      <c r="QZT26" s="24"/>
      <c r="QZU26" s="24"/>
      <c r="QZV26" s="24"/>
      <c r="QZW26" s="24"/>
      <c r="QZX26" s="25"/>
      <c r="QZY26" s="15"/>
      <c r="QZZ26" s="24"/>
      <c r="RAA26" s="24"/>
      <c r="RAB26" s="24"/>
      <c r="RAC26" s="24"/>
      <c r="RAD26" s="24"/>
      <c r="RAE26" s="24"/>
      <c r="RAF26" s="25"/>
      <c r="RAG26" s="15"/>
      <c r="RAH26" s="24"/>
      <c r="RAI26" s="24"/>
      <c r="RAJ26" s="24"/>
      <c r="RAK26" s="24"/>
      <c r="RAL26" s="24"/>
      <c r="RAM26" s="24"/>
      <c r="RAN26" s="25"/>
      <c r="RAO26" s="15"/>
      <c r="RAP26" s="24"/>
      <c r="RAQ26" s="24"/>
      <c r="RAR26" s="24"/>
      <c r="RAS26" s="24"/>
      <c r="RAT26" s="24"/>
      <c r="RAU26" s="24"/>
      <c r="RAV26" s="25"/>
      <c r="RAW26" s="15"/>
      <c r="RAX26" s="24"/>
      <c r="RAY26" s="24"/>
      <c r="RAZ26" s="24"/>
      <c r="RBA26" s="24"/>
      <c r="RBB26" s="24"/>
      <c r="RBC26" s="24"/>
      <c r="RBD26" s="25"/>
      <c r="RBE26" s="15"/>
      <c r="RBF26" s="24"/>
      <c r="RBG26" s="24"/>
      <c r="RBH26" s="24"/>
      <c r="RBI26" s="24"/>
      <c r="RBJ26" s="24"/>
      <c r="RBK26" s="24"/>
      <c r="RBL26" s="25"/>
      <c r="RBM26" s="15"/>
      <c r="RBN26" s="24"/>
      <c r="RBO26" s="24"/>
      <c r="RBP26" s="24"/>
      <c r="RBQ26" s="24"/>
      <c r="RBR26" s="24"/>
      <c r="RBS26" s="24"/>
      <c r="RBT26" s="25"/>
      <c r="RBU26" s="15"/>
      <c r="RBV26" s="24"/>
      <c r="RBW26" s="24"/>
      <c r="RBX26" s="24"/>
      <c r="RBY26" s="24"/>
      <c r="RBZ26" s="24"/>
      <c r="RCA26" s="24"/>
      <c r="RCB26" s="25"/>
      <c r="RCC26" s="15"/>
      <c r="RCD26" s="24"/>
      <c r="RCE26" s="24"/>
      <c r="RCF26" s="24"/>
      <c r="RCG26" s="24"/>
      <c r="RCH26" s="24"/>
      <c r="RCI26" s="24"/>
      <c r="RCJ26" s="25"/>
      <c r="RCK26" s="15"/>
      <c r="RCL26" s="24"/>
      <c r="RCM26" s="24"/>
      <c r="RCN26" s="24"/>
      <c r="RCO26" s="24"/>
      <c r="RCP26" s="24"/>
      <c r="RCQ26" s="24"/>
      <c r="RCR26" s="25"/>
      <c r="RCS26" s="15"/>
      <c r="RCT26" s="24"/>
      <c r="RCU26" s="24"/>
      <c r="RCV26" s="24"/>
      <c r="RCW26" s="24"/>
      <c r="RCX26" s="24"/>
      <c r="RCY26" s="24"/>
      <c r="RCZ26" s="25"/>
      <c r="RDA26" s="15"/>
      <c r="RDB26" s="24"/>
      <c r="RDC26" s="24"/>
      <c r="RDD26" s="24"/>
      <c r="RDE26" s="24"/>
      <c r="RDF26" s="24"/>
      <c r="RDG26" s="24"/>
      <c r="RDH26" s="25"/>
      <c r="RDI26" s="15"/>
      <c r="RDJ26" s="24"/>
      <c r="RDK26" s="24"/>
      <c r="RDL26" s="24"/>
      <c r="RDM26" s="24"/>
      <c r="RDN26" s="24"/>
      <c r="RDO26" s="24"/>
      <c r="RDP26" s="25"/>
      <c r="RDQ26" s="15"/>
      <c r="RDR26" s="24"/>
      <c r="RDS26" s="24"/>
      <c r="RDT26" s="24"/>
      <c r="RDU26" s="24"/>
      <c r="RDV26" s="24"/>
      <c r="RDW26" s="24"/>
      <c r="RDX26" s="25"/>
      <c r="RDY26" s="15"/>
      <c r="RDZ26" s="24"/>
      <c r="REA26" s="24"/>
      <c r="REB26" s="24"/>
      <c r="REC26" s="24"/>
      <c r="RED26" s="24"/>
      <c r="REE26" s="24"/>
      <c r="REF26" s="25"/>
      <c r="REG26" s="15"/>
      <c r="REH26" s="24"/>
      <c r="REI26" s="24"/>
      <c r="REJ26" s="24"/>
      <c r="REK26" s="24"/>
      <c r="REL26" s="24"/>
      <c r="REM26" s="24"/>
      <c r="REN26" s="25"/>
      <c r="REO26" s="15"/>
      <c r="REP26" s="24"/>
      <c r="REQ26" s="24"/>
      <c r="RER26" s="24"/>
      <c r="RES26" s="24"/>
      <c r="RET26" s="24"/>
      <c r="REU26" s="24"/>
      <c r="REV26" s="25"/>
      <c r="REW26" s="15"/>
      <c r="REX26" s="24"/>
      <c r="REY26" s="24"/>
      <c r="REZ26" s="24"/>
      <c r="RFA26" s="24"/>
      <c r="RFB26" s="24"/>
      <c r="RFC26" s="24"/>
      <c r="RFD26" s="25"/>
      <c r="RFE26" s="15"/>
      <c r="RFF26" s="24"/>
      <c r="RFG26" s="24"/>
      <c r="RFH26" s="24"/>
      <c r="RFI26" s="24"/>
      <c r="RFJ26" s="24"/>
      <c r="RFK26" s="24"/>
      <c r="RFL26" s="25"/>
      <c r="RFM26" s="15"/>
      <c r="RFN26" s="24"/>
      <c r="RFO26" s="24"/>
      <c r="RFP26" s="24"/>
      <c r="RFQ26" s="24"/>
      <c r="RFR26" s="24"/>
      <c r="RFS26" s="24"/>
      <c r="RFT26" s="25"/>
      <c r="RFU26" s="15"/>
      <c r="RFV26" s="24"/>
      <c r="RFW26" s="24"/>
      <c r="RFX26" s="24"/>
      <c r="RFY26" s="24"/>
      <c r="RFZ26" s="24"/>
      <c r="RGA26" s="24"/>
      <c r="RGB26" s="25"/>
      <c r="RGC26" s="15"/>
      <c r="RGD26" s="24"/>
      <c r="RGE26" s="24"/>
      <c r="RGF26" s="24"/>
      <c r="RGG26" s="24"/>
      <c r="RGH26" s="24"/>
      <c r="RGI26" s="24"/>
      <c r="RGJ26" s="25"/>
      <c r="RGK26" s="15"/>
      <c r="RGL26" s="24"/>
      <c r="RGM26" s="24"/>
      <c r="RGN26" s="24"/>
      <c r="RGO26" s="24"/>
      <c r="RGP26" s="24"/>
      <c r="RGQ26" s="24"/>
      <c r="RGR26" s="25"/>
      <c r="RGS26" s="15"/>
      <c r="RGT26" s="24"/>
      <c r="RGU26" s="24"/>
      <c r="RGV26" s="24"/>
      <c r="RGW26" s="24"/>
      <c r="RGX26" s="24"/>
      <c r="RGY26" s="24"/>
      <c r="RGZ26" s="25"/>
      <c r="RHA26" s="15"/>
      <c r="RHB26" s="24"/>
      <c r="RHC26" s="24"/>
      <c r="RHD26" s="24"/>
      <c r="RHE26" s="24"/>
      <c r="RHF26" s="24"/>
      <c r="RHG26" s="24"/>
      <c r="RHH26" s="25"/>
      <c r="RHI26" s="15"/>
      <c r="RHJ26" s="24"/>
      <c r="RHK26" s="24"/>
      <c r="RHL26" s="24"/>
      <c r="RHM26" s="24"/>
      <c r="RHN26" s="24"/>
      <c r="RHO26" s="24"/>
      <c r="RHP26" s="25"/>
      <c r="RHQ26" s="15"/>
      <c r="RHR26" s="24"/>
      <c r="RHS26" s="24"/>
      <c r="RHT26" s="24"/>
      <c r="RHU26" s="24"/>
      <c r="RHV26" s="24"/>
      <c r="RHW26" s="24"/>
      <c r="RHX26" s="25"/>
      <c r="RHY26" s="15"/>
      <c r="RHZ26" s="24"/>
      <c r="RIA26" s="24"/>
      <c r="RIB26" s="24"/>
      <c r="RIC26" s="24"/>
      <c r="RID26" s="24"/>
      <c r="RIE26" s="24"/>
      <c r="RIF26" s="25"/>
      <c r="RIG26" s="15"/>
      <c r="RIH26" s="24"/>
      <c r="RII26" s="24"/>
      <c r="RIJ26" s="24"/>
      <c r="RIK26" s="24"/>
      <c r="RIL26" s="24"/>
      <c r="RIM26" s="24"/>
      <c r="RIN26" s="25"/>
      <c r="RIO26" s="15"/>
      <c r="RIP26" s="24"/>
      <c r="RIQ26" s="24"/>
      <c r="RIR26" s="24"/>
      <c r="RIS26" s="24"/>
      <c r="RIT26" s="24"/>
      <c r="RIU26" s="24"/>
      <c r="RIV26" s="25"/>
      <c r="RIW26" s="15"/>
      <c r="RIX26" s="24"/>
      <c r="RIY26" s="24"/>
      <c r="RIZ26" s="24"/>
      <c r="RJA26" s="24"/>
      <c r="RJB26" s="24"/>
      <c r="RJC26" s="24"/>
      <c r="RJD26" s="25"/>
      <c r="RJE26" s="15"/>
      <c r="RJF26" s="24"/>
      <c r="RJG26" s="24"/>
      <c r="RJH26" s="24"/>
      <c r="RJI26" s="24"/>
      <c r="RJJ26" s="24"/>
      <c r="RJK26" s="24"/>
      <c r="RJL26" s="25"/>
      <c r="RJM26" s="15"/>
      <c r="RJN26" s="24"/>
      <c r="RJO26" s="24"/>
      <c r="RJP26" s="24"/>
      <c r="RJQ26" s="24"/>
      <c r="RJR26" s="24"/>
      <c r="RJS26" s="24"/>
      <c r="RJT26" s="25"/>
      <c r="RJU26" s="15"/>
      <c r="RJV26" s="24"/>
      <c r="RJW26" s="24"/>
      <c r="RJX26" s="24"/>
      <c r="RJY26" s="24"/>
      <c r="RJZ26" s="24"/>
      <c r="RKA26" s="24"/>
      <c r="RKB26" s="25"/>
      <c r="RKC26" s="15"/>
      <c r="RKD26" s="24"/>
      <c r="RKE26" s="24"/>
      <c r="RKF26" s="24"/>
      <c r="RKG26" s="24"/>
      <c r="RKH26" s="24"/>
      <c r="RKI26" s="24"/>
      <c r="RKJ26" s="25"/>
      <c r="RKK26" s="15"/>
      <c r="RKL26" s="24"/>
      <c r="RKM26" s="24"/>
      <c r="RKN26" s="24"/>
      <c r="RKO26" s="24"/>
      <c r="RKP26" s="24"/>
      <c r="RKQ26" s="24"/>
      <c r="RKR26" s="25"/>
      <c r="RKS26" s="15"/>
      <c r="RKT26" s="24"/>
      <c r="RKU26" s="24"/>
      <c r="RKV26" s="24"/>
      <c r="RKW26" s="24"/>
      <c r="RKX26" s="24"/>
      <c r="RKY26" s="24"/>
      <c r="RKZ26" s="25"/>
      <c r="RLA26" s="15"/>
      <c r="RLB26" s="24"/>
      <c r="RLC26" s="24"/>
      <c r="RLD26" s="24"/>
      <c r="RLE26" s="24"/>
      <c r="RLF26" s="24"/>
      <c r="RLG26" s="24"/>
      <c r="RLH26" s="25"/>
      <c r="RLI26" s="15"/>
      <c r="RLJ26" s="24"/>
      <c r="RLK26" s="24"/>
      <c r="RLL26" s="24"/>
      <c r="RLM26" s="24"/>
      <c r="RLN26" s="24"/>
      <c r="RLO26" s="24"/>
      <c r="RLP26" s="25"/>
      <c r="RLQ26" s="15"/>
      <c r="RLR26" s="24"/>
      <c r="RLS26" s="24"/>
      <c r="RLT26" s="24"/>
      <c r="RLU26" s="24"/>
      <c r="RLV26" s="24"/>
      <c r="RLW26" s="24"/>
      <c r="RLX26" s="25"/>
      <c r="RLY26" s="15"/>
      <c r="RLZ26" s="24"/>
      <c r="RMA26" s="24"/>
      <c r="RMB26" s="24"/>
      <c r="RMC26" s="24"/>
      <c r="RMD26" s="24"/>
      <c r="RME26" s="24"/>
      <c r="RMF26" s="25"/>
      <c r="RMG26" s="15"/>
      <c r="RMH26" s="24"/>
      <c r="RMI26" s="24"/>
      <c r="RMJ26" s="24"/>
      <c r="RMK26" s="24"/>
      <c r="RML26" s="24"/>
      <c r="RMM26" s="24"/>
      <c r="RMN26" s="25"/>
      <c r="RMO26" s="15"/>
      <c r="RMP26" s="24"/>
      <c r="RMQ26" s="24"/>
      <c r="RMR26" s="24"/>
      <c r="RMS26" s="24"/>
      <c r="RMT26" s="24"/>
      <c r="RMU26" s="24"/>
      <c r="RMV26" s="25"/>
      <c r="RMW26" s="15"/>
      <c r="RMX26" s="24"/>
      <c r="RMY26" s="24"/>
      <c r="RMZ26" s="24"/>
      <c r="RNA26" s="24"/>
      <c r="RNB26" s="24"/>
      <c r="RNC26" s="24"/>
      <c r="RND26" s="25"/>
      <c r="RNE26" s="15"/>
      <c r="RNF26" s="24"/>
      <c r="RNG26" s="24"/>
      <c r="RNH26" s="24"/>
      <c r="RNI26" s="24"/>
      <c r="RNJ26" s="24"/>
      <c r="RNK26" s="24"/>
      <c r="RNL26" s="25"/>
      <c r="RNM26" s="15"/>
      <c r="RNN26" s="24"/>
      <c r="RNO26" s="24"/>
      <c r="RNP26" s="24"/>
      <c r="RNQ26" s="24"/>
      <c r="RNR26" s="24"/>
      <c r="RNS26" s="24"/>
      <c r="RNT26" s="25"/>
      <c r="RNU26" s="15"/>
      <c r="RNV26" s="24"/>
      <c r="RNW26" s="24"/>
      <c r="RNX26" s="24"/>
      <c r="RNY26" s="24"/>
      <c r="RNZ26" s="24"/>
      <c r="ROA26" s="24"/>
      <c r="ROB26" s="25"/>
      <c r="ROC26" s="15"/>
      <c r="ROD26" s="24"/>
      <c r="ROE26" s="24"/>
      <c r="ROF26" s="24"/>
      <c r="ROG26" s="24"/>
      <c r="ROH26" s="24"/>
      <c r="ROI26" s="24"/>
      <c r="ROJ26" s="25"/>
      <c r="ROK26" s="15"/>
      <c r="ROL26" s="24"/>
      <c r="ROM26" s="24"/>
      <c r="RON26" s="24"/>
      <c r="ROO26" s="24"/>
      <c r="ROP26" s="24"/>
      <c r="ROQ26" s="24"/>
      <c r="ROR26" s="25"/>
      <c r="ROS26" s="15"/>
      <c r="ROT26" s="24"/>
      <c r="ROU26" s="24"/>
      <c r="ROV26" s="24"/>
      <c r="ROW26" s="24"/>
      <c r="ROX26" s="24"/>
      <c r="ROY26" s="24"/>
      <c r="ROZ26" s="25"/>
      <c r="RPA26" s="15"/>
      <c r="RPB26" s="24"/>
      <c r="RPC26" s="24"/>
      <c r="RPD26" s="24"/>
      <c r="RPE26" s="24"/>
      <c r="RPF26" s="24"/>
      <c r="RPG26" s="24"/>
      <c r="RPH26" s="25"/>
      <c r="RPI26" s="15"/>
      <c r="RPJ26" s="24"/>
      <c r="RPK26" s="24"/>
      <c r="RPL26" s="24"/>
      <c r="RPM26" s="24"/>
      <c r="RPN26" s="24"/>
      <c r="RPO26" s="24"/>
      <c r="RPP26" s="25"/>
      <c r="RPQ26" s="15"/>
      <c r="RPR26" s="24"/>
      <c r="RPS26" s="24"/>
      <c r="RPT26" s="24"/>
      <c r="RPU26" s="24"/>
      <c r="RPV26" s="24"/>
      <c r="RPW26" s="24"/>
      <c r="RPX26" s="25"/>
      <c r="RPY26" s="15"/>
      <c r="RPZ26" s="24"/>
      <c r="RQA26" s="24"/>
      <c r="RQB26" s="24"/>
      <c r="RQC26" s="24"/>
      <c r="RQD26" s="24"/>
      <c r="RQE26" s="24"/>
      <c r="RQF26" s="25"/>
      <c r="RQG26" s="15"/>
      <c r="RQH26" s="24"/>
      <c r="RQI26" s="24"/>
      <c r="RQJ26" s="24"/>
      <c r="RQK26" s="24"/>
      <c r="RQL26" s="24"/>
      <c r="RQM26" s="24"/>
      <c r="RQN26" s="25"/>
      <c r="RQO26" s="15"/>
      <c r="RQP26" s="24"/>
      <c r="RQQ26" s="24"/>
      <c r="RQR26" s="24"/>
      <c r="RQS26" s="24"/>
      <c r="RQT26" s="24"/>
      <c r="RQU26" s="24"/>
      <c r="RQV26" s="25"/>
      <c r="RQW26" s="15"/>
      <c r="RQX26" s="24"/>
      <c r="RQY26" s="24"/>
      <c r="RQZ26" s="24"/>
      <c r="RRA26" s="24"/>
      <c r="RRB26" s="24"/>
      <c r="RRC26" s="24"/>
      <c r="RRD26" s="25"/>
      <c r="RRE26" s="15"/>
      <c r="RRF26" s="24"/>
      <c r="RRG26" s="24"/>
      <c r="RRH26" s="24"/>
      <c r="RRI26" s="24"/>
      <c r="RRJ26" s="24"/>
      <c r="RRK26" s="24"/>
      <c r="RRL26" s="25"/>
      <c r="RRM26" s="15"/>
      <c r="RRN26" s="24"/>
      <c r="RRO26" s="24"/>
      <c r="RRP26" s="24"/>
      <c r="RRQ26" s="24"/>
      <c r="RRR26" s="24"/>
      <c r="RRS26" s="24"/>
      <c r="RRT26" s="25"/>
      <c r="RRU26" s="15"/>
      <c r="RRV26" s="24"/>
      <c r="RRW26" s="24"/>
      <c r="RRX26" s="24"/>
      <c r="RRY26" s="24"/>
      <c r="RRZ26" s="24"/>
      <c r="RSA26" s="24"/>
      <c r="RSB26" s="25"/>
      <c r="RSC26" s="15"/>
      <c r="RSD26" s="24"/>
      <c r="RSE26" s="24"/>
      <c r="RSF26" s="24"/>
      <c r="RSG26" s="24"/>
      <c r="RSH26" s="24"/>
      <c r="RSI26" s="24"/>
      <c r="RSJ26" s="25"/>
      <c r="RSK26" s="15"/>
      <c r="RSL26" s="24"/>
      <c r="RSM26" s="24"/>
      <c r="RSN26" s="24"/>
      <c r="RSO26" s="24"/>
      <c r="RSP26" s="24"/>
      <c r="RSQ26" s="24"/>
      <c r="RSR26" s="25"/>
      <c r="RSS26" s="15"/>
      <c r="RST26" s="24"/>
      <c r="RSU26" s="24"/>
      <c r="RSV26" s="24"/>
      <c r="RSW26" s="24"/>
      <c r="RSX26" s="24"/>
      <c r="RSY26" s="24"/>
      <c r="RSZ26" s="25"/>
      <c r="RTA26" s="15"/>
      <c r="RTB26" s="24"/>
      <c r="RTC26" s="24"/>
      <c r="RTD26" s="24"/>
      <c r="RTE26" s="24"/>
      <c r="RTF26" s="24"/>
      <c r="RTG26" s="24"/>
      <c r="RTH26" s="25"/>
      <c r="RTI26" s="15"/>
      <c r="RTJ26" s="24"/>
      <c r="RTK26" s="24"/>
      <c r="RTL26" s="24"/>
      <c r="RTM26" s="24"/>
      <c r="RTN26" s="24"/>
      <c r="RTO26" s="24"/>
      <c r="RTP26" s="25"/>
      <c r="RTQ26" s="15"/>
      <c r="RTR26" s="24"/>
      <c r="RTS26" s="24"/>
      <c r="RTT26" s="24"/>
      <c r="RTU26" s="24"/>
      <c r="RTV26" s="24"/>
      <c r="RTW26" s="24"/>
      <c r="RTX26" s="25"/>
      <c r="RTY26" s="15"/>
      <c r="RTZ26" s="24"/>
      <c r="RUA26" s="24"/>
      <c r="RUB26" s="24"/>
      <c r="RUC26" s="24"/>
      <c r="RUD26" s="24"/>
      <c r="RUE26" s="24"/>
      <c r="RUF26" s="25"/>
      <c r="RUG26" s="15"/>
      <c r="RUH26" s="24"/>
      <c r="RUI26" s="24"/>
      <c r="RUJ26" s="24"/>
      <c r="RUK26" s="24"/>
      <c r="RUL26" s="24"/>
      <c r="RUM26" s="24"/>
      <c r="RUN26" s="25"/>
      <c r="RUO26" s="15"/>
      <c r="RUP26" s="24"/>
      <c r="RUQ26" s="24"/>
      <c r="RUR26" s="24"/>
      <c r="RUS26" s="24"/>
      <c r="RUT26" s="24"/>
      <c r="RUU26" s="24"/>
      <c r="RUV26" s="25"/>
      <c r="RUW26" s="15"/>
      <c r="RUX26" s="24"/>
      <c r="RUY26" s="24"/>
      <c r="RUZ26" s="24"/>
      <c r="RVA26" s="24"/>
      <c r="RVB26" s="24"/>
      <c r="RVC26" s="24"/>
      <c r="RVD26" s="25"/>
      <c r="RVE26" s="15"/>
      <c r="RVF26" s="24"/>
      <c r="RVG26" s="24"/>
      <c r="RVH26" s="24"/>
      <c r="RVI26" s="24"/>
      <c r="RVJ26" s="24"/>
      <c r="RVK26" s="24"/>
      <c r="RVL26" s="25"/>
      <c r="RVM26" s="15"/>
      <c r="RVN26" s="24"/>
      <c r="RVO26" s="24"/>
      <c r="RVP26" s="24"/>
      <c r="RVQ26" s="24"/>
      <c r="RVR26" s="24"/>
      <c r="RVS26" s="24"/>
      <c r="RVT26" s="25"/>
      <c r="RVU26" s="15"/>
      <c r="RVV26" s="24"/>
      <c r="RVW26" s="24"/>
      <c r="RVX26" s="24"/>
      <c r="RVY26" s="24"/>
      <c r="RVZ26" s="24"/>
      <c r="RWA26" s="24"/>
      <c r="RWB26" s="25"/>
      <c r="RWC26" s="15"/>
      <c r="RWD26" s="24"/>
      <c r="RWE26" s="24"/>
      <c r="RWF26" s="24"/>
      <c r="RWG26" s="24"/>
      <c r="RWH26" s="24"/>
      <c r="RWI26" s="24"/>
      <c r="RWJ26" s="25"/>
      <c r="RWK26" s="15"/>
      <c r="RWL26" s="24"/>
      <c r="RWM26" s="24"/>
      <c r="RWN26" s="24"/>
      <c r="RWO26" s="24"/>
      <c r="RWP26" s="24"/>
      <c r="RWQ26" s="24"/>
      <c r="RWR26" s="25"/>
      <c r="RWS26" s="15"/>
      <c r="RWT26" s="24"/>
      <c r="RWU26" s="24"/>
      <c r="RWV26" s="24"/>
      <c r="RWW26" s="24"/>
      <c r="RWX26" s="24"/>
      <c r="RWY26" s="24"/>
      <c r="RWZ26" s="25"/>
      <c r="RXA26" s="15"/>
      <c r="RXB26" s="24"/>
      <c r="RXC26" s="24"/>
      <c r="RXD26" s="24"/>
      <c r="RXE26" s="24"/>
      <c r="RXF26" s="24"/>
      <c r="RXG26" s="24"/>
      <c r="RXH26" s="25"/>
      <c r="RXI26" s="15"/>
      <c r="RXJ26" s="24"/>
      <c r="RXK26" s="24"/>
      <c r="RXL26" s="24"/>
      <c r="RXM26" s="24"/>
      <c r="RXN26" s="24"/>
      <c r="RXO26" s="24"/>
      <c r="RXP26" s="25"/>
      <c r="RXQ26" s="15"/>
      <c r="RXR26" s="24"/>
      <c r="RXS26" s="24"/>
      <c r="RXT26" s="24"/>
      <c r="RXU26" s="24"/>
      <c r="RXV26" s="24"/>
      <c r="RXW26" s="24"/>
      <c r="RXX26" s="25"/>
      <c r="RXY26" s="15"/>
      <c r="RXZ26" s="24"/>
      <c r="RYA26" s="24"/>
      <c r="RYB26" s="24"/>
      <c r="RYC26" s="24"/>
      <c r="RYD26" s="24"/>
      <c r="RYE26" s="24"/>
      <c r="RYF26" s="25"/>
      <c r="RYG26" s="15"/>
      <c r="RYH26" s="24"/>
      <c r="RYI26" s="24"/>
      <c r="RYJ26" s="24"/>
      <c r="RYK26" s="24"/>
      <c r="RYL26" s="24"/>
      <c r="RYM26" s="24"/>
      <c r="RYN26" s="25"/>
      <c r="RYO26" s="15"/>
      <c r="RYP26" s="24"/>
      <c r="RYQ26" s="24"/>
      <c r="RYR26" s="24"/>
      <c r="RYS26" s="24"/>
      <c r="RYT26" s="24"/>
      <c r="RYU26" s="24"/>
      <c r="RYV26" s="25"/>
      <c r="RYW26" s="15"/>
      <c r="RYX26" s="24"/>
      <c r="RYY26" s="24"/>
      <c r="RYZ26" s="24"/>
      <c r="RZA26" s="24"/>
      <c r="RZB26" s="24"/>
      <c r="RZC26" s="24"/>
      <c r="RZD26" s="25"/>
      <c r="RZE26" s="15"/>
      <c r="RZF26" s="24"/>
      <c r="RZG26" s="24"/>
      <c r="RZH26" s="24"/>
      <c r="RZI26" s="24"/>
      <c r="RZJ26" s="24"/>
      <c r="RZK26" s="24"/>
      <c r="RZL26" s="25"/>
      <c r="RZM26" s="15"/>
      <c r="RZN26" s="24"/>
      <c r="RZO26" s="24"/>
      <c r="RZP26" s="24"/>
      <c r="RZQ26" s="24"/>
      <c r="RZR26" s="24"/>
      <c r="RZS26" s="24"/>
      <c r="RZT26" s="25"/>
      <c r="RZU26" s="15"/>
      <c r="RZV26" s="24"/>
      <c r="RZW26" s="24"/>
      <c r="RZX26" s="24"/>
      <c r="RZY26" s="24"/>
      <c r="RZZ26" s="24"/>
      <c r="SAA26" s="24"/>
      <c r="SAB26" s="25"/>
      <c r="SAC26" s="15"/>
      <c r="SAD26" s="24"/>
      <c r="SAE26" s="24"/>
      <c r="SAF26" s="24"/>
      <c r="SAG26" s="24"/>
      <c r="SAH26" s="24"/>
      <c r="SAI26" s="24"/>
      <c r="SAJ26" s="25"/>
      <c r="SAK26" s="15"/>
      <c r="SAL26" s="24"/>
      <c r="SAM26" s="24"/>
      <c r="SAN26" s="24"/>
      <c r="SAO26" s="24"/>
      <c r="SAP26" s="24"/>
      <c r="SAQ26" s="24"/>
      <c r="SAR26" s="25"/>
      <c r="SAS26" s="15"/>
      <c r="SAT26" s="24"/>
      <c r="SAU26" s="24"/>
      <c r="SAV26" s="24"/>
      <c r="SAW26" s="24"/>
      <c r="SAX26" s="24"/>
      <c r="SAY26" s="24"/>
      <c r="SAZ26" s="25"/>
      <c r="SBA26" s="15"/>
      <c r="SBB26" s="24"/>
      <c r="SBC26" s="24"/>
      <c r="SBD26" s="24"/>
      <c r="SBE26" s="24"/>
      <c r="SBF26" s="24"/>
      <c r="SBG26" s="24"/>
      <c r="SBH26" s="25"/>
      <c r="SBI26" s="15"/>
      <c r="SBJ26" s="24"/>
      <c r="SBK26" s="24"/>
      <c r="SBL26" s="24"/>
      <c r="SBM26" s="24"/>
      <c r="SBN26" s="24"/>
      <c r="SBO26" s="24"/>
      <c r="SBP26" s="25"/>
      <c r="SBQ26" s="15"/>
      <c r="SBR26" s="24"/>
      <c r="SBS26" s="24"/>
      <c r="SBT26" s="24"/>
      <c r="SBU26" s="24"/>
      <c r="SBV26" s="24"/>
      <c r="SBW26" s="24"/>
      <c r="SBX26" s="25"/>
      <c r="SBY26" s="15"/>
      <c r="SBZ26" s="24"/>
      <c r="SCA26" s="24"/>
      <c r="SCB26" s="24"/>
      <c r="SCC26" s="24"/>
      <c r="SCD26" s="24"/>
      <c r="SCE26" s="24"/>
      <c r="SCF26" s="25"/>
      <c r="SCG26" s="15"/>
      <c r="SCH26" s="24"/>
      <c r="SCI26" s="24"/>
      <c r="SCJ26" s="24"/>
      <c r="SCK26" s="24"/>
      <c r="SCL26" s="24"/>
      <c r="SCM26" s="24"/>
      <c r="SCN26" s="25"/>
      <c r="SCO26" s="15"/>
      <c r="SCP26" s="24"/>
      <c r="SCQ26" s="24"/>
      <c r="SCR26" s="24"/>
      <c r="SCS26" s="24"/>
      <c r="SCT26" s="24"/>
      <c r="SCU26" s="24"/>
      <c r="SCV26" s="25"/>
      <c r="SCW26" s="15"/>
      <c r="SCX26" s="24"/>
      <c r="SCY26" s="24"/>
      <c r="SCZ26" s="24"/>
      <c r="SDA26" s="24"/>
      <c r="SDB26" s="24"/>
      <c r="SDC26" s="24"/>
      <c r="SDD26" s="25"/>
      <c r="SDE26" s="15"/>
      <c r="SDF26" s="24"/>
      <c r="SDG26" s="24"/>
      <c r="SDH26" s="24"/>
      <c r="SDI26" s="24"/>
      <c r="SDJ26" s="24"/>
      <c r="SDK26" s="24"/>
      <c r="SDL26" s="25"/>
      <c r="SDM26" s="15"/>
      <c r="SDN26" s="24"/>
      <c r="SDO26" s="24"/>
      <c r="SDP26" s="24"/>
      <c r="SDQ26" s="24"/>
      <c r="SDR26" s="24"/>
      <c r="SDS26" s="24"/>
      <c r="SDT26" s="25"/>
      <c r="SDU26" s="15"/>
      <c r="SDV26" s="24"/>
      <c r="SDW26" s="24"/>
      <c r="SDX26" s="24"/>
      <c r="SDY26" s="24"/>
      <c r="SDZ26" s="24"/>
      <c r="SEA26" s="24"/>
      <c r="SEB26" s="25"/>
      <c r="SEC26" s="15"/>
      <c r="SED26" s="24"/>
      <c r="SEE26" s="24"/>
      <c r="SEF26" s="24"/>
      <c r="SEG26" s="24"/>
      <c r="SEH26" s="24"/>
      <c r="SEI26" s="24"/>
      <c r="SEJ26" s="25"/>
      <c r="SEK26" s="15"/>
      <c r="SEL26" s="24"/>
      <c r="SEM26" s="24"/>
      <c r="SEN26" s="24"/>
      <c r="SEO26" s="24"/>
      <c r="SEP26" s="24"/>
      <c r="SEQ26" s="24"/>
      <c r="SER26" s="25"/>
      <c r="SES26" s="15"/>
      <c r="SET26" s="24"/>
      <c r="SEU26" s="24"/>
      <c r="SEV26" s="24"/>
      <c r="SEW26" s="24"/>
      <c r="SEX26" s="24"/>
      <c r="SEY26" s="24"/>
      <c r="SEZ26" s="25"/>
      <c r="SFA26" s="15"/>
      <c r="SFB26" s="24"/>
      <c r="SFC26" s="24"/>
      <c r="SFD26" s="24"/>
      <c r="SFE26" s="24"/>
      <c r="SFF26" s="24"/>
      <c r="SFG26" s="24"/>
      <c r="SFH26" s="25"/>
      <c r="SFI26" s="15"/>
      <c r="SFJ26" s="24"/>
      <c r="SFK26" s="24"/>
      <c r="SFL26" s="24"/>
      <c r="SFM26" s="24"/>
      <c r="SFN26" s="24"/>
      <c r="SFO26" s="24"/>
      <c r="SFP26" s="25"/>
      <c r="SFQ26" s="15"/>
      <c r="SFR26" s="24"/>
      <c r="SFS26" s="24"/>
      <c r="SFT26" s="24"/>
      <c r="SFU26" s="24"/>
      <c r="SFV26" s="24"/>
      <c r="SFW26" s="24"/>
      <c r="SFX26" s="25"/>
      <c r="SFY26" s="15"/>
      <c r="SFZ26" s="24"/>
      <c r="SGA26" s="24"/>
      <c r="SGB26" s="24"/>
      <c r="SGC26" s="24"/>
      <c r="SGD26" s="24"/>
      <c r="SGE26" s="24"/>
      <c r="SGF26" s="25"/>
      <c r="SGG26" s="15"/>
      <c r="SGH26" s="24"/>
      <c r="SGI26" s="24"/>
      <c r="SGJ26" s="24"/>
      <c r="SGK26" s="24"/>
      <c r="SGL26" s="24"/>
      <c r="SGM26" s="24"/>
      <c r="SGN26" s="25"/>
      <c r="SGO26" s="15"/>
      <c r="SGP26" s="24"/>
      <c r="SGQ26" s="24"/>
      <c r="SGR26" s="24"/>
      <c r="SGS26" s="24"/>
      <c r="SGT26" s="24"/>
      <c r="SGU26" s="24"/>
      <c r="SGV26" s="25"/>
      <c r="SGW26" s="15"/>
      <c r="SGX26" s="24"/>
      <c r="SGY26" s="24"/>
      <c r="SGZ26" s="24"/>
      <c r="SHA26" s="24"/>
      <c r="SHB26" s="24"/>
      <c r="SHC26" s="24"/>
      <c r="SHD26" s="25"/>
      <c r="SHE26" s="15"/>
      <c r="SHF26" s="24"/>
      <c r="SHG26" s="24"/>
      <c r="SHH26" s="24"/>
      <c r="SHI26" s="24"/>
      <c r="SHJ26" s="24"/>
      <c r="SHK26" s="24"/>
      <c r="SHL26" s="25"/>
      <c r="SHM26" s="15"/>
      <c r="SHN26" s="24"/>
      <c r="SHO26" s="24"/>
      <c r="SHP26" s="24"/>
      <c r="SHQ26" s="24"/>
      <c r="SHR26" s="24"/>
      <c r="SHS26" s="24"/>
      <c r="SHT26" s="25"/>
      <c r="SHU26" s="15"/>
      <c r="SHV26" s="24"/>
      <c r="SHW26" s="24"/>
      <c r="SHX26" s="24"/>
      <c r="SHY26" s="24"/>
      <c r="SHZ26" s="24"/>
      <c r="SIA26" s="24"/>
      <c r="SIB26" s="25"/>
      <c r="SIC26" s="15"/>
      <c r="SID26" s="24"/>
      <c r="SIE26" s="24"/>
      <c r="SIF26" s="24"/>
      <c r="SIG26" s="24"/>
      <c r="SIH26" s="24"/>
      <c r="SII26" s="24"/>
      <c r="SIJ26" s="25"/>
      <c r="SIK26" s="15"/>
      <c r="SIL26" s="24"/>
      <c r="SIM26" s="24"/>
      <c r="SIN26" s="24"/>
      <c r="SIO26" s="24"/>
      <c r="SIP26" s="24"/>
      <c r="SIQ26" s="24"/>
      <c r="SIR26" s="25"/>
      <c r="SIS26" s="15"/>
      <c r="SIT26" s="24"/>
      <c r="SIU26" s="24"/>
      <c r="SIV26" s="24"/>
      <c r="SIW26" s="24"/>
      <c r="SIX26" s="24"/>
      <c r="SIY26" s="24"/>
      <c r="SIZ26" s="25"/>
      <c r="SJA26" s="15"/>
      <c r="SJB26" s="24"/>
      <c r="SJC26" s="24"/>
      <c r="SJD26" s="24"/>
      <c r="SJE26" s="24"/>
      <c r="SJF26" s="24"/>
      <c r="SJG26" s="24"/>
      <c r="SJH26" s="25"/>
      <c r="SJI26" s="15"/>
      <c r="SJJ26" s="24"/>
      <c r="SJK26" s="24"/>
      <c r="SJL26" s="24"/>
      <c r="SJM26" s="24"/>
      <c r="SJN26" s="24"/>
      <c r="SJO26" s="24"/>
      <c r="SJP26" s="25"/>
      <c r="SJQ26" s="15"/>
      <c r="SJR26" s="24"/>
      <c r="SJS26" s="24"/>
      <c r="SJT26" s="24"/>
      <c r="SJU26" s="24"/>
      <c r="SJV26" s="24"/>
      <c r="SJW26" s="24"/>
      <c r="SJX26" s="25"/>
      <c r="SJY26" s="15"/>
      <c r="SJZ26" s="24"/>
      <c r="SKA26" s="24"/>
      <c r="SKB26" s="24"/>
      <c r="SKC26" s="24"/>
      <c r="SKD26" s="24"/>
      <c r="SKE26" s="24"/>
      <c r="SKF26" s="25"/>
      <c r="SKG26" s="15"/>
      <c r="SKH26" s="24"/>
      <c r="SKI26" s="24"/>
      <c r="SKJ26" s="24"/>
      <c r="SKK26" s="24"/>
      <c r="SKL26" s="24"/>
      <c r="SKM26" s="24"/>
      <c r="SKN26" s="25"/>
      <c r="SKO26" s="15"/>
      <c r="SKP26" s="24"/>
      <c r="SKQ26" s="24"/>
      <c r="SKR26" s="24"/>
      <c r="SKS26" s="24"/>
      <c r="SKT26" s="24"/>
      <c r="SKU26" s="24"/>
      <c r="SKV26" s="25"/>
      <c r="SKW26" s="15"/>
      <c r="SKX26" s="24"/>
      <c r="SKY26" s="24"/>
      <c r="SKZ26" s="24"/>
      <c r="SLA26" s="24"/>
      <c r="SLB26" s="24"/>
      <c r="SLC26" s="24"/>
      <c r="SLD26" s="25"/>
      <c r="SLE26" s="15"/>
      <c r="SLF26" s="24"/>
      <c r="SLG26" s="24"/>
      <c r="SLH26" s="24"/>
      <c r="SLI26" s="24"/>
      <c r="SLJ26" s="24"/>
      <c r="SLK26" s="24"/>
      <c r="SLL26" s="25"/>
      <c r="SLM26" s="15"/>
      <c r="SLN26" s="24"/>
      <c r="SLO26" s="24"/>
      <c r="SLP26" s="24"/>
      <c r="SLQ26" s="24"/>
      <c r="SLR26" s="24"/>
      <c r="SLS26" s="24"/>
      <c r="SLT26" s="25"/>
      <c r="SLU26" s="15"/>
      <c r="SLV26" s="24"/>
      <c r="SLW26" s="24"/>
      <c r="SLX26" s="24"/>
      <c r="SLY26" s="24"/>
      <c r="SLZ26" s="24"/>
      <c r="SMA26" s="24"/>
      <c r="SMB26" s="25"/>
      <c r="SMC26" s="15"/>
      <c r="SMD26" s="24"/>
      <c r="SME26" s="24"/>
      <c r="SMF26" s="24"/>
      <c r="SMG26" s="24"/>
      <c r="SMH26" s="24"/>
      <c r="SMI26" s="24"/>
      <c r="SMJ26" s="25"/>
      <c r="SMK26" s="15"/>
      <c r="SML26" s="24"/>
      <c r="SMM26" s="24"/>
      <c r="SMN26" s="24"/>
      <c r="SMO26" s="24"/>
      <c r="SMP26" s="24"/>
      <c r="SMQ26" s="24"/>
      <c r="SMR26" s="25"/>
      <c r="SMS26" s="15"/>
      <c r="SMT26" s="24"/>
      <c r="SMU26" s="24"/>
      <c r="SMV26" s="24"/>
      <c r="SMW26" s="24"/>
      <c r="SMX26" s="24"/>
      <c r="SMY26" s="24"/>
      <c r="SMZ26" s="25"/>
      <c r="SNA26" s="15"/>
      <c r="SNB26" s="24"/>
      <c r="SNC26" s="24"/>
      <c r="SND26" s="24"/>
      <c r="SNE26" s="24"/>
      <c r="SNF26" s="24"/>
      <c r="SNG26" s="24"/>
      <c r="SNH26" s="25"/>
      <c r="SNI26" s="15"/>
      <c r="SNJ26" s="24"/>
      <c r="SNK26" s="24"/>
      <c r="SNL26" s="24"/>
      <c r="SNM26" s="24"/>
      <c r="SNN26" s="24"/>
      <c r="SNO26" s="24"/>
      <c r="SNP26" s="25"/>
      <c r="SNQ26" s="15"/>
      <c r="SNR26" s="24"/>
      <c r="SNS26" s="24"/>
      <c r="SNT26" s="24"/>
      <c r="SNU26" s="24"/>
      <c r="SNV26" s="24"/>
      <c r="SNW26" s="24"/>
      <c r="SNX26" s="25"/>
      <c r="SNY26" s="15"/>
      <c r="SNZ26" s="24"/>
      <c r="SOA26" s="24"/>
      <c r="SOB26" s="24"/>
      <c r="SOC26" s="24"/>
      <c r="SOD26" s="24"/>
      <c r="SOE26" s="24"/>
      <c r="SOF26" s="25"/>
      <c r="SOG26" s="15"/>
      <c r="SOH26" s="24"/>
      <c r="SOI26" s="24"/>
      <c r="SOJ26" s="24"/>
      <c r="SOK26" s="24"/>
      <c r="SOL26" s="24"/>
      <c r="SOM26" s="24"/>
      <c r="SON26" s="25"/>
      <c r="SOO26" s="15"/>
      <c r="SOP26" s="24"/>
      <c r="SOQ26" s="24"/>
      <c r="SOR26" s="24"/>
      <c r="SOS26" s="24"/>
      <c r="SOT26" s="24"/>
      <c r="SOU26" s="24"/>
      <c r="SOV26" s="25"/>
      <c r="SOW26" s="15"/>
      <c r="SOX26" s="24"/>
      <c r="SOY26" s="24"/>
      <c r="SOZ26" s="24"/>
      <c r="SPA26" s="24"/>
      <c r="SPB26" s="24"/>
      <c r="SPC26" s="24"/>
      <c r="SPD26" s="25"/>
      <c r="SPE26" s="15"/>
      <c r="SPF26" s="24"/>
      <c r="SPG26" s="24"/>
      <c r="SPH26" s="24"/>
      <c r="SPI26" s="24"/>
      <c r="SPJ26" s="24"/>
      <c r="SPK26" s="24"/>
      <c r="SPL26" s="25"/>
      <c r="SPM26" s="15"/>
      <c r="SPN26" s="24"/>
      <c r="SPO26" s="24"/>
      <c r="SPP26" s="24"/>
      <c r="SPQ26" s="24"/>
      <c r="SPR26" s="24"/>
      <c r="SPS26" s="24"/>
      <c r="SPT26" s="25"/>
      <c r="SPU26" s="15"/>
      <c r="SPV26" s="24"/>
      <c r="SPW26" s="24"/>
      <c r="SPX26" s="24"/>
      <c r="SPY26" s="24"/>
      <c r="SPZ26" s="24"/>
      <c r="SQA26" s="24"/>
      <c r="SQB26" s="25"/>
      <c r="SQC26" s="15"/>
      <c r="SQD26" s="24"/>
      <c r="SQE26" s="24"/>
      <c r="SQF26" s="24"/>
      <c r="SQG26" s="24"/>
      <c r="SQH26" s="24"/>
      <c r="SQI26" s="24"/>
      <c r="SQJ26" s="25"/>
      <c r="SQK26" s="15"/>
      <c r="SQL26" s="24"/>
      <c r="SQM26" s="24"/>
      <c r="SQN26" s="24"/>
      <c r="SQO26" s="24"/>
      <c r="SQP26" s="24"/>
      <c r="SQQ26" s="24"/>
      <c r="SQR26" s="25"/>
      <c r="SQS26" s="15"/>
      <c r="SQT26" s="24"/>
      <c r="SQU26" s="24"/>
      <c r="SQV26" s="24"/>
      <c r="SQW26" s="24"/>
      <c r="SQX26" s="24"/>
      <c r="SQY26" s="24"/>
      <c r="SQZ26" s="25"/>
      <c r="SRA26" s="15"/>
      <c r="SRB26" s="24"/>
      <c r="SRC26" s="24"/>
      <c r="SRD26" s="24"/>
      <c r="SRE26" s="24"/>
      <c r="SRF26" s="24"/>
      <c r="SRG26" s="24"/>
      <c r="SRH26" s="25"/>
      <c r="SRI26" s="15"/>
      <c r="SRJ26" s="24"/>
      <c r="SRK26" s="24"/>
      <c r="SRL26" s="24"/>
      <c r="SRM26" s="24"/>
      <c r="SRN26" s="24"/>
      <c r="SRO26" s="24"/>
      <c r="SRP26" s="25"/>
      <c r="SRQ26" s="15"/>
      <c r="SRR26" s="24"/>
      <c r="SRS26" s="24"/>
      <c r="SRT26" s="24"/>
      <c r="SRU26" s="24"/>
      <c r="SRV26" s="24"/>
      <c r="SRW26" s="24"/>
      <c r="SRX26" s="25"/>
      <c r="SRY26" s="15"/>
      <c r="SRZ26" s="24"/>
      <c r="SSA26" s="24"/>
      <c r="SSB26" s="24"/>
      <c r="SSC26" s="24"/>
      <c r="SSD26" s="24"/>
      <c r="SSE26" s="24"/>
      <c r="SSF26" s="25"/>
      <c r="SSG26" s="15"/>
      <c r="SSH26" s="24"/>
      <c r="SSI26" s="24"/>
      <c r="SSJ26" s="24"/>
      <c r="SSK26" s="24"/>
      <c r="SSL26" s="24"/>
      <c r="SSM26" s="24"/>
      <c r="SSN26" s="25"/>
      <c r="SSO26" s="15"/>
      <c r="SSP26" s="24"/>
      <c r="SSQ26" s="24"/>
      <c r="SSR26" s="24"/>
      <c r="SSS26" s="24"/>
      <c r="SST26" s="24"/>
      <c r="SSU26" s="24"/>
      <c r="SSV26" s="25"/>
      <c r="SSW26" s="15"/>
      <c r="SSX26" s="24"/>
      <c r="SSY26" s="24"/>
      <c r="SSZ26" s="24"/>
      <c r="STA26" s="24"/>
      <c r="STB26" s="24"/>
      <c r="STC26" s="24"/>
      <c r="STD26" s="25"/>
      <c r="STE26" s="15"/>
      <c r="STF26" s="24"/>
      <c r="STG26" s="24"/>
      <c r="STH26" s="24"/>
      <c r="STI26" s="24"/>
      <c r="STJ26" s="24"/>
      <c r="STK26" s="24"/>
      <c r="STL26" s="25"/>
      <c r="STM26" s="15"/>
      <c r="STN26" s="24"/>
      <c r="STO26" s="24"/>
      <c r="STP26" s="24"/>
      <c r="STQ26" s="24"/>
      <c r="STR26" s="24"/>
      <c r="STS26" s="24"/>
      <c r="STT26" s="25"/>
      <c r="STU26" s="15"/>
      <c r="STV26" s="24"/>
      <c r="STW26" s="24"/>
      <c r="STX26" s="24"/>
      <c r="STY26" s="24"/>
      <c r="STZ26" s="24"/>
      <c r="SUA26" s="24"/>
      <c r="SUB26" s="25"/>
      <c r="SUC26" s="15"/>
      <c r="SUD26" s="24"/>
      <c r="SUE26" s="24"/>
      <c r="SUF26" s="24"/>
      <c r="SUG26" s="24"/>
      <c r="SUH26" s="24"/>
      <c r="SUI26" s="24"/>
      <c r="SUJ26" s="25"/>
      <c r="SUK26" s="15"/>
      <c r="SUL26" s="24"/>
      <c r="SUM26" s="24"/>
      <c r="SUN26" s="24"/>
      <c r="SUO26" s="24"/>
      <c r="SUP26" s="24"/>
      <c r="SUQ26" s="24"/>
      <c r="SUR26" s="25"/>
      <c r="SUS26" s="15"/>
      <c r="SUT26" s="24"/>
      <c r="SUU26" s="24"/>
      <c r="SUV26" s="24"/>
      <c r="SUW26" s="24"/>
      <c r="SUX26" s="24"/>
      <c r="SUY26" s="24"/>
      <c r="SUZ26" s="25"/>
      <c r="SVA26" s="15"/>
      <c r="SVB26" s="24"/>
      <c r="SVC26" s="24"/>
      <c r="SVD26" s="24"/>
      <c r="SVE26" s="24"/>
      <c r="SVF26" s="24"/>
      <c r="SVG26" s="24"/>
      <c r="SVH26" s="25"/>
      <c r="SVI26" s="15"/>
      <c r="SVJ26" s="24"/>
      <c r="SVK26" s="24"/>
      <c r="SVL26" s="24"/>
      <c r="SVM26" s="24"/>
      <c r="SVN26" s="24"/>
      <c r="SVO26" s="24"/>
      <c r="SVP26" s="25"/>
      <c r="SVQ26" s="15"/>
      <c r="SVR26" s="24"/>
      <c r="SVS26" s="24"/>
      <c r="SVT26" s="24"/>
      <c r="SVU26" s="24"/>
      <c r="SVV26" s="24"/>
      <c r="SVW26" s="24"/>
      <c r="SVX26" s="25"/>
      <c r="SVY26" s="15"/>
      <c r="SVZ26" s="24"/>
      <c r="SWA26" s="24"/>
      <c r="SWB26" s="24"/>
      <c r="SWC26" s="24"/>
      <c r="SWD26" s="24"/>
      <c r="SWE26" s="24"/>
      <c r="SWF26" s="25"/>
      <c r="SWG26" s="15"/>
      <c r="SWH26" s="24"/>
      <c r="SWI26" s="24"/>
      <c r="SWJ26" s="24"/>
      <c r="SWK26" s="24"/>
      <c r="SWL26" s="24"/>
      <c r="SWM26" s="24"/>
      <c r="SWN26" s="25"/>
      <c r="SWO26" s="15"/>
      <c r="SWP26" s="24"/>
      <c r="SWQ26" s="24"/>
      <c r="SWR26" s="24"/>
      <c r="SWS26" s="24"/>
      <c r="SWT26" s="24"/>
      <c r="SWU26" s="24"/>
      <c r="SWV26" s="25"/>
      <c r="SWW26" s="15"/>
      <c r="SWX26" s="24"/>
      <c r="SWY26" s="24"/>
      <c r="SWZ26" s="24"/>
      <c r="SXA26" s="24"/>
      <c r="SXB26" s="24"/>
      <c r="SXC26" s="24"/>
      <c r="SXD26" s="25"/>
      <c r="SXE26" s="15"/>
      <c r="SXF26" s="24"/>
      <c r="SXG26" s="24"/>
      <c r="SXH26" s="24"/>
      <c r="SXI26" s="24"/>
      <c r="SXJ26" s="24"/>
      <c r="SXK26" s="24"/>
      <c r="SXL26" s="25"/>
      <c r="SXM26" s="15"/>
      <c r="SXN26" s="24"/>
      <c r="SXO26" s="24"/>
      <c r="SXP26" s="24"/>
      <c r="SXQ26" s="24"/>
      <c r="SXR26" s="24"/>
      <c r="SXS26" s="24"/>
      <c r="SXT26" s="25"/>
      <c r="SXU26" s="15"/>
      <c r="SXV26" s="24"/>
      <c r="SXW26" s="24"/>
      <c r="SXX26" s="24"/>
      <c r="SXY26" s="24"/>
      <c r="SXZ26" s="24"/>
      <c r="SYA26" s="24"/>
      <c r="SYB26" s="25"/>
      <c r="SYC26" s="15"/>
      <c r="SYD26" s="24"/>
      <c r="SYE26" s="24"/>
      <c r="SYF26" s="24"/>
      <c r="SYG26" s="24"/>
      <c r="SYH26" s="24"/>
      <c r="SYI26" s="24"/>
      <c r="SYJ26" s="25"/>
      <c r="SYK26" s="15"/>
      <c r="SYL26" s="24"/>
      <c r="SYM26" s="24"/>
      <c r="SYN26" s="24"/>
      <c r="SYO26" s="24"/>
      <c r="SYP26" s="24"/>
      <c r="SYQ26" s="24"/>
      <c r="SYR26" s="25"/>
      <c r="SYS26" s="15"/>
      <c r="SYT26" s="24"/>
      <c r="SYU26" s="24"/>
      <c r="SYV26" s="24"/>
      <c r="SYW26" s="24"/>
      <c r="SYX26" s="24"/>
      <c r="SYY26" s="24"/>
      <c r="SYZ26" s="25"/>
      <c r="SZA26" s="15"/>
      <c r="SZB26" s="24"/>
      <c r="SZC26" s="24"/>
      <c r="SZD26" s="24"/>
      <c r="SZE26" s="24"/>
      <c r="SZF26" s="24"/>
      <c r="SZG26" s="24"/>
      <c r="SZH26" s="25"/>
      <c r="SZI26" s="15"/>
      <c r="SZJ26" s="24"/>
      <c r="SZK26" s="24"/>
      <c r="SZL26" s="24"/>
      <c r="SZM26" s="24"/>
      <c r="SZN26" s="24"/>
      <c r="SZO26" s="24"/>
      <c r="SZP26" s="25"/>
      <c r="SZQ26" s="15"/>
      <c r="SZR26" s="24"/>
      <c r="SZS26" s="24"/>
      <c r="SZT26" s="24"/>
      <c r="SZU26" s="24"/>
      <c r="SZV26" s="24"/>
      <c r="SZW26" s="24"/>
      <c r="SZX26" s="25"/>
      <c r="SZY26" s="15"/>
      <c r="SZZ26" s="24"/>
      <c r="TAA26" s="24"/>
      <c r="TAB26" s="24"/>
      <c r="TAC26" s="24"/>
      <c r="TAD26" s="24"/>
      <c r="TAE26" s="24"/>
      <c r="TAF26" s="25"/>
      <c r="TAG26" s="15"/>
      <c r="TAH26" s="24"/>
      <c r="TAI26" s="24"/>
      <c r="TAJ26" s="24"/>
      <c r="TAK26" s="24"/>
      <c r="TAL26" s="24"/>
      <c r="TAM26" s="24"/>
      <c r="TAN26" s="25"/>
      <c r="TAO26" s="15"/>
      <c r="TAP26" s="24"/>
      <c r="TAQ26" s="24"/>
      <c r="TAR26" s="24"/>
      <c r="TAS26" s="24"/>
      <c r="TAT26" s="24"/>
      <c r="TAU26" s="24"/>
      <c r="TAV26" s="25"/>
      <c r="TAW26" s="15"/>
      <c r="TAX26" s="24"/>
      <c r="TAY26" s="24"/>
      <c r="TAZ26" s="24"/>
      <c r="TBA26" s="24"/>
      <c r="TBB26" s="24"/>
      <c r="TBC26" s="24"/>
      <c r="TBD26" s="25"/>
      <c r="TBE26" s="15"/>
      <c r="TBF26" s="24"/>
      <c r="TBG26" s="24"/>
      <c r="TBH26" s="24"/>
      <c r="TBI26" s="24"/>
      <c r="TBJ26" s="24"/>
      <c r="TBK26" s="24"/>
      <c r="TBL26" s="25"/>
      <c r="TBM26" s="15"/>
      <c r="TBN26" s="24"/>
      <c r="TBO26" s="24"/>
      <c r="TBP26" s="24"/>
      <c r="TBQ26" s="24"/>
      <c r="TBR26" s="24"/>
      <c r="TBS26" s="24"/>
      <c r="TBT26" s="25"/>
      <c r="TBU26" s="15"/>
      <c r="TBV26" s="24"/>
      <c r="TBW26" s="24"/>
      <c r="TBX26" s="24"/>
      <c r="TBY26" s="24"/>
      <c r="TBZ26" s="24"/>
      <c r="TCA26" s="24"/>
      <c r="TCB26" s="25"/>
      <c r="TCC26" s="15"/>
      <c r="TCD26" s="24"/>
      <c r="TCE26" s="24"/>
      <c r="TCF26" s="24"/>
      <c r="TCG26" s="24"/>
      <c r="TCH26" s="24"/>
      <c r="TCI26" s="24"/>
      <c r="TCJ26" s="25"/>
      <c r="TCK26" s="15"/>
      <c r="TCL26" s="24"/>
      <c r="TCM26" s="24"/>
      <c r="TCN26" s="24"/>
      <c r="TCO26" s="24"/>
      <c r="TCP26" s="24"/>
      <c r="TCQ26" s="24"/>
      <c r="TCR26" s="25"/>
      <c r="TCS26" s="15"/>
      <c r="TCT26" s="24"/>
      <c r="TCU26" s="24"/>
      <c r="TCV26" s="24"/>
      <c r="TCW26" s="24"/>
      <c r="TCX26" s="24"/>
      <c r="TCY26" s="24"/>
      <c r="TCZ26" s="25"/>
      <c r="TDA26" s="15"/>
      <c r="TDB26" s="24"/>
      <c r="TDC26" s="24"/>
      <c r="TDD26" s="24"/>
      <c r="TDE26" s="24"/>
      <c r="TDF26" s="24"/>
      <c r="TDG26" s="24"/>
      <c r="TDH26" s="25"/>
      <c r="TDI26" s="15"/>
      <c r="TDJ26" s="24"/>
      <c r="TDK26" s="24"/>
      <c r="TDL26" s="24"/>
      <c r="TDM26" s="24"/>
      <c r="TDN26" s="24"/>
      <c r="TDO26" s="24"/>
      <c r="TDP26" s="25"/>
      <c r="TDQ26" s="15"/>
      <c r="TDR26" s="24"/>
      <c r="TDS26" s="24"/>
      <c r="TDT26" s="24"/>
      <c r="TDU26" s="24"/>
      <c r="TDV26" s="24"/>
      <c r="TDW26" s="24"/>
      <c r="TDX26" s="25"/>
      <c r="TDY26" s="15"/>
      <c r="TDZ26" s="24"/>
      <c r="TEA26" s="24"/>
      <c r="TEB26" s="24"/>
      <c r="TEC26" s="24"/>
      <c r="TED26" s="24"/>
      <c r="TEE26" s="24"/>
      <c r="TEF26" s="25"/>
      <c r="TEG26" s="15"/>
      <c r="TEH26" s="24"/>
      <c r="TEI26" s="24"/>
      <c r="TEJ26" s="24"/>
      <c r="TEK26" s="24"/>
      <c r="TEL26" s="24"/>
      <c r="TEM26" s="24"/>
      <c r="TEN26" s="25"/>
      <c r="TEO26" s="15"/>
      <c r="TEP26" s="24"/>
      <c r="TEQ26" s="24"/>
      <c r="TER26" s="24"/>
      <c r="TES26" s="24"/>
      <c r="TET26" s="24"/>
      <c r="TEU26" s="24"/>
      <c r="TEV26" s="25"/>
      <c r="TEW26" s="15"/>
      <c r="TEX26" s="24"/>
      <c r="TEY26" s="24"/>
      <c r="TEZ26" s="24"/>
      <c r="TFA26" s="24"/>
      <c r="TFB26" s="24"/>
      <c r="TFC26" s="24"/>
      <c r="TFD26" s="25"/>
      <c r="TFE26" s="15"/>
      <c r="TFF26" s="24"/>
      <c r="TFG26" s="24"/>
      <c r="TFH26" s="24"/>
      <c r="TFI26" s="24"/>
      <c r="TFJ26" s="24"/>
      <c r="TFK26" s="24"/>
      <c r="TFL26" s="25"/>
      <c r="TFM26" s="15"/>
      <c r="TFN26" s="24"/>
      <c r="TFO26" s="24"/>
      <c r="TFP26" s="24"/>
      <c r="TFQ26" s="24"/>
      <c r="TFR26" s="24"/>
      <c r="TFS26" s="24"/>
      <c r="TFT26" s="25"/>
      <c r="TFU26" s="15"/>
      <c r="TFV26" s="24"/>
      <c r="TFW26" s="24"/>
      <c r="TFX26" s="24"/>
      <c r="TFY26" s="24"/>
      <c r="TFZ26" s="24"/>
      <c r="TGA26" s="24"/>
      <c r="TGB26" s="25"/>
      <c r="TGC26" s="15"/>
      <c r="TGD26" s="24"/>
      <c r="TGE26" s="24"/>
      <c r="TGF26" s="24"/>
      <c r="TGG26" s="24"/>
      <c r="TGH26" s="24"/>
      <c r="TGI26" s="24"/>
      <c r="TGJ26" s="25"/>
      <c r="TGK26" s="15"/>
      <c r="TGL26" s="24"/>
      <c r="TGM26" s="24"/>
      <c r="TGN26" s="24"/>
      <c r="TGO26" s="24"/>
      <c r="TGP26" s="24"/>
      <c r="TGQ26" s="24"/>
      <c r="TGR26" s="25"/>
      <c r="TGS26" s="15"/>
      <c r="TGT26" s="24"/>
      <c r="TGU26" s="24"/>
      <c r="TGV26" s="24"/>
      <c r="TGW26" s="24"/>
      <c r="TGX26" s="24"/>
      <c r="TGY26" s="24"/>
      <c r="TGZ26" s="25"/>
      <c r="THA26" s="15"/>
      <c r="THB26" s="24"/>
      <c r="THC26" s="24"/>
      <c r="THD26" s="24"/>
      <c r="THE26" s="24"/>
      <c r="THF26" s="24"/>
      <c r="THG26" s="24"/>
      <c r="THH26" s="25"/>
      <c r="THI26" s="15"/>
      <c r="THJ26" s="24"/>
      <c r="THK26" s="24"/>
      <c r="THL26" s="24"/>
      <c r="THM26" s="24"/>
      <c r="THN26" s="24"/>
      <c r="THO26" s="24"/>
      <c r="THP26" s="25"/>
      <c r="THQ26" s="15"/>
      <c r="THR26" s="24"/>
      <c r="THS26" s="24"/>
      <c r="THT26" s="24"/>
      <c r="THU26" s="24"/>
      <c r="THV26" s="24"/>
      <c r="THW26" s="24"/>
      <c r="THX26" s="25"/>
      <c r="THY26" s="15"/>
      <c r="THZ26" s="24"/>
      <c r="TIA26" s="24"/>
      <c r="TIB26" s="24"/>
      <c r="TIC26" s="24"/>
      <c r="TID26" s="24"/>
      <c r="TIE26" s="24"/>
      <c r="TIF26" s="25"/>
      <c r="TIG26" s="15"/>
      <c r="TIH26" s="24"/>
      <c r="TII26" s="24"/>
      <c r="TIJ26" s="24"/>
      <c r="TIK26" s="24"/>
      <c r="TIL26" s="24"/>
      <c r="TIM26" s="24"/>
      <c r="TIN26" s="25"/>
      <c r="TIO26" s="15"/>
      <c r="TIP26" s="24"/>
      <c r="TIQ26" s="24"/>
      <c r="TIR26" s="24"/>
      <c r="TIS26" s="24"/>
      <c r="TIT26" s="24"/>
      <c r="TIU26" s="24"/>
      <c r="TIV26" s="25"/>
      <c r="TIW26" s="15"/>
      <c r="TIX26" s="24"/>
      <c r="TIY26" s="24"/>
      <c r="TIZ26" s="24"/>
      <c r="TJA26" s="24"/>
      <c r="TJB26" s="24"/>
      <c r="TJC26" s="24"/>
      <c r="TJD26" s="25"/>
      <c r="TJE26" s="15"/>
      <c r="TJF26" s="24"/>
      <c r="TJG26" s="24"/>
      <c r="TJH26" s="24"/>
      <c r="TJI26" s="24"/>
      <c r="TJJ26" s="24"/>
      <c r="TJK26" s="24"/>
      <c r="TJL26" s="25"/>
      <c r="TJM26" s="15"/>
      <c r="TJN26" s="24"/>
      <c r="TJO26" s="24"/>
      <c r="TJP26" s="24"/>
      <c r="TJQ26" s="24"/>
      <c r="TJR26" s="24"/>
      <c r="TJS26" s="24"/>
      <c r="TJT26" s="25"/>
      <c r="TJU26" s="15"/>
      <c r="TJV26" s="24"/>
      <c r="TJW26" s="24"/>
      <c r="TJX26" s="24"/>
      <c r="TJY26" s="24"/>
      <c r="TJZ26" s="24"/>
      <c r="TKA26" s="24"/>
      <c r="TKB26" s="25"/>
      <c r="TKC26" s="15"/>
      <c r="TKD26" s="24"/>
      <c r="TKE26" s="24"/>
      <c r="TKF26" s="24"/>
      <c r="TKG26" s="24"/>
      <c r="TKH26" s="24"/>
      <c r="TKI26" s="24"/>
      <c r="TKJ26" s="25"/>
      <c r="TKK26" s="15"/>
      <c r="TKL26" s="24"/>
      <c r="TKM26" s="24"/>
      <c r="TKN26" s="24"/>
      <c r="TKO26" s="24"/>
      <c r="TKP26" s="24"/>
      <c r="TKQ26" s="24"/>
      <c r="TKR26" s="25"/>
      <c r="TKS26" s="15"/>
      <c r="TKT26" s="24"/>
      <c r="TKU26" s="24"/>
      <c r="TKV26" s="24"/>
      <c r="TKW26" s="24"/>
      <c r="TKX26" s="24"/>
      <c r="TKY26" s="24"/>
      <c r="TKZ26" s="25"/>
      <c r="TLA26" s="15"/>
      <c r="TLB26" s="24"/>
      <c r="TLC26" s="24"/>
      <c r="TLD26" s="24"/>
      <c r="TLE26" s="24"/>
      <c r="TLF26" s="24"/>
      <c r="TLG26" s="24"/>
      <c r="TLH26" s="25"/>
      <c r="TLI26" s="15"/>
      <c r="TLJ26" s="24"/>
      <c r="TLK26" s="24"/>
      <c r="TLL26" s="24"/>
      <c r="TLM26" s="24"/>
      <c r="TLN26" s="24"/>
      <c r="TLO26" s="24"/>
      <c r="TLP26" s="25"/>
      <c r="TLQ26" s="15"/>
      <c r="TLR26" s="24"/>
      <c r="TLS26" s="24"/>
      <c r="TLT26" s="24"/>
      <c r="TLU26" s="24"/>
      <c r="TLV26" s="24"/>
      <c r="TLW26" s="24"/>
      <c r="TLX26" s="25"/>
      <c r="TLY26" s="15"/>
      <c r="TLZ26" s="24"/>
      <c r="TMA26" s="24"/>
      <c r="TMB26" s="24"/>
      <c r="TMC26" s="24"/>
      <c r="TMD26" s="24"/>
      <c r="TME26" s="24"/>
      <c r="TMF26" s="25"/>
      <c r="TMG26" s="15"/>
      <c r="TMH26" s="24"/>
      <c r="TMI26" s="24"/>
      <c r="TMJ26" s="24"/>
      <c r="TMK26" s="24"/>
      <c r="TML26" s="24"/>
      <c r="TMM26" s="24"/>
      <c r="TMN26" s="25"/>
      <c r="TMO26" s="15"/>
      <c r="TMP26" s="24"/>
      <c r="TMQ26" s="24"/>
      <c r="TMR26" s="24"/>
      <c r="TMS26" s="24"/>
      <c r="TMT26" s="24"/>
      <c r="TMU26" s="24"/>
      <c r="TMV26" s="25"/>
      <c r="TMW26" s="15"/>
      <c r="TMX26" s="24"/>
      <c r="TMY26" s="24"/>
      <c r="TMZ26" s="24"/>
      <c r="TNA26" s="24"/>
      <c r="TNB26" s="24"/>
      <c r="TNC26" s="24"/>
      <c r="TND26" s="25"/>
      <c r="TNE26" s="15"/>
      <c r="TNF26" s="24"/>
      <c r="TNG26" s="24"/>
      <c r="TNH26" s="24"/>
      <c r="TNI26" s="24"/>
      <c r="TNJ26" s="24"/>
      <c r="TNK26" s="24"/>
      <c r="TNL26" s="25"/>
      <c r="TNM26" s="15"/>
      <c r="TNN26" s="24"/>
      <c r="TNO26" s="24"/>
      <c r="TNP26" s="24"/>
      <c r="TNQ26" s="24"/>
      <c r="TNR26" s="24"/>
      <c r="TNS26" s="24"/>
      <c r="TNT26" s="25"/>
      <c r="TNU26" s="15"/>
      <c r="TNV26" s="24"/>
      <c r="TNW26" s="24"/>
      <c r="TNX26" s="24"/>
      <c r="TNY26" s="24"/>
      <c r="TNZ26" s="24"/>
      <c r="TOA26" s="24"/>
      <c r="TOB26" s="25"/>
      <c r="TOC26" s="15"/>
      <c r="TOD26" s="24"/>
      <c r="TOE26" s="24"/>
      <c r="TOF26" s="24"/>
      <c r="TOG26" s="24"/>
      <c r="TOH26" s="24"/>
      <c r="TOI26" s="24"/>
      <c r="TOJ26" s="25"/>
      <c r="TOK26" s="15"/>
      <c r="TOL26" s="24"/>
      <c r="TOM26" s="24"/>
      <c r="TON26" s="24"/>
      <c r="TOO26" s="24"/>
      <c r="TOP26" s="24"/>
      <c r="TOQ26" s="24"/>
      <c r="TOR26" s="25"/>
      <c r="TOS26" s="15"/>
      <c r="TOT26" s="24"/>
      <c r="TOU26" s="24"/>
      <c r="TOV26" s="24"/>
      <c r="TOW26" s="24"/>
      <c r="TOX26" s="24"/>
      <c r="TOY26" s="24"/>
      <c r="TOZ26" s="25"/>
      <c r="TPA26" s="15"/>
      <c r="TPB26" s="24"/>
      <c r="TPC26" s="24"/>
      <c r="TPD26" s="24"/>
      <c r="TPE26" s="24"/>
      <c r="TPF26" s="24"/>
      <c r="TPG26" s="24"/>
      <c r="TPH26" s="25"/>
      <c r="TPI26" s="15"/>
      <c r="TPJ26" s="24"/>
      <c r="TPK26" s="24"/>
      <c r="TPL26" s="24"/>
      <c r="TPM26" s="24"/>
      <c r="TPN26" s="24"/>
      <c r="TPO26" s="24"/>
      <c r="TPP26" s="25"/>
      <c r="TPQ26" s="15"/>
      <c r="TPR26" s="24"/>
      <c r="TPS26" s="24"/>
      <c r="TPT26" s="24"/>
      <c r="TPU26" s="24"/>
      <c r="TPV26" s="24"/>
      <c r="TPW26" s="24"/>
      <c r="TPX26" s="25"/>
      <c r="TPY26" s="15"/>
      <c r="TPZ26" s="24"/>
      <c r="TQA26" s="24"/>
      <c r="TQB26" s="24"/>
      <c r="TQC26" s="24"/>
      <c r="TQD26" s="24"/>
      <c r="TQE26" s="24"/>
      <c r="TQF26" s="25"/>
      <c r="TQG26" s="15"/>
      <c r="TQH26" s="24"/>
      <c r="TQI26" s="24"/>
      <c r="TQJ26" s="24"/>
      <c r="TQK26" s="24"/>
      <c r="TQL26" s="24"/>
      <c r="TQM26" s="24"/>
      <c r="TQN26" s="25"/>
      <c r="TQO26" s="15"/>
      <c r="TQP26" s="24"/>
      <c r="TQQ26" s="24"/>
      <c r="TQR26" s="24"/>
      <c r="TQS26" s="24"/>
      <c r="TQT26" s="24"/>
      <c r="TQU26" s="24"/>
      <c r="TQV26" s="25"/>
      <c r="TQW26" s="15"/>
      <c r="TQX26" s="24"/>
      <c r="TQY26" s="24"/>
      <c r="TQZ26" s="24"/>
      <c r="TRA26" s="24"/>
      <c r="TRB26" s="24"/>
      <c r="TRC26" s="24"/>
      <c r="TRD26" s="25"/>
      <c r="TRE26" s="15"/>
      <c r="TRF26" s="24"/>
      <c r="TRG26" s="24"/>
      <c r="TRH26" s="24"/>
      <c r="TRI26" s="24"/>
      <c r="TRJ26" s="24"/>
      <c r="TRK26" s="24"/>
      <c r="TRL26" s="25"/>
      <c r="TRM26" s="15"/>
      <c r="TRN26" s="24"/>
      <c r="TRO26" s="24"/>
      <c r="TRP26" s="24"/>
      <c r="TRQ26" s="24"/>
      <c r="TRR26" s="24"/>
      <c r="TRS26" s="24"/>
      <c r="TRT26" s="25"/>
      <c r="TRU26" s="15"/>
      <c r="TRV26" s="24"/>
      <c r="TRW26" s="24"/>
      <c r="TRX26" s="24"/>
      <c r="TRY26" s="24"/>
      <c r="TRZ26" s="24"/>
      <c r="TSA26" s="24"/>
      <c r="TSB26" s="25"/>
      <c r="TSC26" s="15"/>
      <c r="TSD26" s="24"/>
      <c r="TSE26" s="24"/>
      <c r="TSF26" s="24"/>
      <c r="TSG26" s="24"/>
      <c r="TSH26" s="24"/>
      <c r="TSI26" s="24"/>
      <c r="TSJ26" s="25"/>
      <c r="TSK26" s="15"/>
      <c r="TSL26" s="24"/>
      <c r="TSM26" s="24"/>
      <c r="TSN26" s="24"/>
      <c r="TSO26" s="24"/>
      <c r="TSP26" s="24"/>
      <c r="TSQ26" s="24"/>
      <c r="TSR26" s="25"/>
      <c r="TSS26" s="15"/>
      <c r="TST26" s="24"/>
      <c r="TSU26" s="24"/>
      <c r="TSV26" s="24"/>
      <c r="TSW26" s="24"/>
      <c r="TSX26" s="24"/>
      <c r="TSY26" s="24"/>
      <c r="TSZ26" s="25"/>
      <c r="TTA26" s="15"/>
      <c r="TTB26" s="24"/>
      <c r="TTC26" s="24"/>
      <c r="TTD26" s="24"/>
      <c r="TTE26" s="24"/>
      <c r="TTF26" s="24"/>
      <c r="TTG26" s="24"/>
      <c r="TTH26" s="25"/>
      <c r="TTI26" s="15"/>
      <c r="TTJ26" s="24"/>
      <c r="TTK26" s="24"/>
      <c r="TTL26" s="24"/>
      <c r="TTM26" s="24"/>
      <c r="TTN26" s="24"/>
      <c r="TTO26" s="24"/>
      <c r="TTP26" s="25"/>
      <c r="TTQ26" s="15"/>
      <c r="TTR26" s="24"/>
      <c r="TTS26" s="24"/>
      <c r="TTT26" s="24"/>
      <c r="TTU26" s="24"/>
      <c r="TTV26" s="24"/>
      <c r="TTW26" s="24"/>
      <c r="TTX26" s="25"/>
      <c r="TTY26" s="15"/>
      <c r="TTZ26" s="24"/>
      <c r="TUA26" s="24"/>
      <c r="TUB26" s="24"/>
      <c r="TUC26" s="24"/>
      <c r="TUD26" s="24"/>
      <c r="TUE26" s="24"/>
      <c r="TUF26" s="25"/>
      <c r="TUG26" s="15"/>
      <c r="TUH26" s="24"/>
      <c r="TUI26" s="24"/>
      <c r="TUJ26" s="24"/>
      <c r="TUK26" s="24"/>
      <c r="TUL26" s="24"/>
      <c r="TUM26" s="24"/>
      <c r="TUN26" s="25"/>
      <c r="TUO26" s="15"/>
      <c r="TUP26" s="24"/>
      <c r="TUQ26" s="24"/>
      <c r="TUR26" s="24"/>
      <c r="TUS26" s="24"/>
      <c r="TUT26" s="24"/>
      <c r="TUU26" s="24"/>
      <c r="TUV26" s="25"/>
      <c r="TUW26" s="15"/>
      <c r="TUX26" s="24"/>
      <c r="TUY26" s="24"/>
      <c r="TUZ26" s="24"/>
      <c r="TVA26" s="24"/>
      <c r="TVB26" s="24"/>
      <c r="TVC26" s="24"/>
      <c r="TVD26" s="25"/>
      <c r="TVE26" s="15"/>
      <c r="TVF26" s="24"/>
      <c r="TVG26" s="24"/>
      <c r="TVH26" s="24"/>
      <c r="TVI26" s="24"/>
      <c r="TVJ26" s="24"/>
      <c r="TVK26" s="24"/>
      <c r="TVL26" s="25"/>
      <c r="TVM26" s="15"/>
      <c r="TVN26" s="24"/>
      <c r="TVO26" s="24"/>
      <c r="TVP26" s="24"/>
      <c r="TVQ26" s="24"/>
      <c r="TVR26" s="24"/>
      <c r="TVS26" s="24"/>
      <c r="TVT26" s="25"/>
      <c r="TVU26" s="15"/>
      <c r="TVV26" s="24"/>
      <c r="TVW26" s="24"/>
      <c r="TVX26" s="24"/>
      <c r="TVY26" s="24"/>
      <c r="TVZ26" s="24"/>
      <c r="TWA26" s="24"/>
      <c r="TWB26" s="25"/>
      <c r="TWC26" s="15"/>
      <c r="TWD26" s="24"/>
      <c r="TWE26" s="24"/>
      <c r="TWF26" s="24"/>
      <c r="TWG26" s="24"/>
      <c r="TWH26" s="24"/>
      <c r="TWI26" s="24"/>
      <c r="TWJ26" s="25"/>
      <c r="TWK26" s="15"/>
      <c r="TWL26" s="24"/>
      <c r="TWM26" s="24"/>
      <c r="TWN26" s="24"/>
      <c r="TWO26" s="24"/>
      <c r="TWP26" s="24"/>
      <c r="TWQ26" s="24"/>
      <c r="TWR26" s="25"/>
      <c r="TWS26" s="15"/>
      <c r="TWT26" s="24"/>
      <c r="TWU26" s="24"/>
      <c r="TWV26" s="24"/>
      <c r="TWW26" s="24"/>
      <c r="TWX26" s="24"/>
      <c r="TWY26" s="24"/>
      <c r="TWZ26" s="25"/>
      <c r="TXA26" s="15"/>
      <c r="TXB26" s="24"/>
      <c r="TXC26" s="24"/>
      <c r="TXD26" s="24"/>
      <c r="TXE26" s="24"/>
      <c r="TXF26" s="24"/>
      <c r="TXG26" s="24"/>
      <c r="TXH26" s="25"/>
      <c r="TXI26" s="15"/>
      <c r="TXJ26" s="24"/>
      <c r="TXK26" s="24"/>
      <c r="TXL26" s="24"/>
      <c r="TXM26" s="24"/>
      <c r="TXN26" s="24"/>
      <c r="TXO26" s="24"/>
      <c r="TXP26" s="25"/>
      <c r="TXQ26" s="15"/>
      <c r="TXR26" s="24"/>
      <c r="TXS26" s="24"/>
      <c r="TXT26" s="24"/>
      <c r="TXU26" s="24"/>
      <c r="TXV26" s="24"/>
      <c r="TXW26" s="24"/>
      <c r="TXX26" s="25"/>
      <c r="TXY26" s="15"/>
      <c r="TXZ26" s="24"/>
      <c r="TYA26" s="24"/>
      <c r="TYB26" s="24"/>
      <c r="TYC26" s="24"/>
      <c r="TYD26" s="24"/>
      <c r="TYE26" s="24"/>
      <c r="TYF26" s="25"/>
      <c r="TYG26" s="15"/>
      <c r="TYH26" s="24"/>
      <c r="TYI26" s="24"/>
      <c r="TYJ26" s="24"/>
      <c r="TYK26" s="24"/>
      <c r="TYL26" s="24"/>
      <c r="TYM26" s="24"/>
      <c r="TYN26" s="25"/>
      <c r="TYO26" s="15"/>
      <c r="TYP26" s="24"/>
      <c r="TYQ26" s="24"/>
      <c r="TYR26" s="24"/>
      <c r="TYS26" s="24"/>
      <c r="TYT26" s="24"/>
      <c r="TYU26" s="24"/>
      <c r="TYV26" s="25"/>
      <c r="TYW26" s="15"/>
      <c r="TYX26" s="24"/>
      <c r="TYY26" s="24"/>
      <c r="TYZ26" s="24"/>
      <c r="TZA26" s="24"/>
      <c r="TZB26" s="24"/>
      <c r="TZC26" s="24"/>
      <c r="TZD26" s="25"/>
      <c r="TZE26" s="15"/>
      <c r="TZF26" s="24"/>
      <c r="TZG26" s="24"/>
      <c r="TZH26" s="24"/>
      <c r="TZI26" s="24"/>
      <c r="TZJ26" s="24"/>
      <c r="TZK26" s="24"/>
      <c r="TZL26" s="25"/>
      <c r="TZM26" s="15"/>
      <c r="TZN26" s="24"/>
      <c r="TZO26" s="24"/>
      <c r="TZP26" s="24"/>
      <c r="TZQ26" s="24"/>
      <c r="TZR26" s="24"/>
      <c r="TZS26" s="24"/>
      <c r="TZT26" s="25"/>
      <c r="TZU26" s="15"/>
      <c r="TZV26" s="24"/>
      <c r="TZW26" s="24"/>
      <c r="TZX26" s="24"/>
      <c r="TZY26" s="24"/>
      <c r="TZZ26" s="24"/>
      <c r="UAA26" s="24"/>
      <c r="UAB26" s="25"/>
      <c r="UAC26" s="15"/>
      <c r="UAD26" s="24"/>
      <c r="UAE26" s="24"/>
      <c r="UAF26" s="24"/>
      <c r="UAG26" s="24"/>
      <c r="UAH26" s="24"/>
      <c r="UAI26" s="24"/>
      <c r="UAJ26" s="25"/>
      <c r="UAK26" s="15"/>
      <c r="UAL26" s="24"/>
      <c r="UAM26" s="24"/>
      <c r="UAN26" s="24"/>
      <c r="UAO26" s="24"/>
      <c r="UAP26" s="24"/>
      <c r="UAQ26" s="24"/>
      <c r="UAR26" s="25"/>
      <c r="UAS26" s="15"/>
      <c r="UAT26" s="24"/>
      <c r="UAU26" s="24"/>
      <c r="UAV26" s="24"/>
      <c r="UAW26" s="24"/>
      <c r="UAX26" s="24"/>
      <c r="UAY26" s="24"/>
      <c r="UAZ26" s="25"/>
      <c r="UBA26" s="15"/>
      <c r="UBB26" s="24"/>
      <c r="UBC26" s="24"/>
      <c r="UBD26" s="24"/>
      <c r="UBE26" s="24"/>
      <c r="UBF26" s="24"/>
      <c r="UBG26" s="24"/>
      <c r="UBH26" s="25"/>
      <c r="UBI26" s="15"/>
      <c r="UBJ26" s="24"/>
      <c r="UBK26" s="24"/>
      <c r="UBL26" s="24"/>
      <c r="UBM26" s="24"/>
      <c r="UBN26" s="24"/>
      <c r="UBO26" s="24"/>
      <c r="UBP26" s="25"/>
      <c r="UBQ26" s="15"/>
      <c r="UBR26" s="24"/>
      <c r="UBS26" s="24"/>
      <c r="UBT26" s="24"/>
      <c r="UBU26" s="24"/>
      <c r="UBV26" s="24"/>
      <c r="UBW26" s="24"/>
      <c r="UBX26" s="25"/>
      <c r="UBY26" s="15"/>
      <c r="UBZ26" s="24"/>
      <c r="UCA26" s="24"/>
      <c r="UCB26" s="24"/>
      <c r="UCC26" s="24"/>
      <c r="UCD26" s="24"/>
      <c r="UCE26" s="24"/>
      <c r="UCF26" s="25"/>
      <c r="UCG26" s="15"/>
      <c r="UCH26" s="24"/>
      <c r="UCI26" s="24"/>
      <c r="UCJ26" s="24"/>
      <c r="UCK26" s="24"/>
      <c r="UCL26" s="24"/>
      <c r="UCM26" s="24"/>
      <c r="UCN26" s="25"/>
      <c r="UCO26" s="15"/>
      <c r="UCP26" s="24"/>
      <c r="UCQ26" s="24"/>
      <c r="UCR26" s="24"/>
      <c r="UCS26" s="24"/>
      <c r="UCT26" s="24"/>
      <c r="UCU26" s="24"/>
      <c r="UCV26" s="25"/>
      <c r="UCW26" s="15"/>
      <c r="UCX26" s="24"/>
      <c r="UCY26" s="24"/>
      <c r="UCZ26" s="24"/>
      <c r="UDA26" s="24"/>
      <c r="UDB26" s="24"/>
      <c r="UDC26" s="24"/>
      <c r="UDD26" s="25"/>
      <c r="UDE26" s="15"/>
      <c r="UDF26" s="24"/>
      <c r="UDG26" s="24"/>
      <c r="UDH26" s="24"/>
      <c r="UDI26" s="24"/>
      <c r="UDJ26" s="24"/>
      <c r="UDK26" s="24"/>
      <c r="UDL26" s="25"/>
      <c r="UDM26" s="15"/>
      <c r="UDN26" s="24"/>
      <c r="UDO26" s="24"/>
      <c r="UDP26" s="24"/>
      <c r="UDQ26" s="24"/>
      <c r="UDR26" s="24"/>
      <c r="UDS26" s="24"/>
      <c r="UDT26" s="25"/>
      <c r="UDU26" s="15"/>
      <c r="UDV26" s="24"/>
      <c r="UDW26" s="24"/>
      <c r="UDX26" s="24"/>
      <c r="UDY26" s="24"/>
      <c r="UDZ26" s="24"/>
      <c r="UEA26" s="24"/>
      <c r="UEB26" s="25"/>
      <c r="UEC26" s="15"/>
      <c r="UED26" s="24"/>
      <c r="UEE26" s="24"/>
      <c r="UEF26" s="24"/>
      <c r="UEG26" s="24"/>
      <c r="UEH26" s="24"/>
      <c r="UEI26" s="24"/>
      <c r="UEJ26" s="25"/>
      <c r="UEK26" s="15"/>
      <c r="UEL26" s="24"/>
      <c r="UEM26" s="24"/>
      <c r="UEN26" s="24"/>
      <c r="UEO26" s="24"/>
      <c r="UEP26" s="24"/>
      <c r="UEQ26" s="24"/>
      <c r="UER26" s="25"/>
      <c r="UES26" s="15"/>
      <c r="UET26" s="24"/>
      <c r="UEU26" s="24"/>
      <c r="UEV26" s="24"/>
      <c r="UEW26" s="24"/>
      <c r="UEX26" s="24"/>
      <c r="UEY26" s="24"/>
      <c r="UEZ26" s="25"/>
      <c r="UFA26" s="15"/>
      <c r="UFB26" s="24"/>
      <c r="UFC26" s="24"/>
      <c r="UFD26" s="24"/>
      <c r="UFE26" s="24"/>
      <c r="UFF26" s="24"/>
      <c r="UFG26" s="24"/>
      <c r="UFH26" s="25"/>
      <c r="UFI26" s="15"/>
      <c r="UFJ26" s="24"/>
      <c r="UFK26" s="24"/>
      <c r="UFL26" s="24"/>
      <c r="UFM26" s="24"/>
      <c r="UFN26" s="24"/>
      <c r="UFO26" s="24"/>
      <c r="UFP26" s="25"/>
      <c r="UFQ26" s="15"/>
      <c r="UFR26" s="24"/>
      <c r="UFS26" s="24"/>
      <c r="UFT26" s="24"/>
      <c r="UFU26" s="24"/>
      <c r="UFV26" s="24"/>
      <c r="UFW26" s="24"/>
      <c r="UFX26" s="25"/>
      <c r="UFY26" s="15"/>
      <c r="UFZ26" s="24"/>
      <c r="UGA26" s="24"/>
      <c r="UGB26" s="24"/>
      <c r="UGC26" s="24"/>
      <c r="UGD26" s="24"/>
      <c r="UGE26" s="24"/>
      <c r="UGF26" s="25"/>
      <c r="UGG26" s="15"/>
      <c r="UGH26" s="24"/>
      <c r="UGI26" s="24"/>
      <c r="UGJ26" s="24"/>
      <c r="UGK26" s="24"/>
      <c r="UGL26" s="24"/>
      <c r="UGM26" s="24"/>
      <c r="UGN26" s="25"/>
      <c r="UGO26" s="15"/>
      <c r="UGP26" s="24"/>
      <c r="UGQ26" s="24"/>
      <c r="UGR26" s="24"/>
      <c r="UGS26" s="24"/>
      <c r="UGT26" s="24"/>
      <c r="UGU26" s="24"/>
      <c r="UGV26" s="25"/>
      <c r="UGW26" s="15"/>
      <c r="UGX26" s="24"/>
      <c r="UGY26" s="24"/>
      <c r="UGZ26" s="24"/>
      <c r="UHA26" s="24"/>
      <c r="UHB26" s="24"/>
      <c r="UHC26" s="24"/>
      <c r="UHD26" s="25"/>
      <c r="UHE26" s="15"/>
      <c r="UHF26" s="24"/>
      <c r="UHG26" s="24"/>
      <c r="UHH26" s="24"/>
      <c r="UHI26" s="24"/>
      <c r="UHJ26" s="24"/>
      <c r="UHK26" s="24"/>
      <c r="UHL26" s="25"/>
      <c r="UHM26" s="15"/>
      <c r="UHN26" s="24"/>
      <c r="UHO26" s="24"/>
      <c r="UHP26" s="24"/>
      <c r="UHQ26" s="24"/>
      <c r="UHR26" s="24"/>
      <c r="UHS26" s="24"/>
      <c r="UHT26" s="25"/>
      <c r="UHU26" s="15"/>
      <c r="UHV26" s="24"/>
      <c r="UHW26" s="24"/>
      <c r="UHX26" s="24"/>
      <c r="UHY26" s="24"/>
      <c r="UHZ26" s="24"/>
      <c r="UIA26" s="24"/>
      <c r="UIB26" s="25"/>
      <c r="UIC26" s="15"/>
      <c r="UID26" s="24"/>
      <c r="UIE26" s="24"/>
      <c r="UIF26" s="24"/>
      <c r="UIG26" s="24"/>
      <c r="UIH26" s="24"/>
      <c r="UII26" s="24"/>
      <c r="UIJ26" s="25"/>
      <c r="UIK26" s="15"/>
      <c r="UIL26" s="24"/>
      <c r="UIM26" s="24"/>
      <c r="UIN26" s="24"/>
      <c r="UIO26" s="24"/>
      <c r="UIP26" s="24"/>
      <c r="UIQ26" s="24"/>
      <c r="UIR26" s="25"/>
      <c r="UIS26" s="15"/>
      <c r="UIT26" s="24"/>
      <c r="UIU26" s="24"/>
      <c r="UIV26" s="24"/>
      <c r="UIW26" s="24"/>
      <c r="UIX26" s="24"/>
      <c r="UIY26" s="24"/>
      <c r="UIZ26" s="25"/>
      <c r="UJA26" s="15"/>
      <c r="UJB26" s="24"/>
      <c r="UJC26" s="24"/>
      <c r="UJD26" s="24"/>
      <c r="UJE26" s="24"/>
      <c r="UJF26" s="24"/>
      <c r="UJG26" s="24"/>
      <c r="UJH26" s="25"/>
      <c r="UJI26" s="15"/>
      <c r="UJJ26" s="24"/>
      <c r="UJK26" s="24"/>
      <c r="UJL26" s="24"/>
      <c r="UJM26" s="24"/>
      <c r="UJN26" s="24"/>
      <c r="UJO26" s="24"/>
      <c r="UJP26" s="25"/>
      <c r="UJQ26" s="15"/>
      <c r="UJR26" s="24"/>
      <c r="UJS26" s="24"/>
      <c r="UJT26" s="24"/>
      <c r="UJU26" s="24"/>
      <c r="UJV26" s="24"/>
      <c r="UJW26" s="24"/>
      <c r="UJX26" s="25"/>
      <c r="UJY26" s="15"/>
      <c r="UJZ26" s="24"/>
      <c r="UKA26" s="24"/>
      <c r="UKB26" s="24"/>
      <c r="UKC26" s="24"/>
      <c r="UKD26" s="24"/>
      <c r="UKE26" s="24"/>
      <c r="UKF26" s="25"/>
      <c r="UKG26" s="15"/>
      <c r="UKH26" s="24"/>
      <c r="UKI26" s="24"/>
      <c r="UKJ26" s="24"/>
      <c r="UKK26" s="24"/>
      <c r="UKL26" s="24"/>
      <c r="UKM26" s="24"/>
      <c r="UKN26" s="25"/>
      <c r="UKO26" s="15"/>
      <c r="UKP26" s="24"/>
      <c r="UKQ26" s="24"/>
      <c r="UKR26" s="24"/>
      <c r="UKS26" s="24"/>
      <c r="UKT26" s="24"/>
      <c r="UKU26" s="24"/>
      <c r="UKV26" s="25"/>
      <c r="UKW26" s="15"/>
      <c r="UKX26" s="24"/>
      <c r="UKY26" s="24"/>
      <c r="UKZ26" s="24"/>
      <c r="ULA26" s="24"/>
      <c r="ULB26" s="24"/>
      <c r="ULC26" s="24"/>
      <c r="ULD26" s="25"/>
      <c r="ULE26" s="15"/>
      <c r="ULF26" s="24"/>
      <c r="ULG26" s="24"/>
      <c r="ULH26" s="24"/>
      <c r="ULI26" s="24"/>
      <c r="ULJ26" s="24"/>
      <c r="ULK26" s="24"/>
      <c r="ULL26" s="25"/>
      <c r="ULM26" s="15"/>
      <c r="ULN26" s="24"/>
      <c r="ULO26" s="24"/>
      <c r="ULP26" s="24"/>
      <c r="ULQ26" s="24"/>
      <c r="ULR26" s="24"/>
      <c r="ULS26" s="24"/>
      <c r="ULT26" s="25"/>
      <c r="ULU26" s="15"/>
      <c r="ULV26" s="24"/>
      <c r="ULW26" s="24"/>
      <c r="ULX26" s="24"/>
      <c r="ULY26" s="24"/>
      <c r="ULZ26" s="24"/>
      <c r="UMA26" s="24"/>
      <c r="UMB26" s="25"/>
      <c r="UMC26" s="15"/>
      <c r="UMD26" s="24"/>
      <c r="UME26" s="24"/>
      <c r="UMF26" s="24"/>
      <c r="UMG26" s="24"/>
      <c r="UMH26" s="24"/>
      <c r="UMI26" s="24"/>
      <c r="UMJ26" s="25"/>
      <c r="UMK26" s="15"/>
      <c r="UML26" s="24"/>
      <c r="UMM26" s="24"/>
      <c r="UMN26" s="24"/>
      <c r="UMO26" s="24"/>
      <c r="UMP26" s="24"/>
      <c r="UMQ26" s="24"/>
      <c r="UMR26" s="25"/>
      <c r="UMS26" s="15"/>
      <c r="UMT26" s="24"/>
      <c r="UMU26" s="24"/>
      <c r="UMV26" s="24"/>
      <c r="UMW26" s="24"/>
      <c r="UMX26" s="24"/>
      <c r="UMY26" s="24"/>
      <c r="UMZ26" s="25"/>
      <c r="UNA26" s="15"/>
      <c r="UNB26" s="24"/>
      <c r="UNC26" s="24"/>
      <c r="UND26" s="24"/>
      <c r="UNE26" s="24"/>
      <c r="UNF26" s="24"/>
      <c r="UNG26" s="24"/>
      <c r="UNH26" s="25"/>
      <c r="UNI26" s="15"/>
      <c r="UNJ26" s="24"/>
      <c r="UNK26" s="24"/>
      <c r="UNL26" s="24"/>
      <c r="UNM26" s="24"/>
      <c r="UNN26" s="24"/>
      <c r="UNO26" s="24"/>
      <c r="UNP26" s="25"/>
      <c r="UNQ26" s="15"/>
      <c r="UNR26" s="24"/>
      <c r="UNS26" s="24"/>
      <c r="UNT26" s="24"/>
      <c r="UNU26" s="24"/>
      <c r="UNV26" s="24"/>
      <c r="UNW26" s="24"/>
      <c r="UNX26" s="25"/>
      <c r="UNY26" s="15"/>
      <c r="UNZ26" s="24"/>
      <c r="UOA26" s="24"/>
      <c r="UOB26" s="24"/>
      <c r="UOC26" s="24"/>
      <c r="UOD26" s="24"/>
      <c r="UOE26" s="24"/>
      <c r="UOF26" s="25"/>
      <c r="UOG26" s="15"/>
      <c r="UOH26" s="24"/>
      <c r="UOI26" s="24"/>
      <c r="UOJ26" s="24"/>
      <c r="UOK26" s="24"/>
      <c r="UOL26" s="24"/>
      <c r="UOM26" s="24"/>
      <c r="UON26" s="25"/>
      <c r="UOO26" s="15"/>
      <c r="UOP26" s="24"/>
      <c r="UOQ26" s="24"/>
      <c r="UOR26" s="24"/>
      <c r="UOS26" s="24"/>
      <c r="UOT26" s="24"/>
      <c r="UOU26" s="24"/>
      <c r="UOV26" s="25"/>
      <c r="UOW26" s="15"/>
      <c r="UOX26" s="24"/>
      <c r="UOY26" s="24"/>
      <c r="UOZ26" s="24"/>
      <c r="UPA26" s="24"/>
      <c r="UPB26" s="24"/>
      <c r="UPC26" s="24"/>
      <c r="UPD26" s="25"/>
      <c r="UPE26" s="15"/>
      <c r="UPF26" s="24"/>
      <c r="UPG26" s="24"/>
      <c r="UPH26" s="24"/>
      <c r="UPI26" s="24"/>
      <c r="UPJ26" s="24"/>
      <c r="UPK26" s="24"/>
      <c r="UPL26" s="25"/>
      <c r="UPM26" s="15"/>
      <c r="UPN26" s="24"/>
      <c r="UPO26" s="24"/>
      <c r="UPP26" s="24"/>
      <c r="UPQ26" s="24"/>
      <c r="UPR26" s="24"/>
      <c r="UPS26" s="24"/>
      <c r="UPT26" s="25"/>
      <c r="UPU26" s="15"/>
      <c r="UPV26" s="24"/>
      <c r="UPW26" s="24"/>
      <c r="UPX26" s="24"/>
      <c r="UPY26" s="24"/>
      <c r="UPZ26" s="24"/>
      <c r="UQA26" s="24"/>
      <c r="UQB26" s="25"/>
      <c r="UQC26" s="15"/>
      <c r="UQD26" s="24"/>
      <c r="UQE26" s="24"/>
      <c r="UQF26" s="24"/>
      <c r="UQG26" s="24"/>
      <c r="UQH26" s="24"/>
      <c r="UQI26" s="24"/>
      <c r="UQJ26" s="25"/>
      <c r="UQK26" s="15"/>
      <c r="UQL26" s="24"/>
      <c r="UQM26" s="24"/>
      <c r="UQN26" s="24"/>
      <c r="UQO26" s="24"/>
      <c r="UQP26" s="24"/>
      <c r="UQQ26" s="24"/>
      <c r="UQR26" s="25"/>
      <c r="UQS26" s="15"/>
      <c r="UQT26" s="24"/>
      <c r="UQU26" s="24"/>
      <c r="UQV26" s="24"/>
      <c r="UQW26" s="24"/>
      <c r="UQX26" s="24"/>
      <c r="UQY26" s="24"/>
      <c r="UQZ26" s="25"/>
      <c r="URA26" s="15"/>
      <c r="URB26" s="24"/>
      <c r="URC26" s="24"/>
      <c r="URD26" s="24"/>
      <c r="URE26" s="24"/>
      <c r="URF26" s="24"/>
      <c r="URG26" s="24"/>
      <c r="URH26" s="25"/>
      <c r="URI26" s="15"/>
      <c r="URJ26" s="24"/>
      <c r="URK26" s="24"/>
      <c r="URL26" s="24"/>
      <c r="URM26" s="24"/>
      <c r="URN26" s="24"/>
      <c r="URO26" s="24"/>
      <c r="URP26" s="25"/>
      <c r="URQ26" s="15"/>
      <c r="URR26" s="24"/>
      <c r="URS26" s="24"/>
      <c r="URT26" s="24"/>
      <c r="URU26" s="24"/>
      <c r="URV26" s="24"/>
      <c r="URW26" s="24"/>
      <c r="URX26" s="25"/>
      <c r="URY26" s="15"/>
      <c r="URZ26" s="24"/>
      <c r="USA26" s="24"/>
      <c r="USB26" s="24"/>
      <c r="USC26" s="24"/>
      <c r="USD26" s="24"/>
      <c r="USE26" s="24"/>
      <c r="USF26" s="25"/>
      <c r="USG26" s="15"/>
      <c r="USH26" s="24"/>
      <c r="USI26" s="24"/>
      <c r="USJ26" s="24"/>
      <c r="USK26" s="24"/>
      <c r="USL26" s="24"/>
      <c r="USM26" s="24"/>
      <c r="USN26" s="25"/>
      <c r="USO26" s="15"/>
      <c r="USP26" s="24"/>
      <c r="USQ26" s="24"/>
      <c r="USR26" s="24"/>
      <c r="USS26" s="24"/>
      <c r="UST26" s="24"/>
      <c r="USU26" s="24"/>
      <c r="USV26" s="25"/>
      <c r="USW26" s="15"/>
      <c r="USX26" s="24"/>
      <c r="USY26" s="24"/>
      <c r="USZ26" s="24"/>
      <c r="UTA26" s="24"/>
      <c r="UTB26" s="24"/>
      <c r="UTC26" s="24"/>
      <c r="UTD26" s="25"/>
      <c r="UTE26" s="15"/>
      <c r="UTF26" s="24"/>
      <c r="UTG26" s="24"/>
      <c r="UTH26" s="24"/>
      <c r="UTI26" s="24"/>
      <c r="UTJ26" s="24"/>
      <c r="UTK26" s="24"/>
      <c r="UTL26" s="25"/>
      <c r="UTM26" s="15"/>
      <c r="UTN26" s="24"/>
      <c r="UTO26" s="24"/>
      <c r="UTP26" s="24"/>
      <c r="UTQ26" s="24"/>
      <c r="UTR26" s="24"/>
      <c r="UTS26" s="24"/>
      <c r="UTT26" s="25"/>
      <c r="UTU26" s="15"/>
      <c r="UTV26" s="24"/>
      <c r="UTW26" s="24"/>
      <c r="UTX26" s="24"/>
      <c r="UTY26" s="24"/>
      <c r="UTZ26" s="24"/>
      <c r="UUA26" s="24"/>
      <c r="UUB26" s="25"/>
      <c r="UUC26" s="15"/>
      <c r="UUD26" s="24"/>
      <c r="UUE26" s="24"/>
      <c r="UUF26" s="24"/>
      <c r="UUG26" s="24"/>
      <c r="UUH26" s="24"/>
      <c r="UUI26" s="24"/>
      <c r="UUJ26" s="25"/>
      <c r="UUK26" s="15"/>
      <c r="UUL26" s="24"/>
      <c r="UUM26" s="24"/>
      <c r="UUN26" s="24"/>
      <c r="UUO26" s="24"/>
      <c r="UUP26" s="24"/>
      <c r="UUQ26" s="24"/>
      <c r="UUR26" s="25"/>
      <c r="UUS26" s="15"/>
      <c r="UUT26" s="24"/>
      <c r="UUU26" s="24"/>
      <c r="UUV26" s="24"/>
      <c r="UUW26" s="24"/>
      <c r="UUX26" s="24"/>
      <c r="UUY26" s="24"/>
      <c r="UUZ26" s="25"/>
      <c r="UVA26" s="15"/>
      <c r="UVB26" s="24"/>
      <c r="UVC26" s="24"/>
      <c r="UVD26" s="24"/>
      <c r="UVE26" s="24"/>
      <c r="UVF26" s="24"/>
      <c r="UVG26" s="24"/>
      <c r="UVH26" s="25"/>
      <c r="UVI26" s="15"/>
      <c r="UVJ26" s="24"/>
      <c r="UVK26" s="24"/>
      <c r="UVL26" s="24"/>
      <c r="UVM26" s="24"/>
      <c r="UVN26" s="24"/>
      <c r="UVO26" s="24"/>
      <c r="UVP26" s="25"/>
      <c r="UVQ26" s="15"/>
      <c r="UVR26" s="24"/>
      <c r="UVS26" s="24"/>
      <c r="UVT26" s="24"/>
      <c r="UVU26" s="24"/>
      <c r="UVV26" s="24"/>
      <c r="UVW26" s="24"/>
      <c r="UVX26" s="25"/>
      <c r="UVY26" s="15"/>
      <c r="UVZ26" s="24"/>
      <c r="UWA26" s="24"/>
      <c r="UWB26" s="24"/>
      <c r="UWC26" s="24"/>
      <c r="UWD26" s="24"/>
      <c r="UWE26" s="24"/>
      <c r="UWF26" s="25"/>
      <c r="UWG26" s="15"/>
      <c r="UWH26" s="24"/>
      <c r="UWI26" s="24"/>
      <c r="UWJ26" s="24"/>
      <c r="UWK26" s="24"/>
      <c r="UWL26" s="24"/>
      <c r="UWM26" s="24"/>
      <c r="UWN26" s="25"/>
      <c r="UWO26" s="15"/>
      <c r="UWP26" s="24"/>
      <c r="UWQ26" s="24"/>
      <c r="UWR26" s="24"/>
      <c r="UWS26" s="24"/>
      <c r="UWT26" s="24"/>
      <c r="UWU26" s="24"/>
      <c r="UWV26" s="25"/>
      <c r="UWW26" s="15"/>
      <c r="UWX26" s="24"/>
      <c r="UWY26" s="24"/>
      <c r="UWZ26" s="24"/>
      <c r="UXA26" s="24"/>
      <c r="UXB26" s="24"/>
      <c r="UXC26" s="24"/>
      <c r="UXD26" s="25"/>
      <c r="UXE26" s="15"/>
      <c r="UXF26" s="24"/>
      <c r="UXG26" s="24"/>
      <c r="UXH26" s="24"/>
      <c r="UXI26" s="24"/>
      <c r="UXJ26" s="24"/>
      <c r="UXK26" s="24"/>
      <c r="UXL26" s="25"/>
      <c r="UXM26" s="15"/>
      <c r="UXN26" s="24"/>
      <c r="UXO26" s="24"/>
      <c r="UXP26" s="24"/>
      <c r="UXQ26" s="24"/>
      <c r="UXR26" s="24"/>
      <c r="UXS26" s="24"/>
      <c r="UXT26" s="25"/>
      <c r="UXU26" s="15"/>
      <c r="UXV26" s="24"/>
      <c r="UXW26" s="24"/>
      <c r="UXX26" s="24"/>
      <c r="UXY26" s="24"/>
      <c r="UXZ26" s="24"/>
      <c r="UYA26" s="24"/>
      <c r="UYB26" s="25"/>
      <c r="UYC26" s="15"/>
      <c r="UYD26" s="24"/>
      <c r="UYE26" s="24"/>
      <c r="UYF26" s="24"/>
      <c r="UYG26" s="24"/>
      <c r="UYH26" s="24"/>
      <c r="UYI26" s="24"/>
      <c r="UYJ26" s="25"/>
      <c r="UYK26" s="15"/>
      <c r="UYL26" s="24"/>
      <c r="UYM26" s="24"/>
      <c r="UYN26" s="24"/>
      <c r="UYO26" s="24"/>
      <c r="UYP26" s="24"/>
      <c r="UYQ26" s="24"/>
      <c r="UYR26" s="25"/>
      <c r="UYS26" s="15"/>
      <c r="UYT26" s="24"/>
      <c r="UYU26" s="24"/>
      <c r="UYV26" s="24"/>
      <c r="UYW26" s="24"/>
      <c r="UYX26" s="24"/>
      <c r="UYY26" s="24"/>
      <c r="UYZ26" s="25"/>
      <c r="UZA26" s="15"/>
      <c r="UZB26" s="24"/>
      <c r="UZC26" s="24"/>
      <c r="UZD26" s="24"/>
      <c r="UZE26" s="24"/>
      <c r="UZF26" s="24"/>
      <c r="UZG26" s="24"/>
      <c r="UZH26" s="25"/>
      <c r="UZI26" s="15"/>
      <c r="UZJ26" s="24"/>
      <c r="UZK26" s="24"/>
      <c r="UZL26" s="24"/>
      <c r="UZM26" s="24"/>
      <c r="UZN26" s="24"/>
      <c r="UZO26" s="24"/>
      <c r="UZP26" s="25"/>
      <c r="UZQ26" s="15"/>
      <c r="UZR26" s="24"/>
      <c r="UZS26" s="24"/>
      <c r="UZT26" s="24"/>
      <c r="UZU26" s="24"/>
      <c r="UZV26" s="24"/>
      <c r="UZW26" s="24"/>
      <c r="UZX26" s="25"/>
      <c r="UZY26" s="15"/>
      <c r="UZZ26" s="24"/>
      <c r="VAA26" s="24"/>
      <c r="VAB26" s="24"/>
      <c r="VAC26" s="24"/>
      <c r="VAD26" s="24"/>
      <c r="VAE26" s="24"/>
      <c r="VAF26" s="25"/>
      <c r="VAG26" s="15"/>
      <c r="VAH26" s="24"/>
      <c r="VAI26" s="24"/>
      <c r="VAJ26" s="24"/>
      <c r="VAK26" s="24"/>
      <c r="VAL26" s="24"/>
      <c r="VAM26" s="24"/>
      <c r="VAN26" s="25"/>
      <c r="VAO26" s="15"/>
      <c r="VAP26" s="24"/>
      <c r="VAQ26" s="24"/>
      <c r="VAR26" s="24"/>
      <c r="VAS26" s="24"/>
      <c r="VAT26" s="24"/>
      <c r="VAU26" s="24"/>
      <c r="VAV26" s="25"/>
      <c r="VAW26" s="15"/>
      <c r="VAX26" s="24"/>
      <c r="VAY26" s="24"/>
      <c r="VAZ26" s="24"/>
      <c r="VBA26" s="24"/>
      <c r="VBB26" s="24"/>
      <c r="VBC26" s="24"/>
      <c r="VBD26" s="25"/>
      <c r="VBE26" s="15"/>
      <c r="VBF26" s="24"/>
      <c r="VBG26" s="24"/>
      <c r="VBH26" s="24"/>
      <c r="VBI26" s="24"/>
      <c r="VBJ26" s="24"/>
      <c r="VBK26" s="24"/>
      <c r="VBL26" s="25"/>
      <c r="VBM26" s="15"/>
      <c r="VBN26" s="24"/>
      <c r="VBO26" s="24"/>
      <c r="VBP26" s="24"/>
      <c r="VBQ26" s="24"/>
      <c r="VBR26" s="24"/>
      <c r="VBS26" s="24"/>
      <c r="VBT26" s="25"/>
      <c r="VBU26" s="15"/>
      <c r="VBV26" s="24"/>
      <c r="VBW26" s="24"/>
      <c r="VBX26" s="24"/>
      <c r="VBY26" s="24"/>
      <c r="VBZ26" s="24"/>
      <c r="VCA26" s="24"/>
      <c r="VCB26" s="25"/>
      <c r="VCC26" s="15"/>
      <c r="VCD26" s="24"/>
      <c r="VCE26" s="24"/>
      <c r="VCF26" s="24"/>
      <c r="VCG26" s="24"/>
      <c r="VCH26" s="24"/>
      <c r="VCI26" s="24"/>
      <c r="VCJ26" s="25"/>
      <c r="VCK26" s="15"/>
      <c r="VCL26" s="24"/>
      <c r="VCM26" s="24"/>
      <c r="VCN26" s="24"/>
      <c r="VCO26" s="24"/>
      <c r="VCP26" s="24"/>
      <c r="VCQ26" s="24"/>
      <c r="VCR26" s="25"/>
      <c r="VCS26" s="15"/>
      <c r="VCT26" s="24"/>
      <c r="VCU26" s="24"/>
      <c r="VCV26" s="24"/>
      <c r="VCW26" s="24"/>
      <c r="VCX26" s="24"/>
      <c r="VCY26" s="24"/>
      <c r="VCZ26" s="25"/>
      <c r="VDA26" s="15"/>
      <c r="VDB26" s="24"/>
      <c r="VDC26" s="24"/>
      <c r="VDD26" s="24"/>
      <c r="VDE26" s="24"/>
      <c r="VDF26" s="24"/>
      <c r="VDG26" s="24"/>
      <c r="VDH26" s="25"/>
      <c r="VDI26" s="15"/>
      <c r="VDJ26" s="24"/>
      <c r="VDK26" s="24"/>
      <c r="VDL26" s="24"/>
      <c r="VDM26" s="24"/>
      <c r="VDN26" s="24"/>
      <c r="VDO26" s="24"/>
      <c r="VDP26" s="25"/>
      <c r="VDQ26" s="15"/>
      <c r="VDR26" s="24"/>
      <c r="VDS26" s="24"/>
      <c r="VDT26" s="24"/>
      <c r="VDU26" s="24"/>
      <c r="VDV26" s="24"/>
      <c r="VDW26" s="24"/>
      <c r="VDX26" s="25"/>
      <c r="VDY26" s="15"/>
      <c r="VDZ26" s="24"/>
      <c r="VEA26" s="24"/>
      <c r="VEB26" s="24"/>
      <c r="VEC26" s="24"/>
      <c r="VED26" s="24"/>
      <c r="VEE26" s="24"/>
      <c r="VEF26" s="25"/>
      <c r="VEG26" s="15"/>
      <c r="VEH26" s="24"/>
      <c r="VEI26" s="24"/>
      <c r="VEJ26" s="24"/>
      <c r="VEK26" s="24"/>
      <c r="VEL26" s="24"/>
      <c r="VEM26" s="24"/>
      <c r="VEN26" s="25"/>
      <c r="VEO26" s="15"/>
      <c r="VEP26" s="24"/>
      <c r="VEQ26" s="24"/>
      <c r="VER26" s="24"/>
      <c r="VES26" s="24"/>
      <c r="VET26" s="24"/>
      <c r="VEU26" s="24"/>
      <c r="VEV26" s="25"/>
      <c r="VEW26" s="15"/>
      <c r="VEX26" s="24"/>
      <c r="VEY26" s="24"/>
      <c r="VEZ26" s="24"/>
      <c r="VFA26" s="24"/>
      <c r="VFB26" s="24"/>
      <c r="VFC26" s="24"/>
      <c r="VFD26" s="25"/>
      <c r="VFE26" s="15"/>
      <c r="VFF26" s="24"/>
      <c r="VFG26" s="24"/>
      <c r="VFH26" s="24"/>
      <c r="VFI26" s="24"/>
      <c r="VFJ26" s="24"/>
      <c r="VFK26" s="24"/>
      <c r="VFL26" s="25"/>
      <c r="VFM26" s="15"/>
      <c r="VFN26" s="24"/>
      <c r="VFO26" s="24"/>
      <c r="VFP26" s="24"/>
      <c r="VFQ26" s="24"/>
      <c r="VFR26" s="24"/>
      <c r="VFS26" s="24"/>
      <c r="VFT26" s="25"/>
      <c r="VFU26" s="15"/>
      <c r="VFV26" s="24"/>
      <c r="VFW26" s="24"/>
      <c r="VFX26" s="24"/>
      <c r="VFY26" s="24"/>
      <c r="VFZ26" s="24"/>
      <c r="VGA26" s="24"/>
      <c r="VGB26" s="25"/>
      <c r="VGC26" s="15"/>
      <c r="VGD26" s="24"/>
      <c r="VGE26" s="24"/>
      <c r="VGF26" s="24"/>
      <c r="VGG26" s="24"/>
      <c r="VGH26" s="24"/>
      <c r="VGI26" s="24"/>
      <c r="VGJ26" s="25"/>
      <c r="VGK26" s="15"/>
      <c r="VGL26" s="24"/>
      <c r="VGM26" s="24"/>
      <c r="VGN26" s="24"/>
      <c r="VGO26" s="24"/>
      <c r="VGP26" s="24"/>
      <c r="VGQ26" s="24"/>
      <c r="VGR26" s="25"/>
      <c r="VGS26" s="15"/>
      <c r="VGT26" s="24"/>
      <c r="VGU26" s="24"/>
      <c r="VGV26" s="24"/>
      <c r="VGW26" s="24"/>
      <c r="VGX26" s="24"/>
      <c r="VGY26" s="24"/>
      <c r="VGZ26" s="25"/>
      <c r="VHA26" s="15"/>
      <c r="VHB26" s="24"/>
      <c r="VHC26" s="24"/>
      <c r="VHD26" s="24"/>
      <c r="VHE26" s="24"/>
      <c r="VHF26" s="24"/>
      <c r="VHG26" s="24"/>
      <c r="VHH26" s="25"/>
      <c r="VHI26" s="15"/>
      <c r="VHJ26" s="24"/>
      <c r="VHK26" s="24"/>
      <c r="VHL26" s="24"/>
      <c r="VHM26" s="24"/>
      <c r="VHN26" s="24"/>
      <c r="VHO26" s="24"/>
      <c r="VHP26" s="25"/>
      <c r="VHQ26" s="15"/>
      <c r="VHR26" s="24"/>
      <c r="VHS26" s="24"/>
      <c r="VHT26" s="24"/>
      <c r="VHU26" s="24"/>
      <c r="VHV26" s="24"/>
      <c r="VHW26" s="24"/>
      <c r="VHX26" s="25"/>
      <c r="VHY26" s="15"/>
      <c r="VHZ26" s="24"/>
      <c r="VIA26" s="24"/>
      <c r="VIB26" s="24"/>
      <c r="VIC26" s="24"/>
      <c r="VID26" s="24"/>
      <c r="VIE26" s="24"/>
      <c r="VIF26" s="25"/>
      <c r="VIG26" s="15"/>
      <c r="VIH26" s="24"/>
      <c r="VII26" s="24"/>
      <c r="VIJ26" s="24"/>
      <c r="VIK26" s="24"/>
      <c r="VIL26" s="24"/>
      <c r="VIM26" s="24"/>
      <c r="VIN26" s="25"/>
      <c r="VIO26" s="15"/>
      <c r="VIP26" s="24"/>
      <c r="VIQ26" s="24"/>
      <c r="VIR26" s="24"/>
      <c r="VIS26" s="24"/>
      <c r="VIT26" s="24"/>
      <c r="VIU26" s="24"/>
      <c r="VIV26" s="25"/>
      <c r="VIW26" s="15"/>
      <c r="VIX26" s="24"/>
      <c r="VIY26" s="24"/>
      <c r="VIZ26" s="24"/>
      <c r="VJA26" s="24"/>
      <c r="VJB26" s="24"/>
      <c r="VJC26" s="24"/>
      <c r="VJD26" s="25"/>
      <c r="VJE26" s="15"/>
      <c r="VJF26" s="24"/>
      <c r="VJG26" s="24"/>
      <c r="VJH26" s="24"/>
      <c r="VJI26" s="24"/>
      <c r="VJJ26" s="24"/>
      <c r="VJK26" s="24"/>
      <c r="VJL26" s="25"/>
      <c r="VJM26" s="15"/>
      <c r="VJN26" s="24"/>
      <c r="VJO26" s="24"/>
      <c r="VJP26" s="24"/>
      <c r="VJQ26" s="24"/>
      <c r="VJR26" s="24"/>
      <c r="VJS26" s="24"/>
      <c r="VJT26" s="25"/>
      <c r="VJU26" s="15"/>
      <c r="VJV26" s="24"/>
      <c r="VJW26" s="24"/>
      <c r="VJX26" s="24"/>
      <c r="VJY26" s="24"/>
      <c r="VJZ26" s="24"/>
      <c r="VKA26" s="24"/>
      <c r="VKB26" s="25"/>
      <c r="VKC26" s="15"/>
      <c r="VKD26" s="24"/>
      <c r="VKE26" s="24"/>
      <c r="VKF26" s="24"/>
      <c r="VKG26" s="24"/>
      <c r="VKH26" s="24"/>
      <c r="VKI26" s="24"/>
      <c r="VKJ26" s="25"/>
      <c r="VKK26" s="15"/>
      <c r="VKL26" s="24"/>
      <c r="VKM26" s="24"/>
      <c r="VKN26" s="24"/>
      <c r="VKO26" s="24"/>
      <c r="VKP26" s="24"/>
      <c r="VKQ26" s="24"/>
      <c r="VKR26" s="25"/>
      <c r="VKS26" s="15"/>
      <c r="VKT26" s="24"/>
      <c r="VKU26" s="24"/>
      <c r="VKV26" s="24"/>
      <c r="VKW26" s="24"/>
      <c r="VKX26" s="24"/>
      <c r="VKY26" s="24"/>
      <c r="VKZ26" s="25"/>
      <c r="VLA26" s="15"/>
      <c r="VLB26" s="24"/>
      <c r="VLC26" s="24"/>
      <c r="VLD26" s="24"/>
      <c r="VLE26" s="24"/>
      <c r="VLF26" s="24"/>
      <c r="VLG26" s="24"/>
      <c r="VLH26" s="25"/>
      <c r="VLI26" s="15"/>
      <c r="VLJ26" s="24"/>
      <c r="VLK26" s="24"/>
      <c r="VLL26" s="24"/>
      <c r="VLM26" s="24"/>
      <c r="VLN26" s="24"/>
      <c r="VLO26" s="24"/>
      <c r="VLP26" s="25"/>
      <c r="VLQ26" s="15"/>
      <c r="VLR26" s="24"/>
      <c r="VLS26" s="24"/>
      <c r="VLT26" s="24"/>
      <c r="VLU26" s="24"/>
      <c r="VLV26" s="24"/>
      <c r="VLW26" s="24"/>
      <c r="VLX26" s="25"/>
      <c r="VLY26" s="15"/>
      <c r="VLZ26" s="24"/>
      <c r="VMA26" s="24"/>
      <c r="VMB26" s="24"/>
      <c r="VMC26" s="24"/>
      <c r="VMD26" s="24"/>
      <c r="VME26" s="24"/>
      <c r="VMF26" s="25"/>
      <c r="VMG26" s="15"/>
      <c r="VMH26" s="24"/>
      <c r="VMI26" s="24"/>
      <c r="VMJ26" s="24"/>
      <c r="VMK26" s="24"/>
      <c r="VML26" s="24"/>
      <c r="VMM26" s="24"/>
      <c r="VMN26" s="25"/>
      <c r="VMO26" s="15"/>
      <c r="VMP26" s="24"/>
      <c r="VMQ26" s="24"/>
      <c r="VMR26" s="24"/>
      <c r="VMS26" s="24"/>
      <c r="VMT26" s="24"/>
      <c r="VMU26" s="24"/>
      <c r="VMV26" s="25"/>
      <c r="VMW26" s="15"/>
      <c r="VMX26" s="24"/>
      <c r="VMY26" s="24"/>
      <c r="VMZ26" s="24"/>
      <c r="VNA26" s="24"/>
      <c r="VNB26" s="24"/>
      <c r="VNC26" s="24"/>
      <c r="VND26" s="25"/>
      <c r="VNE26" s="15"/>
      <c r="VNF26" s="24"/>
      <c r="VNG26" s="24"/>
      <c r="VNH26" s="24"/>
      <c r="VNI26" s="24"/>
      <c r="VNJ26" s="24"/>
      <c r="VNK26" s="24"/>
      <c r="VNL26" s="25"/>
      <c r="VNM26" s="15"/>
      <c r="VNN26" s="24"/>
      <c r="VNO26" s="24"/>
      <c r="VNP26" s="24"/>
      <c r="VNQ26" s="24"/>
      <c r="VNR26" s="24"/>
      <c r="VNS26" s="24"/>
      <c r="VNT26" s="25"/>
      <c r="VNU26" s="15"/>
      <c r="VNV26" s="24"/>
      <c r="VNW26" s="24"/>
      <c r="VNX26" s="24"/>
      <c r="VNY26" s="24"/>
      <c r="VNZ26" s="24"/>
      <c r="VOA26" s="24"/>
      <c r="VOB26" s="25"/>
      <c r="VOC26" s="15"/>
      <c r="VOD26" s="24"/>
      <c r="VOE26" s="24"/>
      <c r="VOF26" s="24"/>
      <c r="VOG26" s="24"/>
      <c r="VOH26" s="24"/>
      <c r="VOI26" s="24"/>
      <c r="VOJ26" s="25"/>
      <c r="VOK26" s="15"/>
      <c r="VOL26" s="24"/>
      <c r="VOM26" s="24"/>
      <c r="VON26" s="24"/>
      <c r="VOO26" s="24"/>
      <c r="VOP26" s="24"/>
      <c r="VOQ26" s="24"/>
      <c r="VOR26" s="25"/>
      <c r="VOS26" s="15"/>
      <c r="VOT26" s="24"/>
      <c r="VOU26" s="24"/>
      <c r="VOV26" s="24"/>
      <c r="VOW26" s="24"/>
      <c r="VOX26" s="24"/>
      <c r="VOY26" s="24"/>
      <c r="VOZ26" s="25"/>
      <c r="VPA26" s="15"/>
      <c r="VPB26" s="24"/>
      <c r="VPC26" s="24"/>
      <c r="VPD26" s="24"/>
      <c r="VPE26" s="24"/>
      <c r="VPF26" s="24"/>
      <c r="VPG26" s="24"/>
      <c r="VPH26" s="25"/>
      <c r="VPI26" s="15"/>
      <c r="VPJ26" s="24"/>
      <c r="VPK26" s="24"/>
      <c r="VPL26" s="24"/>
      <c r="VPM26" s="24"/>
      <c r="VPN26" s="24"/>
      <c r="VPO26" s="24"/>
      <c r="VPP26" s="25"/>
      <c r="VPQ26" s="15"/>
      <c r="VPR26" s="24"/>
      <c r="VPS26" s="24"/>
      <c r="VPT26" s="24"/>
      <c r="VPU26" s="24"/>
      <c r="VPV26" s="24"/>
      <c r="VPW26" s="24"/>
      <c r="VPX26" s="25"/>
      <c r="VPY26" s="15"/>
      <c r="VPZ26" s="24"/>
      <c r="VQA26" s="24"/>
      <c r="VQB26" s="24"/>
      <c r="VQC26" s="24"/>
      <c r="VQD26" s="24"/>
      <c r="VQE26" s="24"/>
      <c r="VQF26" s="25"/>
      <c r="VQG26" s="15"/>
      <c r="VQH26" s="24"/>
      <c r="VQI26" s="24"/>
      <c r="VQJ26" s="24"/>
      <c r="VQK26" s="24"/>
      <c r="VQL26" s="24"/>
      <c r="VQM26" s="24"/>
      <c r="VQN26" s="25"/>
      <c r="VQO26" s="15"/>
      <c r="VQP26" s="24"/>
      <c r="VQQ26" s="24"/>
      <c r="VQR26" s="24"/>
      <c r="VQS26" s="24"/>
      <c r="VQT26" s="24"/>
      <c r="VQU26" s="24"/>
      <c r="VQV26" s="25"/>
      <c r="VQW26" s="15"/>
      <c r="VQX26" s="24"/>
      <c r="VQY26" s="24"/>
      <c r="VQZ26" s="24"/>
      <c r="VRA26" s="24"/>
      <c r="VRB26" s="24"/>
      <c r="VRC26" s="24"/>
      <c r="VRD26" s="25"/>
      <c r="VRE26" s="15"/>
      <c r="VRF26" s="24"/>
      <c r="VRG26" s="24"/>
      <c r="VRH26" s="24"/>
      <c r="VRI26" s="24"/>
      <c r="VRJ26" s="24"/>
      <c r="VRK26" s="24"/>
      <c r="VRL26" s="25"/>
      <c r="VRM26" s="15"/>
      <c r="VRN26" s="24"/>
      <c r="VRO26" s="24"/>
      <c r="VRP26" s="24"/>
      <c r="VRQ26" s="24"/>
      <c r="VRR26" s="24"/>
      <c r="VRS26" s="24"/>
      <c r="VRT26" s="25"/>
      <c r="VRU26" s="15"/>
      <c r="VRV26" s="24"/>
      <c r="VRW26" s="24"/>
      <c r="VRX26" s="24"/>
      <c r="VRY26" s="24"/>
      <c r="VRZ26" s="24"/>
      <c r="VSA26" s="24"/>
      <c r="VSB26" s="25"/>
      <c r="VSC26" s="15"/>
      <c r="VSD26" s="24"/>
      <c r="VSE26" s="24"/>
      <c r="VSF26" s="24"/>
      <c r="VSG26" s="24"/>
      <c r="VSH26" s="24"/>
      <c r="VSI26" s="24"/>
      <c r="VSJ26" s="25"/>
      <c r="VSK26" s="15"/>
      <c r="VSL26" s="24"/>
      <c r="VSM26" s="24"/>
      <c r="VSN26" s="24"/>
      <c r="VSO26" s="24"/>
      <c r="VSP26" s="24"/>
      <c r="VSQ26" s="24"/>
      <c r="VSR26" s="25"/>
      <c r="VSS26" s="15"/>
      <c r="VST26" s="24"/>
      <c r="VSU26" s="24"/>
      <c r="VSV26" s="24"/>
      <c r="VSW26" s="24"/>
      <c r="VSX26" s="24"/>
      <c r="VSY26" s="24"/>
      <c r="VSZ26" s="25"/>
      <c r="VTA26" s="15"/>
      <c r="VTB26" s="24"/>
      <c r="VTC26" s="24"/>
      <c r="VTD26" s="24"/>
      <c r="VTE26" s="24"/>
      <c r="VTF26" s="24"/>
      <c r="VTG26" s="24"/>
      <c r="VTH26" s="25"/>
      <c r="VTI26" s="15"/>
      <c r="VTJ26" s="24"/>
      <c r="VTK26" s="24"/>
      <c r="VTL26" s="24"/>
      <c r="VTM26" s="24"/>
      <c r="VTN26" s="24"/>
      <c r="VTO26" s="24"/>
      <c r="VTP26" s="25"/>
      <c r="VTQ26" s="15"/>
      <c r="VTR26" s="24"/>
      <c r="VTS26" s="24"/>
      <c r="VTT26" s="24"/>
      <c r="VTU26" s="24"/>
      <c r="VTV26" s="24"/>
      <c r="VTW26" s="24"/>
      <c r="VTX26" s="25"/>
      <c r="VTY26" s="15"/>
      <c r="VTZ26" s="24"/>
      <c r="VUA26" s="24"/>
      <c r="VUB26" s="24"/>
      <c r="VUC26" s="24"/>
      <c r="VUD26" s="24"/>
      <c r="VUE26" s="24"/>
      <c r="VUF26" s="25"/>
      <c r="VUG26" s="15"/>
      <c r="VUH26" s="24"/>
      <c r="VUI26" s="24"/>
      <c r="VUJ26" s="24"/>
      <c r="VUK26" s="24"/>
      <c r="VUL26" s="24"/>
      <c r="VUM26" s="24"/>
      <c r="VUN26" s="25"/>
      <c r="VUO26" s="15"/>
      <c r="VUP26" s="24"/>
      <c r="VUQ26" s="24"/>
      <c r="VUR26" s="24"/>
      <c r="VUS26" s="24"/>
      <c r="VUT26" s="24"/>
      <c r="VUU26" s="24"/>
      <c r="VUV26" s="25"/>
      <c r="VUW26" s="15"/>
      <c r="VUX26" s="24"/>
      <c r="VUY26" s="24"/>
      <c r="VUZ26" s="24"/>
      <c r="VVA26" s="24"/>
      <c r="VVB26" s="24"/>
      <c r="VVC26" s="24"/>
      <c r="VVD26" s="25"/>
      <c r="VVE26" s="15"/>
      <c r="VVF26" s="24"/>
      <c r="VVG26" s="24"/>
      <c r="VVH26" s="24"/>
      <c r="VVI26" s="24"/>
      <c r="VVJ26" s="24"/>
      <c r="VVK26" s="24"/>
      <c r="VVL26" s="25"/>
      <c r="VVM26" s="15"/>
      <c r="VVN26" s="24"/>
      <c r="VVO26" s="24"/>
      <c r="VVP26" s="24"/>
      <c r="VVQ26" s="24"/>
      <c r="VVR26" s="24"/>
      <c r="VVS26" s="24"/>
      <c r="VVT26" s="25"/>
      <c r="VVU26" s="15"/>
      <c r="VVV26" s="24"/>
      <c r="VVW26" s="24"/>
      <c r="VVX26" s="24"/>
      <c r="VVY26" s="24"/>
      <c r="VVZ26" s="24"/>
      <c r="VWA26" s="24"/>
      <c r="VWB26" s="25"/>
      <c r="VWC26" s="15"/>
      <c r="VWD26" s="24"/>
      <c r="VWE26" s="24"/>
      <c r="VWF26" s="24"/>
      <c r="VWG26" s="24"/>
      <c r="VWH26" s="24"/>
      <c r="VWI26" s="24"/>
      <c r="VWJ26" s="25"/>
      <c r="VWK26" s="15"/>
      <c r="VWL26" s="24"/>
      <c r="VWM26" s="24"/>
      <c r="VWN26" s="24"/>
      <c r="VWO26" s="24"/>
      <c r="VWP26" s="24"/>
      <c r="VWQ26" s="24"/>
      <c r="VWR26" s="25"/>
      <c r="VWS26" s="15"/>
      <c r="VWT26" s="24"/>
      <c r="VWU26" s="24"/>
      <c r="VWV26" s="24"/>
      <c r="VWW26" s="24"/>
      <c r="VWX26" s="24"/>
      <c r="VWY26" s="24"/>
      <c r="VWZ26" s="25"/>
      <c r="VXA26" s="15"/>
      <c r="VXB26" s="24"/>
      <c r="VXC26" s="24"/>
      <c r="VXD26" s="24"/>
      <c r="VXE26" s="24"/>
      <c r="VXF26" s="24"/>
      <c r="VXG26" s="24"/>
      <c r="VXH26" s="25"/>
      <c r="VXI26" s="15"/>
      <c r="VXJ26" s="24"/>
      <c r="VXK26" s="24"/>
      <c r="VXL26" s="24"/>
      <c r="VXM26" s="24"/>
      <c r="VXN26" s="24"/>
      <c r="VXO26" s="24"/>
      <c r="VXP26" s="25"/>
      <c r="VXQ26" s="15"/>
      <c r="VXR26" s="24"/>
      <c r="VXS26" s="24"/>
      <c r="VXT26" s="24"/>
      <c r="VXU26" s="24"/>
      <c r="VXV26" s="24"/>
      <c r="VXW26" s="24"/>
      <c r="VXX26" s="25"/>
      <c r="VXY26" s="15"/>
      <c r="VXZ26" s="24"/>
      <c r="VYA26" s="24"/>
      <c r="VYB26" s="24"/>
      <c r="VYC26" s="24"/>
      <c r="VYD26" s="24"/>
      <c r="VYE26" s="24"/>
      <c r="VYF26" s="25"/>
      <c r="VYG26" s="15"/>
      <c r="VYH26" s="24"/>
      <c r="VYI26" s="24"/>
      <c r="VYJ26" s="24"/>
      <c r="VYK26" s="24"/>
      <c r="VYL26" s="24"/>
      <c r="VYM26" s="24"/>
      <c r="VYN26" s="25"/>
      <c r="VYO26" s="15"/>
      <c r="VYP26" s="24"/>
      <c r="VYQ26" s="24"/>
      <c r="VYR26" s="24"/>
      <c r="VYS26" s="24"/>
      <c r="VYT26" s="24"/>
      <c r="VYU26" s="24"/>
      <c r="VYV26" s="25"/>
      <c r="VYW26" s="15"/>
      <c r="VYX26" s="24"/>
      <c r="VYY26" s="24"/>
      <c r="VYZ26" s="24"/>
      <c r="VZA26" s="24"/>
      <c r="VZB26" s="24"/>
      <c r="VZC26" s="24"/>
      <c r="VZD26" s="25"/>
      <c r="VZE26" s="15"/>
      <c r="VZF26" s="24"/>
      <c r="VZG26" s="24"/>
      <c r="VZH26" s="24"/>
      <c r="VZI26" s="24"/>
      <c r="VZJ26" s="24"/>
      <c r="VZK26" s="24"/>
      <c r="VZL26" s="25"/>
      <c r="VZM26" s="15"/>
      <c r="VZN26" s="24"/>
      <c r="VZO26" s="24"/>
      <c r="VZP26" s="24"/>
      <c r="VZQ26" s="24"/>
      <c r="VZR26" s="24"/>
      <c r="VZS26" s="24"/>
      <c r="VZT26" s="25"/>
      <c r="VZU26" s="15"/>
      <c r="VZV26" s="24"/>
      <c r="VZW26" s="24"/>
      <c r="VZX26" s="24"/>
      <c r="VZY26" s="24"/>
      <c r="VZZ26" s="24"/>
      <c r="WAA26" s="24"/>
      <c r="WAB26" s="25"/>
      <c r="WAC26" s="15"/>
      <c r="WAD26" s="24"/>
      <c r="WAE26" s="24"/>
      <c r="WAF26" s="24"/>
      <c r="WAG26" s="24"/>
      <c r="WAH26" s="24"/>
      <c r="WAI26" s="24"/>
      <c r="WAJ26" s="25"/>
      <c r="WAK26" s="15"/>
      <c r="WAL26" s="24"/>
      <c r="WAM26" s="24"/>
      <c r="WAN26" s="24"/>
      <c r="WAO26" s="24"/>
      <c r="WAP26" s="24"/>
      <c r="WAQ26" s="24"/>
      <c r="WAR26" s="25"/>
      <c r="WAS26" s="15"/>
      <c r="WAT26" s="24"/>
      <c r="WAU26" s="24"/>
      <c r="WAV26" s="24"/>
      <c r="WAW26" s="24"/>
      <c r="WAX26" s="24"/>
      <c r="WAY26" s="24"/>
      <c r="WAZ26" s="25"/>
      <c r="WBA26" s="15"/>
      <c r="WBB26" s="24"/>
      <c r="WBC26" s="24"/>
      <c r="WBD26" s="24"/>
      <c r="WBE26" s="24"/>
      <c r="WBF26" s="24"/>
      <c r="WBG26" s="24"/>
      <c r="WBH26" s="25"/>
      <c r="WBI26" s="15"/>
      <c r="WBJ26" s="24"/>
      <c r="WBK26" s="24"/>
      <c r="WBL26" s="24"/>
      <c r="WBM26" s="24"/>
      <c r="WBN26" s="24"/>
      <c r="WBO26" s="24"/>
      <c r="WBP26" s="25"/>
      <c r="WBQ26" s="15"/>
      <c r="WBR26" s="24"/>
      <c r="WBS26" s="24"/>
      <c r="WBT26" s="24"/>
      <c r="WBU26" s="24"/>
      <c r="WBV26" s="24"/>
      <c r="WBW26" s="24"/>
      <c r="WBX26" s="25"/>
      <c r="WBY26" s="15"/>
      <c r="WBZ26" s="24"/>
      <c r="WCA26" s="24"/>
      <c r="WCB26" s="24"/>
      <c r="WCC26" s="24"/>
      <c r="WCD26" s="24"/>
      <c r="WCE26" s="24"/>
      <c r="WCF26" s="25"/>
      <c r="WCG26" s="15"/>
      <c r="WCH26" s="24"/>
      <c r="WCI26" s="24"/>
      <c r="WCJ26" s="24"/>
      <c r="WCK26" s="24"/>
      <c r="WCL26" s="24"/>
      <c r="WCM26" s="24"/>
      <c r="WCN26" s="25"/>
      <c r="WCO26" s="15"/>
      <c r="WCP26" s="24"/>
      <c r="WCQ26" s="24"/>
      <c r="WCR26" s="24"/>
      <c r="WCS26" s="24"/>
      <c r="WCT26" s="24"/>
      <c r="WCU26" s="24"/>
      <c r="WCV26" s="25"/>
      <c r="WCW26" s="15"/>
      <c r="WCX26" s="24"/>
      <c r="WCY26" s="24"/>
      <c r="WCZ26" s="24"/>
      <c r="WDA26" s="24"/>
      <c r="WDB26" s="24"/>
      <c r="WDC26" s="24"/>
      <c r="WDD26" s="25"/>
      <c r="WDE26" s="15"/>
      <c r="WDF26" s="24"/>
      <c r="WDG26" s="24"/>
      <c r="WDH26" s="24"/>
      <c r="WDI26" s="24"/>
      <c r="WDJ26" s="24"/>
      <c r="WDK26" s="24"/>
      <c r="WDL26" s="25"/>
      <c r="WDM26" s="15"/>
      <c r="WDN26" s="24"/>
      <c r="WDO26" s="24"/>
      <c r="WDP26" s="24"/>
      <c r="WDQ26" s="24"/>
      <c r="WDR26" s="24"/>
      <c r="WDS26" s="24"/>
      <c r="WDT26" s="25"/>
      <c r="WDU26" s="15"/>
      <c r="WDV26" s="24"/>
      <c r="WDW26" s="24"/>
      <c r="WDX26" s="24"/>
      <c r="WDY26" s="24"/>
      <c r="WDZ26" s="24"/>
      <c r="WEA26" s="24"/>
      <c r="WEB26" s="25"/>
      <c r="WEC26" s="15"/>
      <c r="WED26" s="24"/>
      <c r="WEE26" s="24"/>
      <c r="WEF26" s="24"/>
      <c r="WEG26" s="24"/>
      <c r="WEH26" s="24"/>
      <c r="WEI26" s="24"/>
      <c r="WEJ26" s="25"/>
      <c r="WEK26" s="15"/>
      <c r="WEL26" s="24"/>
      <c r="WEM26" s="24"/>
      <c r="WEN26" s="24"/>
      <c r="WEO26" s="24"/>
      <c r="WEP26" s="24"/>
      <c r="WEQ26" s="24"/>
      <c r="WER26" s="25"/>
      <c r="WES26" s="15"/>
      <c r="WET26" s="24"/>
      <c r="WEU26" s="24"/>
      <c r="WEV26" s="24"/>
      <c r="WEW26" s="24"/>
      <c r="WEX26" s="24"/>
      <c r="WEY26" s="24"/>
      <c r="WEZ26" s="25"/>
      <c r="WFA26" s="15"/>
      <c r="WFB26" s="24"/>
      <c r="WFC26" s="24"/>
      <c r="WFD26" s="24"/>
      <c r="WFE26" s="24"/>
      <c r="WFF26" s="24"/>
      <c r="WFG26" s="24"/>
      <c r="WFH26" s="25"/>
      <c r="WFI26" s="15"/>
      <c r="WFJ26" s="24"/>
      <c r="WFK26" s="24"/>
      <c r="WFL26" s="24"/>
      <c r="WFM26" s="24"/>
      <c r="WFN26" s="24"/>
      <c r="WFO26" s="24"/>
      <c r="WFP26" s="25"/>
      <c r="WFQ26" s="15"/>
      <c r="WFR26" s="24"/>
      <c r="WFS26" s="24"/>
      <c r="WFT26" s="24"/>
      <c r="WFU26" s="24"/>
      <c r="WFV26" s="24"/>
      <c r="WFW26" s="24"/>
      <c r="WFX26" s="25"/>
      <c r="WFY26" s="15"/>
      <c r="WFZ26" s="24"/>
      <c r="WGA26" s="24"/>
      <c r="WGB26" s="24"/>
      <c r="WGC26" s="24"/>
      <c r="WGD26" s="24"/>
      <c r="WGE26" s="24"/>
      <c r="WGF26" s="25"/>
      <c r="WGG26" s="15"/>
      <c r="WGH26" s="24"/>
      <c r="WGI26" s="24"/>
      <c r="WGJ26" s="24"/>
      <c r="WGK26" s="24"/>
      <c r="WGL26" s="24"/>
      <c r="WGM26" s="24"/>
      <c r="WGN26" s="25"/>
      <c r="WGO26" s="15"/>
      <c r="WGP26" s="24"/>
      <c r="WGQ26" s="24"/>
      <c r="WGR26" s="24"/>
      <c r="WGS26" s="24"/>
      <c r="WGT26" s="24"/>
      <c r="WGU26" s="24"/>
      <c r="WGV26" s="25"/>
      <c r="WGW26" s="15"/>
      <c r="WGX26" s="24"/>
      <c r="WGY26" s="24"/>
      <c r="WGZ26" s="24"/>
      <c r="WHA26" s="24"/>
      <c r="WHB26" s="24"/>
      <c r="WHC26" s="24"/>
      <c r="WHD26" s="25"/>
      <c r="WHE26" s="15"/>
      <c r="WHF26" s="24"/>
      <c r="WHG26" s="24"/>
      <c r="WHH26" s="24"/>
      <c r="WHI26" s="24"/>
      <c r="WHJ26" s="24"/>
      <c r="WHK26" s="24"/>
      <c r="WHL26" s="25"/>
      <c r="WHM26" s="15"/>
      <c r="WHN26" s="24"/>
      <c r="WHO26" s="24"/>
      <c r="WHP26" s="24"/>
      <c r="WHQ26" s="24"/>
      <c r="WHR26" s="24"/>
      <c r="WHS26" s="24"/>
      <c r="WHT26" s="25"/>
      <c r="WHU26" s="15"/>
      <c r="WHV26" s="24"/>
      <c r="WHW26" s="24"/>
      <c r="WHX26" s="24"/>
      <c r="WHY26" s="24"/>
      <c r="WHZ26" s="24"/>
      <c r="WIA26" s="24"/>
      <c r="WIB26" s="25"/>
      <c r="WIC26" s="15"/>
      <c r="WID26" s="24"/>
      <c r="WIE26" s="24"/>
      <c r="WIF26" s="24"/>
      <c r="WIG26" s="24"/>
      <c r="WIH26" s="24"/>
      <c r="WII26" s="24"/>
      <c r="WIJ26" s="25"/>
      <c r="WIK26" s="15"/>
      <c r="WIL26" s="24"/>
      <c r="WIM26" s="24"/>
      <c r="WIN26" s="24"/>
      <c r="WIO26" s="24"/>
      <c r="WIP26" s="24"/>
      <c r="WIQ26" s="24"/>
      <c r="WIR26" s="25"/>
      <c r="WIS26" s="15"/>
      <c r="WIT26" s="24"/>
      <c r="WIU26" s="24"/>
      <c r="WIV26" s="24"/>
      <c r="WIW26" s="24"/>
      <c r="WIX26" s="24"/>
      <c r="WIY26" s="24"/>
      <c r="WIZ26" s="25"/>
      <c r="WJA26" s="15"/>
      <c r="WJB26" s="24"/>
      <c r="WJC26" s="24"/>
      <c r="WJD26" s="24"/>
      <c r="WJE26" s="24"/>
      <c r="WJF26" s="24"/>
      <c r="WJG26" s="24"/>
      <c r="WJH26" s="25"/>
      <c r="WJI26" s="15"/>
      <c r="WJJ26" s="24"/>
      <c r="WJK26" s="24"/>
      <c r="WJL26" s="24"/>
      <c r="WJM26" s="24"/>
      <c r="WJN26" s="24"/>
      <c r="WJO26" s="24"/>
      <c r="WJP26" s="25"/>
      <c r="WJQ26" s="15"/>
      <c r="WJR26" s="24"/>
      <c r="WJS26" s="24"/>
      <c r="WJT26" s="24"/>
      <c r="WJU26" s="24"/>
      <c r="WJV26" s="24"/>
      <c r="WJW26" s="24"/>
      <c r="WJX26" s="25"/>
      <c r="WJY26" s="15"/>
      <c r="WJZ26" s="24"/>
      <c r="WKA26" s="24"/>
      <c r="WKB26" s="24"/>
      <c r="WKC26" s="24"/>
      <c r="WKD26" s="24"/>
      <c r="WKE26" s="24"/>
      <c r="WKF26" s="25"/>
      <c r="WKG26" s="15"/>
      <c r="WKH26" s="24"/>
      <c r="WKI26" s="24"/>
      <c r="WKJ26" s="24"/>
      <c r="WKK26" s="24"/>
      <c r="WKL26" s="24"/>
      <c r="WKM26" s="24"/>
      <c r="WKN26" s="25"/>
      <c r="WKO26" s="15"/>
      <c r="WKP26" s="24"/>
      <c r="WKQ26" s="24"/>
      <c r="WKR26" s="24"/>
      <c r="WKS26" s="24"/>
      <c r="WKT26" s="24"/>
      <c r="WKU26" s="24"/>
      <c r="WKV26" s="25"/>
      <c r="WKW26" s="15"/>
      <c r="WKX26" s="24"/>
      <c r="WKY26" s="24"/>
      <c r="WKZ26" s="24"/>
      <c r="WLA26" s="24"/>
      <c r="WLB26" s="24"/>
      <c r="WLC26" s="24"/>
      <c r="WLD26" s="25"/>
      <c r="WLE26" s="15"/>
      <c r="WLF26" s="24"/>
      <c r="WLG26" s="24"/>
      <c r="WLH26" s="24"/>
      <c r="WLI26" s="24"/>
      <c r="WLJ26" s="24"/>
      <c r="WLK26" s="24"/>
      <c r="WLL26" s="25"/>
      <c r="WLM26" s="15"/>
      <c r="WLN26" s="24"/>
      <c r="WLO26" s="24"/>
      <c r="WLP26" s="24"/>
      <c r="WLQ26" s="24"/>
      <c r="WLR26" s="24"/>
      <c r="WLS26" s="24"/>
      <c r="WLT26" s="25"/>
      <c r="WLU26" s="15"/>
      <c r="WLV26" s="24"/>
      <c r="WLW26" s="24"/>
      <c r="WLX26" s="24"/>
      <c r="WLY26" s="24"/>
      <c r="WLZ26" s="24"/>
      <c r="WMA26" s="24"/>
      <c r="WMB26" s="25"/>
      <c r="WMC26" s="15"/>
      <c r="WMD26" s="24"/>
      <c r="WME26" s="24"/>
      <c r="WMF26" s="24"/>
      <c r="WMG26" s="24"/>
      <c r="WMH26" s="24"/>
      <c r="WMI26" s="24"/>
      <c r="WMJ26" s="25"/>
      <c r="WMK26" s="15"/>
      <c r="WML26" s="24"/>
      <c r="WMM26" s="24"/>
      <c r="WMN26" s="24"/>
      <c r="WMO26" s="24"/>
      <c r="WMP26" s="24"/>
      <c r="WMQ26" s="24"/>
      <c r="WMR26" s="25"/>
      <c r="WMS26" s="15"/>
      <c r="WMT26" s="24"/>
      <c r="WMU26" s="24"/>
      <c r="WMV26" s="24"/>
      <c r="WMW26" s="24"/>
      <c r="WMX26" s="24"/>
      <c r="WMY26" s="24"/>
      <c r="WMZ26" s="25"/>
      <c r="WNA26" s="15"/>
      <c r="WNB26" s="24"/>
      <c r="WNC26" s="24"/>
      <c r="WND26" s="24"/>
      <c r="WNE26" s="24"/>
      <c r="WNF26" s="24"/>
      <c r="WNG26" s="24"/>
      <c r="WNH26" s="25"/>
      <c r="WNI26" s="15"/>
      <c r="WNJ26" s="24"/>
      <c r="WNK26" s="24"/>
      <c r="WNL26" s="24"/>
      <c r="WNM26" s="24"/>
      <c r="WNN26" s="24"/>
      <c r="WNO26" s="24"/>
      <c r="WNP26" s="25"/>
      <c r="WNQ26" s="15"/>
      <c r="WNR26" s="24"/>
      <c r="WNS26" s="24"/>
      <c r="WNT26" s="24"/>
      <c r="WNU26" s="24"/>
      <c r="WNV26" s="24"/>
      <c r="WNW26" s="24"/>
      <c r="WNX26" s="25"/>
      <c r="WNY26" s="15"/>
      <c r="WNZ26" s="24"/>
      <c r="WOA26" s="24"/>
      <c r="WOB26" s="24"/>
      <c r="WOC26" s="24"/>
      <c r="WOD26" s="24"/>
      <c r="WOE26" s="24"/>
      <c r="WOF26" s="25"/>
      <c r="WOG26" s="15"/>
      <c r="WOH26" s="24"/>
      <c r="WOI26" s="24"/>
      <c r="WOJ26" s="24"/>
      <c r="WOK26" s="24"/>
      <c r="WOL26" s="24"/>
      <c r="WOM26" s="24"/>
      <c r="WON26" s="25"/>
      <c r="WOO26" s="15"/>
      <c r="WOP26" s="24"/>
      <c r="WOQ26" s="24"/>
      <c r="WOR26" s="24"/>
      <c r="WOS26" s="24"/>
      <c r="WOT26" s="24"/>
      <c r="WOU26" s="24"/>
      <c r="WOV26" s="25"/>
      <c r="WOW26" s="15"/>
      <c r="WOX26" s="24"/>
      <c r="WOY26" s="24"/>
      <c r="WOZ26" s="24"/>
      <c r="WPA26" s="24"/>
      <c r="WPB26" s="24"/>
      <c r="WPC26" s="24"/>
      <c r="WPD26" s="25"/>
      <c r="WPE26" s="15"/>
      <c r="WPF26" s="24"/>
      <c r="WPG26" s="24"/>
      <c r="WPH26" s="24"/>
      <c r="WPI26" s="24"/>
      <c r="WPJ26" s="24"/>
      <c r="WPK26" s="24"/>
      <c r="WPL26" s="25"/>
      <c r="WPM26" s="15"/>
      <c r="WPN26" s="24"/>
      <c r="WPO26" s="24"/>
      <c r="WPP26" s="24"/>
      <c r="WPQ26" s="24"/>
      <c r="WPR26" s="24"/>
      <c r="WPS26" s="24"/>
      <c r="WPT26" s="25"/>
      <c r="WPU26" s="15"/>
      <c r="WPV26" s="24"/>
      <c r="WPW26" s="24"/>
      <c r="WPX26" s="24"/>
      <c r="WPY26" s="24"/>
      <c r="WPZ26" s="24"/>
      <c r="WQA26" s="24"/>
      <c r="WQB26" s="25"/>
      <c r="WQC26" s="15"/>
      <c r="WQD26" s="24"/>
      <c r="WQE26" s="24"/>
      <c r="WQF26" s="24"/>
      <c r="WQG26" s="24"/>
      <c r="WQH26" s="24"/>
      <c r="WQI26" s="24"/>
      <c r="WQJ26" s="25"/>
      <c r="WQK26" s="15"/>
      <c r="WQL26" s="24"/>
      <c r="WQM26" s="24"/>
      <c r="WQN26" s="24"/>
      <c r="WQO26" s="24"/>
      <c r="WQP26" s="24"/>
      <c r="WQQ26" s="24"/>
      <c r="WQR26" s="25"/>
      <c r="WQS26" s="15"/>
      <c r="WQT26" s="24"/>
      <c r="WQU26" s="24"/>
      <c r="WQV26" s="24"/>
      <c r="WQW26" s="24"/>
      <c r="WQX26" s="24"/>
      <c r="WQY26" s="24"/>
      <c r="WQZ26" s="25"/>
      <c r="WRA26" s="15"/>
      <c r="WRB26" s="24"/>
      <c r="WRC26" s="24"/>
      <c r="WRD26" s="24"/>
      <c r="WRE26" s="24"/>
      <c r="WRF26" s="24"/>
      <c r="WRG26" s="24"/>
      <c r="WRH26" s="25"/>
      <c r="WRI26" s="15"/>
      <c r="WRJ26" s="24"/>
      <c r="WRK26" s="24"/>
      <c r="WRL26" s="24"/>
      <c r="WRM26" s="24"/>
      <c r="WRN26" s="24"/>
      <c r="WRO26" s="24"/>
      <c r="WRP26" s="25"/>
      <c r="WRQ26" s="15"/>
      <c r="WRR26" s="24"/>
      <c r="WRS26" s="24"/>
      <c r="WRT26" s="24"/>
      <c r="WRU26" s="24"/>
      <c r="WRV26" s="24"/>
      <c r="WRW26" s="24"/>
      <c r="WRX26" s="25"/>
      <c r="WRY26" s="15"/>
      <c r="WRZ26" s="24"/>
      <c r="WSA26" s="24"/>
      <c r="WSB26" s="24"/>
      <c r="WSC26" s="24"/>
      <c r="WSD26" s="24"/>
      <c r="WSE26" s="24"/>
      <c r="WSF26" s="25"/>
      <c r="WSG26" s="15"/>
      <c r="WSH26" s="24"/>
      <c r="WSI26" s="24"/>
      <c r="WSJ26" s="24"/>
      <c r="WSK26" s="24"/>
      <c r="WSL26" s="24"/>
      <c r="WSM26" s="24"/>
      <c r="WSN26" s="25"/>
      <c r="WSO26" s="15"/>
      <c r="WSP26" s="24"/>
      <c r="WSQ26" s="24"/>
      <c r="WSR26" s="24"/>
      <c r="WSS26" s="24"/>
      <c r="WST26" s="24"/>
      <c r="WSU26" s="24"/>
      <c r="WSV26" s="25"/>
      <c r="WSW26" s="15"/>
      <c r="WSX26" s="24"/>
      <c r="WSY26" s="24"/>
      <c r="WSZ26" s="24"/>
      <c r="WTA26" s="24"/>
      <c r="WTB26" s="24"/>
      <c r="WTC26" s="24"/>
      <c r="WTD26" s="25"/>
      <c r="WTE26" s="15"/>
      <c r="WTF26" s="24"/>
      <c r="WTG26" s="24"/>
      <c r="WTH26" s="24"/>
      <c r="WTI26" s="24"/>
      <c r="WTJ26" s="24"/>
      <c r="WTK26" s="24"/>
      <c r="WTL26" s="25"/>
      <c r="WTM26" s="15"/>
      <c r="WTN26" s="24"/>
      <c r="WTO26" s="24"/>
      <c r="WTP26" s="24"/>
      <c r="WTQ26" s="24"/>
      <c r="WTR26" s="24"/>
      <c r="WTS26" s="24"/>
      <c r="WTT26" s="25"/>
      <c r="WTU26" s="15"/>
      <c r="WTV26" s="24"/>
      <c r="WTW26" s="24"/>
      <c r="WTX26" s="24"/>
      <c r="WTY26" s="24"/>
      <c r="WTZ26" s="24"/>
      <c r="WUA26" s="24"/>
      <c r="WUB26" s="25"/>
      <c r="WUC26" s="15"/>
      <c r="WUD26" s="24"/>
      <c r="WUE26" s="24"/>
      <c r="WUF26" s="24"/>
      <c r="WUG26" s="24"/>
      <c r="WUH26" s="24"/>
      <c r="WUI26" s="24"/>
      <c r="WUJ26" s="25"/>
      <c r="WUK26" s="15"/>
      <c r="WUL26" s="24"/>
      <c r="WUM26" s="24"/>
      <c r="WUN26" s="24"/>
      <c r="WUO26" s="24"/>
      <c r="WUP26" s="24"/>
      <c r="WUQ26" s="24"/>
      <c r="WUR26" s="25"/>
      <c r="WUS26" s="15"/>
      <c r="WUT26" s="24"/>
      <c r="WUU26" s="24"/>
      <c r="WUV26" s="24"/>
      <c r="WUW26" s="24"/>
      <c r="WUX26" s="24"/>
      <c r="WUY26" s="24"/>
      <c r="WUZ26" s="25"/>
      <c r="WVA26" s="15"/>
      <c r="WVB26" s="24"/>
      <c r="WVC26" s="24"/>
      <c r="WVD26" s="24"/>
      <c r="WVE26" s="24"/>
      <c r="WVF26" s="24"/>
      <c r="WVG26" s="24"/>
      <c r="WVH26" s="25"/>
      <c r="WVI26" s="15"/>
      <c r="WVJ26" s="24"/>
      <c r="WVK26" s="24"/>
      <c r="WVL26" s="24"/>
      <c r="WVM26" s="24"/>
      <c r="WVN26" s="24"/>
      <c r="WVO26" s="24"/>
      <c r="WVP26" s="25"/>
      <c r="WVQ26" s="15"/>
      <c r="WVR26" s="24"/>
      <c r="WVS26" s="24"/>
      <c r="WVT26" s="24"/>
      <c r="WVU26" s="24"/>
      <c r="WVV26" s="24"/>
      <c r="WVW26" s="24"/>
      <c r="WVX26" s="25"/>
      <c r="WVY26" s="15"/>
      <c r="WVZ26" s="24"/>
      <c r="WWA26" s="24"/>
      <c r="WWB26" s="24"/>
      <c r="WWC26" s="24"/>
      <c r="WWD26" s="24"/>
      <c r="WWE26" s="24"/>
      <c r="WWF26" s="25"/>
      <c r="WWG26" s="15"/>
      <c r="WWH26" s="24"/>
      <c r="WWI26" s="24"/>
      <c r="WWJ26" s="24"/>
      <c r="WWK26" s="24"/>
      <c r="WWL26" s="24"/>
      <c r="WWM26" s="24"/>
      <c r="WWN26" s="25"/>
      <c r="WWO26" s="15"/>
      <c r="WWP26" s="24"/>
      <c r="WWQ26" s="24"/>
      <c r="WWR26" s="24"/>
      <c r="WWS26" s="24"/>
      <c r="WWT26" s="24"/>
      <c r="WWU26" s="24"/>
      <c r="WWV26" s="25"/>
      <c r="WWW26" s="15"/>
      <c r="WWX26" s="24"/>
      <c r="WWY26" s="24"/>
      <c r="WWZ26" s="24"/>
      <c r="WXA26" s="24"/>
      <c r="WXB26" s="24"/>
      <c r="WXC26" s="24"/>
      <c r="WXD26" s="25"/>
      <c r="WXE26" s="15"/>
      <c r="WXF26" s="24"/>
      <c r="WXG26" s="24"/>
      <c r="WXH26" s="24"/>
      <c r="WXI26" s="24"/>
      <c r="WXJ26" s="24"/>
      <c r="WXK26" s="24"/>
      <c r="WXL26" s="25"/>
      <c r="WXM26" s="15"/>
      <c r="WXN26" s="24"/>
      <c r="WXO26" s="24"/>
      <c r="WXP26" s="24"/>
      <c r="WXQ26" s="24"/>
      <c r="WXR26" s="24"/>
      <c r="WXS26" s="24"/>
      <c r="WXT26" s="25"/>
      <c r="WXU26" s="15"/>
      <c r="WXV26" s="24"/>
      <c r="WXW26" s="24"/>
      <c r="WXX26" s="24"/>
      <c r="WXY26" s="24"/>
      <c r="WXZ26" s="24"/>
      <c r="WYA26" s="24"/>
      <c r="WYB26" s="25"/>
      <c r="WYC26" s="15"/>
      <c r="WYD26" s="24"/>
      <c r="WYE26" s="24"/>
      <c r="WYF26" s="24"/>
      <c r="WYG26" s="24"/>
      <c r="WYH26" s="24"/>
      <c r="WYI26" s="24"/>
      <c r="WYJ26" s="25"/>
      <c r="WYK26" s="15"/>
      <c r="WYL26" s="24"/>
      <c r="WYM26" s="24"/>
      <c r="WYN26" s="24"/>
      <c r="WYO26" s="24"/>
      <c r="WYP26" s="24"/>
      <c r="WYQ26" s="24"/>
      <c r="WYR26" s="25"/>
      <c r="WYS26" s="15"/>
      <c r="WYT26" s="24"/>
      <c r="WYU26" s="24"/>
      <c r="WYV26" s="24"/>
      <c r="WYW26" s="24"/>
      <c r="WYX26" s="24"/>
      <c r="WYY26" s="24"/>
      <c r="WYZ26" s="25"/>
      <c r="WZA26" s="15"/>
      <c r="WZB26" s="24"/>
      <c r="WZC26" s="24"/>
      <c r="WZD26" s="24"/>
      <c r="WZE26" s="24"/>
      <c r="WZF26" s="24"/>
      <c r="WZG26" s="24"/>
      <c r="WZH26" s="25"/>
      <c r="WZI26" s="15"/>
      <c r="WZJ26" s="24"/>
      <c r="WZK26" s="24"/>
      <c r="WZL26" s="24"/>
      <c r="WZM26" s="24"/>
      <c r="WZN26" s="24"/>
      <c r="WZO26" s="24"/>
      <c r="WZP26" s="25"/>
      <c r="WZQ26" s="15"/>
      <c r="WZR26" s="24"/>
      <c r="WZS26" s="24"/>
      <c r="WZT26" s="24"/>
      <c r="WZU26" s="24"/>
      <c r="WZV26" s="24"/>
      <c r="WZW26" s="24"/>
      <c r="WZX26" s="25"/>
      <c r="WZY26" s="15"/>
      <c r="WZZ26" s="24"/>
      <c r="XAA26" s="24"/>
      <c r="XAB26" s="24"/>
      <c r="XAC26" s="24"/>
      <c r="XAD26" s="24"/>
      <c r="XAE26" s="24"/>
      <c r="XAF26" s="25"/>
      <c r="XAG26" s="15"/>
      <c r="XAH26" s="24"/>
      <c r="XAI26" s="24"/>
      <c r="XAJ26" s="24"/>
      <c r="XAK26" s="24"/>
      <c r="XAL26" s="24"/>
      <c r="XAM26" s="24"/>
      <c r="XAN26" s="25"/>
      <c r="XAO26" s="15"/>
      <c r="XAP26" s="24"/>
      <c r="XAQ26" s="24"/>
      <c r="XAR26" s="24"/>
      <c r="XAS26" s="24"/>
      <c r="XAT26" s="24"/>
      <c r="XAU26" s="24"/>
      <c r="XAV26" s="25"/>
      <c r="XAW26" s="15"/>
      <c r="XAX26" s="24"/>
      <c r="XAY26" s="24"/>
      <c r="XAZ26" s="24"/>
      <c r="XBA26" s="24"/>
      <c r="XBB26" s="24"/>
      <c r="XBC26" s="24"/>
      <c r="XBD26" s="25"/>
      <c r="XBE26" s="15"/>
      <c r="XBF26" s="24"/>
      <c r="XBG26" s="24"/>
      <c r="XBH26" s="24"/>
      <c r="XBI26" s="24"/>
      <c r="XBJ26" s="24"/>
      <c r="XBK26" s="24"/>
      <c r="XBL26" s="25"/>
      <c r="XBM26" s="15"/>
      <c r="XBN26" s="24"/>
      <c r="XBO26" s="24"/>
      <c r="XBP26" s="24"/>
      <c r="XBQ26" s="24"/>
      <c r="XBR26" s="24"/>
      <c r="XBS26" s="24"/>
      <c r="XBT26" s="25"/>
      <c r="XBU26" s="15"/>
      <c r="XBV26" s="24"/>
      <c r="XBW26" s="24"/>
      <c r="XBX26" s="24"/>
      <c r="XBY26" s="24"/>
      <c r="XBZ26" s="24"/>
      <c r="XCA26" s="24"/>
      <c r="XCB26" s="25"/>
      <c r="XCC26" s="15"/>
      <c r="XCD26" s="24"/>
      <c r="XCE26" s="24"/>
      <c r="XCF26" s="24"/>
      <c r="XCG26" s="24"/>
      <c r="XCH26" s="24"/>
      <c r="XCI26" s="24"/>
      <c r="XCJ26" s="25"/>
      <c r="XCK26" s="15"/>
      <c r="XCL26" s="24"/>
      <c r="XCM26" s="24"/>
      <c r="XCN26" s="24"/>
      <c r="XCO26" s="24"/>
      <c r="XCP26" s="24"/>
      <c r="XCQ26" s="24"/>
      <c r="XCR26" s="25"/>
      <c r="XCS26" s="15"/>
      <c r="XCT26" s="24"/>
      <c r="XCU26" s="24"/>
      <c r="XCV26" s="24"/>
      <c r="XCW26" s="24"/>
      <c r="XCX26" s="24"/>
      <c r="XCY26" s="24"/>
      <c r="XCZ26" s="25"/>
      <c r="XDA26" s="15"/>
      <c r="XDB26" s="24"/>
      <c r="XDC26" s="24"/>
      <c r="XDD26" s="24"/>
      <c r="XDE26" s="24"/>
      <c r="XDF26" s="24"/>
      <c r="XDG26" s="24"/>
      <c r="XDH26" s="25"/>
      <c r="XDI26" s="15"/>
      <c r="XDJ26" s="24"/>
      <c r="XDK26" s="24"/>
      <c r="XDL26" s="24"/>
      <c r="XDM26" s="24"/>
      <c r="XDN26" s="24"/>
      <c r="XDO26" s="24"/>
      <c r="XDP26" s="25"/>
      <c r="XDQ26" s="15"/>
      <c r="XDR26" s="24"/>
      <c r="XDS26" s="24"/>
      <c r="XDT26" s="24"/>
      <c r="XDU26" s="24"/>
      <c r="XDV26" s="24"/>
      <c r="XDW26" s="24"/>
      <c r="XDX26" s="25"/>
      <c r="XDY26" s="15"/>
      <c r="XDZ26" s="24"/>
      <c r="XEA26" s="24"/>
      <c r="XEB26" s="24"/>
      <c r="XEC26" s="24"/>
      <c r="XED26" s="24"/>
      <c r="XEE26" s="24"/>
      <c r="XEF26" s="25"/>
      <c r="XEG26" s="15"/>
      <c r="XEH26" s="24"/>
      <c r="XEI26" s="24"/>
      <c r="XEJ26" s="24"/>
      <c r="XEK26" s="24"/>
      <c r="XEL26" s="24"/>
      <c r="XEM26" s="24"/>
      <c r="XEN26" s="25"/>
      <c r="XEO26" s="15"/>
      <c r="XEP26" s="24"/>
      <c r="XEQ26" s="24"/>
      <c r="XER26" s="24"/>
      <c r="XES26" s="24"/>
      <c r="XET26" s="24"/>
      <c r="XEU26" s="24"/>
    </row>
    <row r="27" spans="2:16375">
      <c r="B27" s="17" t="s">
        <v>179</v>
      </c>
      <c r="C27" s="18" t="s">
        <v>178</v>
      </c>
      <c r="D27" s="11">
        <f>+'[45]CE da incollare'!D36</f>
        <v>-10</v>
      </c>
      <c r="E27" s="11">
        <f>+'[45]CE da incollare'!E36</f>
        <v>-36</v>
      </c>
      <c r="F27" s="11">
        <f t="shared" si="0"/>
        <v>26</v>
      </c>
      <c r="G27" s="58">
        <f t="shared" si="1"/>
        <v>-0.72222222222222221</v>
      </c>
    </row>
    <row r="28" spans="2:16375" s="1" customFormat="1">
      <c r="B28" s="22" t="s">
        <v>39</v>
      </c>
      <c r="C28" s="23" t="s">
        <v>13</v>
      </c>
      <c r="D28" s="16">
        <f t="shared" ref="D28:E28" si="9">+D20+D26+D27</f>
        <v>5874</v>
      </c>
      <c r="E28" s="16">
        <f t="shared" si="9"/>
        <v>6690</v>
      </c>
      <c r="F28" s="16">
        <f t="shared" si="0"/>
        <v>-816</v>
      </c>
      <c r="G28" s="83">
        <f t="shared" si="1"/>
        <v>-0.12197309417040358</v>
      </c>
      <c r="H28"/>
      <c r="P28" s="25"/>
      <c r="Q28" s="15"/>
      <c r="R28" s="24"/>
      <c r="S28" s="24"/>
      <c r="T28" s="24"/>
      <c r="U28" s="24"/>
      <c r="V28" s="24"/>
      <c r="W28" s="24"/>
      <c r="X28" s="25"/>
      <c r="Y28" s="15"/>
      <c r="Z28" s="24"/>
      <c r="AA28" s="24"/>
      <c r="AB28" s="24"/>
      <c r="AC28" s="24"/>
      <c r="AD28" s="24"/>
      <c r="AE28" s="24"/>
      <c r="AF28" s="25"/>
      <c r="AG28" s="15"/>
      <c r="AH28" s="24"/>
      <c r="AI28" s="24"/>
      <c r="AJ28" s="24"/>
      <c r="AK28" s="24"/>
      <c r="AL28" s="24"/>
      <c r="AM28" s="24"/>
      <c r="AN28" s="25"/>
      <c r="AO28" s="15"/>
      <c r="AP28" s="24"/>
      <c r="AQ28" s="24"/>
      <c r="AR28" s="24"/>
      <c r="AS28" s="24"/>
      <c r="AT28" s="24"/>
      <c r="AU28" s="24"/>
      <c r="AV28" s="25"/>
      <c r="AW28" s="15"/>
      <c r="AX28" s="24"/>
      <c r="AY28" s="24"/>
      <c r="AZ28" s="24"/>
      <c r="BA28" s="24"/>
      <c r="BB28" s="24"/>
      <c r="BC28" s="24"/>
      <c r="BD28" s="25"/>
      <c r="BE28" s="15"/>
      <c r="BF28" s="24"/>
      <c r="BG28" s="24"/>
      <c r="BH28" s="24"/>
      <c r="BI28" s="24"/>
      <c r="BJ28" s="24"/>
      <c r="BK28" s="24"/>
      <c r="BL28" s="25"/>
      <c r="BM28" s="15"/>
      <c r="BN28" s="24"/>
      <c r="BO28" s="24"/>
      <c r="BP28" s="24"/>
      <c r="BQ28" s="24"/>
      <c r="BR28" s="24"/>
      <c r="BS28" s="24"/>
      <c r="BT28" s="25"/>
      <c r="BU28" s="15"/>
      <c r="BV28" s="24"/>
      <c r="BW28" s="24"/>
      <c r="BX28" s="24"/>
      <c r="BY28" s="24"/>
      <c r="BZ28" s="24"/>
      <c r="CA28" s="24"/>
      <c r="CB28" s="25"/>
      <c r="CC28" s="15"/>
      <c r="CD28" s="24"/>
      <c r="CE28" s="24"/>
      <c r="CF28" s="24"/>
      <c r="CG28" s="24"/>
      <c r="CH28" s="24"/>
      <c r="CI28" s="24"/>
      <c r="CJ28" s="25"/>
      <c r="CK28" s="15"/>
      <c r="CL28" s="24"/>
      <c r="CM28" s="24"/>
      <c r="CN28" s="24"/>
      <c r="CO28" s="24"/>
      <c r="CP28" s="24"/>
      <c r="CQ28" s="24"/>
      <c r="CR28" s="25"/>
      <c r="CS28" s="15"/>
      <c r="CT28" s="24"/>
      <c r="CU28" s="24"/>
      <c r="CV28" s="24"/>
      <c r="CW28" s="24"/>
      <c r="CX28" s="24"/>
      <c r="CY28" s="24"/>
      <c r="CZ28" s="25"/>
      <c r="DA28" s="15"/>
      <c r="DB28" s="24"/>
      <c r="DC28" s="24"/>
      <c r="DD28" s="24"/>
      <c r="DE28" s="24"/>
      <c r="DF28" s="24"/>
      <c r="DG28" s="24"/>
      <c r="DH28" s="25"/>
      <c r="DI28" s="15"/>
      <c r="DJ28" s="24"/>
      <c r="DK28" s="24"/>
      <c r="DL28" s="24"/>
      <c r="DM28" s="24"/>
      <c r="DN28" s="24"/>
      <c r="DO28" s="24"/>
      <c r="DP28" s="25"/>
      <c r="DQ28" s="15"/>
      <c r="DR28" s="24"/>
      <c r="DS28" s="24"/>
      <c r="DT28" s="24"/>
      <c r="DU28" s="24"/>
      <c r="DV28" s="24"/>
      <c r="DW28" s="24"/>
      <c r="DX28" s="25"/>
      <c r="DY28" s="15"/>
      <c r="DZ28" s="24"/>
      <c r="EA28" s="24"/>
      <c r="EB28" s="24"/>
      <c r="EC28" s="24"/>
      <c r="ED28" s="24"/>
      <c r="EE28" s="24"/>
      <c r="EF28" s="25"/>
      <c r="EG28" s="15"/>
      <c r="EH28" s="24"/>
      <c r="EI28" s="24"/>
      <c r="EJ28" s="24"/>
      <c r="EK28" s="24"/>
      <c r="EL28" s="24"/>
      <c r="EM28" s="24"/>
      <c r="EN28" s="25"/>
      <c r="EO28" s="15"/>
      <c r="EP28" s="24"/>
      <c r="EQ28" s="24"/>
      <c r="ER28" s="24"/>
      <c r="ES28" s="24"/>
      <c r="ET28" s="24"/>
      <c r="EU28" s="24"/>
      <c r="EV28" s="25"/>
      <c r="EW28" s="15"/>
      <c r="EX28" s="24"/>
      <c r="EY28" s="24"/>
      <c r="EZ28" s="24"/>
      <c r="FA28" s="24"/>
      <c r="FB28" s="24"/>
      <c r="FC28" s="24"/>
      <c r="FD28" s="25"/>
      <c r="FE28" s="15"/>
      <c r="FF28" s="24"/>
      <c r="FG28" s="24"/>
      <c r="FH28" s="24"/>
      <c r="FI28" s="24"/>
      <c r="FJ28" s="24"/>
      <c r="FK28" s="24"/>
      <c r="FL28" s="25"/>
      <c r="FM28" s="15"/>
      <c r="FN28" s="24"/>
      <c r="FO28" s="24"/>
      <c r="FP28" s="24"/>
      <c r="FQ28" s="24"/>
      <c r="FR28" s="24"/>
      <c r="FS28" s="24"/>
      <c r="FT28" s="25"/>
      <c r="FU28" s="15"/>
      <c r="FV28" s="24"/>
      <c r="FW28" s="24"/>
      <c r="FX28" s="24"/>
      <c r="FY28" s="24"/>
      <c r="FZ28" s="24"/>
      <c r="GA28" s="24"/>
      <c r="GB28" s="25"/>
      <c r="GC28" s="15"/>
      <c r="GD28" s="24"/>
      <c r="GE28" s="24"/>
      <c r="GF28" s="24"/>
      <c r="GG28" s="24"/>
      <c r="GH28" s="24"/>
      <c r="GI28" s="24"/>
      <c r="GJ28" s="25"/>
      <c r="GK28" s="15"/>
      <c r="GL28" s="24"/>
      <c r="GM28" s="24"/>
      <c r="GN28" s="24"/>
      <c r="GO28" s="24"/>
      <c r="GP28" s="24"/>
      <c r="GQ28" s="24"/>
      <c r="GR28" s="25"/>
      <c r="GS28" s="15"/>
      <c r="GT28" s="24"/>
      <c r="GU28" s="24"/>
      <c r="GV28" s="24"/>
      <c r="GW28" s="24"/>
      <c r="GX28" s="24"/>
      <c r="GY28" s="24"/>
      <c r="GZ28" s="25"/>
      <c r="HA28" s="15"/>
      <c r="HB28" s="24"/>
      <c r="HC28" s="24"/>
      <c r="HD28" s="24"/>
      <c r="HE28" s="24"/>
      <c r="HF28" s="24"/>
      <c r="HG28" s="24"/>
      <c r="HH28" s="25"/>
      <c r="HI28" s="15"/>
      <c r="HJ28" s="24"/>
      <c r="HK28" s="24"/>
      <c r="HL28" s="24"/>
      <c r="HM28" s="24"/>
      <c r="HN28" s="24"/>
      <c r="HO28" s="24"/>
      <c r="HP28" s="25"/>
      <c r="HQ28" s="15"/>
      <c r="HR28" s="24"/>
      <c r="HS28" s="24"/>
      <c r="HT28" s="24"/>
      <c r="HU28" s="24"/>
      <c r="HV28" s="24"/>
      <c r="HW28" s="24"/>
      <c r="HX28" s="25"/>
      <c r="HY28" s="15"/>
      <c r="HZ28" s="24"/>
      <c r="IA28" s="24"/>
      <c r="IB28" s="24"/>
      <c r="IC28" s="24"/>
      <c r="ID28" s="24"/>
      <c r="IE28" s="24"/>
      <c r="IF28" s="25"/>
      <c r="IG28" s="15"/>
      <c r="IH28" s="24"/>
      <c r="II28" s="24"/>
      <c r="IJ28" s="24"/>
      <c r="IK28" s="24"/>
      <c r="IL28" s="24"/>
      <c r="IM28" s="24"/>
      <c r="IN28" s="25"/>
      <c r="IO28" s="15"/>
      <c r="IP28" s="24"/>
      <c r="IQ28" s="24"/>
      <c r="IR28" s="24"/>
      <c r="IS28" s="24"/>
      <c r="IT28" s="24"/>
      <c r="IU28" s="24"/>
      <c r="IV28" s="25"/>
      <c r="IW28" s="15"/>
      <c r="IX28" s="24"/>
      <c r="IY28" s="24"/>
      <c r="IZ28" s="24"/>
      <c r="JA28" s="24"/>
      <c r="JB28" s="24"/>
      <c r="JC28" s="24"/>
      <c r="JD28" s="25"/>
      <c r="JE28" s="15"/>
      <c r="JF28" s="24"/>
      <c r="JG28" s="24"/>
      <c r="JH28" s="24"/>
      <c r="JI28" s="24"/>
      <c r="JJ28" s="24"/>
      <c r="JK28" s="24"/>
      <c r="JL28" s="25"/>
      <c r="JM28" s="15"/>
      <c r="JN28" s="24"/>
      <c r="JO28" s="24"/>
      <c r="JP28" s="24"/>
      <c r="JQ28" s="24"/>
      <c r="JR28" s="24"/>
      <c r="JS28" s="24"/>
      <c r="JT28" s="25"/>
      <c r="JU28" s="15"/>
      <c r="JV28" s="24"/>
      <c r="JW28" s="24"/>
      <c r="JX28" s="24"/>
      <c r="JY28" s="24"/>
      <c r="JZ28" s="24"/>
      <c r="KA28" s="24"/>
      <c r="KB28" s="25"/>
      <c r="KC28" s="15"/>
      <c r="KD28" s="24"/>
      <c r="KE28" s="24"/>
      <c r="KF28" s="24"/>
      <c r="KG28" s="24"/>
      <c r="KH28" s="24"/>
      <c r="KI28" s="24"/>
      <c r="KJ28" s="25"/>
      <c r="KK28" s="15"/>
      <c r="KL28" s="24"/>
      <c r="KM28" s="24"/>
      <c r="KN28" s="24"/>
      <c r="KO28" s="24"/>
      <c r="KP28" s="24"/>
      <c r="KQ28" s="24"/>
      <c r="KR28" s="25"/>
      <c r="KS28" s="15"/>
      <c r="KT28" s="24"/>
      <c r="KU28" s="24"/>
      <c r="KV28" s="24"/>
      <c r="KW28" s="24"/>
      <c r="KX28" s="24"/>
      <c r="KY28" s="24"/>
      <c r="KZ28" s="25"/>
      <c r="LA28" s="15"/>
      <c r="LB28" s="24"/>
      <c r="LC28" s="24"/>
      <c r="LD28" s="24"/>
      <c r="LE28" s="24"/>
      <c r="LF28" s="24"/>
      <c r="LG28" s="24"/>
      <c r="LH28" s="25"/>
      <c r="LI28" s="15"/>
      <c r="LJ28" s="24"/>
      <c r="LK28" s="24"/>
      <c r="LL28" s="24"/>
      <c r="LM28" s="24"/>
      <c r="LN28" s="24"/>
      <c r="LO28" s="24"/>
      <c r="LP28" s="25"/>
      <c r="LQ28" s="15"/>
      <c r="LR28" s="24"/>
      <c r="LS28" s="24"/>
      <c r="LT28" s="24"/>
      <c r="LU28" s="24"/>
      <c r="LV28" s="24"/>
      <c r="LW28" s="24"/>
      <c r="LX28" s="25"/>
      <c r="LY28" s="15"/>
      <c r="LZ28" s="24"/>
      <c r="MA28" s="24"/>
      <c r="MB28" s="24"/>
      <c r="MC28" s="24"/>
      <c r="MD28" s="24"/>
      <c r="ME28" s="24"/>
      <c r="MF28" s="25"/>
      <c r="MG28" s="15"/>
      <c r="MH28" s="24"/>
      <c r="MI28" s="24"/>
      <c r="MJ28" s="24"/>
      <c r="MK28" s="24"/>
      <c r="ML28" s="24"/>
      <c r="MM28" s="24"/>
      <c r="MN28" s="25"/>
      <c r="MO28" s="15"/>
      <c r="MP28" s="24"/>
      <c r="MQ28" s="24"/>
      <c r="MR28" s="24"/>
      <c r="MS28" s="24"/>
      <c r="MT28" s="24"/>
      <c r="MU28" s="24"/>
      <c r="MV28" s="25"/>
      <c r="MW28" s="15"/>
      <c r="MX28" s="24"/>
      <c r="MY28" s="24"/>
      <c r="MZ28" s="24"/>
      <c r="NA28" s="24"/>
      <c r="NB28" s="24"/>
      <c r="NC28" s="24"/>
      <c r="ND28" s="25"/>
      <c r="NE28" s="15"/>
      <c r="NF28" s="24"/>
      <c r="NG28" s="24"/>
      <c r="NH28" s="24"/>
      <c r="NI28" s="24"/>
      <c r="NJ28" s="24"/>
      <c r="NK28" s="24"/>
      <c r="NL28" s="25"/>
      <c r="NM28" s="15"/>
      <c r="NN28" s="24"/>
      <c r="NO28" s="24"/>
      <c r="NP28" s="24"/>
      <c r="NQ28" s="24"/>
      <c r="NR28" s="24"/>
      <c r="NS28" s="24"/>
      <c r="NT28" s="25"/>
      <c r="NU28" s="15"/>
      <c r="NV28" s="24"/>
      <c r="NW28" s="24"/>
      <c r="NX28" s="24"/>
      <c r="NY28" s="24"/>
      <c r="NZ28" s="24"/>
      <c r="OA28" s="24"/>
      <c r="OB28" s="25"/>
      <c r="OC28" s="15"/>
      <c r="OD28" s="24"/>
      <c r="OE28" s="24"/>
      <c r="OF28" s="24"/>
      <c r="OG28" s="24"/>
      <c r="OH28" s="24"/>
      <c r="OI28" s="24"/>
      <c r="OJ28" s="25"/>
      <c r="OK28" s="15"/>
      <c r="OL28" s="24"/>
      <c r="OM28" s="24"/>
      <c r="ON28" s="24"/>
      <c r="OO28" s="24"/>
      <c r="OP28" s="24"/>
      <c r="OQ28" s="24"/>
      <c r="OR28" s="25"/>
      <c r="OS28" s="15"/>
      <c r="OT28" s="24"/>
      <c r="OU28" s="24"/>
      <c r="OV28" s="24"/>
      <c r="OW28" s="24"/>
      <c r="OX28" s="24"/>
      <c r="OY28" s="24"/>
      <c r="OZ28" s="25"/>
      <c r="PA28" s="15"/>
      <c r="PB28" s="24"/>
      <c r="PC28" s="24"/>
      <c r="PD28" s="24"/>
      <c r="PE28" s="24"/>
      <c r="PF28" s="24"/>
      <c r="PG28" s="24"/>
      <c r="PH28" s="25"/>
      <c r="PI28" s="15"/>
      <c r="PJ28" s="24"/>
      <c r="PK28" s="24"/>
      <c r="PL28" s="24"/>
      <c r="PM28" s="24"/>
      <c r="PN28" s="24"/>
      <c r="PO28" s="24"/>
      <c r="PP28" s="25"/>
      <c r="PQ28" s="15"/>
      <c r="PR28" s="24"/>
      <c r="PS28" s="24"/>
      <c r="PT28" s="24"/>
      <c r="PU28" s="24"/>
      <c r="PV28" s="24"/>
      <c r="PW28" s="24"/>
      <c r="PX28" s="25"/>
      <c r="PY28" s="15"/>
      <c r="PZ28" s="24"/>
      <c r="QA28" s="24"/>
      <c r="QB28" s="24"/>
      <c r="QC28" s="24"/>
      <c r="QD28" s="24"/>
      <c r="QE28" s="24"/>
      <c r="QF28" s="25"/>
      <c r="QG28" s="15"/>
      <c r="QH28" s="24"/>
      <c r="QI28" s="24"/>
      <c r="QJ28" s="24"/>
      <c r="QK28" s="24"/>
      <c r="QL28" s="24"/>
      <c r="QM28" s="24"/>
      <c r="QN28" s="25"/>
      <c r="QO28" s="15"/>
      <c r="QP28" s="24"/>
      <c r="QQ28" s="24"/>
      <c r="QR28" s="24"/>
      <c r="QS28" s="24"/>
      <c r="QT28" s="24"/>
      <c r="QU28" s="24"/>
      <c r="QV28" s="25"/>
      <c r="QW28" s="15"/>
      <c r="QX28" s="24"/>
      <c r="QY28" s="24"/>
      <c r="QZ28" s="24"/>
      <c r="RA28" s="24"/>
      <c r="RB28" s="24"/>
      <c r="RC28" s="24"/>
      <c r="RD28" s="25"/>
      <c r="RE28" s="15"/>
      <c r="RF28" s="24"/>
      <c r="RG28" s="24"/>
      <c r="RH28" s="24"/>
      <c r="RI28" s="24"/>
      <c r="RJ28" s="24"/>
      <c r="RK28" s="24"/>
      <c r="RL28" s="25"/>
      <c r="RM28" s="15"/>
      <c r="RN28" s="24"/>
      <c r="RO28" s="24"/>
      <c r="RP28" s="24"/>
      <c r="RQ28" s="24"/>
      <c r="RR28" s="24"/>
      <c r="RS28" s="24"/>
      <c r="RT28" s="25"/>
      <c r="RU28" s="15"/>
      <c r="RV28" s="24"/>
      <c r="RW28" s="24"/>
      <c r="RX28" s="24"/>
      <c r="RY28" s="24"/>
      <c r="RZ28" s="24"/>
      <c r="SA28" s="24"/>
      <c r="SB28" s="25"/>
      <c r="SC28" s="15"/>
      <c r="SD28" s="24"/>
      <c r="SE28" s="24"/>
      <c r="SF28" s="24"/>
      <c r="SG28" s="24"/>
      <c r="SH28" s="24"/>
      <c r="SI28" s="24"/>
      <c r="SJ28" s="25"/>
      <c r="SK28" s="15"/>
      <c r="SL28" s="24"/>
      <c r="SM28" s="24"/>
      <c r="SN28" s="24"/>
      <c r="SO28" s="24"/>
      <c r="SP28" s="24"/>
      <c r="SQ28" s="24"/>
      <c r="SR28" s="25"/>
      <c r="SS28" s="15"/>
      <c r="ST28" s="24"/>
      <c r="SU28" s="24"/>
      <c r="SV28" s="24"/>
      <c r="SW28" s="24"/>
      <c r="SX28" s="24"/>
      <c r="SY28" s="24"/>
      <c r="SZ28" s="25"/>
      <c r="TA28" s="15"/>
      <c r="TB28" s="24"/>
      <c r="TC28" s="24"/>
      <c r="TD28" s="24"/>
      <c r="TE28" s="24"/>
      <c r="TF28" s="24"/>
      <c r="TG28" s="24"/>
      <c r="TH28" s="25"/>
      <c r="TI28" s="15"/>
      <c r="TJ28" s="24"/>
      <c r="TK28" s="24"/>
      <c r="TL28" s="24"/>
      <c r="TM28" s="24"/>
      <c r="TN28" s="24"/>
      <c r="TO28" s="24"/>
      <c r="TP28" s="25"/>
      <c r="TQ28" s="15"/>
      <c r="TR28" s="24"/>
      <c r="TS28" s="24"/>
      <c r="TT28" s="24"/>
      <c r="TU28" s="24"/>
      <c r="TV28" s="24"/>
      <c r="TW28" s="24"/>
      <c r="TX28" s="25"/>
      <c r="TY28" s="15"/>
      <c r="TZ28" s="24"/>
      <c r="UA28" s="24"/>
      <c r="UB28" s="24"/>
      <c r="UC28" s="24"/>
      <c r="UD28" s="24"/>
      <c r="UE28" s="24"/>
      <c r="UF28" s="25"/>
      <c r="UG28" s="15"/>
      <c r="UH28" s="24"/>
      <c r="UI28" s="24"/>
      <c r="UJ28" s="24"/>
      <c r="UK28" s="24"/>
      <c r="UL28" s="24"/>
      <c r="UM28" s="24"/>
      <c r="UN28" s="25"/>
      <c r="UO28" s="15"/>
      <c r="UP28" s="24"/>
      <c r="UQ28" s="24"/>
      <c r="UR28" s="24"/>
      <c r="US28" s="24"/>
      <c r="UT28" s="24"/>
      <c r="UU28" s="24"/>
      <c r="UV28" s="25"/>
      <c r="UW28" s="15"/>
      <c r="UX28" s="24"/>
      <c r="UY28" s="24"/>
      <c r="UZ28" s="24"/>
      <c r="VA28" s="24"/>
      <c r="VB28" s="24"/>
      <c r="VC28" s="24"/>
      <c r="VD28" s="25"/>
      <c r="VE28" s="15"/>
      <c r="VF28" s="24"/>
      <c r="VG28" s="24"/>
      <c r="VH28" s="24"/>
      <c r="VI28" s="24"/>
      <c r="VJ28" s="24"/>
      <c r="VK28" s="24"/>
      <c r="VL28" s="25"/>
      <c r="VM28" s="15"/>
      <c r="VN28" s="24"/>
      <c r="VO28" s="24"/>
      <c r="VP28" s="24"/>
      <c r="VQ28" s="24"/>
      <c r="VR28" s="24"/>
      <c r="VS28" s="24"/>
      <c r="VT28" s="25"/>
      <c r="VU28" s="15"/>
      <c r="VV28" s="24"/>
      <c r="VW28" s="24"/>
      <c r="VX28" s="24"/>
      <c r="VY28" s="24"/>
      <c r="VZ28" s="24"/>
      <c r="WA28" s="24"/>
      <c r="WB28" s="25"/>
      <c r="WC28" s="15"/>
      <c r="WD28" s="24"/>
      <c r="WE28" s="24"/>
      <c r="WF28" s="24"/>
      <c r="WG28" s="24"/>
      <c r="WH28" s="24"/>
      <c r="WI28" s="24"/>
      <c r="WJ28" s="25"/>
      <c r="WK28" s="15"/>
      <c r="WL28" s="24"/>
      <c r="WM28" s="24"/>
      <c r="WN28" s="24"/>
      <c r="WO28" s="24"/>
      <c r="WP28" s="24"/>
      <c r="WQ28" s="24"/>
      <c r="WR28" s="25"/>
      <c r="WS28" s="15"/>
      <c r="WT28" s="24"/>
      <c r="WU28" s="24"/>
      <c r="WV28" s="24"/>
      <c r="WW28" s="24"/>
      <c r="WX28" s="24"/>
      <c r="WY28" s="24"/>
      <c r="WZ28" s="25"/>
      <c r="XA28" s="15"/>
      <c r="XB28" s="24"/>
      <c r="XC28" s="24"/>
      <c r="XD28" s="24"/>
      <c r="XE28" s="24"/>
      <c r="XF28" s="24"/>
      <c r="XG28" s="24"/>
      <c r="XH28" s="25"/>
      <c r="XI28" s="15"/>
      <c r="XJ28" s="24"/>
      <c r="XK28" s="24"/>
      <c r="XL28" s="24"/>
      <c r="XM28" s="24"/>
      <c r="XN28" s="24"/>
      <c r="XO28" s="24"/>
      <c r="XP28" s="25"/>
      <c r="XQ28" s="15"/>
      <c r="XR28" s="24"/>
      <c r="XS28" s="24"/>
      <c r="XT28" s="24"/>
      <c r="XU28" s="24"/>
      <c r="XV28" s="24"/>
      <c r="XW28" s="24"/>
      <c r="XX28" s="25"/>
      <c r="XY28" s="15"/>
      <c r="XZ28" s="24"/>
      <c r="YA28" s="24"/>
      <c r="YB28" s="24"/>
      <c r="YC28" s="24"/>
      <c r="YD28" s="24"/>
      <c r="YE28" s="24"/>
      <c r="YF28" s="25"/>
      <c r="YG28" s="15"/>
      <c r="YH28" s="24"/>
      <c r="YI28" s="24"/>
      <c r="YJ28" s="24"/>
      <c r="YK28" s="24"/>
      <c r="YL28" s="24"/>
      <c r="YM28" s="24"/>
      <c r="YN28" s="25"/>
      <c r="YO28" s="15"/>
      <c r="YP28" s="24"/>
      <c r="YQ28" s="24"/>
      <c r="YR28" s="24"/>
      <c r="YS28" s="24"/>
      <c r="YT28" s="24"/>
      <c r="YU28" s="24"/>
      <c r="YV28" s="25"/>
      <c r="YW28" s="15"/>
      <c r="YX28" s="24"/>
      <c r="YY28" s="24"/>
      <c r="YZ28" s="24"/>
      <c r="ZA28" s="24"/>
      <c r="ZB28" s="24"/>
      <c r="ZC28" s="24"/>
      <c r="ZD28" s="25"/>
      <c r="ZE28" s="15"/>
      <c r="ZF28" s="24"/>
      <c r="ZG28" s="24"/>
      <c r="ZH28" s="24"/>
      <c r="ZI28" s="24"/>
      <c r="ZJ28" s="24"/>
      <c r="ZK28" s="24"/>
      <c r="ZL28" s="25"/>
      <c r="ZM28" s="15"/>
      <c r="ZN28" s="24"/>
      <c r="ZO28" s="24"/>
      <c r="ZP28" s="24"/>
      <c r="ZQ28" s="24"/>
      <c r="ZR28" s="24"/>
      <c r="ZS28" s="24"/>
      <c r="ZT28" s="25"/>
      <c r="ZU28" s="15"/>
      <c r="ZV28" s="24"/>
      <c r="ZW28" s="24"/>
      <c r="ZX28" s="24"/>
      <c r="ZY28" s="24"/>
      <c r="ZZ28" s="24"/>
      <c r="AAA28" s="24"/>
      <c r="AAB28" s="25"/>
      <c r="AAC28" s="15"/>
      <c r="AAD28" s="24"/>
      <c r="AAE28" s="24"/>
      <c r="AAF28" s="24"/>
      <c r="AAG28" s="24"/>
      <c r="AAH28" s="24"/>
      <c r="AAI28" s="24"/>
      <c r="AAJ28" s="25"/>
      <c r="AAK28" s="15"/>
      <c r="AAL28" s="24"/>
      <c r="AAM28" s="24"/>
      <c r="AAN28" s="24"/>
      <c r="AAO28" s="24"/>
      <c r="AAP28" s="24"/>
      <c r="AAQ28" s="24"/>
      <c r="AAR28" s="25"/>
      <c r="AAS28" s="15"/>
      <c r="AAT28" s="24"/>
      <c r="AAU28" s="24"/>
      <c r="AAV28" s="24"/>
      <c r="AAW28" s="24"/>
      <c r="AAX28" s="24"/>
      <c r="AAY28" s="24"/>
      <c r="AAZ28" s="25"/>
      <c r="ABA28" s="15"/>
      <c r="ABB28" s="24"/>
      <c r="ABC28" s="24"/>
      <c r="ABD28" s="24"/>
      <c r="ABE28" s="24"/>
      <c r="ABF28" s="24"/>
      <c r="ABG28" s="24"/>
      <c r="ABH28" s="25"/>
      <c r="ABI28" s="15"/>
      <c r="ABJ28" s="24"/>
      <c r="ABK28" s="24"/>
      <c r="ABL28" s="24"/>
      <c r="ABM28" s="24"/>
      <c r="ABN28" s="24"/>
      <c r="ABO28" s="24"/>
      <c r="ABP28" s="25"/>
      <c r="ABQ28" s="15"/>
      <c r="ABR28" s="24"/>
      <c r="ABS28" s="24"/>
      <c r="ABT28" s="24"/>
      <c r="ABU28" s="24"/>
      <c r="ABV28" s="24"/>
      <c r="ABW28" s="24"/>
      <c r="ABX28" s="25"/>
      <c r="ABY28" s="15"/>
      <c r="ABZ28" s="24"/>
      <c r="ACA28" s="24"/>
      <c r="ACB28" s="24"/>
      <c r="ACC28" s="24"/>
      <c r="ACD28" s="24"/>
      <c r="ACE28" s="24"/>
      <c r="ACF28" s="25"/>
      <c r="ACG28" s="15"/>
      <c r="ACH28" s="24"/>
      <c r="ACI28" s="24"/>
      <c r="ACJ28" s="24"/>
      <c r="ACK28" s="24"/>
      <c r="ACL28" s="24"/>
      <c r="ACM28" s="24"/>
      <c r="ACN28" s="25"/>
      <c r="ACO28" s="15"/>
      <c r="ACP28" s="24"/>
      <c r="ACQ28" s="24"/>
      <c r="ACR28" s="24"/>
      <c r="ACS28" s="24"/>
      <c r="ACT28" s="24"/>
      <c r="ACU28" s="24"/>
      <c r="ACV28" s="25"/>
      <c r="ACW28" s="15"/>
      <c r="ACX28" s="24"/>
      <c r="ACY28" s="24"/>
      <c r="ACZ28" s="24"/>
      <c r="ADA28" s="24"/>
      <c r="ADB28" s="24"/>
      <c r="ADC28" s="24"/>
      <c r="ADD28" s="25"/>
      <c r="ADE28" s="15"/>
      <c r="ADF28" s="24"/>
      <c r="ADG28" s="24"/>
      <c r="ADH28" s="24"/>
      <c r="ADI28" s="24"/>
      <c r="ADJ28" s="24"/>
      <c r="ADK28" s="24"/>
      <c r="ADL28" s="25"/>
      <c r="ADM28" s="15"/>
      <c r="ADN28" s="24"/>
      <c r="ADO28" s="24"/>
      <c r="ADP28" s="24"/>
      <c r="ADQ28" s="24"/>
      <c r="ADR28" s="24"/>
      <c r="ADS28" s="24"/>
      <c r="ADT28" s="25"/>
      <c r="ADU28" s="15"/>
      <c r="ADV28" s="24"/>
      <c r="ADW28" s="24"/>
      <c r="ADX28" s="24"/>
      <c r="ADY28" s="24"/>
      <c r="ADZ28" s="24"/>
      <c r="AEA28" s="24"/>
      <c r="AEB28" s="25"/>
      <c r="AEC28" s="15"/>
      <c r="AED28" s="24"/>
      <c r="AEE28" s="24"/>
      <c r="AEF28" s="24"/>
      <c r="AEG28" s="24"/>
      <c r="AEH28" s="24"/>
      <c r="AEI28" s="24"/>
      <c r="AEJ28" s="25"/>
      <c r="AEK28" s="15"/>
      <c r="AEL28" s="24"/>
      <c r="AEM28" s="24"/>
      <c r="AEN28" s="24"/>
      <c r="AEO28" s="24"/>
      <c r="AEP28" s="24"/>
      <c r="AEQ28" s="24"/>
      <c r="AER28" s="25"/>
      <c r="AES28" s="15"/>
      <c r="AET28" s="24"/>
      <c r="AEU28" s="24"/>
      <c r="AEV28" s="24"/>
      <c r="AEW28" s="24"/>
      <c r="AEX28" s="24"/>
      <c r="AEY28" s="24"/>
      <c r="AEZ28" s="25"/>
      <c r="AFA28" s="15"/>
      <c r="AFB28" s="24"/>
      <c r="AFC28" s="24"/>
      <c r="AFD28" s="24"/>
      <c r="AFE28" s="24"/>
      <c r="AFF28" s="24"/>
      <c r="AFG28" s="24"/>
      <c r="AFH28" s="25"/>
      <c r="AFI28" s="15"/>
      <c r="AFJ28" s="24"/>
      <c r="AFK28" s="24"/>
      <c r="AFL28" s="24"/>
      <c r="AFM28" s="24"/>
      <c r="AFN28" s="24"/>
      <c r="AFO28" s="24"/>
      <c r="AFP28" s="25"/>
      <c r="AFQ28" s="15"/>
      <c r="AFR28" s="24"/>
      <c r="AFS28" s="24"/>
      <c r="AFT28" s="24"/>
      <c r="AFU28" s="24"/>
      <c r="AFV28" s="24"/>
      <c r="AFW28" s="24"/>
      <c r="AFX28" s="25"/>
      <c r="AFY28" s="15"/>
      <c r="AFZ28" s="24"/>
      <c r="AGA28" s="24"/>
      <c r="AGB28" s="24"/>
      <c r="AGC28" s="24"/>
      <c r="AGD28" s="24"/>
      <c r="AGE28" s="24"/>
      <c r="AGF28" s="25"/>
      <c r="AGG28" s="15"/>
      <c r="AGH28" s="24"/>
      <c r="AGI28" s="24"/>
      <c r="AGJ28" s="24"/>
      <c r="AGK28" s="24"/>
      <c r="AGL28" s="24"/>
      <c r="AGM28" s="24"/>
      <c r="AGN28" s="25"/>
      <c r="AGO28" s="15"/>
      <c r="AGP28" s="24"/>
      <c r="AGQ28" s="24"/>
      <c r="AGR28" s="24"/>
      <c r="AGS28" s="24"/>
      <c r="AGT28" s="24"/>
      <c r="AGU28" s="24"/>
      <c r="AGV28" s="25"/>
      <c r="AGW28" s="15"/>
      <c r="AGX28" s="24"/>
      <c r="AGY28" s="24"/>
      <c r="AGZ28" s="24"/>
      <c r="AHA28" s="24"/>
      <c r="AHB28" s="24"/>
      <c r="AHC28" s="24"/>
      <c r="AHD28" s="25"/>
      <c r="AHE28" s="15"/>
      <c r="AHF28" s="24"/>
      <c r="AHG28" s="24"/>
      <c r="AHH28" s="24"/>
      <c r="AHI28" s="24"/>
      <c r="AHJ28" s="24"/>
      <c r="AHK28" s="24"/>
      <c r="AHL28" s="25"/>
      <c r="AHM28" s="15"/>
      <c r="AHN28" s="24"/>
      <c r="AHO28" s="24"/>
      <c r="AHP28" s="24"/>
      <c r="AHQ28" s="24"/>
      <c r="AHR28" s="24"/>
      <c r="AHS28" s="24"/>
      <c r="AHT28" s="25"/>
      <c r="AHU28" s="15"/>
      <c r="AHV28" s="24"/>
      <c r="AHW28" s="24"/>
      <c r="AHX28" s="24"/>
      <c r="AHY28" s="24"/>
      <c r="AHZ28" s="24"/>
      <c r="AIA28" s="24"/>
      <c r="AIB28" s="25"/>
      <c r="AIC28" s="15"/>
      <c r="AID28" s="24"/>
      <c r="AIE28" s="24"/>
      <c r="AIF28" s="24"/>
      <c r="AIG28" s="24"/>
      <c r="AIH28" s="24"/>
      <c r="AII28" s="24"/>
      <c r="AIJ28" s="25"/>
      <c r="AIK28" s="15"/>
      <c r="AIL28" s="24"/>
      <c r="AIM28" s="24"/>
      <c r="AIN28" s="24"/>
      <c r="AIO28" s="24"/>
      <c r="AIP28" s="24"/>
      <c r="AIQ28" s="24"/>
      <c r="AIR28" s="25"/>
      <c r="AIS28" s="15"/>
      <c r="AIT28" s="24"/>
      <c r="AIU28" s="24"/>
      <c r="AIV28" s="24"/>
      <c r="AIW28" s="24"/>
      <c r="AIX28" s="24"/>
      <c r="AIY28" s="24"/>
      <c r="AIZ28" s="25"/>
      <c r="AJA28" s="15"/>
      <c r="AJB28" s="24"/>
      <c r="AJC28" s="24"/>
      <c r="AJD28" s="24"/>
      <c r="AJE28" s="24"/>
      <c r="AJF28" s="24"/>
      <c r="AJG28" s="24"/>
      <c r="AJH28" s="25"/>
      <c r="AJI28" s="15"/>
      <c r="AJJ28" s="24"/>
      <c r="AJK28" s="24"/>
      <c r="AJL28" s="24"/>
      <c r="AJM28" s="24"/>
      <c r="AJN28" s="24"/>
      <c r="AJO28" s="24"/>
      <c r="AJP28" s="25"/>
      <c r="AJQ28" s="15"/>
      <c r="AJR28" s="24"/>
      <c r="AJS28" s="24"/>
      <c r="AJT28" s="24"/>
      <c r="AJU28" s="24"/>
      <c r="AJV28" s="24"/>
      <c r="AJW28" s="24"/>
      <c r="AJX28" s="25"/>
      <c r="AJY28" s="15"/>
      <c r="AJZ28" s="24"/>
      <c r="AKA28" s="24"/>
      <c r="AKB28" s="24"/>
      <c r="AKC28" s="24"/>
      <c r="AKD28" s="24"/>
      <c r="AKE28" s="24"/>
      <c r="AKF28" s="25"/>
      <c r="AKG28" s="15"/>
      <c r="AKH28" s="24"/>
      <c r="AKI28" s="24"/>
      <c r="AKJ28" s="24"/>
      <c r="AKK28" s="24"/>
      <c r="AKL28" s="24"/>
      <c r="AKM28" s="24"/>
      <c r="AKN28" s="25"/>
      <c r="AKO28" s="15"/>
      <c r="AKP28" s="24"/>
      <c r="AKQ28" s="24"/>
      <c r="AKR28" s="24"/>
      <c r="AKS28" s="24"/>
      <c r="AKT28" s="24"/>
      <c r="AKU28" s="24"/>
      <c r="AKV28" s="25"/>
      <c r="AKW28" s="15"/>
      <c r="AKX28" s="24"/>
      <c r="AKY28" s="24"/>
      <c r="AKZ28" s="24"/>
      <c r="ALA28" s="24"/>
      <c r="ALB28" s="24"/>
      <c r="ALC28" s="24"/>
      <c r="ALD28" s="25"/>
      <c r="ALE28" s="15"/>
      <c r="ALF28" s="24"/>
      <c r="ALG28" s="24"/>
      <c r="ALH28" s="24"/>
      <c r="ALI28" s="24"/>
      <c r="ALJ28" s="24"/>
      <c r="ALK28" s="24"/>
      <c r="ALL28" s="25"/>
      <c r="ALM28" s="15"/>
      <c r="ALN28" s="24"/>
      <c r="ALO28" s="24"/>
      <c r="ALP28" s="24"/>
      <c r="ALQ28" s="24"/>
      <c r="ALR28" s="24"/>
      <c r="ALS28" s="24"/>
      <c r="ALT28" s="25"/>
      <c r="ALU28" s="15"/>
      <c r="ALV28" s="24"/>
      <c r="ALW28" s="24"/>
      <c r="ALX28" s="24"/>
      <c r="ALY28" s="24"/>
      <c r="ALZ28" s="24"/>
      <c r="AMA28" s="24"/>
      <c r="AMB28" s="25"/>
      <c r="AMC28" s="15"/>
      <c r="AMD28" s="24"/>
      <c r="AME28" s="24"/>
      <c r="AMF28" s="24"/>
      <c r="AMG28" s="24"/>
      <c r="AMH28" s="24"/>
      <c r="AMI28" s="24"/>
      <c r="AMJ28" s="25"/>
      <c r="AMK28" s="15"/>
      <c r="AML28" s="24"/>
      <c r="AMM28" s="24"/>
      <c r="AMN28" s="24"/>
      <c r="AMO28" s="24"/>
      <c r="AMP28" s="24"/>
      <c r="AMQ28" s="24"/>
      <c r="AMR28" s="25"/>
      <c r="AMS28" s="15"/>
      <c r="AMT28" s="24"/>
      <c r="AMU28" s="24"/>
      <c r="AMV28" s="24"/>
      <c r="AMW28" s="24"/>
      <c r="AMX28" s="24"/>
      <c r="AMY28" s="24"/>
      <c r="AMZ28" s="25"/>
      <c r="ANA28" s="15"/>
      <c r="ANB28" s="24"/>
      <c r="ANC28" s="24"/>
      <c r="AND28" s="24"/>
      <c r="ANE28" s="24"/>
      <c r="ANF28" s="24"/>
      <c r="ANG28" s="24"/>
      <c r="ANH28" s="25"/>
      <c r="ANI28" s="15"/>
      <c r="ANJ28" s="24"/>
      <c r="ANK28" s="24"/>
      <c r="ANL28" s="24"/>
      <c r="ANM28" s="24"/>
      <c r="ANN28" s="24"/>
      <c r="ANO28" s="24"/>
      <c r="ANP28" s="25"/>
      <c r="ANQ28" s="15"/>
      <c r="ANR28" s="24"/>
      <c r="ANS28" s="24"/>
      <c r="ANT28" s="24"/>
      <c r="ANU28" s="24"/>
      <c r="ANV28" s="24"/>
      <c r="ANW28" s="24"/>
      <c r="ANX28" s="25"/>
      <c r="ANY28" s="15"/>
      <c r="ANZ28" s="24"/>
      <c r="AOA28" s="24"/>
      <c r="AOB28" s="24"/>
      <c r="AOC28" s="24"/>
      <c r="AOD28" s="24"/>
      <c r="AOE28" s="24"/>
      <c r="AOF28" s="25"/>
      <c r="AOG28" s="15"/>
      <c r="AOH28" s="24"/>
      <c r="AOI28" s="24"/>
      <c r="AOJ28" s="24"/>
      <c r="AOK28" s="24"/>
      <c r="AOL28" s="24"/>
      <c r="AOM28" s="24"/>
      <c r="AON28" s="25"/>
      <c r="AOO28" s="15"/>
      <c r="AOP28" s="24"/>
      <c r="AOQ28" s="24"/>
      <c r="AOR28" s="24"/>
      <c r="AOS28" s="24"/>
      <c r="AOT28" s="24"/>
      <c r="AOU28" s="24"/>
      <c r="AOV28" s="25"/>
      <c r="AOW28" s="15"/>
      <c r="AOX28" s="24"/>
      <c r="AOY28" s="24"/>
      <c r="AOZ28" s="24"/>
      <c r="APA28" s="24"/>
      <c r="APB28" s="24"/>
      <c r="APC28" s="24"/>
      <c r="APD28" s="25"/>
      <c r="APE28" s="15"/>
      <c r="APF28" s="24"/>
      <c r="APG28" s="24"/>
      <c r="APH28" s="24"/>
      <c r="API28" s="24"/>
      <c r="APJ28" s="24"/>
      <c r="APK28" s="24"/>
      <c r="APL28" s="25"/>
      <c r="APM28" s="15"/>
      <c r="APN28" s="24"/>
      <c r="APO28" s="24"/>
      <c r="APP28" s="24"/>
      <c r="APQ28" s="24"/>
      <c r="APR28" s="24"/>
      <c r="APS28" s="24"/>
      <c r="APT28" s="25"/>
      <c r="APU28" s="15"/>
      <c r="APV28" s="24"/>
      <c r="APW28" s="24"/>
      <c r="APX28" s="24"/>
      <c r="APY28" s="24"/>
      <c r="APZ28" s="24"/>
      <c r="AQA28" s="24"/>
      <c r="AQB28" s="25"/>
      <c r="AQC28" s="15"/>
      <c r="AQD28" s="24"/>
      <c r="AQE28" s="24"/>
      <c r="AQF28" s="24"/>
      <c r="AQG28" s="24"/>
      <c r="AQH28" s="24"/>
      <c r="AQI28" s="24"/>
      <c r="AQJ28" s="25"/>
      <c r="AQK28" s="15"/>
      <c r="AQL28" s="24"/>
      <c r="AQM28" s="24"/>
      <c r="AQN28" s="24"/>
      <c r="AQO28" s="24"/>
      <c r="AQP28" s="24"/>
      <c r="AQQ28" s="24"/>
      <c r="AQR28" s="25"/>
      <c r="AQS28" s="15"/>
      <c r="AQT28" s="24"/>
      <c r="AQU28" s="24"/>
      <c r="AQV28" s="24"/>
      <c r="AQW28" s="24"/>
      <c r="AQX28" s="24"/>
      <c r="AQY28" s="24"/>
      <c r="AQZ28" s="25"/>
      <c r="ARA28" s="15"/>
      <c r="ARB28" s="24"/>
      <c r="ARC28" s="24"/>
      <c r="ARD28" s="24"/>
      <c r="ARE28" s="24"/>
      <c r="ARF28" s="24"/>
      <c r="ARG28" s="24"/>
      <c r="ARH28" s="25"/>
      <c r="ARI28" s="15"/>
      <c r="ARJ28" s="24"/>
      <c r="ARK28" s="24"/>
      <c r="ARL28" s="24"/>
      <c r="ARM28" s="24"/>
      <c r="ARN28" s="24"/>
      <c r="ARO28" s="24"/>
      <c r="ARP28" s="25"/>
      <c r="ARQ28" s="15"/>
      <c r="ARR28" s="24"/>
      <c r="ARS28" s="24"/>
      <c r="ART28" s="24"/>
      <c r="ARU28" s="24"/>
      <c r="ARV28" s="24"/>
      <c r="ARW28" s="24"/>
      <c r="ARX28" s="25"/>
      <c r="ARY28" s="15"/>
      <c r="ARZ28" s="24"/>
      <c r="ASA28" s="24"/>
      <c r="ASB28" s="24"/>
      <c r="ASC28" s="24"/>
      <c r="ASD28" s="24"/>
      <c r="ASE28" s="24"/>
      <c r="ASF28" s="25"/>
      <c r="ASG28" s="15"/>
      <c r="ASH28" s="24"/>
      <c r="ASI28" s="24"/>
      <c r="ASJ28" s="24"/>
      <c r="ASK28" s="24"/>
      <c r="ASL28" s="24"/>
      <c r="ASM28" s="24"/>
      <c r="ASN28" s="25"/>
      <c r="ASO28" s="15"/>
      <c r="ASP28" s="24"/>
      <c r="ASQ28" s="24"/>
      <c r="ASR28" s="24"/>
      <c r="ASS28" s="24"/>
      <c r="AST28" s="24"/>
      <c r="ASU28" s="24"/>
      <c r="ASV28" s="25"/>
      <c r="ASW28" s="15"/>
      <c r="ASX28" s="24"/>
      <c r="ASY28" s="24"/>
      <c r="ASZ28" s="24"/>
      <c r="ATA28" s="24"/>
      <c r="ATB28" s="24"/>
      <c r="ATC28" s="24"/>
      <c r="ATD28" s="25"/>
      <c r="ATE28" s="15"/>
      <c r="ATF28" s="24"/>
      <c r="ATG28" s="24"/>
      <c r="ATH28" s="24"/>
      <c r="ATI28" s="24"/>
      <c r="ATJ28" s="24"/>
      <c r="ATK28" s="24"/>
      <c r="ATL28" s="25"/>
      <c r="ATM28" s="15"/>
      <c r="ATN28" s="24"/>
      <c r="ATO28" s="24"/>
      <c r="ATP28" s="24"/>
      <c r="ATQ28" s="24"/>
      <c r="ATR28" s="24"/>
      <c r="ATS28" s="24"/>
      <c r="ATT28" s="25"/>
      <c r="ATU28" s="15"/>
      <c r="ATV28" s="24"/>
      <c r="ATW28" s="24"/>
      <c r="ATX28" s="24"/>
      <c r="ATY28" s="24"/>
      <c r="ATZ28" s="24"/>
      <c r="AUA28" s="24"/>
      <c r="AUB28" s="25"/>
      <c r="AUC28" s="15"/>
      <c r="AUD28" s="24"/>
      <c r="AUE28" s="24"/>
      <c r="AUF28" s="24"/>
      <c r="AUG28" s="24"/>
      <c r="AUH28" s="24"/>
      <c r="AUI28" s="24"/>
      <c r="AUJ28" s="25"/>
      <c r="AUK28" s="15"/>
      <c r="AUL28" s="24"/>
      <c r="AUM28" s="24"/>
      <c r="AUN28" s="24"/>
      <c r="AUO28" s="24"/>
      <c r="AUP28" s="24"/>
      <c r="AUQ28" s="24"/>
      <c r="AUR28" s="25"/>
      <c r="AUS28" s="15"/>
      <c r="AUT28" s="24"/>
      <c r="AUU28" s="24"/>
      <c r="AUV28" s="24"/>
      <c r="AUW28" s="24"/>
      <c r="AUX28" s="24"/>
      <c r="AUY28" s="24"/>
      <c r="AUZ28" s="25"/>
      <c r="AVA28" s="15"/>
      <c r="AVB28" s="24"/>
      <c r="AVC28" s="24"/>
      <c r="AVD28" s="24"/>
      <c r="AVE28" s="24"/>
      <c r="AVF28" s="24"/>
      <c r="AVG28" s="24"/>
      <c r="AVH28" s="25"/>
      <c r="AVI28" s="15"/>
      <c r="AVJ28" s="24"/>
      <c r="AVK28" s="24"/>
      <c r="AVL28" s="24"/>
      <c r="AVM28" s="24"/>
      <c r="AVN28" s="24"/>
      <c r="AVO28" s="24"/>
      <c r="AVP28" s="25"/>
      <c r="AVQ28" s="15"/>
      <c r="AVR28" s="24"/>
      <c r="AVS28" s="24"/>
      <c r="AVT28" s="24"/>
      <c r="AVU28" s="24"/>
      <c r="AVV28" s="24"/>
      <c r="AVW28" s="24"/>
      <c r="AVX28" s="25"/>
      <c r="AVY28" s="15"/>
      <c r="AVZ28" s="24"/>
      <c r="AWA28" s="24"/>
      <c r="AWB28" s="24"/>
      <c r="AWC28" s="24"/>
      <c r="AWD28" s="24"/>
      <c r="AWE28" s="24"/>
      <c r="AWF28" s="25"/>
      <c r="AWG28" s="15"/>
      <c r="AWH28" s="24"/>
      <c r="AWI28" s="24"/>
      <c r="AWJ28" s="24"/>
      <c r="AWK28" s="24"/>
      <c r="AWL28" s="24"/>
      <c r="AWM28" s="24"/>
      <c r="AWN28" s="25"/>
      <c r="AWO28" s="15"/>
      <c r="AWP28" s="24"/>
      <c r="AWQ28" s="24"/>
      <c r="AWR28" s="24"/>
      <c r="AWS28" s="24"/>
      <c r="AWT28" s="24"/>
      <c r="AWU28" s="24"/>
      <c r="AWV28" s="25"/>
      <c r="AWW28" s="15"/>
      <c r="AWX28" s="24"/>
      <c r="AWY28" s="24"/>
      <c r="AWZ28" s="24"/>
      <c r="AXA28" s="24"/>
      <c r="AXB28" s="24"/>
      <c r="AXC28" s="24"/>
      <c r="AXD28" s="25"/>
      <c r="AXE28" s="15"/>
      <c r="AXF28" s="24"/>
      <c r="AXG28" s="24"/>
      <c r="AXH28" s="24"/>
      <c r="AXI28" s="24"/>
      <c r="AXJ28" s="24"/>
      <c r="AXK28" s="24"/>
      <c r="AXL28" s="25"/>
      <c r="AXM28" s="15"/>
      <c r="AXN28" s="24"/>
      <c r="AXO28" s="24"/>
      <c r="AXP28" s="24"/>
      <c r="AXQ28" s="24"/>
      <c r="AXR28" s="24"/>
      <c r="AXS28" s="24"/>
      <c r="AXT28" s="25"/>
      <c r="AXU28" s="15"/>
      <c r="AXV28" s="24"/>
      <c r="AXW28" s="24"/>
      <c r="AXX28" s="24"/>
      <c r="AXY28" s="24"/>
      <c r="AXZ28" s="24"/>
      <c r="AYA28" s="24"/>
      <c r="AYB28" s="25"/>
      <c r="AYC28" s="15"/>
      <c r="AYD28" s="24"/>
      <c r="AYE28" s="24"/>
      <c r="AYF28" s="24"/>
      <c r="AYG28" s="24"/>
      <c r="AYH28" s="24"/>
      <c r="AYI28" s="24"/>
      <c r="AYJ28" s="25"/>
      <c r="AYK28" s="15"/>
      <c r="AYL28" s="24"/>
      <c r="AYM28" s="24"/>
      <c r="AYN28" s="24"/>
      <c r="AYO28" s="24"/>
      <c r="AYP28" s="24"/>
      <c r="AYQ28" s="24"/>
      <c r="AYR28" s="25"/>
      <c r="AYS28" s="15"/>
      <c r="AYT28" s="24"/>
      <c r="AYU28" s="24"/>
      <c r="AYV28" s="24"/>
      <c r="AYW28" s="24"/>
      <c r="AYX28" s="24"/>
      <c r="AYY28" s="24"/>
      <c r="AYZ28" s="25"/>
      <c r="AZA28" s="15"/>
      <c r="AZB28" s="24"/>
      <c r="AZC28" s="24"/>
      <c r="AZD28" s="24"/>
      <c r="AZE28" s="24"/>
      <c r="AZF28" s="24"/>
      <c r="AZG28" s="24"/>
      <c r="AZH28" s="25"/>
      <c r="AZI28" s="15"/>
      <c r="AZJ28" s="24"/>
      <c r="AZK28" s="24"/>
      <c r="AZL28" s="24"/>
      <c r="AZM28" s="24"/>
      <c r="AZN28" s="24"/>
      <c r="AZO28" s="24"/>
      <c r="AZP28" s="25"/>
      <c r="AZQ28" s="15"/>
      <c r="AZR28" s="24"/>
      <c r="AZS28" s="24"/>
      <c r="AZT28" s="24"/>
      <c r="AZU28" s="24"/>
      <c r="AZV28" s="24"/>
      <c r="AZW28" s="24"/>
      <c r="AZX28" s="25"/>
      <c r="AZY28" s="15"/>
      <c r="AZZ28" s="24"/>
      <c r="BAA28" s="24"/>
      <c r="BAB28" s="24"/>
      <c r="BAC28" s="24"/>
      <c r="BAD28" s="24"/>
      <c r="BAE28" s="24"/>
      <c r="BAF28" s="25"/>
      <c r="BAG28" s="15"/>
      <c r="BAH28" s="24"/>
      <c r="BAI28" s="24"/>
      <c r="BAJ28" s="24"/>
      <c r="BAK28" s="24"/>
      <c r="BAL28" s="24"/>
      <c r="BAM28" s="24"/>
      <c r="BAN28" s="25"/>
      <c r="BAO28" s="15"/>
      <c r="BAP28" s="24"/>
      <c r="BAQ28" s="24"/>
      <c r="BAR28" s="24"/>
      <c r="BAS28" s="24"/>
      <c r="BAT28" s="24"/>
      <c r="BAU28" s="24"/>
      <c r="BAV28" s="25"/>
      <c r="BAW28" s="15"/>
      <c r="BAX28" s="24"/>
      <c r="BAY28" s="24"/>
      <c r="BAZ28" s="24"/>
      <c r="BBA28" s="24"/>
      <c r="BBB28" s="24"/>
      <c r="BBC28" s="24"/>
      <c r="BBD28" s="25"/>
      <c r="BBE28" s="15"/>
      <c r="BBF28" s="24"/>
      <c r="BBG28" s="24"/>
      <c r="BBH28" s="24"/>
      <c r="BBI28" s="24"/>
      <c r="BBJ28" s="24"/>
      <c r="BBK28" s="24"/>
      <c r="BBL28" s="25"/>
      <c r="BBM28" s="15"/>
      <c r="BBN28" s="24"/>
      <c r="BBO28" s="24"/>
      <c r="BBP28" s="24"/>
      <c r="BBQ28" s="24"/>
      <c r="BBR28" s="24"/>
      <c r="BBS28" s="24"/>
      <c r="BBT28" s="25"/>
      <c r="BBU28" s="15"/>
      <c r="BBV28" s="24"/>
      <c r="BBW28" s="24"/>
      <c r="BBX28" s="24"/>
      <c r="BBY28" s="24"/>
      <c r="BBZ28" s="24"/>
      <c r="BCA28" s="24"/>
      <c r="BCB28" s="25"/>
      <c r="BCC28" s="15"/>
      <c r="BCD28" s="24"/>
      <c r="BCE28" s="24"/>
      <c r="BCF28" s="24"/>
      <c r="BCG28" s="24"/>
      <c r="BCH28" s="24"/>
      <c r="BCI28" s="24"/>
      <c r="BCJ28" s="25"/>
      <c r="BCK28" s="15"/>
      <c r="BCL28" s="24"/>
      <c r="BCM28" s="24"/>
      <c r="BCN28" s="24"/>
      <c r="BCO28" s="24"/>
      <c r="BCP28" s="24"/>
      <c r="BCQ28" s="24"/>
      <c r="BCR28" s="25"/>
      <c r="BCS28" s="15"/>
      <c r="BCT28" s="24"/>
      <c r="BCU28" s="24"/>
      <c r="BCV28" s="24"/>
      <c r="BCW28" s="24"/>
      <c r="BCX28" s="24"/>
      <c r="BCY28" s="24"/>
      <c r="BCZ28" s="25"/>
      <c r="BDA28" s="15"/>
      <c r="BDB28" s="24"/>
      <c r="BDC28" s="24"/>
      <c r="BDD28" s="24"/>
      <c r="BDE28" s="24"/>
      <c r="BDF28" s="24"/>
      <c r="BDG28" s="24"/>
      <c r="BDH28" s="25"/>
      <c r="BDI28" s="15"/>
      <c r="BDJ28" s="24"/>
      <c r="BDK28" s="24"/>
      <c r="BDL28" s="24"/>
      <c r="BDM28" s="24"/>
      <c r="BDN28" s="24"/>
      <c r="BDO28" s="24"/>
      <c r="BDP28" s="25"/>
      <c r="BDQ28" s="15"/>
      <c r="BDR28" s="24"/>
      <c r="BDS28" s="24"/>
      <c r="BDT28" s="24"/>
      <c r="BDU28" s="24"/>
      <c r="BDV28" s="24"/>
      <c r="BDW28" s="24"/>
      <c r="BDX28" s="25"/>
      <c r="BDY28" s="15"/>
      <c r="BDZ28" s="24"/>
      <c r="BEA28" s="24"/>
      <c r="BEB28" s="24"/>
      <c r="BEC28" s="24"/>
      <c r="BED28" s="24"/>
      <c r="BEE28" s="24"/>
      <c r="BEF28" s="25"/>
      <c r="BEG28" s="15"/>
      <c r="BEH28" s="24"/>
      <c r="BEI28" s="24"/>
      <c r="BEJ28" s="24"/>
      <c r="BEK28" s="24"/>
      <c r="BEL28" s="24"/>
      <c r="BEM28" s="24"/>
      <c r="BEN28" s="25"/>
      <c r="BEO28" s="15"/>
      <c r="BEP28" s="24"/>
      <c r="BEQ28" s="24"/>
      <c r="BER28" s="24"/>
      <c r="BES28" s="24"/>
      <c r="BET28" s="24"/>
      <c r="BEU28" s="24"/>
      <c r="BEV28" s="25"/>
      <c r="BEW28" s="15"/>
      <c r="BEX28" s="24"/>
      <c r="BEY28" s="24"/>
      <c r="BEZ28" s="24"/>
      <c r="BFA28" s="24"/>
      <c r="BFB28" s="24"/>
      <c r="BFC28" s="24"/>
      <c r="BFD28" s="25"/>
      <c r="BFE28" s="15"/>
      <c r="BFF28" s="24"/>
      <c r="BFG28" s="24"/>
      <c r="BFH28" s="24"/>
      <c r="BFI28" s="24"/>
      <c r="BFJ28" s="24"/>
      <c r="BFK28" s="24"/>
      <c r="BFL28" s="25"/>
      <c r="BFM28" s="15"/>
      <c r="BFN28" s="24"/>
      <c r="BFO28" s="24"/>
      <c r="BFP28" s="24"/>
      <c r="BFQ28" s="24"/>
      <c r="BFR28" s="24"/>
      <c r="BFS28" s="24"/>
      <c r="BFT28" s="25"/>
      <c r="BFU28" s="15"/>
      <c r="BFV28" s="24"/>
      <c r="BFW28" s="24"/>
      <c r="BFX28" s="24"/>
      <c r="BFY28" s="24"/>
      <c r="BFZ28" s="24"/>
      <c r="BGA28" s="24"/>
      <c r="BGB28" s="25"/>
      <c r="BGC28" s="15"/>
      <c r="BGD28" s="24"/>
      <c r="BGE28" s="24"/>
      <c r="BGF28" s="24"/>
      <c r="BGG28" s="24"/>
      <c r="BGH28" s="24"/>
      <c r="BGI28" s="24"/>
      <c r="BGJ28" s="25"/>
      <c r="BGK28" s="15"/>
      <c r="BGL28" s="24"/>
      <c r="BGM28" s="24"/>
      <c r="BGN28" s="24"/>
      <c r="BGO28" s="24"/>
      <c r="BGP28" s="24"/>
      <c r="BGQ28" s="24"/>
      <c r="BGR28" s="25"/>
      <c r="BGS28" s="15"/>
      <c r="BGT28" s="24"/>
      <c r="BGU28" s="24"/>
      <c r="BGV28" s="24"/>
      <c r="BGW28" s="24"/>
      <c r="BGX28" s="24"/>
      <c r="BGY28" s="24"/>
      <c r="BGZ28" s="25"/>
      <c r="BHA28" s="15"/>
      <c r="BHB28" s="24"/>
      <c r="BHC28" s="24"/>
      <c r="BHD28" s="24"/>
      <c r="BHE28" s="24"/>
      <c r="BHF28" s="24"/>
      <c r="BHG28" s="24"/>
      <c r="BHH28" s="25"/>
      <c r="BHI28" s="15"/>
      <c r="BHJ28" s="24"/>
      <c r="BHK28" s="24"/>
      <c r="BHL28" s="24"/>
      <c r="BHM28" s="24"/>
      <c r="BHN28" s="24"/>
      <c r="BHO28" s="24"/>
      <c r="BHP28" s="25"/>
      <c r="BHQ28" s="15"/>
      <c r="BHR28" s="24"/>
      <c r="BHS28" s="24"/>
      <c r="BHT28" s="24"/>
      <c r="BHU28" s="24"/>
      <c r="BHV28" s="24"/>
      <c r="BHW28" s="24"/>
      <c r="BHX28" s="25"/>
      <c r="BHY28" s="15"/>
      <c r="BHZ28" s="24"/>
      <c r="BIA28" s="24"/>
      <c r="BIB28" s="24"/>
      <c r="BIC28" s="24"/>
      <c r="BID28" s="24"/>
      <c r="BIE28" s="24"/>
      <c r="BIF28" s="25"/>
      <c r="BIG28" s="15"/>
      <c r="BIH28" s="24"/>
      <c r="BII28" s="24"/>
      <c r="BIJ28" s="24"/>
      <c r="BIK28" s="24"/>
      <c r="BIL28" s="24"/>
      <c r="BIM28" s="24"/>
      <c r="BIN28" s="25"/>
      <c r="BIO28" s="15"/>
      <c r="BIP28" s="24"/>
      <c r="BIQ28" s="24"/>
      <c r="BIR28" s="24"/>
      <c r="BIS28" s="24"/>
      <c r="BIT28" s="24"/>
      <c r="BIU28" s="24"/>
      <c r="BIV28" s="25"/>
      <c r="BIW28" s="15"/>
      <c r="BIX28" s="24"/>
      <c r="BIY28" s="24"/>
      <c r="BIZ28" s="24"/>
      <c r="BJA28" s="24"/>
      <c r="BJB28" s="24"/>
      <c r="BJC28" s="24"/>
      <c r="BJD28" s="25"/>
      <c r="BJE28" s="15"/>
      <c r="BJF28" s="24"/>
      <c r="BJG28" s="24"/>
      <c r="BJH28" s="24"/>
      <c r="BJI28" s="24"/>
      <c r="BJJ28" s="24"/>
      <c r="BJK28" s="24"/>
      <c r="BJL28" s="25"/>
      <c r="BJM28" s="15"/>
      <c r="BJN28" s="24"/>
      <c r="BJO28" s="24"/>
      <c r="BJP28" s="24"/>
      <c r="BJQ28" s="24"/>
      <c r="BJR28" s="24"/>
      <c r="BJS28" s="24"/>
      <c r="BJT28" s="25"/>
      <c r="BJU28" s="15"/>
      <c r="BJV28" s="24"/>
      <c r="BJW28" s="24"/>
      <c r="BJX28" s="24"/>
      <c r="BJY28" s="24"/>
      <c r="BJZ28" s="24"/>
      <c r="BKA28" s="24"/>
      <c r="BKB28" s="25"/>
      <c r="BKC28" s="15"/>
      <c r="BKD28" s="24"/>
      <c r="BKE28" s="24"/>
      <c r="BKF28" s="24"/>
      <c r="BKG28" s="24"/>
      <c r="BKH28" s="24"/>
      <c r="BKI28" s="24"/>
      <c r="BKJ28" s="25"/>
      <c r="BKK28" s="15"/>
      <c r="BKL28" s="24"/>
      <c r="BKM28" s="24"/>
      <c r="BKN28" s="24"/>
      <c r="BKO28" s="24"/>
      <c r="BKP28" s="24"/>
      <c r="BKQ28" s="24"/>
      <c r="BKR28" s="25"/>
      <c r="BKS28" s="15"/>
      <c r="BKT28" s="24"/>
      <c r="BKU28" s="24"/>
      <c r="BKV28" s="24"/>
      <c r="BKW28" s="24"/>
      <c r="BKX28" s="24"/>
      <c r="BKY28" s="24"/>
      <c r="BKZ28" s="25"/>
      <c r="BLA28" s="15"/>
      <c r="BLB28" s="24"/>
      <c r="BLC28" s="24"/>
      <c r="BLD28" s="24"/>
      <c r="BLE28" s="24"/>
      <c r="BLF28" s="24"/>
      <c r="BLG28" s="24"/>
      <c r="BLH28" s="25"/>
      <c r="BLI28" s="15"/>
      <c r="BLJ28" s="24"/>
      <c r="BLK28" s="24"/>
      <c r="BLL28" s="24"/>
      <c r="BLM28" s="24"/>
      <c r="BLN28" s="24"/>
      <c r="BLO28" s="24"/>
      <c r="BLP28" s="25"/>
      <c r="BLQ28" s="15"/>
      <c r="BLR28" s="24"/>
      <c r="BLS28" s="24"/>
      <c r="BLT28" s="24"/>
      <c r="BLU28" s="24"/>
      <c r="BLV28" s="24"/>
      <c r="BLW28" s="24"/>
      <c r="BLX28" s="25"/>
      <c r="BLY28" s="15"/>
      <c r="BLZ28" s="24"/>
      <c r="BMA28" s="24"/>
      <c r="BMB28" s="24"/>
      <c r="BMC28" s="24"/>
      <c r="BMD28" s="24"/>
      <c r="BME28" s="24"/>
      <c r="BMF28" s="25"/>
      <c r="BMG28" s="15"/>
      <c r="BMH28" s="24"/>
      <c r="BMI28" s="24"/>
      <c r="BMJ28" s="24"/>
      <c r="BMK28" s="24"/>
      <c r="BML28" s="24"/>
      <c r="BMM28" s="24"/>
      <c r="BMN28" s="25"/>
      <c r="BMO28" s="15"/>
      <c r="BMP28" s="24"/>
      <c r="BMQ28" s="24"/>
      <c r="BMR28" s="24"/>
      <c r="BMS28" s="24"/>
      <c r="BMT28" s="24"/>
      <c r="BMU28" s="24"/>
      <c r="BMV28" s="25"/>
      <c r="BMW28" s="15"/>
      <c r="BMX28" s="24"/>
      <c r="BMY28" s="24"/>
      <c r="BMZ28" s="24"/>
      <c r="BNA28" s="24"/>
      <c r="BNB28" s="24"/>
      <c r="BNC28" s="24"/>
      <c r="BND28" s="25"/>
      <c r="BNE28" s="15"/>
      <c r="BNF28" s="24"/>
      <c r="BNG28" s="24"/>
      <c r="BNH28" s="24"/>
      <c r="BNI28" s="24"/>
      <c r="BNJ28" s="24"/>
      <c r="BNK28" s="24"/>
      <c r="BNL28" s="25"/>
      <c r="BNM28" s="15"/>
      <c r="BNN28" s="24"/>
      <c r="BNO28" s="24"/>
      <c r="BNP28" s="24"/>
      <c r="BNQ28" s="24"/>
      <c r="BNR28" s="24"/>
      <c r="BNS28" s="24"/>
      <c r="BNT28" s="25"/>
      <c r="BNU28" s="15"/>
      <c r="BNV28" s="24"/>
      <c r="BNW28" s="24"/>
      <c r="BNX28" s="24"/>
      <c r="BNY28" s="24"/>
      <c r="BNZ28" s="24"/>
      <c r="BOA28" s="24"/>
      <c r="BOB28" s="25"/>
      <c r="BOC28" s="15"/>
      <c r="BOD28" s="24"/>
      <c r="BOE28" s="24"/>
      <c r="BOF28" s="24"/>
      <c r="BOG28" s="24"/>
      <c r="BOH28" s="24"/>
      <c r="BOI28" s="24"/>
      <c r="BOJ28" s="25"/>
      <c r="BOK28" s="15"/>
      <c r="BOL28" s="24"/>
      <c r="BOM28" s="24"/>
      <c r="BON28" s="24"/>
      <c r="BOO28" s="24"/>
      <c r="BOP28" s="24"/>
      <c r="BOQ28" s="24"/>
      <c r="BOR28" s="25"/>
      <c r="BOS28" s="15"/>
      <c r="BOT28" s="24"/>
      <c r="BOU28" s="24"/>
      <c r="BOV28" s="24"/>
      <c r="BOW28" s="24"/>
      <c r="BOX28" s="24"/>
      <c r="BOY28" s="24"/>
      <c r="BOZ28" s="25"/>
      <c r="BPA28" s="15"/>
      <c r="BPB28" s="24"/>
      <c r="BPC28" s="24"/>
      <c r="BPD28" s="24"/>
      <c r="BPE28" s="24"/>
      <c r="BPF28" s="24"/>
      <c r="BPG28" s="24"/>
      <c r="BPH28" s="25"/>
      <c r="BPI28" s="15"/>
      <c r="BPJ28" s="24"/>
      <c r="BPK28" s="24"/>
      <c r="BPL28" s="24"/>
      <c r="BPM28" s="24"/>
      <c r="BPN28" s="24"/>
      <c r="BPO28" s="24"/>
      <c r="BPP28" s="25"/>
      <c r="BPQ28" s="15"/>
      <c r="BPR28" s="24"/>
      <c r="BPS28" s="24"/>
      <c r="BPT28" s="24"/>
      <c r="BPU28" s="24"/>
      <c r="BPV28" s="24"/>
      <c r="BPW28" s="24"/>
      <c r="BPX28" s="25"/>
      <c r="BPY28" s="15"/>
      <c r="BPZ28" s="24"/>
      <c r="BQA28" s="24"/>
      <c r="BQB28" s="24"/>
      <c r="BQC28" s="24"/>
      <c r="BQD28" s="24"/>
      <c r="BQE28" s="24"/>
      <c r="BQF28" s="25"/>
      <c r="BQG28" s="15"/>
      <c r="BQH28" s="24"/>
      <c r="BQI28" s="24"/>
      <c r="BQJ28" s="24"/>
      <c r="BQK28" s="24"/>
      <c r="BQL28" s="24"/>
      <c r="BQM28" s="24"/>
      <c r="BQN28" s="25"/>
      <c r="BQO28" s="15"/>
      <c r="BQP28" s="24"/>
      <c r="BQQ28" s="24"/>
      <c r="BQR28" s="24"/>
      <c r="BQS28" s="24"/>
      <c r="BQT28" s="24"/>
      <c r="BQU28" s="24"/>
      <c r="BQV28" s="25"/>
      <c r="BQW28" s="15"/>
      <c r="BQX28" s="24"/>
      <c r="BQY28" s="24"/>
      <c r="BQZ28" s="24"/>
      <c r="BRA28" s="24"/>
      <c r="BRB28" s="24"/>
      <c r="BRC28" s="24"/>
      <c r="BRD28" s="25"/>
      <c r="BRE28" s="15"/>
      <c r="BRF28" s="24"/>
      <c r="BRG28" s="24"/>
      <c r="BRH28" s="24"/>
      <c r="BRI28" s="24"/>
      <c r="BRJ28" s="24"/>
      <c r="BRK28" s="24"/>
      <c r="BRL28" s="25"/>
      <c r="BRM28" s="15"/>
      <c r="BRN28" s="24"/>
      <c r="BRO28" s="24"/>
      <c r="BRP28" s="24"/>
      <c r="BRQ28" s="24"/>
      <c r="BRR28" s="24"/>
      <c r="BRS28" s="24"/>
      <c r="BRT28" s="25"/>
      <c r="BRU28" s="15"/>
      <c r="BRV28" s="24"/>
      <c r="BRW28" s="24"/>
      <c r="BRX28" s="24"/>
      <c r="BRY28" s="24"/>
      <c r="BRZ28" s="24"/>
      <c r="BSA28" s="24"/>
      <c r="BSB28" s="25"/>
      <c r="BSC28" s="15"/>
      <c r="BSD28" s="24"/>
      <c r="BSE28" s="24"/>
      <c r="BSF28" s="24"/>
      <c r="BSG28" s="24"/>
      <c r="BSH28" s="24"/>
      <c r="BSI28" s="24"/>
      <c r="BSJ28" s="25"/>
      <c r="BSK28" s="15"/>
      <c r="BSL28" s="24"/>
      <c r="BSM28" s="24"/>
      <c r="BSN28" s="24"/>
      <c r="BSO28" s="24"/>
      <c r="BSP28" s="24"/>
      <c r="BSQ28" s="24"/>
      <c r="BSR28" s="25"/>
      <c r="BSS28" s="15"/>
      <c r="BST28" s="24"/>
      <c r="BSU28" s="24"/>
      <c r="BSV28" s="24"/>
      <c r="BSW28" s="24"/>
      <c r="BSX28" s="24"/>
      <c r="BSY28" s="24"/>
      <c r="BSZ28" s="25"/>
      <c r="BTA28" s="15"/>
      <c r="BTB28" s="24"/>
      <c r="BTC28" s="24"/>
      <c r="BTD28" s="24"/>
      <c r="BTE28" s="24"/>
      <c r="BTF28" s="24"/>
      <c r="BTG28" s="24"/>
      <c r="BTH28" s="25"/>
      <c r="BTI28" s="15"/>
      <c r="BTJ28" s="24"/>
      <c r="BTK28" s="24"/>
      <c r="BTL28" s="24"/>
      <c r="BTM28" s="24"/>
      <c r="BTN28" s="24"/>
      <c r="BTO28" s="24"/>
      <c r="BTP28" s="25"/>
      <c r="BTQ28" s="15"/>
      <c r="BTR28" s="24"/>
      <c r="BTS28" s="24"/>
      <c r="BTT28" s="24"/>
      <c r="BTU28" s="24"/>
      <c r="BTV28" s="24"/>
      <c r="BTW28" s="24"/>
      <c r="BTX28" s="25"/>
      <c r="BTY28" s="15"/>
      <c r="BTZ28" s="24"/>
      <c r="BUA28" s="24"/>
      <c r="BUB28" s="24"/>
      <c r="BUC28" s="24"/>
      <c r="BUD28" s="24"/>
      <c r="BUE28" s="24"/>
      <c r="BUF28" s="25"/>
      <c r="BUG28" s="15"/>
      <c r="BUH28" s="24"/>
      <c r="BUI28" s="24"/>
      <c r="BUJ28" s="24"/>
      <c r="BUK28" s="24"/>
      <c r="BUL28" s="24"/>
      <c r="BUM28" s="24"/>
      <c r="BUN28" s="25"/>
      <c r="BUO28" s="15"/>
      <c r="BUP28" s="24"/>
      <c r="BUQ28" s="24"/>
      <c r="BUR28" s="24"/>
      <c r="BUS28" s="24"/>
      <c r="BUT28" s="24"/>
      <c r="BUU28" s="24"/>
      <c r="BUV28" s="25"/>
      <c r="BUW28" s="15"/>
      <c r="BUX28" s="24"/>
      <c r="BUY28" s="24"/>
      <c r="BUZ28" s="24"/>
      <c r="BVA28" s="24"/>
      <c r="BVB28" s="24"/>
      <c r="BVC28" s="24"/>
      <c r="BVD28" s="25"/>
      <c r="BVE28" s="15"/>
      <c r="BVF28" s="24"/>
      <c r="BVG28" s="24"/>
      <c r="BVH28" s="24"/>
      <c r="BVI28" s="24"/>
      <c r="BVJ28" s="24"/>
      <c r="BVK28" s="24"/>
      <c r="BVL28" s="25"/>
      <c r="BVM28" s="15"/>
      <c r="BVN28" s="24"/>
      <c r="BVO28" s="24"/>
      <c r="BVP28" s="24"/>
      <c r="BVQ28" s="24"/>
      <c r="BVR28" s="24"/>
      <c r="BVS28" s="24"/>
      <c r="BVT28" s="25"/>
      <c r="BVU28" s="15"/>
      <c r="BVV28" s="24"/>
      <c r="BVW28" s="24"/>
      <c r="BVX28" s="24"/>
      <c r="BVY28" s="24"/>
      <c r="BVZ28" s="24"/>
      <c r="BWA28" s="24"/>
      <c r="BWB28" s="25"/>
      <c r="BWC28" s="15"/>
      <c r="BWD28" s="24"/>
      <c r="BWE28" s="24"/>
      <c r="BWF28" s="24"/>
      <c r="BWG28" s="24"/>
      <c r="BWH28" s="24"/>
      <c r="BWI28" s="24"/>
      <c r="BWJ28" s="25"/>
      <c r="BWK28" s="15"/>
      <c r="BWL28" s="24"/>
      <c r="BWM28" s="24"/>
      <c r="BWN28" s="24"/>
      <c r="BWO28" s="24"/>
      <c r="BWP28" s="24"/>
      <c r="BWQ28" s="24"/>
      <c r="BWR28" s="25"/>
      <c r="BWS28" s="15"/>
      <c r="BWT28" s="24"/>
      <c r="BWU28" s="24"/>
      <c r="BWV28" s="24"/>
      <c r="BWW28" s="24"/>
      <c r="BWX28" s="24"/>
      <c r="BWY28" s="24"/>
      <c r="BWZ28" s="25"/>
      <c r="BXA28" s="15"/>
      <c r="BXB28" s="24"/>
      <c r="BXC28" s="24"/>
      <c r="BXD28" s="24"/>
      <c r="BXE28" s="24"/>
      <c r="BXF28" s="24"/>
      <c r="BXG28" s="24"/>
      <c r="BXH28" s="25"/>
      <c r="BXI28" s="15"/>
      <c r="BXJ28" s="24"/>
      <c r="BXK28" s="24"/>
      <c r="BXL28" s="24"/>
      <c r="BXM28" s="24"/>
      <c r="BXN28" s="24"/>
      <c r="BXO28" s="24"/>
      <c r="BXP28" s="25"/>
      <c r="BXQ28" s="15"/>
      <c r="BXR28" s="24"/>
      <c r="BXS28" s="24"/>
      <c r="BXT28" s="24"/>
      <c r="BXU28" s="24"/>
      <c r="BXV28" s="24"/>
      <c r="BXW28" s="24"/>
      <c r="BXX28" s="25"/>
      <c r="BXY28" s="15"/>
      <c r="BXZ28" s="24"/>
      <c r="BYA28" s="24"/>
      <c r="BYB28" s="24"/>
      <c r="BYC28" s="24"/>
      <c r="BYD28" s="24"/>
      <c r="BYE28" s="24"/>
      <c r="BYF28" s="25"/>
      <c r="BYG28" s="15"/>
      <c r="BYH28" s="24"/>
      <c r="BYI28" s="24"/>
      <c r="BYJ28" s="24"/>
      <c r="BYK28" s="24"/>
      <c r="BYL28" s="24"/>
      <c r="BYM28" s="24"/>
      <c r="BYN28" s="25"/>
      <c r="BYO28" s="15"/>
      <c r="BYP28" s="24"/>
      <c r="BYQ28" s="24"/>
      <c r="BYR28" s="24"/>
      <c r="BYS28" s="24"/>
      <c r="BYT28" s="24"/>
      <c r="BYU28" s="24"/>
      <c r="BYV28" s="25"/>
      <c r="BYW28" s="15"/>
      <c r="BYX28" s="24"/>
      <c r="BYY28" s="24"/>
      <c r="BYZ28" s="24"/>
      <c r="BZA28" s="24"/>
      <c r="BZB28" s="24"/>
      <c r="BZC28" s="24"/>
      <c r="BZD28" s="25"/>
      <c r="BZE28" s="15"/>
      <c r="BZF28" s="24"/>
      <c r="BZG28" s="24"/>
      <c r="BZH28" s="24"/>
      <c r="BZI28" s="24"/>
      <c r="BZJ28" s="24"/>
      <c r="BZK28" s="24"/>
      <c r="BZL28" s="25"/>
      <c r="BZM28" s="15"/>
      <c r="BZN28" s="24"/>
      <c r="BZO28" s="24"/>
      <c r="BZP28" s="24"/>
      <c r="BZQ28" s="24"/>
      <c r="BZR28" s="24"/>
      <c r="BZS28" s="24"/>
      <c r="BZT28" s="25"/>
      <c r="BZU28" s="15"/>
      <c r="BZV28" s="24"/>
      <c r="BZW28" s="24"/>
      <c r="BZX28" s="24"/>
      <c r="BZY28" s="24"/>
      <c r="BZZ28" s="24"/>
      <c r="CAA28" s="24"/>
      <c r="CAB28" s="25"/>
      <c r="CAC28" s="15"/>
      <c r="CAD28" s="24"/>
      <c r="CAE28" s="24"/>
      <c r="CAF28" s="24"/>
      <c r="CAG28" s="24"/>
      <c r="CAH28" s="24"/>
      <c r="CAI28" s="24"/>
      <c r="CAJ28" s="25"/>
      <c r="CAK28" s="15"/>
      <c r="CAL28" s="24"/>
      <c r="CAM28" s="24"/>
      <c r="CAN28" s="24"/>
      <c r="CAO28" s="24"/>
      <c r="CAP28" s="24"/>
      <c r="CAQ28" s="24"/>
      <c r="CAR28" s="25"/>
      <c r="CAS28" s="15"/>
      <c r="CAT28" s="24"/>
      <c r="CAU28" s="24"/>
      <c r="CAV28" s="24"/>
      <c r="CAW28" s="24"/>
      <c r="CAX28" s="24"/>
      <c r="CAY28" s="24"/>
      <c r="CAZ28" s="25"/>
      <c r="CBA28" s="15"/>
      <c r="CBB28" s="24"/>
      <c r="CBC28" s="24"/>
      <c r="CBD28" s="24"/>
      <c r="CBE28" s="24"/>
      <c r="CBF28" s="24"/>
      <c r="CBG28" s="24"/>
      <c r="CBH28" s="25"/>
      <c r="CBI28" s="15"/>
      <c r="CBJ28" s="24"/>
      <c r="CBK28" s="24"/>
      <c r="CBL28" s="24"/>
      <c r="CBM28" s="24"/>
      <c r="CBN28" s="24"/>
      <c r="CBO28" s="24"/>
      <c r="CBP28" s="25"/>
      <c r="CBQ28" s="15"/>
      <c r="CBR28" s="24"/>
      <c r="CBS28" s="24"/>
      <c r="CBT28" s="24"/>
      <c r="CBU28" s="24"/>
      <c r="CBV28" s="24"/>
      <c r="CBW28" s="24"/>
      <c r="CBX28" s="25"/>
      <c r="CBY28" s="15"/>
      <c r="CBZ28" s="24"/>
      <c r="CCA28" s="24"/>
      <c r="CCB28" s="24"/>
      <c r="CCC28" s="24"/>
      <c r="CCD28" s="24"/>
      <c r="CCE28" s="24"/>
      <c r="CCF28" s="25"/>
      <c r="CCG28" s="15"/>
      <c r="CCH28" s="24"/>
      <c r="CCI28" s="24"/>
      <c r="CCJ28" s="24"/>
      <c r="CCK28" s="24"/>
      <c r="CCL28" s="24"/>
      <c r="CCM28" s="24"/>
      <c r="CCN28" s="25"/>
      <c r="CCO28" s="15"/>
      <c r="CCP28" s="24"/>
      <c r="CCQ28" s="24"/>
      <c r="CCR28" s="24"/>
      <c r="CCS28" s="24"/>
      <c r="CCT28" s="24"/>
      <c r="CCU28" s="24"/>
      <c r="CCV28" s="25"/>
      <c r="CCW28" s="15"/>
      <c r="CCX28" s="24"/>
      <c r="CCY28" s="24"/>
      <c r="CCZ28" s="24"/>
      <c r="CDA28" s="24"/>
      <c r="CDB28" s="24"/>
      <c r="CDC28" s="24"/>
      <c r="CDD28" s="25"/>
      <c r="CDE28" s="15"/>
      <c r="CDF28" s="24"/>
      <c r="CDG28" s="24"/>
      <c r="CDH28" s="24"/>
      <c r="CDI28" s="24"/>
      <c r="CDJ28" s="24"/>
      <c r="CDK28" s="24"/>
      <c r="CDL28" s="25"/>
      <c r="CDM28" s="15"/>
      <c r="CDN28" s="24"/>
      <c r="CDO28" s="24"/>
      <c r="CDP28" s="24"/>
      <c r="CDQ28" s="24"/>
      <c r="CDR28" s="24"/>
      <c r="CDS28" s="24"/>
      <c r="CDT28" s="25"/>
      <c r="CDU28" s="15"/>
      <c r="CDV28" s="24"/>
      <c r="CDW28" s="24"/>
      <c r="CDX28" s="24"/>
      <c r="CDY28" s="24"/>
      <c r="CDZ28" s="24"/>
      <c r="CEA28" s="24"/>
      <c r="CEB28" s="25"/>
      <c r="CEC28" s="15"/>
      <c r="CED28" s="24"/>
      <c r="CEE28" s="24"/>
      <c r="CEF28" s="24"/>
      <c r="CEG28" s="24"/>
      <c r="CEH28" s="24"/>
      <c r="CEI28" s="24"/>
      <c r="CEJ28" s="25"/>
      <c r="CEK28" s="15"/>
      <c r="CEL28" s="24"/>
      <c r="CEM28" s="24"/>
      <c r="CEN28" s="24"/>
      <c r="CEO28" s="24"/>
      <c r="CEP28" s="24"/>
      <c r="CEQ28" s="24"/>
      <c r="CER28" s="25"/>
      <c r="CES28" s="15"/>
      <c r="CET28" s="24"/>
      <c r="CEU28" s="24"/>
      <c r="CEV28" s="24"/>
      <c r="CEW28" s="24"/>
      <c r="CEX28" s="24"/>
      <c r="CEY28" s="24"/>
      <c r="CEZ28" s="25"/>
      <c r="CFA28" s="15"/>
      <c r="CFB28" s="24"/>
      <c r="CFC28" s="24"/>
      <c r="CFD28" s="24"/>
      <c r="CFE28" s="24"/>
      <c r="CFF28" s="24"/>
      <c r="CFG28" s="24"/>
      <c r="CFH28" s="25"/>
      <c r="CFI28" s="15"/>
      <c r="CFJ28" s="24"/>
      <c r="CFK28" s="24"/>
      <c r="CFL28" s="24"/>
      <c r="CFM28" s="24"/>
      <c r="CFN28" s="24"/>
      <c r="CFO28" s="24"/>
      <c r="CFP28" s="25"/>
      <c r="CFQ28" s="15"/>
      <c r="CFR28" s="24"/>
      <c r="CFS28" s="24"/>
      <c r="CFT28" s="24"/>
      <c r="CFU28" s="24"/>
      <c r="CFV28" s="24"/>
      <c r="CFW28" s="24"/>
      <c r="CFX28" s="25"/>
      <c r="CFY28" s="15"/>
      <c r="CFZ28" s="24"/>
      <c r="CGA28" s="24"/>
      <c r="CGB28" s="24"/>
      <c r="CGC28" s="24"/>
      <c r="CGD28" s="24"/>
      <c r="CGE28" s="24"/>
      <c r="CGF28" s="25"/>
      <c r="CGG28" s="15"/>
      <c r="CGH28" s="24"/>
      <c r="CGI28" s="24"/>
      <c r="CGJ28" s="24"/>
      <c r="CGK28" s="24"/>
      <c r="CGL28" s="24"/>
      <c r="CGM28" s="24"/>
      <c r="CGN28" s="25"/>
      <c r="CGO28" s="15"/>
      <c r="CGP28" s="24"/>
      <c r="CGQ28" s="24"/>
      <c r="CGR28" s="24"/>
      <c r="CGS28" s="24"/>
      <c r="CGT28" s="24"/>
      <c r="CGU28" s="24"/>
      <c r="CGV28" s="25"/>
      <c r="CGW28" s="15"/>
      <c r="CGX28" s="24"/>
      <c r="CGY28" s="24"/>
      <c r="CGZ28" s="24"/>
      <c r="CHA28" s="24"/>
      <c r="CHB28" s="24"/>
      <c r="CHC28" s="24"/>
      <c r="CHD28" s="25"/>
      <c r="CHE28" s="15"/>
      <c r="CHF28" s="24"/>
      <c r="CHG28" s="24"/>
      <c r="CHH28" s="24"/>
      <c r="CHI28" s="24"/>
      <c r="CHJ28" s="24"/>
      <c r="CHK28" s="24"/>
      <c r="CHL28" s="25"/>
      <c r="CHM28" s="15"/>
      <c r="CHN28" s="24"/>
      <c r="CHO28" s="24"/>
      <c r="CHP28" s="24"/>
      <c r="CHQ28" s="24"/>
      <c r="CHR28" s="24"/>
      <c r="CHS28" s="24"/>
      <c r="CHT28" s="25"/>
      <c r="CHU28" s="15"/>
      <c r="CHV28" s="24"/>
      <c r="CHW28" s="24"/>
      <c r="CHX28" s="24"/>
      <c r="CHY28" s="24"/>
      <c r="CHZ28" s="24"/>
      <c r="CIA28" s="24"/>
      <c r="CIB28" s="25"/>
      <c r="CIC28" s="15"/>
      <c r="CID28" s="24"/>
      <c r="CIE28" s="24"/>
      <c r="CIF28" s="24"/>
      <c r="CIG28" s="24"/>
      <c r="CIH28" s="24"/>
      <c r="CII28" s="24"/>
      <c r="CIJ28" s="25"/>
      <c r="CIK28" s="15"/>
      <c r="CIL28" s="24"/>
      <c r="CIM28" s="24"/>
      <c r="CIN28" s="24"/>
      <c r="CIO28" s="24"/>
      <c r="CIP28" s="24"/>
      <c r="CIQ28" s="24"/>
      <c r="CIR28" s="25"/>
      <c r="CIS28" s="15"/>
      <c r="CIT28" s="24"/>
      <c r="CIU28" s="24"/>
      <c r="CIV28" s="24"/>
      <c r="CIW28" s="24"/>
      <c r="CIX28" s="24"/>
      <c r="CIY28" s="24"/>
      <c r="CIZ28" s="25"/>
      <c r="CJA28" s="15"/>
      <c r="CJB28" s="24"/>
      <c r="CJC28" s="24"/>
      <c r="CJD28" s="24"/>
      <c r="CJE28" s="24"/>
      <c r="CJF28" s="24"/>
      <c r="CJG28" s="24"/>
      <c r="CJH28" s="25"/>
      <c r="CJI28" s="15"/>
      <c r="CJJ28" s="24"/>
      <c r="CJK28" s="24"/>
      <c r="CJL28" s="24"/>
      <c r="CJM28" s="24"/>
      <c r="CJN28" s="24"/>
      <c r="CJO28" s="24"/>
      <c r="CJP28" s="25"/>
      <c r="CJQ28" s="15"/>
      <c r="CJR28" s="24"/>
      <c r="CJS28" s="24"/>
      <c r="CJT28" s="24"/>
      <c r="CJU28" s="24"/>
      <c r="CJV28" s="24"/>
      <c r="CJW28" s="24"/>
      <c r="CJX28" s="25"/>
      <c r="CJY28" s="15"/>
      <c r="CJZ28" s="24"/>
      <c r="CKA28" s="24"/>
      <c r="CKB28" s="24"/>
      <c r="CKC28" s="24"/>
      <c r="CKD28" s="24"/>
      <c r="CKE28" s="24"/>
      <c r="CKF28" s="25"/>
      <c r="CKG28" s="15"/>
      <c r="CKH28" s="24"/>
      <c r="CKI28" s="24"/>
      <c r="CKJ28" s="24"/>
      <c r="CKK28" s="24"/>
      <c r="CKL28" s="24"/>
      <c r="CKM28" s="24"/>
      <c r="CKN28" s="25"/>
      <c r="CKO28" s="15"/>
      <c r="CKP28" s="24"/>
      <c r="CKQ28" s="24"/>
      <c r="CKR28" s="24"/>
      <c r="CKS28" s="24"/>
      <c r="CKT28" s="24"/>
      <c r="CKU28" s="24"/>
      <c r="CKV28" s="25"/>
      <c r="CKW28" s="15"/>
      <c r="CKX28" s="24"/>
      <c r="CKY28" s="24"/>
      <c r="CKZ28" s="24"/>
      <c r="CLA28" s="24"/>
      <c r="CLB28" s="24"/>
      <c r="CLC28" s="24"/>
      <c r="CLD28" s="25"/>
      <c r="CLE28" s="15"/>
      <c r="CLF28" s="24"/>
      <c r="CLG28" s="24"/>
      <c r="CLH28" s="24"/>
      <c r="CLI28" s="24"/>
      <c r="CLJ28" s="24"/>
      <c r="CLK28" s="24"/>
      <c r="CLL28" s="25"/>
      <c r="CLM28" s="15"/>
      <c r="CLN28" s="24"/>
      <c r="CLO28" s="24"/>
      <c r="CLP28" s="24"/>
      <c r="CLQ28" s="24"/>
      <c r="CLR28" s="24"/>
      <c r="CLS28" s="24"/>
      <c r="CLT28" s="25"/>
      <c r="CLU28" s="15"/>
      <c r="CLV28" s="24"/>
      <c r="CLW28" s="24"/>
      <c r="CLX28" s="24"/>
      <c r="CLY28" s="24"/>
      <c r="CLZ28" s="24"/>
      <c r="CMA28" s="24"/>
      <c r="CMB28" s="25"/>
      <c r="CMC28" s="15"/>
      <c r="CMD28" s="24"/>
      <c r="CME28" s="24"/>
      <c r="CMF28" s="24"/>
      <c r="CMG28" s="24"/>
      <c r="CMH28" s="24"/>
      <c r="CMI28" s="24"/>
      <c r="CMJ28" s="25"/>
      <c r="CMK28" s="15"/>
      <c r="CML28" s="24"/>
      <c r="CMM28" s="24"/>
      <c r="CMN28" s="24"/>
      <c r="CMO28" s="24"/>
      <c r="CMP28" s="24"/>
      <c r="CMQ28" s="24"/>
      <c r="CMR28" s="25"/>
      <c r="CMS28" s="15"/>
      <c r="CMT28" s="24"/>
      <c r="CMU28" s="24"/>
      <c r="CMV28" s="24"/>
      <c r="CMW28" s="24"/>
      <c r="CMX28" s="24"/>
      <c r="CMY28" s="24"/>
      <c r="CMZ28" s="25"/>
      <c r="CNA28" s="15"/>
      <c r="CNB28" s="24"/>
      <c r="CNC28" s="24"/>
      <c r="CND28" s="24"/>
      <c r="CNE28" s="24"/>
      <c r="CNF28" s="24"/>
      <c r="CNG28" s="24"/>
      <c r="CNH28" s="25"/>
      <c r="CNI28" s="15"/>
      <c r="CNJ28" s="24"/>
      <c r="CNK28" s="24"/>
      <c r="CNL28" s="24"/>
      <c r="CNM28" s="24"/>
      <c r="CNN28" s="24"/>
      <c r="CNO28" s="24"/>
      <c r="CNP28" s="25"/>
      <c r="CNQ28" s="15"/>
      <c r="CNR28" s="24"/>
      <c r="CNS28" s="24"/>
      <c r="CNT28" s="24"/>
      <c r="CNU28" s="24"/>
      <c r="CNV28" s="24"/>
      <c r="CNW28" s="24"/>
      <c r="CNX28" s="25"/>
      <c r="CNY28" s="15"/>
      <c r="CNZ28" s="24"/>
      <c r="COA28" s="24"/>
      <c r="COB28" s="24"/>
      <c r="COC28" s="24"/>
      <c r="COD28" s="24"/>
      <c r="COE28" s="24"/>
      <c r="COF28" s="25"/>
      <c r="COG28" s="15"/>
      <c r="COH28" s="24"/>
      <c r="COI28" s="24"/>
      <c r="COJ28" s="24"/>
      <c r="COK28" s="24"/>
      <c r="COL28" s="24"/>
      <c r="COM28" s="24"/>
      <c r="CON28" s="25"/>
      <c r="COO28" s="15"/>
      <c r="COP28" s="24"/>
      <c r="COQ28" s="24"/>
      <c r="COR28" s="24"/>
      <c r="COS28" s="24"/>
      <c r="COT28" s="24"/>
      <c r="COU28" s="24"/>
      <c r="COV28" s="25"/>
      <c r="COW28" s="15"/>
      <c r="COX28" s="24"/>
      <c r="COY28" s="24"/>
      <c r="COZ28" s="24"/>
      <c r="CPA28" s="24"/>
      <c r="CPB28" s="24"/>
      <c r="CPC28" s="24"/>
      <c r="CPD28" s="25"/>
      <c r="CPE28" s="15"/>
      <c r="CPF28" s="24"/>
      <c r="CPG28" s="24"/>
      <c r="CPH28" s="24"/>
      <c r="CPI28" s="24"/>
      <c r="CPJ28" s="24"/>
      <c r="CPK28" s="24"/>
      <c r="CPL28" s="25"/>
      <c r="CPM28" s="15"/>
      <c r="CPN28" s="24"/>
      <c r="CPO28" s="24"/>
      <c r="CPP28" s="24"/>
      <c r="CPQ28" s="24"/>
      <c r="CPR28" s="24"/>
      <c r="CPS28" s="24"/>
      <c r="CPT28" s="25"/>
      <c r="CPU28" s="15"/>
      <c r="CPV28" s="24"/>
      <c r="CPW28" s="24"/>
      <c r="CPX28" s="24"/>
      <c r="CPY28" s="24"/>
      <c r="CPZ28" s="24"/>
      <c r="CQA28" s="24"/>
      <c r="CQB28" s="25"/>
      <c r="CQC28" s="15"/>
      <c r="CQD28" s="24"/>
      <c r="CQE28" s="24"/>
      <c r="CQF28" s="24"/>
      <c r="CQG28" s="24"/>
      <c r="CQH28" s="24"/>
      <c r="CQI28" s="24"/>
      <c r="CQJ28" s="25"/>
      <c r="CQK28" s="15"/>
      <c r="CQL28" s="24"/>
      <c r="CQM28" s="24"/>
      <c r="CQN28" s="24"/>
      <c r="CQO28" s="24"/>
      <c r="CQP28" s="24"/>
      <c r="CQQ28" s="24"/>
      <c r="CQR28" s="25"/>
      <c r="CQS28" s="15"/>
      <c r="CQT28" s="24"/>
      <c r="CQU28" s="24"/>
      <c r="CQV28" s="24"/>
      <c r="CQW28" s="24"/>
      <c r="CQX28" s="24"/>
      <c r="CQY28" s="24"/>
      <c r="CQZ28" s="25"/>
      <c r="CRA28" s="15"/>
      <c r="CRB28" s="24"/>
      <c r="CRC28" s="24"/>
      <c r="CRD28" s="24"/>
      <c r="CRE28" s="24"/>
      <c r="CRF28" s="24"/>
      <c r="CRG28" s="24"/>
      <c r="CRH28" s="25"/>
      <c r="CRI28" s="15"/>
      <c r="CRJ28" s="24"/>
      <c r="CRK28" s="24"/>
      <c r="CRL28" s="24"/>
      <c r="CRM28" s="24"/>
      <c r="CRN28" s="24"/>
      <c r="CRO28" s="24"/>
      <c r="CRP28" s="25"/>
      <c r="CRQ28" s="15"/>
      <c r="CRR28" s="24"/>
      <c r="CRS28" s="24"/>
      <c r="CRT28" s="24"/>
      <c r="CRU28" s="24"/>
      <c r="CRV28" s="24"/>
      <c r="CRW28" s="24"/>
      <c r="CRX28" s="25"/>
      <c r="CRY28" s="15"/>
      <c r="CRZ28" s="24"/>
      <c r="CSA28" s="24"/>
      <c r="CSB28" s="24"/>
      <c r="CSC28" s="24"/>
      <c r="CSD28" s="24"/>
      <c r="CSE28" s="24"/>
      <c r="CSF28" s="25"/>
      <c r="CSG28" s="15"/>
      <c r="CSH28" s="24"/>
      <c r="CSI28" s="24"/>
      <c r="CSJ28" s="24"/>
      <c r="CSK28" s="24"/>
      <c r="CSL28" s="24"/>
      <c r="CSM28" s="24"/>
      <c r="CSN28" s="25"/>
      <c r="CSO28" s="15"/>
      <c r="CSP28" s="24"/>
      <c r="CSQ28" s="24"/>
      <c r="CSR28" s="24"/>
      <c r="CSS28" s="24"/>
      <c r="CST28" s="24"/>
      <c r="CSU28" s="24"/>
      <c r="CSV28" s="25"/>
      <c r="CSW28" s="15"/>
      <c r="CSX28" s="24"/>
      <c r="CSY28" s="24"/>
      <c r="CSZ28" s="24"/>
      <c r="CTA28" s="24"/>
      <c r="CTB28" s="24"/>
      <c r="CTC28" s="24"/>
      <c r="CTD28" s="25"/>
      <c r="CTE28" s="15"/>
      <c r="CTF28" s="24"/>
      <c r="CTG28" s="24"/>
      <c r="CTH28" s="24"/>
      <c r="CTI28" s="24"/>
      <c r="CTJ28" s="24"/>
      <c r="CTK28" s="24"/>
      <c r="CTL28" s="25"/>
      <c r="CTM28" s="15"/>
      <c r="CTN28" s="24"/>
      <c r="CTO28" s="24"/>
      <c r="CTP28" s="24"/>
      <c r="CTQ28" s="24"/>
      <c r="CTR28" s="24"/>
      <c r="CTS28" s="24"/>
      <c r="CTT28" s="25"/>
      <c r="CTU28" s="15"/>
      <c r="CTV28" s="24"/>
      <c r="CTW28" s="24"/>
      <c r="CTX28" s="24"/>
      <c r="CTY28" s="24"/>
      <c r="CTZ28" s="24"/>
      <c r="CUA28" s="24"/>
      <c r="CUB28" s="25"/>
      <c r="CUC28" s="15"/>
      <c r="CUD28" s="24"/>
      <c r="CUE28" s="24"/>
      <c r="CUF28" s="24"/>
      <c r="CUG28" s="24"/>
      <c r="CUH28" s="24"/>
      <c r="CUI28" s="24"/>
      <c r="CUJ28" s="25"/>
      <c r="CUK28" s="15"/>
      <c r="CUL28" s="24"/>
      <c r="CUM28" s="24"/>
      <c r="CUN28" s="24"/>
      <c r="CUO28" s="24"/>
      <c r="CUP28" s="24"/>
      <c r="CUQ28" s="24"/>
      <c r="CUR28" s="25"/>
      <c r="CUS28" s="15"/>
      <c r="CUT28" s="24"/>
      <c r="CUU28" s="24"/>
      <c r="CUV28" s="24"/>
      <c r="CUW28" s="24"/>
      <c r="CUX28" s="24"/>
      <c r="CUY28" s="24"/>
      <c r="CUZ28" s="25"/>
      <c r="CVA28" s="15"/>
      <c r="CVB28" s="24"/>
      <c r="CVC28" s="24"/>
      <c r="CVD28" s="24"/>
      <c r="CVE28" s="24"/>
      <c r="CVF28" s="24"/>
      <c r="CVG28" s="24"/>
      <c r="CVH28" s="25"/>
      <c r="CVI28" s="15"/>
      <c r="CVJ28" s="24"/>
      <c r="CVK28" s="24"/>
      <c r="CVL28" s="24"/>
      <c r="CVM28" s="24"/>
      <c r="CVN28" s="24"/>
      <c r="CVO28" s="24"/>
      <c r="CVP28" s="25"/>
      <c r="CVQ28" s="15"/>
      <c r="CVR28" s="24"/>
      <c r="CVS28" s="24"/>
      <c r="CVT28" s="24"/>
      <c r="CVU28" s="24"/>
      <c r="CVV28" s="24"/>
      <c r="CVW28" s="24"/>
      <c r="CVX28" s="25"/>
      <c r="CVY28" s="15"/>
      <c r="CVZ28" s="24"/>
      <c r="CWA28" s="24"/>
      <c r="CWB28" s="24"/>
      <c r="CWC28" s="24"/>
      <c r="CWD28" s="24"/>
      <c r="CWE28" s="24"/>
      <c r="CWF28" s="25"/>
      <c r="CWG28" s="15"/>
      <c r="CWH28" s="24"/>
      <c r="CWI28" s="24"/>
      <c r="CWJ28" s="24"/>
      <c r="CWK28" s="24"/>
      <c r="CWL28" s="24"/>
      <c r="CWM28" s="24"/>
      <c r="CWN28" s="25"/>
      <c r="CWO28" s="15"/>
      <c r="CWP28" s="24"/>
      <c r="CWQ28" s="24"/>
      <c r="CWR28" s="24"/>
      <c r="CWS28" s="24"/>
      <c r="CWT28" s="24"/>
      <c r="CWU28" s="24"/>
      <c r="CWV28" s="25"/>
      <c r="CWW28" s="15"/>
      <c r="CWX28" s="24"/>
      <c r="CWY28" s="24"/>
      <c r="CWZ28" s="24"/>
      <c r="CXA28" s="24"/>
      <c r="CXB28" s="24"/>
      <c r="CXC28" s="24"/>
      <c r="CXD28" s="25"/>
      <c r="CXE28" s="15"/>
      <c r="CXF28" s="24"/>
      <c r="CXG28" s="24"/>
      <c r="CXH28" s="24"/>
      <c r="CXI28" s="24"/>
      <c r="CXJ28" s="24"/>
      <c r="CXK28" s="24"/>
      <c r="CXL28" s="25"/>
      <c r="CXM28" s="15"/>
      <c r="CXN28" s="24"/>
      <c r="CXO28" s="24"/>
      <c r="CXP28" s="24"/>
      <c r="CXQ28" s="24"/>
      <c r="CXR28" s="24"/>
      <c r="CXS28" s="24"/>
      <c r="CXT28" s="25"/>
      <c r="CXU28" s="15"/>
      <c r="CXV28" s="24"/>
      <c r="CXW28" s="24"/>
      <c r="CXX28" s="24"/>
      <c r="CXY28" s="24"/>
      <c r="CXZ28" s="24"/>
      <c r="CYA28" s="24"/>
      <c r="CYB28" s="25"/>
      <c r="CYC28" s="15"/>
      <c r="CYD28" s="24"/>
      <c r="CYE28" s="24"/>
      <c r="CYF28" s="24"/>
      <c r="CYG28" s="24"/>
      <c r="CYH28" s="24"/>
      <c r="CYI28" s="24"/>
      <c r="CYJ28" s="25"/>
      <c r="CYK28" s="15"/>
      <c r="CYL28" s="24"/>
      <c r="CYM28" s="24"/>
      <c r="CYN28" s="24"/>
      <c r="CYO28" s="24"/>
      <c r="CYP28" s="24"/>
      <c r="CYQ28" s="24"/>
      <c r="CYR28" s="25"/>
      <c r="CYS28" s="15"/>
      <c r="CYT28" s="24"/>
      <c r="CYU28" s="24"/>
      <c r="CYV28" s="24"/>
      <c r="CYW28" s="24"/>
      <c r="CYX28" s="24"/>
      <c r="CYY28" s="24"/>
      <c r="CYZ28" s="25"/>
      <c r="CZA28" s="15"/>
      <c r="CZB28" s="24"/>
      <c r="CZC28" s="24"/>
      <c r="CZD28" s="24"/>
      <c r="CZE28" s="24"/>
      <c r="CZF28" s="24"/>
      <c r="CZG28" s="24"/>
      <c r="CZH28" s="25"/>
      <c r="CZI28" s="15"/>
      <c r="CZJ28" s="24"/>
      <c r="CZK28" s="24"/>
      <c r="CZL28" s="24"/>
      <c r="CZM28" s="24"/>
      <c r="CZN28" s="24"/>
      <c r="CZO28" s="24"/>
      <c r="CZP28" s="25"/>
      <c r="CZQ28" s="15"/>
      <c r="CZR28" s="24"/>
      <c r="CZS28" s="24"/>
      <c r="CZT28" s="24"/>
      <c r="CZU28" s="24"/>
      <c r="CZV28" s="24"/>
      <c r="CZW28" s="24"/>
      <c r="CZX28" s="25"/>
      <c r="CZY28" s="15"/>
      <c r="CZZ28" s="24"/>
      <c r="DAA28" s="24"/>
      <c r="DAB28" s="24"/>
      <c r="DAC28" s="24"/>
      <c r="DAD28" s="24"/>
      <c r="DAE28" s="24"/>
      <c r="DAF28" s="25"/>
      <c r="DAG28" s="15"/>
      <c r="DAH28" s="24"/>
      <c r="DAI28" s="24"/>
      <c r="DAJ28" s="24"/>
      <c r="DAK28" s="24"/>
      <c r="DAL28" s="24"/>
      <c r="DAM28" s="24"/>
      <c r="DAN28" s="25"/>
      <c r="DAO28" s="15"/>
      <c r="DAP28" s="24"/>
      <c r="DAQ28" s="24"/>
      <c r="DAR28" s="24"/>
      <c r="DAS28" s="24"/>
      <c r="DAT28" s="24"/>
      <c r="DAU28" s="24"/>
      <c r="DAV28" s="25"/>
      <c r="DAW28" s="15"/>
      <c r="DAX28" s="24"/>
      <c r="DAY28" s="24"/>
      <c r="DAZ28" s="24"/>
      <c r="DBA28" s="24"/>
      <c r="DBB28" s="24"/>
      <c r="DBC28" s="24"/>
      <c r="DBD28" s="25"/>
      <c r="DBE28" s="15"/>
      <c r="DBF28" s="24"/>
      <c r="DBG28" s="24"/>
      <c r="DBH28" s="24"/>
      <c r="DBI28" s="24"/>
      <c r="DBJ28" s="24"/>
      <c r="DBK28" s="24"/>
      <c r="DBL28" s="25"/>
      <c r="DBM28" s="15"/>
      <c r="DBN28" s="24"/>
      <c r="DBO28" s="24"/>
      <c r="DBP28" s="24"/>
      <c r="DBQ28" s="24"/>
      <c r="DBR28" s="24"/>
      <c r="DBS28" s="24"/>
      <c r="DBT28" s="25"/>
      <c r="DBU28" s="15"/>
      <c r="DBV28" s="24"/>
      <c r="DBW28" s="24"/>
      <c r="DBX28" s="24"/>
      <c r="DBY28" s="24"/>
      <c r="DBZ28" s="24"/>
      <c r="DCA28" s="24"/>
      <c r="DCB28" s="25"/>
      <c r="DCC28" s="15"/>
      <c r="DCD28" s="24"/>
      <c r="DCE28" s="24"/>
      <c r="DCF28" s="24"/>
      <c r="DCG28" s="24"/>
      <c r="DCH28" s="24"/>
      <c r="DCI28" s="24"/>
      <c r="DCJ28" s="25"/>
      <c r="DCK28" s="15"/>
      <c r="DCL28" s="24"/>
      <c r="DCM28" s="24"/>
      <c r="DCN28" s="24"/>
      <c r="DCO28" s="24"/>
      <c r="DCP28" s="24"/>
      <c r="DCQ28" s="24"/>
      <c r="DCR28" s="25"/>
      <c r="DCS28" s="15"/>
      <c r="DCT28" s="24"/>
      <c r="DCU28" s="24"/>
      <c r="DCV28" s="24"/>
      <c r="DCW28" s="24"/>
      <c r="DCX28" s="24"/>
      <c r="DCY28" s="24"/>
      <c r="DCZ28" s="25"/>
      <c r="DDA28" s="15"/>
      <c r="DDB28" s="24"/>
      <c r="DDC28" s="24"/>
      <c r="DDD28" s="24"/>
      <c r="DDE28" s="24"/>
      <c r="DDF28" s="24"/>
      <c r="DDG28" s="24"/>
      <c r="DDH28" s="25"/>
      <c r="DDI28" s="15"/>
      <c r="DDJ28" s="24"/>
      <c r="DDK28" s="24"/>
      <c r="DDL28" s="24"/>
      <c r="DDM28" s="24"/>
      <c r="DDN28" s="24"/>
      <c r="DDO28" s="24"/>
      <c r="DDP28" s="25"/>
      <c r="DDQ28" s="15"/>
      <c r="DDR28" s="24"/>
      <c r="DDS28" s="24"/>
      <c r="DDT28" s="24"/>
      <c r="DDU28" s="24"/>
      <c r="DDV28" s="24"/>
      <c r="DDW28" s="24"/>
      <c r="DDX28" s="25"/>
      <c r="DDY28" s="15"/>
      <c r="DDZ28" s="24"/>
      <c r="DEA28" s="24"/>
      <c r="DEB28" s="24"/>
      <c r="DEC28" s="24"/>
      <c r="DED28" s="24"/>
      <c r="DEE28" s="24"/>
      <c r="DEF28" s="25"/>
      <c r="DEG28" s="15"/>
      <c r="DEH28" s="24"/>
      <c r="DEI28" s="24"/>
      <c r="DEJ28" s="24"/>
      <c r="DEK28" s="24"/>
      <c r="DEL28" s="24"/>
      <c r="DEM28" s="24"/>
      <c r="DEN28" s="25"/>
      <c r="DEO28" s="15"/>
      <c r="DEP28" s="24"/>
      <c r="DEQ28" s="24"/>
      <c r="DER28" s="24"/>
      <c r="DES28" s="24"/>
      <c r="DET28" s="24"/>
      <c r="DEU28" s="24"/>
      <c r="DEV28" s="25"/>
      <c r="DEW28" s="15"/>
      <c r="DEX28" s="24"/>
      <c r="DEY28" s="24"/>
      <c r="DEZ28" s="24"/>
      <c r="DFA28" s="24"/>
      <c r="DFB28" s="24"/>
      <c r="DFC28" s="24"/>
      <c r="DFD28" s="25"/>
      <c r="DFE28" s="15"/>
      <c r="DFF28" s="24"/>
      <c r="DFG28" s="24"/>
      <c r="DFH28" s="24"/>
      <c r="DFI28" s="24"/>
      <c r="DFJ28" s="24"/>
      <c r="DFK28" s="24"/>
      <c r="DFL28" s="25"/>
      <c r="DFM28" s="15"/>
      <c r="DFN28" s="24"/>
      <c r="DFO28" s="24"/>
      <c r="DFP28" s="24"/>
      <c r="DFQ28" s="24"/>
      <c r="DFR28" s="24"/>
      <c r="DFS28" s="24"/>
      <c r="DFT28" s="25"/>
      <c r="DFU28" s="15"/>
      <c r="DFV28" s="24"/>
      <c r="DFW28" s="24"/>
      <c r="DFX28" s="24"/>
      <c r="DFY28" s="24"/>
      <c r="DFZ28" s="24"/>
      <c r="DGA28" s="24"/>
      <c r="DGB28" s="25"/>
      <c r="DGC28" s="15"/>
      <c r="DGD28" s="24"/>
      <c r="DGE28" s="24"/>
      <c r="DGF28" s="24"/>
      <c r="DGG28" s="24"/>
      <c r="DGH28" s="24"/>
      <c r="DGI28" s="24"/>
      <c r="DGJ28" s="25"/>
      <c r="DGK28" s="15"/>
      <c r="DGL28" s="24"/>
      <c r="DGM28" s="24"/>
      <c r="DGN28" s="24"/>
      <c r="DGO28" s="24"/>
      <c r="DGP28" s="24"/>
      <c r="DGQ28" s="24"/>
      <c r="DGR28" s="25"/>
      <c r="DGS28" s="15"/>
      <c r="DGT28" s="24"/>
      <c r="DGU28" s="24"/>
      <c r="DGV28" s="24"/>
      <c r="DGW28" s="24"/>
      <c r="DGX28" s="24"/>
      <c r="DGY28" s="24"/>
      <c r="DGZ28" s="25"/>
      <c r="DHA28" s="15"/>
      <c r="DHB28" s="24"/>
      <c r="DHC28" s="24"/>
      <c r="DHD28" s="24"/>
      <c r="DHE28" s="24"/>
      <c r="DHF28" s="24"/>
      <c r="DHG28" s="24"/>
      <c r="DHH28" s="25"/>
      <c r="DHI28" s="15"/>
      <c r="DHJ28" s="24"/>
      <c r="DHK28" s="24"/>
      <c r="DHL28" s="24"/>
      <c r="DHM28" s="24"/>
      <c r="DHN28" s="24"/>
      <c r="DHO28" s="24"/>
      <c r="DHP28" s="25"/>
      <c r="DHQ28" s="15"/>
      <c r="DHR28" s="24"/>
      <c r="DHS28" s="24"/>
      <c r="DHT28" s="24"/>
      <c r="DHU28" s="24"/>
      <c r="DHV28" s="24"/>
      <c r="DHW28" s="24"/>
      <c r="DHX28" s="25"/>
      <c r="DHY28" s="15"/>
      <c r="DHZ28" s="24"/>
      <c r="DIA28" s="24"/>
      <c r="DIB28" s="24"/>
      <c r="DIC28" s="24"/>
      <c r="DID28" s="24"/>
      <c r="DIE28" s="24"/>
      <c r="DIF28" s="25"/>
      <c r="DIG28" s="15"/>
      <c r="DIH28" s="24"/>
      <c r="DII28" s="24"/>
      <c r="DIJ28" s="24"/>
      <c r="DIK28" s="24"/>
      <c r="DIL28" s="24"/>
      <c r="DIM28" s="24"/>
      <c r="DIN28" s="25"/>
      <c r="DIO28" s="15"/>
      <c r="DIP28" s="24"/>
      <c r="DIQ28" s="24"/>
      <c r="DIR28" s="24"/>
      <c r="DIS28" s="24"/>
      <c r="DIT28" s="24"/>
      <c r="DIU28" s="24"/>
      <c r="DIV28" s="25"/>
      <c r="DIW28" s="15"/>
      <c r="DIX28" s="24"/>
      <c r="DIY28" s="24"/>
      <c r="DIZ28" s="24"/>
      <c r="DJA28" s="24"/>
      <c r="DJB28" s="24"/>
      <c r="DJC28" s="24"/>
      <c r="DJD28" s="25"/>
      <c r="DJE28" s="15"/>
      <c r="DJF28" s="24"/>
      <c r="DJG28" s="24"/>
      <c r="DJH28" s="24"/>
      <c r="DJI28" s="24"/>
      <c r="DJJ28" s="24"/>
      <c r="DJK28" s="24"/>
      <c r="DJL28" s="25"/>
      <c r="DJM28" s="15"/>
      <c r="DJN28" s="24"/>
      <c r="DJO28" s="24"/>
      <c r="DJP28" s="24"/>
      <c r="DJQ28" s="24"/>
      <c r="DJR28" s="24"/>
      <c r="DJS28" s="24"/>
      <c r="DJT28" s="25"/>
      <c r="DJU28" s="15"/>
      <c r="DJV28" s="24"/>
      <c r="DJW28" s="24"/>
      <c r="DJX28" s="24"/>
      <c r="DJY28" s="24"/>
      <c r="DJZ28" s="24"/>
      <c r="DKA28" s="24"/>
      <c r="DKB28" s="25"/>
      <c r="DKC28" s="15"/>
      <c r="DKD28" s="24"/>
      <c r="DKE28" s="24"/>
      <c r="DKF28" s="24"/>
      <c r="DKG28" s="24"/>
      <c r="DKH28" s="24"/>
      <c r="DKI28" s="24"/>
      <c r="DKJ28" s="25"/>
      <c r="DKK28" s="15"/>
      <c r="DKL28" s="24"/>
      <c r="DKM28" s="24"/>
      <c r="DKN28" s="24"/>
      <c r="DKO28" s="24"/>
      <c r="DKP28" s="24"/>
      <c r="DKQ28" s="24"/>
      <c r="DKR28" s="25"/>
      <c r="DKS28" s="15"/>
      <c r="DKT28" s="24"/>
      <c r="DKU28" s="24"/>
      <c r="DKV28" s="24"/>
      <c r="DKW28" s="24"/>
      <c r="DKX28" s="24"/>
      <c r="DKY28" s="24"/>
      <c r="DKZ28" s="25"/>
      <c r="DLA28" s="15"/>
      <c r="DLB28" s="24"/>
      <c r="DLC28" s="24"/>
      <c r="DLD28" s="24"/>
      <c r="DLE28" s="24"/>
      <c r="DLF28" s="24"/>
      <c r="DLG28" s="24"/>
      <c r="DLH28" s="25"/>
      <c r="DLI28" s="15"/>
      <c r="DLJ28" s="24"/>
      <c r="DLK28" s="24"/>
      <c r="DLL28" s="24"/>
      <c r="DLM28" s="24"/>
      <c r="DLN28" s="24"/>
      <c r="DLO28" s="24"/>
      <c r="DLP28" s="25"/>
      <c r="DLQ28" s="15"/>
      <c r="DLR28" s="24"/>
      <c r="DLS28" s="24"/>
      <c r="DLT28" s="24"/>
      <c r="DLU28" s="24"/>
      <c r="DLV28" s="24"/>
      <c r="DLW28" s="24"/>
      <c r="DLX28" s="25"/>
      <c r="DLY28" s="15"/>
      <c r="DLZ28" s="24"/>
      <c r="DMA28" s="24"/>
      <c r="DMB28" s="24"/>
      <c r="DMC28" s="24"/>
      <c r="DMD28" s="24"/>
      <c r="DME28" s="24"/>
      <c r="DMF28" s="25"/>
      <c r="DMG28" s="15"/>
      <c r="DMH28" s="24"/>
      <c r="DMI28" s="24"/>
      <c r="DMJ28" s="24"/>
      <c r="DMK28" s="24"/>
      <c r="DML28" s="24"/>
      <c r="DMM28" s="24"/>
      <c r="DMN28" s="25"/>
      <c r="DMO28" s="15"/>
      <c r="DMP28" s="24"/>
      <c r="DMQ28" s="24"/>
      <c r="DMR28" s="24"/>
      <c r="DMS28" s="24"/>
      <c r="DMT28" s="24"/>
      <c r="DMU28" s="24"/>
      <c r="DMV28" s="25"/>
      <c r="DMW28" s="15"/>
      <c r="DMX28" s="24"/>
      <c r="DMY28" s="24"/>
      <c r="DMZ28" s="24"/>
      <c r="DNA28" s="24"/>
      <c r="DNB28" s="24"/>
      <c r="DNC28" s="24"/>
      <c r="DND28" s="25"/>
      <c r="DNE28" s="15"/>
      <c r="DNF28" s="24"/>
      <c r="DNG28" s="24"/>
      <c r="DNH28" s="24"/>
      <c r="DNI28" s="24"/>
      <c r="DNJ28" s="24"/>
      <c r="DNK28" s="24"/>
      <c r="DNL28" s="25"/>
      <c r="DNM28" s="15"/>
      <c r="DNN28" s="24"/>
      <c r="DNO28" s="24"/>
      <c r="DNP28" s="24"/>
      <c r="DNQ28" s="24"/>
      <c r="DNR28" s="24"/>
      <c r="DNS28" s="24"/>
      <c r="DNT28" s="25"/>
      <c r="DNU28" s="15"/>
      <c r="DNV28" s="24"/>
      <c r="DNW28" s="24"/>
      <c r="DNX28" s="24"/>
      <c r="DNY28" s="24"/>
      <c r="DNZ28" s="24"/>
      <c r="DOA28" s="24"/>
      <c r="DOB28" s="25"/>
      <c r="DOC28" s="15"/>
      <c r="DOD28" s="24"/>
      <c r="DOE28" s="24"/>
      <c r="DOF28" s="24"/>
      <c r="DOG28" s="24"/>
      <c r="DOH28" s="24"/>
      <c r="DOI28" s="24"/>
      <c r="DOJ28" s="25"/>
      <c r="DOK28" s="15"/>
      <c r="DOL28" s="24"/>
      <c r="DOM28" s="24"/>
      <c r="DON28" s="24"/>
      <c r="DOO28" s="24"/>
      <c r="DOP28" s="24"/>
      <c r="DOQ28" s="24"/>
      <c r="DOR28" s="25"/>
      <c r="DOS28" s="15"/>
      <c r="DOT28" s="24"/>
      <c r="DOU28" s="24"/>
      <c r="DOV28" s="24"/>
      <c r="DOW28" s="24"/>
      <c r="DOX28" s="24"/>
      <c r="DOY28" s="24"/>
      <c r="DOZ28" s="25"/>
      <c r="DPA28" s="15"/>
      <c r="DPB28" s="24"/>
      <c r="DPC28" s="24"/>
      <c r="DPD28" s="24"/>
      <c r="DPE28" s="24"/>
      <c r="DPF28" s="24"/>
      <c r="DPG28" s="24"/>
      <c r="DPH28" s="25"/>
      <c r="DPI28" s="15"/>
      <c r="DPJ28" s="24"/>
      <c r="DPK28" s="24"/>
      <c r="DPL28" s="24"/>
      <c r="DPM28" s="24"/>
      <c r="DPN28" s="24"/>
      <c r="DPO28" s="24"/>
      <c r="DPP28" s="25"/>
      <c r="DPQ28" s="15"/>
      <c r="DPR28" s="24"/>
      <c r="DPS28" s="24"/>
      <c r="DPT28" s="24"/>
      <c r="DPU28" s="24"/>
      <c r="DPV28" s="24"/>
      <c r="DPW28" s="24"/>
      <c r="DPX28" s="25"/>
      <c r="DPY28" s="15"/>
      <c r="DPZ28" s="24"/>
      <c r="DQA28" s="24"/>
      <c r="DQB28" s="24"/>
      <c r="DQC28" s="24"/>
      <c r="DQD28" s="24"/>
      <c r="DQE28" s="24"/>
      <c r="DQF28" s="25"/>
      <c r="DQG28" s="15"/>
      <c r="DQH28" s="24"/>
      <c r="DQI28" s="24"/>
      <c r="DQJ28" s="24"/>
      <c r="DQK28" s="24"/>
      <c r="DQL28" s="24"/>
      <c r="DQM28" s="24"/>
      <c r="DQN28" s="25"/>
      <c r="DQO28" s="15"/>
      <c r="DQP28" s="24"/>
      <c r="DQQ28" s="24"/>
      <c r="DQR28" s="24"/>
      <c r="DQS28" s="24"/>
      <c r="DQT28" s="24"/>
      <c r="DQU28" s="24"/>
      <c r="DQV28" s="25"/>
      <c r="DQW28" s="15"/>
      <c r="DQX28" s="24"/>
      <c r="DQY28" s="24"/>
      <c r="DQZ28" s="24"/>
      <c r="DRA28" s="24"/>
      <c r="DRB28" s="24"/>
      <c r="DRC28" s="24"/>
      <c r="DRD28" s="25"/>
      <c r="DRE28" s="15"/>
      <c r="DRF28" s="24"/>
      <c r="DRG28" s="24"/>
      <c r="DRH28" s="24"/>
      <c r="DRI28" s="24"/>
      <c r="DRJ28" s="24"/>
      <c r="DRK28" s="24"/>
      <c r="DRL28" s="25"/>
      <c r="DRM28" s="15"/>
      <c r="DRN28" s="24"/>
      <c r="DRO28" s="24"/>
      <c r="DRP28" s="24"/>
      <c r="DRQ28" s="24"/>
      <c r="DRR28" s="24"/>
      <c r="DRS28" s="24"/>
      <c r="DRT28" s="25"/>
      <c r="DRU28" s="15"/>
      <c r="DRV28" s="24"/>
      <c r="DRW28" s="24"/>
      <c r="DRX28" s="24"/>
      <c r="DRY28" s="24"/>
      <c r="DRZ28" s="24"/>
      <c r="DSA28" s="24"/>
      <c r="DSB28" s="25"/>
      <c r="DSC28" s="15"/>
      <c r="DSD28" s="24"/>
      <c r="DSE28" s="24"/>
      <c r="DSF28" s="24"/>
      <c r="DSG28" s="24"/>
      <c r="DSH28" s="24"/>
      <c r="DSI28" s="24"/>
      <c r="DSJ28" s="25"/>
      <c r="DSK28" s="15"/>
      <c r="DSL28" s="24"/>
      <c r="DSM28" s="24"/>
      <c r="DSN28" s="24"/>
      <c r="DSO28" s="24"/>
      <c r="DSP28" s="24"/>
      <c r="DSQ28" s="24"/>
      <c r="DSR28" s="25"/>
      <c r="DSS28" s="15"/>
      <c r="DST28" s="24"/>
      <c r="DSU28" s="24"/>
      <c r="DSV28" s="24"/>
      <c r="DSW28" s="24"/>
      <c r="DSX28" s="24"/>
      <c r="DSY28" s="24"/>
      <c r="DSZ28" s="25"/>
      <c r="DTA28" s="15"/>
      <c r="DTB28" s="24"/>
      <c r="DTC28" s="24"/>
      <c r="DTD28" s="24"/>
      <c r="DTE28" s="24"/>
      <c r="DTF28" s="24"/>
      <c r="DTG28" s="24"/>
      <c r="DTH28" s="25"/>
      <c r="DTI28" s="15"/>
      <c r="DTJ28" s="24"/>
      <c r="DTK28" s="24"/>
      <c r="DTL28" s="24"/>
      <c r="DTM28" s="24"/>
      <c r="DTN28" s="24"/>
      <c r="DTO28" s="24"/>
      <c r="DTP28" s="25"/>
      <c r="DTQ28" s="15"/>
      <c r="DTR28" s="24"/>
      <c r="DTS28" s="24"/>
      <c r="DTT28" s="24"/>
      <c r="DTU28" s="24"/>
      <c r="DTV28" s="24"/>
      <c r="DTW28" s="24"/>
      <c r="DTX28" s="25"/>
      <c r="DTY28" s="15"/>
      <c r="DTZ28" s="24"/>
      <c r="DUA28" s="24"/>
      <c r="DUB28" s="24"/>
      <c r="DUC28" s="24"/>
      <c r="DUD28" s="24"/>
      <c r="DUE28" s="24"/>
      <c r="DUF28" s="25"/>
      <c r="DUG28" s="15"/>
      <c r="DUH28" s="24"/>
      <c r="DUI28" s="24"/>
      <c r="DUJ28" s="24"/>
      <c r="DUK28" s="24"/>
      <c r="DUL28" s="24"/>
      <c r="DUM28" s="24"/>
      <c r="DUN28" s="25"/>
      <c r="DUO28" s="15"/>
      <c r="DUP28" s="24"/>
      <c r="DUQ28" s="24"/>
      <c r="DUR28" s="24"/>
      <c r="DUS28" s="24"/>
      <c r="DUT28" s="24"/>
      <c r="DUU28" s="24"/>
      <c r="DUV28" s="25"/>
      <c r="DUW28" s="15"/>
      <c r="DUX28" s="24"/>
      <c r="DUY28" s="24"/>
      <c r="DUZ28" s="24"/>
      <c r="DVA28" s="24"/>
      <c r="DVB28" s="24"/>
      <c r="DVC28" s="24"/>
      <c r="DVD28" s="25"/>
      <c r="DVE28" s="15"/>
      <c r="DVF28" s="24"/>
      <c r="DVG28" s="24"/>
      <c r="DVH28" s="24"/>
      <c r="DVI28" s="24"/>
      <c r="DVJ28" s="24"/>
      <c r="DVK28" s="24"/>
      <c r="DVL28" s="25"/>
      <c r="DVM28" s="15"/>
      <c r="DVN28" s="24"/>
      <c r="DVO28" s="24"/>
      <c r="DVP28" s="24"/>
      <c r="DVQ28" s="24"/>
      <c r="DVR28" s="24"/>
      <c r="DVS28" s="24"/>
      <c r="DVT28" s="25"/>
      <c r="DVU28" s="15"/>
      <c r="DVV28" s="24"/>
      <c r="DVW28" s="24"/>
      <c r="DVX28" s="24"/>
      <c r="DVY28" s="24"/>
      <c r="DVZ28" s="24"/>
      <c r="DWA28" s="24"/>
      <c r="DWB28" s="25"/>
      <c r="DWC28" s="15"/>
      <c r="DWD28" s="24"/>
      <c r="DWE28" s="24"/>
      <c r="DWF28" s="24"/>
      <c r="DWG28" s="24"/>
      <c r="DWH28" s="24"/>
      <c r="DWI28" s="24"/>
      <c r="DWJ28" s="25"/>
      <c r="DWK28" s="15"/>
      <c r="DWL28" s="24"/>
      <c r="DWM28" s="24"/>
      <c r="DWN28" s="24"/>
      <c r="DWO28" s="24"/>
      <c r="DWP28" s="24"/>
      <c r="DWQ28" s="24"/>
      <c r="DWR28" s="25"/>
      <c r="DWS28" s="15"/>
      <c r="DWT28" s="24"/>
      <c r="DWU28" s="24"/>
      <c r="DWV28" s="24"/>
      <c r="DWW28" s="24"/>
      <c r="DWX28" s="24"/>
      <c r="DWY28" s="24"/>
      <c r="DWZ28" s="25"/>
      <c r="DXA28" s="15"/>
      <c r="DXB28" s="24"/>
      <c r="DXC28" s="24"/>
      <c r="DXD28" s="24"/>
      <c r="DXE28" s="24"/>
      <c r="DXF28" s="24"/>
      <c r="DXG28" s="24"/>
      <c r="DXH28" s="25"/>
      <c r="DXI28" s="15"/>
      <c r="DXJ28" s="24"/>
      <c r="DXK28" s="24"/>
      <c r="DXL28" s="24"/>
      <c r="DXM28" s="24"/>
      <c r="DXN28" s="24"/>
      <c r="DXO28" s="24"/>
      <c r="DXP28" s="25"/>
      <c r="DXQ28" s="15"/>
      <c r="DXR28" s="24"/>
      <c r="DXS28" s="24"/>
      <c r="DXT28" s="24"/>
      <c r="DXU28" s="24"/>
      <c r="DXV28" s="24"/>
      <c r="DXW28" s="24"/>
      <c r="DXX28" s="25"/>
      <c r="DXY28" s="15"/>
      <c r="DXZ28" s="24"/>
      <c r="DYA28" s="24"/>
      <c r="DYB28" s="24"/>
      <c r="DYC28" s="24"/>
      <c r="DYD28" s="24"/>
      <c r="DYE28" s="24"/>
      <c r="DYF28" s="25"/>
      <c r="DYG28" s="15"/>
      <c r="DYH28" s="24"/>
      <c r="DYI28" s="24"/>
      <c r="DYJ28" s="24"/>
      <c r="DYK28" s="24"/>
      <c r="DYL28" s="24"/>
      <c r="DYM28" s="24"/>
      <c r="DYN28" s="25"/>
      <c r="DYO28" s="15"/>
      <c r="DYP28" s="24"/>
      <c r="DYQ28" s="24"/>
      <c r="DYR28" s="24"/>
      <c r="DYS28" s="24"/>
      <c r="DYT28" s="24"/>
      <c r="DYU28" s="24"/>
      <c r="DYV28" s="25"/>
      <c r="DYW28" s="15"/>
      <c r="DYX28" s="24"/>
      <c r="DYY28" s="24"/>
      <c r="DYZ28" s="24"/>
      <c r="DZA28" s="24"/>
      <c r="DZB28" s="24"/>
      <c r="DZC28" s="24"/>
      <c r="DZD28" s="25"/>
      <c r="DZE28" s="15"/>
      <c r="DZF28" s="24"/>
      <c r="DZG28" s="24"/>
      <c r="DZH28" s="24"/>
      <c r="DZI28" s="24"/>
      <c r="DZJ28" s="24"/>
      <c r="DZK28" s="24"/>
      <c r="DZL28" s="25"/>
      <c r="DZM28" s="15"/>
      <c r="DZN28" s="24"/>
      <c r="DZO28" s="24"/>
      <c r="DZP28" s="24"/>
      <c r="DZQ28" s="24"/>
      <c r="DZR28" s="24"/>
      <c r="DZS28" s="24"/>
      <c r="DZT28" s="25"/>
      <c r="DZU28" s="15"/>
      <c r="DZV28" s="24"/>
      <c r="DZW28" s="24"/>
      <c r="DZX28" s="24"/>
      <c r="DZY28" s="24"/>
      <c r="DZZ28" s="24"/>
      <c r="EAA28" s="24"/>
      <c r="EAB28" s="25"/>
      <c r="EAC28" s="15"/>
      <c r="EAD28" s="24"/>
      <c r="EAE28" s="24"/>
      <c r="EAF28" s="24"/>
      <c r="EAG28" s="24"/>
      <c r="EAH28" s="24"/>
      <c r="EAI28" s="24"/>
      <c r="EAJ28" s="25"/>
      <c r="EAK28" s="15"/>
      <c r="EAL28" s="24"/>
      <c r="EAM28" s="24"/>
      <c r="EAN28" s="24"/>
      <c r="EAO28" s="24"/>
      <c r="EAP28" s="24"/>
      <c r="EAQ28" s="24"/>
      <c r="EAR28" s="25"/>
      <c r="EAS28" s="15"/>
      <c r="EAT28" s="24"/>
      <c r="EAU28" s="24"/>
      <c r="EAV28" s="24"/>
      <c r="EAW28" s="24"/>
      <c r="EAX28" s="24"/>
      <c r="EAY28" s="24"/>
      <c r="EAZ28" s="25"/>
      <c r="EBA28" s="15"/>
      <c r="EBB28" s="24"/>
      <c r="EBC28" s="24"/>
      <c r="EBD28" s="24"/>
      <c r="EBE28" s="24"/>
      <c r="EBF28" s="24"/>
      <c r="EBG28" s="24"/>
      <c r="EBH28" s="25"/>
      <c r="EBI28" s="15"/>
      <c r="EBJ28" s="24"/>
      <c r="EBK28" s="24"/>
      <c r="EBL28" s="24"/>
      <c r="EBM28" s="24"/>
      <c r="EBN28" s="24"/>
      <c r="EBO28" s="24"/>
      <c r="EBP28" s="25"/>
      <c r="EBQ28" s="15"/>
      <c r="EBR28" s="24"/>
      <c r="EBS28" s="24"/>
      <c r="EBT28" s="24"/>
      <c r="EBU28" s="24"/>
      <c r="EBV28" s="24"/>
      <c r="EBW28" s="24"/>
      <c r="EBX28" s="25"/>
      <c r="EBY28" s="15"/>
      <c r="EBZ28" s="24"/>
      <c r="ECA28" s="24"/>
      <c r="ECB28" s="24"/>
      <c r="ECC28" s="24"/>
      <c r="ECD28" s="24"/>
      <c r="ECE28" s="24"/>
      <c r="ECF28" s="25"/>
      <c r="ECG28" s="15"/>
      <c r="ECH28" s="24"/>
      <c r="ECI28" s="24"/>
      <c r="ECJ28" s="24"/>
      <c r="ECK28" s="24"/>
      <c r="ECL28" s="24"/>
      <c r="ECM28" s="24"/>
      <c r="ECN28" s="25"/>
      <c r="ECO28" s="15"/>
      <c r="ECP28" s="24"/>
      <c r="ECQ28" s="24"/>
      <c r="ECR28" s="24"/>
      <c r="ECS28" s="24"/>
      <c r="ECT28" s="24"/>
      <c r="ECU28" s="24"/>
      <c r="ECV28" s="25"/>
      <c r="ECW28" s="15"/>
      <c r="ECX28" s="24"/>
      <c r="ECY28" s="24"/>
      <c r="ECZ28" s="24"/>
      <c r="EDA28" s="24"/>
      <c r="EDB28" s="24"/>
      <c r="EDC28" s="24"/>
      <c r="EDD28" s="25"/>
      <c r="EDE28" s="15"/>
      <c r="EDF28" s="24"/>
      <c r="EDG28" s="24"/>
      <c r="EDH28" s="24"/>
      <c r="EDI28" s="24"/>
      <c r="EDJ28" s="24"/>
      <c r="EDK28" s="24"/>
      <c r="EDL28" s="25"/>
      <c r="EDM28" s="15"/>
      <c r="EDN28" s="24"/>
      <c r="EDO28" s="24"/>
      <c r="EDP28" s="24"/>
      <c r="EDQ28" s="24"/>
      <c r="EDR28" s="24"/>
      <c r="EDS28" s="24"/>
      <c r="EDT28" s="25"/>
      <c r="EDU28" s="15"/>
      <c r="EDV28" s="24"/>
      <c r="EDW28" s="24"/>
      <c r="EDX28" s="24"/>
      <c r="EDY28" s="24"/>
      <c r="EDZ28" s="24"/>
      <c r="EEA28" s="24"/>
      <c r="EEB28" s="25"/>
      <c r="EEC28" s="15"/>
      <c r="EED28" s="24"/>
      <c r="EEE28" s="24"/>
      <c r="EEF28" s="24"/>
      <c r="EEG28" s="24"/>
      <c r="EEH28" s="24"/>
      <c r="EEI28" s="24"/>
      <c r="EEJ28" s="25"/>
      <c r="EEK28" s="15"/>
      <c r="EEL28" s="24"/>
      <c r="EEM28" s="24"/>
      <c r="EEN28" s="24"/>
      <c r="EEO28" s="24"/>
      <c r="EEP28" s="24"/>
      <c r="EEQ28" s="24"/>
      <c r="EER28" s="25"/>
      <c r="EES28" s="15"/>
      <c r="EET28" s="24"/>
      <c r="EEU28" s="24"/>
      <c r="EEV28" s="24"/>
      <c r="EEW28" s="24"/>
      <c r="EEX28" s="24"/>
      <c r="EEY28" s="24"/>
      <c r="EEZ28" s="25"/>
      <c r="EFA28" s="15"/>
      <c r="EFB28" s="24"/>
      <c r="EFC28" s="24"/>
      <c r="EFD28" s="24"/>
      <c r="EFE28" s="24"/>
      <c r="EFF28" s="24"/>
      <c r="EFG28" s="24"/>
      <c r="EFH28" s="25"/>
      <c r="EFI28" s="15"/>
      <c r="EFJ28" s="24"/>
      <c r="EFK28" s="24"/>
      <c r="EFL28" s="24"/>
      <c r="EFM28" s="24"/>
      <c r="EFN28" s="24"/>
      <c r="EFO28" s="24"/>
      <c r="EFP28" s="25"/>
      <c r="EFQ28" s="15"/>
      <c r="EFR28" s="24"/>
      <c r="EFS28" s="24"/>
      <c r="EFT28" s="24"/>
      <c r="EFU28" s="24"/>
      <c r="EFV28" s="24"/>
      <c r="EFW28" s="24"/>
      <c r="EFX28" s="25"/>
      <c r="EFY28" s="15"/>
      <c r="EFZ28" s="24"/>
      <c r="EGA28" s="24"/>
      <c r="EGB28" s="24"/>
      <c r="EGC28" s="24"/>
      <c r="EGD28" s="24"/>
      <c r="EGE28" s="24"/>
      <c r="EGF28" s="25"/>
      <c r="EGG28" s="15"/>
      <c r="EGH28" s="24"/>
      <c r="EGI28" s="24"/>
      <c r="EGJ28" s="24"/>
      <c r="EGK28" s="24"/>
      <c r="EGL28" s="24"/>
      <c r="EGM28" s="24"/>
      <c r="EGN28" s="25"/>
      <c r="EGO28" s="15"/>
      <c r="EGP28" s="24"/>
      <c r="EGQ28" s="24"/>
      <c r="EGR28" s="24"/>
      <c r="EGS28" s="24"/>
      <c r="EGT28" s="24"/>
      <c r="EGU28" s="24"/>
      <c r="EGV28" s="25"/>
      <c r="EGW28" s="15"/>
      <c r="EGX28" s="24"/>
      <c r="EGY28" s="24"/>
      <c r="EGZ28" s="24"/>
      <c r="EHA28" s="24"/>
      <c r="EHB28" s="24"/>
      <c r="EHC28" s="24"/>
      <c r="EHD28" s="25"/>
      <c r="EHE28" s="15"/>
      <c r="EHF28" s="24"/>
      <c r="EHG28" s="24"/>
      <c r="EHH28" s="24"/>
      <c r="EHI28" s="24"/>
      <c r="EHJ28" s="24"/>
      <c r="EHK28" s="24"/>
      <c r="EHL28" s="25"/>
      <c r="EHM28" s="15"/>
      <c r="EHN28" s="24"/>
      <c r="EHO28" s="24"/>
      <c r="EHP28" s="24"/>
      <c r="EHQ28" s="24"/>
      <c r="EHR28" s="24"/>
      <c r="EHS28" s="24"/>
      <c r="EHT28" s="25"/>
      <c r="EHU28" s="15"/>
      <c r="EHV28" s="24"/>
      <c r="EHW28" s="24"/>
      <c r="EHX28" s="24"/>
      <c r="EHY28" s="24"/>
      <c r="EHZ28" s="24"/>
      <c r="EIA28" s="24"/>
      <c r="EIB28" s="25"/>
      <c r="EIC28" s="15"/>
      <c r="EID28" s="24"/>
      <c r="EIE28" s="24"/>
      <c r="EIF28" s="24"/>
      <c r="EIG28" s="24"/>
      <c r="EIH28" s="24"/>
      <c r="EII28" s="24"/>
      <c r="EIJ28" s="25"/>
      <c r="EIK28" s="15"/>
      <c r="EIL28" s="24"/>
      <c r="EIM28" s="24"/>
      <c r="EIN28" s="24"/>
      <c r="EIO28" s="24"/>
      <c r="EIP28" s="24"/>
      <c r="EIQ28" s="24"/>
      <c r="EIR28" s="25"/>
      <c r="EIS28" s="15"/>
      <c r="EIT28" s="24"/>
      <c r="EIU28" s="24"/>
      <c r="EIV28" s="24"/>
      <c r="EIW28" s="24"/>
      <c r="EIX28" s="24"/>
      <c r="EIY28" s="24"/>
      <c r="EIZ28" s="25"/>
      <c r="EJA28" s="15"/>
      <c r="EJB28" s="24"/>
      <c r="EJC28" s="24"/>
      <c r="EJD28" s="24"/>
      <c r="EJE28" s="24"/>
      <c r="EJF28" s="24"/>
      <c r="EJG28" s="24"/>
      <c r="EJH28" s="25"/>
      <c r="EJI28" s="15"/>
      <c r="EJJ28" s="24"/>
      <c r="EJK28" s="24"/>
      <c r="EJL28" s="24"/>
      <c r="EJM28" s="24"/>
      <c r="EJN28" s="24"/>
      <c r="EJO28" s="24"/>
      <c r="EJP28" s="25"/>
      <c r="EJQ28" s="15"/>
      <c r="EJR28" s="24"/>
      <c r="EJS28" s="24"/>
      <c r="EJT28" s="24"/>
      <c r="EJU28" s="24"/>
      <c r="EJV28" s="24"/>
      <c r="EJW28" s="24"/>
      <c r="EJX28" s="25"/>
      <c r="EJY28" s="15"/>
      <c r="EJZ28" s="24"/>
      <c r="EKA28" s="24"/>
      <c r="EKB28" s="24"/>
      <c r="EKC28" s="24"/>
      <c r="EKD28" s="24"/>
      <c r="EKE28" s="24"/>
      <c r="EKF28" s="25"/>
      <c r="EKG28" s="15"/>
      <c r="EKH28" s="24"/>
      <c r="EKI28" s="24"/>
      <c r="EKJ28" s="24"/>
      <c r="EKK28" s="24"/>
      <c r="EKL28" s="24"/>
      <c r="EKM28" s="24"/>
      <c r="EKN28" s="25"/>
      <c r="EKO28" s="15"/>
      <c r="EKP28" s="24"/>
      <c r="EKQ28" s="24"/>
      <c r="EKR28" s="24"/>
      <c r="EKS28" s="24"/>
      <c r="EKT28" s="24"/>
      <c r="EKU28" s="24"/>
      <c r="EKV28" s="25"/>
      <c r="EKW28" s="15"/>
      <c r="EKX28" s="24"/>
      <c r="EKY28" s="24"/>
      <c r="EKZ28" s="24"/>
      <c r="ELA28" s="24"/>
      <c r="ELB28" s="24"/>
      <c r="ELC28" s="24"/>
      <c r="ELD28" s="25"/>
      <c r="ELE28" s="15"/>
      <c r="ELF28" s="24"/>
      <c r="ELG28" s="24"/>
      <c r="ELH28" s="24"/>
      <c r="ELI28" s="24"/>
      <c r="ELJ28" s="24"/>
      <c r="ELK28" s="24"/>
      <c r="ELL28" s="25"/>
      <c r="ELM28" s="15"/>
      <c r="ELN28" s="24"/>
      <c r="ELO28" s="24"/>
      <c r="ELP28" s="24"/>
      <c r="ELQ28" s="24"/>
      <c r="ELR28" s="24"/>
      <c r="ELS28" s="24"/>
      <c r="ELT28" s="25"/>
      <c r="ELU28" s="15"/>
      <c r="ELV28" s="24"/>
      <c r="ELW28" s="24"/>
      <c r="ELX28" s="24"/>
      <c r="ELY28" s="24"/>
      <c r="ELZ28" s="24"/>
      <c r="EMA28" s="24"/>
      <c r="EMB28" s="25"/>
      <c r="EMC28" s="15"/>
      <c r="EMD28" s="24"/>
      <c r="EME28" s="24"/>
      <c r="EMF28" s="24"/>
      <c r="EMG28" s="24"/>
      <c r="EMH28" s="24"/>
      <c r="EMI28" s="24"/>
      <c r="EMJ28" s="25"/>
      <c r="EMK28" s="15"/>
      <c r="EML28" s="24"/>
      <c r="EMM28" s="24"/>
      <c r="EMN28" s="24"/>
      <c r="EMO28" s="24"/>
      <c r="EMP28" s="24"/>
      <c r="EMQ28" s="24"/>
      <c r="EMR28" s="25"/>
      <c r="EMS28" s="15"/>
      <c r="EMT28" s="24"/>
      <c r="EMU28" s="24"/>
      <c r="EMV28" s="24"/>
      <c r="EMW28" s="24"/>
      <c r="EMX28" s="24"/>
      <c r="EMY28" s="24"/>
      <c r="EMZ28" s="25"/>
      <c r="ENA28" s="15"/>
      <c r="ENB28" s="24"/>
      <c r="ENC28" s="24"/>
      <c r="END28" s="24"/>
      <c r="ENE28" s="24"/>
      <c r="ENF28" s="24"/>
      <c r="ENG28" s="24"/>
      <c r="ENH28" s="25"/>
      <c r="ENI28" s="15"/>
      <c r="ENJ28" s="24"/>
      <c r="ENK28" s="24"/>
      <c r="ENL28" s="24"/>
      <c r="ENM28" s="24"/>
      <c r="ENN28" s="24"/>
      <c r="ENO28" s="24"/>
      <c r="ENP28" s="25"/>
      <c r="ENQ28" s="15"/>
      <c r="ENR28" s="24"/>
      <c r="ENS28" s="24"/>
      <c r="ENT28" s="24"/>
      <c r="ENU28" s="24"/>
      <c r="ENV28" s="24"/>
      <c r="ENW28" s="24"/>
      <c r="ENX28" s="25"/>
      <c r="ENY28" s="15"/>
      <c r="ENZ28" s="24"/>
      <c r="EOA28" s="24"/>
      <c r="EOB28" s="24"/>
      <c r="EOC28" s="24"/>
      <c r="EOD28" s="24"/>
      <c r="EOE28" s="24"/>
      <c r="EOF28" s="25"/>
      <c r="EOG28" s="15"/>
      <c r="EOH28" s="24"/>
      <c r="EOI28" s="24"/>
      <c r="EOJ28" s="24"/>
      <c r="EOK28" s="24"/>
      <c r="EOL28" s="24"/>
      <c r="EOM28" s="24"/>
      <c r="EON28" s="25"/>
      <c r="EOO28" s="15"/>
      <c r="EOP28" s="24"/>
      <c r="EOQ28" s="24"/>
      <c r="EOR28" s="24"/>
      <c r="EOS28" s="24"/>
      <c r="EOT28" s="24"/>
      <c r="EOU28" s="24"/>
      <c r="EOV28" s="25"/>
      <c r="EOW28" s="15"/>
      <c r="EOX28" s="24"/>
      <c r="EOY28" s="24"/>
      <c r="EOZ28" s="24"/>
      <c r="EPA28" s="24"/>
      <c r="EPB28" s="24"/>
      <c r="EPC28" s="24"/>
      <c r="EPD28" s="25"/>
      <c r="EPE28" s="15"/>
      <c r="EPF28" s="24"/>
      <c r="EPG28" s="24"/>
      <c r="EPH28" s="24"/>
      <c r="EPI28" s="24"/>
      <c r="EPJ28" s="24"/>
      <c r="EPK28" s="24"/>
      <c r="EPL28" s="25"/>
      <c r="EPM28" s="15"/>
      <c r="EPN28" s="24"/>
      <c r="EPO28" s="24"/>
      <c r="EPP28" s="24"/>
      <c r="EPQ28" s="24"/>
      <c r="EPR28" s="24"/>
      <c r="EPS28" s="24"/>
      <c r="EPT28" s="25"/>
      <c r="EPU28" s="15"/>
      <c r="EPV28" s="24"/>
      <c r="EPW28" s="24"/>
      <c r="EPX28" s="24"/>
      <c r="EPY28" s="24"/>
      <c r="EPZ28" s="24"/>
      <c r="EQA28" s="24"/>
      <c r="EQB28" s="25"/>
      <c r="EQC28" s="15"/>
      <c r="EQD28" s="24"/>
      <c r="EQE28" s="24"/>
      <c r="EQF28" s="24"/>
      <c r="EQG28" s="24"/>
      <c r="EQH28" s="24"/>
      <c r="EQI28" s="24"/>
      <c r="EQJ28" s="25"/>
      <c r="EQK28" s="15"/>
      <c r="EQL28" s="24"/>
      <c r="EQM28" s="24"/>
      <c r="EQN28" s="24"/>
      <c r="EQO28" s="24"/>
      <c r="EQP28" s="24"/>
      <c r="EQQ28" s="24"/>
      <c r="EQR28" s="25"/>
      <c r="EQS28" s="15"/>
      <c r="EQT28" s="24"/>
      <c r="EQU28" s="24"/>
      <c r="EQV28" s="24"/>
      <c r="EQW28" s="24"/>
      <c r="EQX28" s="24"/>
      <c r="EQY28" s="24"/>
      <c r="EQZ28" s="25"/>
      <c r="ERA28" s="15"/>
      <c r="ERB28" s="24"/>
      <c r="ERC28" s="24"/>
      <c r="ERD28" s="24"/>
      <c r="ERE28" s="24"/>
      <c r="ERF28" s="24"/>
      <c r="ERG28" s="24"/>
      <c r="ERH28" s="25"/>
      <c r="ERI28" s="15"/>
      <c r="ERJ28" s="24"/>
      <c r="ERK28" s="24"/>
      <c r="ERL28" s="24"/>
      <c r="ERM28" s="24"/>
      <c r="ERN28" s="24"/>
      <c r="ERO28" s="24"/>
      <c r="ERP28" s="25"/>
      <c r="ERQ28" s="15"/>
      <c r="ERR28" s="24"/>
      <c r="ERS28" s="24"/>
      <c r="ERT28" s="24"/>
      <c r="ERU28" s="24"/>
      <c r="ERV28" s="24"/>
      <c r="ERW28" s="24"/>
      <c r="ERX28" s="25"/>
      <c r="ERY28" s="15"/>
      <c r="ERZ28" s="24"/>
      <c r="ESA28" s="24"/>
      <c r="ESB28" s="24"/>
      <c r="ESC28" s="24"/>
      <c r="ESD28" s="24"/>
      <c r="ESE28" s="24"/>
      <c r="ESF28" s="25"/>
      <c r="ESG28" s="15"/>
      <c r="ESH28" s="24"/>
      <c r="ESI28" s="24"/>
      <c r="ESJ28" s="24"/>
      <c r="ESK28" s="24"/>
      <c r="ESL28" s="24"/>
      <c r="ESM28" s="24"/>
      <c r="ESN28" s="25"/>
      <c r="ESO28" s="15"/>
      <c r="ESP28" s="24"/>
      <c r="ESQ28" s="24"/>
      <c r="ESR28" s="24"/>
      <c r="ESS28" s="24"/>
      <c r="EST28" s="24"/>
      <c r="ESU28" s="24"/>
      <c r="ESV28" s="25"/>
      <c r="ESW28" s="15"/>
      <c r="ESX28" s="24"/>
      <c r="ESY28" s="24"/>
      <c r="ESZ28" s="24"/>
      <c r="ETA28" s="24"/>
      <c r="ETB28" s="24"/>
      <c r="ETC28" s="24"/>
      <c r="ETD28" s="25"/>
      <c r="ETE28" s="15"/>
      <c r="ETF28" s="24"/>
      <c r="ETG28" s="24"/>
      <c r="ETH28" s="24"/>
      <c r="ETI28" s="24"/>
      <c r="ETJ28" s="24"/>
      <c r="ETK28" s="24"/>
      <c r="ETL28" s="25"/>
      <c r="ETM28" s="15"/>
      <c r="ETN28" s="24"/>
      <c r="ETO28" s="24"/>
      <c r="ETP28" s="24"/>
      <c r="ETQ28" s="24"/>
      <c r="ETR28" s="24"/>
      <c r="ETS28" s="24"/>
      <c r="ETT28" s="25"/>
      <c r="ETU28" s="15"/>
      <c r="ETV28" s="24"/>
      <c r="ETW28" s="24"/>
      <c r="ETX28" s="24"/>
      <c r="ETY28" s="24"/>
      <c r="ETZ28" s="24"/>
      <c r="EUA28" s="24"/>
      <c r="EUB28" s="25"/>
      <c r="EUC28" s="15"/>
      <c r="EUD28" s="24"/>
      <c r="EUE28" s="24"/>
      <c r="EUF28" s="24"/>
      <c r="EUG28" s="24"/>
      <c r="EUH28" s="24"/>
      <c r="EUI28" s="24"/>
      <c r="EUJ28" s="25"/>
      <c r="EUK28" s="15"/>
      <c r="EUL28" s="24"/>
      <c r="EUM28" s="24"/>
      <c r="EUN28" s="24"/>
      <c r="EUO28" s="24"/>
      <c r="EUP28" s="24"/>
      <c r="EUQ28" s="24"/>
      <c r="EUR28" s="25"/>
      <c r="EUS28" s="15"/>
      <c r="EUT28" s="24"/>
      <c r="EUU28" s="24"/>
      <c r="EUV28" s="24"/>
      <c r="EUW28" s="24"/>
      <c r="EUX28" s="24"/>
      <c r="EUY28" s="24"/>
      <c r="EUZ28" s="25"/>
      <c r="EVA28" s="15"/>
      <c r="EVB28" s="24"/>
      <c r="EVC28" s="24"/>
      <c r="EVD28" s="24"/>
      <c r="EVE28" s="24"/>
      <c r="EVF28" s="24"/>
      <c r="EVG28" s="24"/>
      <c r="EVH28" s="25"/>
      <c r="EVI28" s="15"/>
      <c r="EVJ28" s="24"/>
      <c r="EVK28" s="24"/>
      <c r="EVL28" s="24"/>
      <c r="EVM28" s="24"/>
      <c r="EVN28" s="24"/>
      <c r="EVO28" s="24"/>
      <c r="EVP28" s="25"/>
      <c r="EVQ28" s="15"/>
      <c r="EVR28" s="24"/>
      <c r="EVS28" s="24"/>
      <c r="EVT28" s="24"/>
      <c r="EVU28" s="24"/>
      <c r="EVV28" s="24"/>
      <c r="EVW28" s="24"/>
      <c r="EVX28" s="25"/>
      <c r="EVY28" s="15"/>
      <c r="EVZ28" s="24"/>
      <c r="EWA28" s="24"/>
      <c r="EWB28" s="24"/>
      <c r="EWC28" s="24"/>
      <c r="EWD28" s="24"/>
      <c r="EWE28" s="24"/>
      <c r="EWF28" s="25"/>
      <c r="EWG28" s="15"/>
      <c r="EWH28" s="24"/>
      <c r="EWI28" s="24"/>
      <c r="EWJ28" s="24"/>
      <c r="EWK28" s="24"/>
      <c r="EWL28" s="24"/>
      <c r="EWM28" s="24"/>
      <c r="EWN28" s="25"/>
      <c r="EWO28" s="15"/>
      <c r="EWP28" s="24"/>
      <c r="EWQ28" s="24"/>
      <c r="EWR28" s="24"/>
      <c r="EWS28" s="24"/>
      <c r="EWT28" s="24"/>
      <c r="EWU28" s="24"/>
      <c r="EWV28" s="25"/>
      <c r="EWW28" s="15"/>
      <c r="EWX28" s="24"/>
      <c r="EWY28" s="24"/>
      <c r="EWZ28" s="24"/>
      <c r="EXA28" s="24"/>
      <c r="EXB28" s="24"/>
      <c r="EXC28" s="24"/>
      <c r="EXD28" s="25"/>
      <c r="EXE28" s="15"/>
      <c r="EXF28" s="24"/>
      <c r="EXG28" s="24"/>
      <c r="EXH28" s="24"/>
      <c r="EXI28" s="24"/>
      <c r="EXJ28" s="24"/>
      <c r="EXK28" s="24"/>
      <c r="EXL28" s="25"/>
      <c r="EXM28" s="15"/>
      <c r="EXN28" s="24"/>
      <c r="EXO28" s="24"/>
      <c r="EXP28" s="24"/>
      <c r="EXQ28" s="24"/>
      <c r="EXR28" s="24"/>
      <c r="EXS28" s="24"/>
      <c r="EXT28" s="25"/>
      <c r="EXU28" s="15"/>
      <c r="EXV28" s="24"/>
      <c r="EXW28" s="24"/>
      <c r="EXX28" s="24"/>
      <c r="EXY28" s="24"/>
      <c r="EXZ28" s="24"/>
      <c r="EYA28" s="24"/>
      <c r="EYB28" s="25"/>
      <c r="EYC28" s="15"/>
      <c r="EYD28" s="24"/>
      <c r="EYE28" s="24"/>
      <c r="EYF28" s="24"/>
      <c r="EYG28" s="24"/>
      <c r="EYH28" s="24"/>
      <c r="EYI28" s="24"/>
      <c r="EYJ28" s="25"/>
      <c r="EYK28" s="15"/>
      <c r="EYL28" s="24"/>
      <c r="EYM28" s="24"/>
      <c r="EYN28" s="24"/>
      <c r="EYO28" s="24"/>
      <c r="EYP28" s="24"/>
      <c r="EYQ28" s="24"/>
      <c r="EYR28" s="25"/>
      <c r="EYS28" s="15"/>
      <c r="EYT28" s="24"/>
      <c r="EYU28" s="24"/>
      <c r="EYV28" s="24"/>
      <c r="EYW28" s="24"/>
      <c r="EYX28" s="24"/>
      <c r="EYY28" s="24"/>
      <c r="EYZ28" s="25"/>
      <c r="EZA28" s="15"/>
      <c r="EZB28" s="24"/>
      <c r="EZC28" s="24"/>
      <c r="EZD28" s="24"/>
      <c r="EZE28" s="24"/>
      <c r="EZF28" s="24"/>
      <c r="EZG28" s="24"/>
      <c r="EZH28" s="25"/>
      <c r="EZI28" s="15"/>
      <c r="EZJ28" s="24"/>
      <c r="EZK28" s="24"/>
      <c r="EZL28" s="24"/>
      <c r="EZM28" s="24"/>
      <c r="EZN28" s="24"/>
      <c r="EZO28" s="24"/>
      <c r="EZP28" s="25"/>
      <c r="EZQ28" s="15"/>
      <c r="EZR28" s="24"/>
      <c r="EZS28" s="24"/>
      <c r="EZT28" s="24"/>
      <c r="EZU28" s="24"/>
      <c r="EZV28" s="24"/>
      <c r="EZW28" s="24"/>
      <c r="EZX28" s="25"/>
      <c r="EZY28" s="15"/>
      <c r="EZZ28" s="24"/>
      <c r="FAA28" s="24"/>
      <c r="FAB28" s="24"/>
      <c r="FAC28" s="24"/>
      <c r="FAD28" s="24"/>
      <c r="FAE28" s="24"/>
      <c r="FAF28" s="25"/>
      <c r="FAG28" s="15"/>
      <c r="FAH28" s="24"/>
      <c r="FAI28" s="24"/>
      <c r="FAJ28" s="24"/>
      <c r="FAK28" s="24"/>
      <c r="FAL28" s="24"/>
      <c r="FAM28" s="24"/>
      <c r="FAN28" s="25"/>
      <c r="FAO28" s="15"/>
      <c r="FAP28" s="24"/>
      <c r="FAQ28" s="24"/>
      <c r="FAR28" s="24"/>
      <c r="FAS28" s="24"/>
      <c r="FAT28" s="24"/>
      <c r="FAU28" s="24"/>
      <c r="FAV28" s="25"/>
      <c r="FAW28" s="15"/>
      <c r="FAX28" s="24"/>
      <c r="FAY28" s="24"/>
      <c r="FAZ28" s="24"/>
      <c r="FBA28" s="24"/>
      <c r="FBB28" s="24"/>
      <c r="FBC28" s="24"/>
      <c r="FBD28" s="25"/>
      <c r="FBE28" s="15"/>
      <c r="FBF28" s="24"/>
      <c r="FBG28" s="24"/>
      <c r="FBH28" s="24"/>
      <c r="FBI28" s="24"/>
      <c r="FBJ28" s="24"/>
      <c r="FBK28" s="24"/>
      <c r="FBL28" s="25"/>
      <c r="FBM28" s="15"/>
      <c r="FBN28" s="24"/>
      <c r="FBO28" s="24"/>
      <c r="FBP28" s="24"/>
      <c r="FBQ28" s="24"/>
      <c r="FBR28" s="24"/>
      <c r="FBS28" s="24"/>
      <c r="FBT28" s="25"/>
      <c r="FBU28" s="15"/>
      <c r="FBV28" s="24"/>
      <c r="FBW28" s="24"/>
      <c r="FBX28" s="24"/>
      <c r="FBY28" s="24"/>
      <c r="FBZ28" s="24"/>
      <c r="FCA28" s="24"/>
      <c r="FCB28" s="25"/>
      <c r="FCC28" s="15"/>
      <c r="FCD28" s="24"/>
      <c r="FCE28" s="24"/>
      <c r="FCF28" s="24"/>
      <c r="FCG28" s="24"/>
      <c r="FCH28" s="24"/>
      <c r="FCI28" s="24"/>
      <c r="FCJ28" s="25"/>
      <c r="FCK28" s="15"/>
      <c r="FCL28" s="24"/>
      <c r="FCM28" s="24"/>
      <c r="FCN28" s="24"/>
      <c r="FCO28" s="24"/>
      <c r="FCP28" s="24"/>
      <c r="FCQ28" s="24"/>
      <c r="FCR28" s="25"/>
      <c r="FCS28" s="15"/>
      <c r="FCT28" s="24"/>
      <c r="FCU28" s="24"/>
      <c r="FCV28" s="24"/>
      <c r="FCW28" s="24"/>
      <c r="FCX28" s="24"/>
      <c r="FCY28" s="24"/>
      <c r="FCZ28" s="25"/>
      <c r="FDA28" s="15"/>
      <c r="FDB28" s="24"/>
      <c r="FDC28" s="24"/>
      <c r="FDD28" s="24"/>
      <c r="FDE28" s="24"/>
      <c r="FDF28" s="24"/>
      <c r="FDG28" s="24"/>
      <c r="FDH28" s="25"/>
      <c r="FDI28" s="15"/>
      <c r="FDJ28" s="24"/>
      <c r="FDK28" s="24"/>
      <c r="FDL28" s="24"/>
      <c r="FDM28" s="24"/>
      <c r="FDN28" s="24"/>
      <c r="FDO28" s="24"/>
      <c r="FDP28" s="25"/>
      <c r="FDQ28" s="15"/>
      <c r="FDR28" s="24"/>
      <c r="FDS28" s="24"/>
      <c r="FDT28" s="24"/>
      <c r="FDU28" s="24"/>
      <c r="FDV28" s="24"/>
      <c r="FDW28" s="24"/>
      <c r="FDX28" s="25"/>
      <c r="FDY28" s="15"/>
      <c r="FDZ28" s="24"/>
      <c r="FEA28" s="24"/>
      <c r="FEB28" s="24"/>
      <c r="FEC28" s="24"/>
      <c r="FED28" s="24"/>
      <c r="FEE28" s="24"/>
      <c r="FEF28" s="25"/>
      <c r="FEG28" s="15"/>
      <c r="FEH28" s="24"/>
      <c r="FEI28" s="24"/>
      <c r="FEJ28" s="24"/>
      <c r="FEK28" s="24"/>
      <c r="FEL28" s="24"/>
      <c r="FEM28" s="24"/>
      <c r="FEN28" s="25"/>
      <c r="FEO28" s="15"/>
      <c r="FEP28" s="24"/>
      <c r="FEQ28" s="24"/>
      <c r="FER28" s="24"/>
      <c r="FES28" s="24"/>
      <c r="FET28" s="24"/>
      <c r="FEU28" s="24"/>
      <c r="FEV28" s="25"/>
      <c r="FEW28" s="15"/>
      <c r="FEX28" s="24"/>
      <c r="FEY28" s="24"/>
      <c r="FEZ28" s="24"/>
      <c r="FFA28" s="24"/>
      <c r="FFB28" s="24"/>
      <c r="FFC28" s="24"/>
      <c r="FFD28" s="25"/>
      <c r="FFE28" s="15"/>
      <c r="FFF28" s="24"/>
      <c r="FFG28" s="24"/>
      <c r="FFH28" s="24"/>
      <c r="FFI28" s="24"/>
      <c r="FFJ28" s="24"/>
      <c r="FFK28" s="24"/>
      <c r="FFL28" s="25"/>
      <c r="FFM28" s="15"/>
      <c r="FFN28" s="24"/>
      <c r="FFO28" s="24"/>
      <c r="FFP28" s="24"/>
      <c r="FFQ28" s="24"/>
      <c r="FFR28" s="24"/>
      <c r="FFS28" s="24"/>
      <c r="FFT28" s="25"/>
      <c r="FFU28" s="15"/>
      <c r="FFV28" s="24"/>
      <c r="FFW28" s="24"/>
      <c r="FFX28" s="24"/>
      <c r="FFY28" s="24"/>
      <c r="FFZ28" s="24"/>
      <c r="FGA28" s="24"/>
      <c r="FGB28" s="25"/>
      <c r="FGC28" s="15"/>
      <c r="FGD28" s="24"/>
      <c r="FGE28" s="24"/>
      <c r="FGF28" s="24"/>
      <c r="FGG28" s="24"/>
      <c r="FGH28" s="24"/>
      <c r="FGI28" s="24"/>
      <c r="FGJ28" s="25"/>
      <c r="FGK28" s="15"/>
      <c r="FGL28" s="24"/>
      <c r="FGM28" s="24"/>
      <c r="FGN28" s="24"/>
      <c r="FGO28" s="24"/>
      <c r="FGP28" s="24"/>
      <c r="FGQ28" s="24"/>
      <c r="FGR28" s="25"/>
      <c r="FGS28" s="15"/>
      <c r="FGT28" s="24"/>
      <c r="FGU28" s="24"/>
      <c r="FGV28" s="24"/>
      <c r="FGW28" s="24"/>
      <c r="FGX28" s="24"/>
      <c r="FGY28" s="24"/>
      <c r="FGZ28" s="25"/>
      <c r="FHA28" s="15"/>
      <c r="FHB28" s="24"/>
      <c r="FHC28" s="24"/>
      <c r="FHD28" s="24"/>
      <c r="FHE28" s="24"/>
      <c r="FHF28" s="24"/>
      <c r="FHG28" s="24"/>
      <c r="FHH28" s="25"/>
      <c r="FHI28" s="15"/>
      <c r="FHJ28" s="24"/>
      <c r="FHK28" s="24"/>
      <c r="FHL28" s="24"/>
      <c r="FHM28" s="24"/>
      <c r="FHN28" s="24"/>
      <c r="FHO28" s="24"/>
      <c r="FHP28" s="25"/>
      <c r="FHQ28" s="15"/>
      <c r="FHR28" s="24"/>
      <c r="FHS28" s="24"/>
      <c r="FHT28" s="24"/>
      <c r="FHU28" s="24"/>
      <c r="FHV28" s="24"/>
      <c r="FHW28" s="24"/>
      <c r="FHX28" s="25"/>
      <c r="FHY28" s="15"/>
      <c r="FHZ28" s="24"/>
      <c r="FIA28" s="24"/>
      <c r="FIB28" s="24"/>
      <c r="FIC28" s="24"/>
      <c r="FID28" s="24"/>
      <c r="FIE28" s="24"/>
      <c r="FIF28" s="25"/>
      <c r="FIG28" s="15"/>
      <c r="FIH28" s="24"/>
      <c r="FII28" s="24"/>
      <c r="FIJ28" s="24"/>
      <c r="FIK28" s="24"/>
      <c r="FIL28" s="24"/>
      <c r="FIM28" s="24"/>
      <c r="FIN28" s="25"/>
      <c r="FIO28" s="15"/>
      <c r="FIP28" s="24"/>
      <c r="FIQ28" s="24"/>
      <c r="FIR28" s="24"/>
      <c r="FIS28" s="24"/>
      <c r="FIT28" s="24"/>
      <c r="FIU28" s="24"/>
      <c r="FIV28" s="25"/>
      <c r="FIW28" s="15"/>
      <c r="FIX28" s="24"/>
      <c r="FIY28" s="24"/>
      <c r="FIZ28" s="24"/>
      <c r="FJA28" s="24"/>
      <c r="FJB28" s="24"/>
      <c r="FJC28" s="24"/>
      <c r="FJD28" s="25"/>
      <c r="FJE28" s="15"/>
      <c r="FJF28" s="24"/>
      <c r="FJG28" s="24"/>
      <c r="FJH28" s="24"/>
      <c r="FJI28" s="24"/>
      <c r="FJJ28" s="24"/>
      <c r="FJK28" s="24"/>
      <c r="FJL28" s="25"/>
      <c r="FJM28" s="15"/>
      <c r="FJN28" s="24"/>
      <c r="FJO28" s="24"/>
      <c r="FJP28" s="24"/>
      <c r="FJQ28" s="24"/>
      <c r="FJR28" s="24"/>
      <c r="FJS28" s="24"/>
      <c r="FJT28" s="25"/>
      <c r="FJU28" s="15"/>
      <c r="FJV28" s="24"/>
      <c r="FJW28" s="24"/>
      <c r="FJX28" s="24"/>
      <c r="FJY28" s="24"/>
      <c r="FJZ28" s="24"/>
      <c r="FKA28" s="24"/>
      <c r="FKB28" s="25"/>
      <c r="FKC28" s="15"/>
      <c r="FKD28" s="24"/>
      <c r="FKE28" s="24"/>
      <c r="FKF28" s="24"/>
      <c r="FKG28" s="24"/>
      <c r="FKH28" s="24"/>
      <c r="FKI28" s="24"/>
      <c r="FKJ28" s="25"/>
      <c r="FKK28" s="15"/>
      <c r="FKL28" s="24"/>
      <c r="FKM28" s="24"/>
      <c r="FKN28" s="24"/>
      <c r="FKO28" s="24"/>
      <c r="FKP28" s="24"/>
      <c r="FKQ28" s="24"/>
      <c r="FKR28" s="25"/>
      <c r="FKS28" s="15"/>
      <c r="FKT28" s="24"/>
      <c r="FKU28" s="24"/>
      <c r="FKV28" s="24"/>
      <c r="FKW28" s="24"/>
      <c r="FKX28" s="24"/>
      <c r="FKY28" s="24"/>
      <c r="FKZ28" s="25"/>
      <c r="FLA28" s="15"/>
      <c r="FLB28" s="24"/>
      <c r="FLC28" s="24"/>
      <c r="FLD28" s="24"/>
      <c r="FLE28" s="24"/>
      <c r="FLF28" s="24"/>
      <c r="FLG28" s="24"/>
      <c r="FLH28" s="25"/>
      <c r="FLI28" s="15"/>
      <c r="FLJ28" s="24"/>
      <c r="FLK28" s="24"/>
      <c r="FLL28" s="24"/>
      <c r="FLM28" s="24"/>
      <c r="FLN28" s="24"/>
      <c r="FLO28" s="24"/>
      <c r="FLP28" s="25"/>
      <c r="FLQ28" s="15"/>
      <c r="FLR28" s="24"/>
      <c r="FLS28" s="24"/>
      <c r="FLT28" s="24"/>
      <c r="FLU28" s="24"/>
      <c r="FLV28" s="24"/>
      <c r="FLW28" s="24"/>
      <c r="FLX28" s="25"/>
      <c r="FLY28" s="15"/>
      <c r="FLZ28" s="24"/>
      <c r="FMA28" s="24"/>
      <c r="FMB28" s="24"/>
      <c r="FMC28" s="24"/>
      <c r="FMD28" s="24"/>
      <c r="FME28" s="24"/>
      <c r="FMF28" s="25"/>
      <c r="FMG28" s="15"/>
      <c r="FMH28" s="24"/>
      <c r="FMI28" s="24"/>
      <c r="FMJ28" s="24"/>
      <c r="FMK28" s="24"/>
      <c r="FML28" s="24"/>
      <c r="FMM28" s="24"/>
      <c r="FMN28" s="25"/>
      <c r="FMO28" s="15"/>
      <c r="FMP28" s="24"/>
      <c r="FMQ28" s="24"/>
      <c r="FMR28" s="24"/>
      <c r="FMS28" s="24"/>
      <c r="FMT28" s="24"/>
      <c r="FMU28" s="24"/>
      <c r="FMV28" s="25"/>
      <c r="FMW28" s="15"/>
      <c r="FMX28" s="24"/>
      <c r="FMY28" s="24"/>
      <c r="FMZ28" s="24"/>
      <c r="FNA28" s="24"/>
      <c r="FNB28" s="24"/>
      <c r="FNC28" s="24"/>
      <c r="FND28" s="25"/>
      <c r="FNE28" s="15"/>
      <c r="FNF28" s="24"/>
      <c r="FNG28" s="24"/>
      <c r="FNH28" s="24"/>
      <c r="FNI28" s="24"/>
      <c r="FNJ28" s="24"/>
      <c r="FNK28" s="24"/>
      <c r="FNL28" s="25"/>
      <c r="FNM28" s="15"/>
      <c r="FNN28" s="24"/>
      <c r="FNO28" s="24"/>
      <c r="FNP28" s="24"/>
      <c r="FNQ28" s="24"/>
      <c r="FNR28" s="24"/>
      <c r="FNS28" s="24"/>
      <c r="FNT28" s="25"/>
      <c r="FNU28" s="15"/>
      <c r="FNV28" s="24"/>
      <c r="FNW28" s="24"/>
      <c r="FNX28" s="24"/>
      <c r="FNY28" s="24"/>
      <c r="FNZ28" s="24"/>
      <c r="FOA28" s="24"/>
      <c r="FOB28" s="25"/>
      <c r="FOC28" s="15"/>
      <c r="FOD28" s="24"/>
      <c r="FOE28" s="24"/>
      <c r="FOF28" s="24"/>
      <c r="FOG28" s="24"/>
      <c r="FOH28" s="24"/>
      <c r="FOI28" s="24"/>
      <c r="FOJ28" s="25"/>
      <c r="FOK28" s="15"/>
      <c r="FOL28" s="24"/>
      <c r="FOM28" s="24"/>
      <c r="FON28" s="24"/>
      <c r="FOO28" s="24"/>
      <c r="FOP28" s="24"/>
      <c r="FOQ28" s="24"/>
      <c r="FOR28" s="25"/>
      <c r="FOS28" s="15"/>
      <c r="FOT28" s="24"/>
      <c r="FOU28" s="24"/>
      <c r="FOV28" s="24"/>
      <c r="FOW28" s="24"/>
      <c r="FOX28" s="24"/>
      <c r="FOY28" s="24"/>
      <c r="FOZ28" s="25"/>
      <c r="FPA28" s="15"/>
      <c r="FPB28" s="24"/>
      <c r="FPC28" s="24"/>
      <c r="FPD28" s="24"/>
      <c r="FPE28" s="24"/>
      <c r="FPF28" s="24"/>
      <c r="FPG28" s="24"/>
      <c r="FPH28" s="25"/>
      <c r="FPI28" s="15"/>
      <c r="FPJ28" s="24"/>
      <c r="FPK28" s="24"/>
      <c r="FPL28" s="24"/>
      <c r="FPM28" s="24"/>
      <c r="FPN28" s="24"/>
      <c r="FPO28" s="24"/>
      <c r="FPP28" s="25"/>
      <c r="FPQ28" s="15"/>
      <c r="FPR28" s="24"/>
      <c r="FPS28" s="24"/>
      <c r="FPT28" s="24"/>
      <c r="FPU28" s="24"/>
      <c r="FPV28" s="24"/>
      <c r="FPW28" s="24"/>
      <c r="FPX28" s="25"/>
      <c r="FPY28" s="15"/>
      <c r="FPZ28" s="24"/>
      <c r="FQA28" s="24"/>
      <c r="FQB28" s="24"/>
      <c r="FQC28" s="24"/>
      <c r="FQD28" s="24"/>
      <c r="FQE28" s="24"/>
      <c r="FQF28" s="25"/>
      <c r="FQG28" s="15"/>
      <c r="FQH28" s="24"/>
      <c r="FQI28" s="24"/>
      <c r="FQJ28" s="24"/>
      <c r="FQK28" s="24"/>
      <c r="FQL28" s="24"/>
      <c r="FQM28" s="24"/>
      <c r="FQN28" s="25"/>
      <c r="FQO28" s="15"/>
      <c r="FQP28" s="24"/>
      <c r="FQQ28" s="24"/>
      <c r="FQR28" s="24"/>
      <c r="FQS28" s="24"/>
      <c r="FQT28" s="24"/>
      <c r="FQU28" s="24"/>
      <c r="FQV28" s="25"/>
      <c r="FQW28" s="15"/>
      <c r="FQX28" s="24"/>
      <c r="FQY28" s="24"/>
      <c r="FQZ28" s="24"/>
      <c r="FRA28" s="24"/>
      <c r="FRB28" s="24"/>
      <c r="FRC28" s="24"/>
      <c r="FRD28" s="25"/>
      <c r="FRE28" s="15"/>
      <c r="FRF28" s="24"/>
      <c r="FRG28" s="24"/>
      <c r="FRH28" s="24"/>
      <c r="FRI28" s="24"/>
      <c r="FRJ28" s="24"/>
      <c r="FRK28" s="24"/>
      <c r="FRL28" s="25"/>
      <c r="FRM28" s="15"/>
      <c r="FRN28" s="24"/>
      <c r="FRO28" s="24"/>
      <c r="FRP28" s="24"/>
      <c r="FRQ28" s="24"/>
      <c r="FRR28" s="24"/>
      <c r="FRS28" s="24"/>
      <c r="FRT28" s="25"/>
      <c r="FRU28" s="15"/>
      <c r="FRV28" s="24"/>
      <c r="FRW28" s="24"/>
      <c r="FRX28" s="24"/>
      <c r="FRY28" s="24"/>
      <c r="FRZ28" s="24"/>
      <c r="FSA28" s="24"/>
      <c r="FSB28" s="25"/>
      <c r="FSC28" s="15"/>
      <c r="FSD28" s="24"/>
      <c r="FSE28" s="24"/>
      <c r="FSF28" s="24"/>
      <c r="FSG28" s="24"/>
      <c r="FSH28" s="24"/>
      <c r="FSI28" s="24"/>
      <c r="FSJ28" s="25"/>
      <c r="FSK28" s="15"/>
      <c r="FSL28" s="24"/>
      <c r="FSM28" s="24"/>
      <c r="FSN28" s="24"/>
      <c r="FSO28" s="24"/>
      <c r="FSP28" s="24"/>
      <c r="FSQ28" s="24"/>
      <c r="FSR28" s="25"/>
      <c r="FSS28" s="15"/>
      <c r="FST28" s="24"/>
      <c r="FSU28" s="24"/>
      <c r="FSV28" s="24"/>
      <c r="FSW28" s="24"/>
      <c r="FSX28" s="24"/>
      <c r="FSY28" s="24"/>
      <c r="FSZ28" s="25"/>
      <c r="FTA28" s="15"/>
      <c r="FTB28" s="24"/>
      <c r="FTC28" s="24"/>
      <c r="FTD28" s="24"/>
      <c r="FTE28" s="24"/>
      <c r="FTF28" s="24"/>
      <c r="FTG28" s="24"/>
      <c r="FTH28" s="25"/>
      <c r="FTI28" s="15"/>
      <c r="FTJ28" s="24"/>
      <c r="FTK28" s="24"/>
      <c r="FTL28" s="24"/>
      <c r="FTM28" s="24"/>
      <c r="FTN28" s="24"/>
      <c r="FTO28" s="24"/>
      <c r="FTP28" s="25"/>
      <c r="FTQ28" s="15"/>
      <c r="FTR28" s="24"/>
      <c r="FTS28" s="24"/>
      <c r="FTT28" s="24"/>
      <c r="FTU28" s="24"/>
      <c r="FTV28" s="24"/>
      <c r="FTW28" s="24"/>
      <c r="FTX28" s="25"/>
      <c r="FTY28" s="15"/>
      <c r="FTZ28" s="24"/>
      <c r="FUA28" s="24"/>
      <c r="FUB28" s="24"/>
      <c r="FUC28" s="24"/>
      <c r="FUD28" s="24"/>
      <c r="FUE28" s="24"/>
      <c r="FUF28" s="25"/>
      <c r="FUG28" s="15"/>
      <c r="FUH28" s="24"/>
      <c r="FUI28" s="24"/>
      <c r="FUJ28" s="24"/>
      <c r="FUK28" s="24"/>
      <c r="FUL28" s="24"/>
      <c r="FUM28" s="24"/>
      <c r="FUN28" s="25"/>
      <c r="FUO28" s="15"/>
      <c r="FUP28" s="24"/>
      <c r="FUQ28" s="24"/>
      <c r="FUR28" s="24"/>
      <c r="FUS28" s="24"/>
      <c r="FUT28" s="24"/>
      <c r="FUU28" s="24"/>
      <c r="FUV28" s="25"/>
      <c r="FUW28" s="15"/>
      <c r="FUX28" s="24"/>
      <c r="FUY28" s="24"/>
      <c r="FUZ28" s="24"/>
      <c r="FVA28" s="24"/>
      <c r="FVB28" s="24"/>
      <c r="FVC28" s="24"/>
      <c r="FVD28" s="25"/>
      <c r="FVE28" s="15"/>
      <c r="FVF28" s="24"/>
      <c r="FVG28" s="24"/>
      <c r="FVH28" s="24"/>
      <c r="FVI28" s="24"/>
      <c r="FVJ28" s="24"/>
      <c r="FVK28" s="24"/>
      <c r="FVL28" s="25"/>
      <c r="FVM28" s="15"/>
      <c r="FVN28" s="24"/>
      <c r="FVO28" s="24"/>
      <c r="FVP28" s="24"/>
      <c r="FVQ28" s="24"/>
      <c r="FVR28" s="24"/>
      <c r="FVS28" s="24"/>
      <c r="FVT28" s="25"/>
      <c r="FVU28" s="15"/>
      <c r="FVV28" s="24"/>
      <c r="FVW28" s="24"/>
      <c r="FVX28" s="24"/>
      <c r="FVY28" s="24"/>
      <c r="FVZ28" s="24"/>
      <c r="FWA28" s="24"/>
      <c r="FWB28" s="25"/>
      <c r="FWC28" s="15"/>
      <c r="FWD28" s="24"/>
      <c r="FWE28" s="24"/>
      <c r="FWF28" s="24"/>
      <c r="FWG28" s="24"/>
      <c r="FWH28" s="24"/>
      <c r="FWI28" s="24"/>
      <c r="FWJ28" s="25"/>
      <c r="FWK28" s="15"/>
      <c r="FWL28" s="24"/>
      <c r="FWM28" s="24"/>
      <c r="FWN28" s="24"/>
      <c r="FWO28" s="24"/>
      <c r="FWP28" s="24"/>
      <c r="FWQ28" s="24"/>
      <c r="FWR28" s="25"/>
      <c r="FWS28" s="15"/>
      <c r="FWT28" s="24"/>
      <c r="FWU28" s="24"/>
      <c r="FWV28" s="24"/>
      <c r="FWW28" s="24"/>
      <c r="FWX28" s="24"/>
      <c r="FWY28" s="24"/>
      <c r="FWZ28" s="25"/>
      <c r="FXA28" s="15"/>
      <c r="FXB28" s="24"/>
      <c r="FXC28" s="24"/>
      <c r="FXD28" s="24"/>
      <c r="FXE28" s="24"/>
      <c r="FXF28" s="24"/>
      <c r="FXG28" s="24"/>
      <c r="FXH28" s="25"/>
      <c r="FXI28" s="15"/>
      <c r="FXJ28" s="24"/>
      <c r="FXK28" s="24"/>
      <c r="FXL28" s="24"/>
      <c r="FXM28" s="24"/>
      <c r="FXN28" s="24"/>
      <c r="FXO28" s="24"/>
      <c r="FXP28" s="25"/>
      <c r="FXQ28" s="15"/>
      <c r="FXR28" s="24"/>
      <c r="FXS28" s="24"/>
      <c r="FXT28" s="24"/>
      <c r="FXU28" s="24"/>
      <c r="FXV28" s="24"/>
      <c r="FXW28" s="24"/>
      <c r="FXX28" s="25"/>
      <c r="FXY28" s="15"/>
      <c r="FXZ28" s="24"/>
      <c r="FYA28" s="24"/>
      <c r="FYB28" s="24"/>
      <c r="FYC28" s="24"/>
      <c r="FYD28" s="24"/>
      <c r="FYE28" s="24"/>
      <c r="FYF28" s="25"/>
      <c r="FYG28" s="15"/>
      <c r="FYH28" s="24"/>
      <c r="FYI28" s="24"/>
      <c r="FYJ28" s="24"/>
      <c r="FYK28" s="24"/>
      <c r="FYL28" s="24"/>
      <c r="FYM28" s="24"/>
      <c r="FYN28" s="25"/>
      <c r="FYO28" s="15"/>
      <c r="FYP28" s="24"/>
      <c r="FYQ28" s="24"/>
      <c r="FYR28" s="24"/>
      <c r="FYS28" s="24"/>
      <c r="FYT28" s="24"/>
      <c r="FYU28" s="24"/>
      <c r="FYV28" s="25"/>
      <c r="FYW28" s="15"/>
      <c r="FYX28" s="24"/>
      <c r="FYY28" s="24"/>
      <c r="FYZ28" s="24"/>
      <c r="FZA28" s="24"/>
      <c r="FZB28" s="24"/>
      <c r="FZC28" s="24"/>
      <c r="FZD28" s="25"/>
      <c r="FZE28" s="15"/>
      <c r="FZF28" s="24"/>
      <c r="FZG28" s="24"/>
      <c r="FZH28" s="24"/>
      <c r="FZI28" s="24"/>
      <c r="FZJ28" s="24"/>
      <c r="FZK28" s="24"/>
      <c r="FZL28" s="25"/>
      <c r="FZM28" s="15"/>
      <c r="FZN28" s="24"/>
      <c r="FZO28" s="24"/>
      <c r="FZP28" s="24"/>
      <c r="FZQ28" s="24"/>
      <c r="FZR28" s="24"/>
      <c r="FZS28" s="24"/>
      <c r="FZT28" s="25"/>
      <c r="FZU28" s="15"/>
      <c r="FZV28" s="24"/>
      <c r="FZW28" s="24"/>
      <c r="FZX28" s="24"/>
      <c r="FZY28" s="24"/>
      <c r="FZZ28" s="24"/>
      <c r="GAA28" s="24"/>
      <c r="GAB28" s="25"/>
      <c r="GAC28" s="15"/>
      <c r="GAD28" s="24"/>
      <c r="GAE28" s="24"/>
      <c r="GAF28" s="24"/>
      <c r="GAG28" s="24"/>
      <c r="GAH28" s="24"/>
      <c r="GAI28" s="24"/>
      <c r="GAJ28" s="25"/>
      <c r="GAK28" s="15"/>
      <c r="GAL28" s="24"/>
      <c r="GAM28" s="24"/>
      <c r="GAN28" s="24"/>
      <c r="GAO28" s="24"/>
      <c r="GAP28" s="24"/>
      <c r="GAQ28" s="24"/>
      <c r="GAR28" s="25"/>
      <c r="GAS28" s="15"/>
      <c r="GAT28" s="24"/>
      <c r="GAU28" s="24"/>
      <c r="GAV28" s="24"/>
      <c r="GAW28" s="24"/>
      <c r="GAX28" s="24"/>
      <c r="GAY28" s="24"/>
      <c r="GAZ28" s="25"/>
      <c r="GBA28" s="15"/>
      <c r="GBB28" s="24"/>
      <c r="GBC28" s="24"/>
      <c r="GBD28" s="24"/>
      <c r="GBE28" s="24"/>
      <c r="GBF28" s="24"/>
      <c r="GBG28" s="24"/>
      <c r="GBH28" s="25"/>
      <c r="GBI28" s="15"/>
      <c r="GBJ28" s="24"/>
      <c r="GBK28" s="24"/>
      <c r="GBL28" s="24"/>
      <c r="GBM28" s="24"/>
      <c r="GBN28" s="24"/>
      <c r="GBO28" s="24"/>
      <c r="GBP28" s="25"/>
      <c r="GBQ28" s="15"/>
      <c r="GBR28" s="24"/>
      <c r="GBS28" s="24"/>
      <c r="GBT28" s="24"/>
      <c r="GBU28" s="24"/>
      <c r="GBV28" s="24"/>
      <c r="GBW28" s="24"/>
      <c r="GBX28" s="25"/>
      <c r="GBY28" s="15"/>
      <c r="GBZ28" s="24"/>
      <c r="GCA28" s="24"/>
      <c r="GCB28" s="24"/>
      <c r="GCC28" s="24"/>
      <c r="GCD28" s="24"/>
      <c r="GCE28" s="24"/>
      <c r="GCF28" s="25"/>
      <c r="GCG28" s="15"/>
      <c r="GCH28" s="24"/>
      <c r="GCI28" s="24"/>
      <c r="GCJ28" s="24"/>
      <c r="GCK28" s="24"/>
      <c r="GCL28" s="24"/>
      <c r="GCM28" s="24"/>
      <c r="GCN28" s="25"/>
      <c r="GCO28" s="15"/>
      <c r="GCP28" s="24"/>
      <c r="GCQ28" s="24"/>
      <c r="GCR28" s="24"/>
      <c r="GCS28" s="24"/>
      <c r="GCT28" s="24"/>
      <c r="GCU28" s="24"/>
      <c r="GCV28" s="25"/>
      <c r="GCW28" s="15"/>
      <c r="GCX28" s="24"/>
      <c r="GCY28" s="24"/>
      <c r="GCZ28" s="24"/>
      <c r="GDA28" s="24"/>
      <c r="GDB28" s="24"/>
      <c r="GDC28" s="24"/>
      <c r="GDD28" s="25"/>
      <c r="GDE28" s="15"/>
      <c r="GDF28" s="24"/>
      <c r="GDG28" s="24"/>
      <c r="GDH28" s="24"/>
      <c r="GDI28" s="24"/>
      <c r="GDJ28" s="24"/>
      <c r="GDK28" s="24"/>
      <c r="GDL28" s="25"/>
      <c r="GDM28" s="15"/>
      <c r="GDN28" s="24"/>
      <c r="GDO28" s="24"/>
      <c r="GDP28" s="24"/>
      <c r="GDQ28" s="24"/>
      <c r="GDR28" s="24"/>
      <c r="GDS28" s="24"/>
      <c r="GDT28" s="25"/>
      <c r="GDU28" s="15"/>
      <c r="GDV28" s="24"/>
      <c r="GDW28" s="24"/>
      <c r="GDX28" s="24"/>
      <c r="GDY28" s="24"/>
      <c r="GDZ28" s="24"/>
      <c r="GEA28" s="24"/>
      <c r="GEB28" s="25"/>
      <c r="GEC28" s="15"/>
      <c r="GED28" s="24"/>
      <c r="GEE28" s="24"/>
      <c r="GEF28" s="24"/>
      <c r="GEG28" s="24"/>
      <c r="GEH28" s="24"/>
      <c r="GEI28" s="24"/>
      <c r="GEJ28" s="25"/>
      <c r="GEK28" s="15"/>
      <c r="GEL28" s="24"/>
      <c r="GEM28" s="24"/>
      <c r="GEN28" s="24"/>
      <c r="GEO28" s="24"/>
      <c r="GEP28" s="24"/>
      <c r="GEQ28" s="24"/>
      <c r="GER28" s="25"/>
      <c r="GES28" s="15"/>
      <c r="GET28" s="24"/>
      <c r="GEU28" s="24"/>
      <c r="GEV28" s="24"/>
      <c r="GEW28" s="24"/>
      <c r="GEX28" s="24"/>
      <c r="GEY28" s="24"/>
      <c r="GEZ28" s="25"/>
      <c r="GFA28" s="15"/>
      <c r="GFB28" s="24"/>
      <c r="GFC28" s="24"/>
      <c r="GFD28" s="24"/>
      <c r="GFE28" s="24"/>
      <c r="GFF28" s="24"/>
      <c r="GFG28" s="24"/>
      <c r="GFH28" s="25"/>
      <c r="GFI28" s="15"/>
      <c r="GFJ28" s="24"/>
      <c r="GFK28" s="24"/>
      <c r="GFL28" s="24"/>
      <c r="GFM28" s="24"/>
      <c r="GFN28" s="24"/>
      <c r="GFO28" s="24"/>
      <c r="GFP28" s="25"/>
      <c r="GFQ28" s="15"/>
      <c r="GFR28" s="24"/>
      <c r="GFS28" s="24"/>
      <c r="GFT28" s="24"/>
      <c r="GFU28" s="24"/>
      <c r="GFV28" s="24"/>
      <c r="GFW28" s="24"/>
      <c r="GFX28" s="25"/>
      <c r="GFY28" s="15"/>
      <c r="GFZ28" s="24"/>
      <c r="GGA28" s="24"/>
      <c r="GGB28" s="24"/>
      <c r="GGC28" s="24"/>
      <c r="GGD28" s="24"/>
      <c r="GGE28" s="24"/>
      <c r="GGF28" s="25"/>
      <c r="GGG28" s="15"/>
      <c r="GGH28" s="24"/>
      <c r="GGI28" s="24"/>
      <c r="GGJ28" s="24"/>
      <c r="GGK28" s="24"/>
      <c r="GGL28" s="24"/>
      <c r="GGM28" s="24"/>
      <c r="GGN28" s="25"/>
      <c r="GGO28" s="15"/>
      <c r="GGP28" s="24"/>
      <c r="GGQ28" s="24"/>
      <c r="GGR28" s="24"/>
      <c r="GGS28" s="24"/>
      <c r="GGT28" s="24"/>
      <c r="GGU28" s="24"/>
      <c r="GGV28" s="25"/>
      <c r="GGW28" s="15"/>
      <c r="GGX28" s="24"/>
      <c r="GGY28" s="24"/>
      <c r="GGZ28" s="24"/>
      <c r="GHA28" s="24"/>
      <c r="GHB28" s="24"/>
      <c r="GHC28" s="24"/>
      <c r="GHD28" s="25"/>
      <c r="GHE28" s="15"/>
      <c r="GHF28" s="24"/>
      <c r="GHG28" s="24"/>
      <c r="GHH28" s="24"/>
      <c r="GHI28" s="24"/>
      <c r="GHJ28" s="24"/>
      <c r="GHK28" s="24"/>
      <c r="GHL28" s="25"/>
      <c r="GHM28" s="15"/>
      <c r="GHN28" s="24"/>
      <c r="GHO28" s="24"/>
      <c r="GHP28" s="24"/>
      <c r="GHQ28" s="24"/>
      <c r="GHR28" s="24"/>
      <c r="GHS28" s="24"/>
      <c r="GHT28" s="25"/>
      <c r="GHU28" s="15"/>
      <c r="GHV28" s="24"/>
      <c r="GHW28" s="24"/>
      <c r="GHX28" s="24"/>
      <c r="GHY28" s="24"/>
      <c r="GHZ28" s="24"/>
      <c r="GIA28" s="24"/>
      <c r="GIB28" s="25"/>
      <c r="GIC28" s="15"/>
      <c r="GID28" s="24"/>
      <c r="GIE28" s="24"/>
      <c r="GIF28" s="24"/>
      <c r="GIG28" s="24"/>
      <c r="GIH28" s="24"/>
      <c r="GII28" s="24"/>
      <c r="GIJ28" s="25"/>
      <c r="GIK28" s="15"/>
      <c r="GIL28" s="24"/>
      <c r="GIM28" s="24"/>
      <c r="GIN28" s="24"/>
      <c r="GIO28" s="24"/>
      <c r="GIP28" s="24"/>
      <c r="GIQ28" s="24"/>
      <c r="GIR28" s="25"/>
      <c r="GIS28" s="15"/>
      <c r="GIT28" s="24"/>
      <c r="GIU28" s="24"/>
      <c r="GIV28" s="24"/>
      <c r="GIW28" s="24"/>
      <c r="GIX28" s="24"/>
      <c r="GIY28" s="24"/>
      <c r="GIZ28" s="25"/>
      <c r="GJA28" s="15"/>
      <c r="GJB28" s="24"/>
      <c r="GJC28" s="24"/>
      <c r="GJD28" s="24"/>
      <c r="GJE28" s="24"/>
      <c r="GJF28" s="24"/>
      <c r="GJG28" s="24"/>
      <c r="GJH28" s="25"/>
      <c r="GJI28" s="15"/>
      <c r="GJJ28" s="24"/>
      <c r="GJK28" s="24"/>
      <c r="GJL28" s="24"/>
      <c r="GJM28" s="24"/>
      <c r="GJN28" s="24"/>
      <c r="GJO28" s="24"/>
      <c r="GJP28" s="25"/>
      <c r="GJQ28" s="15"/>
      <c r="GJR28" s="24"/>
      <c r="GJS28" s="24"/>
      <c r="GJT28" s="24"/>
      <c r="GJU28" s="24"/>
      <c r="GJV28" s="24"/>
      <c r="GJW28" s="24"/>
      <c r="GJX28" s="25"/>
      <c r="GJY28" s="15"/>
      <c r="GJZ28" s="24"/>
      <c r="GKA28" s="24"/>
      <c r="GKB28" s="24"/>
      <c r="GKC28" s="24"/>
      <c r="GKD28" s="24"/>
      <c r="GKE28" s="24"/>
      <c r="GKF28" s="25"/>
      <c r="GKG28" s="15"/>
      <c r="GKH28" s="24"/>
      <c r="GKI28" s="24"/>
      <c r="GKJ28" s="24"/>
      <c r="GKK28" s="24"/>
      <c r="GKL28" s="24"/>
      <c r="GKM28" s="24"/>
      <c r="GKN28" s="25"/>
      <c r="GKO28" s="15"/>
      <c r="GKP28" s="24"/>
      <c r="GKQ28" s="24"/>
      <c r="GKR28" s="24"/>
      <c r="GKS28" s="24"/>
      <c r="GKT28" s="24"/>
      <c r="GKU28" s="24"/>
      <c r="GKV28" s="25"/>
      <c r="GKW28" s="15"/>
      <c r="GKX28" s="24"/>
      <c r="GKY28" s="24"/>
      <c r="GKZ28" s="24"/>
      <c r="GLA28" s="24"/>
      <c r="GLB28" s="24"/>
      <c r="GLC28" s="24"/>
      <c r="GLD28" s="25"/>
      <c r="GLE28" s="15"/>
      <c r="GLF28" s="24"/>
      <c r="GLG28" s="24"/>
      <c r="GLH28" s="24"/>
      <c r="GLI28" s="24"/>
      <c r="GLJ28" s="24"/>
      <c r="GLK28" s="24"/>
      <c r="GLL28" s="25"/>
      <c r="GLM28" s="15"/>
      <c r="GLN28" s="24"/>
      <c r="GLO28" s="24"/>
      <c r="GLP28" s="24"/>
      <c r="GLQ28" s="24"/>
      <c r="GLR28" s="24"/>
      <c r="GLS28" s="24"/>
      <c r="GLT28" s="25"/>
      <c r="GLU28" s="15"/>
      <c r="GLV28" s="24"/>
      <c r="GLW28" s="24"/>
      <c r="GLX28" s="24"/>
      <c r="GLY28" s="24"/>
      <c r="GLZ28" s="24"/>
      <c r="GMA28" s="24"/>
      <c r="GMB28" s="25"/>
      <c r="GMC28" s="15"/>
      <c r="GMD28" s="24"/>
      <c r="GME28" s="24"/>
      <c r="GMF28" s="24"/>
      <c r="GMG28" s="24"/>
      <c r="GMH28" s="24"/>
      <c r="GMI28" s="24"/>
      <c r="GMJ28" s="25"/>
      <c r="GMK28" s="15"/>
      <c r="GML28" s="24"/>
      <c r="GMM28" s="24"/>
      <c r="GMN28" s="24"/>
      <c r="GMO28" s="24"/>
      <c r="GMP28" s="24"/>
      <c r="GMQ28" s="24"/>
      <c r="GMR28" s="25"/>
      <c r="GMS28" s="15"/>
      <c r="GMT28" s="24"/>
      <c r="GMU28" s="24"/>
      <c r="GMV28" s="24"/>
      <c r="GMW28" s="24"/>
      <c r="GMX28" s="24"/>
      <c r="GMY28" s="24"/>
      <c r="GMZ28" s="25"/>
      <c r="GNA28" s="15"/>
      <c r="GNB28" s="24"/>
      <c r="GNC28" s="24"/>
      <c r="GND28" s="24"/>
      <c r="GNE28" s="24"/>
      <c r="GNF28" s="24"/>
      <c r="GNG28" s="24"/>
      <c r="GNH28" s="25"/>
      <c r="GNI28" s="15"/>
      <c r="GNJ28" s="24"/>
      <c r="GNK28" s="24"/>
      <c r="GNL28" s="24"/>
      <c r="GNM28" s="24"/>
      <c r="GNN28" s="24"/>
      <c r="GNO28" s="24"/>
      <c r="GNP28" s="25"/>
      <c r="GNQ28" s="15"/>
      <c r="GNR28" s="24"/>
      <c r="GNS28" s="24"/>
      <c r="GNT28" s="24"/>
      <c r="GNU28" s="24"/>
      <c r="GNV28" s="24"/>
      <c r="GNW28" s="24"/>
      <c r="GNX28" s="25"/>
      <c r="GNY28" s="15"/>
      <c r="GNZ28" s="24"/>
      <c r="GOA28" s="24"/>
      <c r="GOB28" s="24"/>
      <c r="GOC28" s="24"/>
      <c r="GOD28" s="24"/>
      <c r="GOE28" s="24"/>
      <c r="GOF28" s="25"/>
      <c r="GOG28" s="15"/>
      <c r="GOH28" s="24"/>
      <c r="GOI28" s="24"/>
      <c r="GOJ28" s="24"/>
      <c r="GOK28" s="24"/>
      <c r="GOL28" s="24"/>
      <c r="GOM28" s="24"/>
      <c r="GON28" s="25"/>
      <c r="GOO28" s="15"/>
      <c r="GOP28" s="24"/>
      <c r="GOQ28" s="24"/>
      <c r="GOR28" s="24"/>
      <c r="GOS28" s="24"/>
      <c r="GOT28" s="24"/>
      <c r="GOU28" s="24"/>
      <c r="GOV28" s="25"/>
      <c r="GOW28" s="15"/>
      <c r="GOX28" s="24"/>
      <c r="GOY28" s="24"/>
      <c r="GOZ28" s="24"/>
      <c r="GPA28" s="24"/>
      <c r="GPB28" s="24"/>
      <c r="GPC28" s="24"/>
      <c r="GPD28" s="25"/>
      <c r="GPE28" s="15"/>
      <c r="GPF28" s="24"/>
      <c r="GPG28" s="24"/>
      <c r="GPH28" s="24"/>
      <c r="GPI28" s="24"/>
      <c r="GPJ28" s="24"/>
      <c r="GPK28" s="24"/>
      <c r="GPL28" s="25"/>
      <c r="GPM28" s="15"/>
      <c r="GPN28" s="24"/>
      <c r="GPO28" s="24"/>
      <c r="GPP28" s="24"/>
      <c r="GPQ28" s="24"/>
      <c r="GPR28" s="24"/>
      <c r="GPS28" s="24"/>
      <c r="GPT28" s="25"/>
      <c r="GPU28" s="15"/>
      <c r="GPV28" s="24"/>
      <c r="GPW28" s="24"/>
      <c r="GPX28" s="24"/>
      <c r="GPY28" s="24"/>
      <c r="GPZ28" s="24"/>
      <c r="GQA28" s="24"/>
      <c r="GQB28" s="25"/>
      <c r="GQC28" s="15"/>
      <c r="GQD28" s="24"/>
      <c r="GQE28" s="24"/>
      <c r="GQF28" s="24"/>
      <c r="GQG28" s="24"/>
      <c r="GQH28" s="24"/>
      <c r="GQI28" s="24"/>
      <c r="GQJ28" s="25"/>
      <c r="GQK28" s="15"/>
      <c r="GQL28" s="24"/>
      <c r="GQM28" s="24"/>
      <c r="GQN28" s="24"/>
      <c r="GQO28" s="24"/>
      <c r="GQP28" s="24"/>
      <c r="GQQ28" s="24"/>
      <c r="GQR28" s="25"/>
      <c r="GQS28" s="15"/>
      <c r="GQT28" s="24"/>
      <c r="GQU28" s="24"/>
      <c r="GQV28" s="24"/>
      <c r="GQW28" s="24"/>
      <c r="GQX28" s="24"/>
      <c r="GQY28" s="24"/>
      <c r="GQZ28" s="25"/>
      <c r="GRA28" s="15"/>
      <c r="GRB28" s="24"/>
      <c r="GRC28" s="24"/>
      <c r="GRD28" s="24"/>
      <c r="GRE28" s="24"/>
      <c r="GRF28" s="24"/>
      <c r="GRG28" s="24"/>
      <c r="GRH28" s="25"/>
      <c r="GRI28" s="15"/>
      <c r="GRJ28" s="24"/>
      <c r="GRK28" s="24"/>
      <c r="GRL28" s="24"/>
      <c r="GRM28" s="24"/>
      <c r="GRN28" s="24"/>
      <c r="GRO28" s="24"/>
      <c r="GRP28" s="25"/>
      <c r="GRQ28" s="15"/>
      <c r="GRR28" s="24"/>
      <c r="GRS28" s="24"/>
      <c r="GRT28" s="24"/>
      <c r="GRU28" s="24"/>
      <c r="GRV28" s="24"/>
      <c r="GRW28" s="24"/>
      <c r="GRX28" s="25"/>
      <c r="GRY28" s="15"/>
      <c r="GRZ28" s="24"/>
      <c r="GSA28" s="24"/>
      <c r="GSB28" s="24"/>
      <c r="GSC28" s="24"/>
      <c r="GSD28" s="24"/>
      <c r="GSE28" s="24"/>
      <c r="GSF28" s="25"/>
      <c r="GSG28" s="15"/>
      <c r="GSH28" s="24"/>
      <c r="GSI28" s="24"/>
      <c r="GSJ28" s="24"/>
      <c r="GSK28" s="24"/>
      <c r="GSL28" s="24"/>
      <c r="GSM28" s="24"/>
      <c r="GSN28" s="25"/>
      <c r="GSO28" s="15"/>
      <c r="GSP28" s="24"/>
      <c r="GSQ28" s="24"/>
      <c r="GSR28" s="24"/>
      <c r="GSS28" s="24"/>
      <c r="GST28" s="24"/>
      <c r="GSU28" s="24"/>
      <c r="GSV28" s="25"/>
      <c r="GSW28" s="15"/>
      <c r="GSX28" s="24"/>
      <c r="GSY28" s="24"/>
      <c r="GSZ28" s="24"/>
      <c r="GTA28" s="24"/>
      <c r="GTB28" s="24"/>
      <c r="GTC28" s="24"/>
      <c r="GTD28" s="25"/>
      <c r="GTE28" s="15"/>
      <c r="GTF28" s="24"/>
      <c r="GTG28" s="24"/>
      <c r="GTH28" s="24"/>
      <c r="GTI28" s="24"/>
      <c r="GTJ28" s="24"/>
      <c r="GTK28" s="24"/>
      <c r="GTL28" s="25"/>
      <c r="GTM28" s="15"/>
      <c r="GTN28" s="24"/>
      <c r="GTO28" s="24"/>
      <c r="GTP28" s="24"/>
      <c r="GTQ28" s="24"/>
      <c r="GTR28" s="24"/>
      <c r="GTS28" s="24"/>
      <c r="GTT28" s="25"/>
      <c r="GTU28" s="15"/>
      <c r="GTV28" s="24"/>
      <c r="GTW28" s="24"/>
      <c r="GTX28" s="24"/>
      <c r="GTY28" s="24"/>
      <c r="GTZ28" s="24"/>
      <c r="GUA28" s="24"/>
      <c r="GUB28" s="25"/>
      <c r="GUC28" s="15"/>
      <c r="GUD28" s="24"/>
      <c r="GUE28" s="24"/>
      <c r="GUF28" s="24"/>
      <c r="GUG28" s="24"/>
      <c r="GUH28" s="24"/>
      <c r="GUI28" s="24"/>
      <c r="GUJ28" s="25"/>
      <c r="GUK28" s="15"/>
      <c r="GUL28" s="24"/>
      <c r="GUM28" s="24"/>
      <c r="GUN28" s="24"/>
      <c r="GUO28" s="24"/>
      <c r="GUP28" s="24"/>
      <c r="GUQ28" s="24"/>
      <c r="GUR28" s="25"/>
      <c r="GUS28" s="15"/>
      <c r="GUT28" s="24"/>
      <c r="GUU28" s="24"/>
      <c r="GUV28" s="24"/>
      <c r="GUW28" s="24"/>
      <c r="GUX28" s="24"/>
      <c r="GUY28" s="24"/>
      <c r="GUZ28" s="25"/>
      <c r="GVA28" s="15"/>
      <c r="GVB28" s="24"/>
      <c r="GVC28" s="24"/>
      <c r="GVD28" s="24"/>
      <c r="GVE28" s="24"/>
      <c r="GVF28" s="24"/>
      <c r="GVG28" s="24"/>
      <c r="GVH28" s="25"/>
      <c r="GVI28" s="15"/>
      <c r="GVJ28" s="24"/>
      <c r="GVK28" s="24"/>
      <c r="GVL28" s="24"/>
      <c r="GVM28" s="24"/>
      <c r="GVN28" s="24"/>
      <c r="GVO28" s="24"/>
      <c r="GVP28" s="25"/>
      <c r="GVQ28" s="15"/>
      <c r="GVR28" s="24"/>
      <c r="GVS28" s="24"/>
      <c r="GVT28" s="24"/>
      <c r="GVU28" s="24"/>
      <c r="GVV28" s="24"/>
      <c r="GVW28" s="24"/>
      <c r="GVX28" s="25"/>
      <c r="GVY28" s="15"/>
      <c r="GVZ28" s="24"/>
      <c r="GWA28" s="24"/>
      <c r="GWB28" s="24"/>
      <c r="GWC28" s="24"/>
      <c r="GWD28" s="24"/>
      <c r="GWE28" s="24"/>
      <c r="GWF28" s="25"/>
      <c r="GWG28" s="15"/>
      <c r="GWH28" s="24"/>
      <c r="GWI28" s="24"/>
      <c r="GWJ28" s="24"/>
      <c r="GWK28" s="24"/>
      <c r="GWL28" s="24"/>
      <c r="GWM28" s="24"/>
      <c r="GWN28" s="25"/>
      <c r="GWO28" s="15"/>
      <c r="GWP28" s="24"/>
      <c r="GWQ28" s="24"/>
      <c r="GWR28" s="24"/>
      <c r="GWS28" s="24"/>
      <c r="GWT28" s="24"/>
      <c r="GWU28" s="24"/>
      <c r="GWV28" s="25"/>
      <c r="GWW28" s="15"/>
      <c r="GWX28" s="24"/>
      <c r="GWY28" s="24"/>
      <c r="GWZ28" s="24"/>
      <c r="GXA28" s="24"/>
      <c r="GXB28" s="24"/>
      <c r="GXC28" s="24"/>
      <c r="GXD28" s="25"/>
      <c r="GXE28" s="15"/>
      <c r="GXF28" s="24"/>
      <c r="GXG28" s="24"/>
      <c r="GXH28" s="24"/>
      <c r="GXI28" s="24"/>
      <c r="GXJ28" s="24"/>
      <c r="GXK28" s="24"/>
      <c r="GXL28" s="25"/>
      <c r="GXM28" s="15"/>
      <c r="GXN28" s="24"/>
      <c r="GXO28" s="24"/>
      <c r="GXP28" s="24"/>
      <c r="GXQ28" s="24"/>
      <c r="GXR28" s="24"/>
      <c r="GXS28" s="24"/>
      <c r="GXT28" s="25"/>
      <c r="GXU28" s="15"/>
      <c r="GXV28" s="24"/>
      <c r="GXW28" s="24"/>
      <c r="GXX28" s="24"/>
      <c r="GXY28" s="24"/>
      <c r="GXZ28" s="24"/>
      <c r="GYA28" s="24"/>
      <c r="GYB28" s="25"/>
      <c r="GYC28" s="15"/>
      <c r="GYD28" s="24"/>
      <c r="GYE28" s="24"/>
      <c r="GYF28" s="24"/>
      <c r="GYG28" s="24"/>
      <c r="GYH28" s="24"/>
      <c r="GYI28" s="24"/>
      <c r="GYJ28" s="25"/>
      <c r="GYK28" s="15"/>
      <c r="GYL28" s="24"/>
      <c r="GYM28" s="24"/>
      <c r="GYN28" s="24"/>
      <c r="GYO28" s="24"/>
      <c r="GYP28" s="24"/>
      <c r="GYQ28" s="24"/>
      <c r="GYR28" s="25"/>
      <c r="GYS28" s="15"/>
      <c r="GYT28" s="24"/>
      <c r="GYU28" s="24"/>
      <c r="GYV28" s="24"/>
      <c r="GYW28" s="24"/>
      <c r="GYX28" s="24"/>
      <c r="GYY28" s="24"/>
      <c r="GYZ28" s="25"/>
      <c r="GZA28" s="15"/>
      <c r="GZB28" s="24"/>
      <c r="GZC28" s="24"/>
      <c r="GZD28" s="24"/>
      <c r="GZE28" s="24"/>
      <c r="GZF28" s="24"/>
      <c r="GZG28" s="24"/>
      <c r="GZH28" s="25"/>
      <c r="GZI28" s="15"/>
      <c r="GZJ28" s="24"/>
      <c r="GZK28" s="24"/>
      <c r="GZL28" s="24"/>
      <c r="GZM28" s="24"/>
      <c r="GZN28" s="24"/>
      <c r="GZO28" s="24"/>
      <c r="GZP28" s="25"/>
      <c r="GZQ28" s="15"/>
      <c r="GZR28" s="24"/>
      <c r="GZS28" s="24"/>
      <c r="GZT28" s="24"/>
      <c r="GZU28" s="24"/>
      <c r="GZV28" s="24"/>
      <c r="GZW28" s="24"/>
      <c r="GZX28" s="25"/>
      <c r="GZY28" s="15"/>
      <c r="GZZ28" s="24"/>
      <c r="HAA28" s="24"/>
      <c r="HAB28" s="24"/>
      <c r="HAC28" s="24"/>
      <c r="HAD28" s="24"/>
      <c r="HAE28" s="24"/>
      <c r="HAF28" s="25"/>
      <c r="HAG28" s="15"/>
      <c r="HAH28" s="24"/>
      <c r="HAI28" s="24"/>
      <c r="HAJ28" s="24"/>
      <c r="HAK28" s="24"/>
      <c r="HAL28" s="24"/>
      <c r="HAM28" s="24"/>
      <c r="HAN28" s="25"/>
      <c r="HAO28" s="15"/>
      <c r="HAP28" s="24"/>
      <c r="HAQ28" s="24"/>
      <c r="HAR28" s="24"/>
      <c r="HAS28" s="24"/>
      <c r="HAT28" s="24"/>
      <c r="HAU28" s="24"/>
      <c r="HAV28" s="25"/>
      <c r="HAW28" s="15"/>
      <c r="HAX28" s="24"/>
      <c r="HAY28" s="24"/>
      <c r="HAZ28" s="24"/>
      <c r="HBA28" s="24"/>
      <c r="HBB28" s="24"/>
      <c r="HBC28" s="24"/>
      <c r="HBD28" s="25"/>
      <c r="HBE28" s="15"/>
      <c r="HBF28" s="24"/>
      <c r="HBG28" s="24"/>
      <c r="HBH28" s="24"/>
      <c r="HBI28" s="24"/>
      <c r="HBJ28" s="24"/>
      <c r="HBK28" s="24"/>
      <c r="HBL28" s="25"/>
      <c r="HBM28" s="15"/>
      <c r="HBN28" s="24"/>
      <c r="HBO28" s="24"/>
      <c r="HBP28" s="24"/>
      <c r="HBQ28" s="24"/>
      <c r="HBR28" s="24"/>
      <c r="HBS28" s="24"/>
      <c r="HBT28" s="25"/>
      <c r="HBU28" s="15"/>
      <c r="HBV28" s="24"/>
      <c r="HBW28" s="24"/>
      <c r="HBX28" s="24"/>
      <c r="HBY28" s="24"/>
      <c r="HBZ28" s="24"/>
      <c r="HCA28" s="24"/>
      <c r="HCB28" s="25"/>
      <c r="HCC28" s="15"/>
      <c r="HCD28" s="24"/>
      <c r="HCE28" s="24"/>
      <c r="HCF28" s="24"/>
      <c r="HCG28" s="24"/>
      <c r="HCH28" s="24"/>
      <c r="HCI28" s="24"/>
      <c r="HCJ28" s="25"/>
      <c r="HCK28" s="15"/>
      <c r="HCL28" s="24"/>
      <c r="HCM28" s="24"/>
      <c r="HCN28" s="24"/>
      <c r="HCO28" s="24"/>
      <c r="HCP28" s="24"/>
      <c r="HCQ28" s="24"/>
      <c r="HCR28" s="25"/>
      <c r="HCS28" s="15"/>
      <c r="HCT28" s="24"/>
      <c r="HCU28" s="24"/>
      <c r="HCV28" s="24"/>
      <c r="HCW28" s="24"/>
      <c r="HCX28" s="24"/>
      <c r="HCY28" s="24"/>
      <c r="HCZ28" s="25"/>
      <c r="HDA28" s="15"/>
      <c r="HDB28" s="24"/>
      <c r="HDC28" s="24"/>
      <c r="HDD28" s="24"/>
      <c r="HDE28" s="24"/>
      <c r="HDF28" s="24"/>
      <c r="HDG28" s="24"/>
      <c r="HDH28" s="25"/>
      <c r="HDI28" s="15"/>
      <c r="HDJ28" s="24"/>
      <c r="HDK28" s="24"/>
      <c r="HDL28" s="24"/>
      <c r="HDM28" s="24"/>
      <c r="HDN28" s="24"/>
      <c r="HDO28" s="24"/>
      <c r="HDP28" s="25"/>
      <c r="HDQ28" s="15"/>
      <c r="HDR28" s="24"/>
      <c r="HDS28" s="24"/>
      <c r="HDT28" s="24"/>
      <c r="HDU28" s="24"/>
      <c r="HDV28" s="24"/>
      <c r="HDW28" s="24"/>
      <c r="HDX28" s="25"/>
      <c r="HDY28" s="15"/>
      <c r="HDZ28" s="24"/>
      <c r="HEA28" s="24"/>
      <c r="HEB28" s="24"/>
      <c r="HEC28" s="24"/>
      <c r="HED28" s="24"/>
      <c r="HEE28" s="24"/>
      <c r="HEF28" s="25"/>
      <c r="HEG28" s="15"/>
      <c r="HEH28" s="24"/>
      <c r="HEI28" s="24"/>
      <c r="HEJ28" s="24"/>
      <c r="HEK28" s="24"/>
      <c r="HEL28" s="24"/>
      <c r="HEM28" s="24"/>
      <c r="HEN28" s="25"/>
      <c r="HEO28" s="15"/>
      <c r="HEP28" s="24"/>
      <c r="HEQ28" s="24"/>
      <c r="HER28" s="24"/>
      <c r="HES28" s="24"/>
      <c r="HET28" s="24"/>
      <c r="HEU28" s="24"/>
      <c r="HEV28" s="25"/>
      <c r="HEW28" s="15"/>
      <c r="HEX28" s="24"/>
      <c r="HEY28" s="24"/>
      <c r="HEZ28" s="24"/>
      <c r="HFA28" s="24"/>
      <c r="HFB28" s="24"/>
      <c r="HFC28" s="24"/>
      <c r="HFD28" s="25"/>
      <c r="HFE28" s="15"/>
      <c r="HFF28" s="24"/>
      <c r="HFG28" s="24"/>
      <c r="HFH28" s="24"/>
      <c r="HFI28" s="24"/>
      <c r="HFJ28" s="24"/>
      <c r="HFK28" s="24"/>
      <c r="HFL28" s="25"/>
      <c r="HFM28" s="15"/>
      <c r="HFN28" s="24"/>
      <c r="HFO28" s="24"/>
      <c r="HFP28" s="24"/>
      <c r="HFQ28" s="24"/>
      <c r="HFR28" s="24"/>
      <c r="HFS28" s="24"/>
      <c r="HFT28" s="25"/>
      <c r="HFU28" s="15"/>
      <c r="HFV28" s="24"/>
      <c r="HFW28" s="24"/>
      <c r="HFX28" s="24"/>
      <c r="HFY28" s="24"/>
      <c r="HFZ28" s="24"/>
      <c r="HGA28" s="24"/>
      <c r="HGB28" s="25"/>
      <c r="HGC28" s="15"/>
      <c r="HGD28" s="24"/>
      <c r="HGE28" s="24"/>
      <c r="HGF28" s="24"/>
      <c r="HGG28" s="24"/>
      <c r="HGH28" s="24"/>
      <c r="HGI28" s="24"/>
      <c r="HGJ28" s="25"/>
      <c r="HGK28" s="15"/>
      <c r="HGL28" s="24"/>
      <c r="HGM28" s="24"/>
      <c r="HGN28" s="24"/>
      <c r="HGO28" s="24"/>
      <c r="HGP28" s="24"/>
      <c r="HGQ28" s="24"/>
      <c r="HGR28" s="25"/>
      <c r="HGS28" s="15"/>
      <c r="HGT28" s="24"/>
      <c r="HGU28" s="24"/>
      <c r="HGV28" s="24"/>
      <c r="HGW28" s="24"/>
      <c r="HGX28" s="24"/>
      <c r="HGY28" s="24"/>
      <c r="HGZ28" s="25"/>
      <c r="HHA28" s="15"/>
      <c r="HHB28" s="24"/>
      <c r="HHC28" s="24"/>
      <c r="HHD28" s="24"/>
      <c r="HHE28" s="24"/>
      <c r="HHF28" s="24"/>
      <c r="HHG28" s="24"/>
      <c r="HHH28" s="25"/>
      <c r="HHI28" s="15"/>
      <c r="HHJ28" s="24"/>
      <c r="HHK28" s="24"/>
      <c r="HHL28" s="24"/>
      <c r="HHM28" s="24"/>
      <c r="HHN28" s="24"/>
      <c r="HHO28" s="24"/>
      <c r="HHP28" s="25"/>
      <c r="HHQ28" s="15"/>
      <c r="HHR28" s="24"/>
      <c r="HHS28" s="24"/>
      <c r="HHT28" s="24"/>
      <c r="HHU28" s="24"/>
      <c r="HHV28" s="24"/>
      <c r="HHW28" s="24"/>
      <c r="HHX28" s="25"/>
      <c r="HHY28" s="15"/>
      <c r="HHZ28" s="24"/>
      <c r="HIA28" s="24"/>
      <c r="HIB28" s="24"/>
      <c r="HIC28" s="24"/>
      <c r="HID28" s="24"/>
      <c r="HIE28" s="24"/>
      <c r="HIF28" s="25"/>
      <c r="HIG28" s="15"/>
      <c r="HIH28" s="24"/>
      <c r="HII28" s="24"/>
      <c r="HIJ28" s="24"/>
      <c r="HIK28" s="24"/>
      <c r="HIL28" s="24"/>
      <c r="HIM28" s="24"/>
      <c r="HIN28" s="25"/>
      <c r="HIO28" s="15"/>
      <c r="HIP28" s="24"/>
      <c r="HIQ28" s="24"/>
      <c r="HIR28" s="24"/>
      <c r="HIS28" s="24"/>
      <c r="HIT28" s="24"/>
      <c r="HIU28" s="24"/>
      <c r="HIV28" s="25"/>
      <c r="HIW28" s="15"/>
      <c r="HIX28" s="24"/>
      <c r="HIY28" s="24"/>
      <c r="HIZ28" s="24"/>
      <c r="HJA28" s="24"/>
      <c r="HJB28" s="24"/>
      <c r="HJC28" s="24"/>
      <c r="HJD28" s="25"/>
      <c r="HJE28" s="15"/>
      <c r="HJF28" s="24"/>
      <c r="HJG28" s="24"/>
      <c r="HJH28" s="24"/>
      <c r="HJI28" s="24"/>
      <c r="HJJ28" s="24"/>
      <c r="HJK28" s="24"/>
      <c r="HJL28" s="25"/>
      <c r="HJM28" s="15"/>
      <c r="HJN28" s="24"/>
      <c r="HJO28" s="24"/>
      <c r="HJP28" s="24"/>
      <c r="HJQ28" s="24"/>
      <c r="HJR28" s="24"/>
      <c r="HJS28" s="24"/>
      <c r="HJT28" s="25"/>
      <c r="HJU28" s="15"/>
      <c r="HJV28" s="24"/>
      <c r="HJW28" s="24"/>
      <c r="HJX28" s="24"/>
      <c r="HJY28" s="24"/>
      <c r="HJZ28" s="24"/>
      <c r="HKA28" s="24"/>
      <c r="HKB28" s="25"/>
      <c r="HKC28" s="15"/>
      <c r="HKD28" s="24"/>
      <c r="HKE28" s="24"/>
      <c r="HKF28" s="24"/>
      <c r="HKG28" s="24"/>
      <c r="HKH28" s="24"/>
      <c r="HKI28" s="24"/>
      <c r="HKJ28" s="25"/>
      <c r="HKK28" s="15"/>
      <c r="HKL28" s="24"/>
      <c r="HKM28" s="24"/>
      <c r="HKN28" s="24"/>
      <c r="HKO28" s="24"/>
      <c r="HKP28" s="24"/>
      <c r="HKQ28" s="24"/>
      <c r="HKR28" s="25"/>
      <c r="HKS28" s="15"/>
      <c r="HKT28" s="24"/>
      <c r="HKU28" s="24"/>
      <c r="HKV28" s="24"/>
      <c r="HKW28" s="24"/>
      <c r="HKX28" s="24"/>
      <c r="HKY28" s="24"/>
      <c r="HKZ28" s="25"/>
      <c r="HLA28" s="15"/>
      <c r="HLB28" s="24"/>
      <c r="HLC28" s="24"/>
      <c r="HLD28" s="24"/>
      <c r="HLE28" s="24"/>
      <c r="HLF28" s="24"/>
      <c r="HLG28" s="24"/>
      <c r="HLH28" s="25"/>
      <c r="HLI28" s="15"/>
      <c r="HLJ28" s="24"/>
      <c r="HLK28" s="24"/>
      <c r="HLL28" s="24"/>
      <c r="HLM28" s="24"/>
      <c r="HLN28" s="24"/>
      <c r="HLO28" s="24"/>
      <c r="HLP28" s="25"/>
      <c r="HLQ28" s="15"/>
      <c r="HLR28" s="24"/>
      <c r="HLS28" s="24"/>
      <c r="HLT28" s="24"/>
      <c r="HLU28" s="24"/>
      <c r="HLV28" s="24"/>
      <c r="HLW28" s="24"/>
      <c r="HLX28" s="25"/>
      <c r="HLY28" s="15"/>
      <c r="HLZ28" s="24"/>
      <c r="HMA28" s="24"/>
      <c r="HMB28" s="24"/>
      <c r="HMC28" s="24"/>
      <c r="HMD28" s="24"/>
      <c r="HME28" s="24"/>
      <c r="HMF28" s="25"/>
      <c r="HMG28" s="15"/>
      <c r="HMH28" s="24"/>
      <c r="HMI28" s="24"/>
      <c r="HMJ28" s="24"/>
      <c r="HMK28" s="24"/>
      <c r="HML28" s="24"/>
      <c r="HMM28" s="24"/>
      <c r="HMN28" s="25"/>
      <c r="HMO28" s="15"/>
      <c r="HMP28" s="24"/>
      <c r="HMQ28" s="24"/>
      <c r="HMR28" s="24"/>
      <c r="HMS28" s="24"/>
      <c r="HMT28" s="24"/>
      <c r="HMU28" s="24"/>
      <c r="HMV28" s="25"/>
      <c r="HMW28" s="15"/>
      <c r="HMX28" s="24"/>
      <c r="HMY28" s="24"/>
      <c r="HMZ28" s="24"/>
      <c r="HNA28" s="24"/>
      <c r="HNB28" s="24"/>
      <c r="HNC28" s="24"/>
      <c r="HND28" s="25"/>
      <c r="HNE28" s="15"/>
      <c r="HNF28" s="24"/>
      <c r="HNG28" s="24"/>
      <c r="HNH28" s="24"/>
      <c r="HNI28" s="24"/>
      <c r="HNJ28" s="24"/>
      <c r="HNK28" s="24"/>
      <c r="HNL28" s="25"/>
      <c r="HNM28" s="15"/>
      <c r="HNN28" s="24"/>
      <c r="HNO28" s="24"/>
      <c r="HNP28" s="24"/>
      <c r="HNQ28" s="24"/>
      <c r="HNR28" s="24"/>
      <c r="HNS28" s="24"/>
      <c r="HNT28" s="25"/>
      <c r="HNU28" s="15"/>
      <c r="HNV28" s="24"/>
      <c r="HNW28" s="24"/>
      <c r="HNX28" s="24"/>
      <c r="HNY28" s="24"/>
      <c r="HNZ28" s="24"/>
      <c r="HOA28" s="24"/>
      <c r="HOB28" s="25"/>
      <c r="HOC28" s="15"/>
      <c r="HOD28" s="24"/>
      <c r="HOE28" s="24"/>
      <c r="HOF28" s="24"/>
      <c r="HOG28" s="24"/>
      <c r="HOH28" s="24"/>
      <c r="HOI28" s="24"/>
      <c r="HOJ28" s="25"/>
      <c r="HOK28" s="15"/>
      <c r="HOL28" s="24"/>
      <c r="HOM28" s="24"/>
      <c r="HON28" s="24"/>
      <c r="HOO28" s="24"/>
      <c r="HOP28" s="24"/>
      <c r="HOQ28" s="24"/>
      <c r="HOR28" s="25"/>
      <c r="HOS28" s="15"/>
      <c r="HOT28" s="24"/>
      <c r="HOU28" s="24"/>
      <c r="HOV28" s="24"/>
      <c r="HOW28" s="24"/>
      <c r="HOX28" s="24"/>
      <c r="HOY28" s="24"/>
      <c r="HOZ28" s="25"/>
      <c r="HPA28" s="15"/>
      <c r="HPB28" s="24"/>
      <c r="HPC28" s="24"/>
      <c r="HPD28" s="24"/>
      <c r="HPE28" s="24"/>
      <c r="HPF28" s="24"/>
      <c r="HPG28" s="24"/>
      <c r="HPH28" s="25"/>
      <c r="HPI28" s="15"/>
      <c r="HPJ28" s="24"/>
      <c r="HPK28" s="24"/>
      <c r="HPL28" s="24"/>
      <c r="HPM28" s="24"/>
      <c r="HPN28" s="24"/>
      <c r="HPO28" s="24"/>
      <c r="HPP28" s="25"/>
      <c r="HPQ28" s="15"/>
      <c r="HPR28" s="24"/>
      <c r="HPS28" s="24"/>
      <c r="HPT28" s="24"/>
      <c r="HPU28" s="24"/>
      <c r="HPV28" s="24"/>
      <c r="HPW28" s="24"/>
      <c r="HPX28" s="25"/>
      <c r="HPY28" s="15"/>
      <c r="HPZ28" s="24"/>
      <c r="HQA28" s="24"/>
      <c r="HQB28" s="24"/>
      <c r="HQC28" s="24"/>
      <c r="HQD28" s="24"/>
      <c r="HQE28" s="24"/>
      <c r="HQF28" s="25"/>
      <c r="HQG28" s="15"/>
      <c r="HQH28" s="24"/>
      <c r="HQI28" s="24"/>
      <c r="HQJ28" s="24"/>
      <c r="HQK28" s="24"/>
      <c r="HQL28" s="24"/>
      <c r="HQM28" s="24"/>
      <c r="HQN28" s="25"/>
      <c r="HQO28" s="15"/>
      <c r="HQP28" s="24"/>
      <c r="HQQ28" s="24"/>
      <c r="HQR28" s="24"/>
      <c r="HQS28" s="24"/>
      <c r="HQT28" s="24"/>
      <c r="HQU28" s="24"/>
      <c r="HQV28" s="25"/>
      <c r="HQW28" s="15"/>
      <c r="HQX28" s="24"/>
      <c r="HQY28" s="24"/>
      <c r="HQZ28" s="24"/>
      <c r="HRA28" s="24"/>
      <c r="HRB28" s="24"/>
      <c r="HRC28" s="24"/>
      <c r="HRD28" s="25"/>
      <c r="HRE28" s="15"/>
      <c r="HRF28" s="24"/>
      <c r="HRG28" s="24"/>
      <c r="HRH28" s="24"/>
      <c r="HRI28" s="24"/>
      <c r="HRJ28" s="24"/>
      <c r="HRK28" s="24"/>
      <c r="HRL28" s="25"/>
      <c r="HRM28" s="15"/>
      <c r="HRN28" s="24"/>
      <c r="HRO28" s="24"/>
      <c r="HRP28" s="24"/>
      <c r="HRQ28" s="24"/>
      <c r="HRR28" s="24"/>
      <c r="HRS28" s="24"/>
      <c r="HRT28" s="25"/>
      <c r="HRU28" s="15"/>
      <c r="HRV28" s="24"/>
      <c r="HRW28" s="24"/>
      <c r="HRX28" s="24"/>
      <c r="HRY28" s="24"/>
      <c r="HRZ28" s="24"/>
      <c r="HSA28" s="24"/>
      <c r="HSB28" s="25"/>
      <c r="HSC28" s="15"/>
      <c r="HSD28" s="24"/>
      <c r="HSE28" s="24"/>
      <c r="HSF28" s="24"/>
      <c r="HSG28" s="24"/>
      <c r="HSH28" s="24"/>
      <c r="HSI28" s="24"/>
      <c r="HSJ28" s="25"/>
      <c r="HSK28" s="15"/>
      <c r="HSL28" s="24"/>
      <c r="HSM28" s="24"/>
      <c r="HSN28" s="24"/>
      <c r="HSO28" s="24"/>
      <c r="HSP28" s="24"/>
      <c r="HSQ28" s="24"/>
      <c r="HSR28" s="25"/>
      <c r="HSS28" s="15"/>
      <c r="HST28" s="24"/>
      <c r="HSU28" s="24"/>
      <c r="HSV28" s="24"/>
      <c r="HSW28" s="24"/>
      <c r="HSX28" s="24"/>
      <c r="HSY28" s="24"/>
      <c r="HSZ28" s="25"/>
      <c r="HTA28" s="15"/>
      <c r="HTB28" s="24"/>
      <c r="HTC28" s="24"/>
      <c r="HTD28" s="24"/>
      <c r="HTE28" s="24"/>
      <c r="HTF28" s="24"/>
      <c r="HTG28" s="24"/>
      <c r="HTH28" s="25"/>
      <c r="HTI28" s="15"/>
      <c r="HTJ28" s="24"/>
      <c r="HTK28" s="24"/>
      <c r="HTL28" s="24"/>
      <c r="HTM28" s="24"/>
      <c r="HTN28" s="24"/>
      <c r="HTO28" s="24"/>
      <c r="HTP28" s="25"/>
      <c r="HTQ28" s="15"/>
      <c r="HTR28" s="24"/>
      <c r="HTS28" s="24"/>
      <c r="HTT28" s="24"/>
      <c r="HTU28" s="24"/>
      <c r="HTV28" s="24"/>
      <c r="HTW28" s="24"/>
      <c r="HTX28" s="25"/>
      <c r="HTY28" s="15"/>
      <c r="HTZ28" s="24"/>
      <c r="HUA28" s="24"/>
      <c r="HUB28" s="24"/>
      <c r="HUC28" s="24"/>
      <c r="HUD28" s="24"/>
      <c r="HUE28" s="24"/>
      <c r="HUF28" s="25"/>
      <c r="HUG28" s="15"/>
      <c r="HUH28" s="24"/>
      <c r="HUI28" s="24"/>
      <c r="HUJ28" s="24"/>
      <c r="HUK28" s="24"/>
      <c r="HUL28" s="24"/>
      <c r="HUM28" s="24"/>
      <c r="HUN28" s="25"/>
      <c r="HUO28" s="15"/>
      <c r="HUP28" s="24"/>
      <c r="HUQ28" s="24"/>
      <c r="HUR28" s="24"/>
      <c r="HUS28" s="24"/>
      <c r="HUT28" s="24"/>
      <c r="HUU28" s="24"/>
      <c r="HUV28" s="25"/>
      <c r="HUW28" s="15"/>
      <c r="HUX28" s="24"/>
      <c r="HUY28" s="24"/>
      <c r="HUZ28" s="24"/>
      <c r="HVA28" s="24"/>
      <c r="HVB28" s="24"/>
      <c r="HVC28" s="24"/>
      <c r="HVD28" s="25"/>
      <c r="HVE28" s="15"/>
      <c r="HVF28" s="24"/>
      <c r="HVG28" s="24"/>
      <c r="HVH28" s="24"/>
      <c r="HVI28" s="24"/>
      <c r="HVJ28" s="24"/>
      <c r="HVK28" s="24"/>
      <c r="HVL28" s="25"/>
      <c r="HVM28" s="15"/>
      <c r="HVN28" s="24"/>
      <c r="HVO28" s="24"/>
      <c r="HVP28" s="24"/>
      <c r="HVQ28" s="24"/>
      <c r="HVR28" s="24"/>
      <c r="HVS28" s="24"/>
      <c r="HVT28" s="25"/>
      <c r="HVU28" s="15"/>
      <c r="HVV28" s="24"/>
      <c r="HVW28" s="24"/>
      <c r="HVX28" s="24"/>
      <c r="HVY28" s="24"/>
      <c r="HVZ28" s="24"/>
      <c r="HWA28" s="24"/>
      <c r="HWB28" s="25"/>
      <c r="HWC28" s="15"/>
      <c r="HWD28" s="24"/>
      <c r="HWE28" s="24"/>
      <c r="HWF28" s="24"/>
      <c r="HWG28" s="24"/>
      <c r="HWH28" s="24"/>
      <c r="HWI28" s="24"/>
      <c r="HWJ28" s="25"/>
      <c r="HWK28" s="15"/>
      <c r="HWL28" s="24"/>
      <c r="HWM28" s="24"/>
      <c r="HWN28" s="24"/>
      <c r="HWO28" s="24"/>
      <c r="HWP28" s="24"/>
      <c r="HWQ28" s="24"/>
      <c r="HWR28" s="25"/>
      <c r="HWS28" s="15"/>
      <c r="HWT28" s="24"/>
      <c r="HWU28" s="24"/>
      <c r="HWV28" s="24"/>
      <c r="HWW28" s="24"/>
      <c r="HWX28" s="24"/>
      <c r="HWY28" s="24"/>
      <c r="HWZ28" s="25"/>
      <c r="HXA28" s="15"/>
      <c r="HXB28" s="24"/>
      <c r="HXC28" s="24"/>
      <c r="HXD28" s="24"/>
      <c r="HXE28" s="24"/>
      <c r="HXF28" s="24"/>
      <c r="HXG28" s="24"/>
      <c r="HXH28" s="25"/>
      <c r="HXI28" s="15"/>
      <c r="HXJ28" s="24"/>
      <c r="HXK28" s="24"/>
      <c r="HXL28" s="24"/>
      <c r="HXM28" s="24"/>
      <c r="HXN28" s="24"/>
      <c r="HXO28" s="24"/>
      <c r="HXP28" s="25"/>
      <c r="HXQ28" s="15"/>
      <c r="HXR28" s="24"/>
      <c r="HXS28" s="24"/>
      <c r="HXT28" s="24"/>
      <c r="HXU28" s="24"/>
      <c r="HXV28" s="24"/>
      <c r="HXW28" s="24"/>
      <c r="HXX28" s="25"/>
      <c r="HXY28" s="15"/>
      <c r="HXZ28" s="24"/>
      <c r="HYA28" s="24"/>
      <c r="HYB28" s="24"/>
      <c r="HYC28" s="24"/>
      <c r="HYD28" s="24"/>
      <c r="HYE28" s="24"/>
      <c r="HYF28" s="25"/>
      <c r="HYG28" s="15"/>
      <c r="HYH28" s="24"/>
      <c r="HYI28" s="24"/>
      <c r="HYJ28" s="24"/>
      <c r="HYK28" s="24"/>
      <c r="HYL28" s="24"/>
      <c r="HYM28" s="24"/>
      <c r="HYN28" s="25"/>
      <c r="HYO28" s="15"/>
      <c r="HYP28" s="24"/>
      <c r="HYQ28" s="24"/>
      <c r="HYR28" s="24"/>
      <c r="HYS28" s="24"/>
      <c r="HYT28" s="24"/>
      <c r="HYU28" s="24"/>
      <c r="HYV28" s="25"/>
      <c r="HYW28" s="15"/>
      <c r="HYX28" s="24"/>
      <c r="HYY28" s="24"/>
      <c r="HYZ28" s="24"/>
      <c r="HZA28" s="24"/>
      <c r="HZB28" s="24"/>
      <c r="HZC28" s="24"/>
      <c r="HZD28" s="25"/>
      <c r="HZE28" s="15"/>
      <c r="HZF28" s="24"/>
      <c r="HZG28" s="24"/>
      <c r="HZH28" s="24"/>
      <c r="HZI28" s="24"/>
      <c r="HZJ28" s="24"/>
      <c r="HZK28" s="24"/>
      <c r="HZL28" s="25"/>
      <c r="HZM28" s="15"/>
      <c r="HZN28" s="24"/>
      <c r="HZO28" s="24"/>
      <c r="HZP28" s="24"/>
      <c r="HZQ28" s="24"/>
      <c r="HZR28" s="24"/>
      <c r="HZS28" s="24"/>
      <c r="HZT28" s="25"/>
      <c r="HZU28" s="15"/>
      <c r="HZV28" s="24"/>
      <c r="HZW28" s="24"/>
      <c r="HZX28" s="24"/>
      <c r="HZY28" s="24"/>
      <c r="HZZ28" s="24"/>
      <c r="IAA28" s="24"/>
      <c r="IAB28" s="25"/>
      <c r="IAC28" s="15"/>
      <c r="IAD28" s="24"/>
      <c r="IAE28" s="24"/>
      <c r="IAF28" s="24"/>
      <c r="IAG28" s="24"/>
      <c r="IAH28" s="24"/>
      <c r="IAI28" s="24"/>
      <c r="IAJ28" s="25"/>
      <c r="IAK28" s="15"/>
      <c r="IAL28" s="24"/>
      <c r="IAM28" s="24"/>
      <c r="IAN28" s="24"/>
      <c r="IAO28" s="24"/>
      <c r="IAP28" s="24"/>
      <c r="IAQ28" s="24"/>
      <c r="IAR28" s="25"/>
      <c r="IAS28" s="15"/>
      <c r="IAT28" s="24"/>
      <c r="IAU28" s="24"/>
      <c r="IAV28" s="24"/>
      <c r="IAW28" s="24"/>
      <c r="IAX28" s="24"/>
      <c r="IAY28" s="24"/>
      <c r="IAZ28" s="25"/>
      <c r="IBA28" s="15"/>
      <c r="IBB28" s="24"/>
      <c r="IBC28" s="24"/>
      <c r="IBD28" s="24"/>
      <c r="IBE28" s="24"/>
      <c r="IBF28" s="24"/>
      <c r="IBG28" s="24"/>
      <c r="IBH28" s="25"/>
      <c r="IBI28" s="15"/>
      <c r="IBJ28" s="24"/>
      <c r="IBK28" s="24"/>
      <c r="IBL28" s="24"/>
      <c r="IBM28" s="24"/>
      <c r="IBN28" s="24"/>
      <c r="IBO28" s="24"/>
      <c r="IBP28" s="25"/>
      <c r="IBQ28" s="15"/>
      <c r="IBR28" s="24"/>
      <c r="IBS28" s="24"/>
      <c r="IBT28" s="24"/>
      <c r="IBU28" s="24"/>
      <c r="IBV28" s="24"/>
      <c r="IBW28" s="24"/>
      <c r="IBX28" s="25"/>
      <c r="IBY28" s="15"/>
      <c r="IBZ28" s="24"/>
      <c r="ICA28" s="24"/>
      <c r="ICB28" s="24"/>
      <c r="ICC28" s="24"/>
      <c r="ICD28" s="24"/>
      <c r="ICE28" s="24"/>
      <c r="ICF28" s="25"/>
      <c r="ICG28" s="15"/>
      <c r="ICH28" s="24"/>
      <c r="ICI28" s="24"/>
      <c r="ICJ28" s="24"/>
      <c r="ICK28" s="24"/>
      <c r="ICL28" s="24"/>
      <c r="ICM28" s="24"/>
      <c r="ICN28" s="25"/>
      <c r="ICO28" s="15"/>
      <c r="ICP28" s="24"/>
      <c r="ICQ28" s="24"/>
      <c r="ICR28" s="24"/>
      <c r="ICS28" s="24"/>
      <c r="ICT28" s="24"/>
      <c r="ICU28" s="24"/>
      <c r="ICV28" s="25"/>
      <c r="ICW28" s="15"/>
      <c r="ICX28" s="24"/>
      <c r="ICY28" s="24"/>
      <c r="ICZ28" s="24"/>
      <c r="IDA28" s="24"/>
      <c r="IDB28" s="24"/>
      <c r="IDC28" s="24"/>
      <c r="IDD28" s="25"/>
      <c r="IDE28" s="15"/>
      <c r="IDF28" s="24"/>
      <c r="IDG28" s="24"/>
      <c r="IDH28" s="24"/>
      <c r="IDI28" s="24"/>
      <c r="IDJ28" s="24"/>
      <c r="IDK28" s="24"/>
      <c r="IDL28" s="25"/>
      <c r="IDM28" s="15"/>
      <c r="IDN28" s="24"/>
      <c r="IDO28" s="24"/>
      <c r="IDP28" s="24"/>
      <c r="IDQ28" s="24"/>
      <c r="IDR28" s="24"/>
      <c r="IDS28" s="24"/>
      <c r="IDT28" s="25"/>
      <c r="IDU28" s="15"/>
      <c r="IDV28" s="24"/>
      <c r="IDW28" s="24"/>
      <c r="IDX28" s="24"/>
      <c r="IDY28" s="24"/>
      <c r="IDZ28" s="24"/>
      <c r="IEA28" s="24"/>
      <c r="IEB28" s="25"/>
      <c r="IEC28" s="15"/>
      <c r="IED28" s="24"/>
      <c r="IEE28" s="24"/>
      <c r="IEF28" s="24"/>
      <c r="IEG28" s="24"/>
      <c r="IEH28" s="24"/>
      <c r="IEI28" s="24"/>
      <c r="IEJ28" s="25"/>
      <c r="IEK28" s="15"/>
      <c r="IEL28" s="24"/>
      <c r="IEM28" s="24"/>
      <c r="IEN28" s="24"/>
      <c r="IEO28" s="24"/>
      <c r="IEP28" s="24"/>
      <c r="IEQ28" s="24"/>
      <c r="IER28" s="25"/>
      <c r="IES28" s="15"/>
      <c r="IET28" s="24"/>
      <c r="IEU28" s="24"/>
      <c r="IEV28" s="24"/>
      <c r="IEW28" s="24"/>
      <c r="IEX28" s="24"/>
      <c r="IEY28" s="24"/>
      <c r="IEZ28" s="25"/>
      <c r="IFA28" s="15"/>
      <c r="IFB28" s="24"/>
      <c r="IFC28" s="24"/>
      <c r="IFD28" s="24"/>
      <c r="IFE28" s="24"/>
      <c r="IFF28" s="24"/>
      <c r="IFG28" s="24"/>
      <c r="IFH28" s="25"/>
      <c r="IFI28" s="15"/>
      <c r="IFJ28" s="24"/>
      <c r="IFK28" s="24"/>
      <c r="IFL28" s="24"/>
      <c r="IFM28" s="24"/>
      <c r="IFN28" s="24"/>
      <c r="IFO28" s="24"/>
      <c r="IFP28" s="25"/>
      <c r="IFQ28" s="15"/>
      <c r="IFR28" s="24"/>
      <c r="IFS28" s="24"/>
      <c r="IFT28" s="24"/>
      <c r="IFU28" s="24"/>
      <c r="IFV28" s="24"/>
      <c r="IFW28" s="24"/>
      <c r="IFX28" s="25"/>
      <c r="IFY28" s="15"/>
      <c r="IFZ28" s="24"/>
      <c r="IGA28" s="24"/>
      <c r="IGB28" s="24"/>
      <c r="IGC28" s="24"/>
      <c r="IGD28" s="24"/>
      <c r="IGE28" s="24"/>
      <c r="IGF28" s="25"/>
      <c r="IGG28" s="15"/>
      <c r="IGH28" s="24"/>
      <c r="IGI28" s="24"/>
      <c r="IGJ28" s="24"/>
      <c r="IGK28" s="24"/>
      <c r="IGL28" s="24"/>
      <c r="IGM28" s="24"/>
      <c r="IGN28" s="25"/>
      <c r="IGO28" s="15"/>
      <c r="IGP28" s="24"/>
      <c r="IGQ28" s="24"/>
      <c r="IGR28" s="24"/>
      <c r="IGS28" s="24"/>
      <c r="IGT28" s="24"/>
      <c r="IGU28" s="24"/>
      <c r="IGV28" s="25"/>
      <c r="IGW28" s="15"/>
      <c r="IGX28" s="24"/>
      <c r="IGY28" s="24"/>
      <c r="IGZ28" s="24"/>
      <c r="IHA28" s="24"/>
      <c r="IHB28" s="24"/>
      <c r="IHC28" s="24"/>
      <c r="IHD28" s="25"/>
      <c r="IHE28" s="15"/>
      <c r="IHF28" s="24"/>
      <c r="IHG28" s="24"/>
      <c r="IHH28" s="24"/>
      <c r="IHI28" s="24"/>
      <c r="IHJ28" s="24"/>
      <c r="IHK28" s="24"/>
      <c r="IHL28" s="25"/>
      <c r="IHM28" s="15"/>
      <c r="IHN28" s="24"/>
      <c r="IHO28" s="24"/>
      <c r="IHP28" s="24"/>
      <c r="IHQ28" s="24"/>
      <c r="IHR28" s="24"/>
      <c r="IHS28" s="24"/>
      <c r="IHT28" s="25"/>
      <c r="IHU28" s="15"/>
      <c r="IHV28" s="24"/>
      <c r="IHW28" s="24"/>
      <c r="IHX28" s="24"/>
      <c r="IHY28" s="24"/>
      <c r="IHZ28" s="24"/>
      <c r="IIA28" s="24"/>
      <c r="IIB28" s="25"/>
      <c r="IIC28" s="15"/>
      <c r="IID28" s="24"/>
      <c r="IIE28" s="24"/>
      <c r="IIF28" s="24"/>
      <c r="IIG28" s="24"/>
      <c r="IIH28" s="24"/>
      <c r="III28" s="24"/>
      <c r="IIJ28" s="25"/>
      <c r="IIK28" s="15"/>
      <c r="IIL28" s="24"/>
      <c r="IIM28" s="24"/>
      <c r="IIN28" s="24"/>
      <c r="IIO28" s="24"/>
      <c r="IIP28" s="24"/>
      <c r="IIQ28" s="24"/>
      <c r="IIR28" s="25"/>
      <c r="IIS28" s="15"/>
      <c r="IIT28" s="24"/>
      <c r="IIU28" s="24"/>
      <c r="IIV28" s="24"/>
      <c r="IIW28" s="24"/>
      <c r="IIX28" s="24"/>
      <c r="IIY28" s="24"/>
      <c r="IIZ28" s="25"/>
      <c r="IJA28" s="15"/>
      <c r="IJB28" s="24"/>
      <c r="IJC28" s="24"/>
      <c r="IJD28" s="24"/>
      <c r="IJE28" s="24"/>
      <c r="IJF28" s="24"/>
      <c r="IJG28" s="24"/>
      <c r="IJH28" s="25"/>
      <c r="IJI28" s="15"/>
      <c r="IJJ28" s="24"/>
      <c r="IJK28" s="24"/>
      <c r="IJL28" s="24"/>
      <c r="IJM28" s="24"/>
      <c r="IJN28" s="24"/>
      <c r="IJO28" s="24"/>
      <c r="IJP28" s="25"/>
      <c r="IJQ28" s="15"/>
      <c r="IJR28" s="24"/>
      <c r="IJS28" s="24"/>
      <c r="IJT28" s="24"/>
      <c r="IJU28" s="24"/>
      <c r="IJV28" s="24"/>
      <c r="IJW28" s="24"/>
      <c r="IJX28" s="25"/>
      <c r="IJY28" s="15"/>
      <c r="IJZ28" s="24"/>
      <c r="IKA28" s="24"/>
      <c r="IKB28" s="24"/>
      <c r="IKC28" s="24"/>
      <c r="IKD28" s="24"/>
      <c r="IKE28" s="24"/>
      <c r="IKF28" s="25"/>
      <c r="IKG28" s="15"/>
      <c r="IKH28" s="24"/>
      <c r="IKI28" s="24"/>
      <c r="IKJ28" s="24"/>
      <c r="IKK28" s="24"/>
      <c r="IKL28" s="24"/>
      <c r="IKM28" s="24"/>
      <c r="IKN28" s="25"/>
      <c r="IKO28" s="15"/>
      <c r="IKP28" s="24"/>
      <c r="IKQ28" s="24"/>
      <c r="IKR28" s="24"/>
      <c r="IKS28" s="24"/>
      <c r="IKT28" s="24"/>
      <c r="IKU28" s="24"/>
      <c r="IKV28" s="25"/>
      <c r="IKW28" s="15"/>
      <c r="IKX28" s="24"/>
      <c r="IKY28" s="24"/>
      <c r="IKZ28" s="24"/>
      <c r="ILA28" s="24"/>
      <c r="ILB28" s="24"/>
      <c r="ILC28" s="24"/>
      <c r="ILD28" s="25"/>
      <c r="ILE28" s="15"/>
      <c r="ILF28" s="24"/>
      <c r="ILG28" s="24"/>
      <c r="ILH28" s="24"/>
      <c r="ILI28" s="24"/>
      <c r="ILJ28" s="24"/>
      <c r="ILK28" s="24"/>
      <c r="ILL28" s="25"/>
      <c r="ILM28" s="15"/>
      <c r="ILN28" s="24"/>
      <c r="ILO28" s="24"/>
      <c r="ILP28" s="24"/>
      <c r="ILQ28" s="24"/>
      <c r="ILR28" s="24"/>
      <c r="ILS28" s="24"/>
      <c r="ILT28" s="25"/>
      <c r="ILU28" s="15"/>
      <c r="ILV28" s="24"/>
      <c r="ILW28" s="24"/>
      <c r="ILX28" s="24"/>
      <c r="ILY28" s="24"/>
      <c r="ILZ28" s="24"/>
      <c r="IMA28" s="24"/>
      <c r="IMB28" s="25"/>
      <c r="IMC28" s="15"/>
      <c r="IMD28" s="24"/>
      <c r="IME28" s="24"/>
      <c r="IMF28" s="24"/>
      <c r="IMG28" s="24"/>
      <c r="IMH28" s="24"/>
      <c r="IMI28" s="24"/>
      <c r="IMJ28" s="25"/>
      <c r="IMK28" s="15"/>
      <c r="IML28" s="24"/>
      <c r="IMM28" s="24"/>
      <c r="IMN28" s="24"/>
      <c r="IMO28" s="24"/>
      <c r="IMP28" s="24"/>
      <c r="IMQ28" s="24"/>
      <c r="IMR28" s="25"/>
      <c r="IMS28" s="15"/>
      <c r="IMT28" s="24"/>
      <c r="IMU28" s="24"/>
      <c r="IMV28" s="24"/>
      <c r="IMW28" s="24"/>
      <c r="IMX28" s="24"/>
      <c r="IMY28" s="24"/>
      <c r="IMZ28" s="25"/>
      <c r="INA28" s="15"/>
      <c r="INB28" s="24"/>
      <c r="INC28" s="24"/>
      <c r="IND28" s="24"/>
      <c r="INE28" s="24"/>
      <c r="INF28" s="24"/>
      <c r="ING28" s="24"/>
      <c r="INH28" s="25"/>
      <c r="INI28" s="15"/>
      <c r="INJ28" s="24"/>
      <c r="INK28" s="24"/>
      <c r="INL28" s="24"/>
      <c r="INM28" s="24"/>
      <c r="INN28" s="24"/>
      <c r="INO28" s="24"/>
      <c r="INP28" s="25"/>
      <c r="INQ28" s="15"/>
      <c r="INR28" s="24"/>
      <c r="INS28" s="24"/>
      <c r="INT28" s="24"/>
      <c r="INU28" s="24"/>
      <c r="INV28" s="24"/>
      <c r="INW28" s="24"/>
      <c r="INX28" s="25"/>
      <c r="INY28" s="15"/>
      <c r="INZ28" s="24"/>
      <c r="IOA28" s="24"/>
      <c r="IOB28" s="24"/>
      <c r="IOC28" s="24"/>
      <c r="IOD28" s="24"/>
      <c r="IOE28" s="24"/>
      <c r="IOF28" s="25"/>
      <c r="IOG28" s="15"/>
      <c r="IOH28" s="24"/>
      <c r="IOI28" s="24"/>
      <c r="IOJ28" s="24"/>
      <c r="IOK28" s="24"/>
      <c r="IOL28" s="24"/>
      <c r="IOM28" s="24"/>
      <c r="ION28" s="25"/>
      <c r="IOO28" s="15"/>
      <c r="IOP28" s="24"/>
      <c r="IOQ28" s="24"/>
      <c r="IOR28" s="24"/>
      <c r="IOS28" s="24"/>
      <c r="IOT28" s="24"/>
      <c r="IOU28" s="24"/>
      <c r="IOV28" s="25"/>
      <c r="IOW28" s="15"/>
      <c r="IOX28" s="24"/>
      <c r="IOY28" s="24"/>
      <c r="IOZ28" s="24"/>
      <c r="IPA28" s="24"/>
      <c r="IPB28" s="24"/>
      <c r="IPC28" s="24"/>
      <c r="IPD28" s="25"/>
      <c r="IPE28" s="15"/>
      <c r="IPF28" s="24"/>
      <c r="IPG28" s="24"/>
      <c r="IPH28" s="24"/>
      <c r="IPI28" s="24"/>
      <c r="IPJ28" s="24"/>
      <c r="IPK28" s="24"/>
      <c r="IPL28" s="25"/>
      <c r="IPM28" s="15"/>
      <c r="IPN28" s="24"/>
      <c r="IPO28" s="24"/>
      <c r="IPP28" s="24"/>
      <c r="IPQ28" s="24"/>
      <c r="IPR28" s="24"/>
      <c r="IPS28" s="24"/>
      <c r="IPT28" s="25"/>
      <c r="IPU28" s="15"/>
      <c r="IPV28" s="24"/>
      <c r="IPW28" s="24"/>
      <c r="IPX28" s="24"/>
      <c r="IPY28" s="24"/>
      <c r="IPZ28" s="24"/>
      <c r="IQA28" s="24"/>
      <c r="IQB28" s="25"/>
      <c r="IQC28" s="15"/>
      <c r="IQD28" s="24"/>
      <c r="IQE28" s="24"/>
      <c r="IQF28" s="24"/>
      <c r="IQG28" s="24"/>
      <c r="IQH28" s="24"/>
      <c r="IQI28" s="24"/>
      <c r="IQJ28" s="25"/>
      <c r="IQK28" s="15"/>
      <c r="IQL28" s="24"/>
      <c r="IQM28" s="24"/>
      <c r="IQN28" s="24"/>
      <c r="IQO28" s="24"/>
      <c r="IQP28" s="24"/>
      <c r="IQQ28" s="24"/>
      <c r="IQR28" s="25"/>
      <c r="IQS28" s="15"/>
      <c r="IQT28" s="24"/>
      <c r="IQU28" s="24"/>
      <c r="IQV28" s="24"/>
      <c r="IQW28" s="24"/>
      <c r="IQX28" s="24"/>
      <c r="IQY28" s="24"/>
      <c r="IQZ28" s="25"/>
      <c r="IRA28" s="15"/>
      <c r="IRB28" s="24"/>
      <c r="IRC28" s="24"/>
      <c r="IRD28" s="24"/>
      <c r="IRE28" s="24"/>
      <c r="IRF28" s="24"/>
      <c r="IRG28" s="24"/>
      <c r="IRH28" s="25"/>
      <c r="IRI28" s="15"/>
      <c r="IRJ28" s="24"/>
      <c r="IRK28" s="24"/>
      <c r="IRL28" s="24"/>
      <c r="IRM28" s="24"/>
      <c r="IRN28" s="24"/>
      <c r="IRO28" s="24"/>
      <c r="IRP28" s="25"/>
      <c r="IRQ28" s="15"/>
      <c r="IRR28" s="24"/>
      <c r="IRS28" s="24"/>
      <c r="IRT28" s="24"/>
      <c r="IRU28" s="24"/>
      <c r="IRV28" s="24"/>
      <c r="IRW28" s="24"/>
      <c r="IRX28" s="25"/>
      <c r="IRY28" s="15"/>
      <c r="IRZ28" s="24"/>
      <c r="ISA28" s="24"/>
      <c r="ISB28" s="24"/>
      <c r="ISC28" s="24"/>
      <c r="ISD28" s="24"/>
      <c r="ISE28" s="24"/>
      <c r="ISF28" s="25"/>
      <c r="ISG28" s="15"/>
      <c r="ISH28" s="24"/>
      <c r="ISI28" s="24"/>
      <c r="ISJ28" s="24"/>
      <c r="ISK28" s="24"/>
      <c r="ISL28" s="24"/>
      <c r="ISM28" s="24"/>
      <c r="ISN28" s="25"/>
      <c r="ISO28" s="15"/>
      <c r="ISP28" s="24"/>
      <c r="ISQ28" s="24"/>
      <c r="ISR28" s="24"/>
      <c r="ISS28" s="24"/>
      <c r="IST28" s="24"/>
      <c r="ISU28" s="24"/>
      <c r="ISV28" s="25"/>
      <c r="ISW28" s="15"/>
      <c r="ISX28" s="24"/>
      <c r="ISY28" s="24"/>
      <c r="ISZ28" s="24"/>
      <c r="ITA28" s="24"/>
      <c r="ITB28" s="24"/>
      <c r="ITC28" s="24"/>
      <c r="ITD28" s="25"/>
      <c r="ITE28" s="15"/>
      <c r="ITF28" s="24"/>
      <c r="ITG28" s="24"/>
      <c r="ITH28" s="24"/>
      <c r="ITI28" s="24"/>
      <c r="ITJ28" s="24"/>
      <c r="ITK28" s="24"/>
      <c r="ITL28" s="25"/>
      <c r="ITM28" s="15"/>
      <c r="ITN28" s="24"/>
      <c r="ITO28" s="24"/>
      <c r="ITP28" s="24"/>
      <c r="ITQ28" s="24"/>
      <c r="ITR28" s="24"/>
      <c r="ITS28" s="24"/>
      <c r="ITT28" s="25"/>
      <c r="ITU28" s="15"/>
      <c r="ITV28" s="24"/>
      <c r="ITW28" s="24"/>
      <c r="ITX28" s="24"/>
      <c r="ITY28" s="24"/>
      <c r="ITZ28" s="24"/>
      <c r="IUA28" s="24"/>
      <c r="IUB28" s="25"/>
      <c r="IUC28" s="15"/>
      <c r="IUD28" s="24"/>
      <c r="IUE28" s="24"/>
      <c r="IUF28" s="24"/>
      <c r="IUG28" s="24"/>
      <c r="IUH28" s="24"/>
      <c r="IUI28" s="24"/>
      <c r="IUJ28" s="25"/>
      <c r="IUK28" s="15"/>
      <c r="IUL28" s="24"/>
      <c r="IUM28" s="24"/>
      <c r="IUN28" s="24"/>
      <c r="IUO28" s="24"/>
      <c r="IUP28" s="24"/>
      <c r="IUQ28" s="24"/>
      <c r="IUR28" s="25"/>
      <c r="IUS28" s="15"/>
      <c r="IUT28" s="24"/>
      <c r="IUU28" s="24"/>
      <c r="IUV28" s="24"/>
      <c r="IUW28" s="24"/>
      <c r="IUX28" s="24"/>
      <c r="IUY28" s="24"/>
      <c r="IUZ28" s="25"/>
      <c r="IVA28" s="15"/>
      <c r="IVB28" s="24"/>
      <c r="IVC28" s="24"/>
      <c r="IVD28" s="24"/>
      <c r="IVE28" s="24"/>
      <c r="IVF28" s="24"/>
      <c r="IVG28" s="24"/>
      <c r="IVH28" s="25"/>
      <c r="IVI28" s="15"/>
      <c r="IVJ28" s="24"/>
      <c r="IVK28" s="24"/>
      <c r="IVL28" s="24"/>
      <c r="IVM28" s="24"/>
      <c r="IVN28" s="24"/>
      <c r="IVO28" s="24"/>
      <c r="IVP28" s="25"/>
      <c r="IVQ28" s="15"/>
      <c r="IVR28" s="24"/>
      <c r="IVS28" s="24"/>
      <c r="IVT28" s="24"/>
      <c r="IVU28" s="24"/>
      <c r="IVV28" s="24"/>
      <c r="IVW28" s="24"/>
      <c r="IVX28" s="25"/>
      <c r="IVY28" s="15"/>
      <c r="IVZ28" s="24"/>
      <c r="IWA28" s="24"/>
      <c r="IWB28" s="24"/>
      <c r="IWC28" s="24"/>
      <c r="IWD28" s="24"/>
      <c r="IWE28" s="24"/>
      <c r="IWF28" s="25"/>
      <c r="IWG28" s="15"/>
      <c r="IWH28" s="24"/>
      <c r="IWI28" s="24"/>
      <c r="IWJ28" s="24"/>
      <c r="IWK28" s="24"/>
      <c r="IWL28" s="24"/>
      <c r="IWM28" s="24"/>
      <c r="IWN28" s="25"/>
      <c r="IWO28" s="15"/>
      <c r="IWP28" s="24"/>
      <c r="IWQ28" s="24"/>
      <c r="IWR28" s="24"/>
      <c r="IWS28" s="24"/>
      <c r="IWT28" s="24"/>
      <c r="IWU28" s="24"/>
      <c r="IWV28" s="25"/>
      <c r="IWW28" s="15"/>
      <c r="IWX28" s="24"/>
      <c r="IWY28" s="24"/>
      <c r="IWZ28" s="24"/>
      <c r="IXA28" s="24"/>
      <c r="IXB28" s="24"/>
      <c r="IXC28" s="24"/>
      <c r="IXD28" s="25"/>
      <c r="IXE28" s="15"/>
      <c r="IXF28" s="24"/>
      <c r="IXG28" s="24"/>
      <c r="IXH28" s="24"/>
      <c r="IXI28" s="24"/>
      <c r="IXJ28" s="24"/>
      <c r="IXK28" s="24"/>
      <c r="IXL28" s="25"/>
      <c r="IXM28" s="15"/>
      <c r="IXN28" s="24"/>
      <c r="IXO28" s="24"/>
      <c r="IXP28" s="24"/>
      <c r="IXQ28" s="24"/>
      <c r="IXR28" s="24"/>
      <c r="IXS28" s="24"/>
      <c r="IXT28" s="25"/>
      <c r="IXU28" s="15"/>
      <c r="IXV28" s="24"/>
      <c r="IXW28" s="24"/>
      <c r="IXX28" s="24"/>
      <c r="IXY28" s="24"/>
      <c r="IXZ28" s="24"/>
      <c r="IYA28" s="24"/>
      <c r="IYB28" s="25"/>
      <c r="IYC28" s="15"/>
      <c r="IYD28" s="24"/>
      <c r="IYE28" s="24"/>
      <c r="IYF28" s="24"/>
      <c r="IYG28" s="24"/>
      <c r="IYH28" s="24"/>
      <c r="IYI28" s="24"/>
      <c r="IYJ28" s="25"/>
      <c r="IYK28" s="15"/>
      <c r="IYL28" s="24"/>
      <c r="IYM28" s="24"/>
      <c r="IYN28" s="24"/>
      <c r="IYO28" s="24"/>
      <c r="IYP28" s="24"/>
      <c r="IYQ28" s="24"/>
      <c r="IYR28" s="25"/>
      <c r="IYS28" s="15"/>
      <c r="IYT28" s="24"/>
      <c r="IYU28" s="24"/>
      <c r="IYV28" s="24"/>
      <c r="IYW28" s="24"/>
      <c r="IYX28" s="24"/>
      <c r="IYY28" s="24"/>
      <c r="IYZ28" s="25"/>
      <c r="IZA28" s="15"/>
      <c r="IZB28" s="24"/>
      <c r="IZC28" s="24"/>
      <c r="IZD28" s="24"/>
      <c r="IZE28" s="24"/>
      <c r="IZF28" s="24"/>
      <c r="IZG28" s="24"/>
      <c r="IZH28" s="25"/>
      <c r="IZI28" s="15"/>
      <c r="IZJ28" s="24"/>
      <c r="IZK28" s="24"/>
      <c r="IZL28" s="24"/>
      <c r="IZM28" s="24"/>
      <c r="IZN28" s="24"/>
      <c r="IZO28" s="24"/>
      <c r="IZP28" s="25"/>
      <c r="IZQ28" s="15"/>
      <c r="IZR28" s="24"/>
      <c r="IZS28" s="24"/>
      <c r="IZT28" s="24"/>
      <c r="IZU28" s="24"/>
      <c r="IZV28" s="24"/>
      <c r="IZW28" s="24"/>
      <c r="IZX28" s="25"/>
      <c r="IZY28" s="15"/>
      <c r="IZZ28" s="24"/>
      <c r="JAA28" s="24"/>
      <c r="JAB28" s="24"/>
      <c r="JAC28" s="24"/>
      <c r="JAD28" s="24"/>
      <c r="JAE28" s="24"/>
      <c r="JAF28" s="25"/>
      <c r="JAG28" s="15"/>
      <c r="JAH28" s="24"/>
      <c r="JAI28" s="24"/>
      <c r="JAJ28" s="24"/>
      <c r="JAK28" s="24"/>
      <c r="JAL28" s="24"/>
      <c r="JAM28" s="24"/>
      <c r="JAN28" s="25"/>
      <c r="JAO28" s="15"/>
      <c r="JAP28" s="24"/>
      <c r="JAQ28" s="24"/>
      <c r="JAR28" s="24"/>
      <c r="JAS28" s="24"/>
      <c r="JAT28" s="24"/>
      <c r="JAU28" s="24"/>
      <c r="JAV28" s="25"/>
      <c r="JAW28" s="15"/>
      <c r="JAX28" s="24"/>
      <c r="JAY28" s="24"/>
      <c r="JAZ28" s="24"/>
      <c r="JBA28" s="24"/>
      <c r="JBB28" s="24"/>
      <c r="JBC28" s="24"/>
      <c r="JBD28" s="25"/>
      <c r="JBE28" s="15"/>
      <c r="JBF28" s="24"/>
      <c r="JBG28" s="24"/>
      <c r="JBH28" s="24"/>
      <c r="JBI28" s="24"/>
      <c r="JBJ28" s="24"/>
      <c r="JBK28" s="24"/>
      <c r="JBL28" s="25"/>
      <c r="JBM28" s="15"/>
      <c r="JBN28" s="24"/>
      <c r="JBO28" s="24"/>
      <c r="JBP28" s="24"/>
      <c r="JBQ28" s="24"/>
      <c r="JBR28" s="24"/>
      <c r="JBS28" s="24"/>
      <c r="JBT28" s="25"/>
      <c r="JBU28" s="15"/>
      <c r="JBV28" s="24"/>
      <c r="JBW28" s="24"/>
      <c r="JBX28" s="24"/>
      <c r="JBY28" s="24"/>
      <c r="JBZ28" s="24"/>
      <c r="JCA28" s="24"/>
      <c r="JCB28" s="25"/>
      <c r="JCC28" s="15"/>
      <c r="JCD28" s="24"/>
      <c r="JCE28" s="24"/>
      <c r="JCF28" s="24"/>
      <c r="JCG28" s="24"/>
      <c r="JCH28" s="24"/>
      <c r="JCI28" s="24"/>
      <c r="JCJ28" s="25"/>
      <c r="JCK28" s="15"/>
      <c r="JCL28" s="24"/>
      <c r="JCM28" s="24"/>
      <c r="JCN28" s="24"/>
      <c r="JCO28" s="24"/>
      <c r="JCP28" s="24"/>
      <c r="JCQ28" s="24"/>
      <c r="JCR28" s="25"/>
      <c r="JCS28" s="15"/>
      <c r="JCT28" s="24"/>
      <c r="JCU28" s="24"/>
      <c r="JCV28" s="24"/>
      <c r="JCW28" s="24"/>
      <c r="JCX28" s="24"/>
      <c r="JCY28" s="24"/>
      <c r="JCZ28" s="25"/>
      <c r="JDA28" s="15"/>
      <c r="JDB28" s="24"/>
      <c r="JDC28" s="24"/>
      <c r="JDD28" s="24"/>
      <c r="JDE28" s="24"/>
      <c r="JDF28" s="24"/>
      <c r="JDG28" s="24"/>
      <c r="JDH28" s="25"/>
      <c r="JDI28" s="15"/>
      <c r="JDJ28" s="24"/>
      <c r="JDK28" s="24"/>
      <c r="JDL28" s="24"/>
      <c r="JDM28" s="24"/>
      <c r="JDN28" s="24"/>
      <c r="JDO28" s="24"/>
      <c r="JDP28" s="25"/>
      <c r="JDQ28" s="15"/>
      <c r="JDR28" s="24"/>
      <c r="JDS28" s="24"/>
      <c r="JDT28" s="24"/>
      <c r="JDU28" s="24"/>
      <c r="JDV28" s="24"/>
      <c r="JDW28" s="24"/>
      <c r="JDX28" s="25"/>
      <c r="JDY28" s="15"/>
      <c r="JDZ28" s="24"/>
      <c r="JEA28" s="24"/>
      <c r="JEB28" s="24"/>
      <c r="JEC28" s="24"/>
      <c r="JED28" s="24"/>
      <c r="JEE28" s="24"/>
      <c r="JEF28" s="25"/>
      <c r="JEG28" s="15"/>
      <c r="JEH28" s="24"/>
      <c r="JEI28" s="24"/>
      <c r="JEJ28" s="24"/>
      <c r="JEK28" s="24"/>
      <c r="JEL28" s="24"/>
      <c r="JEM28" s="24"/>
      <c r="JEN28" s="25"/>
      <c r="JEO28" s="15"/>
      <c r="JEP28" s="24"/>
      <c r="JEQ28" s="24"/>
      <c r="JER28" s="24"/>
      <c r="JES28" s="24"/>
      <c r="JET28" s="24"/>
      <c r="JEU28" s="24"/>
      <c r="JEV28" s="25"/>
      <c r="JEW28" s="15"/>
      <c r="JEX28" s="24"/>
      <c r="JEY28" s="24"/>
      <c r="JEZ28" s="24"/>
      <c r="JFA28" s="24"/>
      <c r="JFB28" s="24"/>
      <c r="JFC28" s="24"/>
      <c r="JFD28" s="25"/>
      <c r="JFE28" s="15"/>
      <c r="JFF28" s="24"/>
      <c r="JFG28" s="24"/>
      <c r="JFH28" s="24"/>
      <c r="JFI28" s="24"/>
      <c r="JFJ28" s="24"/>
      <c r="JFK28" s="24"/>
      <c r="JFL28" s="25"/>
      <c r="JFM28" s="15"/>
      <c r="JFN28" s="24"/>
      <c r="JFO28" s="24"/>
      <c r="JFP28" s="24"/>
      <c r="JFQ28" s="24"/>
      <c r="JFR28" s="24"/>
      <c r="JFS28" s="24"/>
      <c r="JFT28" s="25"/>
      <c r="JFU28" s="15"/>
      <c r="JFV28" s="24"/>
      <c r="JFW28" s="24"/>
      <c r="JFX28" s="24"/>
      <c r="JFY28" s="24"/>
      <c r="JFZ28" s="24"/>
      <c r="JGA28" s="24"/>
      <c r="JGB28" s="25"/>
      <c r="JGC28" s="15"/>
      <c r="JGD28" s="24"/>
      <c r="JGE28" s="24"/>
      <c r="JGF28" s="24"/>
      <c r="JGG28" s="24"/>
      <c r="JGH28" s="24"/>
      <c r="JGI28" s="24"/>
      <c r="JGJ28" s="25"/>
      <c r="JGK28" s="15"/>
      <c r="JGL28" s="24"/>
      <c r="JGM28" s="24"/>
      <c r="JGN28" s="24"/>
      <c r="JGO28" s="24"/>
      <c r="JGP28" s="24"/>
      <c r="JGQ28" s="24"/>
      <c r="JGR28" s="25"/>
      <c r="JGS28" s="15"/>
      <c r="JGT28" s="24"/>
      <c r="JGU28" s="24"/>
      <c r="JGV28" s="24"/>
      <c r="JGW28" s="24"/>
      <c r="JGX28" s="24"/>
      <c r="JGY28" s="24"/>
      <c r="JGZ28" s="25"/>
      <c r="JHA28" s="15"/>
      <c r="JHB28" s="24"/>
      <c r="JHC28" s="24"/>
      <c r="JHD28" s="24"/>
      <c r="JHE28" s="24"/>
      <c r="JHF28" s="24"/>
      <c r="JHG28" s="24"/>
      <c r="JHH28" s="25"/>
      <c r="JHI28" s="15"/>
      <c r="JHJ28" s="24"/>
      <c r="JHK28" s="24"/>
      <c r="JHL28" s="24"/>
      <c r="JHM28" s="24"/>
      <c r="JHN28" s="24"/>
      <c r="JHO28" s="24"/>
      <c r="JHP28" s="25"/>
      <c r="JHQ28" s="15"/>
      <c r="JHR28" s="24"/>
      <c r="JHS28" s="24"/>
      <c r="JHT28" s="24"/>
      <c r="JHU28" s="24"/>
      <c r="JHV28" s="24"/>
      <c r="JHW28" s="24"/>
      <c r="JHX28" s="25"/>
      <c r="JHY28" s="15"/>
      <c r="JHZ28" s="24"/>
      <c r="JIA28" s="24"/>
      <c r="JIB28" s="24"/>
      <c r="JIC28" s="24"/>
      <c r="JID28" s="24"/>
      <c r="JIE28" s="24"/>
      <c r="JIF28" s="25"/>
      <c r="JIG28" s="15"/>
      <c r="JIH28" s="24"/>
      <c r="JII28" s="24"/>
      <c r="JIJ28" s="24"/>
      <c r="JIK28" s="24"/>
      <c r="JIL28" s="24"/>
      <c r="JIM28" s="24"/>
      <c r="JIN28" s="25"/>
      <c r="JIO28" s="15"/>
      <c r="JIP28" s="24"/>
      <c r="JIQ28" s="24"/>
      <c r="JIR28" s="24"/>
      <c r="JIS28" s="24"/>
      <c r="JIT28" s="24"/>
      <c r="JIU28" s="24"/>
      <c r="JIV28" s="25"/>
      <c r="JIW28" s="15"/>
      <c r="JIX28" s="24"/>
      <c r="JIY28" s="24"/>
      <c r="JIZ28" s="24"/>
      <c r="JJA28" s="24"/>
      <c r="JJB28" s="24"/>
      <c r="JJC28" s="24"/>
      <c r="JJD28" s="25"/>
      <c r="JJE28" s="15"/>
      <c r="JJF28" s="24"/>
      <c r="JJG28" s="24"/>
      <c r="JJH28" s="24"/>
      <c r="JJI28" s="24"/>
      <c r="JJJ28" s="24"/>
      <c r="JJK28" s="24"/>
      <c r="JJL28" s="25"/>
      <c r="JJM28" s="15"/>
      <c r="JJN28" s="24"/>
      <c r="JJO28" s="24"/>
      <c r="JJP28" s="24"/>
      <c r="JJQ28" s="24"/>
      <c r="JJR28" s="24"/>
      <c r="JJS28" s="24"/>
      <c r="JJT28" s="25"/>
      <c r="JJU28" s="15"/>
      <c r="JJV28" s="24"/>
      <c r="JJW28" s="24"/>
      <c r="JJX28" s="24"/>
      <c r="JJY28" s="24"/>
      <c r="JJZ28" s="24"/>
      <c r="JKA28" s="24"/>
      <c r="JKB28" s="25"/>
      <c r="JKC28" s="15"/>
      <c r="JKD28" s="24"/>
      <c r="JKE28" s="24"/>
      <c r="JKF28" s="24"/>
      <c r="JKG28" s="24"/>
      <c r="JKH28" s="24"/>
      <c r="JKI28" s="24"/>
      <c r="JKJ28" s="25"/>
      <c r="JKK28" s="15"/>
      <c r="JKL28" s="24"/>
      <c r="JKM28" s="24"/>
      <c r="JKN28" s="24"/>
      <c r="JKO28" s="24"/>
      <c r="JKP28" s="24"/>
      <c r="JKQ28" s="24"/>
      <c r="JKR28" s="25"/>
      <c r="JKS28" s="15"/>
      <c r="JKT28" s="24"/>
      <c r="JKU28" s="24"/>
      <c r="JKV28" s="24"/>
      <c r="JKW28" s="24"/>
      <c r="JKX28" s="24"/>
      <c r="JKY28" s="24"/>
      <c r="JKZ28" s="25"/>
      <c r="JLA28" s="15"/>
      <c r="JLB28" s="24"/>
      <c r="JLC28" s="24"/>
      <c r="JLD28" s="24"/>
      <c r="JLE28" s="24"/>
      <c r="JLF28" s="24"/>
      <c r="JLG28" s="24"/>
      <c r="JLH28" s="25"/>
      <c r="JLI28" s="15"/>
      <c r="JLJ28" s="24"/>
      <c r="JLK28" s="24"/>
      <c r="JLL28" s="24"/>
      <c r="JLM28" s="24"/>
      <c r="JLN28" s="24"/>
      <c r="JLO28" s="24"/>
      <c r="JLP28" s="25"/>
      <c r="JLQ28" s="15"/>
      <c r="JLR28" s="24"/>
      <c r="JLS28" s="24"/>
      <c r="JLT28" s="24"/>
      <c r="JLU28" s="24"/>
      <c r="JLV28" s="24"/>
      <c r="JLW28" s="24"/>
      <c r="JLX28" s="25"/>
      <c r="JLY28" s="15"/>
      <c r="JLZ28" s="24"/>
      <c r="JMA28" s="24"/>
      <c r="JMB28" s="24"/>
      <c r="JMC28" s="24"/>
      <c r="JMD28" s="24"/>
      <c r="JME28" s="24"/>
      <c r="JMF28" s="25"/>
      <c r="JMG28" s="15"/>
      <c r="JMH28" s="24"/>
      <c r="JMI28" s="24"/>
      <c r="JMJ28" s="24"/>
      <c r="JMK28" s="24"/>
      <c r="JML28" s="24"/>
      <c r="JMM28" s="24"/>
      <c r="JMN28" s="25"/>
      <c r="JMO28" s="15"/>
      <c r="JMP28" s="24"/>
      <c r="JMQ28" s="24"/>
      <c r="JMR28" s="24"/>
      <c r="JMS28" s="24"/>
      <c r="JMT28" s="24"/>
      <c r="JMU28" s="24"/>
      <c r="JMV28" s="25"/>
      <c r="JMW28" s="15"/>
      <c r="JMX28" s="24"/>
      <c r="JMY28" s="24"/>
      <c r="JMZ28" s="24"/>
      <c r="JNA28" s="24"/>
      <c r="JNB28" s="24"/>
      <c r="JNC28" s="24"/>
      <c r="JND28" s="25"/>
      <c r="JNE28" s="15"/>
      <c r="JNF28" s="24"/>
      <c r="JNG28" s="24"/>
      <c r="JNH28" s="24"/>
      <c r="JNI28" s="24"/>
      <c r="JNJ28" s="24"/>
      <c r="JNK28" s="24"/>
      <c r="JNL28" s="25"/>
      <c r="JNM28" s="15"/>
      <c r="JNN28" s="24"/>
      <c r="JNO28" s="24"/>
      <c r="JNP28" s="24"/>
      <c r="JNQ28" s="24"/>
      <c r="JNR28" s="24"/>
      <c r="JNS28" s="24"/>
      <c r="JNT28" s="25"/>
      <c r="JNU28" s="15"/>
      <c r="JNV28" s="24"/>
      <c r="JNW28" s="24"/>
      <c r="JNX28" s="24"/>
      <c r="JNY28" s="24"/>
      <c r="JNZ28" s="24"/>
      <c r="JOA28" s="24"/>
      <c r="JOB28" s="25"/>
      <c r="JOC28" s="15"/>
      <c r="JOD28" s="24"/>
      <c r="JOE28" s="24"/>
      <c r="JOF28" s="24"/>
      <c r="JOG28" s="24"/>
      <c r="JOH28" s="24"/>
      <c r="JOI28" s="24"/>
      <c r="JOJ28" s="25"/>
      <c r="JOK28" s="15"/>
      <c r="JOL28" s="24"/>
      <c r="JOM28" s="24"/>
      <c r="JON28" s="24"/>
      <c r="JOO28" s="24"/>
      <c r="JOP28" s="24"/>
      <c r="JOQ28" s="24"/>
      <c r="JOR28" s="25"/>
      <c r="JOS28" s="15"/>
      <c r="JOT28" s="24"/>
      <c r="JOU28" s="24"/>
      <c r="JOV28" s="24"/>
      <c r="JOW28" s="24"/>
      <c r="JOX28" s="24"/>
      <c r="JOY28" s="24"/>
      <c r="JOZ28" s="25"/>
      <c r="JPA28" s="15"/>
      <c r="JPB28" s="24"/>
      <c r="JPC28" s="24"/>
      <c r="JPD28" s="24"/>
      <c r="JPE28" s="24"/>
      <c r="JPF28" s="24"/>
      <c r="JPG28" s="24"/>
      <c r="JPH28" s="25"/>
      <c r="JPI28" s="15"/>
      <c r="JPJ28" s="24"/>
      <c r="JPK28" s="24"/>
      <c r="JPL28" s="24"/>
      <c r="JPM28" s="24"/>
      <c r="JPN28" s="24"/>
      <c r="JPO28" s="24"/>
      <c r="JPP28" s="25"/>
      <c r="JPQ28" s="15"/>
      <c r="JPR28" s="24"/>
      <c r="JPS28" s="24"/>
      <c r="JPT28" s="24"/>
      <c r="JPU28" s="24"/>
      <c r="JPV28" s="24"/>
      <c r="JPW28" s="24"/>
      <c r="JPX28" s="25"/>
      <c r="JPY28" s="15"/>
      <c r="JPZ28" s="24"/>
      <c r="JQA28" s="24"/>
      <c r="JQB28" s="24"/>
      <c r="JQC28" s="24"/>
      <c r="JQD28" s="24"/>
      <c r="JQE28" s="24"/>
      <c r="JQF28" s="25"/>
      <c r="JQG28" s="15"/>
      <c r="JQH28" s="24"/>
      <c r="JQI28" s="24"/>
      <c r="JQJ28" s="24"/>
      <c r="JQK28" s="24"/>
      <c r="JQL28" s="24"/>
      <c r="JQM28" s="24"/>
      <c r="JQN28" s="25"/>
      <c r="JQO28" s="15"/>
      <c r="JQP28" s="24"/>
      <c r="JQQ28" s="24"/>
      <c r="JQR28" s="24"/>
      <c r="JQS28" s="24"/>
      <c r="JQT28" s="24"/>
      <c r="JQU28" s="24"/>
      <c r="JQV28" s="25"/>
      <c r="JQW28" s="15"/>
      <c r="JQX28" s="24"/>
      <c r="JQY28" s="24"/>
      <c r="JQZ28" s="24"/>
      <c r="JRA28" s="24"/>
      <c r="JRB28" s="24"/>
      <c r="JRC28" s="24"/>
      <c r="JRD28" s="25"/>
      <c r="JRE28" s="15"/>
      <c r="JRF28" s="24"/>
      <c r="JRG28" s="24"/>
      <c r="JRH28" s="24"/>
      <c r="JRI28" s="24"/>
      <c r="JRJ28" s="24"/>
      <c r="JRK28" s="24"/>
      <c r="JRL28" s="25"/>
      <c r="JRM28" s="15"/>
      <c r="JRN28" s="24"/>
      <c r="JRO28" s="24"/>
      <c r="JRP28" s="24"/>
      <c r="JRQ28" s="24"/>
      <c r="JRR28" s="24"/>
      <c r="JRS28" s="24"/>
      <c r="JRT28" s="25"/>
      <c r="JRU28" s="15"/>
      <c r="JRV28" s="24"/>
      <c r="JRW28" s="24"/>
      <c r="JRX28" s="24"/>
      <c r="JRY28" s="24"/>
      <c r="JRZ28" s="24"/>
      <c r="JSA28" s="24"/>
      <c r="JSB28" s="25"/>
      <c r="JSC28" s="15"/>
      <c r="JSD28" s="24"/>
      <c r="JSE28" s="24"/>
      <c r="JSF28" s="24"/>
      <c r="JSG28" s="24"/>
      <c r="JSH28" s="24"/>
      <c r="JSI28" s="24"/>
      <c r="JSJ28" s="25"/>
      <c r="JSK28" s="15"/>
      <c r="JSL28" s="24"/>
      <c r="JSM28" s="24"/>
      <c r="JSN28" s="24"/>
      <c r="JSO28" s="24"/>
      <c r="JSP28" s="24"/>
      <c r="JSQ28" s="24"/>
      <c r="JSR28" s="25"/>
      <c r="JSS28" s="15"/>
      <c r="JST28" s="24"/>
      <c r="JSU28" s="24"/>
      <c r="JSV28" s="24"/>
      <c r="JSW28" s="24"/>
      <c r="JSX28" s="24"/>
      <c r="JSY28" s="24"/>
      <c r="JSZ28" s="25"/>
      <c r="JTA28" s="15"/>
      <c r="JTB28" s="24"/>
      <c r="JTC28" s="24"/>
      <c r="JTD28" s="24"/>
      <c r="JTE28" s="24"/>
      <c r="JTF28" s="24"/>
      <c r="JTG28" s="24"/>
      <c r="JTH28" s="25"/>
      <c r="JTI28" s="15"/>
      <c r="JTJ28" s="24"/>
      <c r="JTK28" s="24"/>
      <c r="JTL28" s="24"/>
      <c r="JTM28" s="24"/>
      <c r="JTN28" s="24"/>
      <c r="JTO28" s="24"/>
      <c r="JTP28" s="25"/>
      <c r="JTQ28" s="15"/>
      <c r="JTR28" s="24"/>
      <c r="JTS28" s="24"/>
      <c r="JTT28" s="24"/>
      <c r="JTU28" s="24"/>
      <c r="JTV28" s="24"/>
      <c r="JTW28" s="24"/>
      <c r="JTX28" s="25"/>
      <c r="JTY28" s="15"/>
      <c r="JTZ28" s="24"/>
      <c r="JUA28" s="24"/>
      <c r="JUB28" s="24"/>
      <c r="JUC28" s="24"/>
      <c r="JUD28" s="24"/>
      <c r="JUE28" s="24"/>
      <c r="JUF28" s="25"/>
      <c r="JUG28" s="15"/>
      <c r="JUH28" s="24"/>
      <c r="JUI28" s="24"/>
      <c r="JUJ28" s="24"/>
      <c r="JUK28" s="24"/>
      <c r="JUL28" s="24"/>
      <c r="JUM28" s="24"/>
      <c r="JUN28" s="25"/>
      <c r="JUO28" s="15"/>
      <c r="JUP28" s="24"/>
      <c r="JUQ28" s="24"/>
      <c r="JUR28" s="24"/>
      <c r="JUS28" s="24"/>
      <c r="JUT28" s="24"/>
      <c r="JUU28" s="24"/>
      <c r="JUV28" s="25"/>
      <c r="JUW28" s="15"/>
      <c r="JUX28" s="24"/>
      <c r="JUY28" s="24"/>
      <c r="JUZ28" s="24"/>
      <c r="JVA28" s="24"/>
      <c r="JVB28" s="24"/>
      <c r="JVC28" s="24"/>
      <c r="JVD28" s="25"/>
      <c r="JVE28" s="15"/>
      <c r="JVF28" s="24"/>
      <c r="JVG28" s="24"/>
      <c r="JVH28" s="24"/>
      <c r="JVI28" s="24"/>
      <c r="JVJ28" s="24"/>
      <c r="JVK28" s="24"/>
      <c r="JVL28" s="25"/>
      <c r="JVM28" s="15"/>
      <c r="JVN28" s="24"/>
      <c r="JVO28" s="24"/>
      <c r="JVP28" s="24"/>
      <c r="JVQ28" s="24"/>
      <c r="JVR28" s="24"/>
      <c r="JVS28" s="24"/>
      <c r="JVT28" s="25"/>
      <c r="JVU28" s="15"/>
      <c r="JVV28" s="24"/>
      <c r="JVW28" s="24"/>
      <c r="JVX28" s="24"/>
      <c r="JVY28" s="24"/>
      <c r="JVZ28" s="24"/>
      <c r="JWA28" s="24"/>
      <c r="JWB28" s="25"/>
      <c r="JWC28" s="15"/>
      <c r="JWD28" s="24"/>
      <c r="JWE28" s="24"/>
      <c r="JWF28" s="24"/>
      <c r="JWG28" s="24"/>
      <c r="JWH28" s="24"/>
      <c r="JWI28" s="24"/>
      <c r="JWJ28" s="25"/>
      <c r="JWK28" s="15"/>
      <c r="JWL28" s="24"/>
      <c r="JWM28" s="24"/>
      <c r="JWN28" s="24"/>
      <c r="JWO28" s="24"/>
      <c r="JWP28" s="24"/>
      <c r="JWQ28" s="24"/>
      <c r="JWR28" s="25"/>
      <c r="JWS28" s="15"/>
      <c r="JWT28" s="24"/>
      <c r="JWU28" s="24"/>
      <c r="JWV28" s="24"/>
      <c r="JWW28" s="24"/>
      <c r="JWX28" s="24"/>
      <c r="JWY28" s="24"/>
      <c r="JWZ28" s="25"/>
      <c r="JXA28" s="15"/>
      <c r="JXB28" s="24"/>
      <c r="JXC28" s="24"/>
      <c r="JXD28" s="24"/>
      <c r="JXE28" s="24"/>
      <c r="JXF28" s="24"/>
      <c r="JXG28" s="24"/>
      <c r="JXH28" s="25"/>
      <c r="JXI28" s="15"/>
      <c r="JXJ28" s="24"/>
      <c r="JXK28" s="24"/>
      <c r="JXL28" s="24"/>
      <c r="JXM28" s="24"/>
      <c r="JXN28" s="24"/>
      <c r="JXO28" s="24"/>
      <c r="JXP28" s="25"/>
      <c r="JXQ28" s="15"/>
      <c r="JXR28" s="24"/>
      <c r="JXS28" s="24"/>
      <c r="JXT28" s="24"/>
      <c r="JXU28" s="24"/>
      <c r="JXV28" s="24"/>
      <c r="JXW28" s="24"/>
      <c r="JXX28" s="25"/>
      <c r="JXY28" s="15"/>
      <c r="JXZ28" s="24"/>
      <c r="JYA28" s="24"/>
      <c r="JYB28" s="24"/>
      <c r="JYC28" s="24"/>
      <c r="JYD28" s="24"/>
      <c r="JYE28" s="24"/>
      <c r="JYF28" s="25"/>
      <c r="JYG28" s="15"/>
      <c r="JYH28" s="24"/>
      <c r="JYI28" s="24"/>
      <c r="JYJ28" s="24"/>
      <c r="JYK28" s="24"/>
      <c r="JYL28" s="24"/>
      <c r="JYM28" s="24"/>
      <c r="JYN28" s="25"/>
      <c r="JYO28" s="15"/>
      <c r="JYP28" s="24"/>
      <c r="JYQ28" s="24"/>
      <c r="JYR28" s="24"/>
      <c r="JYS28" s="24"/>
      <c r="JYT28" s="24"/>
      <c r="JYU28" s="24"/>
      <c r="JYV28" s="25"/>
      <c r="JYW28" s="15"/>
      <c r="JYX28" s="24"/>
      <c r="JYY28" s="24"/>
      <c r="JYZ28" s="24"/>
      <c r="JZA28" s="24"/>
      <c r="JZB28" s="24"/>
      <c r="JZC28" s="24"/>
      <c r="JZD28" s="25"/>
      <c r="JZE28" s="15"/>
      <c r="JZF28" s="24"/>
      <c r="JZG28" s="24"/>
      <c r="JZH28" s="24"/>
      <c r="JZI28" s="24"/>
      <c r="JZJ28" s="24"/>
      <c r="JZK28" s="24"/>
      <c r="JZL28" s="25"/>
      <c r="JZM28" s="15"/>
      <c r="JZN28" s="24"/>
      <c r="JZO28" s="24"/>
      <c r="JZP28" s="24"/>
      <c r="JZQ28" s="24"/>
      <c r="JZR28" s="24"/>
      <c r="JZS28" s="24"/>
      <c r="JZT28" s="25"/>
      <c r="JZU28" s="15"/>
      <c r="JZV28" s="24"/>
      <c r="JZW28" s="24"/>
      <c r="JZX28" s="24"/>
      <c r="JZY28" s="24"/>
      <c r="JZZ28" s="24"/>
      <c r="KAA28" s="24"/>
      <c r="KAB28" s="25"/>
      <c r="KAC28" s="15"/>
      <c r="KAD28" s="24"/>
      <c r="KAE28" s="24"/>
      <c r="KAF28" s="24"/>
      <c r="KAG28" s="24"/>
      <c r="KAH28" s="24"/>
      <c r="KAI28" s="24"/>
      <c r="KAJ28" s="25"/>
      <c r="KAK28" s="15"/>
      <c r="KAL28" s="24"/>
      <c r="KAM28" s="24"/>
      <c r="KAN28" s="24"/>
      <c r="KAO28" s="24"/>
      <c r="KAP28" s="24"/>
      <c r="KAQ28" s="24"/>
      <c r="KAR28" s="25"/>
      <c r="KAS28" s="15"/>
      <c r="KAT28" s="24"/>
      <c r="KAU28" s="24"/>
      <c r="KAV28" s="24"/>
      <c r="KAW28" s="24"/>
      <c r="KAX28" s="24"/>
      <c r="KAY28" s="24"/>
      <c r="KAZ28" s="25"/>
      <c r="KBA28" s="15"/>
      <c r="KBB28" s="24"/>
      <c r="KBC28" s="24"/>
      <c r="KBD28" s="24"/>
      <c r="KBE28" s="24"/>
      <c r="KBF28" s="24"/>
      <c r="KBG28" s="24"/>
      <c r="KBH28" s="25"/>
      <c r="KBI28" s="15"/>
      <c r="KBJ28" s="24"/>
      <c r="KBK28" s="24"/>
      <c r="KBL28" s="24"/>
      <c r="KBM28" s="24"/>
      <c r="KBN28" s="24"/>
      <c r="KBO28" s="24"/>
      <c r="KBP28" s="25"/>
      <c r="KBQ28" s="15"/>
      <c r="KBR28" s="24"/>
      <c r="KBS28" s="24"/>
      <c r="KBT28" s="24"/>
      <c r="KBU28" s="24"/>
      <c r="KBV28" s="24"/>
      <c r="KBW28" s="24"/>
      <c r="KBX28" s="25"/>
      <c r="KBY28" s="15"/>
      <c r="KBZ28" s="24"/>
      <c r="KCA28" s="24"/>
      <c r="KCB28" s="24"/>
      <c r="KCC28" s="24"/>
      <c r="KCD28" s="24"/>
      <c r="KCE28" s="24"/>
      <c r="KCF28" s="25"/>
      <c r="KCG28" s="15"/>
      <c r="KCH28" s="24"/>
      <c r="KCI28" s="24"/>
      <c r="KCJ28" s="24"/>
      <c r="KCK28" s="24"/>
      <c r="KCL28" s="24"/>
      <c r="KCM28" s="24"/>
      <c r="KCN28" s="25"/>
      <c r="KCO28" s="15"/>
      <c r="KCP28" s="24"/>
      <c r="KCQ28" s="24"/>
      <c r="KCR28" s="24"/>
      <c r="KCS28" s="24"/>
      <c r="KCT28" s="24"/>
      <c r="KCU28" s="24"/>
      <c r="KCV28" s="25"/>
      <c r="KCW28" s="15"/>
      <c r="KCX28" s="24"/>
      <c r="KCY28" s="24"/>
      <c r="KCZ28" s="24"/>
      <c r="KDA28" s="24"/>
      <c r="KDB28" s="24"/>
      <c r="KDC28" s="24"/>
      <c r="KDD28" s="25"/>
      <c r="KDE28" s="15"/>
      <c r="KDF28" s="24"/>
      <c r="KDG28" s="24"/>
      <c r="KDH28" s="24"/>
      <c r="KDI28" s="24"/>
      <c r="KDJ28" s="24"/>
      <c r="KDK28" s="24"/>
      <c r="KDL28" s="25"/>
      <c r="KDM28" s="15"/>
      <c r="KDN28" s="24"/>
      <c r="KDO28" s="24"/>
      <c r="KDP28" s="24"/>
      <c r="KDQ28" s="24"/>
      <c r="KDR28" s="24"/>
      <c r="KDS28" s="24"/>
      <c r="KDT28" s="25"/>
      <c r="KDU28" s="15"/>
      <c r="KDV28" s="24"/>
      <c r="KDW28" s="24"/>
      <c r="KDX28" s="24"/>
      <c r="KDY28" s="24"/>
      <c r="KDZ28" s="24"/>
      <c r="KEA28" s="24"/>
      <c r="KEB28" s="25"/>
      <c r="KEC28" s="15"/>
      <c r="KED28" s="24"/>
      <c r="KEE28" s="24"/>
      <c r="KEF28" s="24"/>
      <c r="KEG28" s="24"/>
      <c r="KEH28" s="24"/>
      <c r="KEI28" s="24"/>
      <c r="KEJ28" s="25"/>
      <c r="KEK28" s="15"/>
      <c r="KEL28" s="24"/>
      <c r="KEM28" s="24"/>
      <c r="KEN28" s="24"/>
      <c r="KEO28" s="24"/>
      <c r="KEP28" s="24"/>
      <c r="KEQ28" s="24"/>
      <c r="KER28" s="25"/>
      <c r="KES28" s="15"/>
      <c r="KET28" s="24"/>
      <c r="KEU28" s="24"/>
      <c r="KEV28" s="24"/>
      <c r="KEW28" s="24"/>
      <c r="KEX28" s="24"/>
      <c r="KEY28" s="24"/>
      <c r="KEZ28" s="25"/>
      <c r="KFA28" s="15"/>
      <c r="KFB28" s="24"/>
      <c r="KFC28" s="24"/>
      <c r="KFD28" s="24"/>
      <c r="KFE28" s="24"/>
      <c r="KFF28" s="24"/>
      <c r="KFG28" s="24"/>
      <c r="KFH28" s="25"/>
      <c r="KFI28" s="15"/>
      <c r="KFJ28" s="24"/>
      <c r="KFK28" s="24"/>
      <c r="KFL28" s="24"/>
      <c r="KFM28" s="24"/>
      <c r="KFN28" s="24"/>
      <c r="KFO28" s="24"/>
      <c r="KFP28" s="25"/>
      <c r="KFQ28" s="15"/>
      <c r="KFR28" s="24"/>
      <c r="KFS28" s="24"/>
      <c r="KFT28" s="24"/>
      <c r="KFU28" s="24"/>
      <c r="KFV28" s="24"/>
      <c r="KFW28" s="24"/>
      <c r="KFX28" s="25"/>
      <c r="KFY28" s="15"/>
      <c r="KFZ28" s="24"/>
      <c r="KGA28" s="24"/>
      <c r="KGB28" s="24"/>
      <c r="KGC28" s="24"/>
      <c r="KGD28" s="24"/>
      <c r="KGE28" s="24"/>
      <c r="KGF28" s="25"/>
      <c r="KGG28" s="15"/>
      <c r="KGH28" s="24"/>
      <c r="KGI28" s="24"/>
      <c r="KGJ28" s="24"/>
      <c r="KGK28" s="24"/>
      <c r="KGL28" s="24"/>
      <c r="KGM28" s="24"/>
      <c r="KGN28" s="25"/>
      <c r="KGO28" s="15"/>
      <c r="KGP28" s="24"/>
      <c r="KGQ28" s="24"/>
      <c r="KGR28" s="24"/>
      <c r="KGS28" s="24"/>
      <c r="KGT28" s="24"/>
      <c r="KGU28" s="24"/>
      <c r="KGV28" s="25"/>
      <c r="KGW28" s="15"/>
      <c r="KGX28" s="24"/>
      <c r="KGY28" s="24"/>
      <c r="KGZ28" s="24"/>
      <c r="KHA28" s="24"/>
      <c r="KHB28" s="24"/>
      <c r="KHC28" s="24"/>
      <c r="KHD28" s="25"/>
      <c r="KHE28" s="15"/>
      <c r="KHF28" s="24"/>
      <c r="KHG28" s="24"/>
      <c r="KHH28" s="24"/>
      <c r="KHI28" s="24"/>
      <c r="KHJ28" s="24"/>
      <c r="KHK28" s="24"/>
      <c r="KHL28" s="25"/>
      <c r="KHM28" s="15"/>
      <c r="KHN28" s="24"/>
      <c r="KHO28" s="24"/>
      <c r="KHP28" s="24"/>
      <c r="KHQ28" s="24"/>
      <c r="KHR28" s="24"/>
      <c r="KHS28" s="24"/>
      <c r="KHT28" s="25"/>
      <c r="KHU28" s="15"/>
      <c r="KHV28" s="24"/>
      <c r="KHW28" s="24"/>
      <c r="KHX28" s="24"/>
      <c r="KHY28" s="24"/>
      <c r="KHZ28" s="24"/>
      <c r="KIA28" s="24"/>
      <c r="KIB28" s="25"/>
      <c r="KIC28" s="15"/>
      <c r="KID28" s="24"/>
      <c r="KIE28" s="24"/>
      <c r="KIF28" s="24"/>
      <c r="KIG28" s="24"/>
      <c r="KIH28" s="24"/>
      <c r="KII28" s="24"/>
      <c r="KIJ28" s="25"/>
      <c r="KIK28" s="15"/>
      <c r="KIL28" s="24"/>
      <c r="KIM28" s="24"/>
      <c r="KIN28" s="24"/>
      <c r="KIO28" s="24"/>
      <c r="KIP28" s="24"/>
      <c r="KIQ28" s="24"/>
      <c r="KIR28" s="25"/>
      <c r="KIS28" s="15"/>
      <c r="KIT28" s="24"/>
      <c r="KIU28" s="24"/>
      <c r="KIV28" s="24"/>
      <c r="KIW28" s="24"/>
      <c r="KIX28" s="24"/>
      <c r="KIY28" s="24"/>
      <c r="KIZ28" s="25"/>
      <c r="KJA28" s="15"/>
      <c r="KJB28" s="24"/>
      <c r="KJC28" s="24"/>
      <c r="KJD28" s="24"/>
      <c r="KJE28" s="24"/>
      <c r="KJF28" s="24"/>
      <c r="KJG28" s="24"/>
      <c r="KJH28" s="25"/>
      <c r="KJI28" s="15"/>
      <c r="KJJ28" s="24"/>
      <c r="KJK28" s="24"/>
      <c r="KJL28" s="24"/>
      <c r="KJM28" s="24"/>
      <c r="KJN28" s="24"/>
      <c r="KJO28" s="24"/>
      <c r="KJP28" s="25"/>
      <c r="KJQ28" s="15"/>
      <c r="KJR28" s="24"/>
      <c r="KJS28" s="24"/>
      <c r="KJT28" s="24"/>
      <c r="KJU28" s="24"/>
      <c r="KJV28" s="24"/>
      <c r="KJW28" s="24"/>
      <c r="KJX28" s="25"/>
      <c r="KJY28" s="15"/>
      <c r="KJZ28" s="24"/>
      <c r="KKA28" s="24"/>
      <c r="KKB28" s="24"/>
      <c r="KKC28" s="24"/>
      <c r="KKD28" s="24"/>
      <c r="KKE28" s="24"/>
      <c r="KKF28" s="25"/>
      <c r="KKG28" s="15"/>
      <c r="KKH28" s="24"/>
      <c r="KKI28" s="24"/>
      <c r="KKJ28" s="24"/>
      <c r="KKK28" s="24"/>
      <c r="KKL28" s="24"/>
      <c r="KKM28" s="24"/>
      <c r="KKN28" s="25"/>
      <c r="KKO28" s="15"/>
      <c r="KKP28" s="24"/>
      <c r="KKQ28" s="24"/>
      <c r="KKR28" s="24"/>
      <c r="KKS28" s="24"/>
      <c r="KKT28" s="24"/>
      <c r="KKU28" s="24"/>
      <c r="KKV28" s="25"/>
      <c r="KKW28" s="15"/>
      <c r="KKX28" s="24"/>
      <c r="KKY28" s="24"/>
      <c r="KKZ28" s="24"/>
      <c r="KLA28" s="24"/>
      <c r="KLB28" s="24"/>
      <c r="KLC28" s="24"/>
      <c r="KLD28" s="25"/>
      <c r="KLE28" s="15"/>
      <c r="KLF28" s="24"/>
      <c r="KLG28" s="24"/>
      <c r="KLH28" s="24"/>
      <c r="KLI28" s="24"/>
      <c r="KLJ28" s="24"/>
      <c r="KLK28" s="24"/>
      <c r="KLL28" s="25"/>
      <c r="KLM28" s="15"/>
      <c r="KLN28" s="24"/>
      <c r="KLO28" s="24"/>
      <c r="KLP28" s="24"/>
      <c r="KLQ28" s="24"/>
      <c r="KLR28" s="24"/>
      <c r="KLS28" s="24"/>
      <c r="KLT28" s="25"/>
      <c r="KLU28" s="15"/>
      <c r="KLV28" s="24"/>
      <c r="KLW28" s="24"/>
      <c r="KLX28" s="24"/>
      <c r="KLY28" s="24"/>
      <c r="KLZ28" s="24"/>
      <c r="KMA28" s="24"/>
      <c r="KMB28" s="25"/>
      <c r="KMC28" s="15"/>
      <c r="KMD28" s="24"/>
      <c r="KME28" s="24"/>
      <c r="KMF28" s="24"/>
      <c r="KMG28" s="24"/>
      <c r="KMH28" s="24"/>
      <c r="KMI28" s="24"/>
      <c r="KMJ28" s="25"/>
      <c r="KMK28" s="15"/>
      <c r="KML28" s="24"/>
      <c r="KMM28" s="24"/>
      <c r="KMN28" s="24"/>
      <c r="KMO28" s="24"/>
      <c r="KMP28" s="24"/>
      <c r="KMQ28" s="24"/>
      <c r="KMR28" s="25"/>
      <c r="KMS28" s="15"/>
      <c r="KMT28" s="24"/>
      <c r="KMU28" s="24"/>
      <c r="KMV28" s="24"/>
      <c r="KMW28" s="24"/>
      <c r="KMX28" s="24"/>
      <c r="KMY28" s="24"/>
      <c r="KMZ28" s="25"/>
      <c r="KNA28" s="15"/>
      <c r="KNB28" s="24"/>
      <c r="KNC28" s="24"/>
      <c r="KND28" s="24"/>
      <c r="KNE28" s="24"/>
      <c r="KNF28" s="24"/>
      <c r="KNG28" s="24"/>
      <c r="KNH28" s="25"/>
      <c r="KNI28" s="15"/>
      <c r="KNJ28" s="24"/>
      <c r="KNK28" s="24"/>
      <c r="KNL28" s="24"/>
      <c r="KNM28" s="24"/>
      <c r="KNN28" s="24"/>
      <c r="KNO28" s="24"/>
      <c r="KNP28" s="25"/>
      <c r="KNQ28" s="15"/>
      <c r="KNR28" s="24"/>
      <c r="KNS28" s="24"/>
      <c r="KNT28" s="24"/>
      <c r="KNU28" s="24"/>
      <c r="KNV28" s="24"/>
      <c r="KNW28" s="24"/>
      <c r="KNX28" s="25"/>
      <c r="KNY28" s="15"/>
      <c r="KNZ28" s="24"/>
      <c r="KOA28" s="24"/>
      <c r="KOB28" s="24"/>
      <c r="KOC28" s="24"/>
      <c r="KOD28" s="24"/>
      <c r="KOE28" s="24"/>
      <c r="KOF28" s="25"/>
      <c r="KOG28" s="15"/>
      <c r="KOH28" s="24"/>
      <c r="KOI28" s="24"/>
      <c r="KOJ28" s="24"/>
      <c r="KOK28" s="24"/>
      <c r="KOL28" s="24"/>
      <c r="KOM28" s="24"/>
      <c r="KON28" s="25"/>
      <c r="KOO28" s="15"/>
      <c r="KOP28" s="24"/>
      <c r="KOQ28" s="24"/>
      <c r="KOR28" s="24"/>
      <c r="KOS28" s="24"/>
      <c r="KOT28" s="24"/>
      <c r="KOU28" s="24"/>
      <c r="KOV28" s="25"/>
      <c r="KOW28" s="15"/>
      <c r="KOX28" s="24"/>
      <c r="KOY28" s="24"/>
      <c r="KOZ28" s="24"/>
      <c r="KPA28" s="24"/>
      <c r="KPB28" s="24"/>
      <c r="KPC28" s="24"/>
      <c r="KPD28" s="25"/>
      <c r="KPE28" s="15"/>
      <c r="KPF28" s="24"/>
      <c r="KPG28" s="24"/>
      <c r="KPH28" s="24"/>
      <c r="KPI28" s="24"/>
      <c r="KPJ28" s="24"/>
      <c r="KPK28" s="24"/>
      <c r="KPL28" s="25"/>
      <c r="KPM28" s="15"/>
      <c r="KPN28" s="24"/>
      <c r="KPO28" s="24"/>
      <c r="KPP28" s="24"/>
      <c r="KPQ28" s="24"/>
      <c r="KPR28" s="24"/>
      <c r="KPS28" s="24"/>
      <c r="KPT28" s="25"/>
      <c r="KPU28" s="15"/>
      <c r="KPV28" s="24"/>
      <c r="KPW28" s="24"/>
      <c r="KPX28" s="24"/>
      <c r="KPY28" s="24"/>
      <c r="KPZ28" s="24"/>
      <c r="KQA28" s="24"/>
      <c r="KQB28" s="25"/>
      <c r="KQC28" s="15"/>
      <c r="KQD28" s="24"/>
      <c r="KQE28" s="24"/>
      <c r="KQF28" s="24"/>
      <c r="KQG28" s="24"/>
      <c r="KQH28" s="24"/>
      <c r="KQI28" s="24"/>
      <c r="KQJ28" s="25"/>
      <c r="KQK28" s="15"/>
      <c r="KQL28" s="24"/>
      <c r="KQM28" s="24"/>
      <c r="KQN28" s="24"/>
      <c r="KQO28" s="24"/>
      <c r="KQP28" s="24"/>
      <c r="KQQ28" s="24"/>
      <c r="KQR28" s="25"/>
      <c r="KQS28" s="15"/>
      <c r="KQT28" s="24"/>
      <c r="KQU28" s="24"/>
      <c r="KQV28" s="24"/>
      <c r="KQW28" s="24"/>
      <c r="KQX28" s="24"/>
      <c r="KQY28" s="24"/>
      <c r="KQZ28" s="25"/>
      <c r="KRA28" s="15"/>
      <c r="KRB28" s="24"/>
      <c r="KRC28" s="24"/>
      <c r="KRD28" s="24"/>
      <c r="KRE28" s="24"/>
      <c r="KRF28" s="24"/>
      <c r="KRG28" s="24"/>
      <c r="KRH28" s="25"/>
      <c r="KRI28" s="15"/>
      <c r="KRJ28" s="24"/>
      <c r="KRK28" s="24"/>
      <c r="KRL28" s="24"/>
      <c r="KRM28" s="24"/>
      <c r="KRN28" s="24"/>
      <c r="KRO28" s="24"/>
      <c r="KRP28" s="25"/>
      <c r="KRQ28" s="15"/>
      <c r="KRR28" s="24"/>
      <c r="KRS28" s="24"/>
      <c r="KRT28" s="24"/>
      <c r="KRU28" s="24"/>
      <c r="KRV28" s="24"/>
      <c r="KRW28" s="24"/>
      <c r="KRX28" s="25"/>
      <c r="KRY28" s="15"/>
      <c r="KRZ28" s="24"/>
      <c r="KSA28" s="24"/>
      <c r="KSB28" s="24"/>
      <c r="KSC28" s="24"/>
      <c r="KSD28" s="24"/>
      <c r="KSE28" s="24"/>
      <c r="KSF28" s="25"/>
      <c r="KSG28" s="15"/>
      <c r="KSH28" s="24"/>
      <c r="KSI28" s="24"/>
      <c r="KSJ28" s="24"/>
      <c r="KSK28" s="24"/>
      <c r="KSL28" s="24"/>
      <c r="KSM28" s="24"/>
      <c r="KSN28" s="25"/>
      <c r="KSO28" s="15"/>
      <c r="KSP28" s="24"/>
      <c r="KSQ28" s="24"/>
      <c r="KSR28" s="24"/>
      <c r="KSS28" s="24"/>
      <c r="KST28" s="24"/>
      <c r="KSU28" s="24"/>
      <c r="KSV28" s="25"/>
      <c r="KSW28" s="15"/>
      <c r="KSX28" s="24"/>
      <c r="KSY28" s="24"/>
      <c r="KSZ28" s="24"/>
      <c r="KTA28" s="24"/>
      <c r="KTB28" s="24"/>
      <c r="KTC28" s="24"/>
      <c r="KTD28" s="25"/>
      <c r="KTE28" s="15"/>
      <c r="KTF28" s="24"/>
      <c r="KTG28" s="24"/>
      <c r="KTH28" s="24"/>
      <c r="KTI28" s="24"/>
      <c r="KTJ28" s="24"/>
      <c r="KTK28" s="24"/>
      <c r="KTL28" s="25"/>
      <c r="KTM28" s="15"/>
      <c r="KTN28" s="24"/>
      <c r="KTO28" s="24"/>
      <c r="KTP28" s="24"/>
      <c r="KTQ28" s="24"/>
      <c r="KTR28" s="24"/>
      <c r="KTS28" s="24"/>
      <c r="KTT28" s="25"/>
      <c r="KTU28" s="15"/>
      <c r="KTV28" s="24"/>
      <c r="KTW28" s="24"/>
      <c r="KTX28" s="24"/>
      <c r="KTY28" s="24"/>
      <c r="KTZ28" s="24"/>
      <c r="KUA28" s="24"/>
      <c r="KUB28" s="25"/>
      <c r="KUC28" s="15"/>
      <c r="KUD28" s="24"/>
      <c r="KUE28" s="24"/>
      <c r="KUF28" s="24"/>
      <c r="KUG28" s="24"/>
      <c r="KUH28" s="24"/>
      <c r="KUI28" s="24"/>
      <c r="KUJ28" s="25"/>
      <c r="KUK28" s="15"/>
      <c r="KUL28" s="24"/>
      <c r="KUM28" s="24"/>
      <c r="KUN28" s="24"/>
      <c r="KUO28" s="24"/>
      <c r="KUP28" s="24"/>
      <c r="KUQ28" s="24"/>
      <c r="KUR28" s="25"/>
      <c r="KUS28" s="15"/>
      <c r="KUT28" s="24"/>
      <c r="KUU28" s="24"/>
      <c r="KUV28" s="24"/>
      <c r="KUW28" s="24"/>
      <c r="KUX28" s="24"/>
      <c r="KUY28" s="24"/>
      <c r="KUZ28" s="25"/>
      <c r="KVA28" s="15"/>
      <c r="KVB28" s="24"/>
      <c r="KVC28" s="24"/>
      <c r="KVD28" s="24"/>
      <c r="KVE28" s="24"/>
      <c r="KVF28" s="24"/>
      <c r="KVG28" s="24"/>
      <c r="KVH28" s="25"/>
      <c r="KVI28" s="15"/>
      <c r="KVJ28" s="24"/>
      <c r="KVK28" s="24"/>
      <c r="KVL28" s="24"/>
      <c r="KVM28" s="24"/>
      <c r="KVN28" s="24"/>
      <c r="KVO28" s="24"/>
      <c r="KVP28" s="25"/>
      <c r="KVQ28" s="15"/>
      <c r="KVR28" s="24"/>
      <c r="KVS28" s="24"/>
      <c r="KVT28" s="24"/>
      <c r="KVU28" s="24"/>
      <c r="KVV28" s="24"/>
      <c r="KVW28" s="24"/>
      <c r="KVX28" s="25"/>
      <c r="KVY28" s="15"/>
      <c r="KVZ28" s="24"/>
      <c r="KWA28" s="24"/>
      <c r="KWB28" s="24"/>
      <c r="KWC28" s="24"/>
      <c r="KWD28" s="24"/>
      <c r="KWE28" s="24"/>
      <c r="KWF28" s="25"/>
      <c r="KWG28" s="15"/>
      <c r="KWH28" s="24"/>
      <c r="KWI28" s="24"/>
      <c r="KWJ28" s="24"/>
      <c r="KWK28" s="24"/>
      <c r="KWL28" s="24"/>
      <c r="KWM28" s="24"/>
      <c r="KWN28" s="25"/>
      <c r="KWO28" s="15"/>
      <c r="KWP28" s="24"/>
      <c r="KWQ28" s="24"/>
      <c r="KWR28" s="24"/>
      <c r="KWS28" s="24"/>
      <c r="KWT28" s="24"/>
      <c r="KWU28" s="24"/>
      <c r="KWV28" s="25"/>
      <c r="KWW28" s="15"/>
      <c r="KWX28" s="24"/>
      <c r="KWY28" s="24"/>
      <c r="KWZ28" s="24"/>
      <c r="KXA28" s="24"/>
      <c r="KXB28" s="24"/>
      <c r="KXC28" s="24"/>
      <c r="KXD28" s="25"/>
      <c r="KXE28" s="15"/>
      <c r="KXF28" s="24"/>
      <c r="KXG28" s="24"/>
      <c r="KXH28" s="24"/>
      <c r="KXI28" s="24"/>
      <c r="KXJ28" s="24"/>
      <c r="KXK28" s="24"/>
      <c r="KXL28" s="25"/>
      <c r="KXM28" s="15"/>
      <c r="KXN28" s="24"/>
      <c r="KXO28" s="24"/>
      <c r="KXP28" s="24"/>
      <c r="KXQ28" s="24"/>
      <c r="KXR28" s="24"/>
      <c r="KXS28" s="24"/>
      <c r="KXT28" s="25"/>
      <c r="KXU28" s="15"/>
      <c r="KXV28" s="24"/>
      <c r="KXW28" s="24"/>
      <c r="KXX28" s="24"/>
      <c r="KXY28" s="24"/>
      <c r="KXZ28" s="24"/>
      <c r="KYA28" s="24"/>
      <c r="KYB28" s="25"/>
      <c r="KYC28" s="15"/>
      <c r="KYD28" s="24"/>
      <c r="KYE28" s="24"/>
      <c r="KYF28" s="24"/>
      <c r="KYG28" s="24"/>
      <c r="KYH28" s="24"/>
      <c r="KYI28" s="24"/>
      <c r="KYJ28" s="25"/>
      <c r="KYK28" s="15"/>
      <c r="KYL28" s="24"/>
      <c r="KYM28" s="24"/>
      <c r="KYN28" s="24"/>
      <c r="KYO28" s="24"/>
      <c r="KYP28" s="24"/>
      <c r="KYQ28" s="24"/>
      <c r="KYR28" s="25"/>
      <c r="KYS28" s="15"/>
      <c r="KYT28" s="24"/>
      <c r="KYU28" s="24"/>
      <c r="KYV28" s="24"/>
      <c r="KYW28" s="24"/>
      <c r="KYX28" s="24"/>
      <c r="KYY28" s="24"/>
      <c r="KYZ28" s="25"/>
      <c r="KZA28" s="15"/>
      <c r="KZB28" s="24"/>
      <c r="KZC28" s="24"/>
      <c r="KZD28" s="24"/>
      <c r="KZE28" s="24"/>
      <c r="KZF28" s="24"/>
      <c r="KZG28" s="24"/>
      <c r="KZH28" s="25"/>
      <c r="KZI28" s="15"/>
      <c r="KZJ28" s="24"/>
      <c r="KZK28" s="24"/>
      <c r="KZL28" s="24"/>
      <c r="KZM28" s="24"/>
      <c r="KZN28" s="24"/>
      <c r="KZO28" s="24"/>
      <c r="KZP28" s="25"/>
      <c r="KZQ28" s="15"/>
      <c r="KZR28" s="24"/>
      <c r="KZS28" s="24"/>
      <c r="KZT28" s="24"/>
      <c r="KZU28" s="24"/>
      <c r="KZV28" s="24"/>
      <c r="KZW28" s="24"/>
      <c r="KZX28" s="25"/>
      <c r="KZY28" s="15"/>
      <c r="KZZ28" s="24"/>
      <c r="LAA28" s="24"/>
      <c r="LAB28" s="24"/>
      <c r="LAC28" s="24"/>
      <c r="LAD28" s="24"/>
      <c r="LAE28" s="24"/>
      <c r="LAF28" s="25"/>
      <c r="LAG28" s="15"/>
      <c r="LAH28" s="24"/>
      <c r="LAI28" s="24"/>
      <c r="LAJ28" s="24"/>
      <c r="LAK28" s="24"/>
      <c r="LAL28" s="24"/>
      <c r="LAM28" s="24"/>
      <c r="LAN28" s="25"/>
      <c r="LAO28" s="15"/>
      <c r="LAP28" s="24"/>
      <c r="LAQ28" s="24"/>
      <c r="LAR28" s="24"/>
      <c r="LAS28" s="24"/>
      <c r="LAT28" s="24"/>
      <c r="LAU28" s="24"/>
      <c r="LAV28" s="25"/>
      <c r="LAW28" s="15"/>
      <c r="LAX28" s="24"/>
      <c r="LAY28" s="24"/>
      <c r="LAZ28" s="24"/>
      <c r="LBA28" s="24"/>
      <c r="LBB28" s="24"/>
      <c r="LBC28" s="24"/>
      <c r="LBD28" s="25"/>
      <c r="LBE28" s="15"/>
      <c r="LBF28" s="24"/>
      <c r="LBG28" s="24"/>
      <c r="LBH28" s="24"/>
      <c r="LBI28" s="24"/>
      <c r="LBJ28" s="24"/>
      <c r="LBK28" s="24"/>
      <c r="LBL28" s="25"/>
      <c r="LBM28" s="15"/>
      <c r="LBN28" s="24"/>
      <c r="LBO28" s="24"/>
      <c r="LBP28" s="24"/>
      <c r="LBQ28" s="24"/>
      <c r="LBR28" s="24"/>
      <c r="LBS28" s="24"/>
      <c r="LBT28" s="25"/>
      <c r="LBU28" s="15"/>
      <c r="LBV28" s="24"/>
      <c r="LBW28" s="24"/>
      <c r="LBX28" s="24"/>
      <c r="LBY28" s="24"/>
      <c r="LBZ28" s="24"/>
      <c r="LCA28" s="24"/>
      <c r="LCB28" s="25"/>
      <c r="LCC28" s="15"/>
      <c r="LCD28" s="24"/>
      <c r="LCE28" s="24"/>
      <c r="LCF28" s="24"/>
      <c r="LCG28" s="24"/>
      <c r="LCH28" s="24"/>
      <c r="LCI28" s="24"/>
      <c r="LCJ28" s="25"/>
      <c r="LCK28" s="15"/>
      <c r="LCL28" s="24"/>
      <c r="LCM28" s="24"/>
      <c r="LCN28" s="24"/>
      <c r="LCO28" s="24"/>
      <c r="LCP28" s="24"/>
      <c r="LCQ28" s="24"/>
      <c r="LCR28" s="25"/>
      <c r="LCS28" s="15"/>
      <c r="LCT28" s="24"/>
      <c r="LCU28" s="24"/>
      <c r="LCV28" s="24"/>
      <c r="LCW28" s="24"/>
      <c r="LCX28" s="24"/>
      <c r="LCY28" s="24"/>
      <c r="LCZ28" s="25"/>
      <c r="LDA28" s="15"/>
      <c r="LDB28" s="24"/>
      <c r="LDC28" s="24"/>
      <c r="LDD28" s="24"/>
      <c r="LDE28" s="24"/>
      <c r="LDF28" s="24"/>
      <c r="LDG28" s="24"/>
      <c r="LDH28" s="25"/>
      <c r="LDI28" s="15"/>
      <c r="LDJ28" s="24"/>
      <c r="LDK28" s="24"/>
      <c r="LDL28" s="24"/>
      <c r="LDM28" s="24"/>
      <c r="LDN28" s="24"/>
      <c r="LDO28" s="24"/>
      <c r="LDP28" s="25"/>
      <c r="LDQ28" s="15"/>
      <c r="LDR28" s="24"/>
      <c r="LDS28" s="24"/>
      <c r="LDT28" s="24"/>
      <c r="LDU28" s="24"/>
      <c r="LDV28" s="24"/>
      <c r="LDW28" s="24"/>
      <c r="LDX28" s="25"/>
      <c r="LDY28" s="15"/>
      <c r="LDZ28" s="24"/>
      <c r="LEA28" s="24"/>
      <c r="LEB28" s="24"/>
      <c r="LEC28" s="24"/>
      <c r="LED28" s="24"/>
      <c r="LEE28" s="24"/>
      <c r="LEF28" s="25"/>
      <c r="LEG28" s="15"/>
      <c r="LEH28" s="24"/>
      <c r="LEI28" s="24"/>
      <c r="LEJ28" s="24"/>
      <c r="LEK28" s="24"/>
      <c r="LEL28" s="24"/>
      <c r="LEM28" s="24"/>
      <c r="LEN28" s="25"/>
      <c r="LEO28" s="15"/>
      <c r="LEP28" s="24"/>
      <c r="LEQ28" s="24"/>
      <c r="LER28" s="24"/>
      <c r="LES28" s="24"/>
      <c r="LET28" s="24"/>
      <c r="LEU28" s="24"/>
      <c r="LEV28" s="25"/>
      <c r="LEW28" s="15"/>
      <c r="LEX28" s="24"/>
      <c r="LEY28" s="24"/>
      <c r="LEZ28" s="24"/>
      <c r="LFA28" s="24"/>
      <c r="LFB28" s="24"/>
      <c r="LFC28" s="24"/>
      <c r="LFD28" s="25"/>
      <c r="LFE28" s="15"/>
      <c r="LFF28" s="24"/>
      <c r="LFG28" s="24"/>
      <c r="LFH28" s="24"/>
      <c r="LFI28" s="24"/>
      <c r="LFJ28" s="24"/>
      <c r="LFK28" s="24"/>
      <c r="LFL28" s="25"/>
      <c r="LFM28" s="15"/>
      <c r="LFN28" s="24"/>
      <c r="LFO28" s="24"/>
      <c r="LFP28" s="24"/>
      <c r="LFQ28" s="24"/>
      <c r="LFR28" s="24"/>
      <c r="LFS28" s="24"/>
      <c r="LFT28" s="25"/>
      <c r="LFU28" s="15"/>
      <c r="LFV28" s="24"/>
      <c r="LFW28" s="24"/>
      <c r="LFX28" s="24"/>
      <c r="LFY28" s="24"/>
      <c r="LFZ28" s="24"/>
      <c r="LGA28" s="24"/>
      <c r="LGB28" s="25"/>
      <c r="LGC28" s="15"/>
      <c r="LGD28" s="24"/>
      <c r="LGE28" s="24"/>
      <c r="LGF28" s="24"/>
      <c r="LGG28" s="24"/>
      <c r="LGH28" s="24"/>
      <c r="LGI28" s="24"/>
      <c r="LGJ28" s="25"/>
      <c r="LGK28" s="15"/>
      <c r="LGL28" s="24"/>
      <c r="LGM28" s="24"/>
      <c r="LGN28" s="24"/>
      <c r="LGO28" s="24"/>
      <c r="LGP28" s="24"/>
      <c r="LGQ28" s="24"/>
      <c r="LGR28" s="25"/>
      <c r="LGS28" s="15"/>
      <c r="LGT28" s="24"/>
      <c r="LGU28" s="24"/>
      <c r="LGV28" s="24"/>
      <c r="LGW28" s="24"/>
      <c r="LGX28" s="24"/>
      <c r="LGY28" s="24"/>
      <c r="LGZ28" s="25"/>
      <c r="LHA28" s="15"/>
      <c r="LHB28" s="24"/>
      <c r="LHC28" s="24"/>
      <c r="LHD28" s="24"/>
      <c r="LHE28" s="24"/>
      <c r="LHF28" s="24"/>
      <c r="LHG28" s="24"/>
      <c r="LHH28" s="25"/>
      <c r="LHI28" s="15"/>
      <c r="LHJ28" s="24"/>
      <c r="LHK28" s="24"/>
      <c r="LHL28" s="24"/>
      <c r="LHM28" s="24"/>
      <c r="LHN28" s="24"/>
      <c r="LHO28" s="24"/>
      <c r="LHP28" s="25"/>
      <c r="LHQ28" s="15"/>
      <c r="LHR28" s="24"/>
      <c r="LHS28" s="24"/>
      <c r="LHT28" s="24"/>
      <c r="LHU28" s="24"/>
      <c r="LHV28" s="24"/>
      <c r="LHW28" s="24"/>
      <c r="LHX28" s="25"/>
      <c r="LHY28" s="15"/>
      <c r="LHZ28" s="24"/>
      <c r="LIA28" s="24"/>
      <c r="LIB28" s="24"/>
      <c r="LIC28" s="24"/>
      <c r="LID28" s="24"/>
      <c r="LIE28" s="24"/>
      <c r="LIF28" s="25"/>
      <c r="LIG28" s="15"/>
      <c r="LIH28" s="24"/>
      <c r="LII28" s="24"/>
      <c r="LIJ28" s="24"/>
      <c r="LIK28" s="24"/>
      <c r="LIL28" s="24"/>
      <c r="LIM28" s="24"/>
      <c r="LIN28" s="25"/>
      <c r="LIO28" s="15"/>
      <c r="LIP28" s="24"/>
      <c r="LIQ28" s="24"/>
      <c r="LIR28" s="24"/>
      <c r="LIS28" s="24"/>
      <c r="LIT28" s="24"/>
      <c r="LIU28" s="24"/>
      <c r="LIV28" s="25"/>
      <c r="LIW28" s="15"/>
      <c r="LIX28" s="24"/>
      <c r="LIY28" s="24"/>
      <c r="LIZ28" s="24"/>
      <c r="LJA28" s="24"/>
      <c r="LJB28" s="24"/>
      <c r="LJC28" s="24"/>
      <c r="LJD28" s="25"/>
      <c r="LJE28" s="15"/>
      <c r="LJF28" s="24"/>
      <c r="LJG28" s="24"/>
      <c r="LJH28" s="24"/>
      <c r="LJI28" s="24"/>
      <c r="LJJ28" s="24"/>
      <c r="LJK28" s="24"/>
      <c r="LJL28" s="25"/>
      <c r="LJM28" s="15"/>
      <c r="LJN28" s="24"/>
      <c r="LJO28" s="24"/>
      <c r="LJP28" s="24"/>
      <c r="LJQ28" s="24"/>
      <c r="LJR28" s="24"/>
      <c r="LJS28" s="24"/>
      <c r="LJT28" s="25"/>
      <c r="LJU28" s="15"/>
      <c r="LJV28" s="24"/>
      <c r="LJW28" s="24"/>
      <c r="LJX28" s="24"/>
      <c r="LJY28" s="24"/>
      <c r="LJZ28" s="24"/>
      <c r="LKA28" s="24"/>
      <c r="LKB28" s="25"/>
      <c r="LKC28" s="15"/>
      <c r="LKD28" s="24"/>
      <c r="LKE28" s="24"/>
      <c r="LKF28" s="24"/>
      <c r="LKG28" s="24"/>
      <c r="LKH28" s="24"/>
      <c r="LKI28" s="24"/>
      <c r="LKJ28" s="25"/>
      <c r="LKK28" s="15"/>
      <c r="LKL28" s="24"/>
      <c r="LKM28" s="24"/>
      <c r="LKN28" s="24"/>
      <c r="LKO28" s="24"/>
      <c r="LKP28" s="24"/>
      <c r="LKQ28" s="24"/>
      <c r="LKR28" s="25"/>
      <c r="LKS28" s="15"/>
      <c r="LKT28" s="24"/>
      <c r="LKU28" s="24"/>
      <c r="LKV28" s="24"/>
      <c r="LKW28" s="24"/>
      <c r="LKX28" s="24"/>
      <c r="LKY28" s="24"/>
      <c r="LKZ28" s="25"/>
      <c r="LLA28" s="15"/>
      <c r="LLB28" s="24"/>
      <c r="LLC28" s="24"/>
      <c r="LLD28" s="24"/>
      <c r="LLE28" s="24"/>
      <c r="LLF28" s="24"/>
      <c r="LLG28" s="24"/>
      <c r="LLH28" s="25"/>
      <c r="LLI28" s="15"/>
      <c r="LLJ28" s="24"/>
      <c r="LLK28" s="24"/>
      <c r="LLL28" s="24"/>
      <c r="LLM28" s="24"/>
      <c r="LLN28" s="24"/>
      <c r="LLO28" s="24"/>
      <c r="LLP28" s="25"/>
      <c r="LLQ28" s="15"/>
      <c r="LLR28" s="24"/>
      <c r="LLS28" s="24"/>
      <c r="LLT28" s="24"/>
      <c r="LLU28" s="24"/>
      <c r="LLV28" s="24"/>
      <c r="LLW28" s="24"/>
      <c r="LLX28" s="25"/>
      <c r="LLY28" s="15"/>
      <c r="LLZ28" s="24"/>
      <c r="LMA28" s="24"/>
      <c r="LMB28" s="24"/>
      <c r="LMC28" s="24"/>
      <c r="LMD28" s="24"/>
      <c r="LME28" s="24"/>
      <c r="LMF28" s="25"/>
      <c r="LMG28" s="15"/>
      <c r="LMH28" s="24"/>
      <c r="LMI28" s="24"/>
      <c r="LMJ28" s="24"/>
      <c r="LMK28" s="24"/>
      <c r="LML28" s="24"/>
      <c r="LMM28" s="24"/>
      <c r="LMN28" s="25"/>
      <c r="LMO28" s="15"/>
      <c r="LMP28" s="24"/>
      <c r="LMQ28" s="24"/>
      <c r="LMR28" s="24"/>
      <c r="LMS28" s="24"/>
      <c r="LMT28" s="24"/>
      <c r="LMU28" s="24"/>
      <c r="LMV28" s="25"/>
      <c r="LMW28" s="15"/>
      <c r="LMX28" s="24"/>
      <c r="LMY28" s="24"/>
      <c r="LMZ28" s="24"/>
      <c r="LNA28" s="24"/>
      <c r="LNB28" s="24"/>
      <c r="LNC28" s="24"/>
      <c r="LND28" s="25"/>
      <c r="LNE28" s="15"/>
      <c r="LNF28" s="24"/>
      <c r="LNG28" s="24"/>
      <c r="LNH28" s="24"/>
      <c r="LNI28" s="24"/>
      <c r="LNJ28" s="24"/>
      <c r="LNK28" s="24"/>
      <c r="LNL28" s="25"/>
      <c r="LNM28" s="15"/>
      <c r="LNN28" s="24"/>
      <c r="LNO28" s="24"/>
      <c r="LNP28" s="24"/>
      <c r="LNQ28" s="24"/>
      <c r="LNR28" s="24"/>
      <c r="LNS28" s="24"/>
      <c r="LNT28" s="25"/>
      <c r="LNU28" s="15"/>
      <c r="LNV28" s="24"/>
      <c r="LNW28" s="24"/>
      <c r="LNX28" s="24"/>
      <c r="LNY28" s="24"/>
      <c r="LNZ28" s="24"/>
      <c r="LOA28" s="24"/>
      <c r="LOB28" s="25"/>
      <c r="LOC28" s="15"/>
      <c r="LOD28" s="24"/>
      <c r="LOE28" s="24"/>
      <c r="LOF28" s="24"/>
      <c r="LOG28" s="24"/>
      <c r="LOH28" s="24"/>
      <c r="LOI28" s="24"/>
      <c r="LOJ28" s="25"/>
      <c r="LOK28" s="15"/>
      <c r="LOL28" s="24"/>
      <c r="LOM28" s="24"/>
      <c r="LON28" s="24"/>
      <c r="LOO28" s="24"/>
      <c r="LOP28" s="24"/>
      <c r="LOQ28" s="24"/>
      <c r="LOR28" s="25"/>
      <c r="LOS28" s="15"/>
      <c r="LOT28" s="24"/>
      <c r="LOU28" s="24"/>
      <c r="LOV28" s="24"/>
      <c r="LOW28" s="24"/>
      <c r="LOX28" s="24"/>
      <c r="LOY28" s="24"/>
      <c r="LOZ28" s="25"/>
      <c r="LPA28" s="15"/>
      <c r="LPB28" s="24"/>
      <c r="LPC28" s="24"/>
      <c r="LPD28" s="24"/>
      <c r="LPE28" s="24"/>
      <c r="LPF28" s="24"/>
      <c r="LPG28" s="24"/>
      <c r="LPH28" s="25"/>
      <c r="LPI28" s="15"/>
      <c r="LPJ28" s="24"/>
      <c r="LPK28" s="24"/>
      <c r="LPL28" s="24"/>
      <c r="LPM28" s="24"/>
      <c r="LPN28" s="24"/>
      <c r="LPO28" s="24"/>
      <c r="LPP28" s="25"/>
      <c r="LPQ28" s="15"/>
      <c r="LPR28" s="24"/>
      <c r="LPS28" s="24"/>
      <c r="LPT28" s="24"/>
      <c r="LPU28" s="24"/>
      <c r="LPV28" s="24"/>
      <c r="LPW28" s="24"/>
      <c r="LPX28" s="25"/>
      <c r="LPY28" s="15"/>
      <c r="LPZ28" s="24"/>
      <c r="LQA28" s="24"/>
      <c r="LQB28" s="24"/>
      <c r="LQC28" s="24"/>
      <c r="LQD28" s="24"/>
      <c r="LQE28" s="24"/>
      <c r="LQF28" s="25"/>
      <c r="LQG28" s="15"/>
      <c r="LQH28" s="24"/>
      <c r="LQI28" s="24"/>
      <c r="LQJ28" s="24"/>
      <c r="LQK28" s="24"/>
      <c r="LQL28" s="24"/>
      <c r="LQM28" s="24"/>
      <c r="LQN28" s="25"/>
      <c r="LQO28" s="15"/>
      <c r="LQP28" s="24"/>
      <c r="LQQ28" s="24"/>
      <c r="LQR28" s="24"/>
      <c r="LQS28" s="24"/>
      <c r="LQT28" s="24"/>
      <c r="LQU28" s="24"/>
      <c r="LQV28" s="25"/>
      <c r="LQW28" s="15"/>
      <c r="LQX28" s="24"/>
      <c r="LQY28" s="24"/>
      <c r="LQZ28" s="24"/>
      <c r="LRA28" s="24"/>
      <c r="LRB28" s="24"/>
      <c r="LRC28" s="24"/>
      <c r="LRD28" s="25"/>
      <c r="LRE28" s="15"/>
      <c r="LRF28" s="24"/>
      <c r="LRG28" s="24"/>
      <c r="LRH28" s="24"/>
      <c r="LRI28" s="24"/>
      <c r="LRJ28" s="24"/>
      <c r="LRK28" s="24"/>
      <c r="LRL28" s="25"/>
      <c r="LRM28" s="15"/>
      <c r="LRN28" s="24"/>
      <c r="LRO28" s="24"/>
      <c r="LRP28" s="24"/>
      <c r="LRQ28" s="24"/>
      <c r="LRR28" s="24"/>
      <c r="LRS28" s="24"/>
      <c r="LRT28" s="25"/>
      <c r="LRU28" s="15"/>
      <c r="LRV28" s="24"/>
      <c r="LRW28" s="24"/>
      <c r="LRX28" s="24"/>
      <c r="LRY28" s="24"/>
      <c r="LRZ28" s="24"/>
      <c r="LSA28" s="24"/>
      <c r="LSB28" s="25"/>
      <c r="LSC28" s="15"/>
      <c r="LSD28" s="24"/>
      <c r="LSE28" s="24"/>
      <c r="LSF28" s="24"/>
      <c r="LSG28" s="24"/>
      <c r="LSH28" s="24"/>
      <c r="LSI28" s="24"/>
      <c r="LSJ28" s="25"/>
      <c r="LSK28" s="15"/>
      <c r="LSL28" s="24"/>
      <c r="LSM28" s="24"/>
      <c r="LSN28" s="24"/>
      <c r="LSO28" s="24"/>
      <c r="LSP28" s="24"/>
      <c r="LSQ28" s="24"/>
      <c r="LSR28" s="25"/>
      <c r="LSS28" s="15"/>
      <c r="LST28" s="24"/>
      <c r="LSU28" s="24"/>
      <c r="LSV28" s="24"/>
      <c r="LSW28" s="24"/>
      <c r="LSX28" s="24"/>
      <c r="LSY28" s="24"/>
      <c r="LSZ28" s="25"/>
      <c r="LTA28" s="15"/>
      <c r="LTB28" s="24"/>
      <c r="LTC28" s="24"/>
      <c r="LTD28" s="24"/>
      <c r="LTE28" s="24"/>
      <c r="LTF28" s="24"/>
      <c r="LTG28" s="24"/>
      <c r="LTH28" s="25"/>
      <c r="LTI28" s="15"/>
      <c r="LTJ28" s="24"/>
      <c r="LTK28" s="24"/>
      <c r="LTL28" s="24"/>
      <c r="LTM28" s="24"/>
      <c r="LTN28" s="24"/>
      <c r="LTO28" s="24"/>
      <c r="LTP28" s="25"/>
      <c r="LTQ28" s="15"/>
      <c r="LTR28" s="24"/>
      <c r="LTS28" s="24"/>
      <c r="LTT28" s="24"/>
      <c r="LTU28" s="24"/>
      <c r="LTV28" s="24"/>
      <c r="LTW28" s="24"/>
      <c r="LTX28" s="25"/>
      <c r="LTY28" s="15"/>
      <c r="LTZ28" s="24"/>
      <c r="LUA28" s="24"/>
      <c r="LUB28" s="24"/>
      <c r="LUC28" s="24"/>
      <c r="LUD28" s="24"/>
      <c r="LUE28" s="24"/>
      <c r="LUF28" s="25"/>
      <c r="LUG28" s="15"/>
      <c r="LUH28" s="24"/>
      <c r="LUI28" s="24"/>
      <c r="LUJ28" s="24"/>
      <c r="LUK28" s="24"/>
      <c r="LUL28" s="24"/>
      <c r="LUM28" s="24"/>
      <c r="LUN28" s="25"/>
      <c r="LUO28" s="15"/>
      <c r="LUP28" s="24"/>
      <c r="LUQ28" s="24"/>
      <c r="LUR28" s="24"/>
      <c r="LUS28" s="24"/>
      <c r="LUT28" s="24"/>
      <c r="LUU28" s="24"/>
      <c r="LUV28" s="25"/>
      <c r="LUW28" s="15"/>
      <c r="LUX28" s="24"/>
      <c r="LUY28" s="24"/>
      <c r="LUZ28" s="24"/>
      <c r="LVA28" s="24"/>
      <c r="LVB28" s="24"/>
      <c r="LVC28" s="24"/>
      <c r="LVD28" s="25"/>
      <c r="LVE28" s="15"/>
      <c r="LVF28" s="24"/>
      <c r="LVG28" s="24"/>
      <c r="LVH28" s="24"/>
      <c r="LVI28" s="24"/>
      <c r="LVJ28" s="24"/>
      <c r="LVK28" s="24"/>
      <c r="LVL28" s="25"/>
      <c r="LVM28" s="15"/>
      <c r="LVN28" s="24"/>
      <c r="LVO28" s="24"/>
      <c r="LVP28" s="24"/>
      <c r="LVQ28" s="24"/>
      <c r="LVR28" s="24"/>
      <c r="LVS28" s="24"/>
      <c r="LVT28" s="25"/>
      <c r="LVU28" s="15"/>
      <c r="LVV28" s="24"/>
      <c r="LVW28" s="24"/>
      <c r="LVX28" s="24"/>
      <c r="LVY28" s="24"/>
      <c r="LVZ28" s="24"/>
      <c r="LWA28" s="24"/>
      <c r="LWB28" s="25"/>
      <c r="LWC28" s="15"/>
      <c r="LWD28" s="24"/>
      <c r="LWE28" s="24"/>
      <c r="LWF28" s="24"/>
      <c r="LWG28" s="24"/>
      <c r="LWH28" s="24"/>
      <c r="LWI28" s="24"/>
      <c r="LWJ28" s="25"/>
      <c r="LWK28" s="15"/>
      <c r="LWL28" s="24"/>
      <c r="LWM28" s="24"/>
      <c r="LWN28" s="24"/>
      <c r="LWO28" s="24"/>
      <c r="LWP28" s="24"/>
      <c r="LWQ28" s="24"/>
      <c r="LWR28" s="25"/>
      <c r="LWS28" s="15"/>
      <c r="LWT28" s="24"/>
      <c r="LWU28" s="24"/>
      <c r="LWV28" s="24"/>
      <c r="LWW28" s="24"/>
      <c r="LWX28" s="24"/>
      <c r="LWY28" s="24"/>
      <c r="LWZ28" s="25"/>
      <c r="LXA28" s="15"/>
      <c r="LXB28" s="24"/>
      <c r="LXC28" s="24"/>
      <c r="LXD28" s="24"/>
      <c r="LXE28" s="24"/>
      <c r="LXF28" s="24"/>
      <c r="LXG28" s="24"/>
      <c r="LXH28" s="25"/>
      <c r="LXI28" s="15"/>
      <c r="LXJ28" s="24"/>
      <c r="LXK28" s="24"/>
      <c r="LXL28" s="24"/>
      <c r="LXM28" s="24"/>
      <c r="LXN28" s="24"/>
      <c r="LXO28" s="24"/>
      <c r="LXP28" s="25"/>
      <c r="LXQ28" s="15"/>
      <c r="LXR28" s="24"/>
      <c r="LXS28" s="24"/>
      <c r="LXT28" s="24"/>
      <c r="LXU28" s="24"/>
      <c r="LXV28" s="24"/>
      <c r="LXW28" s="24"/>
      <c r="LXX28" s="25"/>
      <c r="LXY28" s="15"/>
      <c r="LXZ28" s="24"/>
      <c r="LYA28" s="24"/>
      <c r="LYB28" s="24"/>
      <c r="LYC28" s="24"/>
      <c r="LYD28" s="24"/>
      <c r="LYE28" s="24"/>
      <c r="LYF28" s="25"/>
      <c r="LYG28" s="15"/>
      <c r="LYH28" s="24"/>
      <c r="LYI28" s="24"/>
      <c r="LYJ28" s="24"/>
      <c r="LYK28" s="24"/>
      <c r="LYL28" s="24"/>
      <c r="LYM28" s="24"/>
      <c r="LYN28" s="25"/>
      <c r="LYO28" s="15"/>
      <c r="LYP28" s="24"/>
      <c r="LYQ28" s="24"/>
      <c r="LYR28" s="24"/>
      <c r="LYS28" s="24"/>
      <c r="LYT28" s="24"/>
      <c r="LYU28" s="24"/>
      <c r="LYV28" s="25"/>
      <c r="LYW28" s="15"/>
      <c r="LYX28" s="24"/>
      <c r="LYY28" s="24"/>
      <c r="LYZ28" s="24"/>
      <c r="LZA28" s="24"/>
      <c r="LZB28" s="24"/>
      <c r="LZC28" s="24"/>
      <c r="LZD28" s="25"/>
      <c r="LZE28" s="15"/>
      <c r="LZF28" s="24"/>
      <c r="LZG28" s="24"/>
      <c r="LZH28" s="24"/>
      <c r="LZI28" s="24"/>
      <c r="LZJ28" s="24"/>
      <c r="LZK28" s="24"/>
      <c r="LZL28" s="25"/>
      <c r="LZM28" s="15"/>
      <c r="LZN28" s="24"/>
      <c r="LZO28" s="24"/>
      <c r="LZP28" s="24"/>
      <c r="LZQ28" s="24"/>
      <c r="LZR28" s="24"/>
      <c r="LZS28" s="24"/>
      <c r="LZT28" s="25"/>
      <c r="LZU28" s="15"/>
      <c r="LZV28" s="24"/>
      <c r="LZW28" s="24"/>
      <c r="LZX28" s="24"/>
      <c r="LZY28" s="24"/>
      <c r="LZZ28" s="24"/>
      <c r="MAA28" s="24"/>
      <c r="MAB28" s="25"/>
      <c r="MAC28" s="15"/>
      <c r="MAD28" s="24"/>
      <c r="MAE28" s="24"/>
      <c r="MAF28" s="24"/>
      <c r="MAG28" s="24"/>
      <c r="MAH28" s="24"/>
      <c r="MAI28" s="24"/>
      <c r="MAJ28" s="25"/>
      <c r="MAK28" s="15"/>
      <c r="MAL28" s="24"/>
      <c r="MAM28" s="24"/>
      <c r="MAN28" s="24"/>
      <c r="MAO28" s="24"/>
      <c r="MAP28" s="24"/>
      <c r="MAQ28" s="24"/>
      <c r="MAR28" s="25"/>
      <c r="MAS28" s="15"/>
      <c r="MAT28" s="24"/>
      <c r="MAU28" s="24"/>
      <c r="MAV28" s="24"/>
      <c r="MAW28" s="24"/>
      <c r="MAX28" s="24"/>
      <c r="MAY28" s="24"/>
      <c r="MAZ28" s="25"/>
      <c r="MBA28" s="15"/>
      <c r="MBB28" s="24"/>
      <c r="MBC28" s="24"/>
      <c r="MBD28" s="24"/>
      <c r="MBE28" s="24"/>
      <c r="MBF28" s="24"/>
      <c r="MBG28" s="24"/>
      <c r="MBH28" s="25"/>
      <c r="MBI28" s="15"/>
      <c r="MBJ28" s="24"/>
      <c r="MBK28" s="24"/>
      <c r="MBL28" s="24"/>
      <c r="MBM28" s="24"/>
      <c r="MBN28" s="24"/>
      <c r="MBO28" s="24"/>
      <c r="MBP28" s="25"/>
      <c r="MBQ28" s="15"/>
      <c r="MBR28" s="24"/>
      <c r="MBS28" s="24"/>
      <c r="MBT28" s="24"/>
      <c r="MBU28" s="24"/>
      <c r="MBV28" s="24"/>
      <c r="MBW28" s="24"/>
      <c r="MBX28" s="25"/>
      <c r="MBY28" s="15"/>
      <c r="MBZ28" s="24"/>
      <c r="MCA28" s="24"/>
      <c r="MCB28" s="24"/>
      <c r="MCC28" s="24"/>
      <c r="MCD28" s="24"/>
      <c r="MCE28" s="24"/>
      <c r="MCF28" s="25"/>
      <c r="MCG28" s="15"/>
      <c r="MCH28" s="24"/>
      <c r="MCI28" s="24"/>
      <c r="MCJ28" s="24"/>
      <c r="MCK28" s="24"/>
      <c r="MCL28" s="24"/>
      <c r="MCM28" s="24"/>
      <c r="MCN28" s="25"/>
      <c r="MCO28" s="15"/>
      <c r="MCP28" s="24"/>
      <c r="MCQ28" s="24"/>
      <c r="MCR28" s="24"/>
      <c r="MCS28" s="24"/>
      <c r="MCT28" s="24"/>
      <c r="MCU28" s="24"/>
      <c r="MCV28" s="25"/>
      <c r="MCW28" s="15"/>
      <c r="MCX28" s="24"/>
      <c r="MCY28" s="24"/>
      <c r="MCZ28" s="24"/>
      <c r="MDA28" s="24"/>
      <c r="MDB28" s="24"/>
      <c r="MDC28" s="24"/>
      <c r="MDD28" s="25"/>
      <c r="MDE28" s="15"/>
      <c r="MDF28" s="24"/>
      <c r="MDG28" s="24"/>
      <c r="MDH28" s="24"/>
      <c r="MDI28" s="24"/>
      <c r="MDJ28" s="24"/>
      <c r="MDK28" s="24"/>
      <c r="MDL28" s="25"/>
      <c r="MDM28" s="15"/>
      <c r="MDN28" s="24"/>
      <c r="MDO28" s="24"/>
      <c r="MDP28" s="24"/>
      <c r="MDQ28" s="24"/>
      <c r="MDR28" s="24"/>
      <c r="MDS28" s="24"/>
      <c r="MDT28" s="25"/>
      <c r="MDU28" s="15"/>
      <c r="MDV28" s="24"/>
      <c r="MDW28" s="24"/>
      <c r="MDX28" s="24"/>
      <c r="MDY28" s="24"/>
      <c r="MDZ28" s="24"/>
      <c r="MEA28" s="24"/>
      <c r="MEB28" s="25"/>
      <c r="MEC28" s="15"/>
      <c r="MED28" s="24"/>
      <c r="MEE28" s="24"/>
      <c r="MEF28" s="24"/>
      <c r="MEG28" s="24"/>
      <c r="MEH28" s="24"/>
      <c r="MEI28" s="24"/>
      <c r="MEJ28" s="25"/>
      <c r="MEK28" s="15"/>
      <c r="MEL28" s="24"/>
      <c r="MEM28" s="24"/>
      <c r="MEN28" s="24"/>
      <c r="MEO28" s="24"/>
      <c r="MEP28" s="24"/>
      <c r="MEQ28" s="24"/>
      <c r="MER28" s="25"/>
      <c r="MES28" s="15"/>
      <c r="MET28" s="24"/>
      <c r="MEU28" s="24"/>
      <c r="MEV28" s="24"/>
      <c r="MEW28" s="24"/>
      <c r="MEX28" s="24"/>
      <c r="MEY28" s="24"/>
      <c r="MEZ28" s="25"/>
      <c r="MFA28" s="15"/>
      <c r="MFB28" s="24"/>
      <c r="MFC28" s="24"/>
      <c r="MFD28" s="24"/>
      <c r="MFE28" s="24"/>
      <c r="MFF28" s="24"/>
      <c r="MFG28" s="24"/>
      <c r="MFH28" s="25"/>
      <c r="MFI28" s="15"/>
      <c r="MFJ28" s="24"/>
      <c r="MFK28" s="24"/>
      <c r="MFL28" s="24"/>
      <c r="MFM28" s="24"/>
      <c r="MFN28" s="24"/>
      <c r="MFO28" s="24"/>
      <c r="MFP28" s="25"/>
      <c r="MFQ28" s="15"/>
      <c r="MFR28" s="24"/>
      <c r="MFS28" s="24"/>
      <c r="MFT28" s="24"/>
      <c r="MFU28" s="24"/>
      <c r="MFV28" s="24"/>
      <c r="MFW28" s="24"/>
      <c r="MFX28" s="25"/>
      <c r="MFY28" s="15"/>
      <c r="MFZ28" s="24"/>
      <c r="MGA28" s="24"/>
      <c r="MGB28" s="24"/>
      <c r="MGC28" s="24"/>
      <c r="MGD28" s="24"/>
      <c r="MGE28" s="24"/>
      <c r="MGF28" s="25"/>
      <c r="MGG28" s="15"/>
      <c r="MGH28" s="24"/>
      <c r="MGI28" s="24"/>
      <c r="MGJ28" s="24"/>
      <c r="MGK28" s="24"/>
      <c r="MGL28" s="24"/>
      <c r="MGM28" s="24"/>
      <c r="MGN28" s="25"/>
      <c r="MGO28" s="15"/>
      <c r="MGP28" s="24"/>
      <c r="MGQ28" s="24"/>
      <c r="MGR28" s="24"/>
      <c r="MGS28" s="24"/>
      <c r="MGT28" s="24"/>
      <c r="MGU28" s="24"/>
      <c r="MGV28" s="25"/>
      <c r="MGW28" s="15"/>
      <c r="MGX28" s="24"/>
      <c r="MGY28" s="24"/>
      <c r="MGZ28" s="24"/>
      <c r="MHA28" s="24"/>
      <c r="MHB28" s="24"/>
      <c r="MHC28" s="24"/>
      <c r="MHD28" s="25"/>
      <c r="MHE28" s="15"/>
      <c r="MHF28" s="24"/>
      <c r="MHG28" s="24"/>
      <c r="MHH28" s="24"/>
      <c r="MHI28" s="24"/>
      <c r="MHJ28" s="24"/>
      <c r="MHK28" s="24"/>
      <c r="MHL28" s="25"/>
      <c r="MHM28" s="15"/>
      <c r="MHN28" s="24"/>
      <c r="MHO28" s="24"/>
      <c r="MHP28" s="24"/>
      <c r="MHQ28" s="24"/>
      <c r="MHR28" s="24"/>
      <c r="MHS28" s="24"/>
      <c r="MHT28" s="25"/>
      <c r="MHU28" s="15"/>
      <c r="MHV28" s="24"/>
      <c r="MHW28" s="24"/>
      <c r="MHX28" s="24"/>
      <c r="MHY28" s="24"/>
      <c r="MHZ28" s="24"/>
      <c r="MIA28" s="24"/>
      <c r="MIB28" s="25"/>
      <c r="MIC28" s="15"/>
      <c r="MID28" s="24"/>
      <c r="MIE28" s="24"/>
      <c r="MIF28" s="24"/>
      <c r="MIG28" s="24"/>
      <c r="MIH28" s="24"/>
      <c r="MII28" s="24"/>
      <c r="MIJ28" s="25"/>
      <c r="MIK28" s="15"/>
      <c r="MIL28" s="24"/>
      <c r="MIM28" s="24"/>
      <c r="MIN28" s="24"/>
      <c r="MIO28" s="24"/>
      <c r="MIP28" s="24"/>
      <c r="MIQ28" s="24"/>
      <c r="MIR28" s="25"/>
      <c r="MIS28" s="15"/>
      <c r="MIT28" s="24"/>
      <c r="MIU28" s="24"/>
      <c r="MIV28" s="24"/>
      <c r="MIW28" s="24"/>
      <c r="MIX28" s="24"/>
      <c r="MIY28" s="24"/>
      <c r="MIZ28" s="25"/>
      <c r="MJA28" s="15"/>
      <c r="MJB28" s="24"/>
      <c r="MJC28" s="24"/>
      <c r="MJD28" s="24"/>
      <c r="MJE28" s="24"/>
      <c r="MJF28" s="24"/>
      <c r="MJG28" s="24"/>
      <c r="MJH28" s="25"/>
      <c r="MJI28" s="15"/>
      <c r="MJJ28" s="24"/>
      <c r="MJK28" s="24"/>
      <c r="MJL28" s="24"/>
      <c r="MJM28" s="24"/>
      <c r="MJN28" s="24"/>
      <c r="MJO28" s="24"/>
      <c r="MJP28" s="25"/>
      <c r="MJQ28" s="15"/>
      <c r="MJR28" s="24"/>
      <c r="MJS28" s="24"/>
      <c r="MJT28" s="24"/>
      <c r="MJU28" s="24"/>
      <c r="MJV28" s="24"/>
      <c r="MJW28" s="24"/>
      <c r="MJX28" s="25"/>
      <c r="MJY28" s="15"/>
      <c r="MJZ28" s="24"/>
      <c r="MKA28" s="24"/>
      <c r="MKB28" s="24"/>
      <c r="MKC28" s="24"/>
      <c r="MKD28" s="24"/>
      <c r="MKE28" s="24"/>
      <c r="MKF28" s="25"/>
      <c r="MKG28" s="15"/>
      <c r="MKH28" s="24"/>
      <c r="MKI28" s="24"/>
      <c r="MKJ28" s="24"/>
      <c r="MKK28" s="24"/>
      <c r="MKL28" s="24"/>
      <c r="MKM28" s="24"/>
      <c r="MKN28" s="25"/>
      <c r="MKO28" s="15"/>
      <c r="MKP28" s="24"/>
      <c r="MKQ28" s="24"/>
      <c r="MKR28" s="24"/>
      <c r="MKS28" s="24"/>
      <c r="MKT28" s="24"/>
      <c r="MKU28" s="24"/>
      <c r="MKV28" s="25"/>
      <c r="MKW28" s="15"/>
      <c r="MKX28" s="24"/>
      <c r="MKY28" s="24"/>
      <c r="MKZ28" s="24"/>
      <c r="MLA28" s="24"/>
      <c r="MLB28" s="24"/>
      <c r="MLC28" s="24"/>
      <c r="MLD28" s="25"/>
      <c r="MLE28" s="15"/>
      <c r="MLF28" s="24"/>
      <c r="MLG28" s="24"/>
      <c r="MLH28" s="24"/>
      <c r="MLI28" s="24"/>
      <c r="MLJ28" s="24"/>
      <c r="MLK28" s="24"/>
      <c r="MLL28" s="25"/>
      <c r="MLM28" s="15"/>
      <c r="MLN28" s="24"/>
      <c r="MLO28" s="24"/>
      <c r="MLP28" s="24"/>
      <c r="MLQ28" s="24"/>
      <c r="MLR28" s="24"/>
      <c r="MLS28" s="24"/>
      <c r="MLT28" s="25"/>
      <c r="MLU28" s="15"/>
      <c r="MLV28" s="24"/>
      <c r="MLW28" s="24"/>
      <c r="MLX28" s="24"/>
      <c r="MLY28" s="24"/>
      <c r="MLZ28" s="24"/>
      <c r="MMA28" s="24"/>
      <c r="MMB28" s="25"/>
      <c r="MMC28" s="15"/>
      <c r="MMD28" s="24"/>
      <c r="MME28" s="24"/>
      <c r="MMF28" s="24"/>
      <c r="MMG28" s="24"/>
      <c r="MMH28" s="24"/>
      <c r="MMI28" s="24"/>
      <c r="MMJ28" s="25"/>
      <c r="MMK28" s="15"/>
      <c r="MML28" s="24"/>
      <c r="MMM28" s="24"/>
      <c r="MMN28" s="24"/>
      <c r="MMO28" s="24"/>
      <c r="MMP28" s="24"/>
      <c r="MMQ28" s="24"/>
      <c r="MMR28" s="25"/>
      <c r="MMS28" s="15"/>
      <c r="MMT28" s="24"/>
      <c r="MMU28" s="24"/>
      <c r="MMV28" s="24"/>
      <c r="MMW28" s="24"/>
      <c r="MMX28" s="24"/>
      <c r="MMY28" s="24"/>
      <c r="MMZ28" s="25"/>
      <c r="MNA28" s="15"/>
      <c r="MNB28" s="24"/>
      <c r="MNC28" s="24"/>
      <c r="MND28" s="24"/>
      <c r="MNE28" s="24"/>
      <c r="MNF28" s="24"/>
      <c r="MNG28" s="24"/>
      <c r="MNH28" s="25"/>
      <c r="MNI28" s="15"/>
      <c r="MNJ28" s="24"/>
      <c r="MNK28" s="24"/>
      <c r="MNL28" s="24"/>
      <c r="MNM28" s="24"/>
      <c r="MNN28" s="24"/>
      <c r="MNO28" s="24"/>
      <c r="MNP28" s="25"/>
      <c r="MNQ28" s="15"/>
      <c r="MNR28" s="24"/>
      <c r="MNS28" s="24"/>
      <c r="MNT28" s="24"/>
      <c r="MNU28" s="24"/>
      <c r="MNV28" s="24"/>
      <c r="MNW28" s="24"/>
      <c r="MNX28" s="25"/>
      <c r="MNY28" s="15"/>
      <c r="MNZ28" s="24"/>
      <c r="MOA28" s="24"/>
      <c r="MOB28" s="24"/>
      <c r="MOC28" s="24"/>
      <c r="MOD28" s="24"/>
      <c r="MOE28" s="24"/>
      <c r="MOF28" s="25"/>
      <c r="MOG28" s="15"/>
      <c r="MOH28" s="24"/>
      <c r="MOI28" s="24"/>
      <c r="MOJ28" s="24"/>
      <c r="MOK28" s="24"/>
      <c r="MOL28" s="24"/>
      <c r="MOM28" s="24"/>
      <c r="MON28" s="25"/>
      <c r="MOO28" s="15"/>
      <c r="MOP28" s="24"/>
      <c r="MOQ28" s="24"/>
      <c r="MOR28" s="24"/>
      <c r="MOS28" s="24"/>
      <c r="MOT28" s="24"/>
      <c r="MOU28" s="24"/>
      <c r="MOV28" s="25"/>
      <c r="MOW28" s="15"/>
      <c r="MOX28" s="24"/>
      <c r="MOY28" s="24"/>
      <c r="MOZ28" s="24"/>
      <c r="MPA28" s="24"/>
      <c r="MPB28" s="24"/>
      <c r="MPC28" s="24"/>
      <c r="MPD28" s="25"/>
      <c r="MPE28" s="15"/>
      <c r="MPF28" s="24"/>
      <c r="MPG28" s="24"/>
      <c r="MPH28" s="24"/>
      <c r="MPI28" s="24"/>
      <c r="MPJ28" s="24"/>
      <c r="MPK28" s="24"/>
      <c r="MPL28" s="25"/>
      <c r="MPM28" s="15"/>
      <c r="MPN28" s="24"/>
      <c r="MPO28" s="24"/>
      <c r="MPP28" s="24"/>
      <c r="MPQ28" s="24"/>
      <c r="MPR28" s="24"/>
      <c r="MPS28" s="24"/>
      <c r="MPT28" s="25"/>
      <c r="MPU28" s="15"/>
      <c r="MPV28" s="24"/>
      <c r="MPW28" s="24"/>
      <c r="MPX28" s="24"/>
      <c r="MPY28" s="24"/>
      <c r="MPZ28" s="24"/>
      <c r="MQA28" s="24"/>
      <c r="MQB28" s="25"/>
      <c r="MQC28" s="15"/>
      <c r="MQD28" s="24"/>
      <c r="MQE28" s="24"/>
      <c r="MQF28" s="24"/>
      <c r="MQG28" s="24"/>
      <c r="MQH28" s="24"/>
      <c r="MQI28" s="24"/>
      <c r="MQJ28" s="25"/>
      <c r="MQK28" s="15"/>
      <c r="MQL28" s="24"/>
      <c r="MQM28" s="24"/>
      <c r="MQN28" s="24"/>
      <c r="MQO28" s="24"/>
      <c r="MQP28" s="24"/>
      <c r="MQQ28" s="24"/>
      <c r="MQR28" s="25"/>
      <c r="MQS28" s="15"/>
      <c r="MQT28" s="24"/>
      <c r="MQU28" s="24"/>
      <c r="MQV28" s="24"/>
      <c r="MQW28" s="24"/>
      <c r="MQX28" s="24"/>
      <c r="MQY28" s="24"/>
      <c r="MQZ28" s="25"/>
      <c r="MRA28" s="15"/>
      <c r="MRB28" s="24"/>
      <c r="MRC28" s="24"/>
      <c r="MRD28" s="24"/>
      <c r="MRE28" s="24"/>
      <c r="MRF28" s="24"/>
      <c r="MRG28" s="24"/>
      <c r="MRH28" s="25"/>
      <c r="MRI28" s="15"/>
      <c r="MRJ28" s="24"/>
      <c r="MRK28" s="24"/>
      <c r="MRL28" s="24"/>
      <c r="MRM28" s="24"/>
      <c r="MRN28" s="24"/>
      <c r="MRO28" s="24"/>
      <c r="MRP28" s="25"/>
      <c r="MRQ28" s="15"/>
      <c r="MRR28" s="24"/>
      <c r="MRS28" s="24"/>
      <c r="MRT28" s="24"/>
      <c r="MRU28" s="24"/>
      <c r="MRV28" s="24"/>
      <c r="MRW28" s="24"/>
      <c r="MRX28" s="25"/>
      <c r="MRY28" s="15"/>
      <c r="MRZ28" s="24"/>
      <c r="MSA28" s="24"/>
      <c r="MSB28" s="24"/>
      <c r="MSC28" s="24"/>
      <c r="MSD28" s="24"/>
      <c r="MSE28" s="24"/>
      <c r="MSF28" s="25"/>
      <c r="MSG28" s="15"/>
      <c r="MSH28" s="24"/>
      <c r="MSI28" s="24"/>
      <c r="MSJ28" s="24"/>
      <c r="MSK28" s="24"/>
      <c r="MSL28" s="24"/>
      <c r="MSM28" s="24"/>
      <c r="MSN28" s="25"/>
      <c r="MSO28" s="15"/>
      <c r="MSP28" s="24"/>
      <c r="MSQ28" s="24"/>
      <c r="MSR28" s="24"/>
      <c r="MSS28" s="24"/>
      <c r="MST28" s="24"/>
      <c r="MSU28" s="24"/>
      <c r="MSV28" s="25"/>
      <c r="MSW28" s="15"/>
      <c r="MSX28" s="24"/>
      <c r="MSY28" s="24"/>
      <c r="MSZ28" s="24"/>
      <c r="MTA28" s="24"/>
      <c r="MTB28" s="24"/>
      <c r="MTC28" s="24"/>
      <c r="MTD28" s="25"/>
      <c r="MTE28" s="15"/>
      <c r="MTF28" s="24"/>
      <c r="MTG28" s="24"/>
      <c r="MTH28" s="24"/>
      <c r="MTI28" s="24"/>
      <c r="MTJ28" s="24"/>
      <c r="MTK28" s="24"/>
      <c r="MTL28" s="25"/>
      <c r="MTM28" s="15"/>
      <c r="MTN28" s="24"/>
      <c r="MTO28" s="24"/>
      <c r="MTP28" s="24"/>
      <c r="MTQ28" s="24"/>
      <c r="MTR28" s="24"/>
      <c r="MTS28" s="24"/>
      <c r="MTT28" s="25"/>
      <c r="MTU28" s="15"/>
      <c r="MTV28" s="24"/>
      <c r="MTW28" s="24"/>
      <c r="MTX28" s="24"/>
      <c r="MTY28" s="24"/>
      <c r="MTZ28" s="24"/>
      <c r="MUA28" s="24"/>
      <c r="MUB28" s="25"/>
      <c r="MUC28" s="15"/>
      <c r="MUD28" s="24"/>
      <c r="MUE28" s="24"/>
      <c r="MUF28" s="24"/>
      <c r="MUG28" s="24"/>
      <c r="MUH28" s="24"/>
      <c r="MUI28" s="24"/>
      <c r="MUJ28" s="25"/>
      <c r="MUK28" s="15"/>
      <c r="MUL28" s="24"/>
      <c r="MUM28" s="24"/>
      <c r="MUN28" s="24"/>
      <c r="MUO28" s="24"/>
      <c r="MUP28" s="24"/>
      <c r="MUQ28" s="24"/>
      <c r="MUR28" s="25"/>
      <c r="MUS28" s="15"/>
      <c r="MUT28" s="24"/>
      <c r="MUU28" s="24"/>
      <c r="MUV28" s="24"/>
      <c r="MUW28" s="24"/>
      <c r="MUX28" s="24"/>
      <c r="MUY28" s="24"/>
      <c r="MUZ28" s="25"/>
      <c r="MVA28" s="15"/>
      <c r="MVB28" s="24"/>
      <c r="MVC28" s="24"/>
      <c r="MVD28" s="24"/>
      <c r="MVE28" s="24"/>
      <c r="MVF28" s="24"/>
      <c r="MVG28" s="24"/>
      <c r="MVH28" s="25"/>
      <c r="MVI28" s="15"/>
      <c r="MVJ28" s="24"/>
      <c r="MVK28" s="24"/>
      <c r="MVL28" s="24"/>
      <c r="MVM28" s="24"/>
      <c r="MVN28" s="24"/>
      <c r="MVO28" s="24"/>
      <c r="MVP28" s="25"/>
      <c r="MVQ28" s="15"/>
      <c r="MVR28" s="24"/>
      <c r="MVS28" s="24"/>
      <c r="MVT28" s="24"/>
      <c r="MVU28" s="24"/>
      <c r="MVV28" s="24"/>
      <c r="MVW28" s="24"/>
      <c r="MVX28" s="25"/>
      <c r="MVY28" s="15"/>
      <c r="MVZ28" s="24"/>
      <c r="MWA28" s="24"/>
      <c r="MWB28" s="24"/>
      <c r="MWC28" s="24"/>
      <c r="MWD28" s="24"/>
      <c r="MWE28" s="24"/>
      <c r="MWF28" s="25"/>
      <c r="MWG28" s="15"/>
      <c r="MWH28" s="24"/>
      <c r="MWI28" s="24"/>
      <c r="MWJ28" s="24"/>
      <c r="MWK28" s="24"/>
      <c r="MWL28" s="24"/>
      <c r="MWM28" s="24"/>
      <c r="MWN28" s="25"/>
      <c r="MWO28" s="15"/>
      <c r="MWP28" s="24"/>
      <c r="MWQ28" s="24"/>
      <c r="MWR28" s="24"/>
      <c r="MWS28" s="24"/>
      <c r="MWT28" s="24"/>
      <c r="MWU28" s="24"/>
      <c r="MWV28" s="25"/>
      <c r="MWW28" s="15"/>
      <c r="MWX28" s="24"/>
      <c r="MWY28" s="24"/>
      <c r="MWZ28" s="24"/>
      <c r="MXA28" s="24"/>
      <c r="MXB28" s="24"/>
      <c r="MXC28" s="24"/>
      <c r="MXD28" s="25"/>
      <c r="MXE28" s="15"/>
      <c r="MXF28" s="24"/>
      <c r="MXG28" s="24"/>
      <c r="MXH28" s="24"/>
      <c r="MXI28" s="24"/>
      <c r="MXJ28" s="24"/>
      <c r="MXK28" s="24"/>
      <c r="MXL28" s="25"/>
      <c r="MXM28" s="15"/>
      <c r="MXN28" s="24"/>
      <c r="MXO28" s="24"/>
      <c r="MXP28" s="24"/>
      <c r="MXQ28" s="24"/>
      <c r="MXR28" s="24"/>
      <c r="MXS28" s="24"/>
      <c r="MXT28" s="25"/>
      <c r="MXU28" s="15"/>
      <c r="MXV28" s="24"/>
      <c r="MXW28" s="24"/>
      <c r="MXX28" s="24"/>
      <c r="MXY28" s="24"/>
      <c r="MXZ28" s="24"/>
      <c r="MYA28" s="24"/>
      <c r="MYB28" s="25"/>
      <c r="MYC28" s="15"/>
      <c r="MYD28" s="24"/>
      <c r="MYE28" s="24"/>
      <c r="MYF28" s="24"/>
      <c r="MYG28" s="24"/>
      <c r="MYH28" s="24"/>
      <c r="MYI28" s="24"/>
      <c r="MYJ28" s="25"/>
      <c r="MYK28" s="15"/>
      <c r="MYL28" s="24"/>
      <c r="MYM28" s="24"/>
      <c r="MYN28" s="24"/>
      <c r="MYO28" s="24"/>
      <c r="MYP28" s="24"/>
      <c r="MYQ28" s="24"/>
      <c r="MYR28" s="25"/>
      <c r="MYS28" s="15"/>
      <c r="MYT28" s="24"/>
      <c r="MYU28" s="24"/>
      <c r="MYV28" s="24"/>
      <c r="MYW28" s="24"/>
      <c r="MYX28" s="24"/>
      <c r="MYY28" s="24"/>
      <c r="MYZ28" s="25"/>
      <c r="MZA28" s="15"/>
      <c r="MZB28" s="24"/>
      <c r="MZC28" s="24"/>
      <c r="MZD28" s="24"/>
      <c r="MZE28" s="24"/>
      <c r="MZF28" s="24"/>
      <c r="MZG28" s="24"/>
      <c r="MZH28" s="25"/>
      <c r="MZI28" s="15"/>
      <c r="MZJ28" s="24"/>
      <c r="MZK28" s="24"/>
      <c r="MZL28" s="24"/>
      <c r="MZM28" s="24"/>
      <c r="MZN28" s="24"/>
      <c r="MZO28" s="24"/>
      <c r="MZP28" s="25"/>
      <c r="MZQ28" s="15"/>
      <c r="MZR28" s="24"/>
      <c r="MZS28" s="24"/>
      <c r="MZT28" s="24"/>
      <c r="MZU28" s="24"/>
      <c r="MZV28" s="24"/>
      <c r="MZW28" s="24"/>
      <c r="MZX28" s="25"/>
      <c r="MZY28" s="15"/>
      <c r="MZZ28" s="24"/>
      <c r="NAA28" s="24"/>
      <c r="NAB28" s="24"/>
      <c r="NAC28" s="24"/>
      <c r="NAD28" s="24"/>
      <c r="NAE28" s="24"/>
      <c r="NAF28" s="25"/>
      <c r="NAG28" s="15"/>
      <c r="NAH28" s="24"/>
      <c r="NAI28" s="24"/>
      <c r="NAJ28" s="24"/>
      <c r="NAK28" s="24"/>
      <c r="NAL28" s="24"/>
      <c r="NAM28" s="24"/>
      <c r="NAN28" s="25"/>
      <c r="NAO28" s="15"/>
      <c r="NAP28" s="24"/>
      <c r="NAQ28" s="24"/>
      <c r="NAR28" s="24"/>
      <c r="NAS28" s="24"/>
      <c r="NAT28" s="24"/>
      <c r="NAU28" s="24"/>
      <c r="NAV28" s="25"/>
      <c r="NAW28" s="15"/>
      <c r="NAX28" s="24"/>
      <c r="NAY28" s="24"/>
      <c r="NAZ28" s="24"/>
      <c r="NBA28" s="24"/>
      <c r="NBB28" s="24"/>
      <c r="NBC28" s="24"/>
      <c r="NBD28" s="25"/>
      <c r="NBE28" s="15"/>
      <c r="NBF28" s="24"/>
      <c r="NBG28" s="24"/>
      <c r="NBH28" s="24"/>
      <c r="NBI28" s="24"/>
      <c r="NBJ28" s="24"/>
      <c r="NBK28" s="24"/>
      <c r="NBL28" s="25"/>
      <c r="NBM28" s="15"/>
      <c r="NBN28" s="24"/>
      <c r="NBO28" s="24"/>
      <c r="NBP28" s="24"/>
      <c r="NBQ28" s="24"/>
      <c r="NBR28" s="24"/>
      <c r="NBS28" s="24"/>
      <c r="NBT28" s="25"/>
      <c r="NBU28" s="15"/>
      <c r="NBV28" s="24"/>
      <c r="NBW28" s="24"/>
      <c r="NBX28" s="24"/>
      <c r="NBY28" s="24"/>
      <c r="NBZ28" s="24"/>
      <c r="NCA28" s="24"/>
      <c r="NCB28" s="25"/>
      <c r="NCC28" s="15"/>
      <c r="NCD28" s="24"/>
      <c r="NCE28" s="24"/>
      <c r="NCF28" s="24"/>
      <c r="NCG28" s="24"/>
      <c r="NCH28" s="24"/>
      <c r="NCI28" s="24"/>
      <c r="NCJ28" s="25"/>
      <c r="NCK28" s="15"/>
      <c r="NCL28" s="24"/>
      <c r="NCM28" s="24"/>
      <c r="NCN28" s="24"/>
      <c r="NCO28" s="24"/>
      <c r="NCP28" s="24"/>
      <c r="NCQ28" s="24"/>
      <c r="NCR28" s="25"/>
      <c r="NCS28" s="15"/>
      <c r="NCT28" s="24"/>
      <c r="NCU28" s="24"/>
      <c r="NCV28" s="24"/>
      <c r="NCW28" s="24"/>
      <c r="NCX28" s="24"/>
      <c r="NCY28" s="24"/>
      <c r="NCZ28" s="25"/>
      <c r="NDA28" s="15"/>
      <c r="NDB28" s="24"/>
      <c r="NDC28" s="24"/>
      <c r="NDD28" s="24"/>
      <c r="NDE28" s="24"/>
      <c r="NDF28" s="24"/>
      <c r="NDG28" s="24"/>
      <c r="NDH28" s="25"/>
      <c r="NDI28" s="15"/>
      <c r="NDJ28" s="24"/>
      <c r="NDK28" s="24"/>
      <c r="NDL28" s="24"/>
      <c r="NDM28" s="24"/>
      <c r="NDN28" s="24"/>
      <c r="NDO28" s="24"/>
      <c r="NDP28" s="25"/>
      <c r="NDQ28" s="15"/>
      <c r="NDR28" s="24"/>
      <c r="NDS28" s="24"/>
      <c r="NDT28" s="24"/>
      <c r="NDU28" s="24"/>
      <c r="NDV28" s="24"/>
      <c r="NDW28" s="24"/>
      <c r="NDX28" s="25"/>
      <c r="NDY28" s="15"/>
      <c r="NDZ28" s="24"/>
      <c r="NEA28" s="24"/>
      <c r="NEB28" s="24"/>
      <c r="NEC28" s="24"/>
      <c r="NED28" s="24"/>
      <c r="NEE28" s="24"/>
      <c r="NEF28" s="25"/>
      <c r="NEG28" s="15"/>
      <c r="NEH28" s="24"/>
      <c r="NEI28" s="24"/>
      <c r="NEJ28" s="24"/>
      <c r="NEK28" s="24"/>
      <c r="NEL28" s="24"/>
      <c r="NEM28" s="24"/>
      <c r="NEN28" s="25"/>
      <c r="NEO28" s="15"/>
      <c r="NEP28" s="24"/>
      <c r="NEQ28" s="24"/>
      <c r="NER28" s="24"/>
      <c r="NES28" s="24"/>
      <c r="NET28" s="24"/>
      <c r="NEU28" s="24"/>
      <c r="NEV28" s="25"/>
      <c r="NEW28" s="15"/>
      <c r="NEX28" s="24"/>
      <c r="NEY28" s="24"/>
      <c r="NEZ28" s="24"/>
      <c r="NFA28" s="24"/>
      <c r="NFB28" s="24"/>
      <c r="NFC28" s="24"/>
      <c r="NFD28" s="25"/>
      <c r="NFE28" s="15"/>
      <c r="NFF28" s="24"/>
      <c r="NFG28" s="24"/>
      <c r="NFH28" s="24"/>
      <c r="NFI28" s="24"/>
      <c r="NFJ28" s="24"/>
      <c r="NFK28" s="24"/>
      <c r="NFL28" s="25"/>
      <c r="NFM28" s="15"/>
      <c r="NFN28" s="24"/>
      <c r="NFO28" s="24"/>
      <c r="NFP28" s="24"/>
      <c r="NFQ28" s="24"/>
      <c r="NFR28" s="24"/>
      <c r="NFS28" s="24"/>
      <c r="NFT28" s="25"/>
      <c r="NFU28" s="15"/>
      <c r="NFV28" s="24"/>
      <c r="NFW28" s="24"/>
      <c r="NFX28" s="24"/>
      <c r="NFY28" s="24"/>
      <c r="NFZ28" s="24"/>
      <c r="NGA28" s="24"/>
      <c r="NGB28" s="25"/>
      <c r="NGC28" s="15"/>
      <c r="NGD28" s="24"/>
      <c r="NGE28" s="24"/>
      <c r="NGF28" s="24"/>
      <c r="NGG28" s="24"/>
      <c r="NGH28" s="24"/>
      <c r="NGI28" s="24"/>
      <c r="NGJ28" s="25"/>
      <c r="NGK28" s="15"/>
      <c r="NGL28" s="24"/>
      <c r="NGM28" s="24"/>
      <c r="NGN28" s="24"/>
      <c r="NGO28" s="24"/>
      <c r="NGP28" s="24"/>
      <c r="NGQ28" s="24"/>
      <c r="NGR28" s="25"/>
      <c r="NGS28" s="15"/>
      <c r="NGT28" s="24"/>
      <c r="NGU28" s="24"/>
      <c r="NGV28" s="24"/>
      <c r="NGW28" s="24"/>
      <c r="NGX28" s="24"/>
      <c r="NGY28" s="24"/>
      <c r="NGZ28" s="25"/>
      <c r="NHA28" s="15"/>
      <c r="NHB28" s="24"/>
      <c r="NHC28" s="24"/>
      <c r="NHD28" s="24"/>
      <c r="NHE28" s="24"/>
      <c r="NHF28" s="24"/>
      <c r="NHG28" s="24"/>
      <c r="NHH28" s="25"/>
      <c r="NHI28" s="15"/>
      <c r="NHJ28" s="24"/>
      <c r="NHK28" s="24"/>
      <c r="NHL28" s="24"/>
      <c r="NHM28" s="24"/>
      <c r="NHN28" s="24"/>
      <c r="NHO28" s="24"/>
      <c r="NHP28" s="25"/>
      <c r="NHQ28" s="15"/>
      <c r="NHR28" s="24"/>
      <c r="NHS28" s="24"/>
      <c r="NHT28" s="24"/>
      <c r="NHU28" s="24"/>
      <c r="NHV28" s="24"/>
      <c r="NHW28" s="24"/>
      <c r="NHX28" s="25"/>
      <c r="NHY28" s="15"/>
      <c r="NHZ28" s="24"/>
      <c r="NIA28" s="24"/>
      <c r="NIB28" s="24"/>
      <c r="NIC28" s="24"/>
      <c r="NID28" s="24"/>
      <c r="NIE28" s="24"/>
      <c r="NIF28" s="25"/>
      <c r="NIG28" s="15"/>
      <c r="NIH28" s="24"/>
      <c r="NII28" s="24"/>
      <c r="NIJ28" s="24"/>
      <c r="NIK28" s="24"/>
      <c r="NIL28" s="24"/>
      <c r="NIM28" s="24"/>
      <c r="NIN28" s="25"/>
      <c r="NIO28" s="15"/>
      <c r="NIP28" s="24"/>
      <c r="NIQ28" s="24"/>
      <c r="NIR28" s="24"/>
      <c r="NIS28" s="24"/>
      <c r="NIT28" s="24"/>
      <c r="NIU28" s="24"/>
      <c r="NIV28" s="25"/>
      <c r="NIW28" s="15"/>
      <c r="NIX28" s="24"/>
      <c r="NIY28" s="24"/>
      <c r="NIZ28" s="24"/>
      <c r="NJA28" s="24"/>
      <c r="NJB28" s="24"/>
      <c r="NJC28" s="24"/>
      <c r="NJD28" s="25"/>
      <c r="NJE28" s="15"/>
      <c r="NJF28" s="24"/>
      <c r="NJG28" s="24"/>
      <c r="NJH28" s="24"/>
      <c r="NJI28" s="24"/>
      <c r="NJJ28" s="24"/>
      <c r="NJK28" s="24"/>
      <c r="NJL28" s="25"/>
      <c r="NJM28" s="15"/>
      <c r="NJN28" s="24"/>
      <c r="NJO28" s="24"/>
      <c r="NJP28" s="24"/>
      <c r="NJQ28" s="24"/>
      <c r="NJR28" s="24"/>
      <c r="NJS28" s="24"/>
      <c r="NJT28" s="25"/>
      <c r="NJU28" s="15"/>
      <c r="NJV28" s="24"/>
      <c r="NJW28" s="24"/>
      <c r="NJX28" s="24"/>
      <c r="NJY28" s="24"/>
      <c r="NJZ28" s="24"/>
      <c r="NKA28" s="24"/>
      <c r="NKB28" s="25"/>
      <c r="NKC28" s="15"/>
      <c r="NKD28" s="24"/>
      <c r="NKE28" s="24"/>
      <c r="NKF28" s="24"/>
      <c r="NKG28" s="24"/>
      <c r="NKH28" s="24"/>
      <c r="NKI28" s="24"/>
      <c r="NKJ28" s="25"/>
      <c r="NKK28" s="15"/>
      <c r="NKL28" s="24"/>
      <c r="NKM28" s="24"/>
      <c r="NKN28" s="24"/>
      <c r="NKO28" s="24"/>
      <c r="NKP28" s="24"/>
      <c r="NKQ28" s="24"/>
      <c r="NKR28" s="25"/>
      <c r="NKS28" s="15"/>
      <c r="NKT28" s="24"/>
      <c r="NKU28" s="24"/>
      <c r="NKV28" s="24"/>
      <c r="NKW28" s="24"/>
      <c r="NKX28" s="24"/>
      <c r="NKY28" s="24"/>
      <c r="NKZ28" s="25"/>
      <c r="NLA28" s="15"/>
      <c r="NLB28" s="24"/>
      <c r="NLC28" s="24"/>
      <c r="NLD28" s="24"/>
      <c r="NLE28" s="24"/>
      <c r="NLF28" s="24"/>
      <c r="NLG28" s="24"/>
      <c r="NLH28" s="25"/>
      <c r="NLI28" s="15"/>
      <c r="NLJ28" s="24"/>
      <c r="NLK28" s="24"/>
      <c r="NLL28" s="24"/>
      <c r="NLM28" s="24"/>
      <c r="NLN28" s="24"/>
      <c r="NLO28" s="24"/>
      <c r="NLP28" s="25"/>
      <c r="NLQ28" s="15"/>
      <c r="NLR28" s="24"/>
      <c r="NLS28" s="24"/>
      <c r="NLT28" s="24"/>
      <c r="NLU28" s="24"/>
      <c r="NLV28" s="24"/>
      <c r="NLW28" s="24"/>
      <c r="NLX28" s="25"/>
      <c r="NLY28" s="15"/>
      <c r="NLZ28" s="24"/>
      <c r="NMA28" s="24"/>
      <c r="NMB28" s="24"/>
      <c r="NMC28" s="24"/>
      <c r="NMD28" s="24"/>
      <c r="NME28" s="24"/>
      <c r="NMF28" s="25"/>
      <c r="NMG28" s="15"/>
      <c r="NMH28" s="24"/>
      <c r="NMI28" s="24"/>
      <c r="NMJ28" s="24"/>
      <c r="NMK28" s="24"/>
      <c r="NML28" s="24"/>
      <c r="NMM28" s="24"/>
      <c r="NMN28" s="25"/>
      <c r="NMO28" s="15"/>
      <c r="NMP28" s="24"/>
      <c r="NMQ28" s="24"/>
      <c r="NMR28" s="24"/>
      <c r="NMS28" s="24"/>
      <c r="NMT28" s="24"/>
      <c r="NMU28" s="24"/>
      <c r="NMV28" s="25"/>
      <c r="NMW28" s="15"/>
      <c r="NMX28" s="24"/>
      <c r="NMY28" s="24"/>
      <c r="NMZ28" s="24"/>
      <c r="NNA28" s="24"/>
      <c r="NNB28" s="24"/>
      <c r="NNC28" s="24"/>
      <c r="NND28" s="25"/>
      <c r="NNE28" s="15"/>
      <c r="NNF28" s="24"/>
      <c r="NNG28" s="24"/>
      <c r="NNH28" s="24"/>
      <c r="NNI28" s="24"/>
      <c r="NNJ28" s="24"/>
      <c r="NNK28" s="24"/>
      <c r="NNL28" s="25"/>
      <c r="NNM28" s="15"/>
      <c r="NNN28" s="24"/>
      <c r="NNO28" s="24"/>
      <c r="NNP28" s="24"/>
      <c r="NNQ28" s="24"/>
      <c r="NNR28" s="24"/>
      <c r="NNS28" s="24"/>
      <c r="NNT28" s="25"/>
      <c r="NNU28" s="15"/>
      <c r="NNV28" s="24"/>
      <c r="NNW28" s="24"/>
      <c r="NNX28" s="24"/>
      <c r="NNY28" s="24"/>
      <c r="NNZ28" s="24"/>
      <c r="NOA28" s="24"/>
      <c r="NOB28" s="25"/>
      <c r="NOC28" s="15"/>
      <c r="NOD28" s="24"/>
      <c r="NOE28" s="24"/>
      <c r="NOF28" s="24"/>
      <c r="NOG28" s="24"/>
      <c r="NOH28" s="24"/>
      <c r="NOI28" s="24"/>
      <c r="NOJ28" s="25"/>
      <c r="NOK28" s="15"/>
      <c r="NOL28" s="24"/>
      <c r="NOM28" s="24"/>
      <c r="NON28" s="24"/>
      <c r="NOO28" s="24"/>
      <c r="NOP28" s="24"/>
      <c r="NOQ28" s="24"/>
      <c r="NOR28" s="25"/>
      <c r="NOS28" s="15"/>
      <c r="NOT28" s="24"/>
      <c r="NOU28" s="24"/>
      <c r="NOV28" s="24"/>
      <c r="NOW28" s="24"/>
      <c r="NOX28" s="24"/>
      <c r="NOY28" s="24"/>
      <c r="NOZ28" s="25"/>
      <c r="NPA28" s="15"/>
      <c r="NPB28" s="24"/>
      <c r="NPC28" s="24"/>
      <c r="NPD28" s="24"/>
      <c r="NPE28" s="24"/>
      <c r="NPF28" s="24"/>
      <c r="NPG28" s="24"/>
      <c r="NPH28" s="25"/>
      <c r="NPI28" s="15"/>
      <c r="NPJ28" s="24"/>
      <c r="NPK28" s="24"/>
      <c r="NPL28" s="24"/>
      <c r="NPM28" s="24"/>
      <c r="NPN28" s="24"/>
      <c r="NPO28" s="24"/>
      <c r="NPP28" s="25"/>
      <c r="NPQ28" s="15"/>
      <c r="NPR28" s="24"/>
      <c r="NPS28" s="24"/>
      <c r="NPT28" s="24"/>
      <c r="NPU28" s="24"/>
      <c r="NPV28" s="24"/>
      <c r="NPW28" s="24"/>
      <c r="NPX28" s="25"/>
      <c r="NPY28" s="15"/>
      <c r="NPZ28" s="24"/>
      <c r="NQA28" s="24"/>
      <c r="NQB28" s="24"/>
      <c r="NQC28" s="24"/>
      <c r="NQD28" s="24"/>
      <c r="NQE28" s="24"/>
      <c r="NQF28" s="25"/>
      <c r="NQG28" s="15"/>
      <c r="NQH28" s="24"/>
      <c r="NQI28" s="24"/>
      <c r="NQJ28" s="24"/>
      <c r="NQK28" s="24"/>
      <c r="NQL28" s="24"/>
      <c r="NQM28" s="24"/>
      <c r="NQN28" s="25"/>
      <c r="NQO28" s="15"/>
      <c r="NQP28" s="24"/>
      <c r="NQQ28" s="24"/>
      <c r="NQR28" s="24"/>
      <c r="NQS28" s="24"/>
      <c r="NQT28" s="24"/>
      <c r="NQU28" s="24"/>
      <c r="NQV28" s="25"/>
      <c r="NQW28" s="15"/>
      <c r="NQX28" s="24"/>
      <c r="NQY28" s="24"/>
      <c r="NQZ28" s="24"/>
      <c r="NRA28" s="24"/>
      <c r="NRB28" s="24"/>
      <c r="NRC28" s="24"/>
      <c r="NRD28" s="25"/>
      <c r="NRE28" s="15"/>
      <c r="NRF28" s="24"/>
      <c r="NRG28" s="24"/>
      <c r="NRH28" s="24"/>
      <c r="NRI28" s="24"/>
      <c r="NRJ28" s="24"/>
      <c r="NRK28" s="24"/>
      <c r="NRL28" s="25"/>
      <c r="NRM28" s="15"/>
      <c r="NRN28" s="24"/>
      <c r="NRO28" s="24"/>
      <c r="NRP28" s="24"/>
      <c r="NRQ28" s="24"/>
      <c r="NRR28" s="24"/>
      <c r="NRS28" s="24"/>
      <c r="NRT28" s="25"/>
      <c r="NRU28" s="15"/>
      <c r="NRV28" s="24"/>
      <c r="NRW28" s="24"/>
      <c r="NRX28" s="24"/>
      <c r="NRY28" s="24"/>
      <c r="NRZ28" s="24"/>
      <c r="NSA28" s="24"/>
      <c r="NSB28" s="25"/>
      <c r="NSC28" s="15"/>
      <c r="NSD28" s="24"/>
      <c r="NSE28" s="24"/>
      <c r="NSF28" s="24"/>
      <c r="NSG28" s="24"/>
      <c r="NSH28" s="24"/>
      <c r="NSI28" s="24"/>
      <c r="NSJ28" s="25"/>
      <c r="NSK28" s="15"/>
      <c r="NSL28" s="24"/>
      <c r="NSM28" s="24"/>
      <c r="NSN28" s="24"/>
      <c r="NSO28" s="24"/>
      <c r="NSP28" s="24"/>
      <c r="NSQ28" s="24"/>
      <c r="NSR28" s="25"/>
      <c r="NSS28" s="15"/>
      <c r="NST28" s="24"/>
      <c r="NSU28" s="24"/>
      <c r="NSV28" s="24"/>
      <c r="NSW28" s="24"/>
      <c r="NSX28" s="24"/>
      <c r="NSY28" s="24"/>
      <c r="NSZ28" s="25"/>
      <c r="NTA28" s="15"/>
      <c r="NTB28" s="24"/>
      <c r="NTC28" s="24"/>
      <c r="NTD28" s="24"/>
      <c r="NTE28" s="24"/>
      <c r="NTF28" s="24"/>
      <c r="NTG28" s="24"/>
      <c r="NTH28" s="25"/>
      <c r="NTI28" s="15"/>
      <c r="NTJ28" s="24"/>
      <c r="NTK28" s="24"/>
      <c r="NTL28" s="24"/>
      <c r="NTM28" s="24"/>
      <c r="NTN28" s="24"/>
      <c r="NTO28" s="24"/>
      <c r="NTP28" s="25"/>
      <c r="NTQ28" s="15"/>
      <c r="NTR28" s="24"/>
      <c r="NTS28" s="24"/>
      <c r="NTT28" s="24"/>
      <c r="NTU28" s="24"/>
      <c r="NTV28" s="24"/>
      <c r="NTW28" s="24"/>
      <c r="NTX28" s="25"/>
      <c r="NTY28" s="15"/>
      <c r="NTZ28" s="24"/>
      <c r="NUA28" s="24"/>
      <c r="NUB28" s="24"/>
      <c r="NUC28" s="24"/>
      <c r="NUD28" s="24"/>
      <c r="NUE28" s="24"/>
      <c r="NUF28" s="25"/>
      <c r="NUG28" s="15"/>
      <c r="NUH28" s="24"/>
      <c r="NUI28" s="24"/>
      <c r="NUJ28" s="24"/>
      <c r="NUK28" s="24"/>
      <c r="NUL28" s="24"/>
      <c r="NUM28" s="24"/>
      <c r="NUN28" s="25"/>
      <c r="NUO28" s="15"/>
      <c r="NUP28" s="24"/>
      <c r="NUQ28" s="24"/>
      <c r="NUR28" s="24"/>
      <c r="NUS28" s="24"/>
      <c r="NUT28" s="24"/>
      <c r="NUU28" s="24"/>
      <c r="NUV28" s="25"/>
      <c r="NUW28" s="15"/>
      <c r="NUX28" s="24"/>
      <c r="NUY28" s="24"/>
      <c r="NUZ28" s="24"/>
      <c r="NVA28" s="24"/>
      <c r="NVB28" s="24"/>
      <c r="NVC28" s="24"/>
      <c r="NVD28" s="25"/>
      <c r="NVE28" s="15"/>
      <c r="NVF28" s="24"/>
      <c r="NVG28" s="24"/>
      <c r="NVH28" s="24"/>
      <c r="NVI28" s="24"/>
      <c r="NVJ28" s="24"/>
      <c r="NVK28" s="24"/>
      <c r="NVL28" s="25"/>
      <c r="NVM28" s="15"/>
      <c r="NVN28" s="24"/>
      <c r="NVO28" s="24"/>
      <c r="NVP28" s="24"/>
      <c r="NVQ28" s="24"/>
      <c r="NVR28" s="24"/>
      <c r="NVS28" s="24"/>
      <c r="NVT28" s="25"/>
      <c r="NVU28" s="15"/>
      <c r="NVV28" s="24"/>
      <c r="NVW28" s="24"/>
      <c r="NVX28" s="24"/>
      <c r="NVY28" s="24"/>
      <c r="NVZ28" s="24"/>
      <c r="NWA28" s="24"/>
      <c r="NWB28" s="25"/>
      <c r="NWC28" s="15"/>
      <c r="NWD28" s="24"/>
      <c r="NWE28" s="24"/>
      <c r="NWF28" s="24"/>
      <c r="NWG28" s="24"/>
      <c r="NWH28" s="24"/>
      <c r="NWI28" s="24"/>
      <c r="NWJ28" s="25"/>
      <c r="NWK28" s="15"/>
      <c r="NWL28" s="24"/>
      <c r="NWM28" s="24"/>
      <c r="NWN28" s="24"/>
      <c r="NWO28" s="24"/>
      <c r="NWP28" s="24"/>
      <c r="NWQ28" s="24"/>
      <c r="NWR28" s="25"/>
      <c r="NWS28" s="15"/>
      <c r="NWT28" s="24"/>
      <c r="NWU28" s="24"/>
      <c r="NWV28" s="24"/>
      <c r="NWW28" s="24"/>
      <c r="NWX28" s="24"/>
      <c r="NWY28" s="24"/>
      <c r="NWZ28" s="25"/>
      <c r="NXA28" s="15"/>
      <c r="NXB28" s="24"/>
      <c r="NXC28" s="24"/>
      <c r="NXD28" s="24"/>
      <c r="NXE28" s="24"/>
      <c r="NXF28" s="24"/>
      <c r="NXG28" s="24"/>
      <c r="NXH28" s="25"/>
      <c r="NXI28" s="15"/>
      <c r="NXJ28" s="24"/>
      <c r="NXK28" s="24"/>
      <c r="NXL28" s="24"/>
      <c r="NXM28" s="24"/>
      <c r="NXN28" s="24"/>
      <c r="NXO28" s="24"/>
      <c r="NXP28" s="25"/>
      <c r="NXQ28" s="15"/>
      <c r="NXR28" s="24"/>
      <c r="NXS28" s="24"/>
      <c r="NXT28" s="24"/>
      <c r="NXU28" s="24"/>
      <c r="NXV28" s="24"/>
      <c r="NXW28" s="24"/>
      <c r="NXX28" s="25"/>
      <c r="NXY28" s="15"/>
      <c r="NXZ28" s="24"/>
      <c r="NYA28" s="24"/>
      <c r="NYB28" s="24"/>
      <c r="NYC28" s="24"/>
      <c r="NYD28" s="24"/>
      <c r="NYE28" s="24"/>
      <c r="NYF28" s="25"/>
      <c r="NYG28" s="15"/>
      <c r="NYH28" s="24"/>
      <c r="NYI28" s="24"/>
      <c r="NYJ28" s="24"/>
      <c r="NYK28" s="24"/>
      <c r="NYL28" s="24"/>
      <c r="NYM28" s="24"/>
      <c r="NYN28" s="25"/>
      <c r="NYO28" s="15"/>
      <c r="NYP28" s="24"/>
      <c r="NYQ28" s="24"/>
      <c r="NYR28" s="24"/>
      <c r="NYS28" s="24"/>
      <c r="NYT28" s="24"/>
      <c r="NYU28" s="24"/>
      <c r="NYV28" s="25"/>
      <c r="NYW28" s="15"/>
      <c r="NYX28" s="24"/>
      <c r="NYY28" s="24"/>
      <c r="NYZ28" s="24"/>
      <c r="NZA28" s="24"/>
      <c r="NZB28" s="24"/>
      <c r="NZC28" s="24"/>
      <c r="NZD28" s="25"/>
      <c r="NZE28" s="15"/>
      <c r="NZF28" s="24"/>
      <c r="NZG28" s="24"/>
      <c r="NZH28" s="24"/>
      <c r="NZI28" s="24"/>
      <c r="NZJ28" s="24"/>
      <c r="NZK28" s="24"/>
      <c r="NZL28" s="25"/>
      <c r="NZM28" s="15"/>
      <c r="NZN28" s="24"/>
      <c r="NZO28" s="24"/>
      <c r="NZP28" s="24"/>
      <c r="NZQ28" s="24"/>
      <c r="NZR28" s="24"/>
      <c r="NZS28" s="24"/>
      <c r="NZT28" s="25"/>
      <c r="NZU28" s="15"/>
      <c r="NZV28" s="24"/>
      <c r="NZW28" s="24"/>
      <c r="NZX28" s="24"/>
      <c r="NZY28" s="24"/>
      <c r="NZZ28" s="24"/>
      <c r="OAA28" s="24"/>
      <c r="OAB28" s="25"/>
      <c r="OAC28" s="15"/>
      <c r="OAD28" s="24"/>
      <c r="OAE28" s="24"/>
      <c r="OAF28" s="24"/>
      <c r="OAG28" s="24"/>
      <c r="OAH28" s="24"/>
      <c r="OAI28" s="24"/>
      <c r="OAJ28" s="25"/>
      <c r="OAK28" s="15"/>
      <c r="OAL28" s="24"/>
      <c r="OAM28" s="24"/>
      <c r="OAN28" s="24"/>
      <c r="OAO28" s="24"/>
      <c r="OAP28" s="24"/>
      <c r="OAQ28" s="24"/>
      <c r="OAR28" s="25"/>
      <c r="OAS28" s="15"/>
      <c r="OAT28" s="24"/>
      <c r="OAU28" s="24"/>
      <c r="OAV28" s="24"/>
      <c r="OAW28" s="24"/>
      <c r="OAX28" s="24"/>
      <c r="OAY28" s="24"/>
      <c r="OAZ28" s="25"/>
      <c r="OBA28" s="15"/>
      <c r="OBB28" s="24"/>
      <c r="OBC28" s="24"/>
      <c r="OBD28" s="24"/>
      <c r="OBE28" s="24"/>
      <c r="OBF28" s="24"/>
      <c r="OBG28" s="24"/>
      <c r="OBH28" s="25"/>
      <c r="OBI28" s="15"/>
      <c r="OBJ28" s="24"/>
      <c r="OBK28" s="24"/>
      <c r="OBL28" s="24"/>
      <c r="OBM28" s="24"/>
      <c r="OBN28" s="24"/>
      <c r="OBO28" s="24"/>
      <c r="OBP28" s="25"/>
      <c r="OBQ28" s="15"/>
      <c r="OBR28" s="24"/>
      <c r="OBS28" s="24"/>
      <c r="OBT28" s="24"/>
      <c r="OBU28" s="24"/>
      <c r="OBV28" s="24"/>
      <c r="OBW28" s="24"/>
      <c r="OBX28" s="25"/>
      <c r="OBY28" s="15"/>
      <c r="OBZ28" s="24"/>
      <c r="OCA28" s="24"/>
      <c r="OCB28" s="24"/>
      <c r="OCC28" s="24"/>
      <c r="OCD28" s="24"/>
      <c r="OCE28" s="24"/>
      <c r="OCF28" s="25"/>
      <c r="OCG28" s="15"/>
      <c r="OCH28" s="24"/>
      <c r="OCI28" s="24"/>
      <c r="OCJ28" s="24"/>
      <c r="OCK28" s="24"/>
      <c r="OCL28" s="24"/>
      <c r="OCM28" s="24"/>
      <c r="OCN28" s="25"/>
      <c r="OCO28" s="15"/>
      <c r="OCP28" s="24"/>
      <c r="OCQ28" s="24"/>
      <c r="OCR28" s="24"/>
      <c r="OCS28" s="24"/>
      <c r="OCT28" s="24"/>
      <c r="OCU28" s="24"/>
      <c r="OCV28" s="25"/>
      <c r="OCW28" s="15"/>
      <c r="OCX28" s="24"/>
      <c r="OCY28" s="24"/>
      <c r="OCZ28" s="24"/>
      <c r="ODA28" s="24"/>
      <c r="ODB28" s="24"/>
      <c r="ODC28" s="24"/>
      <c r="ODD28" s="25"/>
      <c r="ODE28" s="15"/>
      <c r="ODF28" s="24"/>
      <c r="ODG28" s="24"/>
      <c r="ODH28" s="24"/>
      <c r="ODI28" s="24"/>
      <c r="ODJ28" s="24"/>
      <c r="ODK28" s="24"/>
      <c r="ODL28" s="25"/>
      <c r="ODM28" s="15"/>
      <c r="ODN28" s="24"/>
      <c r="ODO28" s="24"/>
      <c r="ODP28" s="24"/>
      <c r="ODQ28" s="24"/>
      <c r="ODR28" s="24"/>
      <c r="ODS28" s="24"/>
      <c r="ODT28" s="25"/>
      <c r="ODU28" s="15"/>
      <c r="ODV28" s="24"/>
      <c r="ODW28" s="24"/>
      <c r="ODX28" s="24"/>
      <c r="ODY28" s="24"/>
      <c r="ODZ28" s="24"/>
      <c r="OEA28" s="24"/>
      <c r="OEB28" s="25"/>
      <c r="OEC28" s="15"/>
      <c r="OED28" s="24"/>
      <c r="OEE28" s="24"/>
      <c r="OEF28" s="24"/>
      <c r="OEG28" s="24"/>
      <c r="OEH28" s="24"/>
      <c r="OEI28" s="24"/>
      <c r="OEJ28" s="25"/>
      <c r="OEK28" s="15"/>
      <c r="OEL28" s="24"/>
      <c r="OEM28" s="24"/>
      <c r="OEN28" s="24"/>
      <c r="OEO28" s="24"/>
      <c r="OEP28" s="24"/>
      <c r="OEQ28" s="24"/>
      <c r="OER28" s="25"/>
      <c r="OES28" s="15"/>
      <c r="OET28" s="24"/>
      <c r="OEU28" s="24"/>
      <c r="OEV28" s="24"/>
      <c r="OEW28" s="24"/>
      <c r="OEX28" s="24"/>
      <c r="OEY28" s="24"/>
      <c r="OEZ28" s="25"/>
      <c r="OFA28" s="15"/>
      <c r="OFB28" s="24"/>
      <c r="OFC28" s="24"/>
      <c r="OFD28" s="24"/>
      <c r="OFE28" s="24"/>
      <c r="OFF28" s="24"/>
      <c r="OFG28" s="24"/>
      <c r="OFH28" s="25"/>
      <c r="OFI28" s="15"/>
      <c r="OFJ28" s="24"/>
      <c r="OFK28" s="24"/>
      <c r="OFL28" s="24"/>
      <c r="OFM28" s="24"/>
      <c r="OFN28" s="24"/>
      <c r="OFO28" s="24"/>
      <c r="OFP28" s="25"/>
      <c r="OFQ28" s="15"/>
      <c r="OFR28" s="24"/>
      <c r="OFS28" s="24"/>
      <c r="OFT28" s="24"/>
      <c r="OFU28" s="24"/>
      <c r="OFV28" s="24"/>
      <c r="OFW28" s="24"/>
      <c r="OFX28" s="25"/>
      <c r="OFY28" s="15"/>
      <c r="OFZ28" s="24"/>
      <c r="OGA28" s="24"/>
      <c r="OGB28" s="24"/>
      <c r="OGC28" s="24"/>
      <c r="OGD28" s="24"/>
      <c r="OGE28" s="24"/>
      <c r="OGF28" s="25"/>
      <c r="OGG28" s="15"/>
      <c r="OGH28" s="24"/>
      <c r="OGI28" s="24"/>
      <c r="OGJ28" s="24"/>
      <c r="OGK28" s="24"/>
      <c r="OGL28" s="24"/>
      <c r="OGM28" s="24"/>
      <c r="OGN28" s="25"/>
      <c r="OGO28" s="15"/>
      <c r="OGP28" s="24"/>
      <c r="OGQ28" s="24"/>
      <c r="OGR28" s="24"/>
      <c r="OGS28" s="24"/>
      <c r="OGT28" s="24"/>
      <c r="OGU28" s="24"/>
      <c r="OGV28" s="25"/>
      <c r="OGW28" s="15"/>
      <c r="OGX28" s="24"/>
      <c r="OGY28" s="24"/>
      <c r="OGZ28" s="24"/>
      <c r="OHA28" s="24"/>
      <c r="OHB28" s="24"/>
      <c r="OHC28" s="24"/>
      <c r="OHD28" s="25"/>
      <c r="OHE28" s="15"/>
      <c r="OHF28" s="24"/>
      <c r="OHG28" s="24"/>
      <c r="OHH28" s="24"/>
      <c r="OHI28" s="24"/>
      <c r="OHJ28" s="24"/>
      <c r="OHK28" s="24"/>
      <c r="OHL28" s="25"/>
      <c r="OHM28" s="15"/>
      <c r="OHN28" s="24"/>
      <c r="OHO28" s="24"/>
      <c r="OHP28" s="24"/>
      <c r="OHQ28" s="24"/>
      <c r="OHR28" s="24"/>
      <c r="OHS28" s="24"/>
      <c r="OHT28" s="25"/>
      <c r="OHU28" s="15"/>
      <c r="OHV28" s="24"/>
      <c r="OHW28" s="24"/>
      <c r="OHX28" s="24"/>
      <c r="OHY28" s="24"/>
      <c r="OHZ28" s="24"/>
      <c r="OIA28" s="24"/>
      <c r="OIB28" s="25"/>
      <c r="OIC28" s="15"/>
      <c r="OID28" s="24"/>
      <c r="OIE28" s="24"/>
      <c r="OIF28" s="24"/>
      <c r="OIG28" s="24"/>
      <c r="OIH28" s="24"/>
      <c r="OII28" s="24"/>
      <c r="OIJ28" s="25"/>
      <c r="OIK28" s="15"/>
      <c r="OIL28" s="24"/>
      <c r="OIM28" s="24"/>
      <c r="OIN28" s="24"/>
      <c r="OIO28" s="24"/>
      <c r="OIP28" s="24"/>
      <c r="OIQ28" s="24"/>
      <c r="OIR28" s="25"/>
      <c r="OIS28" s="15"/>
      <c r="OIT28" s="24"/>
      <c r="OIU28" s="24"/>
      <c r="OIV28" s="24"/>
      <c r="OIW28" s="24"/>
      <c r="OIX28" s="24"/>
      <c r="OIY28" s="24"/>
      <c r="OIZ28" s="25"/>
      <c r="OJA28" s="15"/>
      <c r="OJB28" s="24"/>
      <c r="OJC28" s="24"/>
      <c r="OJD28" s="24"/>
      <c r="OJE28" s="24"/>
      <c r="OJF28" s="24"/>
      <c r="OJG28" s="24"/>
      <c r="OJH28" s="25"/>
      <c r="OJI28" s="15"/>
      <c r="OJJ28" s="24"/>
      <c r="OJK28" s="24"/>
      <c r="OJL28" s="24"/>
      <c r="OJM28" s="24"/>
      <c r="OJN28" s="24"/>
      <c r="OJO28" s="24"/>
      <c r="OJP28" s="25"/>
      <c r="OJQ28" s="15"/>
      <c r="OJR28" s="24"/>
      <c r="OJS28" s="24"/>
      <c r="OJT28" s="24"/>
      <c r="OJU28" s="24"/>
      <c r="OJV28" s="24"/>
      <c r="OJW28" s="24"/>
      <c r="OJX28" s="25"/>
      <c r="OJY28" s="15"/>
      <c r="OJZ28" s="24"/>
      <c r="OKA28" s="24"/>
      <c r="OKB28" s="24"/>
      <c r="OKC28" s="24"/>
      <c r="OKD28" s="24"/>
      <c r="OKE28" s="24"/>
      <c r="OKF28" s="25"/>
      <c r="OKG28" s="15"/>
      <c r="OKH28" s="24"/>
      <c r="OKI28" s="24"/>
      <c r="OKJ28" s="24"/>
      <c r="OKK28" s="24"/>
      <c r="OKL28" s="24"/>
      <c r="OKM28" s="24"/>
      <c r="OKN28" s="25"/>
      <c r="OKO28" s="15"/>
      <c r="OKP28" s="24"/>
      <c r="OKQ28" s="24"/>
      <c r="OKR28" s="24"/>
      <c r="OKS28" s="24"/>
      <c r="OKT28" s="24"/>
      <c r="OKU28" s="24"/>
      <c r="OKV28" s="25"/>
      <c r="OKW28" s="15"/>
      <c r="OKX28" s="24"/>
      <c r="OKY28" s="24"/>
      <c r="OKZ28" s="24"/>
      <c r="OLA28" s="24"/>
      <c r="OLB28" s="24"/>
      <c r="OLC28" s="24"/>
      <c r="OLD28" s="25"/>
      <c r="OLE28" s="15"/>
      <c r="OLF28" s="24"/>
      <c r="OLG28" s="24"/>
      <c r="OLH28" s="24"/>
      <c r="OLI28" s="24"/>
      <c r="OLJ28" s="24"/>
      <c r="OLK28" s="24"/>
      <c r="OLL28" s="25"/>
      <c r="OLM28" s="15"/>
      <c r="OLN28" s="24"/>
      <c r="OLO28" s="24"/>
      <c r="OLP28" s="24"/>
      <c r="OLQ28" s="24"/>
      <c r="OLR28" s="24"/>
      <c r="OLS28" s="24"/>
      <c r="OLT28" s="25"/>
      <c r="OLU28" s="15"/>
      <c r="OLV28" s="24"/>
      <c r="OLW28" s="24"/>
      <c r="OLX28" s="24"/>
      <c r="OLY28" s="24"/>
      <c r="OLZ28" s="24"/>
      <c r="OMA28" s="24"/>
      <c r="OMB28" s="25"/>
      <c r="OMC28" s="15"/>
      <c r="OMD28" s="24"/>
      <c r="OME28" s="24"/>
      <c r="OMF28" s="24"/>
      <c r="OMG28" s="24"/>
      <c r="OMH28" s="24"/>
      <c r="OMI28" s="24"/>
      <c r="OMJ28" s="25"/>
      <c r="OMK28" s="15"/>
      <c r="OML28" s="24"/>
      <c r="OMM28" s="24"/>
      <c r="OMN28" s="24"/>
      <c r="OMO28" s="24"/>
      <c r="OMP28" s="24"/>
      <c r="OMQ28" s="24"/>
      <c r="OMR28" s="25"/>
      <c r="OMS28" s="15"/>
      <c r="OMT28" s="24"/>
      <c r="OMU28" s="24"/>
      <c r="OMV28" s="24"/>
      <c r="OMW28" s="24"/>
      <c r="OMX28" s="24"/>
      <c r="OMY28" s="24"/>
      <c r="OMZ28" s="25"/>
      <c r="ONA28" s="15"/>
      <c r="ONB28" s="24"/>
      <c r="ONC28" s="24"/>
      <c r="OND28" s="24"/>
      <c r="ONE28" s="24"/>
      <c r="ONF28" s="24"/>
      <c r="ONG28" s="24"/>
      <c r="ONH28" s="25"/>
      <c r="ONI28" s="15"/>
      <c r="ONJ28" s="24"/>
      <c r="ONK28" s="24"/>
      <c r="ONL28" s="24"/>
      <c r="ONM28" s="24"/>
      <c r="ONN28" s="24"/>
      <c r="ONO28" s="24"/>
      <c r="ONP28" s="25"/>
      <c r="ONQ28" s="15"/>
      <c r="ONR28" s="24"/>
      <c r="ONS28" s="24"/>
      <c r="ONT28" s="24"/>
      <c r="ONU28" s="24"/>
      <c r="ONV28" s="24"/>
      <c r="ONW28" s="24"/>
      <c r="ONX28" s="25"/>
      <c r="ONY28" s="15"/>
      <c r="ONZ28" s="24"/>
      <c r="OOA28" s="24"/>
      <c r="OOB28" s="24"/>
      <c r="OOC28" s="24"/>
      <c r="OOD28" s="24"/>
      <c r="OOE28" s="24"/>
      <c r="OOF28" s="25"/>
      <c r="OOG28" s="15"/>
      <c r="OOH28" s="24"/>
      <c r="OOI28" s="24"/>
      <c r="OOJ28" s="24"/>
      <c r="OOK28" s="24"/>
      <c r="OOL28" s="24"/>
      <c r="OOM28" s="24"/>
      <c r="OON28" s="25"/>
      <c r="OOO28" s="15"/>
      <c r="OOP28" s="24"/>
      <c r="OOQ28" s="24"/>
      <c r="OOR28" s="24"/>
      <c r="OOS28" s="24"/>
      <c r="OOT28" s="24"/>
      <c r="OOU28" s="24"/>
      <c r="OOV28" s="25"/>
      <c r="OOW28" s="15"/>
      <c r="OOX28" s="24"/>
      <c r="OOY28" s="24"/>
      <c r="OOZ28" s="24"/>
      <c r="OPA28" s="24"/>
      <c r="OPB28" s="24"/>
      <c r="OPC28" s="24"/>
      <c r="OPD28" s="25"/>
      <c r="OPE28" s="15"/>
      <c r="OPF28" s="24"/>
      <c r="OPG28" s="24"/>
      <c r="OPH28" s="24"/>
      <c r="OPI28" s="24"/>
      <c r="OPJ28" s="24"/>
      <c r="OPK28" s="24"/>
      <c r="OPL28" s="25"/>
      <c r="OPM28" s="15"/>
      <c r="OPN28" s="24"/>
      <c r="OPO28" s="24"/>
      <c r="OPP28" s="24"/>
      <c r="OPQ28" s="24"/>
      <c r="OPR28" s="24"/>
      <c r="OPS28" s="24"/>
      <c r="OPT28" s="25"/>
      <c r="OPU28" s="15"/>
      <c r="OPV28" s="24"/>
      <c r="OPW28" s="24"/>
      <c r="OPX28" s="24"/>
      <c r="OPY28" s="24"/>
      <c r="OPZ28" s="24"/>
      <c r="OQA28" s="24"/>
      <c r="OQB28" s="25"/>
      <c r="OQC28" s="15"/>
      <c r="OQD28" s="24"/>
      <c r="OQE28" s="24"/>
      <c r="OQF28" s="24"/>
      <c r="OQG28" s="24"/>
      <c r="OQH28" s="24"/>
      <c r="OQI28" s="24"/>
      <c r="OQJ28" s="25"/>
      <c r="OQK28" s="15"/>
      <c r="OQL28" s="24"/>
      <c r="OQM28" s="24"/>
      <c r="OQN28" s="24"/>
      <c r="OQO28" s="24"/>
      <c r="OQP28" s="24"/>
      <c r="OQQ28" s="24"/>
      <c r="OQR28" s="25"/>
      <c r="OQS28" s="15"/>
      <c r="OQT28" s="24"/>
      <c r="OQU28" s="24"/>
      <c r="OQV28" s="24"/>
      <c r="OQW28" s="24"/>
      <c r="OQX28" s="24"/>
      <c r="OQY28" s="24"/>
      <c r="OQZ28" s="25"/>
      <c r="ORA28" s="15"/>
      <c r="ORB28" s="24"/>
      <c r="ORC28" s="24"/>
      <c r="ORD28" s="24"/>
      <c r="ORE28" s="24"/>
      <c r="ORF28" s="24"/>
      <c r="ORG28" s="24"/>
      <c r="ORH28" s="25"/>
      <c r="ORI28" s="15"/>
      <c r="ORJ28" s="24"/>
      <c r="ORK28" s="24"/>
      <c r="ORL28" s="24"/>
      <c r="ORM28" s="24"/>
      <c r="ORN28" s="24"/>
      <c r="ORO28" s="24"/>
      <c r="ORP28" s="25"/>
      <c r="ORQ28" s="15"/>
      <c r="ORR28" s="24"/>
      <c r="ORS28" s="24"/>
      <c r="ORT28" s="24"/>
      <c r="ORU28" s="24"/>
      <c r="ORV28" s="24"/>
      <c r="ORW28" s="24"/>
      <c r="ORX28" s="25"/>
      <c r="ORY28" s="15"/>
      <c r="ORZ28" s="24"/>
      <c r="OSA28" s="24"/>
      <c r="OSB28" s="24"/>
      <c r="OSC28" s="24"/>
      <c r="OSD28" s="24"/>
      <c r="OSE28" s="24"/>
      <c r="OSF28" s="25"/>
      <c r="OSG28" s="15"/>
      <c r="OSH28" s="24"/>
      <c r="OSI28" s="24"/>
      <c r="OSJ28" s="24"/>
      <c r="OSK28" s="24"/>
      <c r="OSL28" s="24"/>
      <c r="OSM28" s="24"/>
      <c r="OSN28" s="25"/>
      <c r="OSO28" s="15"/>
      <c r="OSP28" s="24"/>
      <c r="OSQ28" s="24"/>
      <c r="OSR28" s="24"/>
      <c r="OSS28" s="24"/>
      <c r="OST28" s="24"/>
      <c r="OSU28" s="24"/>
      <c r="OSV28" s="25"/>
      <c r="OSW28" s="15"/>
      <c r="OSX28" s="24"/>
      <c r="OSY28" s="24"/>
      <c r="OSZ28" s="24"/>
      <c r="OTA28" s="24"/>
      <c r="OTB28" s="24"/>
      <c r="OTC28" s="24"/>
      <c r="OTD28" s="25"/>
      <c r="OTE28" s="15"/>
      <c r="OTF28" s="24"/>
      <c r="OTG28" s="24"/>
      <c r="OTH28" s="24"/>
      <c r="OTI28" s="24"/>
      <c r="OTJ28" s="24"/>
      <c r="OTK28" s="24"/>
      <c r="OTL28" s="25"/>
      <c r="OTM28" s="15"/>
      <c r="OTN28" s="24"/>
      <c r="OTO28" s="24"/>
      <c r="OTP28" s="24"/>
      <c r="OTQ28" s="24"/>
      <c r="OTR28" s="24"/>
      <c r="OTS28" s="24"/>
      <c r="OTT28" s="25"/>
      <c r="OTU28" s="15"/>
      <c r="OTV28" s="24"/>
      <c r="OTW28" s="24"/>
      <c r="OTX28" s="24"/>
      <c r="OTY28" s="24"/>
      <c r="OTZ28" s="24"/>
      <c r="OUA28" s="24"/>
      <c r="OUB28" s="25"/>
      <c r="OUC28" s="15"/>
      <c r="OUD28" s="24"/>
      <c r="OUE28" s="24"/>
      <c r="OUF28" s="24"/>
      <c r="OUG28" s="24"/>
      <c r="OUH28" s="24"/>
      <c r="OUI28" s="24"/>
      <c r="OUJ28" s="25"/>
      <c r="OUK28" s="15"/>
      <c r="OUL28" s="24"/>
      <c r="OUM28" s="24"/>
      <c r="OUN28" s="24"/>
      <c r="OUO28" s="24"/>
      <c r="OUP28" s="24"/>
      <c r="OUQ28" s="24"/>
      <c r="OUR28" s="25"/>
      <c r="OUS28" s="15"/>
      <c r="OUT28" s="24"/>
      <c r="OUU28" s="24"/>
      <c r="OUV28" s="24"/>
      <c r="OUW28" s="24"/>
      <c r="OUX28" s="24"/>
      <c r="OUY28" s="24"/>
      <c r="OUZ28" s="25"/>
      <c r="OVA28" s="15"/>
      <c r="OVB28" s="24"/>
      <c r="OVC28" s="24"/>
      <c r="OVD28" s="24"/>
      <c r="OVE28" s="24"/>
      <c r="OVF28" s="24"/>
      <c r="OVG28" s="24"/>
      <c r="OVH28" s="25"/>
      <c r="OVI28" s="15"/>
      <c r="OVJ28" s="24"/>
      <c r="OVK28" s="24"/>
      <c r="OVL28" s="24"/>
      <c r="OVM28" s="24"/>
      <c r="OVN28" s="24"/>
      <c r="OVO28" s="24"/>
      <c r="OVP28" s="25"/>
      <c r="OVQ28" s="15"/>
      <c r="OVR28" s="24"/>
      <c r="OVS28" s="24"/>
      <c r="OVT28" s="24"/>
      <c r="OVU28" s="24"/>
      <c r="OVV28" s="24"/>
      <c r="OVW28" s="24"/>
      <c r="OVX28" s="25"/>
      <c r="OVY28" s="15"/>
      <c r="OVZ28" s="24"/>
      <c r="OWA28" s="24"/>
      <c r="OWB28" s="24"/>
      <c r="OWC28" s="24"/>
      <c r="OWD28" s="24"/>
      <c r="OWE28" s="24"/>
      <c r="OWF28" s="25"/>
      <c r="OWG28" s="15"/>
      <c r="OWH28" s="24"/>
      <c r="OWI28" s="24"/>
      <c r="OWJ28" s="24"/>
      <c r="OWK28" s="24"/>
      <c r="OWL28" s="24"/>
      <c r="OWM28" s="24"/>
      <c r="OWN28" s="25"/>
      <c r="OWO28" s="15"/>
      <c r="OWP28" s="24"/>
      <c r="OWQ28" s="24"/>
      <c r="OWR28" s="24"/>
      <c r="OWS28" s="24"/>
      <c r="OWT28" s="24"/>
      <c r="OWU28" s="24"/>
      <c r="OWV28" s="25"/>
      <c r="OWW28" s="15"/>
      <c r="OWX28" s="24"/>
      <c r="OWY28" s="24"/>
      <c r="OWZ28" s="24"/>
      <c r="OXA28" s="24"/>
      <c r="OXB28" s="24"/>
      <c r="OXC28" s="24"/>
      <c r="OXD28" s="25"/>
      <c r="OXE28" s="15"/>
      <c r="OXF28" s="24"/>
      <c r="OXG28" s="24"/>
      <c r="OXH28" s="24"/>
      <c r="OXI28" s="24"/>
      <c r="OXJ28" s="24"/>
      <c r="OXK28" s="24"/>
      <c r="OXL28" s="25"/>
      <c r="OXM28" s="15"/>
      <c r="OXN28" s="24"/>
      <c r="OXO28" s="24"/>
      <c r="OXP28" s="24"/>
      <c r="OXQ28" s="24"/>
      <c r="OXR28" s="24"/>
      <c r="OXS28" s="24"/>
      <c r="OXT28" s="25"/>
      <c r="OXU28" s="15"/>
      <c r="OXV28" s="24"/>
      <c r="OXW28" s="24"/>
      <c r="OXX28" s="24"/>
      <c r="OXY28" s="24"/>
      <c r="OXZ28" s="24"/>
      <c r="OYA28" s="24"/>
      <c r="OYB28" s="25"/>
      <c r="OYC28" s="15"/>
      <c r="OYD28" s="24"/>
      <c r="OYE28" s="24"/>
      <c r="OYF28" s="24"/>
      <c r="OYG28" s="24"/>
      <c r="OYH28" s="24"/>
      <c r="OYI28" s="24"/>
      <c r="OYJ28" s="25"/>
      <c r="OYK28" s="15"/>
      <c r="OYL28" s="24"/>
      <c r="OYM28" s="24"/>
      <c r="OYN28" s="24"/>
      <c r="OYO28" s="24"/>
      <c r="OYP28" s="24"/>
      <c r="OYQ28" s="24"/>
      <c r="OYR28" s="25"/>
      <c r="OYS28" s="15"/>
      <c r="OYT28" s="24"/>
      <c r="OYU28" s="24"/>
      <c r="OYV28" s="24"/>
      <c r="OYW28" s="24"/>
      <c r="OYX28" s="24"/>
      <c r="OYY28" s="24"/>
      <c r="OYZ28" s="25"/>
      <c r="OZA28" s="15"/>
      <c r="OZB28" s="24"/>
      <c r="OZC28" s="24"/>
      <c r="OZD28" s="24"/>
      <c r="OZE28" s="24"/>
      <c r="OZF28" s="24"/>
      <c r="OZG28" s="24"/>
      <c r="OZH28" s="25"/>
      <c r="OZI28" s="15"/>
      <c r="OZJ28" s="24"/>
      <c r="OZK28" s="24"/>
      <c r="OZL28" s="24"/>
      <c r="OZM28" s="24"/>
      <c r="OZN28" s="24"/>
      <c r="OZO28" s="24"/>
      <c r="OZP28" s="25"/>
      <c r="OZQ28" s="15"/>
      <c r="OZR28" s="24"/>
      <c r="OZS28" s="24"/>
      <c r="OZT28" s="24"/>
      <c r="OZU28" s="24"/>
      <c r="OZV28" s="24"/>
      <c r="OZW28" s="24"/>
      <c r="OZX28" s="25"/>
      <c r="OZY28" s="15"/>
      <c r="OZZ28" s="24"/>
      <c r="PAA28" s="24"/>
      <c r="PAB28" s="24"/>
      <c r="PAC28" s="24"/>
      <c r="PAD28" s="24"/>
      <c r="PAE28" s="24"/>
      <c r="PAF28" s="25"/>
      <c r="PAG28" s="15"/>
      <c r="PAH28" s="24"/>
      <c r="PAI28" s="24"/>
      <c r="PAJ28" s="24"/>
      <c r="PAK28" s="24"/>
      <c r="PAL28" s="24"/>
      <c r="PAM28" s="24"/>
      <c r="PAN28" s="25"/>
      <c r="PAO28" s="15"/>
      <c r="PAP28" s="24"/>
      <c r="PAQ28" s="24"/>
      <c r="PAR28" s="24"/>
      <c r="PAS28" s="24"/>
      <c r="PAT28" s="24"/>
      <c r="PAU28" s="24"/>
      <c r="PAV28" s="25"/>
      <c r="PAW28" s="15"/>
      <c r="PAX28" s="24"/>
      <c r="PAY28" s="24"/>
      <c r="PAZ28" s="24"/>
      <c r="PBA28" s="24"/>
      <c r="PBB28" s="24"/>
      <c r="PBC28" s="24"/>
      <c r="PBD28" s="25"/>
      <c r="PBE28" s="15"/>
      <c r="PBF28" s="24"/>
      <c r="PBG28" s="24"/>
      <c r="PBH28" s="24"/>
      <c r="PBI28" s="24"/>
      <c r="PBJ28" s="24"/>
      <c r="PBK28" s="24"/>
      <c r="PBL28" s="25"/>
      <c r="PBM28" s="15"/>
      <c r="PBN28" s="24"/>
      <c r="PBO28" s="24"/>
      <c r="PBP28" s="24"/>
      <c r="PBQ28" s="24"/>
      <c r="PBR28" s="24"/>
      <c r="PBS28" s="24"/>
      <c r="PBT28" s="25"/>
      <c r="PBU28" s="15"/>
      <c r="PBV28" s="24"/>
      <c r="PBW28" s="24"/>
      <c r="PBX28" s="24"/>
      <c r="PBY28" s="24"/>
      <c r="PBZ28" s="24"/>
      <c r="PCA28" s="24"/>
      <c r="PCB28" s="25"/>
      <c r="PCC28" s="15"/>
      <c r="PCD28" s="24"/>
      <c r="PCE28" s="24"/>
      <c r="PCF28" s="24"/>
      <c r="PCG28" s="24"/>
      <c r="PCH28" s="24"/>
      <c r="PCI28" s="24"/>
      <c r="PCJ28" s="25"/>
      <c r="PCK28" s="15"/>
      <c r="PCL28" s="24"/>
      <c r="PCM28" s="24"/>
      <c r="PCN28" s="24"/>
      <c r="PCO28" s="24"/>
      <c r="PCP28" s="24"/>
      <c r="PCQ28" s="24"/>
      <c r="PCR28" s="25"/>
      <c r="PCS28" s="15"/>
      <c r="PCT28" s="24"/>
      <c r="PCU28" s="24"/>
      <c r="PCV28" s="24"/>
      <c r="PCW28" s="24"/>
      <c r="PCX28" s="24"/>
      <c r="PCY28" s="24"/>
      <c r="PCZ28" s="25"/>
      <c r="PDA28" s="15"/>
      <c r="PDB28" s="24"/>
      <c r="PDC28" s="24"/>
      <c r="PDD28" s="24"/>
      <c r="PDE28" s="24"/>
      <c r="PDF28" s="24"/>
      <c r="PDG28" s="24"/>
      <c r="PDH28" s="25"/>
      <c r="PDI28" s="15"/>
      <c r="PDJ28" s="24"/>
      <c r="PDK28" s="24"/>
      <c r="PDL28" s="24"/>
      <c r="PDM28" s="24"/>
      <c r="PDN28" s="24"/>
      <c r="PDO28" s="24"/>
      <c r="PDP28" s="25"/>
      <c r="PDQ28" s="15"/>
      <c r="PDR28" s="24"/>
      <c r="PDS28" s="24"/>
      <c r="PDT28" s="24"/>
      <c r="PDU28" s="24"/>
      <c r="PDV28" s="24"/>
      <c r="PDW28" s="24"/>
      <c r="PDX28" s="25"/>
      <c r="PDY28" s="15"/>
      <c r="PDZ28" s="24"/>
      <c r="PEA28" s="24"/>
      <c r="PEB28" s="24"/>
      <c r="PEC28" s="24"/>
      <c r="PED28" s="24"/>
      <c r="PEE28" s="24"/>
      <c r="PEF28" s="25"/>
      <c r="PEG28" s="15"/>
      <c r="PEH28" s="24"/>
      <c r="PEI28" s="24"/>
      <c r="PEJ28" s="24"/>
      <c r="PEK28" s="24"/>
      <c r="PEL28" s="24"/>
      <c r="PEM28" s="24"/>
      <c r="PEN28" s="25"/>
      <c r="PEO28" s="15"/>
      <c r="PEP28" s="24"/>
      <c r="PEQ28" s="24"/>
      <c r="PER28" s="24"/>
      <c r="PES28" s="24"/>
      <c r="PET28" s="24"/>
      <c r="PEU28" s="24"/>
      <c r="PEV28" s="25"/>
      <c r="PEW28" s="15"/>
      <c r="PEX28" s="24"/>
      <c r="PEY28" s="24"/>
      <c r="PEZ28" s="24"/>
      <c r="PFA28" s="24"/>
      <c r="PFB28" s="24"/>
      <c r="PFC28" s="24"/>
      <c r="PFD28" s="25"/>
      <c r="PFE28" s="15"/>
      <c r="PFF28" s="24"/>
      <c r="PFG28" s="24"/>
      <c r="PFH28" s="24"/>
      <c r="PFI28" s="24"/>
      <c r="PFJ28" s="24"/>
      <c r="PFK28" s="24"/>
      <c r="PFL28" s="25"/>
      <c r="PFM28" s="15"/>
      <c r="PFN28" s="24"/>
      <c r="PFO28" s="24"/>
      <c r="PFP28" s="24"/>
      <c r="PFQ28" s="24"/>
      <c r="PFR28" s="24"/>
      <c r="PFS28" s="24"/>
      <c r="PFT28" s="25"/>
      <c r="PFU28" s="15"/>
      <c r="PFV28" s="24"/>
      <c r="PFW28" s="24"/>
      <c r="PFX28" s="24"/>
      <c r="PFY28" s="24"/>
      <c r="PFZ28" s="24"/>
      <c r="PGA28" s="24"/>
      <c r="PGB28" s="25"/>
      <c r="PGC28" s="15"/>
      <c r="PGD28" s="24"/>
      <c r="PGE28" s="24"/>
      <c r="PGF28" s="24"/>
      <c r="PGG28" s="24"/>
      <c r="PGH28" s="24"/>
      <c r="PGI28" s="24"/>
      <c r="PGJ28" s="25"/>
      <c r="PGK28" s="15"/>
      <c r="PGL28" s="24"/>
      <c r="PGM28" s="24"/>
      <c r="PGN28" s="24"/>
      <c r="PGO28" s="24"/>
      <c r="PGP28" s="24"/>
      <c r="PGQ28" s="24"/>
      <c r="PGR28" s="25"/>
      <c r="PGS28" s="15"/>
      <c r="PGT28" s="24"/>
      <c r="PGU28" s="24"/>
      <c r="PGV28" s="24"/>
      <c r="PGW28" s="24"/>
      <c r="PGX28" s="24"/>
      <c r="PGY28" s="24"/>
      <c r="PGZ28" s="25"/>
      <c r="PHA28" s="15"/>
      <c r="PHB28" s="24"/>
      <c r="PHC28" s="24"/>
      <c r="PHD28" s="24"/>
      <c r="PHE28" s="24"/>
      <c r="PHF28" s="24"/>
      <c r="PHG28" s="24"/>
      <c r="PHH28" s="25"/>
      <c r="PHI28" s="15"/>
      <c r="PHJ28" s="24"/>
      <c r="PHK28" s="24"/>
      <c r="PHL28" s="24"/>
      <c r="PHM28" s="24"/>
      <c r="PHN28" s="24"/>
      <c r="PHO28" s="24"/>
      <c r="PHP28" s="25"/>
      <c r="PHQ28" s="15"/>
      <c r="PHR28" s="24"/>
      <c r="PHS28" s="24"/>
      <c r="PHT28" s="24"/>
      <c r="PHU28" s="24"/>
      <c r="PHV28" s="24"/>
      <c r="PHW28" s="24"/>
      <c r="PHX28" s="25"/>
      <c r="PHY28" s="15"/>
      <c r="PHZ28" s="24"/>
      <c r="PIA28" s="24"/>
      <c r="PIB28" s="24"/>
      <c r="PIC28" s="24"/>
      <c r="PID28" s="24"/>
      <c r="PIE28" s="24"/>
      <c r="PIF28" s="25"/>
      <c r="PIG28" s="15"/>
      <c r="PIH28" s="24"/>
      <c r="PII28" s="24"/>
      <c r="PIJ28" s="24"/>
      <c r="PIK28" s="24"/>
      <c r="PIL28" s="24"/>
      <c r="PIM28" s="24"/>
      <c r="PIN28" s="25"/>
      <c r="PIO28" s="15"/>
      <c r="PIP28" s="24"/>
      <c r="PIQ28" s="24"/>
      <c r="PIR28" s="24"/>
      <c r="PIS28" s="24"/>
      <c r="PIT28" s="24"/>
      <c r="PIU28" s="24"/>
      <c r="PIV28" s="25"/>
      <c r="PIW28" s="15"/>
      <c r="PIX28" s="24"/>
      <c r="PIY28" s="24"/>
      <c r="PIZ28" s="24"/>
      <c r="PJA28" s="24"/>
      <c r="PJB28" s="24"/>
      <c r="PJC28" s="24"/>
      <c r="PJD28" s="25"/>
      <c r="PJE28" s="15"/>
      <c r="PJF28" s="24"/>
      <c r="PJG28" s="24"/>
      <c r="PJH28" s="24"/>
      <c r="PJI28" s="24"/>
      <c r="PJJ28" s="24"/>
      <c r="PJK28" s="24"/>
      <c r="PJL28" s="25"/>
      <c r="PJM28" s="15"/>
      <c r="PJN28" s="24"/>
      <c r="PJO28" s="24"/>
      <c r="PJP28" s="24"/>
      <c r="PJQ28" s="24"/>
      <c r="PJR28" s="24"/>
      <c r="PJS28" s="24"/>
      <c r="PJT28" s="25"/>
      <c r="PJU28" s="15"/>
      <c r="PJV28" s="24"/>
      <c r="PJW28" s="24"/>
      <c r="PJX28" s="24"/>
      <c r="PJY28" s="24"/>
      <c r="PJZ28" s="24"/>
      <c r="PKA28" s="24"/>
      <c r="PKB28" s="25"/>
      <c r="PKC28" s="15"/>
      <c r="PKD28" s="24"/>
      <c r="PKE28" s="24"/>
      <c r="PKF28" s="24"/>
      <c r="PKG28" s="24"/>
      <c r="PKH28" s="24"/>
      <c r="PKI28" s="24"/>
      <c r="PKJ28" s="25"/>
      <c r="PKK28" s="15"/>
      <c r="PKL28" s="24"/>
      <c r="PKM28" s="24"/>
      <c r="PKN28" s="24"/>
      <c r="PKO28" s="24"/>
      <c r="PKP28" s="24"/>
      <c r="PKQ28" s="24"/>
      <c r="PKR28" s="25"/>
      <c r="PKS28" s="15"/>
      <c r="PKT28" s="24"/>
      <c r="PKU28" s="24"/>
      <c r="PKV28" s="24"/>
      <c r="PKW28" s="24"/>
      <c r="PKX28" s="24"/>
      <c r="PKY28" s="24"/>
      <c r="PKZ28" s="25"/>
      <c r="PLA28" s="15"/>
      <c r="PLB28" s="24"/>
      <c r="PLC28" s="24"/>
      <c r="PLD28" s="24"/>
      <c r="PLE28" s="24"/>
      <c r="PLF28" s="24"/>
      <c r="PLG28" s="24"/>
      <c r="PLH28" s="25"/>
      <c r="PLI28" s="15"/>
      <c r="PLJ28" s="24"/>
      <c r="PLK28" s="24"/>
      <c r="PLL28" s="24"/>
      <c r="PLM28" s="24"/>
      <c r="PLN28" s="24"/>
      <c r="PLO28" s="24"/>
      <c r="PLP28" s="25"/>
      <c r="PLQ28" s="15"/>
      <c r="PLR28" s="24"/>
      <c r="PLS28" s="24"/>
      <c r="PLT28" s="24"/>
      <c r="PLU28" s="24"/>
      <c r="PLV28" s="24"/>
      <c r="PLW28" s="24"/>
      <c r="PLX28" s="25"/>
      <c r="PLY28" s="15"/>
      <c r="PLZ28" s="24"/>
      <c r="PMA28" s="24"/>
      <c r="PMB28" s="24"/>
      <c r="PMC28" s="24"/>
      <c r="PMD28" s="24"/>
      <c r="PME28" s="24"/>
      <c r="PMF28" s="25"/>
      <c r="PMG28" s="15"/>
      <c r="PMH28" s="24"/>
      <c r="PMI28" s="24"/>
      <c r="PMJ28" s="24"/>
      <c r="PMK28" s="24"/>
      <c r="PML28" s="24"/>
      <c r="PMM28" s="24"/>
      <c r="PMN28" s="25"/>
      <c r="PMO28" s="15"/>
      <c r="PMP28" s="24"/>
      <c r="PMQ28" s="24"/>
      <c r="PMR28" s="24"/>
      <c r="PMS28" s="24"/>
      <c r="PMT28" s="24"/>
      <c r="PMU28" s="24"/>
      <c r="PMV28" s="25"/>
      <c r="PMW28" s="15"/>
      <c r="PMX28" s="24"/>
      <c r="PMY28" s="24"/>
      <c r="PMZ28" s="24"/>
      <c r="PNA28" s="24"/>
      <c r="PNB28" s="24"/>
      <c r="PNC28" s="24"/>
      <c r="PND28" s="25"/>
      <c r="PNE28" s="15"/>
      <c r="PNF28" s="24"/>
      <c r="PNG28" s="24"/>
      <c r="PNH28" s="24"/>
      <c r="PNI28" s="24"/>
      <c r="PNJ28" s="24"/>
      <c r="PNK28" s="24"/>
      <c r="PNL28" s="25"/>
      <c r="PNM28" s="15"/>
      <c r="PNN28" s="24"/>
      <c r="PNO28" s="24"/>
      <c r="PNP28" s="24"/>
      <c r="PNQ28" s="24"/>
      <c r="PNR28" s="24"/>
      <c r="PNS28" s="24"/>
      <c r="PNT28" s="25"/>
      <c r="PNU28" s="15"/>
      <c r="PNV28" s="24"/>
      <c r="PNW28" s="24"/>
      <c r="PNX28" s="24"/>
      <c r="PNY28" s="24"/>
      <c r="PNZ28" s="24"/>
      <c r="POA28" s="24"/>
      <c r="POB28" s="25"/>
      <c r="POC28" s="15"/>
      <c r="POD28" s="24"/>
      <c r="POE28" s="24"/>
      <c r="POF28" s="24"/>
      <c r="POG28" s="24"/>
      <c r="POH28" s="24"/>
      <c r="POI28" s="24"/>
      <c r="POJ28" s="25"/>
      <c r="POK28" s="15"/>
      <c r="POL28" s="24"/>
      <c r="POM28" s="24"/>
      <c r="PON28" s="24"/>
      <c r="POO28" s="24"/>
      <c r="POP28" s="24"/>
      <c r="POQ28" s="24"/>
      <c r="POR28" s="25"/>
      <c r="POS28" s="15"/>
      <c r="POT28" s="24"/>
      <c r="POU28" s="24"/>
      <c r="POV28" s="24"/>
      <c r="POW28" s="24"/>
      <c r="POX28" s="24"/>
      <c r="POY28" s="24"/>
      <c r="POZ28" s="25"/>
      <c r="PPA28" s="15"/>
      <c r="PPB28" s="24"/>
      <c r="PPC28" s="24"/>
      <c r="PPD28" s="24"/>
      <c r="PPE28" s="24"/>
      <c r="PPF28" s="24"/>
      <c r="PPG28" s="24"/>
      <c r="PPH28" s="25"/>
      <c r="PPI28" s="15"/>
      <c r="PPJ28" s="24"/>
      <c r="PPK28" s="24"/>
      <c r="PPL28" s="24"/>
      <c r="PPM28" s="24"/>
      <c r="PPN28" s="24"/>
      <c r="PPO28" s="24"/>
      <c r="PPP28" s="25"/>
      <c r="PPQ28" s="15"/>
      <c r="PPR28" s="24"/>
      <c r="PPS28" s="24"/>
      <c r="PPT28" s="24"/>
      <c r="PPU28" s="24"/>
      <c r="PPV28" s="24"/>
      <c r="PPW28" s="24"/>
      <c r="PPX28" s="25"/>
      <c r="PPY28" s="15"/>
      <c r="PPZ28" s="24"/>
      <c r="PQA28" s="24"/>
      <c r="PQB28" s="24"/>
      <c r="PQC28" s="24"/>
      <c r="PQD28" s="24"/>
      <c r="PQE28" s="24"/>
      <c r="PQF28" s="25"/>
      <c r="PQG28" s="15"/>
      <c r="PQH28" s="24"/>
      <c r="PQI28" s="24"/>
      <c r="PQJ28" s="24"/>
      <c r="PQK28" s="24"/>
      <c r="PQL28" s="24"/>
      <c r="PQM28" s="24"/>
      <c r="PQN28" s="25"/>
      <c r="PQO28" s="15"/>
      <c r="PQP28" s="24"/>
      <c r="PQQ28" s="24"/>
      <c r="PQR28" s="24"/>
      <c r="PQS28" s="24"/>
      <c r="PQT28" s="24"/>
      <c r="PQU28" s="24"/>
      <c r="PQV28" s="25"/>
      <c r="PQW28" s="15"/>
      <c r="PQX28" s="24"/>
      <c r="PQY28" s="24"/>
      <c r="PQZ28" s="24"/>
      <c r="PRA28" s="24"/>
      <c r="PRB28" s="24"/>
      <c r="PRC28" s="24"/>
      <c r="PRD28" s="25"/>
      <c r="PRE28" s="15"/>
      <c r="PRF28" s="24"/>
      <c r="PRG28" s="24"/>
      <c r="PRH28" s="24"/>
      <c r="PRI28" s="24"/>
      <c r="PRJ28" s="24"/>
      <c r="PRK28" s="24"/>
      <c r="PRL28" s="25"/>
      <c r="PRM28" s="15"/>
      <c r="PRN28" s="24"/>
      <c r="PRO28" s="24"/>
      <c r="PRP28" s="24"/>
      <c r="PRQ28" s="24"/>
      <c r="PRR28" s="24"/>
      <c r="PRS28" s="24"/>
      <c r="PRT28" s="25"/>
      <c r="PRU28" s="15"/>
      <c r="PRV28" s="24"/>
      <c r="PRW28" s="24"/>
      <c r="PRX28" s="24"/>
      <c r="PRY28" s="24"/>
      <c r="PRZ28" s="24"/>
      <c r="PSA28" s="24"/>
      <c r="PSB28" s="25"/>
      <c r="PSC28" s="15"/>
      <c r="PSD28" s="24"/>
      <c r="PSE28" s="24"/>
      <c r="PSF28" s="24"/>
      <c r="PSG28" s="24"/>
      <c r="PSH28" s="24"/>
      <c r="PSI28" s="24"/>
      <c r="PSJ28" s="25"/>
      <c r="PSK28" s="15"/>
      <c r="PSL28" s="24"/>
      <c r="PSM28" s="24"/>
      <c r="PSN28" s="24"/>
      <c r="PSO28" s="24"/>
      <c r="PSP28" s="24"/>
      <c r="PSQ28" s="24"/>
      <c r="PSR28" s="25"/>
      <c r="PSS28" s="15"/>
      <c r="PST28" s="24"/>
      <c r="PSU28" s="24"/>
      <c r="PSV28" s="24"/>
      <c r="PSW28" s="24"/>
      <c r="PSX28" s="24"/>
      <c r="PSY28" s="24"/>
      <c r="PSZ28" s="25"/>
      <c r="PTA28" s="15"/>
      <c r="PTB28" s="24"/>
      <c r="PTC28" s="24"/>
      <c r="PTD28" s="24"/>
      <c r="PTE28" s="24"/>
      <c r="PTF28" s="24"/>
      <c r="PTG28" s="24"/>
      <c r="PTH28" s="25"/>
      <c r="PTI28" s="15"/>
      <c r="PTJ28" s="24"/>
      <c r="PTK28" s="24"/>
      <c r="PTL28" s="24"/>
      <c r="PTM28" s="24"/>
      <c r="PTN28" s="24"/>
      <c r="PTO28" s="24"/>
      <c r="PTP28" s="25"/>
      <c r="PTQ28" s="15"/>
      <c r="PTR28" s="24"/>
      <c r="PTS28" s="24"/>
      <c r="PTT28" s="24"/>
      <c r="PTU28" s="24"/>
      <c r="PTV28" s="24"/>
      <c r="PTW28" s="24"/>
      <c r="PTX28" s="25"/>
      <c r="PTY28" s="15"/>
      <c r="PTZ28" s="24"/>
      <c r="PUA28" s="24"/>
      <c r="PUB28" s="24"/>
      <c r="PUC28" s="24"/>
      <c r="PUD28" s="24"/>
      <c r="PUE28" s="24"/>
      <c r="PUF28" s="25"/>
      <c r="PUG28" s="15"/>
      <c r="PUH28" s="24"/>
      <c r="PUI28" s="24"/>
      <c r="PUJ28" s="24"/>
      <c r="PUK28" s="24"/>
      <c r="PUL28" s="24"/>
      <c r="PUM28" s="24"/>
      <c r="PUN28" s="25"/>
      <c r="PUO28" s="15"/>
      <c r="PUP28" s="24"/>
      <c r="PUQ28" s="24"/>
      <c r="PUR28" s="24"/>
      <c r="PUS28" s="24"/>
      <c r="PUT28" s="24"/>
      <c r="PUU28" s="24"/>
      <c r="PUV28" s="25"/>
      <c r="PUW28" s="15"/>
      <c r="PUX28" s="24"/>
      <c r="PUY28" s="24"/>
      <c r="PUZ28" s="24"/>
      <c r="PVA28" s="24"/>
      <c r="PVB28" s="24"/>
      <c r="PVC28" s="24"/>
      <c r="PVD28" s="25"/>
      <c r="PVE28" s="15"/>
      <c r="PVF28" s="24"/>
      <c r="PVG28" s="24"/>
      <c r="PVH28" s="24"/>
      <c r="PVI28" s="24"/>
      <c r="PVJ28" s="24"/>
      <c r="PVK28" s="24"/>
      <c r="PVL28" s="25"/>
      <c r="PVM28" s="15"/>
      <c r="PVN28" s="24"/>
      <c r="PVO28" s="24"/>
      <c r="PVP28" s="24"/>
      <c r="PVQ28" s="24"/>
      <c r="PVR28" s="24"/>
      <c r="PVS28" s="24"/>
      <c r="PVT28" s="25"/>
      <c r="PVU28" s="15"/>
      <c r="PVV28" s="24"/>
      <c r="PVW28" s="24"/>
      <c r="PVX28" s="24"/>
      <c r="PVY28" s="24"/>
      <c r="PVZ28" s="24"/>
      <c r="PWA28" s="24"/>
      <c r="PWB28" s="25"/>
      <c r="PWC28" s="15"/>
      <c r="PWD28" s="24"/>
      <c r="PWE28" s="24"/>
      <c r="PWF28" s="24"/>
      <c r="PWG28" s="24"/>
      <c r="PWH28" s="24"/>
      <c r="PWI28" s="24"/>
      <c r="PWJ28" s="25"/>
      <c r="PWK28" s="15"/>
      <c r="PWL28" s="24"/>
      <c r="PWM28" s="24"/>
      <c r="PWN28" s="24"/>
      <c r="PWO28" s="24"/>
      <c r="PWP28" s="24"/>
      <c r="PWQ28" s="24"/>
      <c r="PWR28" s="25"/>
      <c r="PWS28" s="15"/>
      <c r="PWT28" s="24"/>
      <c r="PWU28" s="24"/>
      <c r="PWV28" s="24"/>
      <c r="PWW28" s="24"/>
      <c r="PWX28" s="24"/>
      <c r="PWY28" s="24"/>
      <c r="PWZ28" s="25"/>
      <c r="PXA28" s="15"/>
      <c r="PXB28" s="24"/>
      <c r="PXC28" s="24"/>
      <c r="PXD28" s="24"/>
      <c r="PXE28" s="24"/>
      <c r="PXF28" s="24"/>
      <c r="PXG28" s="24"/>
      <c r="PXH28" s="25"/>
      <c r="PXI28" s="15"/>
      <c r="PXJ28" s="24"/>
      <c r="PXK28" s="24"/>
      <c r="PXL28" s="24"/>
      <c r="PXM28" s="24"/>
      <c r="PXN28" s="24"/>
      <c r="PXO28" s="24"/>
      <c r="PXP28" s="25"/>
      <c r="PXQ28" s="15"/>
      <c r="PXR28" s="24"/>
      <c r="PXS28" s="24"/>
      <c r="PXT28" s="24"/>
      <c r="PXU28" s="24"/>
      <c r="PXV28" s="24"/>
      <c r="PXW28" s="24"/>
      <c r="PXX28" s="25"/>
      <c r="PXY28" s="15"/>
      <c r="PXZ28" s="24"/>
      <c r="PYA28" s="24"/>
      <c r="PYB28" s="24"/>
      <c r="PYC28" s="24"/>
      <c r="PYD28" s="24"/>
      <c r="PYE28" s="24"/>
      <c r="PYF28" s="25"/>
      <c r="PYG28" s="15"/>
      <c r="PYH28" s="24"/>
      <c r="PYI28" s="24"/>
      <c r="PYJ28" s="24"/>
      <c r="PYK28" s="24"/>
      <c r="PYL28" s="24"/>
      <c r="PYM28" s="24"/>
      <c r="PYN28" s="25"/>
      <c r="PYO28" s="15"/>
      <c r="PYP28" s="24"/>
      <c r="PYQ28" s="24"/>
      <c r="PYR28" s="24"/>
      <c r="PYS28" s="24"/>
      <c r="PYT28" s="24"/>
      <c r="PYU28" s="24"/>
      <c r="PYV28" s="25"/>
      <c r="PYW28" s="15"/>
      <c r="PYX28" s="24"/>
      <c r="PYY28" s="24"/>
      <c r="PYZ28" s="24"/>
      <c r="PZA28" s="24"/>
      <c r="PZB28" s="24"/>
      <c r="PZC28" s="24"/>
      <c r="PZD28" s="25"/>
      <c r="PZE28" s="15"/>
      <c r="PZF28" s="24"/>
      <c r="PZG28" s="24"/>
      <c r="PZH28" s="24"/>
      <c r="PZI28" s="24"/>
      <c r="PZJ28" s="24"/>
      <c r="PZK28" s="24"/>
      <c r="PZL28" s="25"/>
      <c r="PZM28" s="15"/>
      <c r="PZN28" s="24"/>
      <c r="PZO28" s="24"/>
      <c r="PZP28" s="24"/>
      <c r="PZQ28" s="24"/>
      <c r="PZR28" s="24"/>
      <c r="PZS28" s="24"/>
      <c r="PZT28" s="25"/>
      <c r="PZU28" s="15"/>
      <c r="PZV28" s="24"/>
      <c r="PZW28" s="24"/>
      <c r="PZX28" s="24"/>
      <c r="PZY28" s="24"/>
      <c r="PZZ28" s="24"/>
      <c r="QAA28" s="24"/>
      <c r="QAB28" s="25"/>
      <c r="QAC28" s="15"/>
      <c r="QAD28" s="24"/>
      <c r="QAE28" s="24"/>
      <c r="QAF28" s="24"/>
      <c r="QAG28" s="24"/>
      <c r="QAH28" s="24"/>
      <c r="QAI28" s="24"/>
      <c r="QAJ28" s="25"/>
      <c r="QAK28" s="15"/>
      <c r="QAL28" s="24"/>
      <c r="QAM28" s="24"/>
      <c r="QAN28" s="24"/>
      <c r="QAO28" s="24"/>
      <c r="QAP28" s="24"/>
      <c r="QAQ28" s="24"/>
      <c r="QAR28" s="25"/>
      <c r="QAS28" s="15"/>
      <c r="QAT28" s="24"/>
      <c r="QAU28" s="24"/>
      <c r="QAV28" s="24"/>
      <c r="QAW28" s="24"/>
      <c r="QAX28" s="24"/>
      <c r="QAY28" s="24"/>
      <c r="QAZ28" s="25"/>
      <c r="QBA28" s="15"/>
      <c r="QBB28" s="24"/>
      <c r="QBC28" s="24"/>
      <c r="QBD28" s="24"/>
      <c r="QBE28" s="24"/>
      <c r="QBF28" s="24"/>
      <c r="QBG28" s="24"/>
      <c r="QBH28" s="25"/>
      <c r="QBI28" s="15"/>
      <c r="QBJ28" s="24"/>
      <c r="QBK28" s="24"/>
      <c r="QBL28" s="24"/>
      <c r="QBM28" s="24"/>
      <c r="QBN28" s="24"/>
      <c r="QBO28" s="24"/>
      <c r="QBP28" s="25"/>
      <c r="QBQ28" s="15"/>
      <c r="QBR28" s="24"/>
      <c r="QBS28" s="24"/>
      <c r="QBT28" s="24"/>
      <c r="QBU28" s="24"/>
      <c r="QBV28" s="24"/>
      <c r="QBW28" s="24"/>
      <c r="QBX28" s="25"/>
      <c r="QBY28" s="15"/>
      <c r="QBZ28" s="24"/>
      <c r="QCA28" s="24"/>
      <c r="QCB28" s="24"/>
      <c r="QCC28" s="24"/>
      <c r="QCD28" s="24"/>
      <c r="QCE28" s="24"/>
      <c r="QCF28" s="25"/>
      <c r="QCG28" s="15"/>
      <c r="QCH28" s="24"/>
      <c r="QCI28" s="24"/>
      <c r="QCJ28" s="24"/>
      <c r="QCK28" s="24"/>
      <c r="QCL28" s="24"/>
      <c r="QCM28" s="24"/>
      <c r="QCN28" s="25"/>
      <c r="QCO28" s="15"/>
      <c r="QCP28" s="24"/>
      <c r="QCQ28" s="24"/>
      <c r="QCR28" s="24"/>
      <c r="QCS28" s="24"/>
      <c r="QCT28" s="24"/>
      <c r="QCU28" s="24"/>
      <c r="QCV28" s="25"/>
      <c r="QCW28" s="15"/>
      <c r="QCX28" s="24"/>
      <c r="QCY28" s="24"/>
      <c r="QCZ28" s="24"/>
      <c r="QDA28" s="24"/>
      <c r="QDB28" s="24"/>
      <c r="QDC28" s="24"/>
      <c r="QDD28" s="25"/>
      <c r="QDE28" s="15"/>
      <c r="QDF28" s="24"/>
      <c r="QDG28" s="24"/>
      <c r="QDH28" s="24"/>
      <c r="QDI28" s="24"/>
      <c r="QDJ28" s="24"/>
      <c r="QDK28" s="24"/>
      <c r="QDL28" s="25"/>
      <c r="QDM28" s="15"/>
      <c r="QDN28" s="24"/>
      <c r="QDO28" s="24"/>
      <c r="QDP28" s="24"/>
      <c r="QDQ28" s="24"/>
      <c r="QDR28" s="24"/>
      <c r="QDS28" s="24"/>
      <c r="QDT28" s="25"/>
      <c r="QDU28" s="15"/>
      <c r="QDV28" s="24"/>
      <c r="QDW28" s="24"/>
      <c r="QDX28" s="24"/>
      <c r="QDY28" s="24"/>
      <c r="QDZ28" s="24"/>
      <c r="QEA28" s="24"/>
      <c r="QEB28" s="25"/>
      <c r="QEC28" s="15"/>
      <c r="QED28" s="24"/>
      <c r="QEE28" s="24"/>
      <c r="QEF28" s="24"/>
      <c r="QEG28" s="24"/>
      <c r="QEH28" s="24"/>
      <c r="QEI28" s="24"/>
      <c r="QEJ28" s="25"/>
      <c r="QEK28" s="15"/>
      <c r="QEL28" s="24"/>
      <c r="QEM28" s="24"/>
      <c r="QEN28" s="24"/>
      <c r="QEO28" s="24"/>
      <c r="QEP28" s="24"/>
      <c r="QEQ28" s="24"/>
      <c r="QER28" s="25"/>
      <c r="QES28" s="15"/>
      <c r="QET28" s="24"/>
      <c r="QEU28" s="24"/>
      <c r="QEV28" s="24"/>
      <c r="QEW28" s="24"/>
      <c r="QEX28" s="24"/>
      <c r="QEY28" s="24"/>
      <c r="QEZ28" s="25"/>
      <c r="QFA28" s="15"/>
      <c r="QFB28" s="24"/>
      <c r="QFC28" s="24"/>
      <c r="QFD28" s="24"/>
      <c r="QFE28" s="24"/>
      <c r="QFF28" s="24"/>
      <c r="QFG28" s="24"/>
      <c r="QFH28" s="25"/>
      <c r="QFI28" s="15"/>
      <c r="QFJ28" s="24"/>
      <c r="QFK28" s="24"/>
      <c r="QFL28" s="24"/>
      <c r="QFM28" s="24"/>
      <c r="QFN28" s="24"/>
      <c r="QFO28" s="24"/>
      <c r="QFP28" s="25"/>
      <c r="QFQ28" s="15"/>
      <c r="QFR28" s="24"/>
      <c r="QFS28" s="24"/>
      <c r="QFT28" s="24"/>
      <c r="QFU28" s="24"/>
      <c r="QFV28" s="24"/>
      <c r="QFW28" s="24"/>
      <c r="QFX28" s="25"/>
      <c r="QFY28" s="15"/>
      <c r="QFZ28" s="24"/>
      <c r="QGA28" s="24"/>
      <c r="QGB28" s="24"/>
      <c r="QGC28" s="24"/>
      <c r="QGD28" s="24"/>
      <c r="QGE28" s="24"/>
      <c r="QGF28" s="25"/>
      <c r="QGG28" s="15"/>
      <c r="QGH28" s="24"/>
      <c r="QGI28" s="24"/>
      <c r="QGJ28" s="24"/>
      <c r="QGK28" s="24"/>
      <c r="QGL28" s="24"/>
      <c r="QGM28" s="24"/>
      <c r="QGN28" s="25"/>
      <c r="QGO28" s="15"/>
      <c r="QGP28" s="24"/>
      <c r="QGQ28" s="24"/>
      <c r="QGR28" s="24"/>
      <c r="QGS28" s="24"/>
      <c r="QGT28" s="24"/>
      <c r="QGU28" s="24"/>
      <c r="QGV28" s="25"/>
      <c r="QGW28" s="15"/>
      <c r="QGX28" s="24"/>
      <c r="QGY28" s="24"/>
      <c r="QGZ28" s="24"/>
      <c r="QHA28" s="24"/>
      <c r="QHB28" s="24"/>
      <c r="QHC28" s="24"/>
      <c r="QHD28" s="25"/>
      <c r="QHE28" s="15"/>
      <c r="QHF28" s="24"/>
      <c r="QHG28" s="24"/>
      <c r="QHH28" s="24"/>
      <c r="QHI28" s="24"/>
      <c r="QHJ28" s="24"/>
      <c r="QHK28" s="24"/>
      <c r="QHL28" s="25"/>
      <c r="QHM28" s="15"/>
      <c r="QHN28" s="24"/>
      <c r="QHO28" s="24"/>
      <c r="QHP28" s="24"/>
      <c r="QHQ28" s="24"/>
      <c r="QHR28" s="24"/>
      <c r="QHS28" s="24"/>
      <c r="QHT28" s="25"/>
      <c r="QHU28" s="15"/>
      <c r="QHV28" s="24"/>
      <c r="QHW28" s="24"/>
      <c r="QHX28" s="24"/>
      <c r="QHY28" s="24"/>
      <c r="QHZ28" s="24"/>
      <c r="QIA28" s="24"/>
      <c r="QIB28" s="25"/>
      <c r="QIC28" s="15"/>
      <c r="QID28" s="24"/>
      <c r="QIE28" s="24"/>
      <c r="QIF28" s="24"/>
      <c r="QIG28" s="24"/>
      <c r="QIH28" s="24"/>
      <c r="QII28" s="24"/>
      <c r="QIJ28" s="25"/>
      <c r="QIK28" s="15"/>
      <c r="QIL28" s="24"/>
      <c r="QIM28" s="24"/>
      <c r="QIN28" s="24"/>
      <c r="QIO28" s="24"/>
      <c r="QIP28" s="24"/>
      <c r="QIQ28" s="24"/>
      <c r="QIR28" s="25"/>
      <c r="QIS28" s="15"/>
      <c r="QIT28" s="24"/>
      <c r="QIU28" s="24"/>
      <c r="QIV28" s="24"/>
      <c r="QIW28" s="24"/>
      <c r="QIX28" s="24"/>
      <c r="QIY28" s="24"/>
      <c r="QIZ28" s="25"/>
      <c r="QJA28" s="15"/>
      <c r="QJB28" s="24"/>
      <c r="QJC28" s="24"/>
      <c r="QJD28" s="24"/>
      <c r="QJE28" s="24"/>
      <c r="QJF28" s="24"/>
      <c r="QJG28" s="24"/>
      <c r="QJH28" s="25"/>
      <c r="QJI28" s="15"/>
      <c r="QJJ28" s="24"/>
      <c r="QJK28" s="24"/>
      <c r="QJL28" s="24"/>
      <c r="QJM28" s="24"/>
      <c r="QJN28" s="24"/>
      <c r="QJO28" s="24"/>
      <c r="QJP28" s="25"/>
      <c r="QJQ28" s="15"/>
      <c r="QJR28" s="24"/>
      <c r="QJS28" s="24"/>
      <c r="QJT28" s="24"/>
      <c r="QJU28" s="24"/>
      <c r="QJV28" s="24"/>
      <c r="QJW28" s="24"/>
      <c r="QJX28" s="25"/>
      <c r="QJY28" s="15"/>
      <c r="QJZ28" s="24"/>
      <c r="QKA28" s="24"/>
      <c r="QKB28" s="24"/>
      <c r="QKC28" s="24"/>
      <c r="QKD28" s="24"/>
      <c r="QKE28" s="24"/>
      <c r="QKF28" s="25"/>
      <c r="QKG28" s="15"/>
      <c r="QKH28" s="24"/>
      <c r="QKI28" s="24"/>
      <c r="QKJ28" s="24"/>
      <c r="QKK28" s="24"/>
      <c r="QKL28" s="24"/>
      <c r="QKM28" s="24"/>
      <c r="QKN28" s="25"/>
      <c r="QKO28" s="15"/>
      <c r="QKP28" s="24"/>
      <c r="QKQ28" s="24"/>
      <c r="QKR28" s="24"/>
      <c r="QKS28" s="24"/>
      <c r="QKT28" s="24"/>
      <c r="QKU28" s="24"/>
      <c r="QKV28" s="25"/>
      <c r="QKW28" s="15"/>
      <c r="QKX28" s="24"/>
      <c r="QKY28" s="24"/>
      <c r="QKZ28" s="24"/>
      <c r="QLA28" s="24"/>
      <c r="QLB28" s="24"/>
      <c r="QLC28" s="24"/>
      <c r="QLD28" s="25"/>
      <c r="QLE28" s="15"/>
      <c r="QLF28" s="24"/>
      <c r="QLG28" s="24"/>
      <c r="QLH28" s="24"/>
      <c r="QLI28" s="24"/>
      <c r="QLJ28" s="24"/>
      <c r="QLK28" s="24"/>
      <c r="QLL28" s="25"/>
      <c r="QLM28" s="15"/>
      <c r="QLN28" s="24"/>
      <c r="QLO28" s="24"/>
      <c r="QLP28" s="24"/>
      <c r="QLQ28" s="24"/>
      <c r="QLR28" s="24"/>
      <c r="QLS28" s="24"/>
      <c r="QLT28" s="25"/>
      <c r="QLU28" s="15"/>
      <c r="QLV28" s="24"/>
      <c r="QLW28" s="24"/>
      <c r="QLX28" s="24"/>
      <c r="QLY28" s="24"/>
      <c r="QLZ28" s="24"/>
      <c r="QMA28" s="24"/>
      <c r="QMB28" s="25"/>
      <c r="QMC28" s="15"/>
      <c r="QMD28" s="24"/>
      <c r="QME28" s="24"/>
      <c r="QMF28" s="24"/>
      <c r="QMG28" s="24"/>
      <c r="QMH28" s="24"/>
      <c r="QMI28" s="24"/>
      <c r="QMJ28" s="25"/>
      <c r="QMK28" s="15"/>
      <c r="QML28" s="24"/>
      <c r="QMM28" s="24"/>
      <c r="QMN28" s="24"/>
      <c r="QMO28" s="24"/>
      <c r="QMP28" s="24"/>
      <c r="QMQ28" s="24"/>
      <c r="QMR28" s="25"/>
      <c r="QMS28" s="15"/>
      <c r="QMT28" s="24"/>
      <c r="QMU28" s="24"/>
      <c r="QMV28" s="24"/>
      <c r="QMW28" s="24"/>
      <c r="QMX28" s="24"/>
      <c r="QMY28" s="24"/>
      <c r="QMZ28" s="25"/>
      <c r="QNA28" s="15"/>
      <c r="QNB28" s="24"/>
      <c r="QNC28" s="24"/>
      <c r="QND28" s="24"/>
      <c r="QNE28" s="24"/>
      <c r="QNF28" s="24"/>
      <c r="QNG28" s="24"/>
      <c r="QNH28" s="25"/>
      <c r="QNI28" s="15"/>
      <c r="QNJ28" s="24"/>
      <c r="QNK28" s="24"/>
      <c r="QNL28" s="24"/>
      <c r="QNM28" s="24"/>
      <c r="QNN28" s="24"/>
      <c r="QNO28" s="24"/>
      <c r="QNP28" s="25"/>
      <c r="QNQ28" s="15"/>
      <c r="QNR28" s="24"/>
      <c r="QNS28" s="24"/>
      <c r="QNT28" s="24"/>
      <c r="QNU28" s="24"/>
      <c r="QNV28" s="24"/>
      <c r="QNW28" s="24"/>
      <c r="QNX28" s="25"/>
      <c r="QNY28" s="15"/>
      <c r="QNZ28" s="24"/>
      <c r="QOA28" s="24"/>
      <c r="QOB28" s="24"/>
      <c r="QOC28" s="24"/>
      <c r="QOD28" s="24"/>
      <c r="QOE28" s="24"/>
      <c r="QOF28" s="25"/>
      <c r="QOG28" s="15"/>
      <c r="QOH28" s="24"/>
      <c r="QOI28" s="24"/>
      <c r="QOJ28" s="24"/>
      <c r="QOK28" s="24"/>
      <c r="QOL28" s="24"/>
      <c r="QOM28" s="24"/>
      <c r="QON28" s="25"/>
      <c r="QOO28" s="15"/>
      <c r="QOP28" s="24"/>
      <c r="QOQ28" s="24"/>
      <c r="QOR28" s="24"/>
      <c r="QOS28" s="24"/>
      <c r="QOT28" s="24"/>
      <c r="QOU28" s="24"/>
      <c r="QOV28" s="25"/>
      <c r="QOW28" s="15"/>
      <c r="QOX28" s="24"/>
      <c r="QOY28" s="24"/>
      <c r="QOZ28" s="24"/>
      <c r="QPA28" s="24"/>
      <c r="QPB28" s="24"/>
      <c r="QPC28" s="24"/>
      <c r="QPD28" s="25"/>
      <c r="QPE28" s="15"/>
      <c r="QPF28" s="24"/>
      <c r="QPG28" s="24"/>
      <c r="QPH28" s="24"/>
      <c r="QPI28" s="24"/>
      <c r="QPJ28" s="24"/>
      <c r="QPK28" s="24"/>
      <c r="QPL28" s="25"/>
      <c r="QPM28" s="15"/>
      <c r="QPN28" s="24"/>
      <c r="QPO28" s="24"/>
      <c r="QPP28" s="24"/>
      <c r="QPQ28" s="24"/>
      <c r="QPR28" s="24"/>
      <c r="QPS28" s="24"/>
      <c r="QPT28" s="25"/>
      <c r="QPU28" s="15"/>
      <c r="QPV28" s="24"/>
      <c r="QPW28" s="24"/>
      <c r="QPX28" s="24"/>
      <c r="QPY28" s="24"/>
      <c r="QPZ28" s="24"/>
      <c r="QQA28" s="24"/>
      <c r="QQB28" s="25"/>
      <c r="QQC28" s="15"/>
      <c r="QQD28" s="24"/>
      <c r="QQE28" s="24"/>
      <c r="QQF28" s="24"/>
      <c r="QQG28" s="24"/>
      <c r="QQH28" s="24"/>
      <c r="QQI28" s="24"/>
      <c r="QQJ28" s="25"/>
      <c r="QQK28" s="15"/>
      <c r="QQL28" s="24"/>
      <c r="QQM28" s="24"/>
      <c r="QQN28" s="24"/>
      <c r="QQO28" s="24"/>
      <c r="QQP28" s="24"/>
      <c r="QQQ28" s="24"/>
      <c r="QQR28" s="25"/>
      <c r="QQS28" s="15"/>
      <c r="QQT28" s="24"/>
      <c r="QQU28" s="24"/>
      <c r="QQV28" s="24"/>
      <c r="QQW28" s="24"/>
      <c r="QQX28" s="24"/>
      <c r="QQY28" s="24"/>
      <c r="QQZ28" s="25"/>
      <c r="QRA28" s="15"/>
      <c r="QRB28" s="24"/>
      <c r="QRC28" s="24"/>
      <c r="QRD28" s="24"/>
      <c r="QRE28" s="24"/>
      <c r="QRF28" s="24"/>
      <c r="QRG28" s="24"/>
      <c r="QRH28" s="25"/>
      <c r="QRI28" s="15"/>
      <c r="QRJ28" s="24"/>
      <c r="QRK28" s="24"/>
      <c r="QRL28" s="24"/>
      <c r="QRM28" s="24"/>
      <c r="QRN28" s="24"/>
      <c r="QRO28" s="24"/>
      <c r="QRP28" s="25"/>
      <c r="QRQ28" s="15"/>
      <c r="QRR28" s="24"/>
      <c r="QRS28" s="24"/>
      <c r="QRT28" s="24"/>
      <c r="QRU28" s="24"/>
      <c r="QRV28" s="24"/>
      <c r="QRW28" s="24"/>
      <c r="QRX28" s="25"/>
      <c r="QRY28" s="15"/>
      <c r="QRZ28" s="24"/>
      <c r="QSA28" s="24"/>
      <c r="QSB28" s="24"/>
      <c r="QSC28" s="24"/>
      <c r="QSD28" s="24"/>
      <c r="QSE28" s="24"/>
      <c r="QSF28" s="25"/>
      <c r="QSG28" s="15"/>
      <c r="QSH28" s="24"/>
      <c r="QSI28" s="24"/>
      <c r="QSJ28" s="24"/>
      <c r="QSK28" s="24"/>
      <c r="QSL28" s="24"/>
      <c r="QSM28" s="24"/>
      <c r="QSN28" s="25"/>
      <c r="QSO28" s="15"/>
      <c r="QSP28" s="24"/>
      <c r="QSQ28" s="24"/>
      <c r="QSR28" s="24"/>
      <c r="QSS28" s="24"/>
      <c r="QST28" s="24"/>
      <c r="QSU28" s="24"/>
      <c r="QSV28" s="25"/>
      <c r="QSW28" s="15"/>
      <c r="QSX28" s="24"/>
      <c r="QSY28" s="24"/>
      <c r="QSZ28" s="24"/>
      <c r="QTA28" s="24"/>
      <c r="QTB28" s="24"/>
      <c r="QTC28" s="24"/>
      <c r="QTD28" s="25"/>
      <c r="QTE28" s="15"/>
      <c r="QTF28" s="24"/>
      <c r="QTG28" s="24"/>
      <c r="QTH28" s="24"/>
      <c r="QTI28" s="24"/>
      <c r="QTJ28" s="24"/>
      <c r="QTK28" s="24"/>
      <c r="QTL28" s="25"/>
      <c r="QTM28" s="15"/>
      <c r="QTN28" s="24"/>
      <c r="QTO28" s="24"/>
      <c r="QTP28" s="24"/>
      <c r="QTQ28" s="24"/>
      <c r="QTR28" s="24"/>
      <c r="QTS28" s="24"/>
      <c r="QTT28" s="25"/>
      <c r="QTU28" s="15"/>
      <c r="QTV28" s="24"/>
      <c r="QTW28" s="24"/>
      <c r="QTX28" s="24"/>
      <c r="QTY28" s="24"/>
      <c r="QTZ28" s="24"/>
      <c r="QUA28" s="24"/>
      <c r="QUB28" s="25"/>
      <c r="QUC28" s="15"/>
      <c r="QUD28" s="24"/>
      <c r="QUE28" s="24"/>
      <c r="QUF28" s="24"/>
      <c r="QUG28" s="24"/>
      <c r="QUH28" s="24"/>
      <c r="QUI28" s="24"/>
      <c r="QUJ28" s="25"/>
      <c r="QUK28" s="15"/>
      <c r="QUL28" s="24"/>
      <c r="QUM28" s="24"/>
      <c r="QUN28" s="24"/>
      <c r="QUO28" s="24"/>
      <c r="QUP28" s="24"/>
      <c r="QUQ28" s="24"/>
      <c r="QUR28" s="25"/>
      <c r="QUS28" s="15"/>
      <c r="QUT28" s="24"/>
      <c r="QUU28" s="24"/>
      <c r="QUV28" s="24"/>
      <c r="QUW28" s="24"/>
      <c r="QUX28" s="24"/>
      <c r="QUY28" s="24"/>
      <c r="QUZ28" s="25"/>
      <c r="QVA28" s="15"/>
      <c r="QVB28" s="24"/>
      <c r="QVC28" s="24"/>
      <c r="QVD28" s="24"/>
      <c r="QVE28" s="24"/>
      <c r="QVF28" s="24"/>
      <c r="QVG28" s="24"/>
      <c r="QVH28" s="25"/>
      <c r="QVI28" s="15"/>
      <c r="QVJ28" s="24"/>
      <c r="QVK28" s="24"/>
      <c r="QVL28" s="24"/>
      <c r="QVM28" s="24"/>
      <c r="QVN28" s="24"/>
      <c r="QVO28" s="24"/>
      <c r="QVP28" s="25"/>
      <c r="QVQ28" s="15"/>
      <c r="QVR28" s="24"/>
      <c r="QVS28" s="24"/>
      <c r="QVT28" s="24"/>
      <c r="QVU28" s="24"/>
      <c r="QVV28" s="24"/>
      <c r="QVW28" s="24"/>
      <c r="QVX28" s="25"/>
      <c r="QVY28" s="15"/>
      <c r="QVZ28" s="24"/>
      <c r="QWA28" s="24"/>
      <c r="QWB28" s="24"/>
      <c r="QWC28" s="24"/>
      <c r="QWD28" s="24"/>
      <c r="QWE28" s="24"/>
      <c r="QWF28" s="25"/>
      <c r="QWG28" s="15"/>
      <c r="QWH28" s="24"/>
      <c r="QWI28" s="24"/>
      <c r="QWJ28" s="24"/>
      <c r="QWK28" s="24"/>
      <c r="QWL28" s="24"/>
      <c r="QWM28" s="24"/>
      <c r="QWN28" s="25"/>
      <c r="QWO28" s="15"/>
      <c r="QWP28" s="24"/>
      <c r="QWQ28" s="24"/>
      <c r="QWR28" s="24"/>
      <c r="QWS28" s="24"/>
      <c r="QWT28" s="24"/>
      <c r="QWU28" s="24"/>
      <c r="QWV28" s="25"/>
      <c r="QWW28" s="15"/>
      <c r="QWX28" s="24"/>
      <c r="QWY28" s="24"/>
      <c r="QWZ28" s="24"/>
      <c r="QXA28" s="24"/>
      <c r="QXB28" s="24"/>
      <c r="QXC28" s="24"/>
      <c r="QXD28" s="25"/>
      <c r="QXE28" s="15"/>
      <c r="QXF28" s="24"/>
      <c r="QXG28" s="24"/>
      <c r="QXH28" s="24"/>
      <c r="QXI28" s="24"/>
      <c r="QXJ28" s="24"/>
      <c r="QXK28" s="24"/>
      <c r="QXL28" s="25"/>
      <c r="QXM28" s="15"/>
      <c r="QXN28" s="24"/>
      <c r="QXO28" s="24"/>
      <c r="QXP28" s="24"/>
      <c r="QXQ28" s="24"/>
      <c r="QXR28" s="24"/>
      <c r="QXS28" s="24"/>
      <c r="QXT28" s="25"/>
      <c r="QXU28" s="15"/>
      <c r="QXV28" s="24"/>
      <c r="QXW28" s="24"/>
      <c r="QXX28" s="24"/>
      <c r="QXY28" s="24"/>
      <c r="QXZ28" s="24"/>
      <c r="QYA28" s="24"/>
      <c r="QYB28" s="25"/>
      <c r="QYC28" s="15"/>
      <c r="QYD28" s="24"/>
      <c r="QYE28" s="24"/>
      <c r="QYF28" s="24"/>
      <c r="QYG28" s="24"/>
      <c r="QYH28" s="24"/>
      <c r="QYI28" s="24"/>
      <c r="QYJ28" s="25"/>
      <c r="QYK28" s="15"/>
      <c r="QYL28" s="24"/>
      <c r="QYM28" s="24"/>
      <c r="QYN28" s="24"/>
      <c r="QYO28" s="24"/>
      <c r="QYP28" s="24"/>
      <c r="QYQ28" s="24"/>
      <c r="QYR28" s="25"/>
      <c r="QYS28" s="15"/>
      <c r="QYT28" s="24"/>
      <c r="QYU28" s="24"/>
      <c r="QYV28" s="24"/>
      <c r="QYW28" s="24"/>
      <c r="QYX28" s="24"/>
      <c r="QYY28" s="24"/>
      <c r="QYZ28" s="25"/>
      <c r="QZA28" s="15"/>
      <c r="QZB28" s="24"/>
      <c r="QZC28" s="24"/>
      <c r="QZD28" s="24"/>
      <c r="QZE28" s="24"/>
      <c r="QZF28" s="24"/>
      <c r="QZG28" s="24"/>
      <c r="QZH28" s="25"/>
      <c r="QZI28" s="15"/>
      <c r="QZJ28" s="24"/>
      <c r="QZK28" s="24"/>
      <c r="QZL28" s="24"/>
      <c r="QZM28" s="24"/>
      <c r="QZN28" s="24"/>
      <c r="QZO28" s="24"/>
      <c r="QZP28" s="25"/>
      <c r="QZQ28" s="15"/>
      <c r="QZR28" s="24"/>
      <c r="QZS28" s="24"/>
      <c r="QZT28" s="24"/>
      <c r="QZU28" s="24"/>
      <c r="QZV28" s="24"/>
      <c r="QZW28" s="24"/>
      <c r="QZX28" s="25"/>
      <c r="QZY28" s="15"/>
      <c r="QZZ28" s="24"/>
      <c r="RAA28" s="24"/>
      <c r="RAB28" s="24"/>
      <c r="RAC28" s="24"/>
      <c r="RAD28" s="24"/>
      <c r="RAE28" s="24"/>
      <c r="RAF28" s="25"/>
      <c r="RAG28" s="15"/>
      <c r="RAH28" s="24"/>
      <c r="RAI28" s="24"/>
      <c r="RAJ28" s="24"/>
      <c r="RAK28" s="24"/>
      <c r="RAL28" s="24"/>
      <c r="RAM28" s="24"/>
      <c r="RAN28" s="25"/>
      <c r="RAO28" s="15"/>
      <c r="RAP28" s="24"/>
      <c r="RAQ28" s="24"/>
      <c r="RAR28" s="24"/>
      <c r="RAS28" s="24"/>
      <c r="RAT28" s="24"/>
      <c r="RAU28" s="24"/>
      <c r="RAV28" s="25"/>
      <c r="RAW28" s="15"/>
      <c r="RAX28" s="24"/>
      <c r="RAY28" s="24"/>
      <c r="RAZ28" s="24"/>
      <c r="RBA28" s="24"/>
      <c r="RBB28" s="24"/>
      <c r="RBC28" s="24"/>
      <c r="RBD28" s="25"/>
      <c r="RBE28" s="15"/>
      <c r="RBF28" s="24"/>
      <c r="RBG28" s="24"/>
      <c r="RBH28" s="24"/>
      <c r="RBI28" s="24"/>
      <c r="RBJ28" s="24"/>
      <c r="RBK28" s="24"/>
      <c r="RBL28" s="25"/>
      <c r="RBM28" s="15"/>
      <c r="RBN28" s="24"/>
      <c r="RBO28" s="24"/>
      <c r="RBP28" s="24"/>
      <c r="RBQ28" s="24"/>
      <c r="RBR28" s="24"/>
      <c r="RBS28" s="24"/>
      <c r="RBT28" s="25"/>
      <c r="RBU28" s="15"/>
      <c r="RBV28" s="24"/>
      <c r="RBW28" s="24"/>
      <c r="RBX28" s="24"/>
      <c r="RBY28" s="24"/>
      <c r="RBZ28" s="24"/>
      <c r="RCA28" s="24"/>
      <c r="RCB28" s="25"/>
      <c r="RCC28" s="15"/>
      <c r="RCD28" s="24"/>
      <c r="RCE28" s="24"/>
      <c r="RCF28" s="24"/>
      <c r="RCG28" s="24"/>
      <c r="RCH28" s="24"/>
      <c r="RCI28" s="24"/>
      <c r="RCJ28" s="25"/>
      <c r="RCK28" s="15"/>
      <c r="RCL28" s="24"/>
      <c r="RCM28" s="24"/>
      <c r="RCN28" s="24"/>
      <c r="RCO28" s="24"/>
      <c r="RCP28" s="24"/>
      <c r="RCQ28" s="24"/>
      <c r="RCR28" s="25"/>
      <c r="RCS28" s="15"/>
      <c r="RCT28" s="24"/>
      <c r="RCU28" s="24"/>
      <c r="RCV28" s="24"/>
      <c r="RCW28" s="24"/>
      <c r="RCX28" s="24"/>
      <c r="RCY28" s="24"/>
      <c r="RCZ28" s="25"/>
      <c r="RDA28" s="15"/>
      <c r="RDB28" s="24"/>
      <c r="RDC28" s="24"/>
      <c r="RDD28" s="24"/>
      <c r="RDE28" s="24"/>
      <c r="RDF28" s="24"/>
      <c r="RDG28" s="24"/>
      <c r="RDH28" s="25"/>
      <c r="RDI28" s="15"/>
      <c r="RDJ28" s="24"/>
      <c r="RDK28" s="24"/>
      <c r="RDL28" s="24"/>
      <c r="RDM28" s="24"/>
      <c r="RDN28" s="24"/>
      <c r="RDO28" s="24"/>
      <c r="RDP28" s="25"/>
      <c r="RDQ28" s="15"/>
      <c r="RDR28" s="24"/>
      <c r="RDS28" s="24"/>
      <c r="RDT28" s="24"/>
      <c r="RDU28" s="24"/>
      <c r="RDV28" s="24"/>
      <c r="RDW28" s="24"/>
      <c r="RDX28" s="25"/>
      <c r="RDY28" s="15"/>
      <c r="RDZ28" s="24"/>
      <c r="REA28" s="24"/>
      <c r="REB28" s="24"/>
      <c r="REC28" s="24"/>
      <c r="RED28" s="24"/>
      <c r="REE28" s="24"/>
      <c r="REF28" s="25"/>
      <c r="REG28" s="15"/>
      <c r="REH28" s="24"/>
      <c r="REI28" s="24"/>
      <c r="REJ28" s="24"/>
      <c r="REK28" s="24"/>
      <c r="REL28" s="24"/>
      <c r="REM28" s="24"/>
      <c r="REN28" s="25"/>
      <c r="REO28" s="15"/>
      <c r="REP28" s="24"/>
      <c r="REQ28" s="24"/>
      <c r="RER28" s="24"/>
      <c r="RES28" s="24"/>
      <c r="RET28" s="24"/>
      <c r="REU28" s="24"/>
      <c r="REV28" s="25"/>
      <c r="REW28" s="15"/>
      <c r="REX28" s="24"/>
      <c r="REY28" s="24"/>
      <c r="REZ28" s="24"/>
      <c r="RFA28" s="24"/>
      <c r="RFB28" s="24"/>
      <c r="RFC28" s="24"/>
      <c r="RFD28" s="25"/>
      <c r="RFE28" s="15"/>
      <c r="RFF28" s="24"/>
      <c r="RFG28" s="24"/>
      <c r="RFH28" s="24"/>
      <c r="RFI28" s="24"/>
      <c r="RFJ28" s="24"/>
      <c r="RFK28" s="24"/>
      <c r="RFL28" s="25"/>
      <c r="RFM28" s="15"/>
      <c r="RFN28" s="24"/>
      <c r="RFO28" s="24"/>
      <c r="RFP28" s="24"/>
      <c r="RFQ28" s="24"/>
      <c r="RFR28" s="24"/>
      <c r="RFS28" s="24"/>
      <c r="RFT28" s="25"/>
      <c r="RFU28" s="15"/>
      <c r="RFV28" s="24"/>
      <c r="RFW28" s="24"/>
      <c r="RFX28" s="24"/>
      <c r="RFY28" s="24"/>
      <c r="RFZ28" s="24"/>
      <c r="RGA28" s="24"/>
      <c r="RGB28" s="25"/>
      <c r="RGC28" s="15"/>
      <c r="RGD28" s="24"/>
      <c r="RGE28" s="24"/>
      <c r="RGF28" s="24"/>
      <c r="RGG28" s="24"/>
      <c r="RGH28" s="24"/>
      <c r="RGI28" s="24"/>
      <c r="RGJ28" s="25"/>
      <c r="RGK28" s="15"/>
      <c r="RGL28" s="24"/>
      <c r="RGM28" s="24"/>
      <c r="RGN28" s="24"/>
      <c r="RGO28" s="24"/>
      <c r="RGP28" s="24"/>
      <c r="RGQ28" s="24"/>
      <c r="RGR28" s="25"/>
      <c r="RGS28" s="15"/>
      <c r="RGT28" s="24"/>
      <c r="RGU28" s="24"/>
      <c r="RGV28" s="24"/>
      <c r="RGW28" s="24"/>
      <c r="RGX28" s="24"/>
      <c r="RGY28" s="24"/>
      <c r="RGZ28" s="25"/>
      <c r="RHA28" s="15"/>
      <c r="RHB28" s="24"/>
      <c r="RHC28" s="24"/>
      <c r="RHD28" s="24"/>
      <c r="RHE28" s="24"/>
      <c r="RHF28" s="24"/>
      <c r="RHG28" s="24"/>
      <c r="RHH28" s="25"/>
      <c r="RHI28" s="15"/>
      <c r="RHJ28" s="24"/>
      <c r="RHK28" s="24"/>
      <c r="RHL28" s="24"/>
      <c r="RHM28" s="24"/>
      <c r="RHN28" s="24"/>
      <c r="RHO28" s="24"/>
      <c r="RHP28" s="25"/>
      <c r="RHQ28" s="15"/>
      <c r="RHR28" s="24"/>
      <c r="RHS28" s="24"/>
      <c r="RHT28" s="24"/>
      <c r="RHU28" s="24"/>
      <c r="RHV28" s="24"/>
      <c r="RHW28" s="24"/>
      <c r="RHX28" s="25"/>
      <c r="RHY28" s="15"/>
      <c r="RHZ28" s="24"/>
      <c r="RIA28" s="24"/>
      <c r="RIB28" s="24"/>
      <c r="RIC28" s="24"/>
      <c r="RID28" s="24"/>
      <c r="RIE28" s="24"/>
      <c r="RIF28" s="25"/>
      <c r="RIG28" s="15"/>
      <c r="RIH28" s="24"/>
      <c r="RII28" s="24"/>
      <c r="RIJ28" s="24"/>
      <c r="RIK28" s="24"/>
      <c r="RIL28" s="24"/>
      <c r="RIM28" s="24"/>
      <c r="RIN28" s="25"/>
      <c r="RIO28" s="15"/>
      <c r="RIP28" s="24"/>
      <c r="RIQ28" s="24"/>
      <c r="RIR28" s="24"/>
      <c r="RIS28" s="24"/>
      <c r="RIT28" s="24"/>
      <c r="RIU28" s="24"/>
      <c r="RIV28" s="25"/>
      <c r="RIW28" s="15"/>
      <c r="RIX28" s="24"/>
      <c r="RIY28" s="24"/>
      <c r="RIZ28" s="24"/>
      <c r="RJA28" s="24"/>
      <c r="RJB28" s="24"/>
      <c r="RJC28" s="24"/>
      <c r="RJD28" s="25"/>
      <c r="RJE28" s="15"/>
      <c r="RJF28" s="24"/>
      <c r="RJG28" s="24"/>
      <c r="RJH28" s="24"/>
      <c r="RJI28" s="24"/>
      <c r="RJJ28" s="24"/>
      <c r="RJK28" s="24"/>
      <c r="RJL28" s="25"/>
      <c r="RJM28" s="15"/>
      <c r="RJN28" s="24"/>
      <c r="RJO28" s="24"/>
      <c r="RJP28" s="24"/>
      <c r="RJQ28" s="24"/>
      <c r="RJR28" s="24"/>
      <c r="RJS28" s="24"/>
      <c r="RJT28" s="25"/>
      <c r="RJU28" s="15"/>
      <c r="RJV28" s="24"/>
      <c r="RJW28" s="24"/>
      <c r="RJX28" s="24"/>
      <c r="RJY28" s="24"/>
      <c r="RJZ28" s="24"/>
      <c r="RKA28" s="24"/>
      <c r="RKB28" s="25"/>
      <c r="RKC28" s="15"/>
      <c r="RKD28" s="24"/>
      <c r="RKE28" s="24"/>
      <c r="RKF28" s="24"/>
      <c r="RKG28" s="24"/>
      <c r="RKH28" s="24"/>
      <c r="RKI28" s="24"/>
      <c r="RKJ28" s="25"/>
      <c r="RKK28" s="15"/>
      <c r="RKL28" s="24"/>
      <c r="RKM28" s="24"/>
      <c r="RKN28" s="24"/>
      <c r="RKO28" s="24"/>
      <c r="RKP28" s="24"/>
      <c r="RKQ28" s="24"/>
      <c r="RKR28" s="25"/>
      <c r="RKS28" s="15"/>
      <c r="RKT28" s="24"/>
      <c r="RKU28" s="24"/>
      <c r="RKV28" s="24"/>
      <c r="RKW28" s="24"/>
      <c r="RKX28" s="24"/>
      <c r="RKY28" s="24"/>
      <c r="RKZ28" s="25"/>
      <c r="RLA28" s="15"/>
      <c r="RLB28" s="24"/>
      <c r="RLC28" s="24"/>
      <c r="RLD28" s="24"/>
      <c r="RLE28" s="24"/>
      <c r="RLF28" s="24"/>
      <c r="RLG28" s="24"/>
      <c r="RLH28" s="25"/>
      <c r="RLI28" s="15"/>
      <c r="RLJ28" s="24"/>
      <c r="RLK28" s="24"/>
      <c r="RLL28" s="24"/>
      <c r="RLM28" s="24"/>
      <c r="RLN28" s="24"/>
      <c r="RLO28" s="24"/>
      <c r="RLP28" s="25"/>
      <c r="RLQ28" s="15"/>
      <c r="RLR28" s="24"/>
      <c r="RLS28" s="24"/>
      <c r="RLT28" s="24"/>
      <c r="RLU28" s="24"/>
      <c r="RLV28" s="24"/>
      <c r="RLW28" s="24"/>
      <c r="RLX28" s="25"/>
      <c r="RLY28" s="15"/>
      <c r="RLZ28" s="24"/>
      <c r="RMA28" s="24"/>
      <c r="RMB28" s="24"/>
      <c r="RMC28" s="24"/>
      <c r="RMD28" s="24"/>
      <c r="RME28" s="24"/>
      <c r="RMF28" s="25"/>
      <c r="RMG28" s="15"/>
      <c r="RMH28" s="24"/>
      <c r="RMI28" s="24"/>
      <c r="RMJ28" s="24"/>
      <c r="RMK28" s="24"/>
      <c r="RML28" s="24"/>
      <c r="RMM28" s="24"/>
      <c r="RMN28" s="25"/>
      <c r="RMO28" s="15"/>
      <c r="RMP28" s="24"/>
      <c r="RMQ28" s="24"/>
      <c r="RMR28" s="24"/>
      <c r="RMS28" s="24"/>
      <c r="RMT28" s="24"/>
      <c r="RMU28" s="24"/>
      <c r="RMV28" s="25"/>
      <c r="RMW28" s="15"/>
      <c r="RMX28" s="24"/>
      <c r="RMY28" s="24"/>
      <c r="RMZ28" s="24"/>
      <c r="RNA28" s="24"/>
      <c r="RNB28" s="24"/>
      <c r="RNC28" s="24"/>
      <c r="RND28" s="25"/>
      <c r="RNE28" s="15"/>
      <c r="RNF28" s="24"/>
      <c r="RNG28" s="24"/>
      <c r="RNH28" s="24"/>
      <c r="RNI28" s="24"/>
      <c r="RNJ28" s="24"/>
      <c r="RNK28" s="24"/>
      <c r="RNL28" s="25"/>
      <c r="RNM28" s="15"/>
      <c r="RNN28" s="24"/>
      <c r="RNO28" s="24"/>
      <c r="RNP28" s="24"/>
      <c r="RNQ28" s="24"/>
      <c r="RNR28" s="24"/>
      <c r="RNS28" s="24"/>
      <c r="RNT28" s="25"/>
      <c r="RNU28" s="15"/>
      <c r="RNV28" s="24"/>
      <c r="RNW28" s="24"/>
      <c r="RNX28" s="24"/>
      <c r="RNY28" s="24"/>
      <c r="RNZ28" s="24"/>
      <c r="ROA28" s="24"/>
      <c r="ROB28" s="25"/>
      <c r="ROC28" s="15"/>
      <c r="ROD28" s="24"/>
      <c r="ROE28" s="24"/>
      <c r="ROF28" s="24"/>
      <c r="ROG28" s="24"/>
      <c r="ROH28" s="24"/>
      <c r="ROI28" s="24"/>
      <c r="ROJ28" s="25"/>
      <c r="ROK28" s="15"/>
      <c r="ROL28" s="24"/>
      <c r="ROM28" s="24"/>
      <c r="RON28" s="24"/>
      <c r="ROO28" s="24"/>
      <c r="ROP28" s="24"/>
      <c r="ROQ28" s="24"/>
      <c r="ROR28" s="25"/>
      <c r="ROS28" s="15"/>
      <c r="ROT28" s="24"/>
      <c r="ROU28" s="24"/>
      <c r="ROV28" s="24"/>
      <c r="ROW28" s="24"/>
      <c r="ROX28" s="24"/>
      <c r="ROY28" s="24"/>
      <c r="ROZ28" s="25"/>
      <c r="RPA28" s="15"/>
      <c r="RPB28" s="24"/>
      <c r="RPC28" s="24"/>
      <c r="RPD28" s="24"/>
      <c r="RPE28" s="24"/>
      <c r="RPF28" s="24"/>
      <c r="RPG28" s="24"/>
      <c r="RPH28" s="25"/>
      <c r="RPI28" s="15"/>
      <c r="RPJ28" s="24"/>
      <c r="RPK28" s="24"/>
      <c r="RPL28" s="24"/>
      <c r="RPM28" s="24"/>
      <c r="RPN28" s="24"/>
      <c r="RPO28" s="24"/>
      <c r="RPP28" s="25"/>
      <c r="RPQ28" s="15"/>
      <c r="RPR28" s="24"/>
      <c r="RPS28" s="24"/>
      <c r="RPT28" s="24"/>
      <c r="RPU28" s="24"/>
      <c r="RPV28" s="24"/>
      <c r="RPW28" s="24"/>
      <c r="RPX28" s="25"/>
      <c r="RPY28" s="15"/>
      <c r="RPZ28" s="24"/>
      <c r="RQA28" s="24"/>
      <c r="RQB28" s="24"/>
      <c r="RQC28" s="24"/>
      <c r="RQD28" s="24"/>
      <c r="RQE28" s="24"/>
      <c r="RQF28" s="25"/>
      <c r="RQG28" s="15"/>
      <c r="RQH28" s="24"/>
      <c r="RQI28" s="24"/>
      <c r="RQJ28" s="24"/>
      <c r="RQK28" s="24"/>
      <c r="RQL28" s="24"/>
      <c r="RQM28" s="24"/>
      <c r="RQN28" s="25"/>
      <c r="RQO28" s="15"/>
      <c r="RQP28" s="24"/>
      <c r="RQQ28" s="24"/>
      <c r="RQR28" s="24"/>
      <c r="RQS28" s="24"/>
      <c r="RQT28" s="24"/>
      <c r="RQU28" s="24"/>
      <c r="RQV28" s="25"/>
      <c r="RQW28" s="15"/>
      <c r="RQX28" s="24"/>
      <c r="RQY28" s="24"/>
      <c r="RQZ28" s="24"/>
      <c r="RRA28" s="24"/>
      <c r="RRB28" s="24"/>
      <c r="RRC28" s="24"/>
      <c r="RRD28" s="25"/>
      <c r="RRE28" s="15"/>
      <c r="RRF28" s="24"/>
      <c r="RRG28" s="24"/>
      <c r="RRH28" s="24"/>
      <c r="RRI28" s="24"/>
      <c r="RRJ28" s="24"/>
      <c r="RRK28" s="24"/>
      <c r="RRL28" s="25"/>
      <c r="RRM28" s="15"/>
      <c r="RRN28" s="24"/>
      <c r="RRO28" s="24"/>
      <c r="RRP28" s="24"/>
      <c r="RRQ28" s="24"/>
      <c r="RRR28" s="24"/>
      <c r="RRS28" s="24"/>
      <c r="RRT28" s="25"/>
      <c r="RRU28" s="15"/>
      <c r="RRV28" s="24"/>
      <c r="RRW28" s="24"/>
      <c r="RRX28" s="24"/>
      <c r="RRY28" s="24"/>
      <c r="RRZ28" s="24"/>
      <c r="RSA28" s="24"/>
      <c r="RSB28" s="25"/>
      <c r="RSC28" s="15"/>
      <c r="RSD28" s="24"/>
      <c r="RSE28" s="24"/>
      <c r="RSF28" s="24"/>
      <c r="RSG28" s="24"/>
      <c r="RSH28" s="24"/>
      <c r="RSI28" s="24"/>
      <c r="RSJ28" s="25"/>
      <c r="RSK28" s="15"/>
      <c r="RSL28" s="24"/>
      <c r="RSM28" s="24"/>
      <c r="RSN28" s="24"/>
      <c r="RSO28" s="24"/>
      <c r="RSP28" s="24"/>
      <c r="RSQ28" s="24"/>
      <c r="RSR28" s="25"/>
      <c r="RSS28" s="15"/>
      <c r="RST28" s="24"/>
      <c r="RSU28" s="24"/>
      <c r="RSV28" s="24"/>
      <c r="RSW28" s="24"/>
      <c r="RSX28" s="24"/>
      <c r="RSY28" s="24"/>
      <c r="RSZ28" s="25"/>
      <c r="RTA28" s="15"/>
      <c r="RTB28" s="24"/>
      <c r="RTC28" s="24"/>
      <c r="RTD28" s="24"/>
      <c r="RTE28" s="24"/>
      <c r="RTF28" s="24"/>
      <c r="RTG28" s="24"/>
      <c r="RTH28" s="25"/>
      <c r="RTI28" s="15"/>
      <c r="RTJ28" s="24"/>
      <c r="RTK28" s="24"/>
      <c r="RTL28" s="24"/>
      <c r="RTM28" s="24"/>
      <c r="RTN28" s="24"/>
      <c r="RTO28" s="24"/>
      <c r="RTP28" s="25"/>
      <c r="RTQ28" s="15"/>
      <c r="RTR28" s="24"/>
      <c r="RTS28" s="24"/>
      <c r="RTT28" s="24"/>
      <c r="RTU28" s="24"/>
      <c r="RTV28" s="24"/>
      <c r="RTW28" s="24"/>
      <c r="RTX28" s="25"/>
      <c r="RTY28" s="15"/>
      <c r="RTZ28" s="24"/>
      <c r="RUA28" s="24"/>
      <c r="RUB28" s="24"/>
      <c r="RUC28" s="24"/>
      <c r="RUD28" s="24"/>
      <c r="RUE28" s="24"/>
      <c r="RUF28" s="25"/>
      <c r="RUG28" s="15"/>
      <c r="RUH28" s="24"/>
      <c r="RUI28" s="24"/>
      <c r="RUJ28" s="24"/>
      <c r="RUK28" s="24"/>
      <c r="RUL28" s="24"/>
      <c r="RUM28" s="24"/>
      <c r="RUN28" s="25"/>
      <c r="RUO28" s="15"/>
      <c r="RUP28" s="24"/>
      <c r="RUQ28" s="24"/>
      <c r="RUR28" s="24"/>
      <c r="RUS28" s="24"/>
      <c r="RUT28" s="24"/>
      <c r="RUU28" s="24"/>
      <c r="RUV28" s="25"/>
      <c r="RUW28" s="15"/>
      <c r="RUX28" s="24"/>
      <c r="RUY28" s="24"/>
      <c r="RUZ28" s="24"/>
      <c r="RVA28" s="24"/>
      <c r="RVB28" s="24"/>
      <c r="RVC28" s="24"/>
      <c r="RVD28" s="25"/>
      <c r="RVE28" s="15"/>
      <c r="RVF28" s="24"/>
      <c r="RVG28" s="24"/>
      <c r="RVH28" s="24"/>
      <c r="RVI28" s="24"/>
      <c r="RVJ28" s="24"/>
      <c r="RVK28" s="24"/>
      <c r="RVL28" s="25"/>
      <c r="RVM28" s="15"/>
      <c r="RVN28" s="24"/>
      <c r="RVO28" s="24"/>
      <c r="RVP28" s="24"/>
      <c r="RVQ28" s="24"/>
      <c r="RVR28" s="24"/>
      <c r="RVS28" s="24"/>
      <c r="RVT28" s="25"/>
      <c r="RVU28" s="15"/>
      <c r="RVV28" s="24"/>
      <c r="RVW28" s="24"/>
      <c r="RVX28" s="24"/>
      <c r="RVY28" s="24"/>
      <c r="RVZ28" s="24"/>
      <c r="RWA28" s="24"/>
      <c r="RWB28" s="25"/>
      <c r="RWC28" s="15"/>
      <c r="RWD28" s="24"/>
      <c r="RWE28" s="24"/>
      <c r="RWF28" s="24"/>
      <c r="RWG28" s="24"/>
      <c r="RWH28" s="24"/>
      <c r="RWI28" s="24"/>
      <c r="RWJ28" s="25"/>
      <c r="RWK28" s="15"/>
      <c r="RWL28" s="24"/>
      <c r="RWM28" s="24"/>
      <c r="RWN28" s="24"/>
      <c r="RWO28" s="24"/>
      <c r="RWP28" s="24"/>
      <c r="RWQ28" s="24"/>
      <c r="RWR28" s="25"/>
      <c r="RWS28" s="15"/>
      <c r="RWT28" s="24"/>
      <c r="RWU28" s="24"/>
      <c r="RWV28" s="24"/>
      <c r="RWW28" s="24"/>
      <c r="RWX28" s="24"/>
      <c r="RWY28" s="24"/>
      <c r="RWZ28" s="25"/>
      <c r="RXA28" s="15"/>
      <c r="RXB28" s="24"/>
      <c r="RXC28" s="24"/>
      <c r="RXD28" s="24"/>
      <c r="RXE28" s="24"/>
      <c r="RXF28" s="24"/>
      <c r="RXG28" s="24"/>
      <c r="RXH28" s="25"/>
      <c r="RXI28" s="15"/>
      <c r="RXJ28" s="24"/>
      <c r="RXK28" s="24"/>
      <c r="RXL28" s="24"/>
      <c r="RXM28" s="24"/>
      <c r="RXN28" s="24"/>
      <c r="RXO28" s="24"/>
      <c r="RXP28" s="25"/>
      <c r="RXQ28" s="15"/>
      <c r="RXR28" s="24"/>
      <c r="RXS28" s="24"/>
      <c r="RXT28" s="24"/>
      <c r="RXU28" s="24"/>
      <c r="RXV28" s="24"/>
      <c r="RXW28" s="24"/>
      <c r="RXX28" s="25"/>
      <c r="RXY28" s="15"/>
      <c r="RXZ28" s="24"/>
      <c r="RYA28" s="24"/>
      <c r="RYB28" s="24"/>
      <c r="RYC28" s="24"/>
      <c r="RYD28" s="24"/>
      <c r="RYE28" s="24"/>
      <c r="RYF28" s="25"/>
      <c r="RYG28" s="15"/>
      <c r="RYH28" s="24"/>
      <c r="RYI28" s="24"/>
      <c r="RYJ28" s="24"/>
      <c r="RYK28" s="24"/>
      <c r="RYL28" s="24"/>
      <c r="RYM28" s="24"/>
      <c r="RYN28" s="25"/>
      <c r="RYO28" s="15"/>
      <c r="RYP28" s="24"/>
      <c r="RYQ28" s="24"/>
      <c r="RYR28" s="24"/>
      <c r="RYS28" s="24"/>
      <c r="RYT28" s="24"/>
      <c r="RYU28" s="24"/>
      <c r="RYV28" s="25"/>
      <c r="RYW28" s="15"/>
      <c r="RYX28" s="24"/>
      <c r="RYY28" s="24"/>
      <c r="RYZ28" s="24"/>
      <c r="RZA28" s="24"/>
      <c r="RZB28" s="24"/>
      <c r="RZC28" s="24"/>
      <c r="RZD28" s="25"/>
      <c r="RZE28" s="15"/>
      <c r="RZF28" s="24"/>
      <c r="RZG28" s="24"/>
      <c r="RZH28" s="24"/>
      <c r="RZI28" s="24"/>
      <c r="RZJ28" s="24"/>
      <c r="RZK28" s="24"/>
      <c r="RZL28" s="25"/>
      <c r="RZM28" s="15"/>
      <c r="RZN28" s="24"/>
      <c r="RZO28" s="24"/>
      <c r="RZP28" s="24"/>
      <c r="RZQ28" s="24"/>
      <c r="RZR28" s="24"/>
      <c r="RZS28" s="24"/>
      <c r="RZT28" s="25"/>
      <c r="RZU28" s="15"/>
      <c r="RZV28" s="24"/>
      <c r="RZW28" s="24"/>
      <c r="RZX28" s="24"/>
      <c r="RZY28" s="24"/>
      <c r="RZZ28" s="24"/>
      <c r="SAA28" s="24"/>
      <c r="SAB28" s="25"/>
      <c r="SAC28" s="15"/>
      <c r="SAD28" s="24"/>
      <c r="SAE28" s="24"/>
      <c r="SAF28" s="24"/>
      <c r="SAG28" s="24"/>
      <c r="SAH28" s="24"/>
      <c r="SAI28" s="24"/>
      <c r="SAJ28" s="25"/>
      <c r="SAK28" s="15"/>
      <c r="SAL28" s="24"/>
      <c r="SAM28" s="24"/>
      <c r="SAN28" s="24"/>
      <c r="SAO28" s="24"/>
      <c r="SAP28" s="24"/>
      <c r="SAQ28" s="24"/>
      <c r="SAR28" s="25"/>
      <c r="SAS28" s="15"/>
      <c r="SAT28" s="24"/>
      <c r="SAU28" s="24"/>
      <c r="SAV28" s="24"/>
      <c r="SAW28" s="24"/>
      <c r="SAX28" s="24"/>
      <c r="SAY28" s="24"/>
      <c r="SAZ28" s="25"/>
      <c r="SBA28" s="15"/>
      <c r="SBB28" s="24"/>
      <c r="SBC28" s="24"/>
      <c r="SBD28" s="24"/>
      <c r="SBE28" s="24"/>
      <c r="SBF28" s="24"/>
      <c r="SBG28" s="24"/>
      <c r="SBH28" s="25"/>
      <c r="SBI28" s="15"/>
      <c r="SBJ28" s="24"/>
      <c r="SBK28" s="24"/>
      <c r="SBL28" s="24"/>
      <c r="SBM28" s="24"/>
      <c r="SBN28" s="24"/>
      <c r="SBO28" s="24"/>
      <c r="SBP28" s="25"/>
      <c r="SBQ28" s="15"/>
      <c r="SBR28" s="24"/>
      <c r="SBS28" s="24"/>
      <c r="SBT28" s="24"/>
      <c r="SBU28" s="24"/>
      <c r="SBV28" s="24"/>
      <c r="SBW28" s="24"/>
      <c r="SBX28" s="25"/>
      <c r="SBY28" s="15"/>
      <c r="SBZ28" s="24"/>
      <c r="SCA28" s="24"/>
      <c r="SCB28" s="24"/>
      <c r="SCC28" s="24"/>
      <c r="SCD28" s="24"/>
      <c r="SCE28" s="24"/>
      <c r="SCF28" s="25"/>
      <c r="SCG28" s="15"/>
      <c r="SCH28" s="24"/>
      <c r="SCI28" s="24"/>
      <c r="SCJ28" s="24"/>
      <c r="SCK28" s="24"/>
      <c r="SCL28" s="24"/>
      <c r="SCM28" s="24"/>
      <c r="SCN28" s="25"/>
      <c r="SCO28" s="15"/>
      <c r="SCP28" s="24"/>
      <c r="SCQ28" s="24"/>
      <c r="SCR28" s="24"/>
      <c r="SCS28" s="24"/>
      <c r="SCT28" s="24"/>
      <c r="SCU28" s="24"/>
      <c r="SCV28" s="25"/>
      <c r="SCW28" s="15"/>
      <c r="SCX28" s="24"/>
      <c r="SCY28" s="24"/>
      <c r="SCZ28" s="24"/>
      <c r="SDA28" s="24"/>
      <c r="SDB28" s="24"/>
      <c r="SDC28" s="24"/>
      <c r="SDD28" s="25"/>
      <c r="SDE28" s="15"/>
      <c r="SDF28" s="24"/>
      <c r="SDG28" s="24"/>
      <c r="SDH28" s="24"/>
      <c r="SDI28" s="24"/>
      <c r="SDJ28" s="24"/>
      <c r="SDK28" s="24"/>
      <c r="SDL28" s="25"/>
      <c r="SDM28" s="15"/>
      <c r="SDN28" s="24"/>
      <c r="SDO28" s="24"/>
      <c r="SDP28" s="24"/>
      <c r="SDQ28" s="24"/>
      <c r="SDR28" s="24"/>
      <c r="SDS28" s="24"/>
      <c r="SDT28" s="25"/>
      <c r="SDU28" s="15"/>
      <c r="SDV28" s="24"/>
      <c r="SDW28" s="24"/>
      <c r="SDX28" s="24"/>
      <c r="SDY28" s="24"/>
      <c r="SDZ28" s="24"/>
      <c r="SEA28" s="24"/>
      <c r="SEB28" s="25"/>
      <c r="SEC28" s="15"/>
      <c r="SED28" s="24"/>
      <c r="SEE28" s="24"/>
      <c r="SEF28" s="24"/>
      <c r="SEG28" s="24"/>
      <c r="SEH28" s="24"/>
      <c r="SEI28" s="24"/>
      <c r="SEJ28" s="25"/>
      <c r="SEK28" s="15"/>
      <c r="SEL28" s="24"/>
      <c r="SEM28" s="24"/>
      <c r="SEN28" s="24"/>
      <c r="SEO28" s="24"/>
      <c r="SEP28" s="24"/>
      <c r="SEQ28" s="24"/>
      <c r="SER28" s="25"/>
      <c r="SES28" s="15"/>
      <c r="SET28" s="24"/>
      <c r="SEU28" s="24"/>
      <c r="SEV28" s="24"/>
      <c r="SEW28" s="24"/>
      <c r="SEX28" s="24"/>
      <c r="SEY28" s="24"/>
      <c r="SEZ28" s="25"/>
      <c r="SFA28" s="15"/>
      <c r="SFB28" s="24"/>
      <c r="SFC28" s="24"/>
      <c r="SFD28" s="24"/>
      <c r="SFE28" s="24"/>
      <c r="SFF28" s="24"/>
      <c r="SFG28" s="24"/>
      <c r="SFH28" s="25"/>
      <c r="SFI28" s="15"/>
      <c r="SFJ28" s="24"/>
      <c r="SFK28" s="24"/>
      <c r="SFL28" s="24"/>
      <c r="SFM28" s="24"/>
      <c r="SFN28" s="24"/>
      <c r="SFO28" s="24"/>
      <c r="SFP28" s="25"/>
      <c r="SFQ28" s="15"/>
      <c r="SFR28" s="24"/>
      <c r="SFS28" s="24"/>
      <c r="SFT28" s="24"/>
      <c r="SFU28" s="24"/>
      <c r="SFV28" s="24"/>
      <c r="SFW28" s="24"/>
      <c r="SFX28" s="25"/>
      <c r="SFY28" s="15"/>
      <c r="SFZ28" s="24"/>
      <c r="SGA28" s="24"/>
      <c r="SGB28" s="24"/>
      <c r="SGC28" s="24"/>
      <c r="SGD28" s="24"/>
      <c r="SGE28" s="24"/>
      <c r="SGF28" s="25"/>
      <c r="SGG28" s="15"/>
      <c r="SGH28" s="24"/>
      <c r="SGI28" s="24"/>
      <c r="SGJ28" s="24"/>
      <c r="SGK28" s="24"/>
      <c r="SGL28" s="24"/>
      <c r="SGM28" s="24"/>
      <c r="SGN28" s="25"/>
      <c r="SGO28" s="15"/>
      <c r="SGP28" s="24"/>
      <c r="SGQ28" s="24"/>
      <c r="SGR28" s="24"/>
      <c r="SGS28" s="24"/>
      <c r="SGT28" s="24"/>
      <c r="SGU28" s="24"/>
      <c r="SGV28" s="25"/>
      <c r="SGW28" s="15"/>
      <c r="SGX28" s="24"/>
      <c r="SGY28" s="24"/>
      <c r="SGZ28" s="24"/>
      <c r="SHA28" s="24"/>
      <c r="SHB28" s="24"/>
      <c r="SHC28" s="24"/>
      <c r="SHD28" s="25"/>
      <c r="SHE28" s="15"/>
      <c r="SHF28" s="24"/>
      <c r="SHG28" s="24"/>
      <c r="SHH28" s="24"/>
      <c r="SHI28" s="24"/>
      <c r="SHJ28" s="24"/>
      <c r="SHK28" s="24"/>
      <c r="SHL28" s="25"/>
      <c r="SHM28" s="15"/>
      <c r="SHN28" s="24"/>
      <c r="SHO28" s="24"/>
      <c r="SHP28" s="24"/>
      <c r="SHQ28" s="24"/>
      <c r="SHR28" s="24"/>
      <c r="SHS28" s="24"/>
      <c r="SHT28" s="25"/>
      <c r="SHU28" s="15"/>
      <c r="SHV28" s="24"/>
      <c r="SHW28" s="24"/>
      <c r="SHX28" s="24"/>
      <c r="SHY28" s="24"/>
      <c r="SHZ28" s="24"/>
      <c r="SIA28" s="24"/>
      <c r="SIB28" s="25"/>
      <c r="SIC28" s="15"/>
      <c r="SID28" s="24"/>
      <c r="SIE28" s="24"/>
      <c r="SIF28" s="24"/>
      <c r="SIG28" s="24"/>
      <c r="SIH28" s="24"/>
      <c r="SII28" s="24"/>
      <c r="SIJ28" s="25"/>
      <c r="SIK28" s="15"/>
      <c r="SIL28" s="24"/>
      <c r="SIM28" s="24"/>
      <c r="SIN28" s="24"/>
      <c r="SIO28" s="24"/>
      <c r="SIP28" s="24"/>
      <c r="SIQ28" s="24"/>
      <c r="SIR28" s="25"/>
      <c r="SIS28" s="15"/>
      <c r="SIT28" s="24"/>
      <c r="SIU28" s="24"/>
      <c r="SIV28" s="24"/>
      <c r="SIW28" s="24"/>
      <c r="SIX28" s="24"/>
      <c r="SIY28" s="24"/>
      <c r="SIZ28" s="25"/>
      <c r="SJA28" s="15"/>
      <c r="SJB28" s="24"/>
      <c r="SJC28" s="24"/>
      <c r="SJD28" s="24"/>
      <c r="SJE28" s="24"/>
      <c r="SJF28" s="24"/>
      <c r="SJG28" s="24"/>
      <c r="SJH28" s="25"/>
      <c r="SJI28" s="15"/>
      <c r="SJJ28" s="24"/>
      <c r="SJK28" s="24"/>
      <c r="SJL28" s="24"/>
      <c r="SJM28" s="24"/>
      <c r="SJN28" s="24"/>
      <c r="SJO28" s="24"/>
      <c r="SJP28" s="25"/>
      <c r="SJQ28" s="15"/>
      <c r="SJR28" s="24"/>
      <c r="SJS28" s="24"/>
      <c r="SJT28" s="24"/>
      <c r="SJU28" s="24"/>
      <c r="SJV28" s="24"/>
      <c r="SJW28" s="24"/>
      <c r="SJX28" s="25"/>
      <c r="SJY28" s="15"/>
      <c r="SJZ28" s="24"/>
      <c r="SKA28" s="24"/>
      <c r="SKB28" s="24"/>
      <c r="SKC28" s="24"/>
      <c r="SKD28" s="24"/>
      <c r="SKE28" s="24"/>
      <c r="SKF28" s="25"/>
      <c r="SKG28" s="15"/>
      <c r="SKH28" s="24"/>
      <c r="SKI28" s="24"/>
      <c r="SKJ28" s="24"/>
      <c r="SKK28" s="24"/>
      <c r="SKL28" s="24"/>
      <c r="SKM28" s="24"/>
      <c r="SKN28" s="25"/>
      <c r="SKO28" s="15"/>
      <c r="SKP28" s="24"/>
      <c r="SKQ28" s="24"/>
      <c r="SKR28" s="24"/>
      <c r="SKS28" s="24"/>
      <c r="SKT28" s="24"/>
      <c r="SKU28" s="24"/>
      <c r="SKV28" s="25"/>
      <c r="SKW28" s="15"/>
      <c r="SKX28" s="24"/>
      <c r="SKY28" s="24"/>
      <c r="SKZ28" s="24"/>
      <c r="SLA28" s="24"/>
      <c r="SLB28" s="24"/>
      <c r="SLC28" s="24"/>
      <c r="SLD28" s="25"/>
      <c r="SLE28" s="15"/>
      <c r="SLF28" s="24"/>
      <c r="SLG28" s="24"/>
      <c r="SLH28" s="24"/>
      <c r="SLI28" s="24"/>
      <c r="SLJ28" s="24"/>
      <c r="SLK28" s="24"/>
      <c r="SLL28" s="25"/>
      <c r="SLM28" s="15"/>
      <c r="SLN28" s="24"/>
      <c r="SLO28" s="24"/>
      <c r="SLP28" s="24"/>
      <c r="SLQ28" s="24"/>
      <c r="SLR28" s="24"/>
      <c r="SLS28" s="24"/>
      <c r="SLT28" s="25"/>
      <c r="SLU28" s="15"/>
      <c r="SLV28" s="24"/>
      <c r="SLW28" s="24"/>
      <c r="SLX28" s="24"/>
      <c r="SLY28" s="24"/>
      <c r="SLZ28" s="24"/>
      <c r="SMA28" s="24"/>
      <c r="SMB28" s="25"/>
      <c r="SMC28" s="15"/>
      <c r="SMD28" s="24"/>
      <c r="SME28" s="24"/>
      <c r="SMF28" s="24"/>
      <c r="SMG28" s="24"/>
      <c r="SMH28" s="24"/>
      <c r="SMI28" s="24"/>
      <c r="SMJ28" s="25"/>
      <c r="SMK28" s="15"/>
      <c r="SML28" s="24"/>
      <c r="SMM28" s="24"/>
      <c r="SMN28" s="24"/>
      <c r="SMO28" s="24"/>
      <c r="SMP28" s="24"/>
      <c r="SMQ28" s="24"/>
      <c r="SMR28" s="25"/>
      <c r="SMS28" s="15"/>
      <c r="SMT28" s="24"/>
      <c r="SMU28" s="24"/>
      <c r="SMV28" s="24"/>
      <c r="SMW28" s="24"/>
      <c r="SMX28" s="24"/>
      <c r="SMY28" s="24"/>
      <c r="SMZ28" s="25"/>
      <c r="SNA28" s="15"/>
      <c r="SNB28" s="24"/>
      <c r="SNC28" s="24"/>
      <c r="SND28" s="24"/>
      <c r="SNE28" s="24"/>
      <c r="SNF28" s="24"/>
      <c r="SNG28" s="24"/>
      <c r="SNH28" s="25"/>
      <c r="SNI28" s="15"/>
      <c r="SNJ28" s="24"/>
      <c r="SNK28" s="24"/>
      <c r="SNL28" s="24"/>
      <c r="SNM28" s="24"/>
      <c r="SNN28" s="24"/>
      <c r="SNO28" s="24"/>
      <c r="SNP28" s="25"/>
      <c r="SNQ28" s="15"/>
      <c r="SNR28" s="24"/>
      <c r="SNS28" s="24"/>
      <c r="SNT28" s="24"/>
      <c r="SNU28" s="24"/>
      <c r="SNV28" s="24"/>
      <c r="SNW28" s="24"/>
      <c r="SNX28" s="25"/>
      <c r="SNY28" s="15"/>
      <c r="SNZ28" s="24"/>
      <c r="SOA28" s="24"/>
      <c r="SOB28" s="24"/>
      <c r="SOC28" s="24"/>
      <c r="SOD28" s="24"/>
      <c r="SOE28" s="24"/>
      <c r="SOF28" s="25"/>
      <c r="SOG28" s="15"/>
      <c r="SOH28" s="24"/>
      <c r="SOI28" s="24"/>
      <c r="SOJ28" s="24"/>
      <c r="SOK28" s="24"/>
      <c r="SOL28" s="24"/>
      <c r="SOM28" s="24"/>
      <c r="SON28" s="25"/>
      <c r="SOO28" s="15"/>
      <c r="SOP28" s="24"/>
      <c r="SOQ28" s="24"/>
      <c r="SOR28" s="24"/>
      <c r="SOS28" s="24"/>
      <c r="SOT28" s="24"/>
      <c r="SOU28" s="24"/>
      <c r="SOV28" s="25"/>
      <c r="SOW28" s="15"/>
      <c r="SOX28" s="24"/>
      <c r="SOY28" s="24"/>
      <c r="SOZ28" s="24"/>
      <c r="SPA28" s="24"/>
      <c r="SPB28" s="24"/>
      <c r="SPC28" s="24"/>
      <c r="SPD28" s="25"/>
      <c r="SPE28" s="15"/>
      <c r="SPF28" s="24"/>
      <c r="SPG28" s="24"/>
      <c r="SPH28" s="24"/>
      <c r="SPI28" s="24"/>
      <c r="SPJ28" s="24"/>
      <c r="SPK28" s="24"/>
      <c r="SPL28" s="25"/>
      <c r="SPM28" s="15"/>
      <c r="SPN28" s="24"/>
      <c r="SPO28" s="24"/>
      <c r="SPP28" s="24"/>
      <c r="SPQ28" s="24"/>
      <c r="SPR28" s="24"/>
      <c r="SPS28" s="24"/>
      <c r="SPT28" s="25"/>
      <c r="SPU28" s="15"/>
      <c r="SPV28" s="24"/>
      <c r="SPW28" s="24"/>
      <c r="SPX28" s="24"/>
      <c r="SPY28" s="24"/>
      <c r="SPZ28" s="24"/>
      <c r="SQA28" s="24"/>
      <c r="SQB28" s="25"/>
      <c r="SQC28" s="15"/>
      <c r="SQD28" s="24"/>
      <c r="SQE28" s="24"/>
      <c r="SQF28" s="24"/>
      <c r="SQG28" s="24"/>
      <c r="SQH28" s="24"/>
      <c r="SQI28" s="24"/>
      <c r="SQJ28" s="25"/>
      <c r="SQK28" s="15"/>
      <c r="SQL28" s="24"/>
      <c r="SQM28" s="24"/>
      <c r="SQN28" s="24"/>
      <c r="SQO28" s="24"/>
      <c r="SQP28" s="24"/>
      <c r="SQQ28" s="24"/>
      <c r="SQR28" s="25"/>
      <c r="SQS28" s="15"/>
      <c r="SQT28" s="24"/>
      <c r="SQU28" s="24"/>
      <c r="SQV28" s="24"/>
      <c r="SQW28" s="24"/>
      <c r="SQX28" s="24"/>
      <c r="SQY28" s="24"/>
      <c r="SQZ28" s="25"/>
      <c r="SRA28" s="15"/>
      <c r="SRB28" s="24"/>
      <c r="SRC28" s="24"/>
      <c r="SRD28" s="24"/>
      <c r="SRE28" s="24"/>
      <c r="SRF28" s="24"/>
      <c r="SRG28" s="24"/>
      <c r="SRH28" s="25"/>
      <c r="SRI28" s="15"/>
      <c r="SRJ28" s="24"/>
      <c r="SRK28" s="24"/>
      <c r="SRL28" s="24"/>
      <c r="SRM28" s="24"/>
      <c r="SRN28" s="24"/>
      <c r="SRO28" s="24"/>
      <c r="SRP28" s="25"/>
      <c r="SRQ28" s="15"/>
      <c r="SRR28" s="24"/>
      <c r="SRS28" s="24"/>
      <c r="SRT28" s="24"/>
      <c r="SRU28" s="24"/>
      <c r="SRV28" s="24"/>
      <c r="SRW28" s="24"/>
      <c r="SRX28" s="25"/>
      <c r="SRY28" s="15"/>
      <c r="SRZ28" s="24"/>
      <c r="SSA28" s="24"/>
      <c r="SSB28" s="24"/>
      <c r="SSC28" s="24"/>
      <c r="SSD28" s="24"/>
      <c r="SSE28" s="24"/>
      <c r="SSF28" s="25"/>
      <c r="SSG28" s="15"/>
      <c r="SSH28" s="24"/>
      <c r="SSI28" s="24"/>
      <c r="SSJ28" s="24"/>
      <c r="SSK28" s="24"/>
      <c r="SSL28" s="24"/>
      <c r="SSM28" s="24"/>
      <c r="SSN28" s="25"/>
      <c r="SSO28" s="15"/>
      <c r="SSP28" s="24"/>
      <c r="SSQ28" s="24"/>
      <c r="SSR28" s="24"/>
      <c r="SSS28" s="24"/>
      <c r="SST28" s="24"/>
      <c r="SSU28" s="24"/>
      <c r="SSV28" s="25"/>
      <c r="SSW28" s="15"/>
      <c r="SSX28" s="24"/>
      <c r="SSY28" s="24"/>
      <c r="SSZ28" s="24"/>
      <c r="STA28" s="24"/>
      <c r="STB28" s="24"/>
      <c r="STC28" s="24"/>
      <c r="STD28" s="25"/>
      <c r="STE28" s="15"/>
      <c r="STF28" s="24"/>
      <c r="STG28" s="24"/>
      <c r="STH28" s="24"/>
      <c r="STI28" s="24"/>
      <c r="STJ28" s="24"/>
      <c r="STK28" s="24"/>
      <c r="STL28" s="25"/>
      <c r="STM28" s="15"/>
      <c r="STN28" s="24"/>
      <c r="STO28" s="24"/>
      <c r="STP28" s="24"/>
      <c r="STQ28" s="24"/>
      <c r="STR28" s="24"/>
      <c r="STS28" s="24"/>
      <c r="STT28" s="25"/>
      <c r="STU28" s="15"/>
      <c r="STV28" s="24"/>
      <c r="STW28" s="24"/>
      <c r="STX28" s="24"/>
      <c r="STY28" s="24"/>
      <c r="STZ28" s="24"/>
      <c r="SUA28" s="24"/>
      <c r="SUB28" s="25"/>
      <c r="SUC28" s="15"/>
      <c r="SUD28" s="24"/>
      <c r="SUE28" s="24"/>
      <c r="SUF28" s="24"/>
      <c r="SUG28" s="24"/>
      <c r="SUH28" s="24"/>
      <c r="SUI28" s="24"/>
      <c r="SUJ28" s="25"/>
      <c r="SUK28" s="15"/>
      <c r="SUL28" s="24"/>
      <c r="SUM28" s="24"/>
      <c r="SUN28" s="24"/>
      <c r="SUO28" s="24"/>
      <c r="SUP28" s="24"/>
      <c r="SUQ28" s="24"/>
      <c r="SUR28" s="25"/>
      <c r="SUS28" s="15"/>
      <c r="SUT28" s="24"/>
      <c r="SUU28" s="24"/>
      <c r="SUV28" s="24"/>
      <c r="SUW28" s="24"/>
      <c r="SUX28" s="24"/>
      <c r="SUY28" s="24"/>
      <c r="SUZ28" s="25"/>
      <c r="SVA28" s="15"/>
      <c r="SVB28" s="24"/>
      <c r="SVC28" s="24"/>
      <c r="SVD28" s="24"/>
      <c r="SVE28" s="24"/>
      <c r="SVF28" s="24"/>
      <c r="SVG28" s="24"/>
      <c r="SVH28" s="25"/>
      <c r="SVI28" s="15"/>
      <c r="SVJ28" s="24"/>
      <c r="SVK28" s="24"/>
      <c r="SVL28" s="24"/>
      <c r="SVM28" s="24"/>
      <c r="SVN28" s="24"/>
      <c r="SVO28" s="24"/>
      <c r="SVP28" s="25"/>
      <c r="SVQ28" s="15"/>
      <c r="SVR28" s="24"/>
      <c r="SVS28" s="24"/>
      <c r="SVT28" s="24"/>
      <c r="SVU28" s="24"/>
      <c r="SVV28" s="24"/>
      <c r="SVW28" s="24"/>
      <c r="SVX28" s="25"/>
      <c r="SVY28" s="15"/>
      <c r="SVZ28" s="24"/>
      <c r="SWA28" s="24"/>
      <c r="SWB28" s="24"/>
      <c r="SWC28" s="24"/>
      <c r="SWD28" s="24"/>
      <c r="SWE28" s="24"/>
      <c r="SWF28" s="25"/>
      <c r="SWG28" s="15"/>
      <c r="SWH28" s="24"/>
      <c r="SWI28" s="24"/>
      <c r="SWJ28" s="24"/>
      <c r="SWK28" s="24"/>
      <c r="SWL28" s="24"/>
      <c r="SWM28" s="24"/>
      <c r="SWN28" s="25"/>
      <c r="SWO28" s="15"/>
      <c r="SWP28" s="24"/>
      <c r="SWQ28" s="24"/>
      <c r="SWR28" s="24"/>
      <c r="SWS28" s="24"/>
      <c r="SWT28" s="24"/>
      <c r="SWU28" s="24"/>
      <c r="SWV28" s="25"/>
      <c r="SWW28" s="15"/>
      <c r="SWX28" s="24"/>
      <c r="SWY28" s="24"/>
      <c r="SWZ28" s="24"/>
      <c r="SXA28" s="24"/>
      <c r="SXB28" s="24"/>
      <c r="SXC28" s="24"/>
      <c r="SXD28" s="25"/>
      <c r="SXE28" s="15"/>
      <c r="SXF28" s="24"/>
      <c r="SXG28" s="24"/>
      <c r="SXH28" s="24"/>
      <c r="SXI28" s="24"/>
      <c r="SXJ28" s="24"/>
      <c r="SXK28" s="24"/>
      <c r="SXL28" s="25"/>
      <c r="SXM28" s="15"/>
      <c r="SXN28" s="24"/>
      <c r="SXO28" s="24"/>
      <c r="SXP28" s="24"/>
      <c r="SXQ28" s="24"/>
      <c r="SXR28" s="24"/>
      <c r="SXS28" s="24"/>
      <c r="SXT28" s="25"/>
      <c r="SXU28" s="15"/>
      <c r="SXV28" s="24"/>
      <c r="SXW28" s="24"/>
      <c r="SXX28" s="24"/>
      <c r="SXY28" s="24"/>
      <c r="SXZ28" s="24"/>
      <c r="SYA28" s="24"/>
      <c r="SYB28" s="25"/>
      <c r="SYC28" s="15"/>
      <c r="SYD28" s="24"/>
      <c r="SYE28" s="24"/>
      <c r="SYF28" s="24"/>
      <c r="SYG28" s="24"/>
      <c r="SYH28" s="24"/>
      <c r="SYI28" s="24"/>
      <c r="SYJ28" s="25"/>
      <c r="SYK28" s="15"/>
      <c r="SYL28" s="24"/>
      <c r="SYM28" s="24"/>
      <c r="SYN28" s="24"/>
      <c r="SYO28" s="24"/>
      <c r="SYP28" s="24"/>
      <c r="SYQ28" s="24"/>
      <c r="SYR28" s="25"/>
      <c r="SYS28" s="15"/>
      <c r="SYT28" s="24"/>
      <c r="SYU28" s="24"/>
      <c r="SYV28" s="24"/>
      <c r="SYW28" s="24"/>
      <c r="SYX28" s="24"/>
      <c r="SYY28" s="24"/>
      <c r="SYZ28" s="25"/>
      <c r="SZA28" s="15"/>
      <c r="SZB28" s="24"/>
      <c r="SZC28" s="24"/>
      <c r="SZD28" s="24"/>
      <c r="SZE28" s="24"/>
      <c r="SZF28" s="24"/>
      <c r="SZG28" s="24"/>
      <c r="SZH28" s="25"/>
      <c r="SZI28" s="15"/>
      <c r="SZJ28" s="24"/>
      <c r="SZK28" s="24"/>
      <c r="SZL28" s="24"/>
      <c r="SZM28" s="24"/>
      <c r="SZN28" s="24"/>
      <c r="SZO28" s="24"/>
      <c r="SZP28" s="25"/>
      <c r="SZQ28" s="15"/>
      <c r="SZR28" s="24"/>
      <c r="SZS28" s="24"/>
      <c r="SZT28" s="24"/>
      <c r="SZU28" s="24"/>
      <c r="SZV28" s="24"/>
      <c r="SZW28" s="24"/>
      <c r="SZX28" s="25"/>
      <c r="SZY28" s="15"/>
      <c r="SZZ28" s="24"/>
      <c r="TAA28" s="24"/>
      <c r="TAB28" s="24"/>
      <c r="TAC28" s="24"/>
      <c r="TAD28" s="24"/>
      <c r="TAE28" s="24"/>
      <c r="TAF28" s="25"/>
      <c r="TAG28" s="15"/>
      <c r="TAH28" s="24"/>
      <c r="TAI28" s="24"/>
      <c r="TAJ28" s="24"/>
      <c r="TAK28" s="24"/>
      <c r="TAL28" s="24"/>
      <c r="TAM28" s="24"/>
      <c r="TAN28" s="25"/>
      <c r="TAO28" s="15"/>
      <c r="TAP28" s="24"/>
      <c r="TAQ28" s="24"/>
      <c r="TAR28" s="24"/>
      <c r="TAS28" s="24"/>
      <c r="TAT28" s="24"/>
      <c r="TAU28" s="24"/>
      <c r="TAV28" s="25"/>
      <c r="TAW28" s="15"/>
      <c r="TAX28" s="24"/>
      <c r="TAY28" s="24"/>
      <c r="TAZ28" s="24"/>
      <c r="TBA28" s="24"/>
      <c r="TBB28" s="24"/>
      <c r="TBC28" s="24"/>
      <c r="TBD28" s="25"/>
      <c r="TBE28" s="15"/>
      <c r="TBF28" s="24"/>
      <c r="TBG28" s="24"/>
      <c r="TBH28" s="24"/>
      <c r="TBI28" s="24"/>
      <c r="TBJ28" s="24"/>
      <c r="TBK28" s="24"/>
      <c r="TBL28" s="25"/>
      <c r="TBM28" s="15"/>
      <c r="TBN28" s="24"/>
      <c r="TBO28" s="24"/>
      <c r="TBP28" s="24"/>
      <c r="TBQ28" s="24"/>
      <c r="TBR28" s="24"/>
      <c r="TBS28" s="24"/>
      <c r="TBT28" s="25"/>
      <c r="TBU28" s="15"/>
      <c r="TBV28" s="24"/>
      <c r="TBW28" s="24"/>
      <c r="TBX28" s="24"/>
      <c r="TBY28" s="24"/>
      <c r="TBZ28" s="24"/>
      <c r="TCA28" s="24"/>
      <c r="TCB28" s="25"/>
      <c r="TCC28" s="15"/>
      <c r="TCD28" s="24"/>
      <c r="TCE28" s="24"/>
      <c r="TCF28" s="24"/>
      <c r="TCG28" s="24"/>
      <c r="TCH28" s="24"/>
      <c r="TCI28" s="24"/>
      <c r="TCJ28" s="25"/>
      <c r="TCK28" s="15"/>
      <c r="TCL28" s="24"/>
      <c r="TCM28" s="24"/>
      <c r="TCN28" s="24"/>
      <c r="TCO28" s="24"/>
      <c r="TCP28" s="24"/>
      <c r="TCQ28" s="24"/>
      <c r="TCR28" s="25"/>
      <c r="TCS28" s="15"/>
      <c r="TCT28" s="24"/>
      <c r="TCU28" s="24"/>
      <c r="TCV28" s="24"/>
      <c r="TCW28" s="24"/>
      <c r="TCX28" s="24"/>
      <c r="TCY28" s="24"/>
      <c r="TCZ28" s="25"/>
      <c r="TDA28" s="15"/>
      <c r="TDB28" s="24"/>
      <c r="TDC28" s="24"/>
      <c r="TDD28" s="24"/>
      <c r="TDE28" s="24"/>
      <c r="TDF28" s="24"/>
      <c r="TDG28" s="24"/>
      <c r="TDH28" s="25"/>
      <c r="TDI28" s="15"/>
      <c r="TDJ28" s="24"/>
      <c r="TDK28" s="24"/>
      <c r="TDL28" s="24"/>
      <c r="TDM28" s="24"/>
      <c r="TDN28" s="24"/>
      <c r="TDO28" s="24"/>
      <c r="TDP28" s="25"/>
      <c r="TDQ28" s="15"/>
      <c r="TDR28" s="24"/>
      <c r="TDS28" s="24"/>
      <c r="TDT28" s="24"/>
      <c r="TDU28" s="24"/>
      <c r="TDV28" s="24"/>
      <c r="TDW28" s="24"/>
      <c r="TDX28" s="25"/>
      <c r="TDY28" s="15"/>
      <c r="TDZ28" s="24"/>
      <c r="TEA28" s="24"/>
      <c r="TEB28" s="24"/>
      <c r="TEC28" s="24"/>
      <c r="TED28" s="24"/>
      <c r="TEE28" s="24"/>
      <c r="TEF28" s="25"/>
      <c r="TEG28" s="15"/>
      <c r="TEH28" s="24"/>
      <c r="TEI28" s="24"/>
      <c r="TEJ28" s="24"/>
      <c r="TEK28" s="24"/>
      <c r="TEL28" s="24"/>
      <c r="TEM28" s="24"/>
      <c r="TEN28" s="25"/>
      <c r="TEO28" s="15"/>
      <c r="TEP28" s="24"/>
      <c r="TEQ28" s="24"/>
      <c r="TER28" s="24"/>
      <c r="TES28" s="24"/>
      <c r="TET28" s="24"/>
      <c r="TEU28" s="24"/>
      <c r="TEV28" s="25"/>
      <c r="TEW28" s="15"/>
      <c r="TEX28" s="24"/>
      <c r="TEY28" s="24"/>
      <c r="TEZ28" s="24"/>
      <c r="TFA28" s="24"/>
      <c r="TFB28" s="24"/>
      <c r="TFC28" s="24"/>
      <c r="TFD28" s="25"/>
      <c r="TFE28" s="15"/>
      <c r="TFF28" s="24"/>
      <c r="TFG28" s="24"/>
      <c r="TFH28" s="24"/>
      <c r="TFI28" s="24"/>
      <c r="TFJ28" s="24"/>
      <c r="TFK28" s="24"/>
      <c r="TFL28" s="25"/>
      <c r="TFM28" s="15"/>
      <c r="TFN28" s="24"/>
      <c r="TFO28" s="24"/>
      <c r="TFP28" s="24"/>
      <c r="TFQ28" s="24"/>
      <c r="TFR28" s="24"/>
      <c r="TFS28" s="24"/>
      <c r="TFT28" s="25"/>
      <c r="TFU28" s="15"/>
      <c r="TFV28" s="24"/>
      <c r="TFW28" s="24"/>
      <c r="TFX28" s="24"/>
      <c r="TFY28" s="24"/>
      <c r="TFZ28" s="24"/>
      <c r="TGA28" s="24"/>
      <c r="TGB28" s="25"/>
      <c r="TGC28" s="15"/>
      <c r="TGD28" s="24"/>
      <c r="TGE28" s="24"/>
      <c r="TGF28" s="24"/>
      <c r="TGG28" s="24"/>
      <c r="TGH28" s="24"/>
      <c r="TGI28" s="24"/>
      <c r="TGJ28" s="25"/>
      <c r="TGK28" s="15"/>
      <c r="TGL28" s="24"/>
      <c r="TGM28" s="24"/>
      <c r="TGN28" s="24"/>
      <c r="TGO28" s="24"/>
      <c r="TGP28" s="24"/>
      <c r="TGQ28" s="24"/>
      <c r="TGR28" s="25"/>
      <c r="TGS28" s="15"/>
      <c r="TGT28" s="24"/>
      <c r="TGU28" s="24"/>
      <c r="TGV28" s="24"/>
      <c r="TGW28" s="24"/>
      <c r="TGX28" s="24"/>
      <c r="TGY28" s="24"/>
      <c r="TGZ28" s="25"/>
      <c r="THA28" s="15"/>
      <c r="THB28" s="24"/>
      <c r="THC28" s="24"/>
      <c r="THD28" s="24"/>
      <c r="THE28" s="24"/>
      <c r="THF28" s="24"/>
      <c r="THG28" s="24"/>
      <c r="THH28" s="25"/>
      <c r="THI28" s="15"/>
      <c r="THJ28" s="24"/>
      <c r="THK28" s="24"/>
      <c r="THL28" s="24"/>
      <c r="THM28" s="24"/>
      <c r="THN28" s="24"/>
      <c r="THO28" s="24"/>
      <c r="THP28" s="25"/>
      <c r="THQ28" s="15"/>
      <c r="THR28" s="24"/>
      <c r="THS28" s="24"/>
      <c r="THT28" s="24"/>
      <c r="THU28" s="24"/>
      <c r="THV28" s="24"/>
      <c r="THW28" s="24"/>
      <c r="THX28" s="25"/>
      <c r="THY28" s="15"/>
      <c r="THZ28" s="24"/>
      <c r="TIA28" s="24"/>
      <c r="TIB28" s="24"/>
      <c r="TIC28" s="24"/>
      <c r="TID28" s="24"/>
      <c r="TIE28" s="24"/>
      <c r="TIF28" s="25"/>
      <c r="TIG28" s="15"/>
      <c r="TIH28" s="24"/>
      <c r="TII28" s="24"/>
      <c r="TIJ28" s="24"/>
      <c r="TIK28" s="24"/>
      <c r="TIL28" s="24"/>
      <c r="TIM28" s="24"/>
      <c r="TIN28" s="25"/>
      <c r="TIO28" s="15"/>
      <c r="TIP28" s="24"/>
      <c r="TIQ28" s="24"/>
      <c r="TIR28" s="24"/>
      <c r="TIS28" s="24"/>
      <c r="TIT28" s="24"/>
      <c r="TIU28" s="24"/>
      <c r="TIV28" s="25"/>
      <c r="TIW28" s="15"/>
      <c r="TIX28" s="24"/>
      <c r="TIY28" s="24"/>
      <c r="TIZ28" s="24"/>
      <c r="TJA28" s="24"/>
      <c r="TJB28" s="24"/>
      <c r="TJC28" s="24"/>
      <c r="TJD28" s="25"/>
      <c r="TJE28" s="15"/>
      <c r="TJF28" s="24"/>
      <c r="TJG28" s="24"/>
      <c r="TJH28" s="24"/>
      <c r="TJI28" s="24"/>
      <c r="TJJ28" s="24"/>
      <c r="TJK28" s="24"/>
      <c r="TJL28" s="25"/>
      <c r="TJM28" s="15"/>
      <c r="TJN28" s="24"/>
      <c r="TJO28" s="24"/>
      <c r="TJP28" s="24"/>
      <c r="TJQ28" s="24"/>
      <c r="TJR28" s="24"/>
      <c r="TJS28" s="24"/>
      <c r="TJT28" s="25"/>
      <c r="TJU28" s="15"/>
      <c r="TJV28" s="24"/>
      <c r="TJW28" s="24"/>
      <c r="TJX28" s="24"/>
      <c r="TJY28" s="24"/>
      <c r="TJZ28" s="24"/>
      <c r="TKA28" s="24"/>
      <c r="TKB28" s="25"/>
      <c r="TKC28" s="15"/>
      <c r="TKD28" s="24"/>
      <c r="TKE28" s="24"/>
      <c r="TKF28" s="24"/>
      <c r="TKG28" s="24"/>
      <c r="TKH28" s="24"/>
      <c r="TKI28" s="24"/>
      <c r="TKJ28" s="25"/>
      <c r="TKK28" s="15"/>
      <c r="TKL28" s="24"/>
      <c r="TKM28" s="24"/>
      <c r="TKN28" s="24"/>
      <c r="TKO28" s="24"/>
      <c r="TKP28" s="24"/>
      <c r="TKQ28" s="24"/>
      <c r="TKR28" s="25"/>
      <c r="TKS28" s="15"/>
      <c r="TKT28" s="24"/>
      <c r="TKU28" s="24"/>
      <c r="TKV28" s="24"/>
      <c r="TKW28" s="24"/>
      <c r="TKX28" s="24"/>
      <c r="TKY28" s="24"/>
      <c r="TKZ28" s="25"/>
      <c r="TLA28" s="15"/>
      <c r="TLB28" s="24"/>
      <c r="TLC28" s="24"/>
      <c r="TLD28" s="24"/>
      <c r="TLE28" s="24"/>
      <c r="TLF28" s="24"/>
      <c r="TLG28" s="24"/>
      <c r="TLH28" s="25"/>
      <c r="TLI28" s="15"/>
      <c r="TLJ28" s="24"/>
      <c r="TLK28" s="24"/>
      <c r="TLL28" s="24"/>
      <c r="TLM28" s="24"/>
      <c r="TLN28" s="24"/>
      <c r="TLO28" s="24"/>
      <c r="TLP28" s="25"/>
      <c r="TLQ28" s="15"/>
      <c r="TLR28" s="24"/>
      <c r="TLS28" s="24"/>
      <c r="TLT28" s="24"/>
      <c r="TLU28" s="24"/>
      <c r="TLV28" s="24"/>
      <c r="TLW28" s="24"/>
      <c r="TLX28" s="25"/>
      <c r="TLY28" s="15"/>
      <c r="TLZ28" s="24"/>
      <c r="TMA28" s="24"/>
      <c r="TMB28" s="24"/>
      <c r="TMC28" s="24"/>
      <c r="TMD28" s="24"/>
      <c r="TME28" s="24"/>
      <c r="TMF28" s="25"/>
      <c r="TMG28" s="15"/>
      <c r="TMH28" s="24"/>
      <c r="TMI28" s="24"/>
      <c r="TMJ28" s="24"/>
      <c r="TMK28" s="24"/>
      <c r="TML28" s="24"/>
      <c r="TMM28" s="24"/>
      <c r="TMN28" s="25"/>
      <c r="TMO28" s="15"/>
      <c r="TMP28" s="24"/>
      <c r="TMQ28" s="24"/>
      <c r="TMR28" s="24"/>
      <c r="TMS28" s="24"/>
      <c r="TMT28" s="24"/>
      <c r="TMU28" s="24"/>
      <c r="TMV28" s="25"/>
      <c r="TMW28" s="15"/>
      <c r="TMX28" s="24"/>
      <c r="TMY28" s="24"/>
      <c r="TMZ28" s="24"/>
      <c r="TNA28" s="24"/>
      <c r="TNB28" s="24"/>
      <c r="TNC28" s="24"/>
      <c r="TND28" s="25"/>
      <c r="TNE28" s="15"/>
      <c r="TNF28" s="24"/>
      <c r="TNG28" s="24"/>
      <c r="TNH28" s="24"/>
      <c r="TNI28" s="24"/>
      <c r="TNJ28" s="24"/>
      <c r="TNK28" s="24"/>
      <c r="TNL28" s="25"/>
      <c r="TNM28" s="15"/>
      <c r="TNN28" s="24"/>
      <c r="TNO28" s="24"/>
      <c r="TNP28" s="24"/>
      <c r="TNQ28" s="24"/>
      <c r="TNR28" s="24"/>
      <c r="TNS28" s="24"/>
      <c r="TNT28" s="25"/>
      <c r="TNU28" s="15"/>
      <c r="TNV28" s="24"/>
      <c r="TNW28" s="24"/>
      <c r="TNX28" s="24"/>
      <c r="TNY28" s="24"/>
      <c r="TNZ28" s="24"/>
      <c r="TOA28" s="24"/>
      <c r="TOB28" s="25"/>
      <c r="TOC28" s="15"/>
      <c r="TOD28" s="24"/>
      <c r="TOE28" s="24"/>
      <c r="TOF28" s="24"/>
      <c r="TOG28" s="24"/>
      <c r="TOH28" s="24"/>
      <c r="TOI28" s="24"/>
      <c r="TOJ28" s="25"/>
      <c r="TOK28" s="15"/>
      <c r="TOL28" s="24"/>
      <c r="TOM28" s="24"/>
      <c r="TON28" s="24"/>
      <c r="TOO28" s="24"/>
      <c r="TOP28" s="24"/>
      <c r="TOQ28" s="24"/>
      <c r="TOR28" s="25"/>
      <c r="TOS28" s="15"/>
      <c r="TOT28" s="24"/>
      <c r="TOU28" s="24"/>
      <c r="TOV28" s="24"/>
      <c r="TOW28" s="24"/>
      <c r="TOX28" s="24"/>
      <c r="TOY28" s="24"/>
      <c r="TOZ28" s="25"/>
      <c r="TPA28" s="15"/>
      <c r="TPB28" s="24"/>
      <c r="TPC28" s="24"/>
      <c r="TPD28" s="24"/>
      <c r="TPE28" s="24"/>
      <c r="TPF28" s="24"/>
      <c r="TPG28" s="24"/>
      <c r="TPH28" s="25"/>
      <c r="TPI28" s="15"/>
      <c r="TPJ28" s="24"/>
      <c r="TPK28" s="24"/>
      <c r="TPL28" s="24"/>
      <c r="TPM28" s="24"/>
      <c r="TPN28" s="24"/>
      <c r="TPO28" s="24"/>
      <c r="TPP28" s="25"/>
      <c r="TPQ28" s="15"/>
      <c r="TPR28" s="24"/>
      <c r="TPS28" s="24"/>
      <c r="TPT28" s="24"/>
      <c r="TPU28" s="24"/>
      <c r="TPV28" s="24"/>
      <c r="TPW28" s="24"/>
      <c r="TPX28" s="25"/>
      <c r="TPY28" s="15"/>
      <c r="TPZ28" s="24"/>
      <c r="TQA28" s="24"/>
      <c r="TQB28" s="24"/>
      <c r="TQC28" s="24"/>
      <c r="TQD28" s="24"/>
      <c r="TQE28" s="24"/>
      <c r="TQF28" s="25"/>
      <c r="TQG28" s="15"/>
      <c r="TQH28" s="24"/>
      <c r="TQI28" s="24"/>
      <c r="TQJ28" s="24"/>
      <c r="TQK28" s="24"/>
      <c r="TQL28" s="24"/>
      <c r="TQM28" s="24"/>
      <c r="TQN28" s="25"/>
      <c r="TQO28" s="15"/>
      <c r="TQP28" s="24"/>
      <c r="TQQ28" s="24"/>
      <c r="TQR28" s="24"/>
      <c r="TQS28" s="24"/>
      <c r="TQT28" s="24"/>
      <c r="TQU28" s="24"/>
      <c r="TQV28" s="25"/>
      <c r="TQW28" s="15"/>
      <c r="TQX28" s="24"/>
      <c r="TQY28" s="24"/>
      <c r="TQZ28" s="24"/>
      <c r="TRA28" s="24"/>
      <c r="TRB28" s="24"/>
      <c r="TRC28" s="24"/>
      <c r="TRD28" s="25"/>
      <c r="TRE28" s="15"/>
      <c r="TRF28" s="24"/>
      <c r="TRG28" s="24"/>
      <c r="TRH28" s="24"/>
      <c r="TRI28" s="24"/>
      <c r="TRJ28" s="24"/>
      <c r="TRK28" s="24"/>
      <c r="TRL28" s="25"/>
      <c r="TRM28" s="15"/>
      <c r="TRN28" s="24"/>
      <c r="TRO28" s="24"/>
      <c r="TRP28" s="24"/>
      <c r="TRQ28" s="24"/>
      <c r="TRR28" s="24"/>
      <c r="TRS28" s="24"/>
      <c r="TRT28" s="25"/>
      <c r="TRU28" s="15"/>
      <c r="TRV28" s="24"/>
      <c r="TRW28" s="24"/>
      <c r="TRX28" s="24"/>
      <c r="TRY28" s="24"/>
      <c r="TRZ28" s="24"/>
      <c r="TSA28" s="24"/>
      <c r="TSB28" s="25"/>
      <c r="TSC28" s="15"/>
      <c r="TSD28" s="24"/>
      <c r="TSE28" s="24"/>
      <c r="TSF28" s="24"/>
      <c r="TSG28" s="24"/>
      <c r="TSH28" s="24"/>
      <c r="TSI28" s="24"/>
      <c r="TSJ28" s="25"/>
      <c r="TSK28" s="15"/>
      <c r="TSL28" s="24"/>
      <c r="TSM28" s="24"/>
      <c r="TSN28" s="24"/>
      <c r="TSO28" s="24"/>
      <c r="TSP28" s="24"/>
      <c r="TSQ28" s="24"/>
      <c r="TSR28" s="25"/>
      <c r="TSS28" s="15"/>
      <c r="TST28" s="24"/>
      <c r="TSU28" s="24"/>
      <c r="TSV28" s="24"/>
      <c r="TSW28" s="24"/>
      <c r="TSX28" s="24"/>
      <c r="TSY28" s="24"/>
      <c r="TSZ28" s="25"/>
      <c r="TTA28" s="15"/>
      <c r="TTB28" s="24"/>
      <c r="TTC28" s="24"/>
      <c r="TTD28" s="24"/>
      <c r="TTE28" s="24"/>
      <c r="TTF28" s="24"/>
      <c r="TTG28" s="24"/>
      <c r="TTH28" s="25"/>
      <c r="TTI28" s="15"/>
      <c r="TTJ28" s="24"/>
      <c r="TTK28" s="24"/>
      <c r="TTL28" s="24"/>
      <c r="TTM28" s="24"/>
      <c r="TTN28" s="24"/>
      <c r="TTO28" s="24"/>
      <c r="TTP28" s="25"/>
      <c r="TTQ28" s="15"/>
      <c r="TTR28" s="24"/>
      <c r="TTS28" s="24"/>
      <c r="TTT28" s="24"/>
      <c r="TTU28" s="24"/>
      <c r="TTV28" s="24"/>
      <c r="TTW28" s="24"/>
      <c r="TTX28" s="25"/>
      <c r="TTY28" s="15"/>
      <c r="TTZ28" s="24"/>
      <c r="TUA28" s="24"/>
      <c r="TUB28" s="24"/>
      <c r="TUC28" s="24"/>
      <c r="TUD28" s="24"/>
      <c r="TUE28" s="24"/>
      <c r="TUF28" s="25"/>
      <c r="TUG28" s="15"/>
      <c r="TUH28" s="24"/>
      <c r="TUI28" s="24"/>
      <c r="TUJ28" s="24"/>
      <c r="TUK28" s="24"/>
      <c r="TUL28" s="24"/>
      <c r="TUM28" s="24"/>
      <c r="TUN28" s="25"/>
      <c r="TUO28" s="15"/>
      <c r="TUP28" s="24"/>
      <c r="TUQ28" s="24"/>
      <c r="TUR28" s="24"/>
      <c r="TUS28" s="24"/>
      <c r="TUT28" s="24"/>
      <c r="TUU28" s="24"/>
      <c r="TUV28" s="25"/>
      <c r="TUW28" s="15"/>
      <c r="TUX28" s="24"/>
      <c r="TUY28" s="24"/>
      <c r="TUZ28" s="24"/>
      <c r="TVA28" s="24"/>
      <c r="TVB28" s="24"/>
      <c r="TVC28" s="24"/>
      <c r="TVD28" s="25"/>
      <c r="TVE28" s="15"/>
      <c r="TVF28" s="24"/>
      <c r="TVG28" s="24"/>
      <c r="TVH28" s="24"/>
      <c r="TVI28" s="24"/>
      <c r="TVJ28" s="24"/>
      <c r="TVK28" s="24"/>
      <c r="TVL28" s="25"/>
      <c r="TVM28" s="15"/>
      <c r="TVN28" s="24"/>
      <c r="TVO28" s="24"/>
      <c r="TVP28" s="24"/>
      <c r="TVQ28" s="24"/>
      <c r="TVR28" s="24"/>
      <c r="TVS28" s="24"/>
      <c r="TVT28" s="25"/>
      <c r="TVU28" s="15"/>
      <c r="TVV28" s="24"/>
      <c r="TVW28" s="24"/>
      <c r="TVX28" s="24"/>
      <c r="TVY28" s="24"/>
      <c r="TVZ28" s="24"/>
      <c r="TWA28" s="24"/>
      <c r="TWB28" s="25"/>
      <c r="TWC28" s="15"/>
      <c r="TWD28" s="24"/>
      <c r="TWE28" s="24"/>
      <c r="TWF28" s="24"/>
      <c r="TWG28" s="24"/>
      <c r="TWH28" s="24"/>
      <c r="TWI28" s="24"/>
      <c r="TWJ28" s="25"/>
      <c r="TWK28" s="15"/>
      <c r="TWL28" s="24"/>
      <c r="TWM28" s="24"/>
      <c r="TWN28" s="24"/>
      <c r="TWO28" s="24"/>
      <c r="TWP28" s="24"/>
      <c r="TWQ28" s="24"/>
      <c r="TWR28" s="25"/>
      <c r="TWS28" s="15"/>
      <c r="TWT28" s="24"/>
      <c r="TWU28" s="24"/>
      <c r="TWV28" s="24"/>
      <c r="TWW28" s="24"/>
      <c r="TWX28" s="24"/>
      <c r="TWY28" s="24"/>
      <c r="TWZ28" s="25"/>
      <c r="TXA28" s="15"/>
      <c r="TXB28" s="24"/>
      <c r="TXC28" s="24"/>
      <c r="TXD28" s="24"/>
      <c r="TXE28" s="24"/>
      <c r="TXF28" s="24"/>
      <c r="TXG28" s="24"/>
      <c r="TXH28" s="25"/>
      <c r="TXI28" s="15"/>
      <c r="TXJ28" s="24"/>
      <c r="TXK28" s="24"/>
      <c r="TXL28" s="24"/>
      <c r="TXM28" s="24"/>
      <c r="TXN28" s="24"/>
      <c r="TXO28" s="24"/>
      <c r="TXP28" s="25"/>
      <c r="TXQ28" s="15"/>
      <c r="TXR28" s="24"/>
      <c r="TXS28" s="24"/>
      <c r="TXT28" s="24"/>
      <c r="TXU28" s="24"/>
      <c r="TXV28" s="24"/>
      <c r="TXW28" s="24"/>
      <c r="TXX28" s="25"/>
      <c r="TXY28" s="15"/>
      <c r="TXZ28" s="24"/>
      <c r="TYA28" s="24"/>
      <c r="TYB28" s="24"/>
      <c r="TYC28" s="24"/>
      <c r="TYD28" s="24"/>
      <c r="TYE28" s="24"/>
      <c r="TYF28" s="25"/>
      <c r="TYG28" s="15"/>
      <c r="TYH28" s="24"/>
      <c r="TYI28" s="24"/>
      <c r="TYJ28" s="24"/>
      <c r="TYK28" s="24"/>
      <c r="TYL28" s="24"/>
      <c r="TYM28" s="24"/>
      <c r="TYN28" s="25"/>
      <c r="TYO28" s="15"/>
      <c r="TYP28" s="24"/>
      <c r="TYQ28" s="24"/>
      <c r="TYR28" s="24"/>
      <c r="TYS28" s="24"/>
      <c r="TYT28" s="24"/>
      <c r="TYU28" s="24"/>
      <c r="TYV28" s="25"/>
      <c r="TYW28" s="15"/>
      <c r="TYX28" s="24"/>
      <c r="TYY28" s="24"/>
      <c r="TYZ28" s="24"/>
      <c r="TZA28" s="24"/>
      <c r="TZB28" s="24"/>
      <c r="TZC28" s="24"/>
      <c r="TZD28" s="25"/>
      <c r="TZE28" s="15"/>
      <c r="TZF28" s="24"/>
      <c r="TZG28" s="24"/>
      <c r="TZH28" s="24"/>
      <c r="TZI28" s="24"/>
      <c r="TZJ28" s="24"/>
      <c r="TZK28" s="24"/>
      <c r="TZL28" s="25"/>
      <c r="TZM28" s="15"/>
      <c r="TZN28" s="24"/>
      <c r="TZO28" s="24"/>
      <c r="TZP28" s="24"/>
      <c r="TZQ28" s="24"/>
      <c r="TZR28" s="24"/>
      <c r="TZS28" s="24"/>
      <c r="TZT28" s="25"/>
      <c r="TZU28" s="15"/>
      <c r="TZV28" s="24"/>
      <c r="TZW28" s="24"/>
      <c r="TZX28" s="24"/>
      <c r="TZY28" s="24"/>
      <c r="TZZ28" s="24"/>
      <c r="UAA28" s="24"/>
      <c r="UAB28" s="25"/>
      <c r="UAC28" s="15"/>
      <c r="UAD28" s="24"/>
      <c r="UAE28" s="24"/>
      <c r="UAF28" s="24"/>
      <c r="UAG28" s="24"/>
      <c r="UAH28" s="24"/>
      <c r="UAI28" s="24"/>
      <c r="UAJ28" s="25"/>
      <c r="UAK28" s="15"/>
      <c r="UAL28" s="24"/>
      <c r="UAM28" s="24"/>
      <c r="UAN28" s="24"/>
      <c r="UAO28" s="24"/>
      <c r="UAP28" s="24"/>
      <c r="UAQ28" s="24"/>
      <c r="UAR28" s="25"/>
      <c r="UAS28" s="15"/>
      <c r="UAT28" s="24"/>
      <c r="UAU28" s="24"/>
      <c r="UAV28" s="24"/>
      <c r="UAW28" s="24"/>
      <c r="UAX28" s="24"/>
      <c r="UAY28" s="24"/>
      <c r="UAZ28" s="25"/>
      <c r="UBA28" s="15"/>
      <c r="UBB28" s="24"/>
      <c r="UBC28" s="24"/>
      <c r="UBD28" s="24"/>
      <c r="UBE28" s="24"/>
      <c r="UBF28" s="24"/>
      <c r="UBG28" s="24"/>
      <c r="UBH28" s="25"/>
      <c r="UBI28" s="15"/>
      <c r="UBJ28" s="24"/>
      <c r="UBK28" s="24"/>
      <c r="UBL28" s="24"/>
      <c r="UBM28" s="24"/>
      <c r="UBN28" s="24"/>
      <c r="UBO28" s="24"/>
      <c r="UBP28" s="25"/>
      <c r="UBQ28" s="15"/>
      <c r="UBR28" s="24"/>
      <c r="UBS28" s="24"/>
      <c r="UBT28" s="24"/>
      <c r="UBU28" s="24"/>
      <c r="UBV28" s="24"/>
      <c r="UBW28" s="24"/>
      <c r="UBX28" s="25"/>
      <c r="UBY28" s="15"/>
      <c r="UBZ28" s="24"/>
      <c r="UCA28" s="24"/>
      <c r="UCB28" s="24"/>
      <c r="UCC28" s="24"/>
      <c r="UCD28" s="24"/>
      <c r="UCE28" s="24"/>
      <c r="UCF28" s="25"/>
      <c r="UCG28" s="15"/>
      <c r="UCH28" s="24"/>
      <c r="UCI28" s="24"/>
      <c r="UCJ28" s="24"/>
      <c r="UCK28" s="24"/>
      <c r="UCL28" s="24"/>
      <c r="UCM28" s="24"/>
      <c r="UCN28" s="25"/>
      <c r="UCO28" s="15"/>
      <c r="UCP28" s="24"/>
      <c r="UCQ28" s="24"/>
      <c r="UCR28" s="24"/>
      <c r="UCS28" s="24"/>
      <c r="UCT28" s="24"/>
      <c r="UCU28" s="24"/>
      <c r="UCV28" s="25"/>
      <c r="UCW28" s="15"/>
      <c r="UCX28" s="24"/>
      <c r="UCY28" s="24"/>
      <c r="UCZ28" s="24"/>
      <c r="UDA28" s="24"/>
      <c r="UDB28" s="24"/>
      <c r="UDC28" s="24"/>
      <c r="UDD28" s="25"/>
      <c r="UDE28" s="15"/>
      <c r="UDF28" s="24"/>
      <c r="UDG28" s="24"/>
      <c r="UDH28" s="24"/>
      <c r="UDI28" s="24"/>
      <c r="UDJ28" s="24"/>
      <c r="UDK28" s="24"/>
      <c r="UDL28" s="25"/>
      <c r="UDM28" s="15"/>
      <c r="UDN28" s="24"/>
      <c r="UDO28" s="24"/>
      <c r="UDP28" s="24"/>
      <c r="UDQ28" s="24"/>
      <c r="UDR28" s="24"/>
      <c r="UDS28" s="24"/>
      <c r="UDT28" s="25"/>
      <c r="UDU28" s="15"/>
      <c r="UDV28" s="24"/>
      <c r="UDW28" s="24"/>
      <c r="UDX28" s="24"/>
      <c r="UDY28" s="24"/>
      <c r="UDZ28" s="24"/>
      <c r="UEA28" s="24"/>
      <c r="UEB28" s="25"/>
      <c r="UEC28" s="15"/>
      <c r="UED28" s="24"/>
      <c r="UEE28" s="24"/>
      <c r="UEF28" s="24"/>
      <c r="UEG28" s="24"/>
      <c r="UEH28" s="24"/>
      <c r="UEI28" s="24"/>
      <c r="UEJ28" s="25"/>
      <c r="UEK28" s="15"/>
      <c r="UEL28" s="24"/>
      <c r="UEM28" s="24"/>
      <c r="UEN28" s="24"/>
      <c r="UEO28" s="24"/>
      <c r="UEP28" s="24"/>
      <c r="UEQ28" s="24"/>
      <c r="UER28" s="25"/>
      <c r="UES28" s="15"/>
      <c r="UET28" s="24"/>
      <c r="UEU28" s="24"/>
      <c r="UEV28" s="24"/>
      <c r="UEW28" s="24"/>
      <c r="UEX28" s="24"/>
      <c r="UEY28" s="24"/>
      <c r="UEZ28" s="25"/>
      <c r="UFA28" s="15"/>
      <c r="UFB28" s="24"/>
      <c r="UFC28" s="24"/>
      <c r="UFD28" s="24"/>
      <c r="UFE28" s="24"/>
      <c r="UFF28" s="24"/>
      <c r="UFG28" s="24"/>
      <c r="UFH28" s="25"/>
      <c r="UFI28" s="15"/>
      <c r="UFJ28" s="24"/>
      <c r="UFK28" s="24"/>
      <c r="UFL28" s="24"/>
      <c r="UFM28" s="24"/>
      <c r="UFN28" s="24"/>
      <c r="UFO28" s="24"/>
      <c r="UFP28" s="25"/>
      <c r="UFQ28" s="15"/>
      <c r="UFR28" s="24"/>
      <c r="UFS28" s="24"/>
      <c r="UFT28" s="24"/>
      <c r="UFU28" s="24"/>
      <c r="UFV28" s="24"/>
      <c r="UFW28" s="24"/>
      <c r="UFX28" s="25"/>
      <c r="UFY28" s="15"/>
      <c r="UFZ28" s="24"/>
      <c r="UGA28" s="24"/>
      <c r="UGB28" s="24"/>
      <c r="UGC28" s="24"/>
      <c r="UGD28" s="24"/>
      <c r="UGE28" s="24"/>
      <c r="UGF28" s="25"/>
      <c r="UGG28" s="15"/>
      <c r="UGH28" s="24"/>
      <c r="UGI28" s="24"/>
      <c r="UGJ28" s="24"/>
      <c r="UGK28" s="24"/>
      <c r="UGL28" s="24"/>
      <c r="UGM28" s="24"/>
      <c r="UGN28" s="25"/>
      <c r="UGO28" s="15"/>
      <c r="UGP28" s="24"/>
      <c r="UGQ28" s="24"/>
      <c r="UGR28" s="24"/>
      <c r="UGS28" s="24"/>
      <c r="UGT28" s="24"/>
      <c r="UGU28" s="24"/>
      <c r="UGV28" s="25"/>
      <c r="UGW28" s="15"/>
      <c r="UGX28" s="24"/>
      <c r="UGY28" s="24"/>
      <c r="UGZ28" s="24"/>
      <c r="UHA28" s="24"/>
      <c r="UHB28" s="24"/>
      <c r="UHC28" s="24"/>
      <c r="UHD28" s="25"/>
      <c r="UHE28" s="15"/>
      <c r="UHF28" s="24"/>
      <c r="UHG28" s="24"/>
      <c r="UHH28" s="24"/>
      <c r="UHI28" s="24"/>
      <c r="UHJ28" s="24"/>
      <c r="UHK28" s="24"/>
      <c r="UHL28" s="25"/>
      <c r="UHM28" s="15"/>
      <c r="UHN28" s="24"/>
      <c r="UHO28" s="24"/>
      <c r="UHP28" s="24"/>
      <c r="UHQ28" s="24"/>
      <c r="UHR28" s="24"/>
      <c r="UHS28" s="24"/>
      <c r="UHT28" s="25"/>
      <c r="UHU28" s="15"/>
      <c r="UHV28" s="24"/>
      <c r="UHW28" s="24"/>
      <c r="UHX28" s="24"/>
      <c r="UHY28" s="24"/>
      <c r="UHZ28" s="24"/>
      <c r="UIA28" s="24"/>
      <c r="UIB28" s="25"/>
      <c r="UIC28" s="15"/>
      <c r="UID28" s="24"/>
      <c r="UIE28" s="24"/>
      <c r="UIF28" s="24"/>
      <c r="UIG28" s="24"/>
      <c r="UIH28" s="24"/>
      <c r="UII28" s="24"/>
      <c r="UIJ28" s="25"/>
      <c r="UIK28" s="15"/>
      <c r="UIL28" s="24"/>
      <c r="UIM28" s="24"/>
      <c r="UIN28" s="24"/>
      <c r="UIO28" s="24"/>
      <c r="UIP28" s="24"/>
      <c r="UIQ28" s="24"/>
      <c r="UIR28" s="25"/>
      <c r="UIS28" s="15"/>
      <c r="UIT28" s="24"/>
      <c r="UIU28" s="24"/>
      <c r="UIV28" s="24"/>
      <c r="UIW28" s="24"/>
      <c r="UIX28" s="24"/>
      <c r="UIY28" s="24"/>
      <c r="UIZ28" s="25"/>
      <c r="UJA28" s="15"/>
      <c r="UJB28" s="24"/>
      <c r="UJC28" s="24"/>
      <c r="UJD28" s="24"/>
      <c r="UJE28" s="24"/>
      <c r="UJF28" s="24"/>
      <c r="UJG28" s="24"/>
      <c r="UJH28" s="25"/>
      <c r="UJI28" s="15"/>
      <c r="UJJ28" s="24"/>
      <c r="UJK28" s="24"/>
      <c r="UJL28" s="24"/>
      <c r="UJM28" s="24"/>
      <c r="UJN28" s="24"/>
      <c r="UJO28" s="24"/>
      <c r="UJP28" s="25"/>
      <c r="UJQ28" s="15"/>
      <c r="UJR28" s="24"/>
      <c r="UJS28" s="24"/>
      <c r="UJT28" s="24"/>
      <c r="UJU28" s="24"/>
      <c r="UJV28" s="24"/>
      <c r="UJW28" s="24"/>
      <c r="UJX28" s="25"/>
      <c r="UJY28" s="15"/>
      <c r="UJZ28" s="24"/>
      <c r="UKA28" s="24"/>
      <c r="UKB28" s="24"/>
      <c r="UKC28" s="24"/>
      <c r="UKD28" s="24"/>
      <c r="UKE28" s="24"/>
      <c r="UKF28" s="25"/>
      <c r="UKG28" s="15"/>
      <c r="UKH28" s="24"/>
      <c r="UKI28" s="24"/>
      <c r="UKJ28" s="24"/>
      <c r="UKK28" s="24"/>
      <c r="UKL28" s="24"/>
      <c r="UKM28" s="24"/>
      <c r="UKN28" s="25"/>
      <c r="UKO28" s="15"/>
      <c r="UKP28" s="24"/>
      <c r="UKQ28" s="24"/>
      <c r="UKR28" s="24"/>
      <c r="UKS28" s="24"/>
      <c r="UKT28" s="24"/>
      <c r="UKU28" s="24"/>
      <c r="UKV28" s="25"/>
      <c r="UKW28" s="15"/>
      <c r="UKX28" s="24"/>
      <c r="UKY28" s="24"/>
      <c r="UKZ28" s="24"/>
      <c r="ULA28" s="24"/>
      <c r="ULB28" s="24"/>
      <c r="ULC28" s="24"/>
      <c r="ULD28" s="25"/>
      <c r="ULE28" s="15"/>
      <c r="ULF28" s="24"/>
      <c r="ULG28" s="24"/>
      <c r="ULH28" s="24"/>
      <c r="ULI28" s="24"/>
      <c r="ULJ28" s="24"/>
      <c r="ULK28" s="24"/>
      <c r="ULL28" s="25"/>
      <c r="ULM28" s="15"/>
      <c r="ULN28" s="24"/>
      <c r="ULO28" s="24"/>
      <c r="ULP28" s="24"/>
      <c r="ULQ28" s="24"/>
      <c r="ULR28" s="24"/>
      <c r="ULS28" s="24"/>
      <c r="ULT28" s="25"/>
      <c r="ULU28" s="15"/>
      <c r="ULV28" s="24"/>
      <c r="ULW28" s="24"/>
      <c r="ULX28" s="24"/>
      <c r="ULY28" s="24"/>
      <c r="ULZ28" s="24"/>
      <c r="UMA28" s="24"/>
      <c r="UMB28" s="25"/>
      <c r="UMC28" s="15"/>
      <c r="UMD28" s="24"/>
      <c r="UME28" s="24"/>
      <c r="UMF28" s="24"/>
      <c r="UMG28" s="24"/>
      <c r="UMH28" s="24"/>
      <c r="UMI28" s="24"/>
      <c r="UMJ28" s="25"/>
      <c r="UMK28" s="15"/>
      <c r="UML28" s="24"/>
      <c r="UMM28" s="24"/>
      <c r="UMN28" s="24"/>
      <c r="UMO28" s="24"/>
      <c r="UMP28" s="24"/>
      <c r="UMQ28" s="24"/>
      <c r="UMR28" s="25"/>
      <c r="UMS28" s="15"/>
      <c r="UMT28" s="24"/>
      <c r="UMU28" s="24"/>
      <c r="UMV28" s="24"/>
      <c r="UMW28" s="24"/>
      <c r="UMX28" s="24"/>
      <c r="UMY28" s="24"/>
      <c r="UMZ28" s="25"/>
      <c r="UNA28" s="15"/>
      <c r="UNB28" s="24"/>
      <c r="UNC28" s="24"/>
      <c r="UND28" s="24"/>
      <c r="UNE28" s="24"/>
      <c r="UNF28" s="24"/>
      <c r="UNG28" s="24"/>
      <c r="UNH28" s="25"/>
      <c r="UNI28" s="15"/>
      <c r="UNJ28" s="24"/>
      <c r="UNK28" s="24"/>
      <c r="UNL28" s="24"/>
      <c r="UNM28" s="24"/>
      <c r="UNN28" s="24"/>
      <c r="UNO28" s="24"/>
      <c r="UNP28" s="25"/>
      <c r="UNQ28" s="15"/>
      <c r="UNR28" s="24"/>
      <c r="UNS28" s="24"/>
      <c r="UNT28" s="24"/>
      <c r="UNU28" s="24"/>
      <c r="UNV28" s="24"/>
      <c r="UNW28" s="24"/>
      <c r="UNX28" s="25"/>
      <c r="UNY28" s="15"/>
      <c r="UNZ28" s="24"/>
      <c r="UOA28" s="24"/>
      <c r="UOB28" s="24"/>
      <c r="UOC28" s="24"/>
      <c r="UOD28" s="24"/>
      <c r="UOE28" s="24"/>
      <c r="UOF28" s="25"/>
      <c r="UOG28" s="15"/>
      <c r="UOH28" s="24"/>
      <c r="UOI28" s="24"/>
      <c r="UOJ28" s="24"/>
      <c r="UOK28" s="24"/>
      <c r="UOL28" s="24"/>
      <c r="UOM28" s="24"/>
      <c r="UON28" s="25"/>
      <c r="UOO28" s="15"/>
      <c r="UOP28" s="24"/>
      <c r="UOQ28" s="24"/>
      <c r="UOR28" s="24"/>
      <c r="UOS28" s="24"/>
      <c r="UOT28" s="24"/>
      <c r="UOU28" s="24"/>
      <c r="UOV28" s="25"/>
      <c r="UOW28" s="15"/>
      <c r="UOX28" s="24"/>
      <c r="UOY28" s="24"/>
      <c r="UOZ28" s="24"/>
      <c r="UPA28" s="24"/>
      <c r="UPB28" s="24"/>
      <c r="UPC28" s="24"/>
      <c r="UPD28" s="25"/>
      <c r="UPE28" s="15"/>
      <c r="UPF28" s="24"/>
      <c r="UPG28" s="24"/>
      <c r="UPH28" s="24"/>
      <c r="UPI28" s="24"/>
      <c r="UPJ28" s="24"/>
      <c r="UPK28" s="24"/>
      <c r="UPL28" s="25"/>
      <c r="UPM28" s="15"/>
      <c r="UPN28" s="24"/>
      <c r="UPO28" s="24"/>
      <c r="UPP28" s="24"/>
      <c r="UPQ28" s="24"/>
      <c r="UPR28" s="24"/>
      <c r="UPS28" s="24"/>
      <c r="UPT28" s="25"/>
      <c r="UPU28" s="15"/>
      <c r="UPV28" s="24"/>
      <c r="UPW28" s="24"/>
      <c r="UPX28" s="24"/>
      <c r="UPY28" s="24"/>
      <c r="UPZ28" s="24"/>
      <c r="UQA28" s="24"/>
      <c r="UQB28" s="25"/>
      <c r="UQC28" s="15"/>
      <c r="UQD28" s="24"/>
      <c r="UQE28" s="24"/>
      <c r="UQF28" s="24"/>
      <c r="UQG28" s="24"/>
      <c r="UQH28" s="24"/>
      <c r="UQI28" s="24"/>
      <c r="UQJ28" s="25"/>
      <c r="UQK28" s="15"/>
      <c r="UQL28" s="24"/>
      <c r="UQM28" s="24"/>
      <c r="UQN28" s="24"/>
      <c r="UQO28" s="24"/>
      <c r="UQP28" s="24"/>
      <c r="UQQ28" s="24"/>
      <c r="UQR28" s="25"/>
      <c r="UQS28" s="15"/>
      <c r="UQT28" s="24"/>
      <c r="UQU28" s="24"/>
      <c r="UQV28" s="24"/>
      <c r="UQW28" s="24"/>
      <c r="UQX28" s="24"/>
      <c r="UQY28" s="24"/>
      <c r="UQZ28" s="25"/>
      <c r="URA28" s="15"/>
      <c r="URB28" s="24"/>
      <c r="URC28" s="24"/>
      <c r="URD28" s="24"/>
      <c r="URE28" s="24"/>
      <c r="URF28" s="24"/>
      <c r="URG28" s="24"/>
      <c r="URH28" s="25"/>
      <c r="URI28" s="15"/>
      <c r="URJ28" s="24"/>
      <c r="URK28" s="24"/>
      <c r="URL28" s="24"/>
      <c r="URM28" s="24"/>
      <c r="URN28" s="24"/>
      <c r="URO28" s="24"/>
      <c r="URP28" s="25"/>
      <c r="URQ28" s="15"/>
      <c r="URR28" s="24"/>
      <c r="URS28" s="24"/>
      <c r="URT28" s="24"/>
      <c r="URU28" s="24"/>
      <c r="URV28" s="24"/>
      <c r="URW28" s="24"/>
      <c r="URX28" s="25"/>
      <c r="URY28" s="15"/>
      <c r="URZ28" s="24"/>
      <c r="USA28" s="24"/>
      <c r="USB28" s="24"/>
      <c r="USC28" s="24"/>
      <c r="USD28" s="24"/>
      <c r="USE28" s="24"/>
      <c r="USF28" s="25"/>
      <c r="USG28" s="15"/>
      <c r="USH28" s="24"/>
      <c r="USI28" s="24"/>
      <c r="USJ28" s="24"/>
      <c r="USK28" s="24"/>
      <c r="USL28" s="24"/>
      <c r="USM28" s="24"/>
      <c r="USN28" s="25"/>
      <c r="USO28" s="15"/>
      <c r="USP28" s="24"/>
      <c r="USQ28" s="24"/>
      <c r="USR28" s="24"/>
      <c r="USS28" s="24"/>
      <c r="UST28" s="24"/>
      <c r="USU28" s="24"/>
      <c r="USV28" s="25"/>
      <c r="USW28" s="15"/>
      <c r="USX28" s="24"/>
      <c r="USY28" s="24"/>
      <c r="USZ28" s="24"/>
      <c r="UTA28" s="24"/>
      <c r="UTB28" s="24"/>
      <c r="UTC28" s="24"/>
      <c r="UTD28" s="25"/>
      <c r="UTE28" s="15"/>
      <c r="UTF28" s="24"/>
      <c r="UTG28" s="24"/>
      <c r="UTH28" s="24"/>
      <c r="UTI28" s="24"/>
      <c r="UTJ28" s="24"/>
      <c r="UTK28" s="24"/>
      <c r="UTL28" s="25"/>
      <c r="UTM28" s="15"/>
      <c r="UTN28" s="24"/>
      <c r="UTO28" s="24"/>
      <c r="UTP28" s="24"/>
      <c r="UTQ28" s="24"/>
      <c r="UTR28" s="24"/>
      <c r="UTS28" s="24"/>
      <c r="UTT28" s="25"/>
      <c r="UTU28" s="15"/>
      <c r="UTV28" s="24"/>
      <c r="UTW28" s="24"/>
      <c r="UTX28" s="24"/>
      <c r="UTY28" s="24"/>
      <c r="UTZ28" s="24"/>
      <c r="UUA28" s="24"/>
      <c r="UUB28" s="25"/>
      <c r="UUC28" s="15"/>
      <c r="UUD28" s="24"/>
      <c r="UUE28" s="24"/>
      <c r="UUF28" s="24"/>
      <c r="UUG28" s="24"/>
      <c r="UUH28" s="24"/>
      <c r="UUI28" s="24"/>
      <c r="UUJ28" s="25"/>
      <c r="UUK28" s="15"/>
      <c r="UUL28" s="24"/>
      <c r="UUM28" s="24"/>
      <c r="UUN28" s="24"/>
      <c r="UUO28" s="24"/>
      <c r="UUP28" s="24"/>
      <c r="UUQ28" s="24"/>
      <c r="UUR28" s="25"/>
      <c r="UUS28" s="15"/>
      <c r="UUT28" s="24"/>
      <c r="UUU28" s="24"/>
      <c r="UUV28" s="24"/>
      <c r="UUW28" s="24"/>
      <c r="UUX28" s="24"/>
      <c r="UUY28" s="24"/>
      <c r="UUZ28" s="25"/>
      <c r="UVA28" s="15"/>
      <c r="UVB28" s="24"/>
      <c r="UVC28" s="24"/>
      <c r="UVD28" s="24"/>
      <c r="UVE28" s="24"/>
      <c r="UVF28" s="24"/>
      <c r="UVG28" s="24"/>
      <c r="UVH28" s="25"/>
      <c r="UVI28" s="15"/>
      <c r="UVJ28" s="24"/>
      <c r="UVK28" s="24"/>
      <c r="UVL28" s="24"/>
      <c r="UVM28" s="24"/>
      <c r="UVN28" s="24"/>
      <c r="UVO28" s="24"/>
      <c r="UVP28" s="25"/>
      <c r="UVQ28" s="15"/>
      <c r="UVR28" s="24"/>
      <c r="UVS28" s="24"/>
      <c r="UVT28" s="24"/>
      <c r="UVU28" s="24"/>
      <c r="UVV28" s="24"/>
      <c r="UVW28" s="24"/>
      <c r="UVX28" s="25"/>
      <c r="UVY28" s="15"/>
      <c r="UVZ28" s="24"/>
      <c r="UWA28" s="24"/>
      <c r="UWB28" s="24"/>
      <c r="UWC28" s="24"/>
      <c r="UWD28" s="24"/>
      <c r="UWE28" s="24"/>
      <c r="UWF28" s="25"/>
      <c r="UWG28" s="15"/>
      <c r="UWH28" s="24"/>
      <c r="UWI28" s="24"/>
      <c r="UWJ28" s="24"/>
      <c r="UWK28" s="24"/>
      <c r="UWL28" s="24"/>
      <c r="UWM28" s="24"/>
      <c r="UWN28" s="25"/>
      <c r="UWO28" s="15"/>
      <c r="UWP28" s="24"/>
      <c r="UWQ28" s="24"/>
      <c r="UWR28" s="24"/>
      <c r="UWS28" s="24"/>
      <c r="UWT28" s="24"/>
      <c r="UWU28" s="24"/>
      <c r="UWV28" s="25"/>
      <c r="UWW28" s="15"/>
      <c r="UWX28" s="24"/>
      <c r="UWY28" s="24"/>
      <c r="UWZ28" s="24"/>
      <c r="UXA28" s="24"/>
      <c r="UXB28" s="24"/>
      <c r="UXC28" s="24"/>
      <c r="UXD28" s="25"/>
      <c r="UXE28" s="15"/>
      <c r="UXF28" s="24"/>
      <c r="UXG28" s="24"/>
      <c r="UXH28" s="24"/>
      <c r="UXI28" s="24"/>
      <c r="UXJ28" s="24"/>
      <c r="UXK28" s="24"/>
      <c r="UXL28" s="25"/>
      <c r="UXM28" s="15"/>
      <c r="UXN28" s="24"/>
      <c r="UXO28" s="24"/>
      <c r="UXP28" s="24"/>
      <c r="UXQ28" s="24"/>
      <c r="UXR28" s="24"/>
      <c r="UXS28" s="24"/>
      <c r="UXT28" s="25"/>
      <c r="UXU28" s="15"/>
      <c r="UXV28" s="24"/>
      <c r="UXW28" s="24"/>
      <c r="UXX28" s="24"/>
      <c r="UXY28" s="24"/>
      <c r="UXZ28" s="24"/>
      <c r="UYA28" s="24"/>
      <c r="UYB28" s="25"/>
      <c r="UYC28" s="15"/>
      <c r="UYD28" s="24"/>
      <c r="UYE28" s="24"/>
      <c r="UYF28" s="24"/>
      <c r="UYG28" s="24"/>
      <c r="UYH28" s="24"/>
      <c r="UYI28" s="24"/>
      <c r="UYJ28" s="25"/>
      <c r="UYK28" s="15"/>
      <c r="UYL28" s="24"/>
      <c r="UYM28" s="24"/>
      <c r="UYN28" s="24"/>
      <c r="UYO28" s="24"/>
      <c r="UYP28" s="24"/>
      <c r="UYQ28" s="24"/>
      <c r="UYR28" s="25"/>
      <c r="UYS28" s="15"/>
      <c r="UYT28" s="24"/>
      <c r="UYU28" s="24"/>
      <c r="UYV28" s="24"/>
      <c r="UYW28" s="24"/>
      <c r="UYX28" s="24"/>
      <c r="UYY28" s="24"/>
      <c r="UYZ28" s="25"/>
      <c r="UZA28" s="15"/>
      <c r="UZB28" s="24"/>
      <c r="UZC28" s="24"/>
      <c r="UZD28" s="24"/>
      <c r="UZE28" s="24"/>
      <c r="UZF28" s="24"/>
      <c r="UZG28" s="24"/>
      <c r="UZH28" s="25"/>
      <c r="UZI28" s="15"/>
      <c r="UZJ28" s="24"/>
      <c r="UZK28" s="24"/>
      <c r="UZL28" s="24"/>
      <c r="UZM28" s="24"/>
      <c r="UZN28" s="24"/>
      <c r="UZO28" s="24"/>
      <c r="UZP28" s="25"/>
      <c r="UZQ28" s="15"/>
      <c r="UZR28" s="24"/>
      <c r="UZS28" s="24"/>
      <c r="UZT28" s="24"/>
      <c r="UZU28" s="24"/>
      <c r="UZV28" s="24"/>
      <c r="UZW28" s="24"/>
      <c r="UZX28" s="25"/>
      <c r="UZY28" s="15"/>
      <c r="UZZ28" s="24"/>
      <c r="VAA28" s="24"/>
      <c r="VAB28" s="24"/>
      <c r="VAC28" s="24"/>
      <c r="VAD28" s="24"/>
      <c r="VAE28" s="24"/>
      <c r="VAF28" s="25"/>
      <c r="VAG28" s="15"/>
      <c r="VAH28" s="24"/>
      <c r="VAI28" s="24"/>
      <c r="VAJ28" s="24"/>
      <c r="VAK28" s="24"/>
      <c r="VAL28" s="24"/>
      <c r="VAM28" s="24"/>
      <c r="VAN28" s="25"/>
      <c r="VAO28" s="15"/>
      <c r="VAP28" s="24"/>
      <c r="VAQ28" s="24"/>
      <c r="VAR28" s="24"/>
      <c r="VAS28" s="24"/>
      <c r="VAT28" s="24"/>
      <c r="VAU28" s="24"/>
      <c r="VAV28" s="25"/>
      <c r="VAW28" s="15"/>
      <c r="VAX28" s="24"/>
      <c r="VAY28" s="24"/>
      <c r="VAZ28" s="24"/>
      <c r="VBA28" s="24"/>
      <c r="VBB28" s="24"/>
      <c r="VBC28" s="24"/>
      <c r="VBD28" s="25"/>
      <c r="VBE28" s="15"/>
      <c r="VBF28" s="24"/>
      <c r="VBG28" s="24"/>
      <c r="VBH28" s="24"/>
      <c r="VBI28" s="24"/>
      <c r="VBJ28" s="24"/>
      <c r="VBK28" s="24"/>
      <c r="VBL28" s="25"/>
      <c r="VBM28" s="15"/>
      <c r="VBN28" s="24"/>
      <c r="VBO28" s="24"/>
      <c r="VBP28" s="24"/>
      <c r="VBQ28" s="24"/>
      <c r="VBR28" s="24"/>
      <c r="VBS28" s="24"/>
      <c r="VBT28" s="25"/>
      <c r="VBU28" s="15"/>
      <c r="VBV28" s="24"/>
      <c r="VBW28" s="24"/>
      <c r="VBX28" s="24"/>
      <c r="VBY28" s="24"/>
      <c r="VBZ28" s="24"/>
      <c r="VCA28" s="24"/>
      <c r="VCB28" s="25"/>
      <c r="VCC28" s="15"/>
      <c r="VCD28" s="24"/>
      <c r="VCE28" s="24"/>
      <c r="VCF28" s="24"/>
      <c r="VCG28" s="24"/>
      <c r="VCH28" s="24"/>
      <c r="VCI28" s="24"/>
      <c r="VCJ28" s="25"/>
      <c r="VCK28" s="15"/>
      <c r="VCL28" s="24"/>
      <c r="VCM28" s="24"/>
      <c r="VCN28" s="24"/>
      <c r="VCO28" s="24"/>
      <c r="VCP28" s="24"/>
      <c r="VCQ28" s="24"/>
      <c r="VCR28" s="25"/>
      <c r="VCS28" s="15"/>
      <c r="VCT28" s="24"/>
      <c r="VCU28" s="24"/>
      <c r="VCV28" s="24"/>
      <c r="VCW28" s="24"/>
      <c r="VCX28" s="24"/>
      <c r="VCY28" s="24"/>
      <c r="VCZ28" s="25"/>
      <c r="VDA28" s="15"/>
      <c r="VDB28" s="24"/>
      <c r="VDC28" s="24"/>
      <c r="VDD28" s="24"/>
      <c r="VDE28" s="24"/>
      <c r="VDF28" s="24"/>
      <c r="VDG28" s="24"/>
      <c r="VDH28" s="25"/>
      <c r="VDI28" s="15"/>
      <c r="VDJ28" s="24"/>
      <c r="VDK28" s="24"/>
      <c r="VDL28" s="24"/>
      <c r="VDM28" s="24"/>
      <c r="VDN28" s="24"/>
      <c r="VDO28" s="24"/>
      <c r="VDP28" s="25"/>
      <c r="VDQ28" s="15"/>
      <c r="VDR28" s="24"/>
      <c r="VDS28" s="24"/>
      <c r="VDT28" s="24"/>
      <c r="VDU28" s="24"/>
      <c r="VDV28" s="24"/>
      <c r="VDW28" s="24"/>
      <c r="VDX28" s="25"/>
      <c r="VDY28" s="15"/>
      <c r="VDZ28" s="24"/>
      <c r="VEA28" s="24"/>
      <c r="VEB28" s="24"/>
      <c r="VEC28" s="24"/>
      <c r="VED28" s="24"/>
      <c r="VEE28" s="24"/>
      <c r="VEF28" s="25"/>
      <c r="VEG28" s="15"/>
      <c r="VEH28" s="24"/>
      <c r="VEI28" s="24"/>
      <c r="VEJ28" s="24"/>
      <c r="VEK28" s="24"/>
      <c r="VEL28" s="24"/>
      <c r="VEM28" s="24"/>
      <c r="VEN28" s="25"/>
      <c r="VEO28" s="15"/>
      <c r="VEP28" s="24"/>
      <c r="VEQ28" s="24"/>
      <c r="VER28" s="24"/>
      <c r="VES28" s="24"/>
      <c r="VET28" s="24"/>
      <c r="VEU28" s="24"/>
      <c r="VEV28" s="25"/>
      <c r="VEW28" s="15"/>
      <c r="VEX28" s="24"/>
      <c r="VEY28" s="24"/>
      <c r="VEZ28" s="24"/>
      <c r="VFA28" s="24"/>
      <c r="VFB28" s="24"/>
      <c r="VFC28" s="24"/>
      <c r="VFD28" s="25"/>
      <c r="VFE28" s="15"/>
      <c r="VFF28" s="24"/>
      <c r="VFG28" s="24"/>
      <c r="VFH28" s="24"/>
      <c r="VFI28" s="24"/>
      <c r="VFJ28" s="24"/>
      <c r="VFK28" s="24"/>
      <c r="VFL28" s="25"/>
      <c r="VFM28" s="15"/>
      <c r="VFN28" s="24"/>
      <c r="VFO28" s="24"/>
      <c r="VFP28" s="24"/>
      <c r="VFQ28" s="24"/>
      <c r="VFR28" s="24"/>
      <c r="VFS28" s="24"/>
      <c r="VFT28" s="25"/>
      <c r="VFU28" s="15"/>
      <c r="VFV28" s="24"/>
      <c r="VFW28" s="24"/>
      <c r="VFX28" s="24"/>
      <c r="VFY28" s="24"/>
      <c r="VFZ28" s="24"/>
      <c r="VGA28" s="24"/>
      <c r="VGB28" s="25"/>
      <c r="VGC28" s="15"/>
      <c r="VGD28" s="24"/>
      <c r="VGE28" s="24"/>
      <c r="VGF28" s="24"/>
      <c r="VGG28" s="24"/>
      <c r="VGH28" s="24"/>
      <c r="VGI28" s="24"/>
      <c r="VGJ28" s="25"/>
      <c r="VGK28" s="15"/>
      <c r="VGL28" s="24"/>
      <c r="VGM28" s="24"/>
      <c r="VGN28" s="24"/>
      <c r="VGO28" s="24"/>
      <c r="VGP28" s="24"/>
      <c r="VGQ28" s="24"/>
      <c r="VGR28" s="25"/>
      <c r="VGS28" s="15"/>
      <c r="VGT28" s="24"/>
      <c r="VGU28" s="24"/>
      <c r="VGV28" s="24"/>
      <c r="VGW28" s="24"/>
      <c r="VGX28" s="24"/>
      <c r="VGY28" s="24"/>
      <c r="VGZ28" s="25"/>
      <c r="VHA28" s="15"/>
      <c r="VHB28" s="24"/>
      <c r="VHC28" s="24"/>
      <c r="VHD28" s="24"/>
      <c r="VHE28" s="24"/>
      <c r="VHF28" s="24"/>
      <c r="VHG28" s="24"/>
      <c r="VHH28" s="25"/>
      <c r="VHI28" s="15"/>
      <c r="VHJ28" s="24"/>
      <c r="VHK28" s="24"/>
      <c r="VHL28" s="24"/>
      <c r="VHM28" s="24"/>
      <c r="VHN28" s="24"/>
      <c r="VHO28" s="24"/>
      <c r="VHP28" s="25"/>
      <c r="VHQ28" s="15"/>
      <c r="VHR28" s="24"/>
      <c r="VHS28" s="24"/>
      <c r="VHT28" s="24"/>
      <c r="VHU28" s="24"/>
      <c r="VHV28" s="24"/>
      <c r="VHW28" s="24"/>
      <c r="VHX28" s="25"/>
      <c r="VHY28" s="15"/>
      <c r="VHZ28" s="24"/>
      <c r="VIA28" s="24"/>
      <c r="VIB28" s="24"/>
      <c r="VIC28" s="24"/>
      <c r="VID28" s="24"/>
      <c r="VIE28" s="24"/>
      <c r="VIF28" s="25"/>
      <c r="VIG28" s="15"/>
      <c r="VIH28" s="24"/>
      <c r="VII28" s="24"/>
      <c r="VIJ28" s="24"/>
      <c r="VIK28" s="24"/>
      <c r="VIL28" s="24"/>
      <c r="VIM28" s="24"/>
      <c r="VIN28" s="25"/>
      <c r="VIO28" s="15"/>
      <c r="VIP28" s="24"/>
      <c r="VIQ28" s="24"/>
      <c r="VIR28" s="24"/>
      <c r="VIS28" s="24"/>
      <c r="VIT28" s="24"/>
      <c r="VIU28" s="24"/>
      <c r="VIV28" s="25"/>
      <c r="VIW28" s="15"/>
      <c r="VIX28" s="24"/>
      <c r="VIY28" s="24"/>
      <c r="VIZ28" s="24"/>
      <c r="VJA28" s="24"/>
      <c r="VJB28" s="24"/>
      <c r="VJC28" s="24"/>
      <c r="VJD28" s="25"/>
      <c r="VJE28" s="15"/>
      <c r="VJF28" s="24"/>
      <c r="VJG28" s="24"/>
      <c r="VJH28" s="24"/>
      <c r="VJI28" s="24"/>
      <c r="VJJ28" s="24"/>
      <c r="VJK28" s="24"/>
      <c r="VJL28" s="25"/>
      <c r="VJM28" s="15"/>
      <c r="VJN28" s="24"/>
      <c r="VJO28" s="24"/>
      <c r="VJP28" s="24"/>
      <c r="VJQ28" s="24"/>
      <c r="VJR28" s="24"/>
      <c r="VJS28" s="24"/>
      <c r="VJT28" s="25"/>
      <c r="VJU28" s="15"/>
      <c r="VJV28" s="24"/>
      <c r="VJW28" s="24"/>
      <c r="VJX28" s="24"/>
      <c r="VJY28" s="24"/>
      <c r="VJZ28" s="24"/>
      <c r="VKA28" s="24"/>
      <c r="VKB28" s="25"/>
      <c r="VKC28" s="15"/>
      <c r="VKD28" s="24"/>
      <c r="VKE28" s="24"/>
      <c r="VKF28" s="24"/>
      <c r="VKG28" s="24"/>
      <c r="VKH28" s="24"/>
      <c r="VKI28" s="24"/>
      <c r="VKJ28" s="25"/>
      <c r="VKK28" s="15"/>
      <c r="VKL28" s="24"/>
      <c r="VKM28" s="24"/>
      <c r="VKN28" s="24"/>
      <c r="VKO28" s="24"/>
      <c r="VKP28" s="24"/>
      <c r="VKQ28" s="24"/>
      <c r="VKR28" s="25"/>
      <c r="VKS28" s="15"/>
      <c r="VKT28" s="24"/>
      <c r="VKU28" s="24"/>
      <c r="VKV28" s="24"/>
      <c r="VKW28" s="24"/>
      <c r="VKX28" s="24"/>
      <c r="VKY28" s="24"/>
      <c r="VKZ28" s="25"/>
      <c r="VLA28" s="15"/>
      <c r="VLB28" s="24"/>
      <c r="VLC28" s="24"/>
      <c r="VLD28" s="24"/>
      <c r="VLE28" s="24"/>
      <c r="VLF28" s="24"/>
      <c r="VLG28" s="24"/>
      <c r="VLH28" s="25"/>
      <c r="VLI28" s="15"/>
      <c r="VLJ28" s="24"/>
      <c r="VLK28" s="24"/>
      <c r="VLL28" s="24"/>
      <c r="VLM28" s="24"/>
      <c r="VLN28" s="24"/>
      <c r="VLO28" s="24"/>
      <c r="VLP28" s="25"/>
      <c r="VLQ28" s="15"/>
      <c r="VLR28" s="24"/>
      <c r="VLS28" s="24"/>
      <c r="VLT28" s="24"/>
      <c r="VLU28" s="24"/>
      <c r="VLV28" s="24"/>
      <c r="VLW28" s="24"/>
      <c r="VLX28" s="25"/>
      <c r="VLY28" s="15"/>
      <c r="VLZ28" s="24"/>
      <c r="VMA28" s="24"/>
      <c r="VMB28" s="24"/>
      <c r="VMC28" s="24"/>
      <c r="VMD28" s="24"/>
      <c r="VME28" s="24"/>
      <c r="VMF28" s="25"/>
      <c r="VMG28" s="15"/>
      <c r="VMH28" s="24"/>
      <c r="VMI28" s="24"/>
      <c r="VMJ28" s="24"/>
      <c r="VMK28" s="24"/>
      <c r="VML28" s="24"/>
      <c r="VMM28" s="24"/>
      <c r="VMN28" s="25"/>
      <c r="VMO28" s="15"/>
      <c r="VMP28" s="24"/>
      <c r="VMQ28" s="24"/>
      <c r="VMR28" s="24"/>
      <c r="VMS28" s="24"/>
      <c r="VMT28" s="24"/>
      <c r="VMU28" s="24"/>
      <c r="VMV28" s="25"/>
      <c r="VMW28" s="15"/>
      <c r="VMX28" s="24"/>
      <c r="VMY28" s="24"/>
      <c r="VMZ28" s="24"/>
      <c r="VNA28" s="24"/>
      <c r="VNB28" s="24"/>
      <c r="VNC28" s="24"/>
      <c r="VND28" s="25"/>
      <c r="VNE28" s="15"/>
      <c r="VNF28" s="24"/>
      <c r="VNG28" s="24"/>
      <c r="VNH28" s="24"/>
      <c r="VNI28" s="24"/>
      <c r="VNJ28" s="24"/>
      <c r="VNK28" s="24"/>
      <c r="VNL28" s="25"/>
      <c r="VNM28" s="15"/>
      <c r="VNN28" s="24"/>
      <c r="VNO28" s="24"/>
      <c r="VNP28" s="24"/>
      <c r="VNQ28" s="24"/>
      <c r="VNR28" s="24"/>
      <c r="VNS28" s="24"/>
      <c r="VNT28" s="25"/>
      <c r="VNU28" s="15"/>
      <c r="VNV28" s="24"/>
      <c r="VNW28" s="24"/>
      <c r="VNX28" s="24"/>
      <c r="VNY28" s="24"/>
      <c r="VNZ28" s="24"/>
      <c r="VOA28" s="24"/>
      <c r="VOB28" s="25"/>
      <c r="VOC28" s="15"/>
      <c r="VOD28" s="24"/>
      <c r="VOE28" s="24"/>
      <c r="VOF28" s="24"/>
      <c r="VOG28" s="24"/>
      <c r="VOH28" s="24"/>
      <c r="VOI28" s="24"/>
      <c r="VOJ28" s="25"/>
      <c r="VOK28" s="15"/>
      <c r="VOL28" s="24"/>
      <c r="VOM28" s="24"/>
      <c r="VON28" s="24"/>
      <c r="VOO28" s="24"/>
      <c r="VOP28" s="24"/>
      <c r="VOQ28" s="24"/>
      <c r="VOR28" s="25"/>
      <c r="VOS28" s="15"/>
      <c r="VOT28" s="24"/>
      <c r="VOU28" s="24"/>
      <c r="VOV28" s="24"/>
      <c r="VOW28" s="24"/>
      <c r="VOX28" s="24"/>
      <c r="VOY28" s="24"/>
      <c r="VOZ28" s="25"/>
      <c r="VPA28" s="15"/>
      <c r="VPB28" s="24"/>
      <c r="VPC28" s="24"/>
      <c r="VPD28" s="24"/>
      <c r="VPE28" s="24"/>
      <c r="VPF28" s="24"/>
      <c r="VPG28" s="24"/>
      <c r="VPH28" s="25"/>
      <c r="VPI28" s="15"/>
      <c r="VPJ28" s="24"/>
      <c r="VPK28" s="24"/>
      <c r="VPL28" s="24"/>
      <c r="VPM28" s="24"/>
      <c r="VPN28" s="24"/>
      <c r="VPO28" s="24"/>
      <c r="VPP28" s="25"/>
      <c r="VPQ28" s="15"/>
      <c r="VPR28" s="24"/>
      <c r="VPS28" s="24"/>
      <c r="VPT28" s="24"/>
      <c r="VPU28" s="24"/>
      <c r="VPV28" s="24"/>
      <c r="VPW28" s="24"/>
      <c r="VPX28" s="25"/>
      <c r="VPY28" s="15"/>
      <c r="VPZ28" s="24"/>
      <c r="VQA28" s="24"/>
      <c r="VQB28" s="24"/>
      <c r="VQC28" s="24"/>
      <c r="VQD28" s="24"/>
      <c r="VQE28" s="24"/>
      <c r="VQF28" s="25"/>
      <c r="VQG28" s="15"/>
      <c r="VQH28" s="24"/>
      <c r="VQI28" s="24"/>
      <c r="VQJ28" s="24"/>
      <c r="VQK28" s="24"/>
      <c r="VQL28" s="24"/>
      <c r="VQM28" s="24"/>
      <c r="VQN28" s="25"/>
      <c r="VQO28" s="15"/>
      <c r="VQP28" s="24"/>
      <c r="VQQ28" s="24"/>
      <c r="VQR28" s="24"/>
      <c r="VQS28" s="24"/>
      <c r="VQT28" s="24"/>
      <c r="VQU28" s="24"/>
      <c r="VQV28" s="25"/>
      <c r="VQW28" s="15"/>
      <c r="VQX28" s="24"/>
      <c r="VQY28" s="24"/>
      <c r="VQZ28" s="24"/>
      <c r="VRA28" s="24"/>
      <c r="VRB28" s="24"/>
      <c r="VRC28" s="24"/>
      <c r="VRD28" s="25"/>
      <c r="VRE28" s="15"/>
      <c r="VRF28" s="24"/>
      <c r="VRG28" s="24"/>
      <c r="VRH28" s="24"/>
      <c r="VRI28" s="24"/>
      <c r="VRJ28" s="24"/>
      <c r="VRK28" s="24"/>
      <c r="VRL28" s="25"/>
      <c r="VRM28" s="15"/>
      <c r="VRN28" s="24"/>
      <c r="VRO28" s="24"/>
      <c r="VRP28" s="24"/>
      <c r="VRQ28" s="24"/>
      <c r="VRR28" s="24"/>
      <c r="VRS28" s="24"/>
      <c r="VRT28" s="25"/>
      <c r="VRU28" s="15"/>
      <c r="VRV28" s="24"/>
      <c r="VRW28" s="24"/>
      <c r="VRX28" s="24"/>
      <c r="VRY28" s="24"/>
      <c r="VRZ28" s="24"/>
      <c r="VSA28" s="24"/>
      <c r="VSB28" s="25"/>
      <c r="VSC28" s="15"/>
      <c r="VSD28" s="24"/>
      <c r="VSE28" s="24"/>
      <c r="VSF28" s="24"/>
      <c r="VSG28" s="24"/>
      <c r="VSH28" s="24"/>
      <c r="VSI28" s="24"/>
      <c r="VSJ28" s="25"/>
      <c r="VSK28" s="15"/>
      <c r="VSL28" s="24"/>
      <c r="VSM28" s="24"/>
      <c r="VSN28" s="24"/>
      <c r="VSO28" s="24"/>
      <c r="VSP28" s="24"/>
      <c r="VSQ28" s="24"/>
      <c r="VSR28" s="25"/>
      <c r="VSS28" s="15"/>
      <c r="VST28" s="24"/>
      <c r="VSU28" s="24"/>
      <c r="VSV28" s="24"/>
      <c r="VSW28" s="24"/>
      <c r="VSX28" s="24"/>
      <c r="VSY28" s="24"/>
      <c r="VSZ28" s="25"/>
      <c r="VTA28" s="15"/>
      <c r="VTB28" s="24"/>
      <c r="VTC28" s="24"/>
      <c r="VTD28" s="24"/>
      <c r="VTE28" s="24"/>
      <c r="VTF28" s="24"/>
      <c r="VTG28" s="24"/>
      <c r="VTH28" s="25"/>
      <c r="VTI28" s="15"/>
      <c r="VTJ28" s="24"/>
      <c r="VTK28" s="24"/>
      <c r="VTL28" s="24"/>
      <c r="VTM28" s="24"/>
      <c r="VTN28" s="24"/>
      <c r="VTO28" s="24"/>
      <c r="VTP28" s="25"/>
      <c r="VTQ28" s="15"/>
      <c r="VTR28" s="24"/>
      <c r="VTS28" s="24"/>
      <c r="VTT28" s="24"/>
      <c r="VTU28" s="24"/>
      <c r="VTV28" s="24"/>
      <c r="VTW28" s="24"/>
      <c r="VTX28" s="25"/>
      <c r="VTY28" s="15"/>
      <c r="VTZ28" s="24"/>
      <c r="VUA28" s="24"/>
      <c r="VUB28" s="24"/>
      <c r="VUC28" s="24"/>
      <c r="VUD28" s="24"/>
      <c r="VUE28" s="24"/>
      <c r="VUF28" s="25"/>
      <c r="VUG28" s="15"/>
      <c r="VUH28" s="24"/>
      <c r="VUI28" s="24"/>
      <c r="VUJ28" s="24"/>
      <c r="VUK28" s="24"/>
      <c r="VUL28" s="24"/>
      <c r="VUM28" s="24"/>
      <c r="VUN28" s="25"/>
      <c r="VUO28" s="15"/>
      <c r="VUP28" s="24"/>
      <c r="VUQ28" s="24"/>
      <c r="VUR28" s="24"/>
      <c r="VUS28" s="24"/>
      <c r="VUT28" s="24"/>
      <c r="VUU28" s="24"/>
      <c r="VUV28" s="25"/>
      <c r="VUW28" s="15"/>
      <c r="VUX28" s="24"/>
      <c r="VUY28" s="24"/>
      <c r="VUZ28" s="24"/>
      <c r="VVA28" s="24"/>
      <c r="VVB28" s="24"/>
      <c r="VVC28" s="24"/>
      <c r="VVD28" s="25"/>
      <c r="VVE28" s="15"/>
      <c r="VVF28" s="24"/>
      <c r="VVG28" s="24"/>
      <c r="VVH28" s="24"/>
      <c r="VVI28" s="24"/>
      <c r="VVJ28" s="24"/>
      <c r="VVK28" s="24"/>
      <c r="VVL28" s="25"/>
      <c r="VVM28" s="15"/>
      <c r="VVN28" s="24"/>
      <c r="VVO28" s="24"/>
      <c r="VVP28" s="24"/>
      <c r="VVQ28" s="24"/>
      <c r="VVR28" s="24"/>
      <c r="VVS28" s="24"/>
      <c r="VVT28" s="25"/>
      <c r="VVU28" s="15"/>
      <c r="VVV28" s="24"/>
      <c r="VVW28" s="24"/>
      <c r="VVX28" s="24"/>
      <c r="VVY28" s="24"/>
      <c r="VVZ28" s="24"/>
      <c r="VWA28" s="24"/>
      <c r="VWB28" s="25"/>
      <c r="VWC28" s="15"/>
      <c r="VWD28" s="24"/>
      <c r="VWE28" s="24"/>
      <c r="VWF28" s="24"/>
      <c r="VWG28" s="24"/>
      <c r="VWH28" s="24"/>
      <c r="VWI28" s="24"/>
      <c r="VWJ28" s="25"/>
      <c r="VWK28" s="15"/>
      <c r="VWL28" s="24"/>
      <c r="VWM28" s="24"/>
      <c r="VWN28" s="24"/>
      <c r="VWO28" s="24"/>
      <c r="VWP28" s="24"/>
      <c r="VWQ28" s="24"/>
      <c r="VWR28" s="25"/>
      <c r="VWS28" s="15"/>
      <c r="VWT28" s="24"/>
      <c r="VWU28" s="24"/>
      <c r="VWV28" s="24"/>
      <c r="VWW28" s="24"/>
      <c r="VWX28" s="24"/>
      <c r="VWY28" s="24"/>
      <c r="VWZ28" s="25"/>
      <c r="VXA28" s="15"/>
      <c r="VXB28" s="24"/>
      <c r="VXC28" s="24"/>
      <c r="VXD28" s="24"/>
      <c r="VXE28" s="24"/>
      <c r="VXF28" s="24"/>
      <c r="VXG28" s="24"/>
      <c r="VXH28" s="25"/>
      <c r="VXI28" s="15"/>
      <c r="VXJ28" s="24"/>
      <c r="VXK28" s="24"/>
      <c r="VXL28" s="24"/>
      <c r="VXM28" s="24"/>
      <c r="VXN28" s="24"/>
      <c r="VXO28" s="24"/>
      <c r="VXP28" s="25"/>
      <c r="VXQ28" s="15"/>
      <c r="VXR28" s="24"/>
      <c r="VXS28" s="24"/>
      <c r="VXT28" s="24"/>
      <c r="VXU28" s="24"/>
      <c r="VXV28" s="24"/>
      <c r="VXW28" s="24"/>
      <c r="VXX28" s="25"/>
      <c r="VXY28" s="15"/>
      <c r="VXZ28" s="24"/>
      <c r="VYA28" s="24"/>
      <c r="VYB28" s="24"/>
      <c r="VYC28" s="24"/>
      <c r="VYD28" s="24"/>
      <c r="VYE28" s="24"/>
      <c r="VYF28" s="25"/>
      <c r="VYG28" s="15"/>
      <c r="VYH28" s="24"/>
      <c r="VYI28" s="24"/>
      <c r="VYJ28" s="24"/>
      <c r="VYK28" s="24"/>
      <c r="VYL28" s="24"/>
      <c r="VYM28" s="24"/>
      <c r="VYN28" s="25"/>
      <c r="VYO28" s="15"/>
      <c r="VYP28" s="24"/>
      <c r="VYQ28" s="24"/>
      <c r="VYR28" s="24"/>
      <c r="VYS28" s="24"/>
      <c r="VYT28" s="24"/>
      <c r="VYU28" s="24"/>
      <c r="VYV28" s="25"/>
      <c r="VYW28" s="15"/>
      <c r="VYX28" s="24"/>
      <c r="VYY28" s="24"/>
      <c r="VYZ28" s="24"/>
      <c r="VZA28" s="24"/>
      <c r="VZB28" s="24"/>
      <c r="VZC28" s="24"/>
      <c r="VZD28" s="25"/>
      <c r="VZE28" s="15"/>
      <c r="VZF28" s="24"/>
      <c r="VZG28" s="24"/>
      <c r="VZH28" s="24"/>
      <c r="VZI28" s="24"/>
      <c r="VZJ28" s="24"/>
      <c r="VZK28" s="24"/>
      <c r="VZL28" s="25"/>
      <c r="VZM28" s="15"/>
      <c r="VZN28" s="24"/>
      <c r="VZO28" s="24"/>
      <c r="VZP28" s="24"/>
      <c r="VZQ28" s="24"/>
      <c r="VZR28" s="24"/>
      <c r="VZS28" s="24"/>
      <c r="VZT28" s="25"/>
      <c r="VZU28" s="15"/>
      <c r="VZV28" s="24"/>
      <c r="VZW28" s="24"/>
      <c r="VZX28" s="24"/>
      <c r="VZY28" s="24"/>
      <c r="VZZ28" s="24"/>
      <c r="WAA28" s="24"/>
      <c r="WAB28" s="25"/>
      <c r="WAC28" s="15"/>
      <c r="WAD28" s="24"/>
      <c r="WAE28" s="24"/>
      <c r="WAF28" s="24"/>
      <c r="WAG28" s="24"/>
      <c r="WAH28" s="24"/>
      <c r="WAI28" s="24"/>
      <c r="WAJ28" s="25"/>
      <c r="WAK28" s="15"/>
      <c r="WAL28" s="24"/>
      <c r="WAM28" s="24"/>
      <c r="WAN28" s="24"/>
      <c r="WAO28" s="24"/>
      <c r="WAP28" s="24"/>
      <c r="WAQ28" s="24"/>
      <c r="WAR28" s="25"/>
      <c r="WAS28" s="15"/>
      <c r="WAT28" s="24"/>
      <c r="WAU28" s="24"/>
      <c r="WAV28" s="24"/>
      <c r="WAW28" s="24"/>
      <c r="WAX28" s="24"/>
      <c r="WAY28" s="24"/>
      <c r="WAZ28" s="25"/>
      <c r="WBA28" s="15"/>
      <c r="WBB28" s="24"/>
      <c r="WBC28" s="24"/>
      <c r="WBD28" s="24"/>
      <c r="WBE28" s="24"/>
      <c r="WBF28" s="24"/>
      <c r="WBG28" s="24"/>
      <c r="WBH28" s="25"/>
      <c r="WBI28" s="15"/>
      <c r="WBJ28" s="24"/>
      <c r="WBK28" s="24"/>
      <c r="WBL28" s="24"/>
      <c r="WBM28" s="24"/>
      <c r="WBN28" s="24"/>
      <c r="WBO28" s="24"/>
      <c r="WBP28" s="25"/>
      <c r="WBQ28" s="15"/>
      <c r="WBR28" s="24"/>
      <c r="WBS28" s="24"/>
      <c r="WBT28" s="24"/>
      <c r="WBU28" s="24"/>
      <c r="WBV28" s="24"/>
      <c r="WBW28" s="24"/>
      <c r="WBX28" s="25"/>
      <c r="WBY28" s="15"/>
      <c r="WBZ28" s="24"/>
      <c r="WCA28" s="24"/>
      <c r="WCB28" s="24"/>
      <c r="WCC28" s="24"/>
      <c r="WCD28" s="24"/>
      <c r="WCE28" s="24"/>
      <c r="WCF28" s="25"/>
      <c r="WCG28" s="15"/>
      <c r="WCH28" s="24"/>
      <c r="WCI28" s="24"/>
      <c r="WCJ28" s="24"/>
      <c r="WCK28" s="24"/>
      <c r="WCL28" s="24"/>
      <c r="WCM28" s="24"/>
      <c r="WCN28" s="25"/>
      <c r="WCO28" s="15"/>
      <c r="WCP28" s="24"/>
      <c r="WCQ28" s="24"/>
      <c r="WCR28" s="24"/>
      <c r="WCS28" s="24"/>
      <c r="WCT28" s="24"/>
      <c r="WCU28" s="24"/>
      <c r="WCV28" s="25"/>
      <c r="WCW28" s="15"/>
      <c r="WCX28" s="24"/>
      <c r="WCY28" s="24"/>
      <c r="WCZ28" s="24"/>
      <c r="WDA28" s="24"/>
      <c r="WDB28" s="24"/>
      <c r="WDC28" s="24"/>
      <c r="WDD28" s="25"/>
      <c r="WDE28" s="15"/>
      <c r="WDF28" s="24"/>
      <c r="WDG28" s="24"/>
      <c r="WDH28" s="24"/>
      <c r="WDI28" s="24"/>
      <c r="WDJ28" s="24"/>
      <c r="WDK28" s="24"/>
      <c r="WDL28" s="25"/>
      <c r="WDM28" s="15"/>
      <c r="WDN28" s="24"/>
      <c r="WDO28" s="24"/>
      <c r="WDP28" s="24"/>
      <c r="WDQ28" s="24"/>
      <c r="WDR28" s="24"/>
      <c r="WDS28" s="24"/>
      <c r="WDT28" s="25"/>
      <c r="WDU28" s="15"/>
      <c r="WDV28" s="24"/>
      <c r="WDW28" s="24"/>
      <c r="WDX28" s="24"/>
      <c r="WDY28" s="24"/>
      <c r="WDZ28" s="24"/>
      <c r="WEA28" s="24"/>
      <c r="WEB28" s="25"/>
      <c r="WEC28" s="15"/>
      <c r="WED28" s="24"/>
      <c r="WEE28" s="24"/>
      <c r="WEF28" s="24"/>
      <c r="WEG28" s="24"/>
      <c r="WEH28" s="24"/>
      <c r="WEI28" s="24"/>
      <c r="WEJ28" s="25"/>
      <c r="WEK28" s="15"/>
      <c r="WEL28" s="24"/>
      <c r="WEM28" s="24"/>
      <c r="WEN28" s="24"/>
      <c r="WEO28" s="24"/>
      <c r="WEP28" s="24"/>
      <c r="WEQ28" s="24"/>
      <c r="WER28" s="25"/>
      <c r="WES28" s="15"/>
      <c r="WET28" s="24"/>
      <c r="WEU28" s="24"/>
      <c r="WEV28" s="24"/>
      <c r="WEW28" s="24"/>
      <c r="WEX28" s="24"/>
      <c r="WEY28" s="24"/>
      <c r="WEZ28" s="25"/>
      <c r="WFA28" s="15"/>
      <c r="WFB28" s="24"/>
      <c r="WFC28" s="24"/>
      <c r="WFD28" s="24"/>
      <c r="WFE28" s="24"/>
      <c r="WFF28" s="24"/>
      <c r="WFG28" s="24"/>
      <c r="WFH28" s="25"/>
      <c r="WFI28" s="15"/>
      <c r="WFJ28" s="24"/>
      <c r="WFK28" s="24"/>
      <c r="WFL28" s="24"/>
      <c r="WFM28" s="24"/>
      <c r="WFN28" s="24"/>
      <c r="WFO28" s="24"/>
      <c r="WFP28" s="25"/>
      <c r="WFQ28" s="15"/>
      <c r="WFR28" s="24"/>
      <c r="WFS28" s="24"/>
      <c r="WFT28" s="24"/>
      <c r="WFU28" s="24"/>
      <c r="WFV28" s="24"/>
      <c r="WFW28" s="24"/>
      <c r="WFX28" s="25"/>
      <c r="WFY28" s="15"/>
      <c r="WFZ28" s="24"/>
      <c r="WGA28" s="24"/>
      <c r="WGB28" s="24"/>
      <c r="WGC28" s="24"/>
      <c r="WGD28" s="24"/>
      <c r="WGE28" s="24"/>
      <c r="WGF28" s="25"/>
      <c r="WGG28" s="15"/>
      <c r="WGH28" s="24"/>
      <c r="WGI28" s="24"/>
      <c r="WGJ28" s="24"/>
      <c r="WGK28" s="24"/>
      <c r="WGL28" s="24"/>
      <c r="WGM28" s="24"/>
      <c r="WGN28" s="25"/>
      <c r="WGO28" s="15"/>
      <c r="WGP28" s="24"/>
      <c r="WGQ28" s="24"/>
      <c r="WGR28" s="24"/>
      <c r="WGS28" s="24"/>
      <c r="WGT28" s="24"/>
      <c r="WGU28" s="24"/>
      <c r="WGV28" s="25"/>
      <c r="WGW28" s="15"/>
      <c r="WGX28" s="24"/>
      <c r="WGY28" s="24"/>
      <c r="WGZ28" s="24"/>
      <c r="WHA28" s="24"/>
      <c r="WHB28" s="24"/>
      <c r="WHC28" s="24"/>
      <c r="WHD28" s="25"/>
      <c r="WHE28" s="15"/>
      <c r="WHF28" s="24"/>
      <c r="WHG28" s="24"/>
      <c r="WHH28" s="24"/>
      <c r="WHI28" s="24"/>
      <c r="WHJ28" s="24"/>
      <c r="WHK28" s="24"/>
      <c r="WHL28" s="25"/>
      <c r="WHM28" s="15"/>
      <c r="WHN28" s="24"/>
      <c r="WHO28" s="24"/>
      <c r="WHP28" s="24"/>
      <c r="WHQ28" s="24"/>
      <c r="WHR28" s="24"/>
      <c r="WHS28" s="24"/>
      <c r="WHT28" s="25"/>
      <c r="WHU28" s="15"/>
      <c r="WHV28" s="24"/>
      <c r="WHW28" s="24"/>
      <c r="WHX28" s="24"/>
      <c r="WHY28" s="24"/>
      <c r="WHZ28" s="24"/>
      <c r="WIA28" s="24"/>
      <c r="WIB28" s="25"/>
      <c r="WIC28" s="15"/>
      <c r="WID28" s="24"/>
      <c r="WIE28" s="24"/>
      <c r="WIF28" s="24"/>
      <c r="WIG28" s="24"/>
      <c r="WIH28" s="24"/>
      <c r="WII28" s="24"/>
      <c r="WIJ28" s="25"/>
      <c r="WIK28" s="15"/>
      <c r="WIL28" s="24"/>
      <c r="WIM28" s="24"/>
      <c r="WIN28" s="24"/>
      <c r="WIO28" s="24"/>
      <c r="WIP28" s="24"/>
      <c r="WIQ28" s="24"/>
      <c r="WIR28" s="25"/>
      <c r="WIS28" s="15"/>
      <c r="WIT28" s="24"/>
      <c r="WIU28" s="24"/>
      <c r="WIV28" s="24"/>
      <c r="WIW28" s="24"/>
      <c r="WIX28" s="24"/>
      <c r="WIY28" s="24"/>
      <c r="WIZ28" s="25"/>
      <c r="WJA28" s="15"/>
      <c r="WJB28" s="24"/>
      <c r="WJC28" s="24"/>
      <c r="WJD28" s="24"/>
      <c r="WJE28" s="24"/>
      <c r="WJF28" s="24"/>
      <c r="WJG28" s="24"/>
      <c r="WJH28" s="25"/>
      <c r="WJI28" s="15"/>
      <c r="WJJ28" s="24"/>
      <c r="WJK28" s="24"/>
      <c r="WJL28" s="24"/>
      <c r="WJM28" s="24"/>
      <c r="WJN28" s="24"/>
      <c r="WJO28" s="24"/>
      <c r="WJP28" s="25"/>
      <c r="WJQ28" s="15"/>
      <c r="WJR28" s="24"/>
      <c r="WJS28" s="24"/>
      <c r="WJT28" s="24"/>
      <c r="WJU28" s="24"/>
      <c r="WJV28" s="24"/>
      <c r="WJW28" s="24"/>
      <c r="WJX28" s="25"/>
      <c r="WJY28" s="15"/>
      <c r="WJZ28" s="24"/>
      <c r="WKA28" s="24"/>
      <c r="WKB28" s="24"/>
      <c r="WKC28" s="24"/>
      <c r="WKD28" s="24"/>
      <c r="WKE28" s="24"/>
      <c r="WKF28" s="25"/>
      <c r="WKG28" s="15"/>
      <c r="WKH28" s="24"/>
      <c r="WKI28" s="24"/>
      <c r="WKJ28" s="24"/>
      <c r="WKK28" s="24"/>
      <c r="WKL28" s="24"/>
      <c r="WKM28" s="24"/>
      <c r="WKN28" s="25"/>
      <c r="WKO28" s="15"/>
      <c r="WKP28" s="24"/>
      <c r="WKQ28" s="24"/>
      <c r="WKR28" s="24"/>
      <c r="WKS28" s="24"/>
      <c r="WKT28" s="24"/>
      <c r="WKU28" s="24"/>
      <c r="WKV28" s="25"/>
      <c r="WKW28" s="15"/>
      <c r="WKX28" s="24"/>
      <c r="WKY28" s="24"/>
      <c r="WKZ28" s="24"/>
      <c r="WLA28" s="24"/>
      <c r="WLB28" s="24"/>
      <c r="WLC28" s="24"/>
      <c r="WLD28" s="25"/>
      <c r="WLE28" s="15"/>
      <c r="WLF28" s="24"/>
      <c r="WLG28" s="24"/>
      <c r="WLH28" s="24"/>
      <c r="WLI28" s="24"/>
      <c r="WLJ28" s="24"/>
      <c r="WLK28" s="24"/>
      <c r="WLL28" s="25"/>
      <c r="WLM28" s="15"/>
      <c r="WLN28" s="24"/>
      <c r="WLO28" s="24"/>
      <c r="WLP28" s="24"/>
      <c r="WLQ28" s="24"/>
      <c r="WLR28" s="24"/>
      <c r="WLS28" s="24"/>
      <c r="WLT28" s="25"/>
      <c r="WLU28" s="15"/>
      <c r="WLV28" s="24"/>
      <c r="WLW28" s="24"/>
      <c r="WLX28" s="24"/>
      <c r="WLY28" s="24"/>
      <c r="WLZ28" s="24"/>
      <c r="WMA28" s="24"/>
      <c r="WMB28" s="25"/>
      <c r="WMC28" s="15"/>
      <c r="WMD28" s="24"/>
      <c r="WME28" s="24"/>
      <c r="WMF28" s="24"/>
      <c r="WMG28" s="24"/>
      <c r="WMH28" s="24"/>
      <c r="WMI28" s="24"/>
      <c r="WMJ28" s="25"/>
      <c r="WMK28" s="15"/>
      <c r="WML28" s="24"/>
      <c r="WMM28" s="24"/>
      <c r="WMN28" s="24"/>
      <c r="WMO28" s="24"/>
      <c r="WMP28" s="24"/>
      <c r="WMQ28" s="24"/>
      <c r="WMR28" s="25"/>
      <c r="WMS28" s="15"/>
      <c r="WMT28" s="24"/>
      <c r="WMU28" s="24"/>
      <c r="WMV28" s="24"/>
      <c r="WMW28" s="24"/>
      <c r="WMX28" s="24"/>
      <c r="WMY28" s="24"/>
      <c r="WMZ28" s="25"/>
      <c r="WNA28" s="15"/>
      <c r="WNB28" s="24"/>
      <c r="WNC28" s="24"/>
      <c r="WND28" s="24"/>
      <c r="WNE28" s="24"/>
      <c r="WNF28" s="24"/>
      <c r="WNG28" s="24"/>
      <c r="WNH28" s="25"/>
      <c r="WNI28" s="15"/>
      <c r="WNJ28" s="24"/>
      <c r="WNK28" s="24"/>
      <c r="WNL28" s="24"/>
      <c r="WNM28" s="24"/>
      <c r="WNN28" s="24"/>
      <c r="WNO28" s="24"/>
      <c r="WNP28" s="25"/>
      <c r="WNQ28" s="15"/>
      <c r="WNR28" s="24"/>
      <c r="WNS28" s="24"/>
      <c r="WNT28" s="24"/>
      <c r="WNU28" s="24"/>
      <c r="WNV28" s="24"/>
      <c r="WNW28" s="24"/>
      <c r="WNX28" s="25"/>
      <c r="WNY28" s="15"/>
      <c r="WNZ28" s="24"/>
      <c r="WOA28" s="24"/>
      <c r="WOB28" s="24"/>
      <c r="WOC28" s="24"/>
      <c r="WOD28" s="24"/>
      <c r="WOE28" s="24"/>
      <c r="WOF28" s="25"/>
      <c r="WOG28" s="15"/>
      <c r="WOH28" s="24"/>
      <c r="WOI28" s="24"/>
      <c r="WOJ28" s="24"/>
      <c r="WOK28" s="24"/>
      <c r="WOL28" s="24"/>
      <c r="WOM28" s="24"/>
      <c r="WON28" s="25"/>
      <c r="WOO28" s="15"/>
      <c r="WOP28" s="24"/>
      <c r="WOQ28" s="24"/>
      <c r="WOR28" s="24"/>
      <c r="WOS28" s="24"/>
      <c r="WOT28" s="24"/>
      <c r="WOU28" s="24"/>
      <c r="WOV28" s="25"/>
      <c r="WOW28" s="15"/>
      <c r="WOX28" s="24"/>
      <c r="WOY28" s="24"/>
      <c r="WOZ28" s="24"/>
      <c r="WPA28" s="24"/>
      <c r="WPB28" s="24"/>
      <c r="WPC28" s="24"/>
      <c r="WPD28" s="25"/>
      <c r="WPE28" s="15"/>
      <c r="WPF28" s="24"/>
      <c r="WPG28" s="24"/>
      <c r="WPH28" s="24"/>
      <c r="WPI28" s="24"/>
      <c r="WPJ28" s="24"/>
      <c r="WPK28" s="24"/>
      <c r="WPL28" s="25"/>
      <c r="WPM28" s="15"/>
      <c r="WPN28" s="24"/>
      <c r="WPO28" s="24"/>
      <c r="WPP28" s="24"/>
      <c r="WPQ28" s="24"/>
      <c r="WPR28" s="24"/>
      <c r="WPS28" s="24"/>
      <c r="WPT28" s="25"/>
      <c r="WPU28" s="15"/>
      <c r="WPV28" s="24"/>
      <c r="WPW28" s="24"/>
      <c r="WPX28" s="24"/>
      <c r="WPY28" s="24"/>
      <c r="WPZ28" s="24"/>
      <c r="WQA28" s="24"/>
      <c r="WQB28" s="25"/>
      <c r="WQC28" s="15"/>
      <c r="WQD28" s="24"/>
      <c r="WQE28" s="24"/>
      <c r="WQF28" s="24"/>
      <c r="WQG28" s="24"/>
      <c r="WQH28" s="24"/>
      <c r="WQI28" s="24"/>
      <c r="WQJ28" s="25"/>
      <c r="WQK28" s="15"/>
      <c r="WQL28" s="24"/>
      <c r="WQM28" s="24"/>
      <c r="WQN28" s="24"/>
      <c r="WQO28" s="24"/>
      <c r="WQP28" s="24"/>
      <c r="WQQ28" s="24"/>
      <c r="WQR28" s="25"/>
      <c r="WQS28" s="15"/>
      <c r="WQT28" s="24"/>
      <c r="WQU28" s="24"/>
      <c r="WQV28" s="24"/>
      <c r="WQW28" s="24"/>
      <c r="WQX28" s="24"/>
      <c r="WQY28" s="24"/>
      <c r="WQZ28" s="25"/>
      <c r="WRA28" s="15"/>
      <c r="WRB28" s="24"/>
      <c r="WRC28" s="24"/>
      <c r="WRD28" s="24"/>
      <c r="WRE28" s="24"/>
      <c r="WRF28" s="24"/>
      <c r="WRG28" s="24"/>
      <c r="WRH28" s="25"/>
      <c r="WRI28" s="15"/>
      <c r="WRJ28" s="24"/>
      <c r="WRK28" s="24"/>
      <c r="WRL28" s="24"/>
      <c r="WRM28" s="24"/>
      <c r="WRN28" s="24"/>
      <c r="WRO28" s="24"/>
      <c r="WRP28" s="25"/>
      <c r="WRQ28" s="15"/>
      <c r="WRR28" s="24"/>
      <c r="WRS28" s="24"/>
      <c r="WRT28" s="24"/>
      <c r="WRU28" s="24"/>
      <c r="WRV28" s="24"/>
      <c r="WRW28" s="24"/>
      <c r="WRX28" s="25"/>
      <c r="WRY28" s="15"/>
      <c r="WRZ28" s="24"/>
      <c r="WSA28" s="24"/>
      <c r="WSB28" s="24"/>
      <c r="WSC28" s="24"/>
      <c r="WSD28" s="24"/>
      <c r="WSE28" s="24"/>
      <c r="WSF28" s="25"/>
      <c r="WSG28" s="15"/>
      <c r="WSH28" s="24"/>
      <c r="WSI28" s="24"/>
      <c r="WSJ28" s="24"/>
      <c r="WSK28" s="24"/>
      <c r="WSL28" s="24"/>
      <c r="WSM28" s="24"/>
      <c r="WSN28" s="25"/>
      <c r="WSO28" s="15"/>
      <c r="WSP28" s="24"/>
      <c r="WSQ28" s="24"/>
      <c r="WSR28" s="24"/>
      <c r="WSS28" s="24"/>
      <c r="WST28" s="24"/>
      <c r="WSU28" s="24"/>
      <c r="WSV28" s="25"/>
      <c r="WSW28" s="15"/>
      <c r="WSX28" s="24"/>
      <c r="WSY28" s="24"/>
      <c r="WSZ28" s="24"/>
      <c r="WTA28" s="24"/>
      <c r="WTB28" s="24"/>
      <c r="WTC28" s="24"/>
      <c r="WTD28" s="25"/>
      <c r="WTE28" s="15"/>
      <c r="WTF28" s="24"/>
      <c r="WTG28" s="24"/>
      <c r="WTH28" s="24"/>
      <c r="WTI28" s="24"/>
      <c r="WTJ28" s="24"/>
      <c r="WTK28" s="24"/>
      <c r="WTL28" s="25"/>
      <c r="WTM28" s="15"/>
      <c r="WTN28" s="24"/>
      <c r="WTO28" s="24"/>
      <c r="WTP28" s="24"/>
      <c r="WTQ28" s="24"/>
      <c r="WTR28" s="24"/>
      <c r="WTS28" s="24"/>
      <c r="WTT28" s="25"/>
      <c r="WTU28" s="15"/>
      <c r="WTV28" s="24"/>
      <c r="WTW28" s="24"/>
      <c r="WTX28" s="24"/>
      <c r="WTY28" s="24"/>
      <c r="WTZ28" s="24"/>
      <c r="WUA28" s="24"/>
      <c r="WUB28" s="25"/>
      <c r="WUC28" s="15"/>
      <c r="WUD28" s="24"/>
      <c r="WUE28" s="24"/>
      <c r="WUF28" s="24"/>
      <c r="WUG28" s="24"/>
      <c r="WUH28" s="24"/>
      <c r="WUI28" s="24"/>
      <c r="WUJ28" s="25"/>
      <c r="WUK28" s="15"/>
      <c r="WUL28" s="24"/>
      <c r="WUM28" s="24"/>
      <c r="WUN28" s="24"/>
      <c r="WUO28" s="24"/>
      <c r="WUP28" s="24"/>
      <c r="WUQ28" s="24"/>
      <c r="WUR28" s="25"/>
      <c r="WUS28" s="15"/>
      <c r="WUT28" s="24"/>
      <c r="WUU28" s="24"/>
      <c r="WUV28" s="24"/>
      <c r="WUW28" s="24"/>
      <c r="WUX28" s="24"/>
      <c r="WUY28" s="24"/>
      <c r="WUZ28" s="25"/>
      <c r="WVA28" s="15"/>
      <c r="WVB28" s="24"/>
      <c r="WVC28" s="24"/>
      <c r="WVD28" s="24"/>
      <c r="WVE28" s="24"/>
      <c r="WVF28" s="24"/>
      <c r="WVG28" s="24"/>
      <c r="WVH28" s="25"/>
      <c r="WVI28" s="15"/>
      <c r="WVJ28" s="24"/>
      <c r="WVK28" s="24"/>
      <c r="WVL28" s="24"/>
      <c r="WVM28" s="24"/>
      <c r="WVN28" s="24"/>
      <c r="WVO28" s="24"/>
      <c r="WVP28" s="25"/>
      <c r="WVQ28" s="15"/>
      <c r="WVR28" s="24"/>
      <c r="WVS28" s="24"/>
      <c r="WVT28" s="24"/>
      <c r="WVU28" s="24"/>
      <c r="WVV28" s="24"/>
      <c r="WVW28" s="24"/>
      <c r="WVX28" s="25"/>
      <c r="WVY28" s="15"/>
      <c r="WVZ28" s="24"/>
      <c r="WWA28" s="24"/>
      <c r="WWB28" s="24"/>
      <c r="WWC28" s="24"/>
      <c r="WWD28" s="24"/>
      <c r="WWE28" s="24"/>
      <c r="WWF28" s="25"/>
      <c r="WWG28" s="15"/>
      <c r="WWH28" s="24"/>
      <c r="WWI28" s="24"/>
      <c r="WWJ28" s="24"/>
      <c r="WWK28" s="24"/>
      <c r="WWL28" s="24"/>
      <c r="WWM28" s="24"/>
      <c r="WWN28" s="25"/>
      <c r="WWO28" s="15"/>
      <c r="WWP28" s="24"/>
      <c r="WWQ28" s="24"/>
      <c r="WWR28" s="24"/>
      <c r="WWS28" s="24"/>
      <c r="WWT28" s="24"/>
      <c r="WWU28" s="24"/>
      <c r="WWV28" s="25"/>
      <c r="WWW28" s="15"/>
      <c r="WWX28" s="24"/>
      <c r="WWY28" s="24"/>
      <c r="WWZ28" s="24"/>
      <c r="WXA28" s="24"/>
      <c r="WXB28" s="24"/>
      <c r="WXC28" s="24"/>
      <c r="WXD28" s="25"/>
      <c r="WXE28" s="15"/>
      <c r="WXF28" s="24"/>
      <c r="WXG28" s="24"/>
      <c r="WXH28" s="24"/>
      <c r="WXI28" s="24"/>
      <c r="WXJ28" s="24"/>
      <c r="WXK28" s="24"/>
      <c r="WXL28" s="25"/>
      <c r="WXM28" s="15"/>
      <c r="WXN28" s="24"/>
      <c r="WXO28" s="24"/>
      <c r="WXP28" s="24"/>
      <c r="WXQ28" s="24"/>
      <c r="WXR28" s="24"/>
      <c r="WXS28" s="24"/>
      <c r="WXT28" s="25"/>
      <c r="WXU28" s="15"/>
      <c r="WXV28" s="24"/>
      <c r="WXW28" s="24"/>
      <c r="WXX28" s="24"/>
      <c r="WXY28" s="24"/>
      <c r="WXZ28" s="24"/>
      <c r="WYA28" s="24"/>
      <c r="WYB28" s="25"/>
      <c r="WYC28" s="15"/>
      <c r="WYD28" s="24"/>
      <c r="WYE28" s="24"/>
      <c r="WYF28" s="24"/>
      <c r="WYG28" s="24"/>
      <c r="WYH28" s="24"/>
      <c r="WYI28" s="24"/>
      <c r="WYJ28" s="25"/>
      <c r="WYK28" s="15"/>
      <c r="WYL28" s="24"/>
      <c r="WYM28" s="24"/>
      <c r="WYN28" s="24"/>
      <c r="WYO28" s="24"/>
      <c r="WYP28" s="24"/>
      <c r="WYQ28" s="24"/>
      <c r="WYR28" s="25"/>
      <c r="WYS28" s="15"/>
      <c r="WYT28" s="24"/>
      <c r="WYU28" s="24"/>
      <c r="WYV28" s="24"/>
      <c r="WYW28" s="24"/>
      <c r="WYX28" s="24"/>
      <c r="WYY28" s="24"/>
      <c r="WYZ28" s="25"/>
      <c r="WZA28" s="15"/>
      <c r="WZB28" s="24"/>
      <c r="WZC28" s="24"/>
      <c r="WZD28" s="24"/>
      <c r="WZE28" s="24"/>
      <c r="WZF28" s="24"/>
      <c r="WZG28" s="24"/>
      <c r="WZH28" s="25"/>
      <c r="WZI28" s="15"/>
      <c r="WZJ28" s="24"/>
      <c r="WZK28" s="24"/>
      <c r="WZL28" s="24"/>
      <c r="WZM28" s="24"/>
      <c r="WZN28" s="24"/>
      <c r="WZO28" s="24"/>
      <c r="WZP28" s="25"/>
      <c r="WZQ28" s="15"/>
      <c r="WZR28" s="24"/>
      <c r="WZS28" s="24"/>
      <c r="WZT28" s="24"/>
      <c r="WZU28" s="24"/>
      <c r="WZV28" s="24"/>
      <c r="WZW28" s="24"/>
      <c r="WZX28" s="25"/>
      <c r="WZY28" s="15"/>
      <c r="WZZ28" s="24"/>
      <c r="XAA28" s="24"/>
      <c r="XAB28" s="24"/>
      <c r="XAC28" s="24"/>
      <c r="XAD28" s="24"/>
      <c r="XAE28" s="24"/>
      <c r="XAF28" s="25"/>
      <c r="XAG28" s="15"/>
      <c r="XAH28" s="24"/>
      <c r="XAI28" s="24"/>
      <c r="XAJ28" s="24"/>
      <c r="XAK28" s="24"/>
      <c r="XAL28" s="24"/>
      <c r="XAM28" s="24"/>
      <c r="XAN28" s="25"/>
      <c r="XAO28" s="15"/>
      <c r="XAP28" s="24"/>
      <c r="XAQ28" s="24"/>
      <c r="XAR28" s="24"/>
      <c r="XAS28" s="24"/>
      <c r="XAT28" s="24"/>
      <c r="XAU28" s="24"/>
      <c r="XAV28" s="25"/>
      <c r="XAW28" s="15"/>
      <c r="XAX28" s="24"/>
      <c r="XAY28" s="24"/>
      <c r="XAZ28" s="24"/>
      <c r="XBA28" s="24"/>
      <c r="XBB28" s="24"/>
      <c r="XBC28" s="24"/>
      <c r="XBD28" s="25"/>
      <c r="XBE28" s="15"/>
      <c r="XBF28" s="24"/>
      <c r="XBG28" s="24"/>
      <c r="XBH28" s="24"/>
      <c r="XBI28" s="24"/>
      <c r="XBJ28" s="24"/>
      <c r="XBK28" s="24"/>
      <c r="XBL28" s="25"/>
      <c r="XBM28" s="15"/>
      <c r="XBN28" s="24"/>
      <c r="XBO28" s="24"/>
      <c r="XBP28" s="24"/>
      <c r="XBQ28" s="24"/>
      <c r="XBR28" s="24"/>
      <c r="XBS28" s="24"/>
      <c r="XBT28" s="25"/>
      <c r="XBU28" s="15"/>
      <c r="XBV28" s="24"/>
      <c r="XBW28" s="24"/>
      <c r="XBX28" s="24"/>
      <c r="XBY28" s="24"/>
      <c r="XBZ28" s="24"/>
      <c r="XCA28" s="24"/>
      <c r="XCB28" s="25"/>
      <c r="XCC28" s="15"/>
      <c r="XCD28" s="24"/>
      <c r="XCE28" s="24"/>
      <c r="XCF28" s="24"/>
      <c r="XCG28" s="24"/>
      <c r="XCH28" s="24"/>
      <c r="XCI28" s="24"/>
      <c r="XCJ28" s="25"/>
      <c r="XCK28" s="15"/>
      <c r="XCL28" s="24"/>
      <c r="XCM28" s="24"/>
      <c r="XCN28" s="24"/>
      <c r="XCO28" s="24"/>
      <c r="XCP28" s="24"/>
      <c r="XCQ28" s="24"/>
      <c r="XCR28" s="25"/>
      <c r="XCS28" s="15"/>
      <c r="XCT28" s="24"/>
      <c r="XCU28" s="24"/>
      <c r="XCV28" s="24"/>
      <c r="XCW28" s="24"/>
      <c r="XCX28" s="24"/>
      <c r="XCY28" s="24"/>
      <c r="XCZ28" s="25"/>
      <c r="XDA28" s="15"/>
      <c r="XDB28" s="24"/>
      <c r="XDC28" s="24"/>
      <c r="XDD28" s="24"/>
      <c r="XDE28" s="24"/>
      <c r="XDF28" s="24"/>
      <c r="XDG28" s="24"/>
      <c r="XDH28" s="25"/>
      <c r="XDI28" s="15"/>
      <c r="XDJ28" s="24"/>
      <c r="XDK28" s="24"/>
      <c r="XDL28" s="24"/>
      <c r="XDM28" s="24"/>
      <c r="XDN28" s="24"/>
      <c r="XDO28" s="24"/>
      <c r="XDP28" s="25"/>
      <c r="XDQ28" s="15"/>
      <c r="XDR28" s="24"/>
      <c r="XDS28" s="24"/>
      <c r="XDT28" s="24"/>
      <c r="XDU28" s="24"/>
      <c r="XDV28" s="24"/>
      <c r="XDW28" s="24"/>
      <c r="XDX28" s="25"/>
      <c r="XDY28" s="15"/>
      <c r="XDZ28" s="24"/>
      <c r="XEA28" s="24"/>
      <c r="XEB28" s="24"/>
      <c r="XEC28" s="24"/>
      <c r="XED28" s="24"/>
      <c r="XEE28" s="24"/>
      <c r="XEF28" s="25"/>
      <c r="XEG28" s="15"/>
      <c r="XEH28" s="24"/>
      <c r="XEI28" s="24"/>
      <c r="XEJ28" s="24"/>
      <c r="XEK28" s="24"/>
      <c r="XEL28" s="24"/>
      <c r="XEM28" s="24"/>
      <c r="XEN28" s="25"/>
      <c r="XEO28" s="15"/>
      <c r="XEP28" s="24"/>
      <c r="XEQ28" s="24"/>
      <c r="XER28" s="24"/>
      <c r="XES28" s="24"/>
      <c r="XET28" s="24"/>
      <c r="XEU28" s="24"/>
    </row>
    <row r="29" spans="2:16375">
      <c r="B29" s="17" t="s">
        <v>105</v>
      </c>
      <c r="C29" s="18" t="s">
        <v>131</v>
      </c>
      <c r="D29" s="11">
        <f>+'[45]CE da incollare'!D41</f>
        <v>-2041</v>
      </c>
      <c r="E29" s="11">
        <f>+'[45]CE da incollare'!E41</f>
        <v>-2143</v>
      </c>
      <c r="F29" s="11">
        <f t="shared" si="0"/>
        <v>102</v>
      </c>
      <c r="G29" s="58">
        <f t="shared" si="1"/>
        <v>-4.7596826878208098E-2</v>
      </c>
    </row>
    <row r="30" spans="2:16375" s="1" customFormat="1">
      <c r="B30" s="22" t="s">
        <v>124</v>
      </c>
      <c r="C30" s="23" t="s">
        <v>125</v>
      </c>
      <c r="D30" s="16">
        <f t="shared" ref="D30:E30" si="10">+D28+D29</f>
        <v>3833</v>
      </c>
      <c r="E30" s="16">
        <f t="shared" si="10"/>
        <v>4547</v>
      </c>
      <c r="F30" s="16">
        <f t="shared" si="0"/>
        <v>-714</v>
      </c>
      <c r="G30" s="83">
        <f t="shared" si="1"/>
        <v>-0.15702661095227621</v>
      </c>
      <c r="H30"/>
      <c r="P30" s="25"/>
      <c r="Q30" s="15"/>
      <c r="R30" s="24"/>
      <c r="S30" s="24"/>
      <c r="T30" s="24"/>
      <c r="U30" s="24"/>
      <c r="V30" s="24"/>
      <c r="W30" s="24"/>
      <c r="X30" s="25"/>
      <c r="Y30" s="15"/>
      <c r="Z30" s="24"/>
      <c r="AA30" s="24"/>
      <c r="AB30" s="24"/>
      <c r="AC30" s="24"/>
      <c r="AD30" s="24"/>
      <c r="AE30" s="24"/>
      <c r="AF30" s="25"/>
      <c r="AG30" s="15"/>
      <c r="AH30" s="24"/>
      <c r="AI30" s="24"/>
      <c r="AJ30" s="24"/>
      <c r="AK30" s="24"/>
      <c r="AL30" s="24"/>
      <c r="AM30" s="24"/>
      <c r="AN30" s="25"/>
      <c r="AO30" s="15"/>
      <c r="AP30" s="24"/>
      <c r="AQ30" s="24"/>
      <c r="AR30" s="24"/>
      <c r="AS30" s="24"/>
      <c r="AT30" s="24"/>
      <c r="AU30" s="24"/>
      <c r="AV30" s="25"/>
      <c r="AW30" s="15"/>
      <c r="AX30" s="24"/>
      <c r="AY30" s="24"/>
      <c r="AZ30" s="24"/>
      <c r="BA30" s="24"/>
      <c r="BB30" s="24"/>
      <c r="BC30" s="24"/>
      <c r="BD30" s="25"/>
      <c r="BE30" s="15"/>
      <c r="BF30" s="24"/>
      <c r="BG30" s="24"/>
      <c r="BH30" s="24"/>
      <c r="BI30" s="24"/>
      <c r="BJ30" s="24"/>
      <c r="BK30" s="24"/>
      <c r="BL30" s="25"/>
      <c r="BM30" s="15"/>
      <c r="BN30" s="24"/>
      <c r="BO30" s="24"/>
      <c r="BP30" s="24"/>
      <c r="BQ30" s="24"/>
      <c r="BR30" s="24"/>
      <c r="BS30" s="24"/>
      <c r="BT30" s="25"/>
      <c r="BU30" s="15"/>
      <c r="BV30" s="24"/>
      <c r="BW30" s="24"/>
      <c r="BX30" s="24"/>
      <c r="BY30" s="24"/>
      <c r="BZ30" s="24"/>
      <c r="CA30" s="24"/>
      <c r="CB30" s="25"/>
      <c r="CC30" s="15"/>
      <c r="CD30" s="24"/>
      <c r="CE30" s="24"/>
      <c r="CF30" s="24"/>
      <c r="CG30" s="24"/>
      <c r="CH30" s="24"/>
      <c r="CI30" s="24"/>
      <c r="CJ30" s="25"/>
      <c r="CK30" s="15"/>
      <c r="CL30" s="24"/>
      <c r="CM30" s="24"/>
      <c r="CN30" s="24"/>
      <c r="CO30" s="24"/>
      <c r="CP30" s="24"/>
      <c r="CQ30" s="24"/>
      <c r="CR30" s="25"/>
      <c r="CS30" s="15"/>
      <c r="CT30" s="24"/>
      <c r="CU30" s="24"/>
      <c r="CV30" s="24"/>
      <c r="CW30" s="24"/>
      <c r="CX30" s="24"/>
      <c r="CY30" s="24"/>
      <c r="CZ30" s="25"/>
      <c r="DA30" s="15"/>
      <c r="DB30" s="24"/>
      <c r="DC30" s="24"/>
      <c r="DD30" s="24"/>
      <c r="DE30" s="24"/>
      <c r="DF30" s="24"/>
      <c r="DG30" s="24"/>
      <c r="DH30" s="25"/>
      <c r="DI30" s="15"/>
      <c r="DJ30" s="24"/>
      <c r="DK30" s="24"/>
      <c r="DL30" s="24"/>
      <c r="DM30" s="24"/>
      <c r="DN30" s="24"/>
      <c r="DO30" s="24"/>
      <c r="DP30" s="25"/>
      <c r="DQ30" s="15"/>
      <c r="DR30" s="24"/>
      <c r="DS30" s="24"/>
      <c r="DT30" s="24"/>
      <c r="DU30" s="24"/>
      <c r="DV30" s="24"/>
      <c r="DW30" s="24"/>
      <c r="DX30" s="25"/>
      <c r="DY30" s="15"/>
      <c r="DZ30" s="24"/>
      <c r="EA30" s="24"/>
      <c r="EB30" s="24"/>
      <c r="EC30" s="24"/>
      <c r="ED30" s="24"/>
      <c r="EE30" s="24"/>
      <c r="EF30" s="25"/>
      <c r="EG30" s="15"/>
      <c r="EH30" s="24"/>
      <c r="EI30" s="24"/>
      <c r="EJ30" s="24"/>
      <c r="EK30" s="24"/>
      <c r="EL30" s="24"/>
      <c r="EM30" s="24"/>
      <c r="EN30" s="25"/>
      <c r="EO30" s="15"/>
      <c r="EP30" s="24"/>
      <c r="EQ30" s="24"/>
      <c r="ER30" s="24"/>
      <c r="ES30" s="24"/>
      <c r="ET30" s="24"/>
      <c r="EU30" s="24"/>
      <c r="EV30" s="25"/>
      <c r="EW30" s="15"/>
      <c r="EX30" s="24"/>
      <c r="EY30" s="24"/>
      <c r="EZ30" s="24"/>
      <c r="FA30" s="24"/>
      <c r="FB30" s="24"/>
      <c r="FC30" s="24"/>
      <c r="FD30" s="25"/>
      <c r="FE30" s="15"/>
      <c r="FF30" s="24"/>
      <c r="FG30" s="24"/>
      <c r="FH30" s="24"/>
      <c r="FI30" s="24"/>
      <c r="FJ30" s="24"/>
      <c r="FK30" s="24"/>
      <c r="FL30" s="25"/>
      <c r="FM30" s="15"/>
      <c r="FN30" s="24"/>
      <c r="FO30" s="24"/>
      <c r="FP30" s="24"/>
      <c r="FQ30" s="24"/>
      <c r="FR30" s="24"/>
      <c r="FS30" s="24"/>
      <c r="FT30" s="25"/>
      <c r="FU30" s="15"/>
      <c r="FV30" s="24"/>
      <c r="FW30" s="24"/>
      <c r="FX30" s="24"/>
      <c r="FY30" s="24"/>
      <c r="FZ30" s="24"/>
      <c r="GA30" s="24"/>
      <c r="GB30" s="25"/>
      <c r="GC30" s="15"/>
      <c r="GD30" s="24"/>
      <c r="GE30" s="24"/>
      <c r="GF30" s="24"/>
      <c r="GG30" s="24"/>
      <c r="GH30" s="24"/>
      <c r="GI30" s="24"/>
      <c r="GJ30" s="25"/>
      <c r="GK30" s="15"/>
      <c r="GL30" s="24"/>
      <c r="GM30" s="24"/>
      <c r="GN30" s="24"/>
      <c r="GO30" s="24"/>
      <c r="GP30" s="24"/>
      <c r="GQ30" s="24"/>
      <c r="GR30" s="25"/>
      <c r="GS30" s="15"/>
      <c r="GT30" s="24"/>
      <c r="GU30" s="24"/>
      <c r="GV30" s="24"/>
      <c r="GW30" s="24"/>
      <c r="GX30" s="24"/>
      <c r="GY30" s="24"/>
      <c r="GZ30" s="25"/>
      <c r="HA30" s="15"/>
      <c r="HB30" s="24"/>
      <c r="HC30" s="24"/>
      <c r="HD30" s="24"/>
      <c r="HE30" s="24"/>
      <c r="HF30" s="24"/>
      <c r="HG30" s="24"/>
      <c r="HH30" s="25"/>
      <c r="HI30" s="15"/>
      <c r="HJ30" s="24"/>
      <c r="HK30" s="24"/>
      <c r="HL30" s="24"/>
      <c r="HM30" s="24"/>
      <c r="HN30" s="24"/>
      <c r="HO30" s="24"/>
      <c r="HP30" s="25"/>
      <c r="HQ30" s="15"/>
      <c r="HR30" s="24"/>
      <c r="HS30" s="24"/>
      <c r="HT30" s="24"/>
      <c r="HU30" s="24"/>
      <c r="HV30" s="24"/>
      <c r="HW30" s="24"/>
      <c r="HX30" s="25"/>
      <c r="HY30" s="15"/>
      <c r="HZ30" s="24"/>
      <c r="IA30" s="24"/>
      <c r="IB30" s="24"/>
      <c r="IC30" s="24"/>
      <c r="ID30" s="24"/>
      <c r="IE30" s="24"/>
      <c r="IF30" s="25"/>
      <c r="IG30" s="15"/>
      <c r="IH30" s="24"/>
      <c r="II30" s="24"/>
      <c r="IJ30" s="24"/>
      <c r="IK30" s="24"/>
      <c r="IL30" s="24"/>
      <c r="IM30" s="24"/>
      <c r="IN30" s="25"/>
      <c r="IO30" s="15"/>
      <c r="IP30" s="24"/>
      <c r="IQ30" s="24"/>
      <c r="IR30" s="24"/>
      <c r="IS30" s="24"/>
      <c r="IT30" s="24"/>
      <c r="IU30" s="24"/>
      <c r="IV30" s="25"/>
      <c r="IW30" s="15"/>
      <c r="IX30" s="24"/>
      <c r="IY30" s="24"/>
      <c r="IZ30" s="24"/>
      <c r="JA30" s="24"/>
      <c r="JB30" s="24"/>
      <c r="JC30" s="24"/>
      <c r="JD30" s="25"/>
      <c r="JE30" s="15"/>
      <c r="JF30" s="24"/>
      <c r="JG30" s="24"/>
      <c r="JH30" s="24"/>
      <c r="JI30" s="24"/>
      <c r="JJ30" s="24"/>
      <c r="JK30" s="24"/>
      <c r="JL30" s="25"/>
      <c r="JM30" s="15"/>
      <c r="JN30" s="24"/>
      <c r="JO30" s="24"/>
      <c r="JP30" s="24"/>
      <c r="JQ30" s="24"/>
      <c r="JR30" s="24"/>
      <c r="JS30" s="24"/>
      <c r="JT30" s="25"/>
      <c r="JU30" s="15"/>
      <c r="JV30" s="24"/>
      <c r="JW30" s="24"/>
      <c r="JX30" s="24"/>
      <c r="JY30" s="24"/>
      <c r="JZ30" s="24"/>
      <c r="KA30" s="24"/>
      <c r="KB30" s="25"/>
      <c r="KC30" s="15"/>
      <c r="KD30" s="24"/>
      <c r="KE30" s="24"/>
      <c r="KF30" s="24"/>
      <c r="KG30" s="24"/>
      <c r="KH30" s="24"/>
      <c r="KI30" s="24"/>
      <c r="KJ30" s="25"/>
      <c r="KK30" s="15"/>
      <c r="KL30" s="24"/>
      <c r="KM30" s="24"/>
      <c r="KN30" s="24"/>
      <c r="KO30" s="24"/>
      <c r="KP30" s="24"/>
      <c r="KQ30" s="24"/>
      <c r="KR30" s="25"/>
      <c r="KS30" s="15"/>
      <c r="KT30" s="24"/>
      <c r="KU30" s="24"/>
      <c r="KV30" s="24"/>
      <c r="KW30" s="24"/>
      <c r="KX30" s="24"/>
      <c r="KY30" s="24"/>
      <c r="KZ30" s="25"/>
      <c r="LA30" s="15"/>
      <c r="LB30" s="24"/>
      <c r="LC30" s="24"/>
      <c r="LD30" s="24"/>
      <c r="LE30" s="24"/>
      <c r="LF30" s="24"/>
      <c r="LG30" s="24"/>
      <c r="LH30" s="25"/>
      <c r="LI30" s="15"/>
      <c r="LJ30" s="24"/>
      <c r="LK30" s="24"/>
      <c r="LL30" s="24"/>
      <c r="LM30" s="24"/>
      <c r="LN30" s="24"/>
      <c r="LO30" s="24"/>
      <c r="LP30" s="25"/>
      <c r="LQ30" s="15"/>
      <c r="LR30" s="24"/>
      <c r="LS30" s="24"/>
      <c r="LT30" s="24"/>
      <c r="LU30" s="24"/>
      <c r="LV30" s="24"/>
      <c r="LW30" s="24"/>
      <c r="LX30" s="25"/>
      <c r="LY30" s="15"/>
      <c r="LZ30" s="24"/>
      <c r="MA30" s="24"/>
      <c r="MB30" s="24"/>
      <c r="MC30" s="24"/>
      <c r="MD30" s="24"/>
      <c r="ME30" s="24"/>
      <c r="MF30" s="25"/>
      <c r="MG30" s="15"/>
      <c r="MH30" s="24"/>
      <c r="MI30" s="24"/>
      <c r="MJ30" s="24"/>
      <c r="MK30" s="24"/>
      <c r="ML30" s="24"/>
      <c r="MM30" s="24"/>
      <c r="MN30" s="25"/>
      <c r="MO30" s="15"/>
      <c r="MP30" s="24"/>
      <c r="MQ30" s="24"/>
      <c r="MR30" s="24"/>
      <c r="MS30" s="24"/>
      <c r="MT30" s="24"/>
      <c r="MU30" s="24"/>
      <c r="MV30" s="25"/>
      <c r="MW30" s="15"/>
      <c r="MX30" s="24"/>
      <c r="MY30" s="24"/>
      <c r="MZ30" s="24"/>
      <c r="NA30" s="24"/>
      <c r="NB30" s="24"/>
      <c r="NC30" s="24"/>
      <c r="ND30" s="25"/>
      <c r="NE30" s="15"/>
      <c r="NF30" s="24"/>
      <c r="NG30" s="24"/>
      <c r="NH30" s="24"/>
      <c r="NI30" s="24"/>
      <c r="NJ30" s="24"/>
      <c r="NK30" s="24"/>
      <c r="NL30" s="25"/>
      <c r="NM30" s="15"/>
      <c r="NN30" s="24"/>
      <c r="NO30" s="24"/>
      <c r="NP30" s="24"/>
      <c r="NQ30" s="24"/>
      <c r="NR30" s="24"/>
      <c r="NS30" s="24"/>
      <c r="NT30" s="25"/>
      <c r="NU30" s="15"/>
      <c r="NV30" s="24"/>
      <c r="NW30" s="24"/>
      <c r="NX30" s="24"/>
      <c r="NY30" s="24"/>
      <c r="NZ30" s="24"/>
      <c r="OA30" s="24"/>
      <c r="OB30" s="25"/>
      <c r="OC30" s="15"/>
      <c r="OD30" s="24"/>
      <c r="OE30" s="24"/>
      <c r="OF30" s="24"/>
      <c r="OG30" s="24"/>
      <c r="OH30" s="24"/>
      <c r="OI30" s="24"/>
      <c r="OJ30" s="25"/>
      <c r="OK30" s="15"/>
      <c r="OL30" s="24"/>
      <c r="OM30" s="24"/>
      <c r="ON30" s="24"/>
      <c r="OO30" s="24"/>
      <c r="OP30" s="24"/>
      <c r="OQ30" s="24"/>
      <c r="OR30" s="25"/>
      <c r="OS30" s="15"/>
      <c r="OT30" s="24"/>
      <c r="OU30" s="24"/>
      <c r="OV30" s="24"/>
      <c r="OW30" s="24"/>
      <c r="OX30" s="24"/>
      <c r="OY30" s="24"/>
      <c r="OZ30" s="25"/>
      <c r="PA30" s="15"/>
      <c r="PB30" s="24"/>
      <c r="PC30" s="24"/>
      <c r="PD30" s="24"/>
      <c r="PE30" s="24"/>
      <c r="PF30" s="24"/>
      <c r="PG30" s="24"/>
      <c r="PH30" s="25"/>
      <c r="PI30" s="15"/>
      <c r="PJ30" s="24"/>
      <c r="PK30" s="24"/>
      <c r="PL30" s="24"/>
      <c r="PM30" s="24"/>
      <c r="PN30" s="24"/>
      <c r="PO30" s="24"/>
      <c r="PP30" s="25"/>
      <c r="PQ30" s="15"/>
      <c r="PR30" s="24"/>
      <c r="PS30" s="24"/>
      <c r="PT30" s="24"/>
      <c r="PU30" s="24"/>
      <c r="PV30" s="24"/>
      <c r="PW30" s="24"/>
      <c r="PX30" s="25"/>
      <c r="PY30" s="15"/>
      <c r="PZ30" s="24"/>
      <c r="QA30" s="24"/>
      <c r="QB30" s="24"/>
      <c r="QC30" s="24"/>
      <c r="QD30" s="24"/>
      <c r="QE30" s="24"/>
      <c r="QF30" s="25"/>
      <c r="QG30" s="15"/>
      <c r="QH30" s="24"/>
      <c r="QI30" s="24"/>
      <c r="QJ30" s="24"/>
      <c r="QK30" s="24"/>
      <c r="QL30" s="24"/>
      <c r="QM30" s="24"/>
      <c r="QN30" s="25"/>
      <c r="QO30" s="15"/>
      <c r="QP30" s="24"/>
      <c r="QQ30" s="24"/>
      <c r="QR30" s="24"/>
      <c r="QS30" s="24"/>
      <c r="QT30" s="24"/>
      <c r="QU30" s="24"/>
      <c r="QV30" s="25"/>
      <c r="QW30" s="15"/>
      <c r="QX30" s="24"/>
      <c r="QY30" s="24"/>
      <c r="QZ30" s="24"/>
      <c r="RA30" s="24"/>
      <c r="RB30" s="24"/>
      <c r="RC30" s="24"/>
      <c r="RD30" s="25"/>
      <c r="RE30" s="15"/>
      <c r="RF30" s="24"/>
      <c r="RG30" s="24"/>
      <c r="RH30" s="24"/>
      <c r="RI30" s="24"/>
      <c r="RJ30" s="24"/>
      <c r="RK30" s="24"/>
      <c r="RL30" s="25"/>
      <c r="RM30" s="15"/>
      <c r="RN30" s="24"/>
      <c r="RO30" s="24"/>
      <c r="RP30" s="24"/>
      <c r="RQ30" s="24"/>
      <c r="RR30" s="24"/>
      <c r="RS30" s="24"/>
      <c r="RT30" s="25"/>
      <c r="RU30" s="15"/>
      <c r="RV30" s="24"/>
      <c r="RW30" s="24"/>
      <c r="RX30" s="24"/>
      <c r="RY30" s="24"/>
      <c r="RZ30" s="24"/>
      <c r="SA30" s="24"/>
      <c r="SB30" s="25"/>
      <c r="SC30" s="15"/>
      <c r="SD30" s="24"/>
      <c r="SE30" s="24"/>
      <c r="SF30" s="24"/>
      <c r="SG30" s="24"/>
      <c r="SH30" s="24"/>
      <c r="SI30" s="24"/>
      <c r="SJ30" s="25"/>
      <c r="SK30" s="15"/>
      <c r="SL30" s="24"/>
      <c r="SM30" s="24"/>
      <c r="SN30" s="24"/>
      <c r="SO30" s="24"/>
      <c r="SP30" s="24"/>
      <c r="SQ30" s="24"/>
      <c r="SR30" s="25"/>
      <c r="SS30" s="15"/>
      <c r="ST30" s="24"/>
      <c r="SU30" s="24"/>
      <c r="SV30" s="24"/>
      <c r="SW30" s="24"/>
      <c r="SX30" s="24"/>
      <c r="SY30" s="24"/>
      <c r="SZ30" s="25"/>
      <c r="TA30" s="15"/>
      <c r="TB30" s="24"/>
      <c r="TC30" s="24"/>
      <c r="TD30" s="24"/>
      <c r="TE30" s="24"/>
      <c r="TF30" s="24"/>
      <c r="TG30" s="24"/>
      <c r="TH30" s="25"/>
      <c r="TI30" s="15"/>
      <c r="TJ30" s="24"/>
      <c r="TK30" s="24"/>
      <c r="TL30" s="24"/>
      <c r="TM30" s="24"/>
      <c r="TN30" s="24"/>
      <c r="TO30" s="24"/>
      <c r="TP30" s="25"/>
      <c r="TQ30" s="15"/>
      <c r="TR30" s="24"/>
      <c r="TS30" s="24"/>
      <c r="TT30" s="24"/>
      <c r="TU30" s="24"/>
      <c r="TV30" s="24"/>
      <c r="TW30" s="24"/>
      <c r="TX30" s="25"/>
      <c r="TY30" s="15"/>
      <c r="TZ30" s="24"/>
      <c r="UA30" s="24"/>
      <c r="UB30" s="24"/>
      <c r="UC30" s="24"/>
      <c r="UD30" s="24"/>
      <c r="UE30" s="24"/>
      <c r="UF30" s="25"/>
      <c r="UG30" s="15"/>
      <c r="UH30" s="24"/>
      <c r="UI30" s="24"/>
      <c r="UJ30" s="24"/>
      <c r="UK30" s="24"/>
      <c r="UL30" s="24"/>
      <c r="UM30" s="24"/>
      <c r="UN30" s="25"/>
      <c r="UO30" s="15"/>
      <c r="UP30" s="24"/>
      <c r="UQ30" s="24"/>
      <c r="UR30" s="24"/>
      <c r="US30" s="24"/>
      <c r="UT30" s="24"/>
      <c r="UU30" s="24"/>
      <c r="UV30" s="25"/>
      <c r="UW30" s="15"/>
      <c r="UX30" s="24"/>
      <c r="UY30" s="24"/>
      <c r="UZ30" s="24"/>
      <c r="VA30" s="24"/>
      <c r="VB30" s="24"/>
      <c r="VC30" s="24"/>
      <c r="VD30" s="25"/>
      <c r="VE30" s="15"/>
      <c r="VF30" s="24"/>
      <c r="VG30" s="24"/>
      <c r="VH30" s="24"/>
      <c r="VI30" s="24"/>
      <c r="VJ30" s="24"/>
      <c r="VK30" s="24"/>
      <c r="VL30" s="25"/>
      <c r="VM30" s="15"/>
      <c r="VN30" s="24"/>
      <c r="VO30" s="24"/>
      <c r="VP30" s="24"/>
      <c r="VQ30" s="24"/>
      <c r="VR30" s="24"/>
      <c r="VS30" s="24"/>
      <c r="VT30" s="25"/>
      <c r="VU30" s="15"/>
      <c r="VV30" s="24"/>
      <c r="VW30" s="24"/>
      <c r="VX30" s="24"/>
      <c r="VY30" s="24"/>
      <c r="VZ30" s="24"/>
      <c r="WA30" s="24"/>
      <c r="WB30" s="25"/>
      <c r="WC30" s="15"/>
      <c r="WD30" s="24"/>
      <c r="WE30" s="24"/>
      <c r="WF30" s="24"/>
      <c r="WG30" s="24"/>
      <c r="WH30" s="24"/>
      <c r="WI30" s="24"/>
      <c r="WJ30" s="25"/>
      <c r="WK30" s="15"/>
      <c r="WL30" s="24"/>
      <c r="WM30" s="24"/>
      <c r="WN30" s="24"/>
      <c r="WO30" s="24"/>
      <c r="WP30" s="24"/>
      <c r="WQ30" s="24"/>
      <c r="WR30" s="25"/>
      <c r="WS30" s="15"/>
      <c r="WT30" s="24"/>
      <c r="WU30" s="24"/>
      <c r="WV30" s="24"/>
      <c r="WW30" s="24"/>
      <c r="WX30" s="24"/>
      <c r="WY30" s="24"/>
      <c r="WZ30" s="25"/>
      <c r="XA30" s="15"/>
      <c r="XB30" s="24"/>
      <c r="XC30" s="24"/>
      <c r="XD30" s="24"/>
      <c r="XE30" s="24"/>
      <c r="XF30" s="24"/>
      <c r="XG30" s="24"/>
      <c r="XH30" s="25"/>
      <c r="XI30" s="15"/>
      <c r="XJ30" s="24"/>
      <c r="XK30" s="24"/>
      <c r="XL30" s="24"/>
      <c r="XM30" s="24"/>
      <c r="XN30" s="24"/>
      <c r="XO30" s="24"/>
      <c r="XP30" s="25"/>
      <c r="XQ30" s="15"/>
      <c r="XR30" s="24"/>
      <c r="XS30" s="24"/>
      <c r="XT30" s="24"/>
      <c r="XU30" s="24"/>
      <c r="XV30" s="24"/>
      <c r="XW30" s="24"/>
      <c r="XX30" s="25"/>
      <c r="XY30" s="15"/>
      <c r="XZ30" s="24"/>
      <c r="YA30" s="24"/>
      <c r="YB30" s="24"/>
      <c r="YC30" s="24"/>
      <c r="YD30" s="24"/>
      <c r="YE30" s="24"/>
      <c r="YF30" s="25"/>
      <c r="YG30" s="15"/>
      <c r="YH30" s="24"/>
      <c r="YI30" s="24"/>
      <c r="YJ30" s="24"/>
      <c r="YK30" s="24"/>
      <c r="YL30" s="24"/>
      <c r="YM30" s="24"/>
      <c r="YN30" s="25"/>
      <c r="YO30" s="15"/>
      <c r="YP30" s="24"/>
      <c r="YQ30" s="24"/>
      <c r="YR30" s="24"/>
      <c r="YS30" s="24"/>
      <c r="YT30" s="24"/>
      <c r="YU30" s="24"/>
      <c r="YV30" s="25"/>
      <c r="YW30" s="15"/>
      <c r="YX30" s="24"/>
      <c r="YY30" s="24"/>
      <c r="YZ30" s="24"/>
      <c r="ZA30" s="24"/>
      <c r="ZB30" s="24"/>
      <c r="ZC30" s="24"/>
      <c r="ZD30" s="25"/>
      <c r="ZE30" s="15"/>
      <c r="ZF30" s="24"/>
      <c r="ZG30" s="24"/>
      <c r="ZH30" s="24"/>
      <c r="ZI30" s="24"/>
      <c r="ZJ30" s="24"/>
      <c r="ZK30" s="24"/>
      <c r="ZL30" s="25"/>
      <c r="ZM30" s="15"/>
      <c r="ZN30" s="24"/>
      <c r="ZO30" s="24"/>
      <c r="ZP30" s="24"/>
      <c r="ZQ30" s="24"/>
      <c r="ZR30" s="24"/>
      <c r="ZS30" s="24"/>
      <c r="ZT30" s="25"/>
      <c r="ZU30" s="15"/>
      <c r="ZV30" s="24"/>
      <c r="ZW30" s="24"/>
      <c r="ZX30" s="24"/>
      <c r="ZY30" s="24"/>
      <c r="ZZ30" s="24"/>
      <c r="AAA30" s="24"/>
      <c r="AAB30" s="25"/>
      <c r="AAC30" s="15"/>
      <c r="AAD30" s="24"/>
      <c r="AAE30" s="24"/>
      <c r="AAF30" s="24"/>
      <c r="AAG30" s="24"/>
      <c r="AAH30" s="24"/>
      <c r="AAI30" s="24"/>
      <c r="AAJ30" s="25"/>
      <c r="AAK30" s="15"/>
      <c r="AAL30" s="24"/>
      <c r="AAM30" s="24"/>
      <c r="AAN30" s="24"/>
      <c r="AAO30" s="24"/>
      <c r="AAP30" s="24"/>
      <c r="AAQ30" s="24"/>
      <c r="AAR30" s="25"/>
      <c r="AAS30" s="15"/>
      <c r="AAT30" s="24"/>
      <c r="AAU30" s="24"/>
      <c r="AAV30" s="24"/>
      <c r="AAW30" s="24"/>
      <c r="AAX30" s="24"/>
      <c r="AAY30" s="24"/>
      <c r="AAZ30" s="25"/>
      <c r="ABA30" s="15"/>
      <c r="ABB30" s="24"/>
      <c r="ABC30" s="24"/>
      <c r="ABD30" s="24"/>
      <c r="ABE30" s="24"/>
      <c r="ABF30" s="24"/>
      <c r="ABG30" s="24"/>
      <c r="ABH30" s="25"/>
      <c r="ABI30" s="15"/>
      <c r="ABJ30" s="24"/>
      <c r="ABK30" s="24"/>
      <c r="ABL30" s="24"/>
      <c r="ABM30" s="24"/>
      <c r="ABN30" s="24"/>
      <c r="ABO30" s="24"/>
      <c r="ABP30" s="25"/>
      <c r="ABQ30" s="15"/>
      <c r="ABR30" s="24"/>
      <c r="ABS30" s="24"/>
      <c r="ABT30" s="24"/>
      <c r="ABU30" s="24"/>
      <c r="ABV30" s="24"/>
      <c r="ABW30" s="24"/>
      <c r="ABX30" s="25"/>
      <c r="ABY30" s="15"/>
      <c r="ABZ30" s="24"/>
      <c r="ACA30" s="24"/>
      <c r="ACB30" s="24"/>
      <c r="ACC30" s="24"/>
      <c r="ACD30" s="24"/>
      <c r="ACE30" s="24"/>
      <c r="ACF30" s="25"/>
      <c r="ACG30" s="15"/>
      <c r="ACH30" s="24"/>
      <c r="ACI30" s="24"/>
      <c r="ACJ30" s="24"/>
      <c r="ACK30" s="24"/>
      <c r="ACL30" s="24"/>
      <c r="ACM30" s="24"/>
      <c r="ACN30" s="25"/>
      <c r="ACO30" s="15"/>
      <c r="ACP30" s="24"/>
      <c r="ACQ30" s="24"/>
      <c r="ACR30" s="24"/>
      <c r="ACS30" s="24"/>
      <c r="ACT30" s="24"/>
      <c r="ACU30" s="24"/>
      <c r="ACV30" s="25"/>
      <c r="ACW30" s="15"/>
      <c r="ACX30" s="24"/>
      <c r="ACY30" s="24"/>
      <c r="ACZ30" s="24"/>
      <c r="ADA30" s="24"/>
      <c r="ADB30" s="24"/>
      <c r="ADC30" s="24"/>
      <c r="ADD30" s="25"/>
      <c r="ADE30" s="15"/>
      <c r="ADF30" s="24"/>
      <c r="ADG30" s="24"/>
      <c r="ADH30" s="24"/>
      <c r="ADI30" s="24"/>
      <c r="ADJ30" s="24"/>
      <c r="ADK30" s="24"/>
      <c r="ADL30" s="25"/>
      <c r="ADM30" s="15"/>
      <c r="ADN30" s="24"/>
      <c r="ADO30" s="24"/>
      <c r="ADP30" s="24"/>
      <c r="ADQ30" s="24"/>
      <c r="ADR30" s="24"/>
      <c r="ADS30" s="24"/>
      <c r="ADT30" s="25"/>
      <c r="ADU30" s="15"/>
      <c r="ADV30" s="24"/>
      <c r="ADW30" s="24"/>
      <c r="ADX30" s="24"/>
      <c r="ADY30" s="24"/>
      <c r="ADZ30" s="24"/>
      <c r="AEA30" s="24"/>
      <c r="AEB30" s="25"/>
      <c r="AEC30" s="15"/>
      <c r="AED30" s="24"/>
      <c r="AEE30" s="24"/>
      <c r="AEF30" s="24"/>
      <c r="AEG30" s="24"/>
      <c r="AEH30" s="24"/>
      <c r="AEI30" s="24"/>
      <c r="AEJ30" s="25"/>
      <c r="AEK30" s="15"/>
      <c r="AEL30" s="24"/>
      <c r="AEM30" s="24"/>
      <c r="AEN30" s="24"/>
      <c r="AEO30" s="24"/>
      <c r="AEP30" s="24"/>
      <c r="AEQ30" s="24"/>
      <c r="AER30" s="25"/>
      <c r="AES30" s="15"/>
      <c r="AET30" s="24"/>
      <c r="AEU30" s="24"/>
      <c r="AEV30" s="24"/>
      <c r="AEW30" s="24"/>
      <c r="AEX30" s="24"/>
      <c r="AEY30" s="24"/>
      <c r="AEZ30" s="25"/>
      <c r="AFA30" s="15"/>
      <c r="AFB30" s="24"/>
      <c r="AFC30" s="24"/>
      <c r="AFD30" s="24"/>
      <c r="AFE30" s="24"/>
      <c r="AFF30" s="24"/>
      <c r="AFG30" s="24"/>
      <c r="AFH30" s="25"/>
      <c r="AFI30" s="15"/>
      <c r="AFJ30" s="24"/>
      <c r="AFK30" s="24"/>
      <c r="AFL30" s="24"/>
      <c r="AFM30" s="24"/>
      <c r="AFN30" s="24"/>
      <c r="AFO30" s="24"/>
      <c r="AFP30" s="25"/>
      <c r="AFQ30" s="15"/>
      <c r="AFR30" s="24"/>
      <c r="AFS30" s="24"/>
      <c r="AFT30" s="24"/>
      <c r="AFU30" s="24"/>
      <c r="AFV30" s="24"/>
      <c r="AFW30" s="24"/>
      <c r="AFX30" s="25"/>
      <c r="AFY30" s="15"/>
      <c r="AFZ30" s="24"/>
      <c r="AGA30" s="24"/>
      <c r="AGB30" s="24"/>
      <c r="AGC30" s="24"/>
      <c r="AGD30" s="24"/>
      <c r="AGE30" s="24"/>
      <c r="AGF30" s="25"/>
      <c r="AGG30" s="15"/>
      <c r="AGH30" s="24"/>
      <c r="AGI30" s="24"/>
      <c r="AGJ30" s="24"/>
      <c r="AGK30" s="24"/>
      <c r="AGL30" s="24"/>
      <c r="AGM30" s="24"/>
      <c r="AGN30" s="25"/>
      <c r="AGO30" s="15"/>
      <c r="AGP30" s="24"/>
      <c r="AGQ30" s="24"/>
      <c r="AGR30" s="24"/>
      <c r="AGS30" s="24"/>
      <c r="AGT30" s="24"/>
      <c r="AGU30" s="24"/>
      <c r="AGV30" s="25"/>
      <c r="AGW30" s="15"/>
      <c r="AGX30" s="24"/>
      <c r="AGY30" s="24"/>
      <c r="AGZ30" s="24"/>
      <c r="AHA30" s="24"/>
      <c r="AHB30" s="24"/>
      <c r="AHC30" s="24"/>
      <c r="AHD30" s="25"/>
      <c r="AHE30" s="15"/>
      <c r="AHF30" s="24"/>
      <c r="AHG30" s="24"/>
      <c r="AHH30" s="24"/>
      <c r="AHI30" s="24"/>
      <c r="AHJ30" s="24"/>
      <c r="AHK30" s="24"/>
      <c r="AHL30" s="25"/>
      <c r="AHM30" s="15"/>
      <c r="AHN30" s="24"/>
      <c r="AHO30" s="24"/>
      <c r="AHP30" s="24"/>
      <c r="AHQ30" s="24"/>
      <c r="AHR30" s="24"/>
      <c r="AHS30" s="24"/>
      <c r="AHT30" s="25"/>
      <c r="AHU30" s="15"/>
      <c r="AHV30" s="24"/>
      <c r="AHW30" s="24"/>
      <c r="AHX30" s="24"/>
      <c r="AHY30" s="24"/>
      <c r="AHZ30" s="24"/>
      <c r="AIA30" s="24"/>
      <c r="AIB30" s="25"/>
      <c r="AIC30" s="15"/>
      <c r="AID30" s="24"/>
      <c r="AIE30" s="24"/>
      <c r="AIF30" s="24"/>
      <c r="AIG30" s="24"/>
      <c r="AIH30" s="24"/>
      <c r="AII30" s="24"/>
      <c r="AIJ30" s="25"/>
      <c r="AIK30" s="15"/>
      <c r="AIL30" s="24"/>
      <c r="AIM30" s="24"/>
      <c r="AIN30" s="24"/>
      <c r="AIO30" s="24"/>
      <c r="AIP30" s="24"/>
      <c r="AIQ30" s="24"/>
      <c r="AIR30" s="25"/>
      <c r="AIS30" s="15"/>
      <c r="AIT30" s="24"/>
      <c r="AIU30" s="24"/>
      <c r="AIV30" s="24"/>
      <c r="AIW30" s="24"/>
      <c r="AIX30" s="24"/>
      <c r="AIY30" s="24"/>
      <c r="AIZ30" s="25"/>
      <c r="AJA30" s="15"/>
      <c r="AJB30" s="24"/>
      <c r="AJC30" s="24"/>
      <c r="AJD30" s="24"/>
      <c r="AJE30" s="24"/>
      <c r="AJF30" s="24"/>
      <c r="AJG30" s="24"/>
      <c r="AJH30" s="25"/>
      <c r="AJI30" s="15"/>
      <c r="AJJ30" s="24"/>
      <c r="AJK30" s="24"/>
      <c r="AJL30" s="24"/>
      <c r="AJM30" s="24"/>
      <c r="AJN30" s="24"/>
      <c r="AJO30" s="24"/>
      <c r="AJP30" s="25"/>
      <c r="AJQ30" s="15"/>
      <c r="AJR30" s="24"/>
      <c r="AJS30" s="24"/>
      <c r="AJT30" s="24"/>
      <c r="AJU30" s="24"/>
      <c r="AJV30" s="24"/>
      <c r="AJW30" s="24"/>
      <c r="AJX30" s="25"/>
      <c r="AJY30" s="15"/>
      <c r="AJZ30" s="24"/>
      <c r="AKA30" s="24"/>
      <c r="AKB30" s="24"/>
      <c r="AKC30" s="24"/>
      <c r="AKD30" s="24"/>
      <c r="AKE30" s="24"/>
      <c r="AKF30" s="25"/>
      <c r="AKG30" s="15"/>
      <c r="AKH30" s="24"/>
      <c r="AKI30" s="24"/>
      <c r="AKJ30" s="24"/>
      <c r="AKK30" s="24"/>
      <c r="AKL30" s="24"/>
      <c r="AKM30" s="24"/>
      <c r="AKN30" s="25"/>
      <c r="AKO30" s="15"/>
      <c r="AKP30" s="24"/>
      <c r="AKQ30" s="24"/>
      <c r="AKR30" s="24"/>
      <c r="AKS30" s="24"/>
      <c r="AKT30" s="24"/>
      <c r="AKU30" s="24"/>
      <c r="AKV30" s="25"/>
      <c r="AKW30" s="15"/>
      <c r="AKX30" s="24"/>
      <c r="AKY30" s="24"/>
      <c r="AKZ30" s="24"/>
      <c r="ALA30" s="24"/>
      <c r="ALB30" s="24"/>
      <c r="ALC30" s="24"/>
      <c r="ALD30" s="25"/>
      <c r="ALE30" s="15"/>
      <c r="ALF30" s="24"/>
      <c r="ALG30" s="24"/>
      <c r="ALH30" s="24"/>
      <c r="ALI30" s="24"/>
      <c r="ALJ30" s="24"/>
      <c r="ALK30" s="24"/>
      <c r="ALL30" s="25"/>
      <c r="ALM30" s="15"/>
      <c r="ALN30" s="24"/>
      <c r="ALO30" s="24"/>
      <c r="ALP30" s="24"/>
      <c r="ALQ30" s="24"/>
      <c r="ALR30" s="24"/>
      <c r="ALS30" s="24"/>
      <c r="ALT30" s="25"/>
      <c r="ALU30" s="15"/>
      <c r="ALV30" s="24"/>
      <c r="ALW30" s="24"/>
      <c r="ALX30" s="24"/>
      <c r="ALY30" s="24"/>
      <c r="ALZ30" s="24"/>
      <c r="AMA30" s="24"/>
      <c r="AMB30" s="25"/>
      <c r="AMC30" s="15"/>
      <c r="AMD30" s="24"/>
      <c r="AME30" s="24"/>
      <c r="AMF30" s="24"/>
      <c r="AMG30" s="24"/>
      <c r="AMH30" s="24"/>
      <c r="AMI30" s="24"/>
      <c r="AMJ30" s="25"/>
      <c r="AMK30" s="15"/>
      <c r="AML30" s="24"/>
      <c r="AMM30" s="24"/>
      <c r="AMN30" s="24"/>
      <c r="AMO30" s="24"/>
      <c r="AMP30" s="24"/>
      <c r="AMQ30" s="24"/>
      <c r="AMR30" s="25"/>
      <c r="AMS30" s="15"/>
      <c r="AMT30" s="24"/>
      <c r="AMU30" s="24"/>
      <c r="AMV30" s="24"/>
      <c r="AMW30" s="24"/>
      <c r="AMX30" s="24"/>
      <c r="AMY30" s="24"/>
      <c r="AMZ30" s="25"/>
      <c r="ANA30" s="15"/>
      <c r="ANB30" s="24"/>
      <c r="ANC30" s="24"/>
      <c r="AND30" s="24"/>
      <c r="ANE30" s="24"/>
      <c r="ANF30" s="24"/>
      <c r="ANG30" s="24"/>
      <c r="ANH30" s="25"/>
      <c r="ANI30" s="15"/>
      <c r="ANJ30" s="24"/>
      <c r="ANK30" s="24"/>
      <c r="ANL30" s="24"/>
      <c r="ANM30" s="24"/>
      <c r="ANN30" s="24"/>
      <c r="ANO30" s="24"/>
      <c r="ANP30" s="25"/>
      <c r="ANQ30" s="15"/>
      <c r="ANR30" s="24"/>
      <c r="ANS30" s="24"/>
      <c r="ANT30" s="24"/>
      <c r="ANU30" s="24"/>
      <c r="ANV30" s="24"/>
      <c r="ANW30" s="24"/>
      <c r="ANX30" s="25"/>
      <c r="ANY30" s="15"/>
      <c r="ANZ30" s="24"/>
      <c r="AOA30" s="24"/>
      <c r="AOB30" s="24"/>
      <c r="AOC30" s="24"/>
      <c r="AOD30" s="24"/>
      <c r="AOE30" s="24"/>
      <c r="AOF30" s="25"/>
      <c r="AOG30" s="15"/>
      <c r="AOH30" s="24"/>
      <c r="AOI30" s="24"/>
      <c r="AOJ30" s="24"/>
      <c r="AOK30" s="24"/>
      <c r="AOL30" s="24"/>
      <c r="AOM30" s="24"/>
      <c r="AON30" s="25"/>
      <c r="AOO30" s="15"/>
      <c r="AOP30" s="24"/>
      <c r="AOQ30" s="24"/>
      <c r="AOR30" s="24"/>
      <c r="AOS30" s="24"/>
      <c r="AOT30" s="24"/>
      <c r="AOU30" s="24"/>
      <c r="AOV30" s="25"/>
      <c r="AOW30" s="15"/>
      <c r="AOX30" s="24"/>
      <c r="AOY30" s="24"/>
      <c r="AOZ30" s="24"/>
      <c r="APA30" s="24"/>
      <c r="APB30" s="24"/>
      <c r="APC30" s="24"/>
      <c r="APD30" s="25"/>
      <c r="APE30" s="15"/>
      <c r="APF30" s="24"/>
      <c r="APG30" s="24"/>
      <c r="APH30" s="24"/>
      <c r="API30" s="24"/>
      <c r="APJ30" s="24"/>
      <c r="APK30" s="24"/>
      <c r="APL30" s="25"/>
      <c r="APM30" s="15"/>
      <c r="APN30" s="24"/>
      <c r="APO30" s="24"/>
      <c r="APP30" s="24"/>
      <c r="APQ30" s="24"/>
      <c r="APR30" s="24"/>
      <c r="APS30" s="24"/>
      <c r="APT30" s="25"/>
      <c r="APU30" s="15"/>
      <c r="APV30" s="24"/>
      <c r="APW30" s="24"/>
      <c r="APX30" s="24"/>
      <c r="APY30" s="24"/>
      <c r="APZ30" s="24"/>
      <c r="AQA30" s="24"/>
      <c r="AQB30" s="25"/>
      <c r="AQC30" s="15"/>
      <c r="AQD30" s="24"/>
      <c r="AQE30" s="24"/>
      <c r="AQF30" s="24"/>
      <c r="AQG30" s="24"/>
      <c r="AQH30" s="24"/>
      <c r="AQI30" s="24"/>
      <c r="AQJ30" s="25"/>
      <c r="AQK30" s="15"/>
      <c r="AQL30" s="24"/>
      <c r="AQM30" s="24"/>
      <c r="AQN30" s="24"/>
      <c r="AQO30" s="24"/>
      <c r="AQP30" s="24"/>
      <c r="AQQ30" s="24"/>
      <c r="AQR30" s="25"/>
      <c r="AQS30" s="15"/>
      <c r="AQT30" s="24"/>
      <c r="AQU30" s="24"/>
      <c r="AQV30" s="24"/>
      <c r="AQW30" s="24"/>
      <c r="AQX30" s="24"/>
      <c r="AQY30" s="24"/>
      <c r="AQZ30" s="25"/>
      <c r="ARA30" s="15"/>
      <c r="ARB30" s="24"/>
      <c r="ARC30" s="24"/>
      <c r="ARD30" s="24"/>
      <c r="ARE30" s="24"/>
      <c r="ARF30" s="24"/>
      <c r="ARG30" s="24"/>
      <c r="ARH30" s="25"/>
      <c r="ARI30" s="15"/>
      <c r="ARJ30" s="24"/>
      <c r="ARK30" s="24"/>
      <c r="ARL30" s="24"/>
      <c r="ARM30" s="24"/>
      <c r="ARN30" s="24"/>
      <c r="ARO30" s="24"/>
      <c r="ARP30" s="25"/>
      <c r="ARQ30" s="15"/>
      <c r="ARR30" s="24"/>
      <c r="ARS30" s="24"/>
      <c r="ART30" s="24"/>
      <c r="ARU30" s="24"/>
      <c r="ARV30" s="24"/>
      <c r="ARW30" s="24"/>
      <c r="ARX30" s="25"/>
      <c r="ARY30" s="15"/>
      <c r="ARZ30" s="24"/>
      <c r="ASA30" s="24"/>
      <c r="ASB30" s="24"/>
      <c r="ASC30" s="24"/>
      <c r="ASD30" s="24"/>
      <c r="ASE30" s="24"/>
      <c r="ASF30" s="25"/>
      <c r="ASG30" s="15"/>
      <c r="ASH30" s="24"/>
      <c r="ASI30" s="24"/>
      <c r="ASJ30" s="24"/>
      <c r="ASK30" s="24"/>
      <c r="ASL30" s="24"/>
      <c r="ASM30" s="24"/>
      <c r="ASN30" s="25"/>
      <c r="ASO30" s="15"/>
      <c r="ASP30" s="24"/>
      <c r="ASQ30" s="24"/>
      <c r="ASR30" s="24"/>
      <c r="ASS30" s="24"/>
      <c r="AST30" s="24"/>
      <c r="ASU30" s="24"/>
      <c r="ASV30" s="25"/>
      <c r="ASW30" s="15"/>
      <c r="ASX30" s="24"/>
      <c r="ASY30" s="24"/>
      <c r="ASZ30" s="24"/>
      <c r="ATA30" s="24"/>
      <c r="ATB30" s="24"/>
      <c r="ATC30" s="24"/>
      <c r="ATD30" s="25"/>
      <c r="ATE30" s="15"/>
      <c r="ATF30" s="24"/>
      <c r="ATG30" s="24"/>
      <c r="ATH30" s="24"/>
      <c r="ATI30" s="24"/>
      <c r="ATJ30" s="24"/>
      <c r="ATK30" s="24"/>
      <c r="ATL30" s="25"/>
      <c r="ATM30" s="15"/>
      <c r="ATN30" s="24"/>
      <c r="ATO30" s="24"/>
      <c r="ATP30" s="24"/>
      <c r="ATQ30" s="24"/>
      <c r="ATR30" s="24"/>
      <c r="ATS30" s="24"/>
      <c r="ATT30" s="25"/>
      <c r="ATU30" s="15"/>
      <c r="ATV30" s="24"/>
      <c r="ATW30" s="24"/>
      <c r="ATX30" s="24"/>
      <c r="ATY30" s="24"/>
      <c r="ATZ30" s="24"/>
      <c r="AUA30" s="24"/>
      <c r="AUB30" s="25"/>
      <c r="AUC30" s="15"/>
      <c r="AUD30" s="24"/>
      <c r="AUE30" s="24"/>
      <c r="AUF30" s="24"/>
      <c r="AUG30" s="24"/>
      <c r="AUH30" s="24"/>
      <c r="AUI30" s="24"/>
      <c r="AUJ30" s="25"/>
      <c r="AUK30" s="15"/>
      <c r="AUL30" s="24"/>
      <c r="AUM30" s="24"/>
      <c r="AUN30" s="24"/>
      <c r="AUO30" s="24"/>
      <c r="AUP30" s="24"/>
      <c r="AUQ30" s="24"/>
      <c r="AUR30" s="25"/>
      <c r="AUS30" s="15"/>
      <c r="AUT30" s="24"/>
      <c r="AUU30" s="24"/>
      <c r="AUV30" s="24"/>
      <c r="AUW30" s="24"/>
      <c r="AUX30" s="24"/>
      <c r="AUY30" s="24"/>
      <c r="AUZ30" s="25"/>
      <c r="AVA30" s="15"/>
      <c r="AVB30" s="24"/>
      <c r="AVC30" s="24"/>
      <c r="AVD30" s="24"/>
      <c r="AVE30" s="24"/>
      <c r="AVF30" s="24"/>
      <c r="AVG30" s="24"/>
      <c r="AVH30" s="25"/>
      <c r="AVI30" s="15"/>
      <c r="AVJ30" s="24"/>
      <c r="AVK30" s="24"/>
      <c r="AVL30" s="24"/>
      <c r="AVM30" s="24"/>
      <c r="AVN30" s="24"/>
      <c r="AVO30" s="24"/>
      <c r="AVP30" s="25"/>
      <c r="AVQ30" s="15"/>
      <c r="AVR30" s="24"/>
      <c r="AVS30" s="24"/>
      <c r="AVT30" s="24"/>
      <c r="AVU30" s="24"/>
      <c r="AVV30" s="24"/>
      <c r="AVW30" s="24"/>
      <c r="AVX30" s="25"/>
      <c r="AVY30" s="15"/>
      <c r="AVZ30" s="24"/>
      <c r="AWA30" s="24"/>
      <c r="AWB30" s="24"/>
      <c r="AWC30" s="24"/>
      <c r="AWD30" s="24"/>
      <c r="AWE30" s="24"/>
      <c r="AWF30" s="25"/>
      <c r="AWG30" s="15"/>
      <c r="AWH30" s="24"/>
      <c r="AWI30" s="24"/>
      <c r="AWJ30" s="24"/>
      <c r="AWK30" s="24"/>
      <c r="AWL30" s="24"/>
      <c r="AWM30" s="24"/>
      <c r="AWN30" s="25"/>
      <c r="AWO30" s="15"/>
      <c r="AWP30" s="24"/>
      <c r="AWQ30" s="24"/>
      <c r="AWR30" s="24"/>
      <c r="AWS30" s="24"/>
      <c r="AWT30" s="24"/>
      <c r="AWU30" s="24"/>
      <c r="AWV30" s="25"/>
      <c r="AWW30" s="15"/>
      <c r="AWX30" s="24"/>
      <c r="AWY30" s="24"/>
      <c r="AWZ30" s="24"/>
      <c r="AXA30" s="24"/>
      <c r="AXB30" s="24"/>
      <c r="AXC30" s="24"/>
      <c r="AXD30" s="25"/>
      <c r="AXE30" s="15"/>
      <c r="AXF30" s="24"/>
      <c r="AXG30" s="24"/>
      <c r="AXH30" s="24"/>
      <c r="AXI30" s="24"/>
      <c r="AXJ30" s="24"/>
      <c r="AXK30" s="24"/>
      <c r="AXL30" s="25"/>
      <c r="AXM30" s="15"/>
      <c r="AXN30" s="24"/>
      <c r="AXO30" s="24"/>
      <c r="AXP30" s="24"/>
      <c r="AXQ30" s="24"/>
      <c r="AXR30" s="24"/>
      <c r="AXS30" s="24"/>
      <c r="AXT30" s="25"/>
      <c r="AXU30" s="15"/>
      <c r="AXV30" s="24"/>
      <c r="AXW30" s="24"/>
      <c r="AXX30" s="24"/>
      <c r="AXY30" s="24"/>
      <c r="AXZ30" s="24"/>
      <c r="AYA30" s="24"/>
      <c r="AYB30" s="25"/>
      <c r="AYC30" s="15"/>
      <c r="AYD30" s="24"/>
      <c r="AYE30" s="24"/>
      <c r="AYF30" s="24"/>
      <c r="AYG30" s="24"/>
      <c r="AYH30" s="24"/>
      <c r="AYI30" s="24"/>
      <c r="AYJ30" s="25"/>
      <c r="AYK30" s="15"/>
      <c r="AYL30" s="24"/>
      <c r="AYM30" s="24"/>
      <c r="AYN30" s="24"/>
      <c r="AYO30" s="24"/>
      <c r="AYP30" s="24"/>
      <c r="AYQ30" s="24"/>
      <c r="AYR30" s="25"/>
      <c r="AYS30" s="15"/>
      <c r="AYT30" s="24"/>
      <c r="AYU30" s="24"/>
      <c r="AYV30" s="24"/>
      <c r="AYW30" s="24"/>
      <c r="AYX30" s="24"/>
      <c r="AYY30" s="24"/>
      <c r="AYZ30" s="25"/>
      <c r="AZA30" s="15"/>
      <c r="AZB30" s="24"/>
      <c r="AZC30" s="24"/>
      <c r="AZD30" s="24"/>
      <c r="AZE30" s="24"/>
      <c r="AZF30" s="24"/>
      <c r="AZG30" s="24"/>
      <c r="AZH30" s="25"/>
      <c r="AZI30" s="15"/>
      <c r="AZJ30" s="24"/>
      <c r="AZK30" s="24"/>
      <c r="AZL30" s="24"/>
      <c r="AZM30" s="24"/>
      <c r="AZN30" s="24"/>
      <c r="AZO30" s="24"/>
      <c r="AZP30" s="25"/>
      <c r="AZQ30" s="15"/>
      <c r="AZR30" s="24"/>
      <c r="AZS30" s="24"/>
      <c r="AZT30" s="24"/>
      <c r="AZU30" s="24"/>
      <c r="AZV30" s="24"/>
      <c r="AZW30" s="24"/>
      <c r="AZX30" s="25"/>
      <c r="AZY30" s="15"/>
      <c r="AZZ30" s="24"/>
      <c r="BAA30" s="24"/>
      <c r="BAB30" s="24"/>
      <c r="BAC30" s="24"/>
      <c r="BAD30" s="24"/>
      <c r="BAE30" s="24"/>
      <c r="BAF30" s="25"/>
      <c r="BAG30" s="15"/>
      <c r="BAH30" s="24"/>
      <c r="BAI30" s="24"/>
      <c r="BAJ30" s="24"/>
      <c r="BAK30" s="24"/>
      <c r="BAL30" s="24"/>
      <c r="BAM30" s="24"/>
      <c r="BAN30" s="25"/>
      <c r="BAO30" s="15"/>
      <c r="BAP30" s="24"/>
      <c r="BAQ30" s="24"/>
      <c r="BAR30" s="24"/>
      <c r="BAS30" s="24"/>
      <c r="BAT30" s="24"/>
      <c r="BAU30" s="24"/>
      <c r="BAV30" s="25"/>
      <c r="BAW30" s="15"/>
      <c r="BAX30" s="24"/>
      <c r="BAY30" s="24"/>
      <c r="BAZ30" s="24"/>
      <c r="BBA30" s="24"/>
      <c r="BBB30" s="24"/>
      <c r="BBC30" s="24"/>
      <c r="BBD30" s="25"/>
      <c r="BBE30" s="15"/>
      <c r="BBF30" s="24"/>
      <c r="BBG30" s="24"/>
      <c r="BBH30" s="24"/>
      <c r="BBI30" s="24"/>
      <c r="BBJ30" s="24"/>
      <c r="BBK30" s="24"/>
      <c r="BBL30" s="25"/>
      <c r="BBM30" s="15"/>
      <c r="BBN30" s="24"/>
      <c r="BBO30" s="24"/>
      <c r="BBP30" s="24"/>
      <c r="BBQ30" s="24"/>
      <c r="BBR30" s="24"/>
      <c r="BBS30" s="24"/>
      <c r="BBT30" s="25"/>
      <c r="BBU30" s="15"/>
      <c r="BBV30" s="24"/>
      <c r="BBW30" s="24"/>
      <c r="BBX30" s="24"/>
      <c r="BBY30" s="24"/>
      <c r="BBZ30" s="24"/>
      <c r="BCA30" s="24"/>
      <c r="BCB30" s="25"/>
      <c r="BCC30" s="15"/>
      <c r="BCD30" s="24"/>
      <c r="BCE30" s="24"/>
      <c r="BCF30" s="24"/>
      <c r="BCG30" s="24"/>
      <c r="BCH30" s="24"/>
      <c r="BCI30" s="24"/>
      <c r="BCJ30" s="25"/>
      <c r="BCK30" s="15"/>
      <c r="BCL30" s="24"/>
      <c r="BCM30" s="24"/>
      <c r="BCN30" s="24"/>
      <c r="BCO30" s="24"/>
      <c r="BCP30" s="24"/>
      <c r="BCQ30" s="24"/>
      <c r="BCR30" s="25"/>
      <c r="BCS30" s="15"/>
      <c r="BCT30" s="24"/>
      <c r="BCU30" s="24"/>
      <c r="BCV30" s="24"/>
      <c r="BCW30" s="24"/>
      <c r="BCX30" s="24"/>
      <c r="BCY30" s="24"/>
      <c r="BCZ30" s="25"/>
      <c r="BDA30" s="15"/>
      <c r="BDB30" s="24"/>
      <c r="BDC30" s="24"/>
      <c r="BDD30" s="24"/>
      <c r="BDE30" s="24"/>
      <c r="BDF30" s="24"/>
      <c r="BDG30" s="24"/>
      <c r="BDH30" s="25"/>
      <c r="BDI30" s="15"/>
      <c r="BDJ30" s="24"/>
      <c r="BDK30" s="24"/>
      <c r="BDL30" s="24"/>
      <c r="BDM30" s="24"/>
      <c r="BDN30" s="24"/>
      <c r="BDO30" s="24"/>
      <c r="BDP30" s="25"/>
      <c r="BDQ30" s="15"/>
      <c r="BDR30" s="24"/>
      <c r="BDS30" s="24"/>
      <c r="BDT30" s="24"/>
      <c r="BDU30" s="24"/>
      <c r="BDV30" s="24"/>
      <c r="BDW30" s="24"/>
      <c r="BDX30" s="25"/>
      <c r="BDY30" s="15"/>
      <c r="BDZ30" s="24"/>
      <c r="BEA30" s="24"/>
      <c r="BEB30" s="24"/>
      <c r="BEC30" s="24"/>
      <c r="BED30" s="24"/>
      <c r="BEE30" s="24"/>
      <c r="BEF30" s="25"/>
      <c r="BEG30" s="15"/>
      <c r="BEH30" s="24"/>
      <c r="BEI30" s="24"/>
      <c r="BEJ30" s="24"/>
      <c r="BEK30" s="24"/>
      <c r="BEL30" s="24"/>
      <c r="BEM30" s="24"/>
      <c r="BEN30" s="25"/>
      <c r="BEO30" s="15"/>
      <c r="BEP30" s="24"/>
      <c r="BEQ30" s="24"/>
      <c r="BER30" s="24"/>
      <c r="BES30" s="24"/>
      <c r="BET30" s="24"/>
      <c r="BEU30" s="24"/>
      <c r="BEV30" s="25"/>
      <c r="BEW30" s="15"/>
      <c r="BEX30" s="24"/>
      <c r="BEY30" s="24"/>
      <c r="BEZ30" s="24"/>
      <c r="BFA30" s="24"/>
      <c r="BFB30" s="24"/>
      <c r="BFC30" s="24"/>
      <c r="BFD30" s="25"/>
      <c r="BFE30" s="15"/>
      <c r="BFF30" s="24"/>
      <c r="BFG30" s="24"/>
      <c r="BFH30" s="24"/>
      <c r="BFI30" s="24"/>
      <c r="BFJ30" s="24"/>
      <c r="BFK30" s="24"/>
      <c r="BFL30" s="25"/>
      <c r="BFM30" s="15"/>
      <c r="BFN30" s="24"/>
      <c r="BFO30" s="24"/>
      <c r="BFP30" s="24"/>
      <c r="BFQ30" s="24"/>
      <c r="BFR30" s="24"/>
      <c r="BFS30" s="24"/>
      <c r="BFT30" s="25"/>
      <c r="BFU30" s="15"/>
      <c r="BFV30" s="24"/>
      <c r="BFW30" s="24"/>
      <c r="BFX30" s="24"/>
      <c r="BFY30" s="24"/>
      <c r="BFZ30" s="24"/>
      <c r="BGA30" s="24"/>
      <c r="BGB30" s="25"/>
      <c r="BGC30" s="15"/>
      <c r="BGD30" s="24"/>
      <c r="BGE30" s="24"/>
      <c r="BGF30" s="24"/>
      <c r="BGG30" s="24"/>
      <c r="BGH30" s="24"/>
      <c r="BGI30" s="24"/>
      <c r="BGJ30" s="25"/>
      <c r="BGK30" s="15"/>
      <c r="BGL30" s="24"/>
      <c r="BGM30" s="24"/>
      <c r="BGN30" s="24"/>
      <c r="BGO30" s="24"/>
      <c r="BGP30" s="24"/>
      <c r="BGQ30" s="24"/>
      <c r="BGR30" s="25"/>
      <c r="BGS30" s="15"/>
      <c r="BGT30" s="24"/>
      <c r="BGU30" s="24"/>
      <c r="BGV30" s="24"/>
      <c r="BGW30" s="24"/>
      <c r="BGX30" s="24"/>
      <c r="BGY30" s="24"/>
      <c r="BGZ30" s="25"/>
      <c r="BHA30" s="15"/>
      <c r="BHB30" s="24"/>
      <c r="BHC30" s="24"/>
      <c r="BHD30" s="24"/>
      <c r="BHE30" s="24"/>
      <c r="BHF30" s="24"/>
      <c r="BHG30" s="24"/>
      <c r="BHH30" s="25"/>
      <c r="BHI30" s="15"/>
      <c r="BHJ30" s="24"/>
      <c r="BHK30" s="24"/>
      <c r="BHL30" s="24"/>
      <c r="BHM30" s="24"/>
      <c r="BHN30" s="24"/>
      <c r="BHO30" s="24"/>
      <c r="BHP30" s="25"/>
      <c r="BHQ30" s="15"/>
      <c r="BHR30" s="24"/>
      <c r="BHS30" s="24"/>
      <c r="BHT30" s="24"/>
      <c r="BHU30" s="24"/>
      <c r="BHV30" s="24"/>
      <c r="BHW30" s="24"/>
      <c r="BHX30" s="25"/>
      <c r="BHY30" s="15"/>
      <c r="BHZ30" s="24"/>
      <c r="BIA30" s="24"/>
      <c r="BIB30" s="24"/>
      <c r="BIC30" s="24"/>
      <c r="BID30" s="24"/>
      <c r="BIE30" s="24"/>
      <c r="BIF30" s="25"/>
      <c r="BIG30" s="15"/>
      <c r="BIH30" s="24"/>
      <c r="BII30" s="24"/>
      <c r="BIJ30" s="24"/>
      <c r="BIK30" s="24"/>
      <c r="BIL30" s="24"/>
      <c r="BIM30" s="24"/>
      <c r="BIN30" s="25"/>
      <c r="BIO30" s="15"/>
      <c r="BIP30" s="24"/>
      <c r="BIQ30" s="24"/>
      <c r="BIR30" s="24"/>
      <c r="BIS30" s="24"/>
      <c r="BIT30" s="24"/>
      <c r="BIU30" s="24"/>
      <c r="BIV30" s="25"/>
      <c r="BIW30" s="15"/>
      <c r="BIX30" s="24"/>
      <c r="BIY30" s="24"/>
      <c r="BIZ30" s="24"/>
      <c r="BJA30" s="24"/>
      <c r="BJB30" s="24"/>
      <c r="BJC30" s="24"/>
      <c r="BJD30" s="25"/>
      <c r="BJE30" s="15"/>
      <c r="BJF30" s="24"/>
      <c r="BJG30" s="24"/>
      <c r="BJH30" s="24"/>
      <c r="BJI30" s="24"/>
      <c r="BJJ30" s="24"/>
      <c r="BJK30" s="24"/>
      <c r="BJL30" s="25"/>
      <c r="BJM30" s="15"/>
      <c r="BJN30" s="24"/>
      <c r="BJO30" s="24"/>
      <c r="BJP30" s="24"/>
      <c r="BJQ30" s="24"/>
      <c r="BJR30" s="24"/>
      <c r="BJS30" s="24"/>
      <c r="BJT30" s="25"/>
      <c r="BJU30" s="15"/>
      <c r="BJV30" s="24"/>
      <c r="BJW30" s="24"/>
      <c r="BJX30" s="24"/>
      <c r="BJY30" s="24"/>
      <c r="BJZ30" s="24"/>
      <c r="BKA30" s="24"/>
      <c r="BKB30" s="25"/>
      <c r="BKC30" s="15"/>
      <c r="BKD30" s="24"/>
      <c r="BKE30" s="24"/>
      <c r="BKF30" s="24"/>
      <c r="BKG30" s="24"/>
      <c r="BKH30" s="24"/>
      <c r="BKI30" s="24"/>
      <c r="BKJ30" s="25"/>
      <c r="BKK30" s="15"/>
      <c r="BKL30" s="24"/>
      <c r="BKM30" s="24"/>
      <c r="BKN30" s="24"/>
      <c r="BKO30" s="24"/>
      <c r="BKP30" s="24"/>
      <c r="BKQ30" s="24"/>
      <c r="BKR30" s="25"/>
      <c r="BKS30" s="15"/>
      <c r="BKT30" s="24"/>
      <c r="BKU30" s="24"/>
      <c r="BKV30" s="24"/>
      <c r="BKW30" s="24"/>
      <c r="BKX30" s="24"/>
      <c r="BKY30" s="24"/>
      <c r="BKZ30" s="25"/>
      <c r="BLA30" s="15"/>
      <c r="BLB30" s="24"/>
      <c r="BLC30" s="24"/>
      <c r="BLD30" s="24"/>
      <c r="BLE30" s="24"/>
      <c r="BLF30" s="24"/>
      <c r="BLG30" s="24"/>
      <c r="BLH30" s="25"/>
      <c r="BLI30" s="15"/>
      <c r="BLJ30" s="24"/>
      <c r="BLK30" s="24"/>
      <c r="BLL30" s="24"/>
      <c r="BLM30" s="24"/>
      <c r="BLN30" s="24"/>
      <c r="BLO30" s="24"/>
      <c r="BLP30" s="25"/>
      <c r="BLQ30" s="15"/>
      <c r="BLR30" s="24"/>
      <c r="BLS30" s="24"/>
      <c r="BLT30" s="24"/>
      <c r="BLU30" s="24"/>
      <c r="BLV30" s="24"/>
      <c r="BLW30" s="24"/>
      <c r="BLX30" s="25"/>
      <c r="BLY30" s="15"/>
      <c r="BLZ30" s="24"/>
      <c r="BMA30" s="24"/>
      <c r="BMB30" s="24"/>
      <c r="BMC30" s="24"/>
      <c r="BMD30" s="24"/>
      <c r="BME30" s="24"/>
      <c r="BMF30" s="25"/>
      <c r="BMG30" s="15"/>
      <c r="BMH30" s="24"/>
      <c r="BMI30" s="24"/>
      <c r="BMJ30" s="24"/>
      <c r="BMK30" s="24"/>
      <c r="BML30" s="24"/>
      <c r="BMM30" s="24"/>
      <c r="BMN30" s="25"/>
      <c r="BMO30" s="15"/>
      <c r="BMP30" s="24"/>
      <c r="BMQ30" s="24"/>
      <c r="BMR30" s="24"/>
      <c r="BMS30" s="24"/>
      <c r="BMT30" s="24"/>
      <c r="BMU30" s="24"/>
      <c r="BMV30" s="25"/>
      <c r="BMW30" s="15"/>
      <c r="BMX30" s="24"/>
      <c r="BMY30" s="24"/>
      <c r="BMZ30" s="24"/>
      <c r="BNA30" s="24"/>
      <c r="BNB30" s="24"/>
      <c r="BNC30" s="24"/>
      <c r="BND30" s="25"/>
      <c r="BNE30" s="15"/>
      <c r="BNF30" s="24"/>
      <c r="BNG30" s="24"/>
      <c r="BNH30" s="24"/>
      <c r="BNI30" s="24"/>
      <c r="BNJ30" s="24"/>
      <c r="BNK30" s="24"/>
      <c r="BNL30" s="25"/>
      <c r="BNM30" s="15"/>
      <c r="BNN30" s="24"/>
      <c r="BNO30" s="24"/>
      <c r="BNP30" s="24"/>
      <c r="BNQ30" s="24"/>
      <c r="BNR30" s="24"/>
      <c r="BNS30" s="24"/>
      <c r="BNT30" s="25"/>
      <c r="BNU30" s="15"/>
      <c r="BNV30" s="24"/>
      <c r="BNW30" s="24"/>
      <c r="BNX30" s="24"/>
      <c r="BNY30" s="24"/>
      <c r="BNZ30" s="24"/>
      <c r="BOA30" s="24"/>
      <c r="BOB30" s="25"/>
      <c r="BOC30" s="15"/>
      <c r="BOD30" s="24"/>
      <c r="BOE30" s="24"/>
      <c r="BOF30" s="24"/>
      <c r="BOG30" s="24"/>
      <c r="BOH30" s="24"/>
      <c r="BOI30" s="24"/>
      <c r="BOJ30" s="25"/>
      <c r="BOK30" s="15"/>
      <c r="BOL30" s="24"/>
      <c r="BOM30" s="24"/>
      <c r="BON30" s="24"/>
      <c r="BOO30" s="24"/>
      <c r="BOP30" s="24"/>
      <c r="BOQ30" s="24"/>
      <c r="BOR30" s="25"/>
      <c r="BOS30" s="15"/>
      <c r="BOT30" s="24"/>
      <c r="BOU30" s="24"/>
      <c r="BOV30" s="24"/>
      <c r="BOW30" s="24"/>
      <c r="BOX30" s="24"/>
      <c r="BOY30" s="24"/>
      <c r="BOZ30" s="25"/>
      <c r="BPA30" s="15"/>
      <c r="BPB30" s="24"/>
      <c r="BPC30" s="24"/>
      <c r="BPD30" s="24"/>
      <c r="BPE30" s="24"/>
      <c r="BPF30" s="24"/>
      <c r="BPG30" s="24"/>
      <c r="BPH30" s="25"/>
      <c r="BPI30" s="15"/>
      <c r="BPJ30" s="24"/>
      <c r="BPK30" s="24"/>
      <c r="BPL30" s="24"/>
      <c r="BPM30" s="24"/>
      <c r="BPN30" s="24"/>
      <c r="BPO30" s="24"/>
      <c r="BPP30" s="25"/>
      <c r="BPQ30" s="15"/>
      <c r="BPR30" s="24"/>
      <c r="BPS30" s="24"/>
      <c r="BPT30" s="24"/>
      <c r="BPU30" s="24"/>
      <c r="BPV30" s="24"/>
      <c r="BPW30" s="24"/>
      <c r="BPX30" s="25"/>
      <c r="BPY30" s="15"/>
      <c r="BPZ30" s="24"/>
      <c r="BQA30" s="24"/>
      <c r="BQB30" s="24"/>
      <c r="BQC30" s="24"/>
      <c r="BQD30" s="24"/>
      <c r="BQE30" s="24"/>
      <c r="BQF30" s="25"/>
      <c r="BQG30" s="15"/>
      <c r="BQH30" s="24"/>
      <c r="BQI30" s="24"/>
      <c r="BQJ30" s="24"/>
      <c r="BQK30" s="24"/>
      <c r="BQL30" s="24"/>
      <c r="BQM30" s="24"/>
      <c r="BQN30" s="25"/>
      <c r="BQO30" s="15"/>
      <c r="BQP30" s="24"/>
      <c r="BQQ30" s="24"/>
      <c r="BQR30" s="24"/>
      <c r="BQS30" s="24"/>
      <c r="BQT30" s="24"/>
      <c r="BQU30" s="24"/>
      <c r="BQV30" s="25"/>
      <c r="BQW30" s="15"/>
      <c r="BQX30" s="24"/>
      <c r="BQY30" s="24"/>
      <c r="BQZ30" s="24"/>
      <c r="BRA30" s="24"/>
      <c r="BRB30" s="24"/>
      <c r="BRC30" s="24"/>
      <c r="BRD30" s="25"/>
      <c r="BRE30" s="15"/>
      <c r="BRF30" s="24"/>
      <c r="BRG30" s="24"/>
      <c r="BRH30" s="24"/>
      <c r="BRI30" s="24"/>
      <c r="BRJ30" s="24"/>
      <c r="BRK30" s="24"/>
      <c r="BRL30" s="25"/>
      <c r="BRM30" s="15"/>
      <c r="BRN30" s="24"/>
      <c r="BRO30" s="24"/>
      <c r="BRP30" s="24"/>
      <c r="BRQ30" s="24"/>
      <c r="BRR30" s="24"/>
      <c r="BRS30" s="24"/>
      <c r="BRT30" s="25"/>
      <c r="BRU30" s="15"/>
      <c r="BRV30" s="24"/>
      <c r="BRW30" s="24"/>
      <c r="BRX30" s="24"/>
      <c r="BRY30" s="24"/>
      <c r="BRZ30" s="24"/>
      <c r="BSA30" s="24"/>
      <c r="BSB30" s="25"/>
      <c r="BSC30" s="15"/>
      <c r="BSD30" s="24"/>
      <c r="BSE30" s="24"/>
      <c r="BSF30" s="24"/>
      <c r="BSG30" s="24"/>
      <c r="BSH30" s="24"/>
      <c r="BSI30" s="24"/>
      <c r="BSJ30" s="25"/>
      <c r="BSK30" s="15"/>
      <c r="BSL30" s="24"/>
      <c r="BSM30" s="24"/>
      <c r="BSN30" s="24"/>
      <c r="BSO30" s="24"/>
      <c r="BSP30" s="24"/>
      <c r="BSQ30" s="24"/>
      <c r="BSR30" s="25"/>
      <c r="BSS30" s="15"/>
      <c r="BST30" s="24"/>
      <c r="BSU30" s="24"/>
      <c r="BSV30" s="24"/>
      <c r="BSW30" s="24"/>
      <c r="BSX30" s="24"/>
      <c r="BSY30" s="24"/>
      <c r="BSZ30" s="25"/>
      <c r="BTA30" s="15"/>
      <c r="BTB30" s="24"/>
      <c r="BTC30" s="24"/>
      <c r="BTD30" s="24"/>
      <c r="BTE30" s="24"/>
      <c r="BTF30" s="24"/>
      <c r="BTG30" s="24"/>
      <c r="BTH30" s="25"/>
      <c r="BTI30" s="15"/>
      <c r="BTJ30" s="24"/>
      <c r="BTK30" s="24"/>
      <c r="BTL30" s="24"/>
      <c r="BTM30" s="24"/>
      <c r="BTN30" s="24"/>
      <c r="BTO30" s="24"/>
      <c r="BTP30" s="25"/>
      <c r="BTQ30" s="15"/>
      <c r="BTR30" s="24"/>
      <c r="BTS30" s="24"/>
      <c r="BTT30" s="24"/>
      <c r="BTU30" s="24"/>
      <c r="BTV30" s="24"/>
      <c r="BTW30" s="24"/>
      <c r="BTX30" s="25"/>
      <c r="BTY30" s="15"/>
      <c r="BTZ30" s="24"/>
      <c r="BUA30" s="24"/>
      <c r="BUB30" s="24"/>
      <c r="BUC30" s="24"/>
      <c r="BUD30" s="24"/>
      <c r="BUE30" s="24"/>
      <c r="BUF30" s="25"/>
      <c r="BUG30" s="15"/>
      <c r="BUH30" s="24"/>
      <c r="BUI30" s="24"/>
      <c r="BUJ30" s="24"/>
      <c r="BUK30" s="24"/>
      <c r="BUL30" s="24"/>
      <c r="BUM30" s="24"/>
      <c r="BUN30" s="25"/>
      <c r="BUO30" s="15"/>
      <c r="BUP30" s="24"/>
      <c r="BUQ30" s="24"/>
      <c r="BUR30" s="24"/>
      <c r="BUS30" s="24"/>
      <c r="BUT30" s="24"/>
      <c r="BUU30" s="24"/>
      <c r="BUV30" s="25"/>
      <c r="BUW30" s="15"/>
      <c r="BUX30" s="24"/>
      <c r="BUY30" s="24"/>
      <c r="BUZ30" s="24"/>
      <c r="BVA30" s="24"/>
      <c r="BVB30" s="24"/>
      <c r="BVC30" s="24"/>
      <c r="BVD30" s="25"/>
      <c r="BVE30" s="15"/>
      <c r="BVF30" s="24"/>
      <c r="BVG30" s="24"/>
      <c r="BVH30" s="24"/>
      <c r="BVI30" s="24"/>
      <c r="BVJ30" s="24"/>
      <c r="BVK30" s="24"/>
      <c r="BVL30" s="25"/>
      <c r="BVM30" s="15"/>
      <c r="BVN30" s="24"/>
      <c r="BVO30" s="24"/>
      <c r="BVP30" s="24"/>
      <c r="BVQ30" s="24"/>
      <c r="BVR30" s="24"/>
      <c r="BVS30" s="24"/>
      <c r="BVT30" s="25"/>
      <c r="BVU30" s="15"/>
      <c r="BVV30" s="24"/>
      <c r="BVW30" s="24"/>
      <c r="BVX30" s="24"/>
      <c r="BVY30" s="24"/>
      <c r="BVZ30" s="24"/>
      <c r="BWA30" s="24"/>
      <c r="BWB30" s="25"/>
      <c r="BWC30" s="15"/>
      <c r="BWD30" s="24"/>
      <c r="BWE30" s="24"/>
      <c r="BWF30" s="24"/>
      <c r="BWG30" s="24"/>
      <c r="BWH30" s="24"/>
      <c r="BWI30" s="24"/>
      <c r="BWJ30" s="25"/>
      <c r="BWK30" s="15"/>
      <c r="BWL30" s="24"/>
      <c r="BWM30" s="24"/>
      <c r="BWN30" s="24"/>
      <c r="BWO30" s="24"/>
      <c r="BWP30" s="24"/>
      <c r="BWQ30" s="24"/>
      <c r="BWR30" s="25"/>
      <c r="BWS30" s="15"/>
      <c r="BWT30" s="24"/>
      <c r="BWU30" s="24"/>
      <c r="BWV30" s="24"/>
      <c r="BWW30" s="24"/>
      <c r="BWX30" s="24"/>
      <c r="BWY30" s="24"/>
      <c r="BWZ30" s="25"/>
      <c r="BXA30" s="15"/>
      <c r="BXB30" s="24"/>
      <c r="BXC30" s="24"/>
      <c r="BXD30" s="24"/>
      <c r="BXE30" s="24"/>
      <c r="BXF30" s="24"/>
      <c r="BXG30" s="24"/>
      <c r="BXH30" s="25"/>
      <c r="BXI30" s="15"/>
      <c r="BXJ30" s="24"/>
      <c r="BXK30" s="24"/>
      <c r="BXL30" s="24"/>
      <c r="BXM30" s="24"/>
      <c r="BXN30" s="24"/>
      <c r="BXO30" s="24"/>
      <c r="BXP30" s="25"/>
      <c r="BXQ30" s="15"/>
      <c r="BXR30" s="24"/>
      <c r="BXS30" s="24"/>
      <c r="BXT30" s="24"/>
      <c r="BXU30" s="24"/>
      <c r="BXV30" s="24"/>
      <c r="BXW30" s="24"/>
      <c r="BXX30" s="25"/>
      <c r="BXY30" s="15"/>
      <c r="BXZ30" s="24"/>
      <c r="BYA30" s="24"/>
      <c r="BYB30" s="24"/>
      <c r="BYC30" s="24"/>
      <c r="BYD30" s="24"/>
      <c r="BYE30" s="24"/>
      <c r="BYF30" s="25"/>
      <c r="BYG30" s="15"/>
      <c r="BYH30" s="24"/>
      <c r="BYI30" s="24"/>
      <c r="BYJ30" s="24"/>
      <c r="BYK30" s="24"/>
      <c r="BYL30" s="24"/>
      <c r="BYM30" s="24"/>
      <c r="BYN30" s="25"/>
      <c r="BYO30" s="15"/>
      <c r="BYP30" s="24"/>
      <c r="BYQ30" s="24"/>
      <c r="BYR30" s="24"/>
      <c r="BYS30" s="24"/>
      <c r="BYT30" s="24"/>
      <c r="BYU30" s="24"/>
      <c r="BYV30" s="25"/>
      <c r="BYW30" s="15"/>
      <c r="BYX30" s="24"/>
      <c r="BYY30" s="24"/>
      <c r="BYZ30" s="24"/>
      <c r="BZA30" s="24"/>
      <c r="BZB30" s="24"/>
      <c r="BZC30" s="24"/>
      <c r="BZD30" s="25"/>
      <c r="BZE30" s="15"/>
      <c r="BZF30" s="24"/>
      <c r="BZG30" s="24"/>
      <c r="BZH30" s="24"/>
      <c r="BZI30" s="24"/>
      <c r="BZJ30" s="24"/>
      <c r="BZK30" s="24"/>
      <c r="BZL30" s="25"/>
      <c r="BZM30" s="15"/>
      <c r="BZN30" s="24"/>
      <c r="BZO30" s="24"/>
      <c r="BZP30" s="24"/>
      <c r="BZQ30" s="24"/>
      <c r="BZR30" s="24"/>
      <c r="BZS30" s="24"/>
      <c r="BZT30" s="25"/>
      <c r="BZU30" s="15"/>
      <c r="BZV30" s="24"/>
      <c r="BZW30" s="24"/>
      <c r="BZX30" s="24"/>
      <c r="BZY30" s="24"/>
      <c r="BZZ30" s="24"/>
      <c r="CAA30" s="24"/>
      <c r="CAB30" s="25"/>
      <c r="CAC30" s="15"/>
      <c r="CAD30" s="24"/>
      <c r="CAE30" s="24"/>
      <c r="CAF30" s="24"/>
      <c r="CAG30" s="24"/>
      <c r="CAH30" s="24"/>
      <c r="CAI30" s="24"/>
      <c r="CAJ30" s="25"/>
      <c r="CAK30" s="15"/>
      <c r="CAL30" s="24"/>
      <c r="CAM30" s="24"/>
      <c r="CAN30" s="24"/>
      <c r="CAO30" s="24"/>
      <c r="CAP30" s="24"/>
      <c r="CAQ30" s="24"/>
      <c r="CAR30" s="25"/>
      <c r="CAS30" s="15"/>
      <c r="CAT30" s="24"/>
      <c r="CAU30" s="24"/>
      <c r="CAV30" s="24"/>
      <c r="CAW30" s="24"/>
      <c r="CAX30" s="24"/>
      <c r="CAY30" s="24"/>
      <c r="CAZ30" s="25"/>
      <c r="CBA30" s="15"/>
      <c r="CBB30" s="24"/>
      <c r="CBC30" s="24"/>
      <c r="CBD30" s="24"/>
      <c r="CBE30" s="24"/>
      <c r="CBF30" s="24"/>
      <c r="CBG30" s="24"/>
      <c r="CBH30" s="25"/>
      <c r="CBI30" s="15"/>
      <c r="CBJ30" s="24"/>
      <c r="CBK30" s="24"/>
      <c r="CBL30" s="24"/>
      <c r="CBM30" s="24"/>
      <c r="CBN30" s="24"/>
      <c r="CBO30" s="24"/>
      <c r="CBP30" s="25"/>
      <c r="CBQ30" s="15"/>
      <c r="CBR30" s="24"/>
      <c r="CBS30" s="24"/>
      <c r="CBT30" s="24"/>
      <c r="CBU30" s="24"/>
      <c r="CBV30" s="24"/>
      <c r="CBW30" s="24"/>
      <c r="CBX30" s="25"/>
      <c r="CBY30" s="15"/>
      <c r="CBZ30" s="24"/>
      <c r="CCA30" s="24"/>
      <c r="CCB30" s="24"/>
      <c r="CCC30" s="24"/>
      <c r="CCD30" s="24"/>
      <c r="CCE30" s="24"/>
      <c r="CCF30" s="25"/>
      <c r="CCG30" s="15"/>
      <c r="CCH30" s="24"/>
      <c r="CCI30" s="24"/>
      <c r="CCJ30" s="24"/>
      <c r="CCK30" s="24"/>
      <c r="CCL30" s="24"/>
      <c r="CCM30" s="24"/>
      <c r="CCN30" s="25"/>
      <c r="CCO30" s="15"/>
      <c r="CCP30" s="24"/>
      <c r="CCQ30" s="24"/>
      <c r="CCR30" s="24"/>
      <c r="CCS30" s="24"/>
      <c r="CCT30" s="24"/>
      <c r="CCU30" s="24"/>
      <c r="CCV30" s="25"/>
      <c r="CCW30" s="15"/>
      <c r="CCX30" s="24"/>
      <c r="CCY30" s="24"/>
      <c r="CCZ30" s="24"/>
      <c r="CDA30" s="24"/>
      <c r="CDB30" s="24"/>
      <c r="CDC30" s="24"/>
      <c r="CDD30" s="25"/>
      <c r="CDE30" s="15"/>
      <c r="CDF30" s="24"/>
      <c r="CDG30" s="24"/>
      <c r="CDH30" s="24"/>
      <c r="CDI30" s="24"/>
      <c r="CDJ30" s="24"/>
      <c r="CDK30" s="24"/>
      <c r="CDL30" s="25"/>
      <c r="CDM30" s="15"/>
      <c r="CDN30" s="24"/>
      <c r="CDO30" s="24"/>
      <c r="CDP30" s="24"/>
      <c r="CDQ30" s="24"/>
      <c r="CDR30" s="24"/>
      <c r="CDS30" s="24"/>
      <c r="CDT30" s="25"/>
      <c r="CDU30" s="15"/>
      <c r="CDV30" s="24"/>
      <c r="CDW30" s="24"/>
      <c r="CDX30" s="24"/>
      <c r="CDY30" s="24"/>
      <c r="CDZ30" s="24"/>
      <c r="CEA30" s="24"/>
      <c r="CEB30" s="25"/>
      <c r="CEC30" s="15"/>
      <c r="CED30" s="24"/>
      <c r="CEE30" s="24"/>
      <c r="CEF30" s="24"/>
      <c r="CEG30" s="24"/>
      <c r="CEH30" s="24"/>
      <c r="CEI30" s="24"/>
      <c r="CEJ30" s="25"/>
      <c r="CEK30" s="15"/>
      <c r="CEL30" s="24"/>
      <c r="CEM30" s="24"/>
      <c r="CEN30" s="24"/>
      <c r="CEO30" s="24"/>
      <c r="CEP30" s="24"/>
      <c r="CEQ30" s="24"/>
      <c r="CER30" s="25"/>
      <c r="CES30" s="15"/>
      <c r="CET30" s="24"/>
      <c r="CEU30" s="24"/>
      <c r="CEV30" s="24"/>
      <c r="CEW30" s="24"/>
      <c r="CEX30" s="24"/>
      <c r="CEY30" s="24"/>
      <c r="CEZ30" s="25"/>
      <c r="CFA30" s="15"/>
      <c r="CFB30" s="24"/>
      <c r="CFC30" s="24"/>
      <c r="CFD30" s="24"/>
      <c r="CFE30" s="24"/>
      <c r="CFF30" s="24"/>
      <c r="CFG30" s="24"/>
      <c r="CFH30" s="25"/>
      <c r="CFI30" s="15"/>
      <c r="CFJ30" s="24"/>
      <c r="CFK30" s="24"/>
      <c r="CFL30" s="24"/>
      <c r="CFM30" s="24"/>
      <c r="CFN30" s="24"/>
      <c r="CFO30" s="24"/>
      <c r="CFP30" s="25"/>
      <c r="CFQ30" s="15"/>
      <c r="CFR30" s="24"/>
      <c r="CFS30" s="24"/>
      <c r="CFT30" s="24"/>
      <c r="CFU30" s="24"/>
      <c r="CFV30" s="24"/>
      <c r="CFW30" s="24"/>
      <c r="CFX30" s="25"/>
      <c r="CFY30" s="15"/>
      <c r="CFZ30" s="24"/>
      <c r="CGA30" s="24"/>
      <c r="CGB30" s="24"/>
      <c r="CGC30" s="24"/>
      <c r="CGD30" s="24"/>
      <c r="CGE30" s="24"/>
      <c r="CGF30" s="25"/>
      <c r="CGG30" s="15"/>
      <c r="CGH30" s="24"/>
      <c r="CGI30" s="24"/>
      <c r="CGJ30" s="24"/>
      <c r="CGK30" s="24"/>
      <c r="CGL30" s="24"/>
      <c r="CGM30" s="24"/>
      <c r="CGN30" s="25"/>
      <c r="CGO30" s="15"/>
      <c r="CGP30" s="24"/>
      <c r="CGQ30" s="24"/>
      <c r="CGR30" s="24"/>
      <c r="CGS30" s="24"/>
      <c r="CGT30" s="24"/>
      <c r="CGU30" s="24"/>
      <c r="CGV30" s="25"/>
      <c r="CGW30" s="15"/>
      <c r="CGX30" s="24"/>
      <c r="CGY30" s="24"/>
      <c r="CGZ30" s="24"/>
      <c r="CHA30" s="24"/>
      <c r="CHB30" s="24"/>
      <c r="CHC30" s="24"/>
      <c r="CHD30" s="25"/>
      <c r="CHE30" s="15"/>
      <c r="CHF30" s="24"/>
      <c r="CHG30" s="24"/>
      <c r="CHH30" s="24"/>
      <c r="CHI30" s="24"/>
      <c r="CHJ30" s="24"/>
      <c r="CHK30" s="24"/>
      <c r="CHL30" s="25"/>
      <c r="CHM30" s="15"/>
      <c r="CHN30" s="24"/>
      <c r="CHO30" s="24"/>
      <c r="CHP30" s="24"/>
      <c r="CHQ30" s="24"/>
      <c r="CHR30" s="24"/>
      <c r="CHS30" s="24"/>
      <c r="CHT30" s="25"/>
      <c r="CHU30" s="15"/>
      <c r="CHV30" s="24"/>
      <c r="CHW30" s="24"/>
      <c r="CHX30" s="24"/>
      <c r="CHY30" s="24"/>
      <c r="CHZ30" s="24"/>
      <c r="CIA30" s="24"/>
      <c r="CIB30" s="25"/>
      <c r="CIC30" s="15"/>
      <c r="CID30" s="24"/>
      <c r="CIE30" s="24"/>
      <c r="CIF30" s="24"/>
      <c r="CIG30" s="24"/>
      <c r="CIH30" s="24"/>
      <c r="CII30" s="24"/>
      <c r="CIJ30" s="25"/>
      <c r="CIK30" s="15"/>
      <c r="CIL30" s="24"/>
      <c r="CIM30" s="24"/>
      <c r="CIN30" s="24"/>
      <c r="CIO30" s="24"/>
      <c r="CIP30" s="24"/>
      <c r="CIQ30" s="24"/>
      <c r="CIR30" s="25"/>
      <c r="CIS30" s="15"/>
      <c r="CIT30" s="24"/>
      <c r="CIU30" s="24"/>
      <c r="CIV30" s="24"/>
      <c r="CIW30" s="24"/>
      <c r="CIX30" s="24"/>
      <c r="CIY30" s="24"/>
      <c r="CIZ30" s="25"/>
      <c r="CJA30" s="15"/>
      <c r="CJB30" s="24"/>
      <c r="CJC30" s="24"/>
      <c r="CJD30" s="24"/>
      <c r="CJE30" s="24"/>
      <c r="CJF30" s="24"/>
      <c r="CJG30" s="24"/>
      <c r="CJH30" s="25"/>
      <c r="CJI30" s="15"/>
      <c r="CJJ30" s="24"/>
      <c r="CJK30" s="24"/>
      <c r="CJL30" s="24"/>
      <c r="CJM30" s="24"/>
      <c r="CJN30" s="24"/>
      <c r="CJO30" s="24"/>
      <c r="CJP30" s="25"/>
      <c r="CJQ30" s="15"/>
      <c r="CJR30" s="24"/>
      <c r="CJS30" s="24"/>
      <c r="CJT30" s="24"/>
      <c r="CJU30" s="24"/>
      <c r="CJV30" s="24"/>
      <c r="CJW30" s="24"/>
      <c r="CJX30" s="25"/>
      <c r="CJY30" s="15"/>
      <c r="CJZ30" s="24"/>
      <c r="CKA30" s="24"/>
      <c r="CKB30" s="24"/>
      <c r="CKC30" s="24"/>
      <c r="CKD30" s="24"/>
      <c r="CKE30" s="24"/>
      <c r="CKF30" s="25"/>
      <c r="CKG30" s="15"/>
      <c r="CKH30" s="24"/>
      <c r="CKI30" s="24"/>
      <c r="CKJ30" s="24"/>
      <c r="CKK30" s="24"/>
      <c r="CKL30" s="24"/>
      <c r="CKM30" s="24"/>
      <c r="CKN30" s="25"/>
      <c r="CKO30" s="15"/>
      <c r="CKP30" s="24"/>
      <c r="CKQ30" s="24"/>
      <c r="CKR30" s="24"/>
      <c r="CKS30" s="24"/>
      <c r="CKT30" s="24"/>
      <c r="CKU30" s="24"/>
      <c r="CKV30" s="25"/>
      <c r="CKW30" s="15"/>
      <c r="CKX30" s="24"/>
      <c r="CKY30" s="24"/>
      <c r="CKZ30" s="24"/>
      <c r="CLA30" s="24"/>
      <c r="CLB30" s="24"/>
      <c r="CLC30" s="24"/>
      <c r="CLD30" s="25"/>
      <c r="CLE30" s="15"/>
      <c r="CLF30" s="24"/>
      <c r="CLG30" s="24"/>
      <c r="CLH30" s="24"/>
      <c r="CLI30" s="24"/>
      <c r="CLJ30" s="24"/>
      <c r="CLK30" s="24"/>
      <c r="CLL30" s="25"/>
      <c r="CLM30" s="15"/>
      <c r="CLN30" s="24"/>
      <c r="CLO30" s="24"/>
      <c r="CLP30" s="24"/>
      <c r="CLQ30" s="24"/>
      <c r="CLR30" s="24"/>
      <c r="CLS30" s="24"/>
      <c r="CLT30" s="25"/>
      <c r="CLU30" s="15"/>
      <c r="CLV30" s="24"/>
      <c r="CLW30" s="24"/>
      <c r="CLX30" s="24"/>
      <c r="CLY30" s="24"/>
      <c r="CLZ30" s="24"/>
      <c r="CMA30" s="24"/>
      <c r="CMB30" s="25"/>
      <c r="CMC30" s="15"/>
      <c r="CMD30" s="24"/>
      <c r="CME30" s="24"/>
      <c r="CMF30" s="24"/>
      <c r="CMG30" s="24"/>
      <c r="CMH30" s="24"/>
      <c r="CMI30" s="24"/>
      <c r="CMJ30" s="25"/>
      <c r="CMK30" s="15"/>
      <c r="CML30" s="24"/>
      <c r="CMM30" s="24"/>
      <c r="CMN30" s="24"/>
      <c r="CMO30" s="24"/>
      <c r="CMP30" s="24"/>
      <c r="CMQ30" s="24"/>
      <c r="CMR30" s="25"/>
      <c r="CMS30" s="15"/>
      <c r="CMT30" s="24"/>
      <c r="CMU30" s="24"/>
      <c r="CMV30" s="24"/>
      <c r="CMW30" s="24"/>
      <c r="CMX30" s="24"/>
      <c r="CMY30" s="24"/>
      <c r="CMZ30" s="25"/>
      <c r="CNA30" s="15"/>
      <c r="CNB30" s="24"/>
      <c r="CNC30" s="24"/>
      <c r="CND30" s="24"/>
      <c r="CNE30" s="24"/>
      <c r="CNF30" s="24"/>
      <c r="CNG30" s="24"/>
      <c r="CNH30" s="25"/>
      <c r="CNI30" s="15"/>
      <c r="CNJ30" s="24"/>
      <c r="CNK30" s="24"/>
      <c r="CNL30" s="24"/>
      <c r="CNM30" s="24"/>
      <c r="CNN30" s="24"/>
      <c r="CNO30" s="24"/>
      <c r="CNP30" s="25"/>
      <c r="CNQ30" s="15"/>
      <c r="CNR30" s="24"/>
      <c r="CNS30" s="24"/>
      <c r="CNT30" s="24"/>
      <c r="CNU30" s="24"/>
      <c r="CNV30" s="24"/>
      <c r="CNW30" s="24"/>
      <c r="CNX30" s="25"/>
      <c r="CNY30" s="15"/>
      <c r="CNZ30" s="24"/>
      <c r="COA30" s="24"/>
      <c r="COB30" s="24"/>
      <c r="COC30" s="24"/>
      <c r="COD30" s="24"/>
      <c r="COE30" s="24"/>
      <c r="COF30" s="25"/>
      <c r="COG30" s="15"/>
      <c r="COH30" s="24"/>
      <c r="COI30" s="24"/>
      <c r="COJ30" s="24"/>
      <c r="COK30" s="24"/>
      <c r="COL30" s="24"/>
      <c r="COM30" s="24"/>
      <c r="CON30" s="25"/>
      <c r="COO30" s="15"/>
      <c r="COP30" s="24"/>
      <c r="COQ30" s="24"/>
      <c r="COR30" s="24"/>
      <c r="COS30" s="24"/>
      <c r="COT30" s="24"/>
      <c r="COU30" s="24"/>
      <c r="COV30" s="25"/>
      <c r="COW30" s="15"/>
      <c r="COX30" s="24"/>
      <c r="COY30" s="24"/>
      <c r="COZ30" s="24"/>
      <c r="CPA30" s="24"/>
      <c r="CPB30" s="24"/>
      <c r="CPC30" s="24"/>
      <c r="CPD30" s="25"/>
      <c r="CPE30" s="15"/>
      <c r="CPF30" s="24"/>
      <c r="CPG30" s="24"/>
      <c r="CPH30" s="24"/>
      <c r="CPI30" s="24"/>
      <c r="CPJ30" s="24"/>
      <c r="CPK30" s="24"/>
      <c r="CPL30" s="25"/>
      <c r="CPM30" s="15"/>
      <c r="CPN30" s="24"/>
      <c r="CPO30" s="24"/>
      <c r="CPP30" s="24"/>
      <c r="CPQ30" s="24"/>
      <c r="CPR30" s="24"/>
      <c r="CPS30" s="24"/>
      <c r="CPT30" s="25"/>
      <c r="CPU30" s="15"/>
      <c r="CPV30" s="24"/>
      <c r="CPW30" s="24"/>
      <c r="CPX30" s="24"/>
      <c r="CPY30" s="24"/>
      <c r="CPZ30" s="24"/>
      <c r="CQA30" s="24"/>
      <c r="CQB30" s="25"/>
      <c r="CQC30" s="15"/>
      <c r="CQD30" s="24"/>
      <c r="CQE30" s="24"/>
      <c r="CQF30" s="24"/>
      <c r="CQG30" s="24"/>
      <c r="CQH30" s="24"/>
      <c r="CQI30" s="24"/>
      <c r="CQJ30" s="25"/>
      <c r="CQK30" s="15"/>
      <c r="CQL30" s="24"/>
      <c r="CQM30" s="24"/>
      <c r="CQN30" s="24"/>
      <c r="CQO30" s="24"/>
      <c r="CQP30" s="24"/>
      <c r="CQQ30" s="24"/>
      <c r="CQR30" s="25"/>
      <c r="CQS30" s="15"/>
      <c r="CQT30" s="24"/>
      <c r="CQU30" s="24"/>
      <c r="CQV30" s="24"/>
      <c r="CQW30" s="24"/>
      <c r="CQX30" s="24"/>
      <c r="CQY30" s="24"/>
      <c r="CQZ30" s="25"/>
      <c r="CRA30" s="15"/>
      <c r="CRB30" s="24"/>
      <c r="CRC30" s="24"/>
      <c r="CRD30" s="24"/>
      <c r="CRE30" s="24"/>
      <c r="CRF30" s="24"/>
      <c r="CRG30" s="24"/>
      <c r="CRH30" s="25"/>
      <c r="CRI30" s="15"/>
      <c r="CRJ30" s="24"/>
      <c r="CRK30" s="24"/>
      <c r="CRL30" s="24"/>
      <c r="CRM30" s="24"/>
      <c r="CRN30" s="24"/>
      <c r="CRO30" s="24"/>
      <c r="CRP30" s="25"/>
      <c r="CRQ30" s="15"/>
      <c r="CRR30" s="24"/>
      <c r="CRS30" s="24"/>
      <c r="CRT30" s="24"/>
      <c r="CRU30" s="24"/>
      <c r="CRV30" s="24"/>
      <c r="CRW30" s="24"/>
      <c r="CRX30" s="25"/>
      <c r="CRY30" s="15"/>
      <c r="CRZ30" s="24"/>
      <c r="CSA30" s="24"/>
      <c r="CSB30" s="24"/>
      <c r="CSC30" s="24"/>
      <c r="CSD30" s="24"/>
      <c r="CSE30" s="24"/>
      <c r="CSF30" s="25"/>
      <c r="CSG30" s="15"/>
      <c r="CSH30" s="24"/>
      <c r="CSI30" s="24"/>
      <c r="CSJ30" s="24"/>
      <c r="CSK30" s="24"/>
      <c r="CSL30" s="24"/>
      <c r="CSM30" s="24"/>
      <c r="CSN30" s="25"/>
      <c r="CSO30" s="15"/>
      <c r="CSP30" s="24"/>
      <c r="CSQ30" s="24"/>
      <c r="CSR30" s="24"/>
      <c r="CSS30" s="24"/>
      <c r="CST30" s="24"/>
      <c r="CSU30" s="24"/>
      <c r="CSV30" s="25"/>
      <c r="CSW30" s="15"/>
      <c r="CSX30" s="24"/>
      <c r="CSY30" s="24"/>
      <c r="CSZ30" s="24"/>
      <c r="CTA30" s="24"/>
      <c r="CTB30" s="24"/>
      <c r="CTC30" s="24"/>
      <c r="CTD30" s="25"/>
      <c r="CTE30" s="15"/>
      <c r="CTF30" s="24"/>
      <c r="CTG30" s="24"/>
      <c r="CTH30" s="24"/>
      <c r="CTI30" s="24"/>
      <c r="CTJ30" s="24"/>
      <c r="CTK30" s="24"/>
      <c r="CTL30" s="25"/>
      <c r="CTM30" s="15"/>
      <c r="CTN30" s="24"/>
      <c r="CTO30" s="24"/>
      <c r="CTP30" s="24"/>
      <c r="CTQ30" s="24"/>
      <c r="CTR30" s="24"/>
      <c r="CTS30" s="24"/>
      <c r="CTT30" s="25"/>
      <c r="CTU30" s="15"/>
      <c r="CTV30" s="24"/>
      <c r="CTW30" s="24"/>
      <c r="CTX30" s="24"/>
      <c r="CTY30" s="24"/>
      <c r="CTZ30" s="24"/>
      <c r="CUA30" s="24"/>
      <c r="CUB30" s="25"/>
      <c r="CUC30" s="15"/>
      <c r="CUD30" s="24"/>
      <c r="CUE30" s="24"/>
      <c r="CUF30" s="24"/>
      <c r="CUG30" s="24"/>
      <c r="CUH30" s="24"/>
      <c r="CUI30" s="24"/>
      <c r="CUJ30" s="25"/>
      <c r="CUK30" s="15"/>
      <c r="CUL30" s="24"/>
      <c r="CUM30" s="24"/>
      <c r="CUN30" s="24"/>
      <c r="CUO30" s="24"/>
      <c r="CUP30" s="24"/>
      <c r="CUQ30" s="24"/>
      <c r="CUR30" s="25"/>
      <c r="CUS30" s="15"/>
      <c r="CUT30" s="24"/>
      <c r="CUU30" s="24"/>
      <c r="CUV30" s="24"/>
      <c r="CUW30" s="24"/>
      <c r="CUX30" s="24"/>
      <c r="CUY30" s="24"/>
      <c r="CUZ30" s="25"/>
      <c r="CVA30" s="15"/>
      <c r="CVB30" s="24"/>
      <c r="CVC30" s="24"/>
      <c r="CVD30" s="24"/>
      <c r="CVE30" s="24"/>
      <c r="CVF30" s="24"/>
      <c r="CVG30" s="24"/>
      <c r="CVH30" s="25"/>
      <c r="CVI30" s="15"/>
      <c r="CVJ30" s="24"/>
      <c r="CVK30" s="24"/>
      <c r="CVL30" s="24"/>
      <c r="CVM30" s="24"/>
      <c r="CVN30" s="24"/>
      <c r="CVO30" s="24"/>
      <c r="CVP30" s="25"/>
      <c r="CVQ30" s="15"/>
      <c r="CVR30" s="24"/>
      <c r="CVS30" s="24"/>
      <c r="CVT30" s="24"/>
      <c r="CVU30" s="24"/>
      <c r="CVV30" s="24"/>
      <c r="CVW30" s="24"/>
      <c r="CVX30" s="25"/>
      <c r="CVY30" s="15"/>
      <c r="CVZ30" s="24"/>
      <c r="CWA30" s="24"/>
      <c r="CWB30" s="24"/>
      <c r="CWC30" s="24"/>
      <c r="CWD30" s="24"/>
      <c r="CWE30" s="24"/>
      <c r="CWF30" s="25"/>
      <c r="CWG30" s="15"/>
      <c r="CWH30" s="24"/>
      <c r="CWI30" s="24"/>
      <c r="CWJ30" s="24"/>
      <c r="CWK30" s="24"/>
      <c r="CWL30" s="24"/>
      <c r="CWM30" s="24"/>
      <c r="CWN30" s="25"/>
      <c r="CWO30" s="15"/>
      <c r="CWP30" s="24"/>
      <c r="CWQ30" s="24"/>
      <c r="CWR30" s="24"/>
      <c r="CWS30" s="24"/>
      <c r="CWT30" s="24"/>
      <c r="CWU30" s="24"/>
      <c r="CWV30" s="25"/>
      <c r="CWW30" s="15"/>
      <c r="CWX30" s="24"/>
      <c r="CWY30" s="24"/>
      <c r="CWZ30" s="24"/>
      <c r="CXA30" s="24"/>
      <c r="CXB30" s="24"/>
      <c r="CXC30" s="24"/>
      <c r="CXD30" s="25"/>
      <c r="CXE30" s="15"/>
      <c r="CXF30" s="24"/>
      <c r="CXG30" s="24"/>
      <c r="CXH30" s="24"/>
      <c r="CXI30" s="24"/>
      <c r="CXJ30" s="24"/>
      <c r="CXK30" s="24"/>
      <c r="CXL30" s="25"/>
      <c r="CXM30" s="15"/>
      <c r="CXN30" s="24"/>
      <c r="CXO30" s="24"/>
      <c r="CXP30" s="24"/>
      <c r="CXQ30" s="24"/>
      <c r="CXR30" s="24"/>
      <c r="CXS30" s="24"/>
      <c r="CXT30" s="25"/>
      <c r="CXU30" s="15"/>
      <c r="CXV30" s="24"/>
      <c r="CXW30" s="24"/>
      <c r="CXX30" s="24"/>
      <c r="CXY30" s="24"/>
      <c r="CXZ30" s="24"/>
      <c r="CYA30" s="24"/>
      <c r="CYB30" s="25"/>
      <c r="CYC30" s="15"/>
      <c r="CYD30" s="24"/>
      <c r="CYE30" s="24"/>
      <c r="CYF30" s="24"/>
      <c r="CYG30" s="24"/>
      <c r="CYH30" s="24"/>
      <c r="CYI30" s="24"/>
      <c r="CYJ30" s="25"/>
      <c r="CYK30" s="15"/>
      <c r="CYL30" s="24"/>
      <c r="CYM30" s="24"/>
      <c r="CYN30" s="24"/>
      <c r="CYO30" s="24"/>
      <c r="CYP30" s="24"/>
      <c r="CYQ30" s="24"/>
      <c r="CYR30" s="25"/>
      <c r="CYS30" s="15"/>
      <c r="CYT30" s="24"/>
      <c r="CYU30" s="24"/>
      <c r="CYV30" s="24"/>
      <c r="CYW30" s="24"/>
      <c r="CYX30" s="24"/>
      <c r="CYY30" s="24"/>
      <c r="CYZ30" s="25"/>
      <c r="CZA30" s="15"/>
      <c r="CZB30" s="24"/>
      <c r="CZC30" s="24"/>
      <c r="CZD30" s="24"/>
      <c r="CZE30" s="24"/>
      <c r="CZF30" s="24"/>
      <c r="CZG30" s="24"/>
      <c r="CZH30" s="25"/>
      <c r="CZI30" s="15"/>
      <c r="CZJ30" s="24"/>
      <c r="CZK30" s="24"/>
      <c r="CZL30" s="24"/>
      <c r="CZM30" s="24"/>
      <c r="CZN30" s="24"/>
      <c r="CZO30" s="24"/>
      <c r="CZP30" s="25"/>
      <c r="CZQ30" s="15"/>
      <c r="CZR30" s="24"/>
      <c r="CZS30" s="24"/>
      <c r="CZT30" s="24"/>
      <c r="CZU30" s="24"/>
      <c r="CZV30" s="24"/>
      <c r="CZW30" s="24"/>
      <c r="CZX30" s="25"/>
      <c r="CZY30" s="15"/>
      <c r="CZZ30" s="24"/>
      <c r="DAA30" s="24"/>
      <c r="DAB30" s="24"/>
      <c r="DAC30" s="24"/>
      <c r="DAD30" s="24"/>
      <c r="DAE30" s="24"/>
      <c r="DAF30" s="25"/>
      <c r="DAG30" s="15"/>
      <c r="DAH30" s="24"/>
      <c r="DAI30" s="24"/>
      <c r="DAJ30" s="24"/>
      <c r="DAK30" s="24"/>
      <c r="DAL30" s="24"/>
      <c r="DAM30" s="24"/>
      <c r="DAN30" s="25"/>
      <c r="DAO30" s="15"/>
      <c r="DAP30" s="24"/>
      <c r="DAQ30" s="24"/>
      <c r="DAR30" s="24"/>
      <c r="DAS30" s="24"/>
      <c r="DAT30" s="24"/>
      <c r="DAU30" s="24"/>
      <c r="DAV30" s="25"/>
      <c r="DAW30" s="15"/>
      <c r="DAX30" s="24"/>
      <c r="DAY30" s="24"/>
      <c r="DAZ30" s="24"/>
      <c r="DBA30" s="24"/>
      <c r="DBB30" s="24"/>
      <c r="DBC30" s="24"/>
      <c r="DBD30" s="25"/>
      <c r="DBE30" s="15"/>
      <c r="DBF30" s="24"/>
      <c r="DBG30" s="24"/>
      <c r="DBH30" s="24"/>
      <c r="DBI30" s="24"/>
      <c r="DBJ30" s="24"/>
      <c r="DBK30" s="24"/>
      <c r="DBL30" s="25"/>
      <c r="DBM30" s="15"/>
      <c r="DBN30" s="24"/>
      <c r="DBO30" s="24"/>
      <c r="DBP30" s="24"/>
      <c r="DBQ30" s="24"/>
      <c r="DBR30" s="24"/>
      <c r="DBS30" s="24"/>
      <c r="DBT30" s="25"/>
      <c r="DBU30" s="15"/>
      <c r="DBV30" s="24"/>
      <c r="DBW30" s="24"/>
      <c r="DBX30" s="24"/>
      <c r="DBY30" s="24"/>
      <c r="DBZ30" s="24"/>
      <c r="DCA30" s="24"/>
      <c r="DCB30" s="25"/>
      <c r="DCC30" s="15"/>
      <c r="DCD30" s="24"/>
      <c r="DCE30" s="24"/>
      <c r="DCF30" s="24"/>
      <c r="DCG30" s="24"/>
      <c r="DCH30" s="24"/>
      <c r="DCI30" s="24"/>
      <c r="DCJ30" s="25"/>
      <c r="DCK30" s="15"/>
      <c r="DCL30" s="24"/>
      <c r="DCM30" s="24"/>
      <c r="DCN30" s="24"/>
      <c r="DCO30" s="24"/>
      <c r="DCP30" s="24"/>
      <c r="DCQ30" s="24"/>
      <c r="DCR30" s="25"/>
      <c r="DCS30" s="15"/>
      <c r="DCT30" s="24"/>
      <c r="DCU30" s="24"/>
      <c r="DCV30" s="24"/>
      <c r="DCW30" s="24"/>
      <c r="DCX30" s="24"/>
      <c r="DCY30" s="24"/>
      <c r="DCZ30" s="25"/>
      <c r="DDA30" s="15"/>
      <c r="DDB30" s="24"/>
      <c r="DDC30" s="24"/>
      <c r="DDD30" s="24"/>
      <c r="DDE30" s="24"/>
      <c r="DDF30" s="24"/>
      <c r="DDG30" s="24"/>
      <c r="DDH30" s="25"/>
      <c r="DDI30" s="15"/>
      <c r="DDJ30" s="24"/>
      <c r="DDK30" s="24"/>
      <c r="DDL30" s="24"/>
      <c r="DDM30" s="24"/>
      <c r="DDN30" s="24"/>
      <c r="DDO30" s="24"/>
      <c r="DDP30" s="25"/>
      <c r="DDQ30" s="15"/>
      <c r="DDR30" s="24"/>
      <c r="DDS30" s="24"/>
      <c r="DDT30" s="24"/>
      <c r="DDU30" s="24"/>
      <c r="DDV30" s="24"/>
      <c r="DDW30" s="24"/>
      <c r="DDX30" s="25"/>
      <c r="DDY30" s="15"/>
      <c r="DDZ30" s="24"/>
      <c r="DEA30" s="24"/>
      <c r="DEB30" s="24"/>
      <c r="DEC30" s="24"/>
      <c r="DED30" s="24"/>
      <c r="DEE30" s="24"/>
      <c r="DEF30" s="25"/>
      <c r="DEG30" s="15"/>
      <c r="DEH30" s="24"/>
      <c r="DEI30" s="24"/>
      <c r="DEJ30" s="24"/>
      <c r="DEK30" s="24"/>
      <c r="DEL30" s="24"/>
      <c r="DEM30" s="24"/>
      <c r="DEN30" s="25"/>
      <c r="DEO30" s="15"/>
      <c r="DEP30" s="24"/>
      <c r="DEQ30" s="24"/>
      <c r="DER30" s="24"/>
      <c r="DES30" s="24"/>
      <c r="DET30" s="24"/>
      <c r="DEU30" s="24"/>
      <c r="DEV30" s="25"/>
      <c r="DEW30" s="15"/>
      <c r="DEX30" s="24"/>
      <c r="DEY30" s="24"/>
      <c r="DEZ30" s="24"/>
      <c r="DFA30" s="24"/>
      <c r="DFB30" s="24"/>
      <c r="DFC30" s="24"/>
      <c r="DFD30" s="25"/>
      <c r="DFE30" s="15"/>
      <c r="DFF30" s="24"/>
      <c r="DFG30" s="24"/>
      <c r="DFH30" s="24"/>
      <c r="DFI30" s="24"/>
      <c r="DFJ30" s="24"/>
      <c r="DFK30" s="24"/>
      <c r="DFL30" s="25"/>
      <c r="DFM30" s="15"/>
      <c r="DFN30" s="24"/>
      <c r="DFO30" s="24"/>
      <c r="DFP30" s="24"/>
      <c r="DFQ30" s="24"/>
      <c r="DFR30" s="24"/>
      <c r="DFS30" s="24"/>
      <c r="DFT30" s="25"/>
      <c r="DFU30" s="15"/>
      <c r="DFV30" s="24"/>
      <c r="DFW30" s="24"/>
      <c r="DFX30" s="24"/>
      <c r="DFY30" s="24"/>
      <c r="DFZ30" s="24"/>
      <c r="DGA30" s="24"/>
      <c r="DGB30" s="25"/>
      <c r="DGC30" s="15"/>
      <c r="DGD30" s="24"/>
      <c r="DGE30" s="24"/>
      <c r="DGF30" s="24"/>
      <c r="DGG30" s="24"/>
      <c r="DGH30" s="24"/>
      <c r="DGI30" s="24"/>
      <c r="DGJ30" s="25"/>
      <c r="DGK30" s="15"/>
      <c r="DGL30" s="24"/>
      <c r="DGM30" s="24"/>
      <c r="DGN30" s="24"/>
      <c r="DGO30" s="24"/>
      <c r="DGP30" s="24"/>
      <c r="DGQ30" s="24"/>
      <c r="DGR30" s="25"/>
      <c r="DGS30" s="15"/>
      <c r="DGT30" s="24"/>
      <c r="DGU30" s="24"/>
      <c r="DGV30" s="24"/>
      <c r="DGW30" s="24"/>
      <c r="DGX30" s="24"/>
      <c r="DGY30" s="24"/>
      <c r="DGZ30" s="25"/>
      <c r="DHA30" s="15"/>
      <c r="DHB30" s="24"/>
      <c r="DHC30" s="24"/>
      <c r="DHD30" s="24"/>
      <c r="DHE30" s="24"/>
      <c r="DHF30" s="24"/>
      <c r="DHG30" s="24"/>
      <c r="DHH30" s="25"/>
      <c r="DHI30" s="15"/>
      <c r="DHJ30" s="24"/>
      <c r="DHK30" s="24"/>
      <c r="DHL30" s="24"/>
      <c r="DHM30" s="24"/>
      <c r="DHN30" s="24"/>
      <c r="DHO30" s="24"/>
      <c r="DHP30" s="25"/>
      <c r="DHQ30" s="15"/>
      <c r="DHR30" s="24"/>
      <c r="DHS30" s="24"/>
      <c r="DHT30" s="24"/>
      <c r="DHU30" s="24"/>
      <c r="DHV30" s="24"/>
      <c r="DHW30" s="24"/>
      <c r="DHX30" s="25"/>
      <c r="DHY30" s="15"/>
      <c r="DHZ30" s="24"/>
      <c r="DIA30" s="24"/>
      <c r="DIB30" s="24"/>
      <c r="DIC30" s="24"/>
      <c r="DID30" s="24"/>
      <c r="DIE30" s="24"/>
      <c r="DIF30" s="25"/>
      <c r="DIG30" s="15"/>
      <c r="DIH30" s="24"/>
      <c r="DII30" s="24"/>
      <c r="DIJ30" s="24"/>
      <c r="DIK30" s="24"/>
      <c r="DIL30" s="24"/>
      <c r="DIM30" s="24"/>
      <c r="DIN30" s="25"/>
      <c r="DIO30" s="15"/>
      <c r="DIP30" s="24"/>
      <c r="DIQ30" s="24"/>
      <c r="DIR30" s="24"/>
      <c r="DIS30" s="24"/>
      <c r="DIT30" s="24"/>
      <c r="DIU30" s="24"/>
      <c r="DIV30" s="25"/>
      <c r="DIW30" s="15"/>
      <c r="DIX30" s="24"/>
      <c r="DIY30" s="24"/>
      <c r="DIZ30" s="24"/>
      <c r="DJA30" s="24"/>
      <c r="DJB30" s="24"/>
      <c r="DJC30" s="24"/>
      <c r="DJD30" s="25"/>
      <c r="DJE30" s="15"/>
      <c r="DJF30" s="24"/>
      <c r="DJG30" s="24"/>
      <c r="DJH30" s="24"/>
      <c r="DJI30" s="24"/>
      <c r="DJJ30" s="24"/>
      <c r="DJK30" s="24"/>
      <c r="DJL30" s="25"/>
      <c r="DJM30" s="15"/>
      <c r="DJN30" s="24"/>
      <c r="DJO30" s="24"/>
      <c r="DJP30" s="24"/>
      <c r="DJQ30" s="24"/>
      <c r="DJR30" s="24"/>
      <c r="DJS30" s="24"/>
      <c r="DJT30" s="25"/>
      <c r="DJU30" s="15"/>
      <c r="DJV30" s="24"/>
      <c r="DJW30" s="24"/>
      <c r="DJX30" s="24"/>
      <c r="DJY30" s="24"/>
      <c r="DJZ30" s="24"/>
      <c r="DKA30" s="24"/>
      <c r="DKB30" s="25"/>
      <c r="DKC30" s="15"/>
      <c r="DKD30" s="24"/>
      <c r="DKE30" s="24"/>
      <c r="DKF30" s="24"/>
      <c r="DKG30" s="24"/>
      <c r="DKH30" s="24"/>
      <c r="DKI30" s="24"/>
      <c r="DKJ30" s="25"/>
      <c r="DKK30" s="15"/>
      <c r="DKL30" s="24"/>
      <c r="DKM30" s="24"/>
      <c r="DKN30" s="24"/>
      <c r="DKO30" s="24"/>
      <c r="DKP30" s="24"/>
      <c r="DKQ30" s="24"/>
      <c r="DKR30" s="25"/>
      <c r="DKS30" s="15"/>
      <c r="DKT30" s="24"/>
      <c r="DKU30" s="24"/>
      <c r="DKV30" s="24"/>
      <c r="DKW30" s="24"/>
      <c r="DKX30" s="24"/>
      <c r="DKY30" s="24"/>
      <c r="DKZ30" s="25"/>
      <c r="DLA30" s="15"/>
      <c r="DLB30" s="24"/>
      <c r="DLC30" s="24"/>
      <c r="DLD30" s="24"/>
      <c r="DLE30" s="24"/>
      <c r="DLF30" s="24"/>
      <c r="DLG30" s="24"/>
      <c r="DLH30" s="25"/>
      <c r="DLI30" s="15"/>
      <c r="DLJ30" s="24"/>
      <c r="DLK30" s="24"/>
      <c r="DLL30" s="24"/>
      <c r="DLM30" s="24"/>
      <c r="DLN30" s="24"/>
      <c r="DLO30" s="24"/>
      <c r="DLP30" s="25"/>
      <c r="DLQ30" s="15"/>
      <c r="DLR30" s="24"/>
      <c r="DLS30" s="24"/>
      <c r="DLT30" s="24"/>
      <c r="DLU30" s="24"/>
      <c r="DLV30" s="24"/>
      <c r="DLW30" s="24"/>
      <c r="DLX30" s="25"/>
      <c r="DLY30" s="15"/>
      <c r="DLZ30" s="24"/>
      <c r="DMA30" s="24"/>
      <c r="DMB30" s="24"/>
      <c r="DMC30" s="24"/>
      <c r="DMD30" s="24"/>
      <c r="DME30" s="24"/>
      <c r="DMF30" s="25"/>
      <c r="DMG30" s="15"/>
      <c r="DMH30" s="24"/>
      <c r="DMI30" s="24"/>
      <c r="DMJ30" s="24"/>
      <c r="DMK30" s="24"/>
      <c r="DML30" s="24"/>
      <c r="DMM30" s="24"/>
      <c r="DMN30" s="25"/>
      <c r="DMO30" s="15"/>
      <c r="DMP30" s="24"/>
      <c r="DMQ30" s="24"/>
      <c r="DMR30" s="24"/>
      <c r="DMS30" s="24"/>
      <c r="DMT30" s="24"/>
      <c r="DMU30" s="24"/>
      <c r="DMV30" s="25"/>
      <c r="DMW30" s="15"/>
      <c r="DMX30" s="24"/>
      <c r="DMY30" s="24"/>
      <c r="DMZ30" s="24"/>
      <c r="DNA30" s="24"/>
      <c r="DNB30" s="24"/>
      <c r="DNC30" s="24"/>
      <c r="DND30" s="25"/>
      <c r="DNE30" s="15"/>
      <c r="DNF30" s="24"/>
      <c r="DNG30" s="24"/>
      <c r="DNH30" s="24"/>
      <c r="DNI30" s="24"/>
      <c r="DNJ30" s="24"/>
      <c r="DNK30" s="24"/>
      <c r="DNL30" s="25"/>
      <c r="DNM30" s="15"/>
      <c r="DNN30" s="24"/>
      <c r="DNO30" s="24"/>
      <c r="DNP30" s="24"/>
      <c r="DNQ30" s="24"/>
      <c r="DNR30" s="24"/>
      <c r="DNS30" s="24"/>
      <c r="DNT30" s="25"/>
      <c r="DNU30" s="15"/>
      <c r="DNV30" s="24"/>
      <c r="DNW30" s="24"/>
      <c r="DNX30" s="24"/>
      <c r="DNY30" s="24"/>
      <c r="DNZ30" s="24"/>
      <c r="DOA30" s="24"/>
      <c r="DOB30" s="25"/>
      <c r="DOC30" s="15"/>
      <c r="DOD30" s="24"/>
      <c r="DOE30" s="24"/>
      <c r="DOF30" s="24"/>
      <c r="DOG30" s="24"/>
      <c r="DOH30" s="24"/>
      <c r="DOI30" s="24"/>
      <c r="DOJ30" s="25"/>
      <c r="DOK30" s="15"/>
      <c r="DOL30" s="24"/>
      <c r="DOM30" s="24"/>
      <c r="DON30" s="24"/>
      <c r="DOO30" s="24"/>
      <c r="DOP30" s="24"/>
      <c r="DOQ30" s="24"/>
      <c r="DOR30" s="25"/>
      <c r="DOS30" s="15"/>
      <c r="DOT30" s="24"/>
      <c r="DOU30" s="24"/>
      <c r="DOV30" s="24"/>
      <c r="DOW30" s="24"/>
      <c r="DOX30" s="24"/>
      <c r="DOY30" s="24"/>
      <c r="DOZ30" s="25"/>
      <c r="DPA30" s="15"/>
      <c r="DPB30" s="24"/>
      <c r="DPC30" s="24"/>
      <c r="DPD30" s="24"/>
      <c r="DPE30" s="24"/>
      <c r="DPF30" s="24"/>
      <c r="DPG30" s="24"/>
      <c r="DPH30" s="25"/>
      <c r="DPI30" s="15"/>
      <c r="DPJ30" s="24"/>
      <c r="DPK30" s="24"/>
      <c r="DPL30" s="24"/>
      <c r="DPM30" s="24"/>
      <c r="DPN30" s="24"/>
      <c r="DPO30" s="24"/>
      <c r="DPP30" s="25"/>
      <c r="DPQ30" s="15"/>
      <c r="DPR30" s="24"/>
      <c r="DPS30" s="24"/>
      <c r="DPT30" s="24"/>
      <c r="DPU30" s="24"/>
      <c r="DPV30" s="24"/>
      <c r="DPW30" s="24"/>
      <c r="DPX30" s="25"/>
      <c r="DPY30" s="15"/>
      <c r="DPZ30" s="24"/>
      <c r="DQA30" s="24"/>
      <c r="DQB30" s="24"/>
      <c r="DQC30" s="24"/>
      <c r="DQD30" s="24"/>
      <c r="DQE30" s="24"/>
      <c r="DQF30" s="25"/>
      <c r="DQG30" s="15"/>
      <c r="DQH30" s="24"/>
      <c r="DQI30" s="24"/>
      <c r="DQJ30" s="24"/>
      <c r="DQK30" s="24"/>
      <c r="DQL30" s="24"/>
      <c r="DQM30" s="24"/>
      <c r="DQN30" s="25"/>
      <c r="DQO30" s="15"/>
      <c r="DQP30" s="24"/>
      <c r="DQQ30" s="24"/>
      <c r="DQR30" s="24"/>
      <c r="DQS30" s="24"/>
      <c r="DQT30" s="24"/>
      <c r="DQU30" s="24"/>
      <c r="DQV30" s="25"/>
      <c r="DQW30" s="15"/>
      <c r="DQX30" s="24"/>
      <c r="DQY30" s="24"/>
      <c r="DQZ30" s="24"/>
      <c r="DRA30" s="24"/>
      <c r="DRB30" s="24"/>
      <c r="DRC30" s="24"/>
      <c r="DRD30" s="25"/>
      <c r="DRE30" s="15"/>
      <c r="DRF30" s="24"/>
      <c r="DRG30" s="24"/>
      <c r="DRH30" s="24"/>
      <c r="DRI30" s="24"/>
      <c r="DRJ30" s="24"/>
      <c r="DRK30" s="24"/>
      <c r="DRL30" s="25"/>
      <c r="DRM30" s="15"/>
      <c r="DRN30" s="24"/>
      <c r="DRO30" s="24"/>
      <c r="DRP30" s="24"/>
      <c r="DRQ30" s="24"/>
      <c r="DRR30" s="24"/>
      <c r="DRS30" s="24"/>
      <c r="DRT30" s="25"/>
      <c r="DRU30" s="15"/>
      <c r="DRV30" s="24"/>
      <c r="DRW30" s="24"/>
      <c r="DRX30" s="24"/>
      <c r="DRY30" s="24"/>
      <c r="DRZ30" s="24"/>
      <c r="DSA30" s="24"/>
      <c r="DSB30" s="25"/>
      <c r="DSC30" s="15"/>
      <c r="DSD30" s="24"/>
      <c r="DSE30" s="24"/>
      <c r="DSF30" s="24"/>
      <c r="DSG30" s="24"/>
      <c r="DSH30" s="24"/>
      <c r="DSI30" s="24"/>
      <c r="DSJ30" s="25"/>
      <c r="DSK30" s="15"/>
      <c r="DSL30" s="24"/>
      <c r="DSM30" s="24"/>
      <c r="DSN30" s="24"/>
      <c r="DSO30" s="24"/>
      <c r="DSP30" s="24"/>
      <c r="DSQ30" s="24"/>
      <c r="DSR30" s="25"/>
      <c r="DSS30" s="15"/>
      <c r="DST30" s="24"/>
      <c r="DSU30" s="24"/>
      <c r="DSV30" s="24"/>
      <c r="DSW30" s="24"/>
      <c r="DSX30" s="24"/>
      <c r="DSY30" s="24"/>
      <c r="DSZ30" s="25"/>
      <c r="DTA30" s="15"/>
      <c r="DTB30" s="24"/>
      <c r="DTC30" s="24"/>
      <c r="DTD30" s="24"/>
      <c r="DTE30" s="24"/>
      <c r="DTF30" s="24"/>
      <c r="DTG30" s="24"/>
      <c r="DTH30" s="25"/>
      <c r="DTI30" s="15"/>
      <c r="DTJ30" s="24"/>
      <c r="DTK30" s="24"/>
      <c r="DTL30" s="24"/>
      <c r="DTM30" s="24"/>
      <c r="DTN30" s="24"/>
      <c r="DTO30" s="24"/>
      <c r="DTP30" s="25"/>
      <c r="DTQ30" s="15"/>
      <c r="DTR30" s="24"/>
      <c r="DTS30" s="24"/>
      <c r="DTT30" s="24"/>
      <c r="DTU30" s="24"/>
      <c r="DTV30" s="24"/>
      <c r="DTW30" s="24"/>
      <c r="DTX30" s="25"/>
      <c r="DTY30" s="15"/>
      <c r="DTZ30" s="24"/>
      <c r="DUA30" s="24"/>
      <c r="DUB30" s="24"/>
      <c r="DUC30" s="24"/>
      <c r="DUD30" s="24"/>
      <c r="DUE30" s="24"/>
      <c r="DUF30" s="25"/>
      <c r="DUG30" s="15"/>
      <c r="DUH30" s="24"/>
      <c r="DUI30" s="24"/>
      <c r="DUJ30" s="24"/>
      <c r="DUK30" s="24"/>
      <c r="DUL30" s="24"/>
      <c r="DUM30" s="24"/>
      <c r="DUN30" s="25"/>
      <c r="DUO30" s="15"/>
      <c r="DUP30" s="24"/>
      <c r="DUQ30" s="24"/>
      <c r="DUR30" s="24"/>
      <c r="DUS30" s="24"/>
      <c r="DUT30" s="24"/>
      <c r="DUU30" s="24"/>
      <c r="DUV30" s="25"/>
      <c r="DUW30" s="15"/>
      <c r="DUX30" s="24"/>
      <c r="DUY30" s="24"/>
      <c r="DUZ30" s="24"/>
      <c r="DVA30" s="24"/>
      <c r="DVB30" s="24"/>
      <c r="DVC30" s="24"/>
      <c r="DVD30" s="25"/>
      <c r="DVE30" s="15"/>
      <c r="DVF30" s="24"/>
      <c r="DVG30" s="24"/>
      <c r="DVH30" s="24"/>
      <c r="DVI30" s="24"/>
      <c r="DVJ30" s="24"/>
      <c r="DVK30" s="24"/>
      <c r="DVL30" s="25"/>
      <c r="DVM30" s="15"/>
      <c r="DVN30" s="24"/>
      <c r="DVO30" s="24"/>
      <c r="DVP30" s="24"/>
      <c r="DVQ30" s="24"/>
      <c r="DVR30" s="24"/>
      <c r="DVS30" s="24"/>
      <c r="DVT30" s="25"/>
      <c r="DVU30" s="15"/>
      <c r="DVV30" s="24"/>
      <c r="DVW30" s="24"/>
      <c r="DVX30" s="24"/>
      <c r="DVY30" s="24"/>
      <c r="DVZ30" s="24"/>
      <c r="DWA30" s="24"/>
      <c r="DWB30" s="25"/>
      <c r="DWC30" s="15"/>
      <c r="DWD30" s="24"/>
      <c r="DWE30" s="24"/>
      <c r="DWF30" s="24"/>
      <c r="DWG30" s="24"/>
      <c r="DWH30" s="24"/>
      <c r="DWI30" s="24"/>
      <c r="DWJ30" s="25"/>
      <c r="DWK30" s="15"/>
      <c r="DWL30" s="24"/>
      <c r="DWM30" s="24"/>
      <c r="DWN30" s="24"/>
      <c r="DWO30" s="24"/>
      <c r="DWP30" s="24"/>
      <c r="DWQ30" s="24"/>
      <c r="DWR30" s="25"/>
      <c r="DWS30" s="15"/>
      <c r="DWT30" s="24"/>
      <c r="DWU30" s="24"/>
      <c r="DWV30" s="24"/>
      <c r="DWW30" s="24"/>
      <c r="DWX30" s="24"/>
      <c r="DWY30" s="24"/>
      <c r="DWZ30" s="25"/>
      <c r="DXA30" s="15"/>
      <c r="DXB30" s="24"/>
      <c r="DXC30" s="24"/>
      <c r="DXD30" s="24"/>
      <c r="DXE30" s="24"/>
      <c r="DXF30" s="24"/>
      <c r="DXG30" s="24"/>
      <c r="DXH30" s="25"/>
      <c r="DXI30" s="15"/>
      <c r="DXJ30" s="24"/>
      <c r="DXK30" s="24"/>
      <c r="DXL30" s="24"/>
      <c r="DXM30" s="24"/>
      <c r="DXN30" s="24"/>
      <c r="DXO30" s="24"/>
      <c r="DXP30" s="25"/>
      <c r="DXQ30" s="15"/>
      <c r="DXR30" s="24"/>
      <c r="DXS30" s="24"/>
      <c r="DXT30" s="24"/>
      <c r="DXU30" s="24"/>
      <c r="DXV30" s="24"/>
      <c r="DXW30" s="24"/>
      <c r="DXX30" s="25"/>
      <c r="DXY30" s="15"/>
      <c r="DXZ30" s="24"/>
      <c r="DYA30" s="24"/>
      <c r="DYB30" s="24"/>
      <c r="DYC30" s="24"/>
      <c r="DYD30" s="24"/>
      <c r="DYE30" s="24"/>
      <c r="DYF30" s="25"/>
      <c r="DYG30" s="15"/>
      <c r="DYH30" s="24"/>
      <c r="DYI30" s="24"/>
      <c r="DYJ30" s="24"/>
      <c r="DYK30" s="24"/>
      <c r="DYL30" s="24"/>
      <c r="DYM30" s="24"/>
      <c r="DYN30" s="25"/>
      <c r="DYO30" s="15"/>
      <c r="DYP30" s="24"/>
      <c r="DYQ30" s="24"/>
      <c r="DYR30" s="24"/>
      <c r="DYS30" s="24"/>
      <c r="DYT30" s="24"/>
      <c r="DYU30" s="24"/>
      <c r="DYV30" s="25"/>
      <c r="DYW30" s="15"/>
      <c r="DYX30" s="24"/>
      <c r="DYY30" s="24"/>
      <c r="DYZ30" s="24"/>
      <c r="DZA30" s="24"/>
      <c r="DZB30" s="24"/>
      <c r="DZC30" s="24"/>
      <c r="DZD30" s="25"/>
      <c r="DZE30" s="15"/>
      <c r="DZF30" s="24"/>
      <c r="DZG30" s="24"/>
      <c r="DZH30" s="24"/>
      <c r="DZI30" s="24"/>
      <c r="DZJ30" s="24"/>
      <c r="DZK30" s="24"/>
      <c r="DZL30" s="25"/>
      <c r="DZM30" s="15"/>
      <c r="DZN30" s="24"/>
      <c r="DZO30" s="24"/>
      <c r="DZP30" s="24"/>
      <c r="DZQ30" s="24"/>
      <c r="DZR30" s="24"/>
      <c r="DZS30" s="24"/>
      <c r="DZT30" s="25"/>
      <c r="DZU30" s="15"/>
      <c r="DZV30" s="24"/>
      <c r="DZW30" s="24"/>
      <c r="DZX30" s="24"/>
      <c r="DZY30" s="24"/>
      <c r="DZZ30" s="24"/>
      <c r="EAA30" s="24"/>
      <c r="EAB30" s="25"/>
      <c r="EAC30" s="15"/>
      <c r="EAD30" s="24"/>
      <c r="EAE30" s="24"/>
      <c r="EAF30" s="24"/>
      <c r="EAG30" s="24"/>
      <c r="EAH30" s="24"/>
      <c r="EAI30" s="24"/>
      <c r="EAJ30" s="25"/>
      <c r="EAK30" s="15"/>
      <c r="EAL30" s="24"/>
      <c r="EAM30" s="24"/>
      <c r="EAN30" s="24"/>
      <c r="EAO30" s="24"/>
      <c r="EAP30" s="24"/>
      <c r="EAQ30" s="24"/>
      <c r="EAR30" s="25"/>
      <c r="EAS30" s="15"/>
      <c r="EAT30" s="24"/>
      <c r="EAU30" s="24"/>
      <c r="EAV30" s="24"/>
      <c r="EAW30" s="24"/>
      <c r="EAX30" s="24"/>
      <c r="EAY30" s="24"/>
      <c r="EAZ30" s="25"/>
      <c r="EBA30" s="15"/>
      <c r="EBB30" s="24"/>
      <c r="EBC30" s="24"/>
      <c r="EBD30" s="24"/>
      <c r="EBE30" s="24"/>
      <c r="EBF30" s="24"/>
      <c r="EBG30" s="24"/>
      <c r="EBH30" s="25"/>
      <c r="EBI30" s="15"/>
      <c r="EBJ30" s="24"/>
      <c r="EBK30" s="24"/>
      <c r="EBL30" s="24"/>
      <c r="EBM30" s="24"/>
      <c r="EBN30" s="24"/>
      <c r="EBO30" s="24"/>
      <c r="EBP30" s="25"/>
      <c r="EBQ30" s="15"/>
      <c r="EBR30" s="24"/>
      <c r="EBS30" s="24"/>
      <c r="EBT30" s="24"/>
      <c r="EBU30" s="24"/>
      <c r="EBV30" s="24"/>
      <c r="EBW30" s="24"/>
      <c r="EBX30" s="25"/>
      <c r="EBY30" s="15"/>
      <c r="EBZ30" s="24"/>
      <c r="ECA30" s="24"/>
      <c r="ECB30" s="24"/>
      <c r="ECC30" s="24"/>
      <c r="ECD30" s="24"/>
      <c r="ECE30" s="24"/>
      <c r="ECF30" s="25"/>
      <c r="ECG30" s="15"/>
      <c r="ECH30" s="24"/>
      <c r="ECI30" s="24"/>
      <c r="ECJ30" s="24"/>
      <c r="ECK30" s="24"/>
      <c r="ECL30" s="24"/>
      <c r="ECM30" s="24"/>
      <c r="ECN30" s="25"/>
      <c r="ECO30" s="15"/>
      <c r="ECP30" s="24"/>
      <c r="ECQ30" s="24"/>
      <c r="ECR30" s="24"/>
      <c r="ECS30" s="24"/>
      <c r="ECT30" s="24"/>
      <c r="ECU30" s="24"/>
      <c r="ECV30" s="25"/>
      <c r="ECW30" s="15"/>
      <c r="ECX30" s="24"/>
      <c r="ECY30" s="24"/>
      <c r="ECZ30" s="24"/>
      <c r="EDA30" s="24"/>
      <c r="EDB30" s="24"/>
      <c r="EDC30" s="24"/>
      <c r="EDD30" s="25"/>
      <c r="EDE30" s="15"/>
      <c r="EDF30" s="24"/>
      <c r="EDG30" s="24"/>
      <c r="EDH30" s="24"/>
      <c r="EDI30" s="24"/>
      <c r="EDJ30" s="24"/>
      <c r="EDK30" s="24"/>
      <c r="EDL30" s="25"/>
      <c r="EDM30" s="15"/>
      <c r="EDN30" s="24"/>
      <c r="EDO30" s="24"/>
      <c r="EDP30" s="24"/>
      <c r="EDQ30" s="24"/>
      <c r="EDR30" s="24"/>
      <c r="EDS30" s="24"/>
      <c r="EDT30" s="25"/>
      <c r="EDU30" s="15"/>
      <c r="EDV30" s="24"/>
      <c r="EDW30" s="24"/>
      <c r="EDX30" s="24"/>
      <c r="EDY30" s="24"/>
      <c r="EDZ30" s="24"/>
      <c r="EEA30" s="24"/>
      <c r="EEB30" s="25"/>
      <c r="EEC30" s="15"/>
      <c r="EED30" s="24"/>
      <c r="EEE30" s="24"/>
      <c r="EEF30" s="24"/>
      <c r="EEG30" s="24"/>
      <c r="EEH30" s="24"/>
      <c r="EEI30" s="24"/>
      <c r="EEJ30" s="25"/>
      <c r="EEK30" s="15"/>
      <c r="EEL30" s="24"/>
      <c r="EEM30" s="24"/>
      <c r="EEN30" s="24"/>
      <c r="EEO30" s="24"/>
      <c r="EEP30" s="24"/>
      <c r="EEQ30" s="24"/>
      <c r="EER30" s="25"/>
      <c r="EES30" s="15"/>
      <c r="EET30" s="24"/>
      <c r="EEU30" s="24"/>
      <c r="EEV30" s="24"/>
      <c r="EEW30" s="24"/>
      <c r="EEX30" s="24"/>
      <c r="EEY30" s="24"/>
      <c r="EEZ30" s="25"/>
      <c r="EFA30" s="15"/>
      <c r="EFB30" s="24"/>
      <c r="EFC30" s="24"/>
      <c r="EFD30" s="24"/>
      <c r="EFE30" s="24"/>
      <c r="EFF30" s="24"/>
      <c r="EFG30" s="24"/>
      <c r="EFH30" s="25"/>
      <c r="EFI30" s="15"/>
      <c r="EFJ30" s="24"/>
      <c r="EFK30" s="24"/>
      <c r="EFL30" s="24"/>
      <c r="EFM30" s="24"/>
      <c r="EFN30" s="24"/>
      <c r="EFO30" s="24"/>
      <c r="EFP30" s="25"/>
      <c r="EFQ30" s="15"/>
      <c r="EFR30" s="24"/>
      <c r="EFS30" s="24"/>
      <c r="EFT30" s="24"/>
      <c r="EFU30" s="24"/>
      <c r="EFV30" s="24"/>
      <c r="EFW30" s="24"/>
      <c r="EFX30" s="25"/>
      <c r="EFY30" s="15"/>
      <c r="EFZ30" s="24"/>
      <c r="EGA30" s="24"/>
      <c r="EGB30" s="24"/>
      <c r="EGC30" s="24"/>
      <c r="EGD30" s="24"/>
      <c r="EGE30" s="24"/>
      <c r="EGF30" s="25"/>
      <c r="EGG30" s="15"/>
      <c r="EGH30" s="24"/>
      <c r="EGI30" s="24"/>
      <c r="EGJ30" s="24"/>
      <c r="EGK30" s="24"/>
      <c r="EGL30" s="24"/>
      <c r="EGM30" s="24"/>
      <c r="EGN30" s="25"/>
      <c r="EGO30" s="15"/>
      <c r="EGP30" s="24"/>
      <c r="EGQ30" s="24"/>
      <c r="EGR30" s="24"/>
      <c r="EGS30" s="24"/>
      <c r="EGT30" s="24"/>
      <c r="EGU30" s="24"/>
      <c r="EGV30" s="25"/>
      <c r="EGW30" s="15"/>
      <c r="EGX30" s="24"/>
      <c r="EGY30" s="24"/>
      <c r="EGZ30" s="24"/>
      <c r="EHA30" s="24"/>
      <c r="EHB30" s="24"/>
      <c r="EHC30" s="24"/>
      <c r="EHD30" s="25"/>
      <c r="EHE30" s="15"/>
      <c r="EHF30" s="24"/>
      <c r="EHG30" s="24"/>
      <c r="EHH30" s="24"/>
      <c r="EHI30" s="24"/>
      <c r="EHJ30" s="24"/>
      <c r="EHK30" s="24"/>
      <c r="EHL30" s="25"/>
      <c r="EHM30" s="15"/>
      <c r="EHN30" s="24"/>
      <c r="EHO30" s="24"/>
      <c r="EHP30" s="24"/>
      <c r="EHQ30" s="24"/>
      <c r="EHR30" s="24"/>
      <c r="EHS30" s="24"/>
      <c r="EHT30" s="25"/>
      <c r="EHU30" s="15"/>
      <c r="EHV30" s="24"/>
      <c r="EHW30" s="24"/>
      <c r="EHX30" s="24"/>
      <c r="EHY30" s="24"/>
      <c r="EHZ30" s="24"/>
      <c r="EIA30" s="24"/>
      <c r="EIB30" s="25"/>
      <c r="EIC30" s="15"/>
      <c r="EID30" s="24"/>
      <c r="EIE30" s="24"/>
      <c r="EIF30" s="24"/>
      <c r="EIG30" s="24"/>
      <c r="EIH30" s="24"/>
      <c r="EII30" s="24"/>
      <c r="EIJ30" s="25"/>
      <c r="EIK30" s="15"/>
      <c r="EIL30" s="24"/>
      <c r="EIM30" s="24"/>
      <c r="EIN30" s="24"/>
      <c r="EIO30" s="24"/>
      <c r="EIP30" s="24"/>
      <c r="EIQ30" s="24"/>
      <c r="EIR30" s="25"/>
      <c r="EIS30" s="15"/>
      <c r="EIT30" s="24"/>
      <c r="EIU30" s="24"/>
      <c r="EIV30" s="24"/>
      <c r="EIW30" s="24"/>
      <c r="EIX30" s="24"/>
      <c r="EIY30" s="24"/>
      <c r="EIZ30" s="25"/>
      <c r="EJA30" s="15"/>
      <c r="EJB30" s="24"/>
      <c r="EJC30" s="24"/>
      <c r="EJD30" s="24"/>
      <c r="EJE30" s="24"/>
      <c r="EJF30" s="24"/>
      <c r="EJG30" s="24"/>
      <c r="EJH30" s="25"/>
      <c r="EJI30" s="15"/>
      <c r="EJJ30" s="24"/>
      <c r="EJK30" s="24"/>
      <c r="EJL30" s="24"/>
      <c r="EJM30" s="24"/>
      <c r="EJN30" s="24"/>
      <c r="EJO30" s="24"/>
      <c r="EJP30" s="25"/>
      <c r="EJQ30" s="15"/>
      <c r="EJR30" s="24"/>
      <c r="EJS30" s="24"/>
      <c r="EJT30" s="24"/>
      <c r="EJU30" s="24"/>
      <c r="EJV30" s="24"/>
      <c r="EJW30" s="24"/>
      <c r="EJX30" s="25"/>
      <c r="EJY30" s="15"/>
      <c r="EJZ30" s="24"/>
      <c r="EKA30" s="24"/>
      <c r="EKB30" s="24"/>
      <c r="EKC30" s="24"/>
      <c r="EKD30" s="24"/>
      <c r="EKE30" s="24"/>
      <c r="EKF30" s="25"/>
      <c r="EKG30" s="15"/>
      <c r="EKH30" s="24"/>
      <c r="EKI30" s="24"/>
      <c r="EKJ30" s="24"/>
      <c r="EKK30" s="24"/>
      <c r="EKL30" s="24"/>
      <c r="EKM30" s="24"/>
      <c r="EKN30" s="25"/>
      <c r="EKO30" s="15"/>
      <c r="EKP30" s="24"/>
      <c r="EKQ30" s="24"/>
      <c r="EKR30" s="24"/>
      <c r="EKS30" s="24"/>
      <c r="EKT30" s="24"/>
      <c r="EKU30" s="24"/>
      <c r="EKV30" s="25"/>
      <c r="EKW30" s="15"/>
      <c r="EKX30" s="24"/>
      <c r="EKY30" s="24"/>
      <c r="EKZ30" s="24"/>
      <c r="ELA30" s="24"/>
      <c r="ELB30" s="24"/>
      <c r="ELC30" s="24"/>
      <c r="ELD30" s="25"/>
      <c r="ELE30" s="15"/>
      <c r="ELF30" s="24"/>
      <c r="ELG30" s="24"/>
      <c r="ELH30" s="24"/>
      <c r="ELI30" s="24"/>
      <c r="ELJ30" s="24"/>
      <c r="ELK30" s="24"/>
      <c r="ELL30" s="25"/>
      <c r="ELM30" s="15"/>
      <c r="ELN30" s="24"/>
      <c r="ELO30" s="24"/>
      <c r="ELP30" s="24"/>
      <c r="ELQ30" s="24"/>
      <c r="ELR30" s="24"/>
      <c r="ELS30" s="24"/>
      <c r="ELT30" s="25"/>
      <c r="ELU30" s="15"/>
      <c r="ELV30" s="24"/>
      <c r="ELW30" s="24"/>
      <c r="ELX30" s="24"/>
      <c r="ELY30" s="24"/>
      <c r="ELZ30" s="24"/>
      <c r="EMA30" s="24"/>
      <c r="EMB30" s="25"/>
      <c r="EMC30" s="15"/>
      <c r="EMD30" s="24"/>
      <c r="EME30" s="24"/>
      <c r="EMF30" s="24"/>
      <c r="EMG30" s="24"/>
      <c r="EMH30" s="24"/>
      <c r="EMI30" s="24"/>
      <c r="EMJ30" s="25"/>
      <c r="EMK30" s="15"/>
      <c r="EML30" s="24"/>
      <c r="EMM30" s="24"/>
      <c r="EMN30" s="24"/>
      <c r="EMO30" s="24"/>
      <c r="EMP30" s="24"/>
      <c r="EMQ30" s="24"/>
      <c r="EMR30" s="25"/>
      <c r="EMS30" s="15"/>
      <c r="EMT30" s="24"/>
      <c r="EMU30" s="24"/>
      <c r="EMV30" s="24"/>
      <c r="EMW30" s="24"/>
      <c r="EMX30" s="24"/>
      <c r="EMY30" s="24"/>
      <c r="EMZ30" s="25"/>
      <c r="ENA30" s="15"/>
      <c r="ENB30" s="24"/>
      <c r="ENC30" s="24"/>
      <c r="END30" s="24"/>
      <c r="ENE30" s="24"/>
      <c r="ENF30" s="24"/>
      <c r="ENG30" s="24"/>
      <c r="ENH30" s="25"/>
      <c r="ENI30" s="15"/>
      <c r="ENJ30" s="24"/>
      <c r="ENK30" s="24"/>
      <c r="ENL30" s="24"/>
      <c r="ENM30" s="24"/>
      <c r="ENN30" s="24"/>
      <c r="ENO30" s="24"/>
      <c r="ENP30" s="25"/>
      <c r="ENQ30" s="15"/>
      <c r="ENR30" s="24"/>
      <c r="ENS30" s="24"/>
      <c r="ENT30" s="24"/>
      <c r="ENU30" s="24"/>
      <c r="ENV30" s="24"/>
      <c r="ENW30" s="24"/>
      <c r="ENX30" s="25"/>
      <c r="ENY30" s="15"/>
      <c r="ENZ30" s="24"/>
      <c r="EOA30" s="24"/>
      <c r="EOB30" s="24"/>
      <c r="EOC30" s="24"/>
      <c r="EOD30" s="24"/>
      <c r="EOE30" s="24"/>
      <c r="EOF30" s="25"/>
      <c r="EOG30" s="15"/>
      <c r="EOH30" s="24"/>
      <c r="EOI30" s="24"/>
      <c r="EOJ30" s="24"/>
      <c r="EOK30" s="24"/>
      <c r="EOL30" s="24"/>
      <c r="EOM30" s="24"/>
      <c r="EON30" s="25"/>
      <c r="EOO30" s="15"/>
      <c r="EOP30" s="24"/>
      <c r="EOQ30" s="24"/>
      <c r="EOR30" s="24"/>
      <c r="EOS30" s="24"/>
      <c r="EOT30" s="24"/>
      <c r="EOU30" s="24"/>
      <c r="EOV30" s="25"/>
      <c r="EOW30" s="15"/>
      <c r="EOX30" s="24"/>
      <c r="EOY30" s="24"/>
      <c r="EOZ30" s="24"/>
      <c r="EPA30" s="24"/>
      <c r="EPB30" s="24"/>
      <c r="EPC30" s="24"/>
      <c r="EPD30" s="25"/>
      <c r="EPE30" s="15"/>
      <c r="EPF30" s="24"/>
      <c r="EPG30" s="24"/>
      <c r="EPH30" s="24"/>
      <c r="EPI30" s="24"/>
      <c r="EPJ30" s="24"/>
      <c r="EPK30" s="24"/>
      <c r="EPL30" s="25"/>
      <c r="EPM30" s="15"/>
      <c r="EPN30" s="24"/>
      <c r="EPO30" s="24"/>
      <c r="EPP30" s="24"/>
      <c r="EPQ30" s="24"/>
      <c r="EPR30" s="24"/>
      <c r="EPS30" s="24"/>
      <c r="EPT30" s="25"/>
      <c r="EPU30" s="15"/>
      <c r="EPV30" s="24"/>
      <c r="EPW30" s="24"/>
      <c r="EPX30" s="24"/>
      <c r="EPY30" s="24"/>
      <c r="EPZ30" s="24"/>
      <c r="EQA30" s="24"/>
      <c r="EQB30" s="25"/>
      <c r="EQC30" s="15"/>
      <c r="EQD30" s="24"/>
      <c r="EQE30" s="24"/>
      <c r="EQF30" s="24"/>
      <c r="EQG30" s="24"/>
      <c r="EQH30" s="24"/>
      <c r="EQI30" s="24"/>
      <c r="EQJ30" s="25"/>
      <c r="EQK30" s="15"/>
      <c r="EQL30" s="24"/>
      <c r="EQM30" s="24"/>
      <c r="EQN30" s="24"/>
      <c r="EQO30" s="24"/>
      <c r="EQP30" s="24"/>
      <c r="EQQ30" s="24"/>
      <c r="EQR30" s="25"/>
      <c r="EQS30" s="15"/>
      <c r="EQT30" s="24"/>
      <c r="EQU30" s="24"/>
      <c r="EQV30" s="24"/>
      <c r="EQW30" s="24"/>
      <c r="EQX30" s="24"/>
      <c r="EQY30" s="24"/>
      <c r="EQZ30" s="25"/>
      <c r="ERA30" s="15"/>
      <c r="ERB30" s="24"/>
      <c r="ERC30" s="24"/>
      <c r="ERD30" s="24"/>
      <c r="ERE30" s="24"/>
      <c r="ERF30" s="24"/>
      <c r="ERG30" s="24"/>
      <c r="ERH30" s="25"/>
      <c r="ERI30" s="15"/>
      <c r="ERJ30" s="24"/>
      <c r="ERK30" s="24"/>
      <c r="ERL30" s="24"/>
      <c r="ERM30" s="24"/>
      <c r="ERN30" s="24"/>
      <c r="ERO30" s="24"/>
      <c r="ERP30" s="25"/>
      <c r="ERQ30" s="15"/>
      <c r="ERR30" s="24"/>
      <c r="ERS30" s="24"/>
      <c r="ERT30" s="24"/>
      <c r="ERU30" s="24"/>
      <c r="ERV30" s="24"/>
      <c r="ERW30" s="24"/>
      <c r="ERX30" s="25"/>
      <c r="ERY30" s="15"/>
      <c r="ERZ30" s="24"/>
      <c r="ESA30" s="24"/>
      <c r="ESB30" s="24"/>
      <c r="ESC30" s="24"/>
      <c r="ESD30" s="24"/>
      <c r="ESE30" s="24"/>
      <c r="ESF30" s="25"/>
      <c r="ESG30" s="15"/>
      <c r="ESH30" s="24"/>
      <c r="ESI30" s="24"/>
      <c r="ESJ30" s="24"/>
      <c r="ESK30" s="24"/>
      <c r="ESL30" s="24"/>
      <c r="ESM30" s="24"/>
      <c r="ESN30" s="25"/>
      <c r="ESO30" s="15"/>
      <c r="ESP30" s="24"/>
      <c r="ESQ30" s="24"/>
      <c r="ESR30" s="24"/>
      <c r="ESS30" s="24"/>
      <c r="EST30" s="24"/>
      <c r="ESU30" s="24"/>
      <c r="ESV30" s="25"/>
      <c r="ESW30" s="15"/>
      <c r="ESX30" s="24"/>
      <c r="ESY30" s="24"/>
      <c r="ESZ30" s="24"/>
      <c r="ETA30" s="24"/>
      <c r="ETB30" s="24"/>
      <c r="ETC30" s="24"/>
      <c r="ETD30" s="25"/>
      <c r="ETE30" s="15"/>
      <c r="ETF30" s="24"/>
      <c r="ETG30" s="24"/>
      <c r="ETH30" s="24"/>
      <c r="ETI30" s="24"/>
      <c r="ETJ30" s="24"/>
      <c r="ETK30" s="24"/>
      <c r="ETL30" s="25"/>
      <c r="ETM30" s="15"/>
      <c r="ETN30" s="24"/>
      <c r="ETO30" s="24"/>
      <c r="ETP30" s="24"/>
      <c r="ETQ30" s="24"/>
      <c r="ETR30" s="24"/>
      <c r="ETS30" s="24"/>
      <c r="ETT30" s="25"/>
      <c r="ETU30" s="15"/>
      <c r="ETV30" s="24"/>
      <c r="ETW30" s="24"/>
      <c r="ETX30" s="24"/>
      <c r="ETY30" s="24"/>
      <c r="ETZ30" s="24"/>
      <c r="EUA30" s="24"/>
      <c r="EUB30" s="25"/>
      <c r="EUC30" s="15"/>
      <c r="EUD30" s="24"/>
      <c r="EUE30" s="24"/>
      <c r="EUF30" s="24"/>
      <c r="EUG30" s="24"/>
      <c r="EUH30" s="24"/>
      <c r="EUI30" s="24"/>
      <c r="EUJ30" s="25"/>
      <c r="EUK30" s="15"/>
      <c r="EUL30" s="24"/>
      <c r="EUM30" s="24"/>
      <c r="EUN30" s="24"/>
      <c r="EUO30" s="24"/>
      <c r="EUP30" s="24"/>
      <c r="EUQ30" s="24"/>
      <c r="EUR30" s="25"/>
      <c r="EUS30" s="15"/>
      <c r="EUT30" s="24"/>
      <c r="EUU30" s="24"/>
      <c r="EUV30" s="24"/>
      <c r="EUW30" s="24"/>
      <c r="EUX30" s="24"/>
      <c r="EUY30" s="24"/>
      <c r="EUZ30" s="25"/>
      <c r="EVA30" s="15"/>
      <c r="EVB30" s="24"/>
      <c r="EVC30" s="24"/>
      <c r="EVD30" s="24"/>
      <c r="EVE30" s="24"/>
      <c r="EVF30" s="24"/>
      <c r="EVG30" s="24"/>
      <c r="EVH30" s="25"/>
      <c r="EVI30" s="15"/>
      <c r="EVJ30" s="24"/>
      <c r="EVK30" s="24"/>
      <c r="EVL30" s="24"/>
      <c r="EVM30" s="24"/>
      <c r="EVN30" s="24"/>
      <c r="EVO30" s="24"/>
      <c r="EVP30" s="25"/>
      <c r="EVQ30" s="15"/>
      <c r="EVR30" s="24"/>
      <c r="EVS30" s="24"/>
      <c r="EVT30" s="24"/>
      <c r="EVU30" s="24"/>
      <c r="EVV30" s="24"/>
      <c r="EVW30" s="24"/>
      <c r="EVX30" s="25"/>
      <c r="EVY30" s="15"/>
      <c r="EVZ30" s="24"/>
      <c r="EWA30" s="24"/>
      <c r="EWB30" s="24"/>
      <c r="EWC30" s="24"/>
      <c r="EWD30" s="24"/>
      <c r="EWE30" s="24"/>
      <c r="EWF30" s="25"/>
      <c r="EWG30" s="15"/>
      <c r="EWH30" s="24"/>
      <c r="EWI30" s="24"/>
      <c r="EWJ30" s="24"/>
      <c r="EWK30" s="24"/>
      <c r="EWL30" s="24"/>
      <c r="EWM30" s="24"/>
      <c r="EWN30" s="25"/>
      <c r="EWO30" s="15"/>
      <c r="EWP30" s="24"/>
      <c r="EWQ30" s="24"/>
      <c r="EWR30" s="24"/>
      <c r="EWS30" s="24"/>
      <c r="EWT30" s="24"/>
      <c r="EWU30" s="24"/>
      <c r="EWV30" s="25"/>
      <c r="EWW30" s="15"/>
      <c r="EWX30" s="24"/>
      <c r="EWY30" s="24"/>
      <c r="EWZ30" s="24"/>
      <c r="EXA30" s="24"/>
      <c r="EXB30" s="24"/>
      <c r="EXC30" s="24"/>
      <c r="EXD30" s="25"/>
      <c r="EXE30" s="15"/>
      <c r="EXF30" s="24"/>
      <c r="EXG30" s="24"/>
      <c r="EXH30" s="24"/>
      <c r="EXI30" s="24"/>
      <c r="EXJ30" s="24"/>
      <c r="EXK30" s="24"/>
      <c r="EXL30" s="25"/>
      <c r="EXM30" s="15"/>
      <c r="EXN30" s="24"/>
      <c r="EXO30" s="24"/>
      <c r="EXP30" s="24"/>
      <c r="EXQ30" s="24"/>
      <c r="EXR30" s="24"/>
      <c r="EXS30" s="24"/>
      <c r="EXT30" s="25"/>
      <c r="EXU30" s="15"/>
      <c r="EXV30" s="24"/>
      <c r="EXW30" s="24"/>
      <c r="EXX30" s="24"/>
      <c r="EXY30" s="24"/>
      <c r="EXZ30" s="24"/>
      <c r="EYA30" s="24"/>
      <c r="EYB30" s="25"/>
      <c r="EYC30" s="15"/>
      <c r="EYD30" s="24"/>
      <c r="EYE30" s="24"/>
      <c r="EYF30" s="24"/>
      <c r="EYG30" s="24"/>
      <c r="EYH30" s="24"/>
      <c r="EYI30" s="24"/>
      <c r="EYJ30" s="25"/>
      <c r="EYK30" s="15"/>
      <c r="EYL30" s="24"/>
      <c r="EYM30" s="24"/>
      <c r="EYN30" s="24"/>
      <c r="EYO30" s="24"/>
      <c r="EYP30" s="24"/>
      <c r="EYQ30" s="24"/>
      <c r="EYR30" s="25"/>
      <c r="EYS30" s="15"/>
      <c r="EYT30" s="24"/>
      <c r="EYU30" s="24"/>
      <c r="EYV30" s="24"/>
      <c r="EYW30" s="24"/>
      <c r="EYX30" s="24"/>
      <c r="EYY30" s="24"/>
      <c r="EYZ30" s="25"/>
      <c r="EZA30" s="15"/>
      <c r="EZB30" s="24"/>
      <c r="EZC30" s="24"/>
      <c r="EZD30" s="24"/>
      <c r="EZE30" s="24"/>
      <c r="EZF30" s="24"/>
      <c r="EZG30" s="24"/>
      <c r="EZH30" s="25"/>
      <c r="EZI30" s="15"/>
      <c r="EZJ30" s="24"/>
      <c r="EZK30" s="24"/>
      <c r="EZL30" s="24"/>
      <c r="EZM30" s="24"/>
      <c r="EZN30" s="24"/>
      <c r="EZO30" s="24"/>
      <c r="EZP30" s="25"/>
      <c r="EZQ30" s="15"/>
      <c r="EZR30" s="24"/>
      <c r="EZS30" s="24"/>
      <c r="EZT30" s="24"/>
      <c r="EZU30" s="24"/>
      <c r="EZV30" s="24"/>
      <c r="EZW30" s="24"/>
      <c r="EZX30" s="25"/>
      <c r="EZY30" s="15"/>
      <c r="EZZ30" s="24"/>
      <c r="FAA30" s="24"/>
      <c r="FAB30" s="24"/>
      <c r="FAC30" s="24"/>
      <c r="FAD30" s="24"/>
      <c r="FAE30" s="24"/>
      <c r="FAF30" s="25"/>
      <c r="FAG30" s="15"/>
      <c r="FAH30" s="24"/>
      <c r="FAI30" s="24"/>
      <c r="FAJ30" s="24"/>
      <c r="FAK30" s="24"/>
      <c r="FAL30" s="24"/>
      <c r="FAM30" s="24"/>
      <c r="FAN30" s="25"/>
      <c r="FAO30" s="15"/>
      <c r="FAP30" s="24"/>
      <c r="FAQ30" s="24"/>
      <c r="FAR30" s="24"/>
      <c r="FAS30" s="24"/>
      <c r="FAT30" s="24"/>
      <c r="FAU30" s="24"/>
      <c r="FAV30" s="25"/>
      <c r="FAW30" s="15"/>
      <c r="FAX30" s="24"/>
      <c r="FAY30" s="24"/>
      <c r="FAZ30" s="24"/>
      <c r="FBA30" s="24"/>
      <c r="FBB30" s="24"/>
      <c r="FBC30" s="24"/>
      <c r="FBD30" s="25"/>
      <c r="FBE30" s="15"/>
      <c r="FBF30" s="24"/>
      <c r="FBG30" s="24"/>
      <c r="FBH30" s="24"/>
      <c r="FBI30" s="24"/>
      <c r="FBJ30" s="24"/>
      <c r="FBK30" s="24"/>
      <c r="FBL30" s="25"/>
      <c r="FBM30" s="15"/>
      <c r="FBN30" s="24"/>
      <c r="FBO30" s="24"/>
      <c r="FBP30" s="24"/>
      <c r="FBQ30" s="24"/>
      <c r="FBR30" s="24"/>
      <c r="FBS30" s="24"/>
      <c r="FBT30" s="25"/>
      <c r="FBU30" s="15"/>
      <c r="FBV30" s="24"/>
      <c r="FBW30" s="24"/>
      <c r="FBX30" s="24"/>
      <c r="FBY30" s="24"/>
      <c r="FBZ30" s="24"/>
      <c r="FCA30" s="24"/>
      <c r="FCB30" s="25"/>
      <c r="FCC30" s="15"/>
      <c r="FCD30" s="24"/>
      <c r="FCE30" s="24"/>
      <c r="FCF30" s="24"/>
      <c r="FCG30" s="24"/>
      <c r="FCH30" s="24"/>
      <c r="FCI30" s="24"/>
      <c r="FCJ30" s="25"/>
      <c r="FCK30" s="15"/>
      <c r="FCL30" s="24"/>
      <c r="FCM30" s="24"/>
      <c r="FCN30" s="24"/>
      <c r="FCO30" s="24"/>
      <c r="FCP30" s="24"/>
      <c r="FCQ30" s="24"/>
      <c r="FCR30" s="25"/>
      <c r="FCS30" s="15"/>
      <c r="FCT30" s="24"/>
      <c r="FCU30" s="24"/>
      <c r="FCV30" s="24"/>
      <c r="FCW30" s="24"/>
      <c r="FCX30" s="24"/>
      <c r="FCY30" s="24"/>
      <c r="FCZ30" s="25"/>
      <c r="FDA30" s="15"/>
      <c r="FDB30" s="24"/>
      <c r="FDC30" s="24"/>
      <c r="FDD30" s="24"/>
      <c r="FDE30" s="24"/>
      <c r="FDF30" s="24"/>
      <c r="FDG30" s="24"/>
      <c r="FDH30" s="25"/>
      <c r="FDI30" s="15"/>
      <c r="FDJ30" s="24"/>
      <c r="FDK30" s="24"/>
      <c r="FDL30" s="24"/>
      <c r="FDM30" s="24"/>
      <c r="FDN30" s="24"/>
      <c r="FDO30" s="24"/>
      <c r="FDP30" s="25"/>
      <c r="FDQ30" s="15"/>
      <c r="FDR30" s="24"/>
      <c r="FDS30" s="24"/>
      <c r="FDT30" s="24"/>
      <c r="FDU30" s="24"/>
      <c r="FDV30" s="24"/>
      <c r="FDW30" s="24"/>
      <c r="FDX30" s="25"/>
      <c r="FDY30" s="15"/>
      <c r="FDZ30" s="24"/>
      <c r="FEA30" s="24"/>
      <c r="FEB30" s="24"/>
      <c r="FEC30" s="24"/>
      <c r="FED30" s="24"/>
      <c r="FEE30" s="24"/>
      <c r="FEF30" s="25"/>
      <c r="FEG30" s="15"/>
      <c r="FEH30" s="24"/>
      <c r="FEI30" s="24"/>
      <c r="FEJ30" s="24"/>
      <c r="FEK30" s="24"/>
      <c r="FEL30" s="24"/>
      <c r="FEM30" s="24"/>
      <c r="FEN30" s="25"/>
      <c r="FEO30" s="15"/>
      <c r="FEP30" s="24"/>
      <c r="FEQ30" s="24"/>
      <c r="FER30" s="24"/>
      <c r="FES30" s="24"/>
      <c r="FET30" s="24"/>
      <c r="FEU30" s="24"/>
      <c r="FEV30" s="25"/>
      <c r="FEW30" s="15"/>
      <c r="FEX30" s="24"/>
      <c r="FEY30" s="24"/>
      <c r="FEZ30" s="24"/>
      <c r="FFA30" s="24"/>
      <c r="FFB30" s="24"/>
      <c r="FFC30" s="24"/>
      <c r="FFD30" s="25"/>
      <c r="FFE30" s="15"/>
      <c r="FFF30" s="24"/>
      <c r="FFG30" s="24"/>
      <c r="FFH30" s="24"/>
      <c r="FFI30" s="24"/>
      <c r="FFJ30" s="24"/>
      <c r="FFK30" s="24"/>
      <c r="FFL30" s="25"/>
      <c r="FFM30" s="15"/>
      <c r="FFN30" s="24"/>
      <c r="FFO30" s="24"/>
      <c r="FFP30" s="24"/>
      <c r="FFQ30" s="24"/>
      <c r="FFR30" s="24"/>
      <c r="FFS30" s="24"/>
      <c r="FFT30" s="25"/>
      <c r="FFU30" s="15"/>
      <c r="FFV30" s="24"/>
      <c r="FFW30" s="24"/>
      <c r="FFX30" s="24"/>
      <c r="FFY30" s="24"/>
      <c r="FFZ30" s="24"/>
      <c r="FGA30" s="24"/>
      <c r="FGB30" s="25"/>
      <c r="FGC30" s="15"/>
      <c r="FGD30" s="24"/>
      <c r="FGE30" s="24"/>
      <c r="FGF30" s="24"/>
      <c r="FGG30" s="24"/>
      <c r="FGH30" s="24"/>
      <c r="FGI30" s="24"/>
      <c r="FGJ30" s="25"/>
      <c r="FGK30" s="15"/>
      <c r="FGL30" s="24"/>
      <c r="FGM30" s="24"/>
      <c r="FGN30" s="24"/>
      <c r="FGO30" s="24"/>
      <c r="FGP30" s="24"/>
      <c r="FGQ30" s="24"/>
      <c r="FGR30" s="25"/>
      <c r="FGS30" s="15"/>
      <c r="FGT30" s="24"/>
      <c r="FGU30" s="24"/>
      <c r="FGV30" s="24"/>
      <c r="FGW30" s="24"/>
      <c r="FGX30" s="24"/>
      <c r="FGY30" s="24"/>
      <c r="FGZ30" s="25"/>
      <c r="FHA30" s="15"/>
      <c r="FHB30" s="24"/>
      <c r="FHC30" s="24"/>
      <c r="FHD30" s="24"/>
      <c r="FHE30" s="24"/>
      <c r="FHF30" s="24"/>
      <c r="FHG30" s="24"/>
      <c r="FHH30" s="25"/>
      <c r="FHI30" s="15"/>
      <c r="FHJ30" s="24"/>
      <c r="FHK30" s="24"/>
      <c r="FHL30" s="24"/>
      <c r="FHM30" s="24"/>
      <c r="FHN30" s="24"/>
      <c r="FHO30" s="24"/>
      <c r="FHP30" s="25"/>
      <c r="FHQ30" s="15"/>
      <c r="FHR30" s="24"/>
      <c r="FHS30" s="24"/>
      <c r="FHT30" s="24"/>
      <c r="FHU30" s="24"/>
      <c r="FHV30" s="24"/>
      <c r="FHW30" s="24"/>
      <c r="FHX30" s="25"/>
      <c r="FHY30" s="15"/>
      <c r="FHZ30" s="24"/>
      <c r="FIA30" s="24"/>
      <c r="FIB30" s="24"/>
      <c r="FIC30" s="24"/>
      <c r="FID30" s="24"/>
      <c r="FIE30" s="24"/>
      <c r="FIF30" s="25"/>
      <c r="FIG30" s="15"/>
      <c r="FIH30" s="24"/>
      <c r="FII30" s="24"/>
      <c r="FIJ30" s="24"/>
      <c r="FIK30" s="24"/>
      <c r="FIL30" s="24"/>
      <c r="FIM30" s="24"/>
      <c r="FIN30" s="25"/>
      <c r="FIO30" s="15"/>
      <c r="FIP30" s="24"/>
      <c r="FIQ30" s="24"/>
      <c r="FIR30" s="24"/>
      <c r="FIS30" s="24"/>
      <c r="FIT30" s="24"/>
      <c r="FIU30" s="24"/>
      <c r="FIV30" s="25"/>
      <c r="FIW30" s="15"/>
      <c r="FIX30" s="24"/>
      <c r="FIY30" s="24"/>
      <c r="FIZ30" s="24"/>
      <c r="FJA30" s="24"/>
      <c r="FJB30" s="24"/>
      <c r="FJC30" s="24"/>
      <c r="FJD30" s="25"/>
      <c r="FJE30" s="15"/>
      <c r="FJF30" s="24"/>
      <c r="FJG30" s="24"/>
      <c r="FJH30" s="24"/>
      <c r="FJI30" s="24"/>
      <c r="FJJ30" s="24"/>
      <c r="FJK30" s="24"/>
      <c r="FJL30" s="25"/>
      <c r="FJM30" s="15"/>
      <c r="FJN30" s="24"/>
      <c r="FJO30" s="24"/>
      <c r="FJP30" s="24"/>
      <c r="FJQ30" s="24"/>
      <c r="FJR30" s="24"/>
      <c r="FJS30" s="24"/>
      <c r="FJT30" s="25"/>
      <c r="FJU30" s="15"/>
      <c r="FJV30" s="24"/>
      <c r="FJW30" s="24"/>
      <c r="FJX30" s="24"/>
      <c r="FJY30" s="24"/>
      <c r="FJZ30" s="24"/>
      <c r="FKA30" s="24"/>
      <c r="FKB30" s="25"/>
      <c r="FKC30" s="15"/>
      <c r="FKD30" s="24"/>
      <c r="FKE30" s="24"/>
      <c r="FKF30" s="24"/>
      <c r="FKG30" s="24"/>
      <c r="FKH30" s="24"/>
      <c r="FKI30" s="24"/>
      <c r="FKJ30" s="25"/>
      <c r="FKK30" s="15"/>
      <c r="FKL30" s="24"/>
      <c r="FKM30" s="24"/>
      <c r="FKN30" s="24"/>
      <c r="FKO30" s="24"/>
      <c r="FKP30" s="24"/>
      <c r="FKQ30" s="24"/>
      <c r="FKR30" s="25"/>
      <c r="FKS30" s="15"/>
      <c r="FKT30" s="24"/>
      <c r="FKU30" s="24"/>
      <c r="FKV30" s="24"/>
      <c r="FKW30" s="24"/>
      <c r="FKX30" s="24"/>
      <c r="FKY30" s="24"/>
      <c r="FKZ30" s="25"/>
      <c r="FLA30" s="15"/>
      <c r="FLB30" s="24"/>
      <c r="FLC30" s="24"/>
      <c r="FLD30" s="24"/>
      <c r="FLE30" s="24"/>
      <c r="FLF30" s="24"/>
      <c r="FLG30" s="24"/>
      <c r="FLH30" s="25"/>
      <c r="FLI30" s="15"/>
      <c r="FLJ30" s="24"/>
      <c r="FLK30" s="24"/>
      <c r="FLL30" s="24"/>
      <c r="FLM30" s="24"/>
      <c r="FLN30" s="24"/>
      <c r="FLO30" s="24"/>
      <c r="FLP30" s="25"/>
      <c r="FLQ30" s="15"/>
      <c r="FLR30" s="24"/>
      <c r="FLS30" s="24"/>
      <c r="FLT30" s="24"/>
      <c r="FLU30" s="24"/>
      <c r="FLV30" s="24"/>
      <c r="FLW30" s="24"/>
      <c r="FLX30" s="25"/>
      <c r="FLY30" s="15"/>
      <c r="FLZ30" s="24"/>
      <c r="FMA30" s="24"/>
      <c r="FMB30" s="24"/>
      <c r="FMC30" s="24"/>
      <c r="FMD30" s="24"/>
      <c r="FME30" s="24"/>
      <c r="FMF30" s="25"/>
      <c r="FMG30" s="15"/>
      <c r="FMH30" s="24"/>
      <c r="FMI30" s="24"/>
      <c r="FMJ30" s="24"/>
      <c r="FMK30" s="24"/>
      <c r="FML30" s="24"/>
      <c r="FMM30" s="24"/>
      <c r="FMN30" s="25"/>
      <c r="FMO30" s="15"/>
      <c r="FMP30" s="24"/>
      <c r="FMQ30" s="24"/>
      <c r="FMR30" s="24"/>
      <c r="FMS30" s="24"/>
      <c r="FMT30" s="24"/>
      <c r="FMU30" s="24"/>
      <c r="FMV30" s="25"/>
      <c r="FMW30" s="15"/>
      <c r="FMX30" s="24"/>
      <c r="FMY30" s="24"/>
      <c r="FMZ30" s="24"/>
      <c r="FNA30" s="24"/>
      <c r="FNB30" s="24"/>
      <c r="FNC30" s="24"/>
      <c r="FND30" s="25"/>
      <c r="FNE30" s="15"/>
      <c r="FNF30" s="24"/>
      <c r="FNG30" s="24"/>
      <c r="FNH30" s="24"/>
      <c r="FNI30" s="24"/>
      <c r="FNJ30" s="24"/>
      <c r="FNK30" s="24"/>
      <c r="FNL30" s="25"/>
      <c r="FNM30" s="15"/>
      <c r="FNN30" s="24"/>
      <c r="FNO30" s="24"/>
      <c r="FNP30" s="24"/>
      <c r="FNQ30" s="24"/>
      <c r="FNR30" s="24"/>
      <c r="FNS30" s="24"/>
      <c r="FNT30" s="25"/>
      <c r="FNU30" s="15"/>
      <c r="FNV30" s="24"/>
      <c r="FNW30" s="24"/>
      <c r="FNX30" s="24"/>
      <c r="FNY30" s="24"/>
      <c r="FNZ30" s="24"/>
      <c r="FOA30" s="24"/>
      <c r="FOB30" s="25"/>
      <c r="FOC30" s="15"/>
      <c r="FOD30" s="24"/>
      <c r="FOE30" s="24"/>
      <c r="FOF30" s="24"/>
      <c r="FOG30" s="24"/>
      <c r="FOH30" s="24"/>
      <c r="FOI30" s="24"/>
      <c r="FOJ30" s="25"/>
      <c r="FOK30" s="15"/>
      <c r="FOL30" s="24"/>
      <c r="FOM30" s="24"/>
      <c r="FON30" s="24"/>
      <c r="FOO30" s="24"/>
      <c r="FOP30" s="24"/>
      <c r="FOQ30" s="24"/>
      <c r="FOR30" s="25"/>
      <c r="FOS30" s="15"/>
      <c r="FOT30" s="24"/>
      <c r="FOU30" s="24"/>
      <c r="FOV30" s="24"/>
      <c r="FOW30" s="24"/>
      <c r="FOX30" s="24"/>
      <c r="FOY30" s="24"/>
      <c r="FOZ30" s="25"/>
      <c r="FPA30" s="15"/>
      <c r="FPB30" s="24"/>
      <c r="FPC30" s="24"/>
      <c r="FPD30" s="24"/>
      <c r="FPE30" s="24"/>
      <c r="FPF30" s="24"/>
      <c r="FPG30" s="24"/>
      <c r="FPH30" s="25"/>
      <c r="FPI30" s="15"/>
      <c r="FPJ30" s="24"/>
      <c r="FPK30" s="24"/>
      <c r="FPL30" s="24"/>
      <c r="FPM30" s="24"/>
      <c r="FPN30" s="24"/>
      <c r="FPO30" s="24"/>
      <c r="FPP30" s="25"/>
      <c r="FPQ30" s="15"/>
      <c r="FPR30" s="24"/>
      <c r="FPS30" s="24"/>
      <c r="FPT30" s="24"/>
      <c r="FPU30" s="24"/>
      <c r="FPV30" s="24"/>
      <c r="FPW30" s="24"/>
      <c r="FPX30" s="25"/>
      <c r="FPY30" s="15"/>
      <c r="FPZ30" s="24"/>
      <c r="FQA30" s="24"/>
      <c r="FQB30" s="24"/>
      <c r="FQC30" s="24"/>
      <c r="FQD30" s="24"/>
      <c r="FQE30" s="24"/>
      <c r="FQF30" s="25"/>
      <c r="FQG30" s="15"/>
      <c r="FQH30" s="24"/>
      <c r="FQI30" s="24"/>
      <c r="FQJ30" s="24"/>
      <c r="FQK30" s="24"/>
      <c r="FQL30" s="24"/>
      <c r="FQM30" s="24"/>
      <c r="FQN30" s="25"/>
      <c r="FQO30" s="15"/>
      <c r="FQP30" s="24"/>
      <c r="FQQ30" s="24"/>
      <c r="FQR30" s="24"/>
      <c r="FQS30" s="24"/>
      <c r="FQT30" s="24"/>
      <c r="FQU30" s="24"/>
      <c r="FQV30" s="25"/>
      <c r="FQW30" s="15"/>
      <c r="FQX30" s="24"/>
      <c r="FQY30" s="24"/>
      <c r="FQZ30" s="24"/>
      <c r="FRA30" s="24"/>
      <c r="FRB30" s="24"/>
      <c r="FRC30" s="24"/>
      <c r="FRD30" s="25"/>
      <c r="FRE30" s="15"/>
      <c r="FRF30" s="24"/>
      <c r="FRG30" s="24"/>
      <c r="FRH30" s="24"/>
      <c r="FRI30" s="24"/>
      <c r="FRJ30" s="24"/>
      <c r="FRK30" s="24"/>
      <c r="FRL30" s="25"/>
      <c r="FRM30" s="15"/>
      <c r="FRN30" s="24"/>
      <c r="FRO30" s="24"/>
      <c r="FRP30" s="24"/>
      <c r="FRQ30" s="24"/>
      <c r="FRR30" s="24"/>
      <c r="FRS30" s="24"/>
      <c r="FRT30" s="25"/>
      <c r="FRU30" s="15"/>
      <c r="FRV30" s="24"/>
      <c r="FRW30" s="24"/>
      <c r="FRX30" s="24"/>
      <c r="FRY30" s="24"/>
      <c r="FRZ30" s="24"/>
      <c r="FSA30" s="24"/>
      <c r="FSB30" s="25"/>
      <c r="FSC30" s="15"/>
      <c r="FSD30" s="24"/>
      <c r="FSE30" s="24"/>
      <c r="FSF30" s="24"/>
      <c r="FSG30" s="24"/>
      <c r="FSH30" s="24"/>
      <c r="FSI30" s="24"/>
      <c r="FSJ30" s="25"/>
      <c r="FSK30" s="15"/>
      <c r="FSL30" s="24"/>
      <c r="FSM30" s="24"/>
      <c r="FSN30" s="24"/>
      <c r="FSO30" s="24"/>
      <c r="FSP30" s="24"/>
      <c r="FSQ30" s="24"/>
      <c r="FSR30" s="25"/>
      <c r="FSS30" s="15"/>
      <c r="FST30" s="24"/>
      <c r="FSU30" s="24"/>
      <c r="FSV30" s="24"/>
      <c r="FSW30" s="24"/>
      <c r="FSX30" s="24"/>
      <c r="FSY30" s="24"/>
      <c r="FSZ30" s="25"/>
      <c r="FTA30" s="15"/>
      <c r="FTB30" s="24"/>
      <c r="FTC30" s="24"/>
      <c r="FTD30" s="24"/>
      <c r="FTE30" s="24"/>
      <c r="FTF30" s="24"/>
      <c r="FTG30" s="24"/>
      <c r="FTH30" s="25"/>
      <c r="FTI30" s="15"/>
      <c r="FTJ30" s="24"/>
      <c r="FTK30" s="24"/>
      <c r="FTL30" s="24"/>
      <c r="FTM30" s="24"/>
      <c r="FTN30" s="24"/>
      <c r="FTO30" s="24"/>
      <c r="FTP30" s="25"/>
      <c r="FTQ30" s="15"/>
      <c r="FTR30" s="24"/>
      <c r="FTS30" s="24"/>
      <c r="FTT30" s="24"/>
      <c r="FTU30" s="24"/>
      <c r="FTV30" s="24"/>
      <c r="FTW30" s="24"/>
      <c r="FTX30" s="25"/>
      <c r="FTY30" s="15"/>
      <c r="FTZ30" s="24"/>
      <c r="FUA30" s="24"/>
      <c r="FUB30" s="24"/>
      <c r="FUC30" s="24"/>
      <c r="FUD30" s="24"/>
      <c r="FUE30" s="24"/>
      <c r="FUF30" s="25"/>
      <c r="FUG30" s="15"/>
      <c r="FUH30" s="24"/>
      <c r="FUI30" s="24"/>
      <c r="FUJ30" s="24"/>
      <c r="FUK30" s="24"/>
      <c r="FUL30" s="24"/>
      <c r="FUM30" s="24"/>
      <c r="FUN30" s="25"/>
      <c r="FUO30" s="15"/>
      <c r="FUP30" s="24"/>
      <c r="FUQ30" s="24"/>
      <c r="FUR30" s="24"/>
      <c r="FUS30" s="24"/>
      <c r="FUT30" s="24"/>
      <c r="FUU30" s="24"/>
      <c r="FUV30" s="25"/>
      <c r="FUW30" s="15"/>
      <c r="FUX30" s="24"/>
      <c r="FUY30" s="24"/>
      <c r="FUZ30" s="24"/>
      <c r="FVA30" s="24"/>
      <c r="FVB30" s="24"/>
      <c r="FVC30" s="24"/>
      <c r="FVD30" s="25"/>
      <c r="FVE30" s="15"/>
      <c r="FVF30" s="24"/>
      <c r="FVG30" s="24"/>
      <c r="FVH30" s="24"/>
      <c r="FVI30" s="24"/>
      <c r="FVJ30" s="24"/>
      <c r="FVK30" s="24"/>
      <c r="FVL30" s="25"/>
      <c r="FVM30" s="15"/>
      <c r="FVN30" s="24"/>
      <c r="FVO30" s="24"/>
      <c r="FVP30" s="24"/>
      <c r="FVQ30" s="24"/>
      <c r="FVR30" s="24"/>
      <c r="FVS30" s="24"/>
      <c r="FVT30" s="25"/>
      <c r="FVU30" s="15"/>
      <c r="FVV30" s="24"/>
      <c r="FVW30" s="24"/>
      <c r="FVX30" s="24"/>
      <c r="FVY30" s="24"/>
      <c r="FVZ30" s="24"/>
      <c r="FWA30" s="24"/>
      <c r="FWB30" s="25"/>
      <c r="FWC30" s="15"/>
      <c r="FWD30" s="24"/>
      <c r="FWE30" s="24"/>
      <c r="FWF30" s="24"/>
      <c r="FWG30" s="24"/>
      <c r="FWH30" s="24"/>
      <c r="FWI30" s="24"/>
      <c r="FWJ30" s="25"/>
      <c r="FWK30" s="15"/>
      <c r="FWL30" s="24"/>
      <c r="FWM30" s="24"/>
      <c r="FWN30" s="24"/>
      <c r="FWO30" s="24"/>
      <c r="FWP30" s="24"/>
      <c r="FWQ30" s="24"/>
      <c r="FWR30" s="25"/>
      <c r="FWS30" s="15"/>
      <c r="FWT30" s="24"/>
      <c r="FWU30" s="24"/>
      <c r="FWV30" s="24"/>
      <c r="FWW30" s="24"/>
      <c r="FWX30" s="24"/>
      <c r="FWY30" s="24"/>
      <c r="FWZ30" s="25"/>
      <c r="FXA30" s="15"/>
      <c r="FXB30" s="24"/>
      <c r="FXC30" s="24"/>
      <c r="FXD30" s="24"/>
      <c r="FXE30" s="24"/>
      <c r="FXF30" s="24"/>
      <c r="FXG30" s="24"/>
      <c r="FXH30" s="25"/>
      <c r="FXI30" s="15"/>
      <c r="FXJ30" s="24"/>
      <c r="FXK30" s="24"/>
      <c r="FXL30" s="24"/>
      <c r="FXM30" s="24"/>
      <c r="FXN30" s="24"/>
      <c r="FXO30" s="24"/>
      <c r="FXP30" s="25"/>
      <c r="FXQ30" s="15"/>
      <c r="FXR30" s="24"/>
      <c r="FXS30" s="24"/>
      <c r="FXT30" s="24"/>
      <c r="FXU30" s="24"/>
      <c r="FXV30" s="24"/>
      <c r="FXW30" s="24"/>
      <c r="FXX30" s="25"/>
      <c r="FXY30" s="15"/>
      <c r="FXZ30" s="24"/>
      <c r="FYA30" s="24"/>
      <c r="FYB30" s="24"/>
      <c r="FYC30" s="24"/>
      <c r="FYD30" s="24"/>
      <c r="FYE30" s="24"/>
      <c r="FYF30" s="25"/>
      <c r="FYG30" s="15"/>
      <c r="FYH30" s="24"/>
      <c r="FYI30" s="24"/>
      <c r="FYJ30" s="24"/>
      <c r="FYK30" s="24"/>
      <c r="FYL30" s="24"/>
      <c r="FYM30" s="24"/>
      <c r="FYN30" s="25"/>
      <c r="FYO30" s="15"/>
      <c r="FYP30" s="24"/>
      <c r="FYQ30" s="24"/>
      <c r="FYR30" s="24"/>
      <c r="FYS30" s="24"/>
      <c r="FYT30" s="24"/>
      <c r="FYU30" s="24"/>
      <c r="FYV30" s="25"/>
      <c r="FYW30" s="15"/>
      <c r="FYX30" s="24"/>
      <c r="FYY30" s="24"/>
      <c r="FYZ30" s="24"/>
      <c r="FZA30" s="24"/>
      <c r="FZB30" s="24"/>
      <c r="FZC30" s="24"/>
      <c r="FZD30" s="25"/>
      <c r="FZE30" s="15"/>
      <c r="FZF30" s="24"/>
      <c r="FZG30" s="24"/>
      <c r="FZH30" s="24"/>
      <c r="FZI30" s="24"/>
      <c r="FZJ30" s="24"/>
      <c r="FZK30" s="24"/>
      <c r="FZL30" s="25"/>
      <c r="FZM30" s="15"/>
      <c r="FZN30" s="24"/>
      <c r="FZO30" s="24"/>
      <c r="FZP30" s="24"/>
      <c r="FZQ30" s="24"/>
      <c r="FZR30" s="24"/>
      <c r="FZS30" s="24"/>
      <c r="FZT30" s="25"/>
      <c r="FZU30" s="15"/>
      <c r="FZV30" s="24"/>
      <c r="FZW30" s="24"/>
      <c r="FZX30" s="24"/>
      <c r="FZY30" s="24"/>
      <c r="FZZ30" s="24"/>
      <c r="GAA30" s="24"/>
      <c r="GAB30" s="25"/>
      <c r="GAC30" s="15"/>
      <c r="GAD30" s="24"/>
      <c r="GAE30" s="24"/>
      <c r="GAF30" s="24"/>
      <c r="GAG30" s="24"/>
      <c r="GAH30" s="24"/>
      <c r="GAI30" s="24"/>
      <c r="GAJ30" s="25"/>
      <c r="GAK30" s="15"/>
      <c r="GAL30" s="24"/>
      <c r="GAM30" s="24"/>
      <c r="GAN30" s="24"/>
      <c r="GAO30" s="24"/>
      <c r="GAP30" s="24"/>
      <c r="GAQ30" s="24"/>
      <c r="GAR30" s="25"/>
      <c r="GAS30" s="15"/>
      <c r="GAT30" s="24"/>
      <c r="GAU30" s="24"/>
      <c r="GAV30" s="24"/>
      <c r="GAW30" s="24"/>
      <c r="GAX30" s="24"/>
      <c r="GAY30" s="24"/>
      <c r="GAZ30" s="25"/>
      <c r="GBA30" s="15"/>
      <c r="GBB30" s="24"/>
      <c r="GBC30" s="24"/>
      <c r="GBD30" s="24"/>
      <c r="GBE30" s="24"/>
      <c r="GBF30" s="24"/>
      <c r="GBG30" s="24"/>
      <c r="GBH30" s="25"/>
      <c r="GBI30" s="15"/>
      <c r="GBJ30" s="24"/>
      <c r="GBK30" s="24"/>
      <c r="GBL30" s="24"/>
      <c r="GBM30" s="24"/>
      <c r="GBN30" s="24"/>
      <c r="GBO30" s="24"/>
      <c r="GBP30" s="25"/>
      <c r="GBQ30" s="15"/>
      <c r="GBR30" s="24"/>
      <c r="GBS30" s="24"/>
      <c r="GBT30" s="24"/>
      <c r="GBU30" s="24"/>
      <c r="GBV30" s="24"/>
      <c r="GBW30" s="24"/>
      <c r="GBX30" s="25"/>
      <c r="GBY30" s="15"/>
      <c r="GBZ30" s="24"/>
      <c r="GCA30" s="24"/>
      <c r="GCB30" s="24"/>
      <c r="GCC30" s="24"/>
      <c r="GCD30" s="24"/>
      <c r="GCE30" s="24"/>
      <c r="GCF30" s="25"/>
      <c r="GCG30" s="15"/>
      <c r="GCH30" s="24"/>
      <c r="GCI30" s="24"/>
      <c r="GCJ30" s="24"/>
      <c r="GCK30" s="24"/>
      <c r="GCL30" s="24"/>
      <c r="GCM30" s="24"/>
      <c r="GCN30" s="25"/>
      <c r="GCO30" s="15"/>
      <c r="GCP30" s="24"/>
      <c r="GCQ30" s="24"/>
      <c r="GCR30" s="24"/>
      <c r="GCS30" s="24"/>
      <c r="GCT30" s="24"/>
      <c r="GCU30" s="24"/>
      <c r="GCV30" s="25"/>
      <c r="GCW30" s="15"/>
      <c r="GCX30" s="24"/>
      <c r="GCY30" s="24"/>
      <c r="GCZ30" s="24"/>
      <c r="GDA30" s="24"/>
      <c r="GDB30" s="24"/>
      <c r="GDC30" s="24"/>
      <c r="GDD30" s="25"/>
      <c r="GDE30" s="15"/>
      <c r="GDF30" s="24"/>
      <c r="GDG30" s="24"/>
      <c r="GDH30" s="24"/>
      <c r="GDI30" s="24"/>
      <c r="GDJ30" s="24"/>
      <c r="GDK30" s="24"/>
      <c r="GDL30" s="25"/>
      <c r="GDM30" s="15"/>
      <c r="GDN30" s="24"/>
      <c r="GDO30" s="24"/>
      <c r="GDP30" s="24"/>
      <c r="GDQ30" s="24"/>
      <c r="GDR30" s="24"/>
      <c r="GDS30" s="24"/>
      <c r="GDT30" s="25"/>
      <c r="GDU30" s="15"/>
      <c r="GDV30" s="24"/>
      <c r="GDW30" s="24"/>
      <c r="GDX30" s="24"/>
      <c r="GDY30" s="24"/>
      <c r="GDZ30" s="24"/>
      <c r="GEA30" s="24"/>
      <c r="GEB30" s="25"/>
      <c r="GEC30" s="15"/>
      <c r="GED30" s="24"/>
      <c r="GEE30" s="24"/>
      <c r="GEF30" s="24"/>
      <c r="GEG30" s="24"/>
      <c r="GEH30" s="24"/>
      <c r="GEI30" s="24"/>
      <c r="GEJ30" s="25"/>
      <c r="GEK30" s="15"/>
      <c r="GEL30" s="24"/>
      <c r="GEM30" s="24"/>
      <c r="GEN30" s="24"/>
      <c r="GEO30" s="24"/>
      <c r="GEP30" s="24"/>
      <c r="GEQ30" s="24"/>
      <c r="GER30" s="25"/>
      <c r="GES30" s="15"/>
      <c r="GET30" s="24"/>
      <c r="GEU30" s="24"/>
      <c r="GEV30" s="24"/>
      <c r="GEW30" s="24"/>
      <c r="GEX30" s="24"/>
      <c r="GEY30" s="24"/>
      <c r="GEZ30" s="25"/>
      <c r="GFA30" s="15"/>
      <c r="GFB30" s="24"/>
      <c r="GFC30" s="24"/>
      <c r="GFD30" s="24"/>
      <c r="GFE30" s="24"/>
      <c r="GFF30" s="24"/>
      <c r="GFG30" s="24"/>
      <c r="GFH30" s="25"/>
      <c r="GFI30" s="15"/>
      <c r="GFJ30" s="24"/>
      <c r="GFK30" s="24"/>
      <c r="GFL30" s="24"/>
      <c r="GFM30" s="24"/>
      <c r="GFN30" s="24"/>
      <c r="GFO30" s="24"/>
      <c r="GFP30" s="25"/>
      <c r="GFQ30" s="15"/>
      <c r="GFR30" s="24"/>
      <c r="GFS30" s="24"/>
      <c r="GFT30" s="24"/>
      <c r="GFU30" s="24"/>
      <c r="GFV30" s="24"/>
      <c r="GFW30" s="24"/>
      <c r="GFX30" s="25"/>
      <c r="GFY30" s="15"/>
      <c r="GFZ30" s="24"/>
      <c r="GGA30" s="24"/>
      <c r="GGB30" s="24"/>
      <c r="GGC30" s="24"/>
      <c r="GGD30" s="24"/>
      <c r="GGE30" s="24"/>
      <c r="GGF30" s="25"/>
      <c r="GGG30" s="15"/>
      <c r="GGH30" s="24"/>
      <c r="GGI30" s="24"/>
      <c r="GGJ30" s="24"/>
      <c r="GGK30" s="24"/>
      <c r="GGL30" s="24"/>
      <c r="GGM30" s="24"/>
      <c r="GGN30" s="25"/>
      <c r="GGO30" s="15"/>
      <c r="GGP30" s="24"/>
      <c r="GGQ30" s="24"/>
      <c r="GGR30" s="24"/>
      <c r="GGS30" s="24"/>
      <c r="GGT30" s="24"/>
      <c r="GGU30" s="24"/>
      <c r="GGV30" s="25"/>
      <c r="GGW30" s="15"/>
      <c r="GGX30" s="24"/>
      <c r="GGY30" s="24"/>
      <c r="GGZ30" s="24"/>
      <c r="GHA30" s="24"/>
      <c r="GHB30" s="24"/>
      <c r="GHC30" s="24"/>
      <c r="GHD30" s="25"/>
      <c r="GHE30" s="15"/>
      <c r="GHF30" s="24"/>
      <c r="GHG30" s="24"/>
      <c r="GHH30" s="24"/>
      <c r="GHI30" s="24"/>
      <c r="GHJ30" s="24"/>
      <c r="GHK30" s="24"/>
      <c r="GHL30" s="25"/>
      <c r="GHM30" s="15"/>
      <c r="GHN30" s="24"/>
      <c r="GHO30" s="24"/>
      <c r="GHP30" s="24"/>
      <c r="GHQ30" s="24"/>
      <c r="GHR30" s="24"/>
      <c r="GHS30" s="24"/>
      <c r="GHT30" s="25"/>
      <c r="GHU30" s="15"/>
      <c r="GHV30" s="24"/>
      <c r="GHW30" s="24"/>
      <c r="GHX30" s="24"/>
      <c r="GHY30" s="24"/>
      <c r="GHZ30" s="24"/>
      <c r="GIA30" s="24"/>
      <c r="GIB30" s="25"/>
      <c r="GIC30" s="15"/>
      <c r="GID30" s="24"/>
      <c r="GIE30" s="24"/>
      <c r="GIF30" s="24"/>
      <c r="GIG30" s="24"/>
      <c r="GIH30" s="24"/>
      <c r="GII30" s="24"/>
      <c r="GIJ30" s="25"/>
      <c r="GIK30" s="15"/>
      <c r="GIL30" s="24"/>
      <c r="GIM30" s="24"/>
      <c r="GIN30" s="24"/>
      <c r="GIO30" s="24"/>
      <c r="GIP30" s="24"/>
      <c r="GIQ30" s="24"/>
      <c r="GIR30" s="25"/>
      <c r="GIS30" s="15"/>
      <c r="GIT30" s="24"/>
      <c r="GIU30" s="24"/>
      <c r="GIV30" s="24"/>
      <c r="GIW30" s="24"/>
      <c r="GIX30" s="24"/>
      <c r="GIY30" s="24"/>
      <c r="GIZ30" s="25"/>
      <c r="GJA30" s="15"/>
      <c r="GJB30" s="24"/>
      <c r="GJC30" s="24"/>
      <c r="GJD30" s="24"/>
      <c r="GJE30" s="24"/>
      <c r="GJF30" s="24"/>
      <c r="GJG30" s="24"/>
      <c r="GJH30" s="25"/>
      <c r="GJI30" s="15"/>
      <c r="GJJ30" s="24"/>
      <c r="GJK30" s="24"/>
      <c r="GJL30" s="24"/>
      <c r="GJM30" s="24"/>
      <c r="GJN30" s="24"/>
      <c r="GJO30" s="24"/>
      <c r="GJP30" s="25"/>
      <c r="GJQ30" s="15"/>
      <c r="GJR30" s="24"/>
      <c r="GJS30" s="24"/>
      <c r="GJT30" s="24"/>
      <c r="GJU30" s="24"/>
      <c r="GJV30" s="24"/>
      <c r="GJW30" s="24"/>
      <c r="GJX30" s="25"/>
      <c r="GJY30" s="15"/>
      <c r="GJZ30" s="24"/>
      <c r="GKA30" s="24"/>
      <c r="GKB30" s="24"/>
      <c r="GKC30" s="24"/>
      <c r="GKD30" s="24"/>
      <c r="GKE30" s="24"/>
      <c r="GKF30" s="25"/>
      <c r="GKG30" s="15"/>
      <c r="GKH30" s="24"/>
      <c r="GKI30" s="24"/>
      <c r="GKJ30" s="24"/>
      <c r="GKK30" s="24"/>
      <c r="GKL30" s="24"/>
      <c r="GKM30" s="24"/>
      <c r="GKN30" s="25"/>
      <c r="GKO30" s="15"/>
      <c r="GKP30" s="24"/>
      <c r="GKQ30" s="24"/>
      <c r="GKR30" s="24"/>
      <c r="GKS30" s="24"/>
      <c r="GKT30" s="24"/>
      <c r="GKU30" s="24"/>
      <c r="GKV30" s="25"/>
      <c r="GKW30" s="15"/>
      <c r="GKX30" s="24"/>
      <c r="GKY30" s="24"/>
      <c r="GKZ30" s="24"/>
      <c r="GLA30" s="24"/>
      <c r="GLB30" s="24"/>
      <c r="GLC30" s="24"/>
      <c r="GLD30" s="25"/>
      <c r="GLE30" s="15"/>
      <c r="GLF30" s="24"/>
      <c r="GLG30" s="24"/>
      <c r="GLH30" s="24"/>
      <c r="GLI30" s="24"/>
      <c r="GLJ30" s="24"/>
      <c r="GLK30" s="24"/>
      <c r="GLL30" s="25"/>
      <c r="GLM30" s="15"/>
      <c r="GLN30" s="24"/>
      <c r="GLO30" s="24"/>
      <c r="GLP30" s="24"/>
      <c r="GLQ30" s="24"/>
      <c r="GLR30" s="24"/>
      <c r="GLS30" s="24"/>
      <c r="GLT30" s="25"/>
      <c r="GLU30" s="15"/>
      <c r="GLV30" s="24"/>
      <c r="GLW30" s="24"/>
      <c r="GLX30" s="24"/>
      <c r="GLY30" s="24"/>
      <c r="GLZ30" s="24"/>
      <c r="GMA30" s="24"/>
      <c r="GMB30" s="25"/>
      <c r="GMC30" s="15"/>
      <c r="GMD30" s="24"/>
      <c r="GME30" s="24"/>
      <c r="GMF30" s="24"/>
      <c r="GMG30" s="24"/>
      <c r="GMH30" s="24"/>
      <c r="GMI30" s="24"/>
      <c r="GMJ30" s="25"/>
      <c r="GMK30" s="15"/>
      <c r="GML30" s="24"/>
      <c r="GMM30" s="24"/>
      <c r="GMN30" s="24"/>
      <c r="GMO30" s="24"/>
      <c r="GMP30" s="24"/>
      <c r="GMQ30" s="24"/>
      <c r="GMR30" s="25"/>
      <c r="GMS30" s="15"/>
      <c r="GMT30" s="24"/>
      <c r="GMU30" s="24"/>
      <c r="GMV30" s="24"/>
      <c r="GMW30" s="24"/>
      <c r="GMX30" s="24"/>
      <c r="GMY30" s="24"/>
      <c r="GMZ30" s="25"/>
      <c r="GNA30" s="15"/>
      <c r="GNB30" s="24"/>
      <c r="GNC30" s="24"/>
      <c r="GND30" s="24"/>
      <c r="GNE30" s="24"/>
      <c r="GNF30" s="24"/>
      <c r="GNG30" s="24"/>
      <c r="GNH30" s="25"/>
      <c r="GNI30" s="15"/>
      <c r="GNJ30" s="24"/>
      <c r="GNK30" s="24"/>
      <c r="GNL30" s="24"/>
      <c r="GNM30" s="24"/>
      <c r="GNN30" s="24"/>
      <c r="GNO30" s="24"/>
      <c r="GNP30" s="25"/>
      <c r="GNQ30" s="15"/>
      <c r="GNR30" s="24"/>
      <c r="GNS30" s="24"/>
      <c r="GNT30" s="24"/>
      <c r="GNU30" s="24"/>
      <c r="GNV30" s="24"/>
      <c r="GNW30" s="24"/>
      <c r="GNX30" s="25"/>
      <c r="GNY30" s="15"/>
      <c r="GNZ30" s="24"/>
      <c r="GOA30" s="24"/>
      <c r="GOB30" s="24"/>
      <c r="GOC30" s="24"/>
      <c r="GOD30" s="24"/>
      <c r="GOE30" s="24"/>
      <c r="GOF30" s="25"/>
      <c r="GOG30" s="15"/>
      <c r="GOH30" s="24"/>
      <c r="GOI30" s="24"/>
      <c r="GOJ30" s="24"/>
      <c r="GOK30" s="24"/>
      <c r="GOL30" s="24"/>
      <c r="GOM30" s="24"/>
      <c r="GON30" s="25"/>
      <c r="GOO30" s="15"/>
      <c r="GOP30" s="24"/>
      <c r="GOQ30" s="24"/>
      <c r="GOR30" s="24"/>
      <c r="GOS30" s="24"/>
      <c r="GOT30" s="24"/>
      <c r="GOU30" s="24"/>
      <c r="GOV30" s="25"/>
      <c r="GOW30" s="15"/>
      <c r="GOX30" s="24"/>
      <c r="GOY30" s="24"/>
      <c r="GOZ30" s="24"/>
      <c r="GPA30" s="24"/>
      <c r="GPB30" s="24"/>
      <c r="GPC30" s="24"/>
      <c r="GPD30" s="25"/>
      <c r="GPE30" s="15"/>
      <c r="GPF30" s="24"/>
      <c r="GPG30" s="24"/>
      <c r="GPH30" s="24"/>
      <c r="GPI30" s="24"/>
      <c r="GPJ30" s="24"/>
      <c r="GPK30" s="24"/>
      <c r="GPL30" s="25"/>
      <c r="GPM30" s="15"/>
      <c r="GPN30" s="24"/>
      <c r="GPO30" s="24"/>
      <c r="GPP30" s="24"/>
      <c r="GPQ30" s="24"/>
      <c r="GPR30" s="24"/>
      <c r="GPS30" s="24"/>
      <c r="GPT30" s="25"/>
      <c r="GPU30" s="15"/>
      <c r="GPV30" s="24"/>
      <c r="GPW30" s="24"/>
      <c r="GPX30" s="24"/>
      <c r="GPY30" s="24"/>
      <c r="GPZ30" s="24"/>
      <c r="GQA30" s="24"/>
      <c r="GQB30" s="25"/>
      <c r="GQC30" s="15"/>
      <c r="GQD30" s="24"/>
      <c r="GQE30" s="24"/>
      <c r="GQF30" s="24"/>
      <c r="GQG30" s="24"/>
      <c r="GQH30" s="24"/>
      <c r="GQI30" s="24"/>
      <c r="GQJ30" s="25"/>
      <c r="GQK30" s="15"/>
      <c r="GQL30" s="24"/>
      <c r="GQM30" s="24"/>
      <c r="GQN30" s="24"/>
      <c r="GQO30" s="24"/>
      <c r="GQP30" s="24"/>
      <c r="GQQ30" s="24"/>
      <c r="GQR30" s="25"/>
      <c r="GQS30" s="15"/>
      <c r="GQT30" s="24"/>
      <c r="GQU30" s="24"/>
      <c r="GQV30" s="24"/>
      <c r="GQW30" s="24"/>
      <c r="GQX30" s="24"/>
      <c r="GQY30" s="24"/>
      <c r="GQZ30" s="25"/>
      <c r="GRA30" s="15"/>
      <c r="GRB30" s="24"/>
      <c r="GRC30" s="24"/>
      <c r="GRD30" s="24"/>
      <c r="GRE30" s="24"/>
      <c r="GRF30" s="24"/>
      <c r="GRG30" s="24"/>
      <c r="GRH30" s="25"/>
      <c r="GRI30" s="15"/>
      <c r="GRJ30" s="24"/>
      <c r="GRK30" s="24"/>
      <c r="GRL30" s="24"/>
      <c r="GRM30" s="24"/>
      <c r="GRN30" s="24"/>
      <c r="GRO30" s="24"/>
      <c r="GRP30" s="25"/>
      <c r="GRQ30" s="15"/>
      <c r="GRR30" s="24"/>
      <c r="GRS30" s="24"/>
      <c r="GRT30" s="24"/>
      <c r="GRU30" s="24"/>
      <c r="GRV30" s="24"/>
      <c r="GRW30" s="24"/>
      <c r="GRX30" s="25"/>
      <c r="GRY30" s="15"/>
      <c r="GRZ30" s="24"/>
      <c r="GSA30" s="24"/>
      <c r="GSB30" s="24"/>
      <c r="GSC30" s="24"/>
      <c r="GSD30" s="24"/>
      <c r="GSE30" s="24"/>
      <c r="GSF30" s="25"/>
      <c r="GSG30" s="15"/>
      <c r="GSH30" s="24"/>
      <c r="GSI30" s="24"/>
      <c r="GSJ30" s="24"/>
      <c r="GSK30" s="24"/>
      <c r="GSL30" s="24"/>
      <c r="GSM30" s="24"/>
      <c r="GSN30" s="25"/>
      <c r="GSO30" s="15"/>
      <c r="GSP30" s="24"/>
      <c r="GSQ30" s="24"/>
      <c r="GSR30" s="24"/>
      <c r="GSS30" s="24"/>
      <c r="GST30" s="24"/>
      <c r="GSU30" s="24"/>
      <c r="GSV30" s="25"/>
      <c r="GSW30" s="15"/>
      <c r="GSX30" s="24"/>
      <c r="GSY30" s="24"/>
      <c r="GSZ30" s="24"/>
      <c r="GTA30" s="24"/>
      <c r="GTB30" s="24"/>
      <c r="GTC30" s="24"/>
      <c r="GTD30" s="25"/>
      <c r="GTE30" s="15"/>
      <c r="GTF30" s="24"/>
      <c r="GTG30" s="24"/>
      <c r="GTH30" s="24"/>
      <c r="GTI30" s="24"/>
      <c r="GTJ30" s="24"/>
      <c r="GTK30" s="24"/>
      <c r="GTL30" s="25"/>
      <c r="GTM30" s="15"/>
      <c r="GTN30" s="24"/>
      <c r="GTO30" s="24"/>
      <c r="GTP30" s="24"/>
      <c r="GTQ30" s="24"/>
      <c r="GTR30" s="24"/>
      <c r="GTS30" s="24"/>
      <c r="GTT30" s="25"/>
      <c r="GTU30" s="15"/>
      <c r="GTV30" s="24"/>
      <c r="GTW30" s="24"/>
      <c r="GTX30" s="24"/>
      <c r="GTY30" s="24"/>
      <c r="GTZ30" s="24"/>
      <c r="GUA30" s="24"/>
      <c r="GUB30" s="25"/>
      <c r="GUC30" s="15"/>
      <c r="GUD30" s="24"/>
      <c r="GUE30" s="24"/>
      <c r="GUF30" s="24"/>
      <c r="GUG30" s="24"/>
      <c r="GUH30" s="24"/>
      <c r="GUI30" s="24"/>
      <c r="GUJ30" s="25"/>
      <c r="GUK30" s="15"/>
      <c r="GUL30" s="24"/>
      <c r="GUM30" s="24"/>
      <c r="GUN30" s="24"/>
      <c r="GUO30" s="24"/>
      <c r="GUP30" s="24"/>
      <c r="GUQ30" s="24"/>
      <c r="GUR30" s="25"/>
      <c r="GUS30" s="15"/>
      <c r="GUT30" s="24"/>
      <c r="GUU30" s="24"/>
      <c r="GUV30" s="24"/>
      <c r="GUW30" s="24"/>
      <c r="GUX30" s="24"/>
      <c r="GUY30" s="24"/>
      <c r="GUZ30" s="25"/>
      <c r="GVA30" s="15"/>
      <c r="GVB30" s="24"/>
      <c r="GVC30" s="24"/>
      <c r="GVD30" s="24"/>
      <c r="GVE30" s="24"/>
      <c r="GVF30" s="24"/>
      <c r="GVG30" s="24"/>
      <c r="GVH30" s="25"/>
      <c r="GVI30" s="15"/>
      <c r="GVJ30" s="24"/>
      <c r="GVK30" s="24"/>
      <c r="GVL30" s="24"/>
      <c r="GVM30" s="24"/>
      <c r="GVN30" s="24"/>
      <c r="GVO30" s="24"/>
      <c r="GVP30" s="25"/>
      <c r="GVQ30" s="15"/>
      <c r="GVR30" s="24"/>
      <c r="GVS30" s="24"/>
      <c r="GVT30" s="24"/>
      <c r="GVU30" s="24"/>
      <c r="GVV30" s="24"/>
      <c r="GVW30" s="24"/>
      <c r="GVX30" s="25"/>
      <c r="GVY30" s="15"/>
      <c r="GVZ30" s="24"/>
      <c r="GWA30" s="24"/>
      <c r="GWB30" s="24"/>
      <c r="GWC30" s="24"/>
      <c r="GWD30" s="24"/>
      <c r="GWE30" s="24"/>
      <c r="GWF30" s="25"/>
      <c r="GWG30" s="15"/>
      <c r="GWH30" s="24"/>
      <c r="GWI30" s="24"/>
      <c r="GWJ30" s="24"/>
      <c r="GWK30" s="24"/>
      <c r="GWL30" s="24"/>
      <c r="GWM30" s="24"/>
      <c r="GWN30" s="25"/>
      <c r="GWO30" s="15"/>
      <c r="GWP30" s="24"/>
      <c r="GWQ30" s="24"/>
      <c r="GWR30" s="24"/>
      <c r="GWS30" s="24"/>
      <c r="GWT30" s="24"/>
      <c r="GWU30" s="24"/>
      <c r="GWV30" s="25"/>
      <c r="GWW30" s="15"/>
      <c r="GWX30" s="24"/>
      <c r="GWY30" s="24"/>
      <c r="GWZ30" s="24"/>
      <c r="GXA30" s="24"/>
      <c r="GXB30" s="24"/>
      <c r="GXC30" s="24"/>
      <c r="GXD30" s="25"/>
      <c r="GXE30" s="15"/>
      <c r="GXF30" s="24"/>
      <c r="GXG30" s="24"/>
      <c r="GXH30" s="24"/>
      <c r="GXI30" s="24"/>
      <c r="GXJ30" s="24"/>
      <c r="GXK30" s="24"/>
      <c r="GXL30" s="25"/>
      <c r="GXM30" s="15"/>
      <c r="GXN30" s="24"/>
      <c r="GXO30" s="24"/>
      <c r="GXP30" s="24"/>
      <c r="GXQ30" s="24"/>
      <c r="GXR30" s="24"/>
      <c r="GXS30" s="24"/>
      <c r="GXT30" s="25"/>
      <c r="GXU30" s="15"/>
      <c r="GXV30" s="24"/>
      <c r="GXW30" s="24"/>
      <c r="GXX30" s="24"/>
      <c r="GXY30" s="24"/>
      <c r="GXZ30" s="24"/>
      <c r="GYA30" s="24"/>
      <c r="GYB30" s="25"/>
      <c r="GYC30" s="15"/>
      <c r="GYD30" s="24"/>
      <c r="GYE30" s="24"/>
      <c r="GYF30" s="24"/>
      <c r="GYG30" s="24"/>
      <c r="GYH30" s="24"/>
      <c r="GYI30" s="24"/>
      <c r="GYJ30" s="25"/>
      <c r="GYK30" s="15"/>
      <c r="GYL30" s="24"/>
      <c r="GYM30" s="24"/>
      <c r="GYN30" s="24"/>
      <c r="GYO30" s="24"/>
      <c r="GYP30" s="24"/>
      <c r="GYQ30" s="24"/>
      <c r="GYR30" s="25"/>
      <c r="GYS30" s="15"/>
      <c r="GYT30" s="24"/>
      <c r="GYU30" s="24"/>
      <c r="GYV30" s="24"/>
      <c r="GYW30" s="24"/>
      <c r="GYX30" s="24"/>
      <c r="GYY30" s="24"/>
      <c r="GYZ30" s="25"/>
      <c r="GZA30" s="15"/>
      <c r="GZB30" s="24"/>
      <c r="GZC30" s="24"/>
      <c r="GZD30" s="24"/>
      <c r="GZE30" s="24"/>
      <c r="GZF30" s="24"/>
      <c r="GZG30" s="24"/>
      <c r="GZH30" s="25"/>
      <c r="GZI30" s="15"/>
      <c r="GZJ30" s="24"/>
      <c r="GZK30" s="24"/>
      <c r="GZL30" s="24"/>
      <c r="GZM30" s="24"/>
      <c r="GZN30" s="24"/>
      <c r="GZO30" s="24"/>
      <c r="GZP30" s="25"/>
      <c r="GZQ30" s="15"/>
      <c r="GZR30" s="24"/>
      <c r="GZS30" s="24"/>
      <c r="GZT30" s="24"/>
      <c r="GZU30" s="24"/>
      <c r="GZV30" s="24"/>
      <c r="GZW30" s="24"/>
      <c r="GZX30" s="25"/>
      <c r="GZY30" s="15"/>
      <c r="GZZ30" s="24"/>
      <c r="HAA30" s="24"/>
      <c r="HAB30" s="24"/>
      <c r="HAC30" s="24"/>
      <c r="HAD30" s="24"/>
      <c r="HAE30" s="24"/>
      <c r="HAF30" s="25"/>
      <c r="HAG30" s="15"/>
      <c r="HAH30" s="24"/>
      <c r="HAI30" s="24"/>
      <c r="HAJ30" s="24"/>
      <c r="HAK30" s="24"/>
      <c r="HAL30" s="24"/>
      <c r="HAM30" s="24"/>
      <c r="HAN30" s="25"/>
      <c r="HAO30" s="15"/>
      <c r="HAP30" s="24"/>
      <c r="HAQ30" s="24"/>
      <c r="HAR30" s="24"/>
      <c r="HAS30" s="24"/>
      <c r="HAT30" s="24"/>
      <c r="HAU30" s="24"/>
      <c r="HAV30" s="25"/>
      <c r="HAW30" s="15"/>
      <c r="HAX30" s="24"/>
      <c r="HAY30" s="24"/>
      <c r="HAZ30" s="24"/>
      <c r="HBA30" s="24"/>
      <c r="HBB30" s="24"/>
      <c r="HBC30" s="24"/>
      <c r="HBD30" s="25"/>
      <c r="HBE30" s="15"/>
      <c r="HBF30" s="24"/>
      <c r="HBG30" s="24"/>
      <c r="HBH30" s="24"/>
      <c r="HBI30" s="24"/>
      <c r="HBJ30" s="24"/>
      <c r="HBK30" s="24"/>
      <c r="HBL30" s="25"/>
      <c r="HBM30" s="15"/>
      <c r="HBN30" s="24"/>
      <c r="HBO30" s="24"/>
      <c r="HBP30" s="24"/>
      <c r="HBQ30" s="24"/>
      <c r="HBR30" s="24"/>
      <c r="HBS30" s="24"/>
      <c r="HBT30" s="25"/>
      <c r="HBU30" s="15"/>
      <c r="HBV30" s="24"/>
      <c r="HBW30" s="24"/>
      <c r="HBX30" s="24"/>
      <c r="HBY30" s="24"/>
      <c r="HBZ30" s="24"/>
      <c r="HCA30" s="24"/>
      <c r="HCB30" s="25"/>
      <c r="HCC30" s="15"/>
      <c r="HCD30" s="24"/>
      <c r="HCE30" s="24"/>
      <c r="HCF30" s="24"/>
      <c r="HCG30" s="24"/>
      <c r="HCH30" s="24"/>
      <c r="HCI30" s="24"/>
      <c r="HCJ30" s="25"/>
      <c r="HCK30" s="15"/>
      <c r="HCL30" s="24"/>
      <c r="HCM30" s="24"/>
      <c r="HCN30" s="24"/>
      <c r="HCO30" s="24"/>
      <c r="HCP30" s="24"/>
      <c r="HCQ30" s="24"/>
      <c r="HCR30" s="25"/>
      <c r="HCS30" s="15"/>
      <c r="HCT30" s="24"/>
      <c r="HCU30" s="24"/>
      <c r="HCV30" s="24"/>
      <c r="HCW30" s="24"/>
      <c r="HCX30" s="24"/>
      <c r="HCY30" s="24"/>
      <c r="HCZ30" s="25"/>
      <c r="HDA30" s="15"/>
      <c r="HDB30" s="24"/>
      <c r="HDC30" s="24"/>
      <c r="HDD30" s="24"/>
      <c r="HDE30" s="24"/>
      <c r="HDF30" s="24"/>
      <c r="HDG30" s="24"/>
      <c r="HDH30" s="25"/>
      <c r="HDI30" s="15"/>
      <c r="HDJ30" s="24"/>
      <c r="HDK30" s="24"/>
      <c r="HDL30" s="24"/>
      <c r="HDM30" s="24"/>
      <c r="HDN30" s="24"/>
      <c r="HDO30" s="24"/>
      <c r="HDP30" s="25"/>
      <c r="HDQ30" s="15"/>
      <c r="HDR30" s="24"/>
      <c r="HDS30" s="24"/>
      <c r="HDT30" s="24"/>
      <c r="HDU30" s="24"/>
      <c r="HDV30" s="24"/>
      <c r="HDW30" s="24"/>
      <c r="HDX30" s="25"/>
      <c r="HDY30" s="15"/>
      <c r="HDZ30" s="24"/>
      <c r="HEA30" s="24"/>
      <c r="HEB30" s="24"/>
      <c r="HEC30" s="24"/>
      <c r="HED30" s="24"/>
      <c r="HEE30" s="24"/>
      <c r="HEF30" s="25"/>
      <c r="HEG30" s="15"/>
      <c r="HEH30" s="24"/>
      <c r="HEI30" s="24"/>
      <c r="HEJ30" s="24"/>
      <c r="HEK30" s="24"/>
      <c r="HEL30" s="24"/>
      <c r="HEM30" s="24"/>
      <c r="HEN30" s="25"/>
      <c r="HEO30" s="15"/>
      <c r="HEP30" s="24"/>
      <c r="HEQ30" s="24"/>
      <c r="HER30" s="24"/>
      <c r="HES30" s="24"/>
      <c r="HET30" s="24"/>
      <c r="HEU30" s="24"/>
      <c r="HEV30" s="25"/>
      <c r="HEW30" s="15"/>
      <c r="HEX30" s="24"/>
      <c r="HEY30" s="24"/>
      <c r="HEZ30" s="24"/>
      <c r="HFA30" s="24"/>
      <c r="HFB30" s="24"/>
      <c r="HFC30" s="24"/>
      <c r="HFD30" s="25"/>
      <c r="HFE30" s="15"/>
      <c r="HFF30" s="24"/>
      <c r="HFG30" s="24"/>
      <c r="HFH30" s="24"/>
      <c r="HFI30" s="24"/>
      <c r="HFJ30" s="24"/>
      <c r="HFK30" s="24"/>
      <c r="HFL30" s="25"/>
      <c r="HFM30" s="15"/>
      <c r="HFN30" s="24"/>
      <c r="HFO30" s="24"/>
      <c r="HFP30" s="24"/>
      <c r="HFQ30" s="24"/>
      <c r="HFR30" s="24"/>
      <c r="HFS30" s="24"/>
      <c r="HFT30" s="25"/>
      <c r="HFU30" s="15"/>
      <c r="HFV30" s="24"/>
      <c r="HFW30" s="24"/>
      <c r="HFX30" s="24"/>
      <c r="HFY30" s="24"/>
      <c r="HFZ30" s="24"/>
      <c r="HGA30" s="24"/>
      <c r="HGB30" s="25"/>
      <c r="HGC30" s="15"/>
      <c r="HGD30" s="24"/>
      <c r="HGE30" s="24"/>
      <c r="HGF30" s="24"/>
      <c r="HGG30" s="24"/>
      <c r="HGH30" s="24"/>
      <c r="HGI30" s="24"/>
      <c r="HGJ30" s="25"/>
      <c r="HGK30" s="15"/>
      <c r="HGL30" s="24"/>
      <c r="HGM30" s="24"/>
      <c r="HGN30" s="24"/>
      <c r="HGO30" s="24"/>
      <c r="HGP30" s="24"/>
      <c r="HGQ30" s="24"/>
      <c r="HGR30" s="25"/>
      <c r="HGS30" s="15"/>
      <c r="HGT30" s="24"/>
      <c r="HGU30" s="24"/>
      <c r="HGV30" s="24"/>
      <c r="HGW30" s="24"/>
      <c r="HGX30" s="24"/>
      <c r="HGY30" s="24"/>
      <c r="HGZ30" s="25"/>
      <c r="HHA30" s="15"/>
      <c r="HHB30" s="24"/>
      <c r="HHC30" s="24"/>
      <c r="HHD30" s="24"/>
      <c r="HHE30" s="24"/>
      <c r="HHF30" s="24"/>
      <c r="HHG30" s="24"/>
      <c r="HHH30" s="25"/>
      <c r="HHI30" s="15"/>
      <c r="HHJ30" s="24"/>
      <c r="HHK30" s="24"/>
      <c r="HHL30" s="24"/>
      <c r="HHM30" s="24"/>
      <c r="HHN30" s="24"/>
      <c r="HHO30" s="24"/>
      <c r="HHP30" s="25"/>
      <c r="HHQ30" s="15"/>
      <c r="HHR30" s="24"/>
      <c r="HHS30" s="24"/>
      <c r="HHT30" s="24"/>
      <c r="HHU30" s="24"/>
      <c r="HHV30" s="24"/>
      <c r="HHW30" s="24"/>
      <c r="HHX30" s="25"/>
      <c r="HHY30" s="15"/>
      <c r="HHZ30" s="24"/>
      <c r="HIA30" s="24"/>
      <c r="HIB30" s="24"/>
      <c r="HIC30" s="24"/>
      <c r="HID30" s="24"/>
      <c r="HIE30" s="24"/>
      <c r="HIF30" s="25"/>
      <c r="HIG30" s="15"/>
      <c r="HIH30" s="24"/>
      <c r="HII30" s="24"/>
      <c r="HIJ30" s="24"/>
      <c r="HIK30" s="24"/>
      <c r="HIL30" s="24"/>
      <c r="HIM30" s="24"/>
      <c r="HIN30" s="25"/>
      <c r="HIO30" s="15"/>
      <c r="HIP30" s="24"/>
      <c r="HIQ30" s="24"/>
      <c r="HIR30" s="24"/>
      <c r="HIS30" s="24"/>
      <c r="HIT30" s="24"/>
      <c r="HIU30" s="24"/>
      <c r="HIV30" s="25"/>
      <c r="HIW30" s="15"/>
      <c r="HIX30" s="24"/>
      <c r="HIY30" s="24"/>
      <c r="HIZ30" s="24"/>
      <c r="HJA30" s="24"/>
      <c r="HJB30" s="24"/>
      <c r="HJC30" s="24"/>
      <c r="HJD30" s="25"/>
      <c r="HJE30" s="15"/>
      <c r="HJF30" s="24"/>
      <c r="HJG30" s="24"/>
      <c r="HJH30" s="24"/>
      <c r="HJI30" s="24"/>
      <c r="HJJ30" s="24"/>
      <c r="HJK30" s="24"/>
      <c r="HJL30" s="25"/>
      <c r="HJM30" s="15"/>
      <c r="HJN30" s="24"/>
      <c r="HJO30" s="24"/>
      <c r="HJP30" s="24"/>
      <c r="HJQ30" s="24"/>
      <c r="HJR30" s="24"/>
      <c r="HJS30" s="24"/>
      <c r="HJT30" s="25"/>
      <c r="HJU30" s="15"/>
      <c r="HJV30" s="24"/>
      <c r="HJW30" s="24"/>
      <c r="HJX30" s="24"/>
      <c r="HJY30" s="24"/>
      <c r="HJZ30" s="24"/>
      <c r="HKA30" s="24"/>
      <c r="HKB30" s="25"/>
      <c r="HKC30" s="15"/>
      <c r="HKD30" s="24"/>
      <c r="HKE30" s="24"/>
      <c r="HKF30" s="24"/>
      <c r="HKG30" s="24"/>
      <c r="HKH30" s="24"/>
      <c r="HKI30" s="24"/>
      <c r="HKJ30" s="25"/>
      <c r="HKK30" s="15"/>
      <c r="HKL30" s="24"/>
      <c r="HKM30" s="24"/>
      <c r="HKN30" s="24"/>
      <c r="HKO30" s="24"/>
      <c r="HKP30" s="24"/>
      <c r="HKQ30" s="24"/>
      <c r="HKR30" s="25"/>
      <c r="HKS30" s="15"/>
      <c r="HKT30" s="24"/>
      <c r="HKU30" s="24"/>
      <c r="HKV30" s="24"/>
      <c r="HKW30" s="24"/>
      <c r="HKX30" s="24"/>
      <c r="HKY30" s="24"/>
      <c r="HKZ30" s="25"/>
      <c r="HLA30" s="15"/>
      <c r="HLB30" s="24"/>
      <c r="HLC30" s="24"/>
      <c r="HLD30" s="24"/>
      <c r="HLE30" s="24"/>
      <c r="HLF30" s="24"/>
      <c r="HLG30" s="24"/>
      <c r="HLH30" s="25"/>
      <c r="HLI30" s="15"/>
      <c r="HLJ30" s="24"/>
      <c r="HLK30" s="24"/>
      <c r="HLL30" s="24"/>
      <c r="HLM30" s="24"/>
      <c r="HLN30" s="24"/>
      <c r="HLO30" s="24"/>
      <c r="HLP30" s="25"/>
      <c r="HLQ30" s="15"/>
      <c r="HLR30" s="24"/>
      <c r="HLS30" s="24"/>
      <c r="HLT30" s="24"/>
      <c r="HLU30" s="24"/>
      <c r="HLV30" s="24"/>
      <c r="HLW30" s="24"/>
      <c r="HLX30" s="25"/>
      <c r="HLY30" s="15"/>
      <c r="HLZ30" s="24"/>
      <c r="HMA30" s="24"/>
      <c r="HMB30" s="24"/>
      <c r="HMC30" s="24"/>
      <c r="HMD30" s="24"/>
      <c r="HME30" s="24"/>
      <c r="HMF30" s="25"/>
      <c r="HMG30" s="15"/>
      <c r="HMH30" s="24"/>
      <c r="HMI30" s="24"/>
      <c r="HMJ30" s="24"/>
      <c r="HMK30" s="24"/>
      <c r="HML30" s="24"/>
      <c r="HMM30" s="24"/>
      <c r="HMN30" s="25"/>
      <c r="HMO30" s="15"/>
      <c r="HMP30" s="24"/>
      <c r="HMQ30" s="24"/>
      <c r="HMR30" s="24"/>
      <c r="HMS30" s="24"/>
      <c r="HMT30" s="24"/>
      <c r="HMU30" s="24"/>
      <c r="HMV30" s="25"/>
      <c r="HMW30" s="15"/>
      <c r="HMX30" s="24"/>
      <c r="HMY30" s="24"/>
      <c r="HMZ30" s="24"/>
      <c r="HNA30" s="24"/>
      <c r="HNB30" s="24"/>
      <c r="HNC30" s="24"/>
      <c r="HND30" s="25"/>
      <c r="HNE30" s="15"/>
      <c r="HNF30" s="24"/>
      <c r="HNG30" s="24"/>
      <c r="HNH30" s="24"/>
      <c r="HNI30" s="24"/>
      <c r="HNJ30" s="24"/>
      <c r="HNK30" s="24"/>
      <c r="HNL30" s="25"/>
      <c r="HNM30" s="15"/>
      <c r="HNN30" s="24"/>
      <c r="HNO30" s="24"/>
      <c r="HNP30" s="24"/>
      <c r="HNQ30" s="24"/>
      <c r="HNR30" s="24"/>
      <c r="HNS30" s="24"/>
      <c r="HNT30" s="25"/>
      <c r="HNU30" s="15"/>
      <c r="HNV30" s="24"/>
      <c r="HNW30" s="24"/>
      <c r="HNX30" s="24"/>
      <c r="HNY30" s="24"/>
      <c r="HNZ30" s="24"/>
      <c r="HOA30" s="24"/>
      <c r="HOB30" s="25"/>
      <c r="HOC30" s="15"/>
      <c r="HOD30" s="24"/>
      <c r="HOE30" s="24"/>
      <c r="HOF30" s="24"/>
      <c r="HOG30" s="24"/>
      <c r="HOH30" s="24"/>
      <c r="HOI30" s="24"/>
      <c r="HOJ30" s="25"/>
      <c r="HOK30" s="15"/>
      <c r="HOL30" s="24"/>
      <c r="HOM30" s="24"/>
      <c r="HON30" s="24"/>
      <c r="HOO30" s="24"/>
      <c r="HOP30" s="24"/>
      <c r="HOQ30" s="24"/>
      <c r="HOR30" s="25"/>
      <c r="HOS30" s="15"/>
      <c r="HOT30" s="24"/>
      <c r="HOU30" s="24"/>
      <c r="HOV30" s="24"/>
      <c r="HOW30" s="24"/>
      <c r="HOX30" s="24"/>
      <c r="HOY30" s="24"/>
      <c r="HOZ30" s="25"/>
      <c r="HPA30" s="15"/>
      <c r="HPB30" s="24"/>
      <c r="HPC30" s="24"/>
      <c r="HPD30" s="24"/>
      <c r="HPE30" s="24"/>
      <c r="HPF30" s="24"/>
      <c r="HPG30" s="24"/>
      <c r="HPH30" s="25"/>
      <c r="HPI30" s="15"/>
      <c r="HPJ30" s="24"/>
      <c r="HPK30" s="24"/>
      <c r="HPL30" s="24"/>
      <c r="HPM30" s="24"/>
      <c r="HPN30" s="24"/>
      <c r="HPO30" s="24"/>
      <c r="HPP30" s="25"/>
      <c r="HPQ30" s="15"/>
      <c r="HPR30" s="24"/>
      <c r="HPS30" s="24"/>
      <c r="HPT30" s="24"/>
      <c r="HPU30" s="24"/>
      <c r="HPV30" s="24"/>
      <c r="HPW30" s="24"/>
      <c r="HPX30" s="25"/>
      <c r="HPY30" s="15"/>
      <c r="HPZ30" s="24"/>
      <c r="HQA30" s="24"/>
      <c r="HQB30" s="24"/>
      <c r="HQC30" s="24"/>
      <c r="HQD30" s="24"/>
      <c r="HQE30" s="24"/>
      <c r="HQF30" s="25"/>
      <c r="HQG30" s="15"/>
      <c r="HQH30" s="24"/>
      <c r="HQI30" s="24"/>
      <c r="HQJ30" s="24"/>
      <c r="HQK30" s="24"/>
      <c r="HQL30" s="24"/>
      <c r="HQM30" s="24"/>
      <c r="HQN30" s="25"/>
      <c r="HQO30" s="15"/>
      <c r="HQP30" s="24"/>
      <c r="HQQ30" s="24"/>
      <c r="HQR30" s="24"/>
      <c r="HQS30" s="24"/>
      <c r="HQT30" s="24"/>
      <c r="HQU30" s="24"/>
      <c r="HQV30" s="25"/>
      <c r="HQW30" s="15"/>
      <c r="HQX30" s="24"/>
      <c r="HQY30" s="24"/>
      <c r="HQZ30" s="24"/>
      <c r="HRA30" s="24"/>
      <c r="HRB30" s="24"/>
      <c r="HRC30" s="24"/>
      <c r="HRD30" s="25"/>
      <c r="HRE30" s="15"/>
      <c r="HRF30" s="24"/>
      <c r="HRG30" s="24"/>
      <c r="HRH30" s="24"/>
      <c r="HRI30" s="24"/>
      <c r="HRJ30" s="24"/>
      <c r="HRK30" s="24"/>
      <c r="HRL30" s="25"/>
      <c r="HRM30" s="15"/>
      <c r="HRN30" s="24"/>
      <c r="HRO30" s="24"/>
      <c r="HRP30" s="24"/>
      <c r="HRQ30" s="24"/>
      <c r="HRR30" s="24"/>
      <c r="HRS30" s="24"/>
      <c r="HRT30" s="25"/>
      <c r="HRU30" s="15"/>
      <c r="HRV30" s="24"/>
      <c r="HRW30" s="24"/>
      <c r="HRX30" s="24"/>
      <c r="HRY30" s="24"/>
      <c r="HRZ30" s="24"/>
      <c r="HSA30" s="24"/>
      <c r="HSB30" s="25"/>
      <c r="HSC30" s="15"/>
      <c r="HSD30" s="24"/>
      <c r="HSE30" s="24"/>
      <c r="HSF30" s="24"/>
      <c r="HSG30" s="24"/>
      <c r="HSH30" s="24"/>
      <c r="HSI30" s="24"/>
      <c r="HSJ30" s="25"/>
      <c r="HSK30" s="15"/>
      <c r="HSL30" s="24"/>
      <c r="HSM30" s="24"/>
      <c r="HSN30" s="24"/>
      <c r="HSO30" s="24"/>
      <c r="HSP30" s="24"/>
      <c r="HSQ30" s="24"/>
      <c r="HSR30" s="25"/>
      <c r="HSS30" s="15"/>
      <c r="HST30" s="24"/>
      <c r="HSU30" s="24"/>
      <c r="HSV30" s="24"/>
      <c r="HSW30" s="24"/>
      <c r="HSX30" s="24"/>
      <c r="HSY30" s="24"/>
      <c r="HSZ30" s="25"/>
      <c r="HTA30" s="15"/>
      <c r="HTB30" s="24"/>
      <c r="HTC30" s="24"/>
      <c r="HTD30" s="24"/>
      <c r="HTE30" s="24"/>
      <c r="HTF30" s="24"/>
      <c r="HTG30" s="24"/>
      <c r="HTH30" s="25"/>
      <c r="HTI30" s="15"/>
      <c r="HTJ30" s="24"/>
      <c r="HTK30" s="24"/>
      <c r="HTL30" s="24"/>
      <c r="HTM30" s="24"/>
      <c r="HTN30" s="24"/>
      <c r="HTO30" s="24"/>
      <c r="HTP30" s="25"/>
      <c r="HTQ30" s="15"/>
      <c r="HTR30" s="24"/>
      <c r="HTS30" s="24"/>
      <c r="HTT30" s="24"/>
      <c r="HTU30" s="24"/>
      <c r="HTV30" s="24"/>
      <c r="HTW30" s="24"/>
      <c r="HTX30" s="25"/>
      <c r="HTY30" s="15"/>
      <c r="HTZ30" s="24"/>
      <c r="HUA30" s="24"/>
      <c r="HUB30" s="24"/>
      <c r="HUC30" s="24"/>
      <c r="HUD30" s="24"/>
      <c r="HUE30" s="24"/>
      <c r="HUF30" s="25"/>
      <c r="HUG30" s="15"/>
      <c r="HUH30" s="24"/>
      <c r="HUI30" s="24"/>
      <c r="HUJ30" s="24"/>
      <c r="HUK30" s="24"/>
      <c r="HUL30" s="24"/>
      <c r="HUM30" s="24"/>
      <c r="HUN30" s="25"/>
      <c r="HUO30" s="15"/>
      <c r="HUP30" s="24"/>
      <c r="HUQ30" s="24"/>
      <c r="HUR30" s="24"/>
      <c r="HUS30" s="24"/>
      <c r="HUT30" s="24"/>
      <c r="HUU30" s="24"/>
      <c r="HUV30" s="25"/>
      <c r="HUW30" s="15"/>
      <c r="HUX30" s="24"/>
      <c r="HUY30" s="24"/>
      <c r="HUZ30" s="24"/>
      <c r="HVA30" s="24"/>
      <c r="HVB30" s="24"/>
      <c r="HVC30" s="24"/>
      <c r="HVD30" s="25"/>
      <c r="HVE30" s="15"/>
      <c r="HVF30" s="24"/>
      <c r="HVG30" s="24"/>
      <c r="HVH30" s="24"/>
      <c r="HVI30" s="24"/>
      <c r="HVJ30" s="24"/>
      <c r="HVK30" s="24"/>
      <c r="HVL30" s="25"/>
      <c r="HVM30" s="15"/>
      <c r="HVN30" s="24"/>
      <c r="HVO30" s="24"/>
      <c r="HVP30" s="24"/>
      <c r="HVQ30" s="24"/>
      <c r="HVR30" s="24"/>
      <c r="HVS30" s="24"/>
      <c r="HVT30" s="25"/>
      <c r="HVU30" s="15"/>
      <c r="HVV30" s="24"/>
      <c r="HVW30" s="24"/>
      <c r="HVX30" s="24"/>
      <c r="HVY30" s="24"/>
      <c r="HVZ30" s="24"/>
      <c r="HWA30" s="24"/>
      <c r="HWB30" s="25"/>
      <c r="HWC30" s="15"/>
      <c r="HWD30" s="24"/>
      <c r="HWE30" s="24"/>
      <c r="HWF30" s="24"/>
      <c r="HWG30" s="24"/>
      <c r="HWH30" s="24"/>
      <c r="HWI30" s="24"/>
      <c r="HWJ30" s="25"/>
      <c r="HWK30" s="15"/>
      <c r="HWL30" s="24"/>
      <c r="HWM30" s="24"/>
      <c r="HWN30" s="24"/>
      <c r="HWO30" s="24"/>
      <c r="HWP30" s="24"/>
      <c r="HWQ30" s="24"/>
      <c r="HWR30" s="25"/>
      <c r="HWS30" s="15"/>
      <c r="HWT30" s="24"/>
      <c r="HWU30" s="24"/>
      <c r="HWV30" s="24"/>
      <c r="HWW30" s="24"/>
      <c r="HWX30" s="24"/>
      <c r="HWY30" s="24"/>
      <c r="HWZ30" s="25"/>
      <c r="HXA30" s="15"/>
      <c r="HXB30" s="24"/>
      <c r="HXC30" s="24"/>
      <c r="HXD30" s="24"/>
      <c r="HXE30" s="24"/>
      <c r="HXF30" s="24"/>
      <c r="HXG30" s="24"/>
      <c r="HXH30" s="25"/>
      <c r="HXI30" s="15"/>
      <c r="HXJ30" s="24"/>
      <c r="HXK30" s="24"/>
      <c r="HXL30" s="24"/>
      <c r="HXM30" s="24"/>
      <c r="HXN30" s="24"/>
      <c r="HXO30" s="24"/>
      <c r="HXP30" s="25"/>
      <c r="HXQ30" s="15"/>
      <c r="HXR30" s="24"/>
      <c r="HXS30" s="24"/>
      <c r="HXT30" s="24"/>
      <c r="HXU30" s="24"/>
      <c r="HXV30" s="24"/>
      <c r="HXW30" s="24"/>
      <c r="HXX30" s="25"/>
      <c r="HXY30" s="15"/>
      <c r="HXZ30" s="24"/>
      <c r="HYA30" s="24"/>
      <c r="HYB30" s="24"/>
      <c r="HYC30" s="24"/>
      <c r="HYD30" s="24"/>
      <c r="HYE30" s="24"/>
      <c r="HYF30" s="25"/>
      <c r="HYG30" s="15"/>
      <c r="HYH30" s="24"/>
      <c r="HYI30" s="24"/>
      <c r="HYJ30" s="24"/>
      <c r="HYK30" s="24"/>
      <c r="HYL30" s="24"/>
      <c r="HYM30" s="24"/>
      <c r="HYN30" s="25"/>
      <c r="HYO30" s="15"/>
      <c r="HYP30" s="24"/>
      <c r="HYQ30" s="24"/>
      <c r="HYR30" s="24"/>
      <c r="HYS30" s="24"/>
      <c r="HYT30" s="24"/>
      <c r="HYU30" s="24"/>
      <c r="HYV30" s="25"/>
      <c r="HYW30" s="15"/>
      <c r="HYX30" s="24"/>
      <c r="HYY30" s="24"/>
      <c r="HYZ30" s="24"/>
      <c r="HZA30" s="24"/>
      <c r="HZB30" s="24"/>
      <c r="HZC30" s="24"/>
      <c r="HZD30" s="25"/>
      <c r="HZE30" s="15"/>
      <c r="HZF30" s="24"/>
      <c r="HZG30" s="24"/>
      <c r="HZH30" s="24"/>
      <c r="HZI30" s="24"/>
      <c r="HZJ30" s="24"/>
      <c r="HZK30" s="24"/>
      <c r="HZL30" s="25"/>
      <c r="HZM30" s="15"/>
      <c r="HZN30" s="24"/>
      <c r="HZO30" s="24"/>
      <c r="HZP30" s="24"/>
      <c r="HZQ30" s="24"/>
      <c r="HZR30" s="24"/>
      <c r="HZS30" s="24"/>
      <c r="HZT30" s="25"/>
      <c r="HZU30" s="15"/>
      <c r="HZV30" s="24"/>
      <c r="HZW30" s="24"/>
      <c r="HZX30" s="24"/>
      <c r="HZY30" s="24"/>
      <c r="HZZ30" s="24"/>
      <c r="IAA30" s="24"/>
      <c r="IAB30" s="25"/>
      <c r="IAC30" s="15"/>
      <c r="IAD30" s="24"/>
      <c r="IAE30" s="24"/>
      <c r="IAF30" s="24"/>
      <c r="IAG30" s="24"/>
      <c r="IAH30" s="24"/>
      <c r="IAI30" s="24"/>
      <c r="IAJ30" s="25"/>
      <c r="IAK30" s="15"/>
      <c r="IAL30" s="24"/>
      <c r="IAM30" s="24"/>
      <c r="IAN30" s="24"/>
      <c r="IAO30" s="24"/>
      <c r="IAP30" s="24"/>
      <c r="IAQ30" s="24"/>
      <c r="IAR30" s="25"/>
      <c r="IAS30" s="15"/>
      <c r="IAT30" s="24"/>
      <c r="IAU30" s="24"/>
      <c r="IAV30" s="24"/>
      <c r="IAW30" s="24"/>
      <c r="IAX30" s="24"/>
      <c r="IAY30" s="24"/>
      <c r="IAZ30" s="25"/>
      <c r="IBA30" s="15"/>
      <c r="IBB30" s="24"/>
      <c r="IBC30" s="24"/>
      <c r="IBD30" s="24"/>
      <c r="IBE30" s="24"/>
      <c r="IBF30" s="24"/>
      <c r="IBG30" s="24"/>
      <c r="IBH30" s="25"/>
      <c r="IBI30" s="15"/>
      <c r="IBJ30" s="24"/>
      <c r="IBK30" s="24"/>
      <c r="IBL30" s="24"/>
      <c r="IBM30" s="24"/>
      <c r="IBN30" s="24"/>
      <c r="IBO30" s="24"/>
      <c r="IBP30" s="25"/>
      <c r="IBQ30" s="15"/>
      <c r="IBR30" s="24"/>
      <c r="IBS30" s="24"/>
      <c r="IBT30" s="24"/>
      <c r="IBU30" s="24"/>
      <c r="IBV30" s="24"/>
      <c r="IBW30" s="24"/>
      <c r="IBX30" s="25"/>
      <c r="IBY30" s="15"/>
      <c r="IBZ30" s="24"/>
      <c r="ICA30" s="24"/>
      <c r="ICB30" s="24"/>
      <c r="ICC30" s="24"/>
      <c r="ICD30" s="24"/>
      <c r="ICE30" s="24"/>
      <c r="ICF30" s="25"/>
      <c r="ICG30" s="15"/>
      <c r="ICH30" s="24"/>
      <c r="ICI30" s="24"/>
      <c r="ICJ30" s="24"/>
      <c r="ICK30" s="24"/>
      <c r="ICL30" s="24"/>
      <c r="ICM30" s="24"/>
      <c r="ICN30" s="25"/>
      <c r="ICO30" s="15"/>
      <c r="ICP30" s="24"/>
      <c r="ICQ30" s="24"/>
      <c r="ICR30" s="24"/>
      <c r="ICS30" s="24"/>
      <c r="ICT30" s="24"/>
      <c r="ICU30" s="24"/>
      <c r="ICV30" s="25"/>
      <c r="ICW30" s="15"/>
      <c r="ICX30" s="24"/>
      <c r="ICY30" s="24"/>
      <c r="ICZ30" s="24"/>
      <c r="IDA30" s="24"/>
      <c r="IDB30" s="24"/>
      <c r="IDC30" s="24"/>
      <c r="IDD30" s="25"/>
      <c r="IDE30" s="15"/>
      <c r="IDF30" s="24"/>
      <c r="IDG30" s="24"/>
      <c r="IDH30" s="24"/>
      <c r="IDI30" s="24"/>
      <c r="IDJ30" s="24"/>
      <c r="IDK30" s="24"/>
      <c r="IDL30" s="25"/>
      <c r="IDM30" s="15"/>
      <c r="IDN30" s="24"/>
      <c r="IDO30" s="24"/>
      <c r="IDP30" s="24"/>
      <c r="IDQ30" s="24"/>
      <c r="IDR30" s="24"/>
      <c r="IDS30" s="24"/>
      <c r="IDT30" s="25"/>
      <c r="IDU30" s="15"/>
      <c r="IDV30" s="24"/>
      <c r="IDW30" s="24"/>
      <c r="IDX30" s="24"/>
      <c r="IDY30" s="24"/>
      <c r="IDZ30" s="24"/>
      <c r="IEA30" s="24"/>
      <c r="IEB30" s="25"/>
      <c r="IEC30" s="15"/>
      <c r="IED30" s="24"/>
      <c r="IEE30" s="24"/>
      <c r="IEF30" s="24"/>
      <c r="IEG30" s="24"/>
      <c r="IEH30" s="24"/>
      <c r="IEI30" s="24"/>
      <c r="IEJ30" s="25"/>
      <c r="IEK30" s="15"/>
      <c r="IEL30" s="24"/>
      <c r="IEM30" s="24"/>
      <c r="IEN30" s="24"/>
      <c r="IEO30" s="24"/>
      <c r="IEP30" s="24"/>
      <c r="IEQ30" s="24"/>
      <c r="IER30" s="25"/>
      <c r="IES30" s="15"/>
      <c r="IET30" s="24"/>
      <c r="IEU30" s="24"/>
      <c r="IEV30" s="24"/>
      <c r="IEW30" s="24"/>
      <c r="IEX30" s="24"/>
      <c r="IEY30" s="24"/>
      <c r="IEZ30" s="25"/>
      <c r="IFA30" s="15"/>
      <c r="IFB30" s="24"/>
      <c r="IFC30" s="24"/>
      <c r="IFD30" s="24"/>
      <c r="IFE30" s="24"/>
      <c r="IFF30" s="24"/>
      <c r="IFG30" s="24"/>
      <c r="IFH30" s="25"/>
      <c r="IFI30" s="15"/>
      <c r="IFJ30" s="24"/>
      <c r="IFK30" s="24"/>
      <c r="IFL30" s="24"/>
      <c r="IFM30" s="24"/>
      <c r="IFN30" s="24"/>
      <c r="IFO30" s="24"/>
      <c r="IFP30" s="25"/>
      <c r="IFQ30" s="15"/>
      <c r="IFR30" s="24"/>
      <c r="IFS30" s="24"/>
      <c r="IFT30" s="24"/>
      <c r="IFU30" s="24"/>
      <c r="IFV30" s="24"/>
      <c r="IFW30" s="24"/>
      <c r="IFX30" s="25"/>
      <c r="IFY30" s="15"/>
      <c r="IFZ30" s="24"/>
      <c r="IGA30" s="24"/>
      <c r="IGB30" s="24"/>
      <c r="IGC30" s="24"/>
      <c r="IGD30" s="24"/>
      <c r="IGE30" s="24"/>
      <c r="IGF30" s="25"/>
      <c r="IGG30" s="15"/>
      <c r="IGH30" s="24"/>
      <c r="IGI30" s="24"/>
      <c r="IGJ30" s="24"/>
      <c r="IGK30" s="24"/>
      <c r="IGL30" s="24"/>
      <c r="IGM30" s="24"/>
      <c r="IGN30" s="25"/>
      <c r="IGO30" s="15"/>
      <c r="IGP30" s="24"/>
      <c r="IGQ30" s="24"/>
      <c r="IGR30" s="24"/>
      <c r="IGS30" s="24"/>
      <c r="IGT30" s="24"/>
      <c r="IGU30" s="24"/>
      <c r="IGV30" s="25"/>
      <c r="IGW30" s="15"/>
      <c r="IGX30" s="24"/>
      <c r="IGY30" s="24"/>
      <c r="IGZ30" s="24"/>
      <c r="IHA30" s="24"/>
      <c r="IHB30" s="24"/>
      <c r="IHC30" s="24"/>
      <c r="IHD30" s="25"/>
      <c r="IHE30" s="15"/>
      <c r="IHF30" s="24"/>
      <c r="IHG30" s="24"/>
      <c r="IHH30" s="24"/>
      <c r="IHI30" s="24"/>
      <c r="IHJ30" s="24"/>
      <c r="IHK30" s="24"/>
      <c r="IHL30" s="25"/>
      <c r="IHM30" s="15"/>
      <c r="IHN30" s="24"/>
      <c r="IHO30" s="24"/>
      <c r="IHP30" s="24"/>
      <c r="IHQ30" s="24"/>
      <c r="IHR30" s="24"/>
      <c r="IHS30" s="24"/>
      <c r="IHT30" s="25"/>
      <c r="IHU30" s="15"/>
      <c r="IHV30" s="24"/>
      <c r="IHW30" s="24"/>
      <c r="IHX30" s="24"/>
      <c r="IHY30" s="24"/>
      <c r="IHZ30" s="24"/>
      <c r="IIA30" s="24"/>
      <c r="IIB30" s="25"/>
      <c r="IIC30" s="15"/>
      <c r="IID30" s="24"/>
      <c r="IIE30" s="24"/>
      <c r="IIF30" s="24"/>
      <c r="IIG30" s="24"/>
      <c r="IIH30" s="24"/>
      <c r="III30" s="24"/>
      <c r="IIJ30" s="25"/>
      <c r="IIK30" s="15"/>
      <c r="IIL30" s="24"/>
      <c r="IIM30" s="24"/>
      <c r="IIN30" s="24"/>
      <c r="IIO30" s="24"/>
      <c r="IIP30" s="24"/>
      <c r="IIQ30" s="24"/>
      <c r="IIR30" s="25"/>
      <c r="IIS30" s="15"/>
      <c r="IIT30" s="24"/>
      <c r="IIU30" s="24"/>
      <c r="IIV30" s="24"/>
      <c r="IIW30" s="24"/>
      <c r="IIX30" s="24"/>
      <c r="IIY30" s="24"/>
      <c r="IIZ30" s="25"/>
      <c r="IJA30" s="15"/>
      <c r="IJB30" s="24"/>
      <c r="IJC30" s="24"/>
      <c r="IJD30" s="24"/>
      <c r="IJE30" s="24"/>
      <c r="IJF30" s="24"/>
      <c r="IJG30" s="24"/>
      <c r="IJH30" s="25"/>
      <c r="IJI30" s="15"/>
      <c r="IJJ30" s="24"/>
      <c r="IJK30" s="24"/>
      <c r="IJL30" s="24"/>
      <c r="IJM30" s="24"/>
      <c r="IJN30" s="24"/>
      <c r="IJO30" s="24"/>
      <c r="IJP30" s="25"/>
      <c r="IJQ30" s="15"/>
      <c r="IJR30" s="24"/>
      <c r="IJS30" s="24"/>
      <c r="IJT30" s="24"/>
      <c r="IJU30" s="24"/>
      <c r="IJV30" s="24"/>
      <c r="IJW30" s="24"/>
      <c r="IJX30" s="25"/>
      <c r="IJY30" s="15"/>
      <c r="IJZ30" s="24"/>
      <c r="IKA30" s="24"/>
      <c r="IKB30" s="24"/>
      <c r="IKC30" s="24"/>
      <c r="IKD30" s="24"/>
      <c r="IKE30" s="24"/>
      <c r="IKF30" s="25"/>
      <c r="IKG30" s="15"/>
      <c r="IKH30" s="24"/>
      <c r="IKI30" s="24"/>
      <c r="IKJ30" s="24"/>
      <c r="IKK30" s="24"/>
      <c r="IKL30" s="24"/>
      <c r="IKM30" s="24"/>
      <c r="IKN30" s="25"/>
      <c r="IKO30" s="15"/>
      <c r="IKP30" s="24"/>
      <c r="IKQ30" s="24"/>
      <c r="IKR30" s="24"/>
      <c r="IKS30" s="24"/>
      <c r="IKT30" s="24"/>
      <c r="IKU30" s="24"/>
      <c r="IKV30" s="25"/>
      <c r="IKW30" s="15"/>
      <c r="IKX30" s="24"/>
      <c r="IKY30" s="24"/>
      <c r="IKZ30" s="24"/>
      <c r="ILA30" s="24"/>
      <c r="ILB30" s="24"/>
      <c r="ILC30" s="24"/>
      <c r="ILD30" s="25"/>
      <c r="ILE30" s="15"/>
      <c r="ILF30" s="24"/>
      <c r="ILG30" s="24"/>
      <c r="ILH30" s="24"/>
      <c r="ILI30" s="24"/>
      <c r="ILJ30" s="24"/>
      <c r="ILK30" s="24"/>
      <c r="ILL30" s="25"/>
      <c r="ILM30" s="15"/>
      <c r="ILN30" s="24"/>
      <c r="ILO30" s="24"/>
      <c r="ILP30" s="24"/>
      <c r="ILQ30" s="24"/>
      <c r="ILR30" s="24"/>
      <c r="ILS30" s="24"/>
      <c r="ILT30" s="25"/>
      <c r="ILU30" s="15"/>
      <c r="ILV30" s="24"/>
      <c r="ILW30" s="24"/>
      <c r="ILX30" s="24"/>
      <c r="ILY30" s="24"/>
      <c r="ILZ30" s="24"/>
      <c r="IMA30" s="24"/>
      <c r="IMB30" s="25"/>
      <c r="IMC30" s="15"/>
      <c r="IMD30" s="24"/>
      <c r="IME30" s="24"/>
      <c r="IMF30" s="24"/>
      <c r="IMG30" s="24"/>
      <c r="IMH30" s="24"/>
      <c r="IMI30" s="24"/>
      <c r="IMJ30" s="25"/>
      <c r="IMK30" s="15"/>
      <c r="IML30" s="24"/>
      <c r="IMM30" s="24"/>
      <c r="IMN30" s="24"/>
      <c r="IMO30" s="24"/>
      <c r="IMP30" s="24"/>
      <c r="IMQ30" s="24"/>
      <c r="IMR30" s="25"/>
      <c r="IMS30" s="15"/>
      <c r="IMT30" s="24"/>
      <c r="IMU30" s="24"/>
      <c r="IMV30" s="24"/>
      <c r="IMW30" s="24"/>
      <c r="IMX30" s="24"/>
      <c r="IMY30" s="24"/>
      <c r="IMZ30" s="25"/>
      <c r="INA30" s="15"/>
      <c r="INB30" s="24"/>
      <c r="INC30" s="24"/>
      <c r="IND30" s="24"/>
      <c r="INE30" s="24"/>
      <c r="INF30" s="24"/>
      <c r="ING30" s="24"/>
      <c r="INH30" s="25"/>
      <c r="INI30" s="15"/>
      <c r="INJ30" s="24"/>
      <c r="INK30" s="24"/>
      <c r="INL30" s="24"/>
      <c r="INM30" s="24"/>
      <c r="INN30" s="24"/>
      <c r="INO30" s="24"/>
      <c r="INP30" s="25"/>
      <c r="INQ30" s="15"/>
      <c r="INR30" s="24"/>
      <c r="INS30" s="24"/>
      <c r="INT30" s="24"/>
      <c r="INU30" s="24"/>
      <c r="INV30" s="24"/>
      <c r="INW30" s="24"/>
      <c r="INX30" s="25"/>
      <c r="INY30" s="15"/>
      <c r="INZ30" s="24"/>
      <c r="IOA30" s="24"/>
      <c r="IOB30" s="24"/>
      <c r="IOC30" s="24"/>
      <c r="IOD30" s="24"/>
      <c r="IOE30" s="24"/>
      <c r="IOF30" s="25"/>
      <c r="IOG30" s="15"/>
      <c r="IOH30" s="24"/>
      <c r="IOI30" s="24"/>
      <c r="IOJ30" s="24"/>
      <c r="IOK30" s="24"/>
      <c r="IOL30" s="24"/>
      <c r="IOM30" s="24"/>
      <c r="ION30" s="25"/>
      <c r="IOO30" s="15"/>
      <c r="IOP30" s="24"/>
      <c r="IOQ30" s="24"/>
      <c r="IOR30" s="24"/>
      <c r="IOS30" s="24"/>
      <c r="IOT30" s="24"/>
      <c r="IOU30" s="24"/>
      <c r="IOV30" s="25"/>
      <c r="IOW30" s="15"/>
      <c r="IOX30" s="24"/>
      <c r="IOY30" s="24"/>
      <c r="IOZ30" s="24"/>
      <c r="IPA30" s="24"/>
      <c r="IPB30" s="24"/>
      <c r="IPC30" s="24"/>
      <c r="IPD30" s="25"/>
      <c r="IPE30" s="15"/>
      <c r="IPF30" s="24"/>
      <c r="IPG30" s="24"/>
      <c r="IPH30" s="24"/>
      <c r="IPI30" s="24"/>
      <c r="IPJ30" s="24"/>
      <c r="IPK30" s="24"/>
      <c r="IPL30" s="25"/>
      <c r="IPM30" s="15"/>
      <c r="IPN30" s="24"/>
      <c r="IPO30" s="24"/>
      <c r="IPP30" s="24"/>
      <c r="IPQ30" s="24"/>
      <c r="IPR30" s="24"/>
      <c r="IPS30" s="24"/>
      <c r="IPT30" s="25"/>
      <c r="IPU30" s="15"/>
      <c r="IPV30" s="24"/>
      <c r="IPW30" s="24"/>
      <c r="IPX30" s="24"/>
      <c r="IPY30" s="24"/>
      <c r="IPZ30" s="24"/>
      <c r="IQA30" s="24"/>
      <c r="IQB30" s="25"/>
      <c r="IQC30" s="15"/>
      <c r="IQD30" s="24"/>
      <c r="IQE30" s="24"/>
      <c r="IQF30" s="24"/>
      <c r="IQG30" s="24"/>
      <c r="IQH30" s="24"/>
      <c r="IQI30" s="24"/>
      <c r="IQJ30" s="25"/>
      <c r="IQK30" s="15"/>
      <c r="IQL30" s="24"/>
      <c r="IQM30" s="24"/>
      <c r="IQN30" s="24"/>
      <c r="IQO30" s="24"/>
      <c r="IQP30" s="24"/>
      <c r="IQQ30" s="24"/>
      <c r="IQR30" s="25"/>
      <c r="IQS30" s="15"/>
      <c r="IQT30" s="24"/>
      <c r="IQU30" s="24"/>
      <c r="IQV30" s="24"/>
      <c r="IQW30" s="24"/>
      <c r="IQX30" s="24"/>
      <c r="IQY30" s="24"/>
      <c r="IQZ30" s="25"/>
      <c r="IRA30" s="15"/>
      <c r="IRB30" s="24"/>
      <c r="IRC30" s="24"/>
      <c r="IRD30" s="24"/>
      <c r="IRE30" s="24"/>
      <c r="IRF30" s="24"/>
      <c r="IRG30" s="24"/>
      <c r="IRH30" s="25"/>
      <c r="IRI30" s="15"/>
      <c r="IRJ30" s="24"/>
      <c r="IRK30" s="24"/>
      <c r="IRL30" s="24"/>
      <c r="IRM30" s="24"/>
      <c r="IRN30" s="24"/>
      <c r="IRO30" s="24"/>
      <c r="IRP30" s="25"/>
      <c r="IRQ30" s="15"/>
      <c r="IRR30" s="24"/>
      <c r="IRS30" s="24"/>
      <c r="IRT30" s="24"/>
      <c r="IRU30" s="24"/>
      <c r="IRV30" s="24"/>
      <c r="IRW30" s="24"/>
      <c r="IRX30" s="25"/>
      <c r="IRY30" s="15"/>
      <c r="IRZ30" s="24"/>
      <c r="ISA30" s="24"/>
      <c r="ISB30" s="24"/>
      <c r="ISC30" s="24"/>
      <c r="ISD30" s="24"/>
      <c r="ISE30" s="24"/>
      <c r="ISF30" s="25"/>
      <c r="ISG30" s="15"/>
      <c r="ISH30" s="24"/>
      <c r="ISI30" s="24"/>
      <c r="ISJ30" s="24"/>
      <c r="ISK30" s="24"/>
      <c r="ISL30" s="24"/>
      <c r="ISM30" s="24"/>
      <c r="ISN30" s="25"/>
      <c r="ISO30" s="15"/>
      <c r="ISP30" s="24"/>
      <c r="ISQ30" s="24"/>
      <c r="ISR30" s="24"/>
      <c r="ISS30" s="24"/>
      <c r="IST30" s="24"/>
      <c r="ISU30" s="24"/>
      <c r="ISV30" s="25"/>
      <c r="ISW30" s="15"/>
      <c r="ISX30" s="24"/>
      <c r="ISY30" s="24"/>
      <c r="ISZ30" s="24"/>
      <c r="ITA30" s="24"/>
      <c r="ITB30" s="24"/>
      <c r="ITC30" s="24"/>
      <c r="ITD30" s="25"/>
      <c r="ITE30" s="15"/>
      <c r="ITF30" s="24"/>
      <c r="ITG30" s="24"/>
      <c r="ITH30" s="24"/>
      <c r="ITI30" s="24"/>
      <c r="ITJ30" s="24"/>
      <c r="ITK30" s="24"/>
      <c r="ITL30" s="25"/>
      <c r="ITM30" s="15"/>
      <c r="ITN30" s="24"/>
      <c r="ITO30" s="24"/>
      <c r="ITP30" s="24"/>
      <c r="ITQ30" s="24"/>
      <c r="ITR30" s="24"/>
      <c r="ITS30" s="24"/>
      <c r="ITT30" s="25"/>
      <c r="ITU30" s="15"/>
      <c r="ITV30" s="24"/>
      <c r="ITW30" s="24"/>
      <c r="ITX30" s="24"/>
      <c r="ITY30" s="24"/>
      <c r="ITZ30" s="24"/>
      <c r="IUA30" s="24"/>
      <c r="IUB30" s="25"/>
      <c r="IUC30" s="15"/>
      <c r="IUD30" s="24"/>
      <c r="IUE30" s="24"/>
      <c r="IUF30" s="24"/>
      <c r="IUG30" s="24"/>
      <c r="IUH30" s="24"/>
      <c r="IUI30" s="24"/>
      <c r="IUJ30" s="25"/>
      <c r="IUK30" s="15"/>
      <c r="IUL30" s="24"/>
      <c r="IUM30" s="24"/>
      <c r="IUN30" s="24"/>
      <c r="IUO30" s="24"/>
      <c r="IUP30" s="24"/>
      <c r="IUQ30" s="24"/>
      <c r="IUR30" s="25"/>
      <c r="IUS30" s="15"/>
      <c r="IUT30" s="24"/>
      <c r="IUU30" s="24"/>
      <c r="IUV30" s="24"/>
      <c r="IUW30" s="24"/>
      <c r="IUX30" s="24"/>
      <c r="IUY30" s="24"/>
      <c r="IUZ30" s="25"/>
      <c r="IVA30" s="15"/>
      <c r="IVB30" s="24"/>
      <c r="IVC30" s="24"/>
      <c r="IVD30" s="24"/>
      <c r="IVE30" s="24"/>
      <c r="IVF30" s="24"/>
      <c r="IVG30" s="24"/>
      <c r="IVH30" s="25"/>
      <c r="IVI30" s="15"/>
      <c r="IVJ30" s="24"/>
      <c r="IVK30" s="24"/>
      <c r="IVL30" s="24"/>
      <c r="IVM30" s="24"/>
      <c r="IVN30" s="24"/>
      <c r="IVO30" s="24"/>
      <c r="IVP30" s="25"/>
      <c r="IVQ30" s="15"/>
      <c r="IVR30" s="24"/>
      <c r="IVS30" s="24"/>
      <c r="IVT30" s="24"/>
      <c r="IVU30" s="24"/>
      <c r="IVV30" s="24"/>
      <c r="IVW30" s="24"/>
      <c r="IVX30" s="25"/>
      <c r="IVY30" s="15"/>
      <c r="IVZ30" s="24"/>
      <c r="IWA30" s="24"/>
      <c r="IWB30" s="24"/>
      <c r="IWC30" s="24"/>
      <c r="IWD30" s="24"/>
      <c r="IWE30" s="24"/>
      <c r="IWF30" s="25"/>
      <c r="IWG30" s="15"/>
      <c r="IWH30" s="24"/>
      <c r="IWI30" s="24"/>
      <c r="IWJ30" s="24"/>
      <c r="IWK30" s="24"/>
      <c r="IWL30" s="24"/>
      <c r="IWM30" s="24"/>
      <c r="IWN30" s="25"/>
      <c r="IWO30" s="15"/>
      <c r="IWP30" s="24"/>
      <c r="IWQ30" s="24"/>
      <c r="IWR30" s="24"/>
      <c r="IWS30" s="24"/>
      <c r="IWT30" s="24"/>
      <c r="IWU30" s="24"/>
      <c r="IWV30" s="25"/>
      <c r="IWW30" s="15"/>
      <c r="IWX30" s="24"/>
      <c r="IWY30" s="24"/>
      <c r="IWZ30" s="24"/>
      <c r="IXA30" s="24"/>
      <c r="IXB30" s="24"/>
      <c r="IXC30" s="24"/>
      <c r="IXD30" s="25"/>
      <c r="IXE30" s="15"/>
      <c r="IXF30" s="24"/>
      <c r="IXG30" s="24"/>
      <c r="IXH30" s="24"/>
      <c r="IXI30" s="24"/>
      <c r="IXJ30" s="24"/>
      <c r="IXK30" s="24"/>
      <c r="IXL30" s="25"/>
      <c r="IXM30" s="15"/>
      <c r="IXN30" s="24"/>
      <c r="IXO30" s="24"/>
      <c r="IXP30" s="24"/>
      <c r="IXQ30" s="24"/>
      <c r="IXR30" s="24"/>
      <c r="IXS30" s="24"/>
      <c r="IXT30" s="25"/>
      <c r="IXU30" s="15"/>
      <c r="IXV30" s="24"/>
      <c r="IXW30" s="24"/>
      <c r="IXX30" s="24"/>
      <c r="IXY30" s="24"/>
      <c r="IXZ30" s="24"/>
      <c r="IYA30" s="24"/>
      <c r="IYB30" s="25"/>
      <c r="IYC30" s="15"/>
      <c r="IYD30" s="24"/>
      <c r="IYE30" s="24"/>
      <c r="IYF30" s="24"/>
      <c r="IYG30" s="24"/>
      <c r="IYH30" s="24"/>
      <c r="IYI30" s="24"/>
      <c r="IYJ30" s="25"/>
      <c r="IYK30" s="15"/>
      <c r="IYL30" s="24"/>
      <c r="IYM30" s="24"/>
      <c r="IYN30" s="24"/>
      <c r="IYO30" s="24"/>
      <c r="IYP30" s="24"/>
      <c r="IYQ30" s="24"/>
      <c r="IYR30" s="25"/>
      <c r="IYS30" s="15"/>
      <c r="IYT30" s="24"/>
      <c r="IYU30" s="24"/>
      <c r="IYV30" s="24"/>
      <c r="IYW30" s="24"/>
      <c r="IYX30" s="24"/>
      <c r="IYY30" s="24"/>
      <c r="IYZ30" s="25"/>
      <c r="IZA30" s="15"/>
      <c r="IZB30" s="24"/>
      <c r="IZC30" s="24"/>
      <c r="IZD30" s="24"/>
      <c r="IZE30" s="24"/>
      <c r="IZF30" s="24"/>
      <c r="IZG30" s="24"/>
      <c r="IZH30" s="25"/>
      <c r="IZI30" s="15"/>
      <c r="IZJ30" s="24"/>
      <c r="IZK30" s="24"/>
      <c r="IZL30" s="24"/>
      <c r="IZM30" s="24"/>
      <c r="IZN30" s="24"/>
      <c r="IZO30" s="24"/>
      <c r="IZP30" s="25"/>
      <c r="IZQ30" s="15"/>
      <c r="IZR30" s="24"/>
      <c r="IZS30" s="24"/>
      <c r="IZT30" s="24"/>
      <c r="IZU30" s="24"/>
      <c r="IZV30" s="24"/>
      <c r="IZW30" s="24"/>
      <c r="IZX30" s="25"/>
      <c r="IZY30" s="15"/>
      <c r="IZZ30" s="24"/>
      <c r="JAA30" s="24"/>
      <c r="JAB30" s="24"/>
      <c r="JAC30" s="24"/>
      <c r="JAD30" s="24"/>
      <c r="JAE30" s="24"/>
      <c r="JAF30" s="25"/>
      <c r="JAG30" s="15"/>
      <c r="JAH30" s="24"/>
      <c r="JAI30" s="24"/>
      <c r="JAJ30" s="24"/>
      <c r="JAK30" s="24"/>
      <c r="JAL30" s="24"/>
      <c r="JAM30" s="24"/>
      <c r="JAN30" s="25"/>
      <c r="JAO30" s="15"/>
      <c r="JAP30" s="24"/>
      <c r="JAQ30" s="24"/>
      <c r="JAR30" s="24"/>
      <c r="JAS30" s="24"/>
      <c r="JAT30" s="24"/>
      <c r="JAU30" s="24"/>
      <c r="JAV30" s="25"/>
      <c r="JAW30" s="15"/>
      <c r="JAX30" s="24"/>
      <c r="JAY30" s="24"/>
      <c r="JAZ30" s="24"/>
      <c r="JBA30" s="24"/>
      <c r="JBB30" s="24"/>
      <c r="JBC30" s="24"/>
      <c r="JBD30" s="25"/>
      <c r="JBE30" s="15"/>
      <c r="JBF30" s="24"/>
      <c r="JBG30" s="24"/>
      <c r="JBH30" s="24"/>
      <c r="JBI30" s="24"/>
      <c r="JBJ30" s="24"/>
      <c r="JBK30" s="24"/>
      <c r="JBL30" s="25"/>
      <c r="JBM30" s="15"/>
      <c r="JBN30" s="24"/>
      <c r="JBO30" s="24"/>
      <c r="JBP30" s="24"/>
      <c r="JBQ30" s="24"/>
      <c r="JBR30" s="24"/>
      <c r="JBS30" s="24"/>
      <c r="JBT30" s="25"/>
      <c r="JBU30" s="15"/>
      <c r="JBV30" s="24"/>
      <c r="JBW30" s="24"/>
      <c r="JBX30" s="24"/>
      <c r="JBY30" s="24"/>
      <c r="JBZ30" s="24"/>
      <c r="JCA30" s="24"/>
      <c r="JCB30" s="25"/>
      <c r="JCC30" s="15"/>
      <c r="JCD30" s="24"/>
      <c r="JCE30" s="24"/>
      <c r="JCF30" s="24"/>
      <c r="JCG30" s="24"/>
      <c r="JCH30" s="24"/>
      <c r="JCI30" s="24"/>
      <c r="JCJ30" s="25"/>
      <c r="JCK30" s="15"/>
      <c r="JCL30" s="24"/>
      <c r="JCM30" s="24"/>
      <c r="JCN30" s="24"/>
      <c r="JCO30" s="24"/>
      <c r="JCP30" s="24"/>
      <c r="JCQ30" s="24"/>
      <c r="JCR30" s="25"/>
      <c r="JCS30" s="15"/>
      <c r="JCT30" s="24"/>
      <c r="JCU30" s="24"/>
      <c r="JCV30" s="24"/>
      <c r="JCW30" s="24"/>
      <c r="JCX30" s="24"/>
      <c r="JCY30" s="24"/>
      <c r="JCZ30" s="25"/>
      <c r="JDA30" s="15"/>
      <c r="JDB30" s="24"/>
      <c r="JDC30" s="24"/>
      <c r="JDD30" s="24"/>
      <c r="JDE30" s="24"/>
      <c r="JDF30" s="24"/>
      <c r="JDG30" s="24"/>
      <c r="JDH30" s="25"/>
      <c r="JDI30" s="15"/>
      <c r="JDJ30" s="24"/>
      <c r="JDK30" s="24"/>
      <c r="JDL30" s="24"/>
      <c r="JDM30" s="24"/>
      <c r="JDN30" s="24"/>
      <c r="JDO30" s="24"/>
      <c r="JDP30" s="25"/>
      <c r="JDQ30" s="15"/>
      <c r="JDR30" s="24"/>
      <c r="JDS30" s="24"/>
      <c r="JDT30" s="24"/>
      <c r="JDU30" s="24"/>
      <c r="JDV30" s="24"/>
      <c r="JDW30" s="24"/>
      <c r="JDX30" s="25"/>
      <c r="JDY30" s="15"/>
      <c r="JDZ30" s="24"/>
      <c r="JEA30" s="24"/>
      <c r="JEB30" s="24"/>
      <c r="JEC30" s="24"/>
      <c r="JED30" s="24"/>
      <c r="JEE30" s="24"/>
      <c r="JEF30" s="25"/>
      <c r="JEG30" s="15"/>
      <c r="JEH30" s="24"/>
      <c r="JEI30" s="24"/>
      <c r="JEJ30" s="24"/>
      <c r="JEK30" s="24"/>
      <c r="JEL30" s="24"/>
      <c r="JEM30" s="24"/>
      <c r="JEN30" s="25"/>
      <c r="JEO30" s="15"/>
      <c r="JEP30" s="24"/>
      <c r="JEQ30" s="24"/>
      <c r="JER30" s="24"/>
      <c r="JES30" s="24"/>
      <c r="JET30" s="24"/>
      <c r="JEU30" s="24"/>
      <c r="JEV30" s="25"/>
      <c r="JEW30" s="15"/>
      <c r="JEX30" s="24"/>
      <c r="JEY30" s="24"/>
      <c r="JEZ30" s="24"/>
      <c r="JFA30" s="24"/>
      <c r="JFB30" s="24"/>
      <c r="JFC30" s="24"/>
      <c r="JFD30" s="25"/>
      <c r="JFE30" s="15"/>
      <c r="JFF30" s="24"/>
      <c r="JFG30" s="24"/>
      <c r="JFH30" s="24"/>
      <c r="JFI30" s="24"/>
      <c r="JFJ30" s="24"/>
      <c r="JFK30" s="24"/>
      <c r="JFL30" s="25"/>
      <c r="JFM30" s="15"/>
      <c r="JFN30" s="24"/>
      <c r="JFO30" s="24"/>
      <c r="JFP30" s="24"/>
      <c r="JFQ30" s="24"/>
      <c r="JFR30" s="24"/>
      <c r="JFS30" s="24"/>
      <c r="JFT30" s="25"/>
      <c r="JFU30" s="15"/>
      <c r="JFV30" s="24"/>
      <c r="JFW30" s="24"/>
      <c r="JFX30" s="24"/>
      <c r="JFY30" s="24"/>
      <c r="JFZ30" s="24"/>
      <c r="JGA30" s="24"/>
      <c r="JGB30" s="25"/>
      <c r="JGC30" s="15"/>
      <c r="JGD30" s="24"/>
      <c r="JGE30" s="24"/>
      <c r="JGF30" s="24"/>
      <c r="JGG30" s="24"/>
      <c r="JGH30" s="24"/>
      <c r="JGI30" s="24"/>
      <c r="JGJ30" s="25"/>
      <c r="JGK30" s="15"/>
      <c r="JGL30" s="24"/>
      <c r="JGM30" s="24"/>
      <c r="JGN30" s="24"/>
      <c r="JGO30" s="24"/>
      <c r="JGP30" s="24"/>
      <c r="JGQ30" s="24"/>
      <c r="JGR30" s="25"/>
      <c r="JGS30" s="15"/>
      <c r="JGT30" s="24"/>
      <c r="JGU30" s="24"/>
      <c r="JGV30" s="24"/>
      <c r="JGW30" s="24"/>
      <c r="JGX30" s="24"/>
      <c r="JGY30" s="24"/>
      <c r="JGZ30" s="25"/>
      <c r="JHA30" s="15"/>
      <c r="JHB30" s="24"/>
      <c r="JHC30" s="24"/>
      <c r="JHD30" s="24"/>
      <c r="JHE30" s="24"/>
      <c r="JHF30" s="24"/>
      <c r="JHG30" s="24"/>
      <c r="JHH30" s="25"/>
      <c r="JHI30" s="15"/>
      <c r="JHJ30" s="24"/>
      <c r="JHK30" s="24"/>
      <c r="JHL30" s="24"/>
      <c r="JHM30" s="24"/>
      <c r="JHN30" s="24"/>
      <c r="JHO30" s="24"/>
      <c r="JHP30" s="25"/>
      <c r="JHQ30" s="15"/>
      <c r="JHR30" s="24"/>
      <c r="JHS30" s="24"/>
      <c r="JHT30" s="24"/>
      <c r="JHU30" s="24"/>
      <c r="JHV30" s="24"/>
      <c r="JHW30" s="24"/>
      <c r="JHX30" s="25"/>
      <c r="JHY30" s="15"/>
      <c r="JHZ30" s="24"/>
      <c r="JIA30" s="24"/>
      <c r="JIB30" s="24"/>
      <c r="JIC30" s="24"/>
      <c r="JID30" s="24"/>
      <c r="JIE30" s="24"/>
      <c r="JIF30" s="25"/>
      <c r="JIG30" s="15"/>
      <c r="JIH30" s="24"/>
      <c r="JII30" s="24"/>
      <c r="JIJ30" s="24"/>
      <c r="JIK30" s="24"/>
      <c r="JIL30" s="24"/>
      <c r="JIM30" s="24"/>
      <c r="JIN30" s="25"/>
      <c r="JIO30" s="15"/>
      <c r="JIP30" s="24"/>
      <c r="JIQ30" s="24"/>
      <c r="JIR30" s="24"/>
      <c r="JIS30" s="24"/>
      <c r="JIT30" s="24"/>
      <c r="JIU30" s="24"/>
      <c r="JIV30" s="25"/>
      <c r="JIW30" s="15"/>
      <c r="JIX30" s="24"/>
      <c r="JIY30" s="24"/>
      <c r="JIZ30" s="24"/>
      <c r="JJA30" s="24"/>
      <c r="JJB30" s="24"/>
      <c r="JJC30" s="24"/>
      <c r="JJD30" s="25"/>
      <c r="JJE30" s="15"/>
      <c r="JJF30" s="24"/>
      <c r="JJG30" s="24"/>
      <c r="JJH30" s="24"/>
      <c r="JJI30" s="24"/>
      <c r="JJJ30" s="24"/>
      <c r="JJK30" s="24"/>
      <c r="JJL30" s="25"/>
      <c r="JJM30" s="15"/>
      <c r="JJN30" s="24"/>
      <c r="JJO30" s="24"/>
      <c r="JJP30" s="24"/>
      <c r="JJQ30" s="24"/>
      <c r="JJR30" s="24"/>
      <c r="JJS30" s="24"/>
      <c r="JJT30" s="25"/>
      <c r="JJU30" s="15"/>
      <c r="JJV30" s="24"/>
      <c r="JJW30" s="24"/>
      <c r="JJX30" s="24"/>
      <c r="JJY30" s="24"/>
      <c r="JJZ30" s="24"/>
      <c r="JKA30" s="24"/>
      <c r="JKB30" s="25"/>
      <c r="JKC30" s="15"/>
      <c r="JKD30" s="24"/>
      <c r="JKE30" s="24"/>
      <c r="JKF30" s="24"/>
      <c r="JKG30" s="24"/>
      <c r="JKH30" s="24"/>
      <c r="JKI30" s="24"/>
      <c r="JKJ30" s="25"/>
      <c r="JKK30" s="15"/>
      <c r="JKL30" s="24"/>
      <c r="JKM30" s="24"/>
      <c r="JKN30" s="24"/>
      <c r="JKO30" s="24"/>
      <c r="JKP30" s="24"/>
      <c r="JKQ30" s="24"/>
      <c r="JKR30" s="25"/>
      <c r="JKS30" s="15"/>
      <c r="JKT30" s="24"/>
      <c r="JKU30" s="24"/>
      <c r="JKV30" s="24"/>
      <c r="JKW30" s="24"/>
      <c r="JKX30" s="24"/>
      <c r="JKY30" s="24"/>
      <c r="JKZ30" s="25"/>
      <c r="JLA30" s="15"/>
      <c r="JLB30" s="24"/>
      <c r="JLC30" s="24"/>
      <c r="JLD30" s="24"/>
      <c r="JLE30" s="24"/>
      <c r="JLF30" s="24"/>
      <c r="JLG30" s="24"/>
      <c r="JLH30" s="25"/>
      <c r="JLI30" s="15"/>
      <c r="JLJ30" s="24"/>
      <c r="JLK30" s="24"/>
      <c r="JLL30" s="24"/>
      <c r="JLM30" s="24"/>
      <c r="JLN30" s="24"/>
      <c r="JLO30" s="24"/>
      <c r="JLP30" s="25"/>
      <c r="JLQ30" s="15"/>
      <c r="JLR30" s="24"/>
      <c r="JLS30" s="24"/>
      <c r="JLT30" s="24"/>
      <c r="JLU30" s="24"/>
      <c r="JLV30" s="24"/>
      <c r="JLW30" s="24"/>
      <c r="JLX30" s="25"/>
      <c r="JLY30" s="15"/>
      <c r="JLZ30" s="24"/>
      <c r="JMA30" s="24"/>
      <c r="JMB30" s="24"/>
      <c r="JMC30" s="24"/>
      <c r="JMD30" s="24"/>
      <c r="JME30" s="24"/>
      <c r="JMF30" s="25"/>
      <c r="JMG30" s="15"/>
      <c r="JMH30" s="24"/>
      <c r="JMI30" s="24"/>
      <c r="JMJ30" s="24"/>
      <c r="JMK30" s="24"/>
      <c r="JML30" s="24"/>
      <c r="JMM30" s="24"/>
      <c r="JMN30" s="25"/>
      <c r="JMO30" s="15"/>
      <c r="JMP30" s="24"/>
      <c r="JMQ30" s="24"/>
      <c r="JMR30" s="24"/>
      <c r="JMS30" s="24"/>
      <c r="JMT30" s="24"/>
      <c r="JMU30" s="24"/>
      <c r="JMV30" s="25"/>
      <c r="JMW30" s="15"/>
      <c r="JMX30" s="24"/>
      <c r="JMY30" s="24"/>
      <c r="JMZ30" s="24"/>
      <c r="JNA30" s="24"/>
      <c r="JNB30" s="24"/>
      <c r="JNC30" s="24"/>
      <c r="JND30" s="25"/>
      <c r="JNE30" s="15"/>
      <c r="JNF30" s="24"/>
      <c r="JNG30" s="24"/>
      <c r="JNH30" s="24"/>
      <c r="JNI30" s="24"/>
      <c r="JNJ30" s="24"/>
      <c r="JNK30" s="24"/>
      <c r="JNL30" s="25"/>
      <c r="JNM30" s="15"/>
      <c r="JNN30" s="24"/>
      <c r="JNO30" s="24"/>
      <c r="JNP30" s="24"/>
      <c r="JNQ30" s="24"/>
      <c r="JNR30" s="24"/>
      <c r="JNS30" s="24"/>
      <c r="JNT30" s="25"/>
      <c r="JNU30" s="15"/>
      <c r="JNV30" s="24"/>
      <c r="JNW30" s="24"/>
      <c r="JNX30" s="24"/>
      <c r="JNY30" s="24"/>
      <c r="JNZ30" s="24"/>
      <c r="JOA30" s="24"/>
      <c r="JOB30" s="25"/>
      <c r="JOC30" s="15"/>
      <c r="JOD30" s="24"/>
      <c r="JOE30" s="24"/>
      <c r="JOF30" s="24"/>
      <c r="JOG30" s="24"/>
      <c r="JOH30" s="24"/>
      <c r="JOI30" s="24"/>
      <c r="JOJ30" s="25"/>
      <c r="JOK30" s="15"/>
      <c r="JOL30" s="24"/>
      <c r="JOM30" s="24"/>
      <c r="JON30" s="24"/>
      <c r="JOO30" s="24"/>
      <c r="JOP30" s="24"/>
      <c r="JOQ30" s="24"/>
      <c r="JOR30" s="25"/>
      <c r="JOS30" s="15"/>
      <c r="JOT30" s="24"/>
      <c r="JOU30" s="24"/>
      <c r="JOV30" s="24"/>
      <c r="JOW30" s="24"/>
      <c r="JOX30" s="24"/>
      <c r="JOY30" s="24"/>
      <c r="JOZ30" s="25"/>
      <c r="JPA30" s="15"/>
      <c r="JPB30" s="24"/>
      <c r="JPC30" s="24"/>
      <c r="JPD30" s="24"/>
      <c r="JPE30" s="24"/>
      <c r="JPF30" s="24"/>
      <c r="JPG30" s="24"/>
      <c r="JPH30" s="25"/>
      <c r="JPI30" s="15"/>
      <c r="JPJ30" s="24"/>
      <c r="JPK30" s="24"/>
      <c r="JPL30" s="24"/>
      <c r="JPM30" s="24"/>
      <c r="JPN30" s="24"/>
      <c r="JPO30" s="24"/>
      <c r="JPP30" s="25"/>
      <c r="JPQ30" s="15"/>
      <c r="JPR30" s="24"/>
      <c r="JPS30" s="24"/>
      <c r="JPT30" s="24"/>
      <c r="JPU30" s="24"/>
      <c r="JPV30" s="24"/>
      <c r="JPW30" s="24"/>
      <c r="JPX30" s="25"/>
      <c r="JPY30" s="15"/>
      <c r="JPZ30" s="24"/>
      <c r="JQA30" s="24"/>
      <c r="JQB30" s="24"/>
      <c r="JQC30" s="24"/>
      <c r="JQD30" s="24"/>
      <c r="JQE30" s="24"/>
      <c r="JQF30" s="25"/>
      <c r="JQG30" s="15"/>
      <c r="JQH30" s="24"/>
      <c r="JQI30" s="24"/>
      <c r="JQJ30" s="24"/>
      <c r="JQK30" s="24"/>
      <c r="JQL30" s="24"/>
      <c r="JQM30" s="24"/>
      <c r="JQN30" s="25"/>
      <c r="JQO30" s="15"/>
      <c r="JQP30" s="24"/>
      <c r="JQQ30" s="24"/>
      <c r="JQR30" s="24"/>
      <c r="JQS30" s="24"/>
      <c r="JQT30" s="24"/>
      <c r="JQU30" s="24"/>
      <c r="JQV30" s="25"/>
      <c r="JQW30" s="15"/>
      <c r="JQX30" s="24"/>
      <c r="JQY30" s="24"/>
      <c r="JQZ30" s="24"/>
      <c r="JRA30" s="24"/>
      <c r="JRB30" s="24"/>
      <c r="JRC30" s="24"/>
      <c r="JRD30" s="25"/>
      <c r="JRE30" s="15"/>
      <c r="JRF30" s="24"/>
      <c r="JRG30" s="24"/>
      <c r="JRH30" s="24"/>
      <c r="JRI30" s="24"/>
      <c r="JRJ30" s="24"/>
      <c r="JRK30" s="24"/>
      <c r="JRL30" s="25"/>
      <c r="JRM30" s="15"/>
      <c r="JRN30" s="24"/>
      <c r="JRO30" s="24"/>
      <c r="JRP30" s="24"/>
      <c r="JRQ30" s="24"/>
      <c r="JRR30" s="24"/>
      <c r="JRS30" s="24"/>
      <c r="JRT30" s="25"/>
      <c r="JRU30" s="15"/>
      <c r="JRV30" s="24"/>
      <c r="JRW30" s="24"/>
      <c r="JRX30" s="24"/>
      <c r="JRY30" s="24"/>
      <c r="JRZ30" s="24"/>
      <c r="JSA30" s="24"/>
      <c r="JSB30" s="25"/>
      <c r="JSC30" s="15"/>
      <c r="JSD30" s="24"/>
      <c r="JSE30" s="24"/>
      <c r="JSF30" s="24"/>
      <c r="JSG30" s="24"/>
      <c r="JSH30" s="24"/>
      <c r="JSI30" s="24"/>
      <c r="JSJ30" s="25"/>
      <c r="JSK30" s="15"/>
      <c r="JSL30" s="24"/>
      <c r="JSM30" s="24"/>
      <c r="JSN30" s="24"/>
      <c r="JSO30" s="24"/>
      <c r="JSP30" s="24"/>
      <c r="JSQ30" s="24"/>
      <c r="JSR30" s="25"/>
      <c r="JSS30" s="15"/>
      <c r="JST30" s="24"/>
      <c r="JSU30" s="24"/>
      <c r="JSV30" s="24"/>
      <c r="JSW30" s="24"/>
      <c r="JSX30" s="24"/>
      <c r="JSY30" s="24"/>
      <c r="JSZ30" s="25"/>
      <c r="JTA30" s="15"/>
      <c r="JTB30" s="24"/>
      <c r="JTC30" s="24"/>
      <c r="JTD30" s="24"/>
      <c r="JTE30" s="24"/>
      <c r="JTF30" s="24"/>
      <c r="JTG30" s="24"/>
      <c r="JTH30" s="25"/>
      <c r="JTI30" s="15"/>
      <c r="JTJ30" s="24"/>
      <c r="JTK30" s="24"/>
      <c r="JTL30" s="24"/>
      <c r="JTM30" s="24"/>
      <c r="JTN30" s="24"/>
      <c r="JTO30" s="24"/>
      <c r="JTP30" s="25"/>
      <c r="JTQ30" s="15"/>
      <c r="JTR30" s="24"/>
      <c r="JTS30" s="24"/>
      <c r="JTT30" s="24"/>
      <c r="JTU30" s="24"/>
      <c r="JTV30" s="24"/>
      <c r="JTW30" s="24"/>
      <c r="JTX30" s="25"/>
      <c r="JTY30" s="15"/>
      <c r="JTZ30" s="24"/>
      <c r="JUA30" s="24"/>
      <c r="JUB30" s="24"/>
      <c r="JUC30" s="24"/>
      <c r="JUD30" s="24"/>
      <c r="JUE30" s="24"/>
      <c r="JUF30" s="25"/>
      <c r="JUG30" s="15"/>
      <c r="JUH30" s="24"/>
      <c r="JUI30" s="24"/>
      <c r="JUJ30" s="24"/>
      <c r="JUK30" s="24"/>
      <c r="JUL30" s="24"/>
      <c r="JUM30" s="24"/>
      <c r="JUN30" s="25"/>
      <c r="JUO30" s="15"/>
      <c r="JUP30" s="24"/>
      <c r="JUQ30" s="24"/>
      <c r="JUR30" s="24"/>
      <c r="JUS30" s="24"/>
      <c r="JUT30" s="24"/>
      <c r="JUU30" s="24"/>
      <c r="JUV30" s="25"/>
      <c r="JUW30" s="15"/>
      <c r="JUX30" s="24"/>
      <c r="JUY30" s="24"/>
      <c r="JUZ30" s="24"/>
      <c r="JVA30" s="24"/>
      <c r="JVB30" s="24"/>
      <c r="JVC30" s="24"/>
      <c r="JVD30" s="25"/>
      <c r="JVE30" s="15"/>
      <c r="JVF30" s="24"/>
      <c r="JVG30" s="24"/>
      <c r="JVH30" s="24"/>
      <c r="JVI30" s="24"/>
      <c r="JVJ30" s="24"/>
      <c r="JVK30" s="24"/>
      <c r="JVL30" s="25"/>
      <c r="JVM30" s="15"/>
      <c r="JVN30" s="24"/>
      <c r="JVO30" s="24"/>
      <c r="JVP30" s="24"/>
      <c r="JVQ30" s="24"/>
      <c r="JVR30" s="24"/>
      <c r="JVS30" s="24"/>
      <c r="JVT30" s="25"/>
      <c r="JVU30" s="15"/>
      <c r="JVV30" s="24"/>
      <c r="JVW30" s="24"/>
      <c r="JVX30" s="24"/>
      <c r="JVY30" s="24"/>
      <c r="JVZ30" s="24"/>
      <c r="JWA30" s="24"/>
      <c r="JWB30" s="25"/>
      <c r="JWC30" s="15"/>
      <c r="JWD30" s="24"/>
      <c r="JWE30" s="24"/>
      <c r="JWF30" s="24"/>
      <c r="JWG30" s="24"/>
      <c r="JWH30" s="24"/>
      <c r="JWI30" s="24"/>
      <c r="JWJ30" s="25"/>
      <c r="JWK30" s="15"/>
      <c r="JWL30" s="24"/>
      <c r="JWM30" s="24"/>
      <c r="JWN30" s="24"/>
      <c r="JWO30" s="24"/>
      <c r="JWP30" s="24"/>
      <c r="JWQ30" s="24"/>
      <c r="JWR30" s="25"/>
      <c r="JWS30" s="15"/>
      <c r="JWT30" s="24"/>
      <c r="JWU30" s="24"/>
      <c r="JWV30" s="24"/>
      <c r="JWW30" s="24"/>
      <c r="JWX30" s="24"/>
      <c r="JWY30" s="24"/>
      <c r="JWZ30" s="25"/>
      <c r="JXA30" s="15"/>
      <c r="JXB30" s="24"/>
      <c r="JXC30" s="24"/>
      <c r="JXD30" s="24"/>
      <c r="JXE30" s="24"/>
      <c r="JXF30" s="24"/>
      <c r="JXG30" s="24"/>
      <c r="JXH30" s="25"/>
      <c r="JXI30" s="15"/>
      <c r="JXJ30" s="24"/>
      <c r="JXK30" s="24"/>
      <c r="JXL30" s="24"/>
      <c r="JXM30" s="24"/>
      <c r="JXN30" s="24"/>
      <c r="JXO30" s="24"/>
      <c r="JXP30" s="25"/>
      <c r="JXQ30" s="15"/>
      <c r="JXR30" s="24"/>
      <c r="JXS30" s="24"/>
      <c r="JXT30" s="24"/>
      <c r="JXU30" s="24"/>
      <c r="JXV30" s="24"/>
      <c r="JXW30" s="24"/>
      <c r="JXX30" s="25"/>
      <c r="JXY30" s="15"/>
      <c r="JXZ30" s="24"/>
      <c r="JYA30" s="24"/>
      <c r="JYB30" s="24"/>
      <c r="JYC30" s="24"/>
      <c r="JYD30" s="24"/>
      <c r="JYE30" s="24"/>
      <c r="JYF30" s="25"/>
      <c r="JYG30" s="15"/>
      <c r="JYH30" s="24"/>
      <c r="JYI30" s="24"/>
      <c r="JYJ30" s="24"/>
      <c r="JYK30" s="24"/>
      <c r="JYL30" s="24"/>
      <c r="JYM30" s="24"/>
      <c r="JYN30" s="25"/>
      <c r="JYO30" s="15"/>
      <c r="JYP30" s="24"/>
      <c r="JYQ30" s="24"/>
      <c r="JYR30" s="24"/>
      <c r="JYS30" s="24"/>
      <c r="JYT30" s="24"/>
      <c r="JYU30" s="24"/>
      <c r="JYV30" s="25"/>
      <c r="JYW30" s="15"/>
      <c r="JYX30" s="24"/>
      <c r="JYY30" s="24"/>
      <c r="JYZ30" s="24"/>
      <c r="JZA30" s="24"/>
      <c r="JZB30" s="24"/>
      <c r="JZC30" s="24"/>
      <c r="JZD30" s="25"/>
      <c r="JZE30" s="15"/>
      <c r="JZF30" s="24"/>
      <c r="JZG30" s="24"/>
      <c r="JZH30" s="24"/>
      <c r="JZI30" s="24"/>
      <c r="JZJ30" s="24"/>
      <c r="JZK30" s="24"/>
      <c r="JZL30" s="25"/>
      <c r="JZM30" s="15"/>
      <c r="JZN30" s="24"/>
      <c r="JZO30" s="24"/>
      <c r="JZP30" s="24"/>
      <c r="JZQ30" s="24"/>
      <c r="JZR30" s="24"/>
      <c r="JZS30" s="24"/>
      <c r="JZT30" s="25"/>
      <c r="JZU30" s="15"/>
      <c r="JZV30" s="24"/>
      <c r="JZW30" s="24"/>
      <c r="JZX30" s="24"/>
      <c r="JZY30" s="24"/>
      <c r="JZZ30" s="24"/>
      <c r="KAA30" s="24"/>
      <c r="KAB30" s="25"/>
      <c r="KAC30" s="15"/>
      <c r="KAD30" s="24"/>
      <c r="KAE30" s="24"/>
      <c r="KAF30" s="24"/>
      <c r="KAG30" s="24"/>
      <c r="KAH30" s="24"/>
      <c r="KAI30" s="24"/>
      <c r="KAJ30" s="25"/>
      <c r="KAK30" s="15"/>
      <c r="KAL30" s="24"/>
      <c r="KAM30" s="24"/>
      <c r="KAN30" s="24"/>
      <c r="KAO30" s="24"/>
      <c r="KAP30" s="24"/>
      <c r="KAQ30" s="24"/>
      <c r="KAR30" s="25"/>
      <c r="KAS30" s="15"/>
      <c r="KAT30" s="24"/>
      <c r="KAU30" s="24"/>
      <c r="KAV30" s="24"/>
      <c r="KAW30" s="24"/>
      <c r="KAX30" s="24"/>
      <c r="KAY30" s="24"/>
      <c r="KAZ30" s="25"/>
      <c r="KBA30" s="15"/>
      <c r="KBB30" s="24"/>
      <c r="KBC30" s="24"/>
      <c r="KBD30" s="24"/>
      <c r="KBE30" s="24"/>
      <c r="KBF30" s="24"/>
      <c r="KBG30" s="24"/>
      <c r="KBH30" s="25"/>
      <c r="KBI30" s="15"/>
      <c r="KBJ30" s="24"/>
      <c r="KBK30" s="24"/>
      <c r="KBL30" s="24"/>
      <c r="KBM30" s="24"/>
      <c r="KBN30" s="24"/>
      <c r="KBO30" s="24"/>
      <c r="KBP30" s="25"/>
      <c r="KBQ30" s="15"/>
      <c r="KBR30" s="24"/>
      <c r="KBS30" s="24"/>
      <c r="KBT30" s="24"/>
      <c r="KBU30" s="24"/>
      <c r="KBV30" s="24"/>
      <c r="KBW30" s="24"/>
      <c r="KBX30" s="25"/>
      <c r="KBY30" s="15"/>
      <c r="KBZ30" s="24"/>
      <c r="KCA30" s="24"/>
      <c r="KCB30" s="24"/>
      <c r="KCC30" s="24"/>
      <c r="KCD30" s="24"/>
      <c r="KCE30" s="24"/>
      <c r="KCF30" s="25"/>
      <c r="KCG30" s="15"/>
      <c r="KCH30" s="24"/>
      <c r="KCI30" s="24"/>
      <c r="KCJ30" s="24"/>
      <c r="KCK30" s="24"/>
      <c r="KCL30" s="24"/>
      <c r="KCM30" s="24"/>
      <c r="KCN30" s="25"/>
      <c r="KCO30" s="15"/>
      <c r="KCP30" s="24"/>
      <c r="KCQ30" s="24"/>
      <c r="KCR30" s="24"/>
      <c r="KCS30" s="24"/>
      <c r="KCT30" s="24"/>
      <c r="KCU30" s="24"/>
      <c r="KCV30" s="25"/>
      <c r="KCW30" s="15"/>
      <c r="KCX30" s="24"/>
      <c r="KCY30" s="24"/>
      <c r="KCZ30" s="24"/>
      <c r="KDA30" s="24"/>
      <c r="KDB30" s="24"/>
      <c r="KDC30" s="24"/>
      <c r="KDD30" s="25"/>
      <c r="KDE30" s="15"/>
      <c r="KDF30" s="24"/>
      <c r="KDG30" s="24"/>
      <c r="KDH30" s="24"/>
      <c r="KDI30" s="24"/>
      <c r="KDJ30" s="24"/>
      <c r="KDK30" s="24"/>
      <c r="KDL30" s="25"/>
      <c r="KDM30" s="15"/>
      <c r="KDN30" s="24"/>
      <c r="KDO30" s="24"/>
      <c r="KDP30" s="24"/>
      <c r="KDQ30" s="24"/>
      <c r="KDR30" s="24"/>
      <c r="KDS30" s="24"/>
      <c r="KDT30" s="25"/>
      <c r="KDU30" s="15"/>
      <c r="KDV30" s="24"/>
      <c r="KDW30" s="24"/>
      <c r="KDX30" s="24"/>
      <c r="KDY30" s="24"/>
      <c r="KDZ30" s="24"/>
      <c r="KEA30" s="24"/>
      <c r="KEB30" s="25"/>
      <c r="KEC30" s="15"/>
      <c r="KED30" s="24"/>
      <c r="KEE30" s="24"/>
      <c r="KEF30" s="24"/>
      <c r="KEG30" s="24"/>
      <c r="KEH30" s="24"/>
      <c r="KEI30" s="24"/>
      <c r="KEJ30" s="25"/>
      <c r="KEK30" s="15"/>
      <c r="KEL30" s="24"/>
      <c r="KEM30" s="24"/>
      <c r="KEN30" s="24"/>
      <c r="KEO30" s="24"/>
      <c r="KEP30" s="24"/>
      <c r="KEQ30" s="24"/>
      <c r="KER30" s="25"/>
      <c r="KES30" s="15"/>
      <c r="KET30" s="24"/>
      <c r="KEU30" s="24"/>
      <c r="KEV30" s="24"/>
      <c r="KEW30" s="24"/>
      <c r="KEX30" s="24"/>
      <c r="KEY30" s="24"/>
      <c r="KEZ30" s="25"/>
      <c r="KFA30" s="15"/>
      <c r="KFB30" s="24"/>
      <c r="KFC30" s="24"/>
      <c r="KFD30" s="24"/>
      <c r="KFE30" s="24"/>
      <c r="KFF30" s="24"/>
      <c r="KFG30" s="24"/>
      <c r="KFH30" s="25"/>
      <c r="KFI30" s="15"/>
      <c r="KFJ30" s="24"/>
      <c r="KFK30" s="24"/>
      <c r="KFL30" s="24"/>
      <c r="KFM30" s="24"/>
      <c r="KFN30" s="24"/>
      <c r="KFO30" s="24"/>
      <c r="KFP30" s="25"/>
      <c r="KFQ30" s="15"/>
      <c r="KFR30" s="24"/>
      <c r="KFS30" s="24"/>
      <c r="KFT30" s="24"/>
      <c r="KFU30" s="24"/>
      <c r="KFV30" s="24"/>
      <c r="KFW30" s="24"/>
      <c r="KFX30" s="25"/>
      <c r="KFY30" s="15"/>
      <c r="KFZ30" s="24"/>
      <c r="KGA30" s="24"/>
      <c r="KGB30" s="24"/>
      <c r="KGC30" s="24"/>
      <c r="KGD30" s="24"/>
      <c r="KGE30" s="24"/>
      <c r="KGF30" s="25"/>
      <c r="KGG30" s="15"/>
      <c r="KGH30" s="24"/>
      <c r="KGI30" s="24"/>
      <c r="KGJ30" s="24"/>
      <c r="KGK30" s="24"/>
      <c r="KGL30" s="24"/>
      <c r="KGM30" s="24"/>
      <c r="KGN30" s="25"/>
      <c r="KGO30" s="15"/>
      <c r="KGP30" s="24"/>
      <c r="KGQ30" s="24"/>
      <c r="KGR30" s="24"/>
      <c r="KGS30" s="24"/>
      <c r="KGT30" s="24"/>
      <c r="KGU30" s="24"/>
      <c r="KGV30" s="25"/>
      <c r="KGW30" s="15"/>
      <c r="KGX30" s="24"/>
      <c r="KGY30" s="24"/>
      <c r="KGZ30" s="24"/>
      <c r="KHA30" s="24"/>
      <c r="KHB30" s="24"/>
      <c r="KHC30" s="24"/>
      <c r="KHD30" s="25"/>
      <c r="KHE30" s="15"/>
      <c r="KHF30" s="24"/>
      <c r="KHG30" s="24"/>
      <c r="KHH30" s="24"/>
      <c r="KHI30" s="24"/>
      <c r="KHJ30" s="24"/>
      <c r="KHK30" s="24"/>
      <c r="KHL30" s="25"/>
      <c r="KHM30" s="15"/>
      <c r="KHN30" s="24"/>
      <c r="KHO30" s="24"/>
      <c r="KHP30" s="24"/>
      <c r="KHQ30" s="24"/>
      <c r="KHR30" s="24"/>
      <c r="KHS30" s="24"/>
      <c r="KHT30" s="25"/>
      <c r="KHU30" s="15"/>
      <c r="KHV30" s="24"/>
      <c r="KHW30" s="24"/>
      <c r="KHX30" s="24"/>
      <c r="KHY30" s="24"/>
      <c r="KHZ30" s="24"/>
      <c r="KIA30" s="24"/>
      <c r="KIB30" s="25"/>
      <c r="KIC30" s="15"/>
      <c r="KID30" s="24"/>
      <c r="KIE30" s="24"/>
      <c r="KIF30" s="24"/>
      <c r="KIG30" s="24"/>
      <c r="KIH30" s="24"/>
      <c r="KII30" s="24"/>
      <c r="KIJ30" s="25"/>
      <c r="KIK30" s="15"/>
      <c r="KIL30" s="24"/>
      <c r="KIM30" s="24"/>
      <c r="KIN30" s="24"/>
      <c r="KIO30" s="24"/>
      <c r="KIP30" s="24"/>
      <c r="KIQ30" s="24"/>
      <c r="KIR30" s="25"/>
      <c r="KIS30" s="15"/>
      <c r="KIT30" s="24"/>
      <c r="KIU30" s="24"/>
      <c r="KIV30" s="24"/>
      <c r="KIW30" s="24"/>
      <c r="KIX30" s="24"/>
      <c r="KIY30" s="24"/>
      <c r="KIZ30" s="25"/>
      <c r="KJA30" s="15"/>
      <c r="KJB30" s="24"/>
      <c r="KJC30" s="24"/>
      <c r="KJD30" s="24"/>
      <c r="KJE30" s="24"/>
      <c r="KJF30" s="24"/>
      <c r="KJG30" s="24"/>
      <c r="KJH30" s="25"/>
      <c r="KJI30" s="15"/>
      <c r="KJJ30" s="24"/>
      <c r="KJK30" s="24"/>
      <c r="KJL30" s="24"/>
      <c r="KJM30" s="24"/>
      <c r="KJN30" s="24"/>
      <c r="KJO30" s="24"/>
      <c r="KJP30" s="25"/>
      <c r="KJQ30" s="15"/>
      <c r="KJR30" s="24"/>
      <c r="KJS30" s="24"/>
      <c r="KJT30" s="24"/>
      <c r="KJU30" s="24"/>
      <c r="KJV30" s="24"/>
      <c r="KJW30" s="24"/>
      <c r="KJX30" s="25"/>
      <c r="KJY30" s="15"/>
      <c r="KJZ30" s="24"/>
      <c r="KKA30" s="24"/>
      <c r="KKB30" s="24"/>
      <c r="KKC30" s="24"/>
      <c r="KKD30" s="24"/>
      <c r="KKE30" s="24"/>
      <c r="KKF30" s="25"/>
      <c r="KKG30" s="15"/>
      <c r="KKH30" s="24"/>
      <c r="KKI30" s="24"/>
      <c r="KKJ30" s="24"/>
      <c r="KKK30" s="24"/>
      <c r="KKL30" s="24"/>
      <c r="KKM30" s="24"/>
      <c r="KKN30" s="25"/>
      <c r="KKO30" s="15"/>
      <c r="KKP30" s="24"/>
      <c r="KKQ30" s="24"/>
      <c r="KKR30" s="24"/>
      <c r="KKS30" s="24"/>
      <c r="KKT30" s="24"/>
      <c r="KKU30" s="24"/>
      <c r="KKV30" s="25"/>
      <c r="KKW30" s="15"/>
      <c r="KKX30" s="24"/>
      <c r="KKY30" s="24"/>
      <c r="KKZ30" s="24"/>
      <c r="KLA30" s="24"/>
      <c r="KLB30" s="24"/>
      <c r="KLC30" s="24"/>
      <c r="KLD30" s="25"/>
      <c r="KLE30" s="15"/>
      <c r="KLF30" s="24"/>
      <c r="KLG30" s="24"/>
      <c r="KLH30" s="24"/>
      <c r="KLI30" s="24"/>
      <c r="KLJ30" s="24"/>
      <c r="KLK30" s="24"/>
      <c r="KLL30" s="25"/>
      <c r="KLM30" s="15"/>
      <c r="KLN30" s="24"/>
      <c r="KLO30" s="24"/>
      <c r="KLP30" s="24"/>
      <c r="KLQ30" s="24"/>
      <c r="KLR30" s="24"/>
      <c r="KLS30" s="24"/>
      <c r="KLT30" s="25"/>
      <c r="KLU30" s="15"/>
      <c r="KLV30" s="24"/>
      <c r="KLW30" s="24"/>
      <c r="KLX30" s="24"/>
      <c r="KLY30" s="24"/>
      <c r="KLZ30" s="24"/>
      <c r="KMA30" s="24"/>
      <c r="KMB30" s="25"/>
      <c r="KMC30" s="15"/>
      <c r="KMD30" s="24"/>
      <c r="KME30" s="24"/>
      <c r="KMF30" s="24"/>
      <c r="KMG30" s="24"/>
      <c r="KMH30" s="24"/>
      <c r="KMI30" s="24"/>
      <c r="KMJ30" s="25"/>
      <c r="KMK30" s="15"/>
      <c r="KML30" s="24"/>
      <c r="KMM30" s="24"/>
      <c r="KMN30" s="24"/>
      <c r="KMO30" s="24"/>
      <c r="KMP30" s="24"/>
      <c r="KMQ30" s="24"/>
      <c r="KMR30" s="25"/>
      <c r="KMS30" s="15"/>
      <c r="KMT30" s="24"/>
      <c r="KMU30" s="24"/>
      <c r="KMV30" s="24"/>
      <c r="KMW30" s="24"/>
      <c r="KMX30" s="24"/>
      <c r="KMY30" s="24"/>
      <c r="KMZ30" s="25"/>
      <c r="KNA30" s="15"/>
      <c r="KNB30" s="24"/>
      <c r="KNC30" s="24"/>
      <c r="KND30" s="24"/>
      <c r="KNE30" s="24"/>
      <c r="KNF30" s="24"/>
      <c r="KNG30" s="24"/>
      <c r="KNH30" s="25"/>
      <c r="KNI30" s="15"/>
      <c r="KNJ30" s="24"/>
      <c r="KNK30" s="24"/>
      <c r="KNL30" s="24"/>
      <c r="KNM30" s="24"/>
      <c r="KNN30" s="24"/>
      <c r="KNO30" s="24"/>
      <c r="KNP30" s="25"/>
      <c r="KNQ30" s="15"/>
      <c r="KNR30" s="24"/>
      <c r="KNS30" s="24"/>
      <c r="KNT30" s="24"/>
      <c r="KNU30" s="24"/>
      <c r="KNV30" s="24"/>
      <c r="KNW30" s="24"/>
      <c r="KNX30" s="25"/>
      <c r="KNY30" s="15"/>
      <c r="KNZ30" s="24"/>
      <c r="KOA30" s="24"/>
      <c r="KOB30" s="24"/>
      <c r="KOC30" s="24"/>
      <c r="KOD30" s="24"/>
      <c r="KOE30" s="24"/>
      <c r="KOF30" s="25"/>
      <c r="KOG30" s="15"/>
      <c r="KOH30" s="24"/>
      <c r="KOI30" s="24"/>
      <c r="KOJ30" s="24"/>
      <c r="KOK30" s="24"/>
      <c r="KOL30" s="24"/>
      <c r="KOM30" s="24"/>
      <c r="KON30" s="25"/>
      <c r="KOO30" s="15"/>
      <c r="KOP30" s="24"/>
      <c r="KOQ30" s="24"/>
      <c r="KOR30" s="24"/>
      <c r="KOS30" s="24"/>
      <c r="KOT30" s="24"/>
      <c r="KOU30" s="24"/>
      <c r="KOV30" s="25"/>
      <c r="KOW30" s="15"/>
      <c r="KOX30" s="24"/>
      <c r="KOY30" s="24"/>
      <c r="KOZ30" s="24"/>
      <c r="KPA30" s="24"/>
      <c r="KPB30" s="24"/>
      <c r="KPC30" s="24"/>
      <c r="KPD30" s="25"/>
      <c r="KPE30" s="15"/>
      <c r="KPF30" s="24"/>
      <c r="KPG30" s="24"/>
      <c r="KPH30" s="24"/>
      <c r="KPI30" s="24"/>
      <c r="KPJ30" s="24"/>
      <c r="KPK30" s="24"/>
      <c r="KPL30" s="25"/>
      <c r="KPM30" s="15"/>
      <c r="KPN30" s="24"/>
      <c r="KPO30" s="24"/>
      <c r="KPP30" s="24"/>
      <c r="KPQ30" s="24"/>
      <c r="KPR30" s="24"/>
      <c r="KPS30" s="24"/>
      <c r="KPT30" s="25"/>
      <c r="KPU30" s="15"/>
      <c r="KPV30" s="24"/>
      <c r="KPW30" s="24"/>
      <c r="KPX30" s="24"/>
      <c r="KPY30" s="24"/>
      <c r="KPZ30" s="24"/>
      <c r="KQA30" s="24"/>
      <c r="KQB30" s="25"/>
      <c r="KQC30" s="15"/>
      <c r="KQD30" s="24"/>
      <c r="KQE30" s="24"/>
      <c r="KQF30" s="24"/>
      <c r="KQG30" s="24"/>
      <c r="KQH30" s="24"/>
      <c r="KQI30" s="24"/>
      <c r="KQJ30" s="25"/>
      <c r="KQK30" s="15"/>
      <c r="KQL30" s="24"/>
      <c r="KQM30" s="24"/>
      <c r="KQN30" s="24"/>
      <c r="KQO30" s="24"/>
      <c r="KQP30" s="24"/>
      <c r="KQQ30" s="24"/>
      <c r="KQR30" s="25"/>
      <c r="KQS30" s="15"/>
      <c r="KQT30" s="24"/>
      <c r="KQU30" s="24"/>
      <c r="KQV30" s="24"/>
      <c r="KQW30" s="24"/>
      <c r="KQX30" s="24"/>
      <c r="KQY30" s="24"/>
      <c r="KQZ30" s="25"/>
      <c r="KRA30" s="15"/>
      <c r="KRB30" s="24"/>
      <c r="KRC30" s="24"/>
      <c r="KRD30" s="24"/>
      <c r="KRE30" s="24"/>
      <c r="KRF30" s="24"/>
      <c r="KRG30" s="24"/>
      <c r="KRH30" s="25"/>
      <c r="KRI30" s="15"/>
      <c r="KRJ30" s="24"/>
      <c r="KRK30" s="24"/>
      <c r="KRL30" s="24"/>
      <c r="KRM30" s="24"/>
      <c r="KRN30" s="24"/>
      <c r="KRO30" s="24"/>
      <c r="KRP30" s="25"/>
      <c r="KRQ30" s="15"/>
      <c r="KRR30" s="24"/>
      <c r="KRS30" s="24"/>
      <c r="KRT30" s="24"/>
      <c r="KRU30" s="24"/>
      <c r="KRV30" s="24"/>
      <c r="KRW30" s="24"/>
      <c r="KRX30" s="25"/>
      <c r="KRY30" s="15"/>
      <c r="KRZ30" s="24"/>
      <c r="KSA30" s="24"/>
      <c r="KSB30" s="24"/>
      <c r="KSC30" s="24"/>
      <c r="KSD30" s="24"/>
      <c r="KSE30" s="24"/>
      <c r="KSF30" s="25"/>
      <c r="KSG30" s="15"/>
      <c r="KSH30" s="24"/>
      <c r="KSI30" s="24"/>
      <c r="KSJ30" s="24"/>
      <c r="KSK30" s="24"/>
      <c r="KSL30" s="24"/>
      <c r="KSM30" s="24"/>
      <c r="KSN30" s="25"/>
      <c r="KSO30" s="15"/>
      <c r="KSP30" s="24"/>
      <c r="KSQ30" s="24"/>
      <c r="KSR30" s="24"/>
      <c r="KSS30" s="24"/>
      <c r="KST30" s="24"/>
      <c r="KSU30" s="24"/>
      <c r="KSV30" s="25"/>
      <c r="KSW30" s="15"/>
      <c r="KSX30" s="24"/>
      <c r="KSY30" s="24"/>
      <c r="KSZ30" s="24"/>
      <c r="KTA30" s="24"/>
      <c r="KTB30" s="24"/>
      <c r="KTC30" s="24"/>
      <c r="KTD30" s="25"/>
      <c r="KTE30" s="15"/>
      <c r="KTF30" s="24"/>
      <c r="KTG30" s="24"/>
      <c r="KTH30" s="24"/>
      <c r="KTI30" s="24"/>
      <c r="KTJ30" s="24"/>
      <c r="KTK30" s="24"/>
      <c r="KTL30" s="25"/>
      <c r="KTM30" s="15"/>
      <c r="KTN30" s="24"/>
      <c r="KTO30" s="24"/>
      <c r="KTP30" s="24"/>
      <c r="KTQ30" s="24"/>
      <c r="KTR30" s="24"/>
      <c r="KTS30" s="24"/>
      <c r="KTT30" s="25"/>
      <c r="KTU30" s="15"/>
      <c r="KTV30" s="24"/>
      <c r="KTW30" s="24"/>
      <c r="KTX30" s="24"/>
      <c r="KTY30" s="24"/>
      <c r="KTZ30" s="24"/>
      <c r="KUA30" s="24"/>
      <c r="KUB30" s="25"/>
      <c r="KUC30" s="15"/>
      <c r="KUD30" s="24"/>
      <c r="KUE30" s="24"/>
      <c r="KUF30" s="24"/>
      <c r="KUG30" s="24"/>
      <c r="KUH30" s="24"/>
      <c r="KUI30" s="24"/>
      <c r="KUJ30" s="25"/>
      <c r="KUK30" s="15"/>
      <c r="KUL30" s="24"/>
      <c r="KUM30" s="24"/>
      <c r="KUN30" s="24"/>
      <c r="KUO30" s="24"/>
      <c r="KUP30" s="24"/>
      <c r="KUQ30" s="24"/>
      <c r="KUR30" s="25"/>
      <c r="KUS30" s="15"/>
      <c r="KUT30" s="24"/>
      <c r="KUU30" s="24"/>
      <c r="KUV30" s="24"/>
      <c r="KUW30" s="24"/>
      <c r="KUX30" s="24"/>
      <c r="KUY30" s="24"/>
      <c r="KUZ30" s="25"/>
      <c r="KVA30" s="15"/>
      <c r="KVB30" s="24"/>
      <c r="KVC30" s="24"/>
      <c r="KVD30" s="24"/>
      <c r="KVE30" s="24"/>
      <c r="KVF30" s="24"/>
      <c r="KVG30" s="24"/>
      <c r="KVH30" s="25"/>
      <c r="KVI30" s="15"/>
      <c r="KVJ30" s="24"/>
      <c r="KVK30" s="24"/>
      <c r="KVL30" s="24"/>
      <c r="KVM30" s="24"/>
      <c r="KVN30" s="24"/>
      <c r="KVO30" s="24"/>
      <c r="KVP30" s="25"/>
      <c r="KVQ30" s="15"/>
      <c r="KVR30" s="24"/>
      <c r="KVS30" s="24"/>
      <c r="KVT30" s="24"/>
      <c r="KVU30" s="24"/>
      <c r="KVV30" s="24"/>
      <c r="KVW30" s="24"/>
      <c r="KVX30" s="25"/>
      <c r="KVY30" s="15"/>
      <c r="KVZ30" s="24"/>
      <c r="KWA30" s="24"/>
      <c r="KWB30" s="24"/>
      <c r="KWC30" s="24"/>
      <c r="KWD30" s="24"/>
      <c r="KWE30" s="24"/>
      <c r="KWF30" s="25"/>
      <c r="KWG30" s="15"/>
      <c r="KWH30" s="24"/>
      <c r="KWI30" s="24"/>
      <c r="KWJ30" s="24"/>
      <c r="KWK30" s="24"/>
      <c r="KWL30" s="24"/>
      <c r="KWM30" s="24"/>
      <c r="KWN30" s="25"/>
      <c r="KWO30" s="15"/>
      <c r="KWP30" s="24"/>
      <c r="KWQ30" s="24"/>
      <c r="KWR30" s="24"/>
      <c r="KWS30" s="24"/>
      <c r="KWT30" s="24"/>
      <c r="KWU30" s="24"/>
      <c r="KWV30" s="25"/>
      <c r="KWW30" s="15"/>
      <c r="KWX30" s="24"/>
      <c r="KWY30" s="24"/>
      <c r="KWZ30" s="24"/>
      <c r="KXA30" s="24"/>
      <c r="KXB30" s="24"/>
      <c r="KXC30" s="24"/>
      <c r="KXD30" s="25"/>
      <c r="KXE30" s="15"/>
      <c r="KXF30" s="24"/>
      <c r="KXG30" s="24"/>
      <c r="KXH30" s="24"/>
      <c r="KXI30" s="24"/>
      <c r="KXJ30" s="24"/>
      <c r="KXK30" s="24"/>
      <c r="KXL30" s="25"/>
      <c r="KXM30" s="15"/>
      <c r="KXN30" s="24"/>
      <c r="KXO30" s="24"/>
      <c r="KXP30" s="24"/>
      <c r="KXQ30" s="24"/>
      <c r="KXR30" s="24"/>
      <c r="KXS30" s="24"/>
      <c r="KXT30" s="25"/>
      <c r="KXU30" s="15"/>
      <c r="KXV30" s="24"/>
      <c r="KXW30" s="24"/>
      <c r="KXX30" s="24"/>
      <c r="KXY30" s="24"/>
      <c r="KXZ30" s="24"/>
      <c r="KYA30" s="24"/>
      <c r="KYB30" s="25"/>
      <c r="KYC30" s="15"/>
      <c r="KYD30" s="24"/>
      <c r="KYE30" s="24"/>
      <c r="KYF30" s="24"/>
      <c r="KYG30" s="24"/>
      <c r="KYH30" s="24"/>
      <c r="KYI30" s="24"/>
      <c r="KYJ30" s="25"/>
      <c r="KYK30" s="15"/>
      <c r="KYL30" s="24"/>
      <c r="KYM30" s="24"/>
      <c r="KYN30" s="24"/>
      <c r="KYO30" s="24"/>
      <c r="KYP30" s="24"/>
      <c r="KYQ30" s="24"/>
      <c r="KYR30" s="25"/>
      <c r="KYS30" s="15"/>
      <c r="KYT30" s="24"/>
      <c r="KYU30" s="24"/>
      <c r="KYV30" s="24"/>
      <c r="KYW30" s="24"/>
      <c r="KYX30" s="24"/>
      <c r="KYY30" s="24"/>
      <c r="KYZ30" s="25"/>
      <c r="KZA30" s="15"/>
      <c r="KZB30" s="24"/>
      <c r="KZC30" s="24"/>
      <c r="KZD30" s="24"/>
      <c r="KZE30" s="24"/>
      <c r="KZF30" s="24"/>
      <c r="KZG30" s="24"/>
      <c r="KZH30" s="25"/>
      <c r="KZI30" s="15"/>
      <c r="KZJ30" s="24"/>
      <c r="KZK30" s="24"/>
      <c r="KZL30" s="24"/>
      <c r="KZM30" s="24"/>
      <c r="KZN30" s="24"/>
      <c r="KZO30" s="24"/>
      <c r="KZP30" s="25"/>
      <c r="KZQ30" s="15"/>
      <c r="KZR30" s="24"/>
      <c r="KZS30" s="24"/>
      <c r="KZT30" s="24"/>
      <c r="KZU30" s="24"/>
      <c r="KZV30" s="24"/>
      <c r="KZW30" s="24"/>
      <c r="KZX30" s="25"/>
      <c r="KZY30" s="15"/>
      <c r="KZZ30" s="24"/>
      <c r="LAA30" s="24"/>
      <c r="LAB30" s="24"/>
      <c r="LAC30" s="24"/>
      <c r="LAD30" s="24"/>
      <c r="LAE30" s="24"/>
      <c r="LAF30" s="25"/>
      <c r="LAG30" s="15"/>
      <c r="LAH30" s="24"/>
      <c r="LAI30" s="24"/>
      <c r="LAJ30" s="24"/>
      <c r="LAK30" s="24"/>
      <c r="LAL30" s="24"/>
      <c r="LAM30" s="24"/>
      <c r="LAN30" s="25"/>
      <c r="LAO30" s="15"/>
      <c r="LAP30" s="24"/>
      <c r="LAQ30" s="24"/>
      <c r="LAR30" s="24"/>
      <c r="LAS30" s="24"/>
      <c r="LAT30" s="24"/>
      <c r="LAU30" s="24"/>
      <c r="LAV30" s="25"/>
      <c r="LAW30" s="15"/>
      <c r="LAX30" s="24"/>
      <c r="LAY30" s="24"/>
      <c r="LAZ30" s="24"/>
      <c r="LBA30" s="24"/>
      <c r="LBB30" s="24"/>
      <c r="LBC30" s="24"/>
      <c r="LBD30" s="25"/>
      <c r="LBE30" s="15"/>
      <c r="LBF30" s="24"/>
      <c r="LBG30" s="24"/>
      <c r="LBH30" s="24"/>
      <c r="LBI30" s="24"/>
      <c r="LBJ30" s="24"/>
      <c r="LBK30" s="24"/>
      <c r="LBL30" s="25"/>
      <c r="LBM30" s="15"/>
      <c r="LBN30" s="24"/>
      <c r="LBO30" s="24"/>
      <c r="LBP30" s="24"/>
      <c r="LBQ30" s="24"/>
      <c r="LBR30" s="24"/>
      <c r="LBS30" s="24"/>
      <c r="LBT30" s="25"/>
      <c r="LBU30" s="15"/>
      <c r="LBV30" s="24"/>
      <c r="LBW30" s="24"/>
      <c r="LBX30" s="24"/>
      <c r="LBY30" s="24"/>
      <c r="LBZ30" s="24"/>
      <c r="LCA30" s="24"/>
      <c r="LCB30" s="25"/>
      <c r="LCC30" s="15"/>
      <c r="LCD30" s="24"/>
      <c r="LCE30" s="24"/>
      <c r="LCF30" s="24"/>
      <c r="LCG30" s="24"/>
      <c r="LCH30" s="24"/>
      <c r="LCI30" s="24"/>
      <c r="LCJ30" s="25"/>
      <c r="LCK30" s="15"/>
      <c r="LCL30" s="24"/>
      <c r="LCM30" s="24"/>
      <c r="LCN30" s="24"/>
      <c r="LCO30" s="24"/>
      <c r="LCP30" s="24"/>
      <c r="LCQ30" s="24"/>
      <c r="LCR30" s="25"/>
      <c r="LCS30" s="15"/>
      <c r="LCT30" s="24"/>
      <c r="LCU30" s="24"/>
      <c r="LCV30" s="24"/>
      <c r="LCW30" s="24"/>
      <c r="LCX30" s="24"/>
      <c r="LCY30" s="24"/>
      <c r="LCZ30" s="25"/>
      <c r="LDA30" s="15"/>
      <c r="LDB30" s="24"/>
      <c r="LDC30" s="24"/>
      <c r="LDD30" s="24"/>
      <c r="LDE30" s="24"/>
      <c r="LDF30" s="24"/>
      <c r="LDG30" s="24"/>
      <c r="LDH30" s="25"/>
      <c r="LDI30" s="15"/>
      <c r="LDJ30" s="24"/>
      <c r="LDK30" s="24"/>
      <c r="LDL30" s="24"/>
      <c r="LDM30" s="24"/>
      <c r="LDN30" s="24"/>
      <c r="LDO30" s="24"/>
      <c r="LDP30" s="25"/>
      <c r="LDQ30" s="15"/>
      <c r="LDR30" s="24"/>
      <c r="LDS30" s="24"/>
      <c r="LDT30" s="24"/>
      <c r="LDU30" s="24"/>
      <c r="LDV30" s="24"/>
      <c r="LDW30" s="24"/>
      <c r="LDX30" s="25"/>
      <c r="LDY30" s="15"/>
      <c r="LDZ30" s="24"/>
      <c r="LEA30" s="24"/>
      <c r="LEB30" s="24"/>
      <c r="LEC30" s="24"/>
      <c r="LED30" s="24"/>
      <c r="LEE30" s="24"/>
      <c r="LEF30" s="25"/>
      <c r="LEG30" s="15"/>
      <c r="LEH30" s="24"/>
      <c r="LEI30" s="24"/>
      <c r="LEJ30" s="24"/>
      <c r="LEK30" s="24"/>
      <c r="LEL30" s="24"/>
      <c r="LEM30" s="24"/>
      <c r="LEN30" s="25"/>
      <c r="LEO30" s="15"/>
      <c r="LEP30" s="24"/>
      <c r="LEQ30" s="24"/>
      <c r="LER30" s="24"/>
      <c r="LES30" s="24"/>
      <c r="LET30" s="24"/>
      <c r="LEU30" s="24"/>
      <c r="LEV30" s="25"/>
      <c r="LEW30" s="15"/>
      <c r="LEX30" s="24"/>
      <c r="LEY30" s="24"/>
      <c r="LEZ30" s="24"/>
      <c r="LFA30" s="24"/>
      <c r="LFB30" s="24"/>
      <c r="LFC30" s="24"/>
      <c r="LFD30" s="25"/>
      <c r="LFE30" s="15"/>
      <c r="LFF30" s="24"/>
      <c r="LFG30" s="24"/>
      <c r="LFH30" s="24"/>
      <c r="LFI30" s="24"/>
      <c r="LFJ30" s="24"/>
      <c r="LFK30" s="24"/>
      <c r="LFL30" s="25"/>
      <c r="LFM30" s="15"/>
      <c r="LFN30" s="24"/>
      <c r="LFO30" s="24"/>
      <c r="LFP30" s="24"/>
      <c r="LFQ30" s="24"/>
      <c r="LFR30" s="24"/>
      <c r="LFS30" s="24"/>
      <c r="LFT30" s="25"/>
      <c r="LFU30" s="15"/>
      <c r="LFV30" s="24"/>
      <c r="LFW30" s="24"/>
      <c r="LFX30" s="24"/>
      <c r="LFY30" s="24"/>
      <c r="LFZ30" s="24"/>
      <c r="LGA30" s="24"/>
      <c r="LGB30" s="25"/>
      <c r="LGC30" s="15"/>
      <c r="LGD30" s="24"/>
      <c r="LGE30" s="24"/>
      <c r="LGF30" s="24"/>
      <c r="LGG30" s="24"/>
      <c r="LGH30" s="24"/>
      <c r="LGI30" s="24"/>
      <c r="LGJ30" s="25"/>
      <c r="LGK30" s="15"/>
      <c r="LGL30" s="24"/>
      <c r="LGM30" s="24"/>
      <c r="LGN30" s="24"/>
      <c r="LGO30" s="24"/>
      <c r="LGP30" s="24"/>
      <c r="LGQ30" s="24"/>
      <c r="LGR30" s="25"/>
      <c r="LGS30" s="15"/>
      <c r="LGT30" s="24"/>
      <c r="LGU30" s="24"/>
      <c r="LGV30" s="24"/>
      <c r="LGW30" s="24"/>
      <c r="LGX30" s="24"/>
      <c r="LGY30" s="24"/>
      <c r="LGZ30" s="25"/>
      <c r="LHA30" s="15"/>
      <c r="LHB30" s="24"/>
      <c r="LHC30" s="24"/>
      <c r="LHD30" s="24"/>
      <c r="LHE30" s="24"/>
      <c r="LHF30" s="24"/>
      <c r="LHG30" s="24"/>
      <c r="LHH30" s="25"/>
      <c r="LHI30" s="15"/>
      <c r="LHJ30" s="24"/>
      <c r="LHK30" s="24"/>
      <c r="LHL30" s="24"/>
      <c r="LHM30" s="24"/>
      <c r="LHN30" s="24"/>
      <c r="LHO30" s="24"/>
      <c r="LHP30" s="25"/>
      <c r="LHQ30" s="15"/>
      <c r="LHR30" s="24"/>
      <c r="LHS30" s="24"/>
      <c r="LHT30" s="24"/>
      <c r="LHU30" s="24"/>
      <c r="LHV30" s="24"/>
      <c r="LHW30" s="24"/>
      <c r="LHX30" s="25"/>
      <c r="LHY30" s="15"/>
      <c r="LHZ30" s="24"/>
      <c r="LIA30" s="24"/>
      <c r="LIB30" s="24"/>
      <c r="LIC30" s="24"/>
      <c r="LID30" s="24"/>
      <c r="LIE30" s="24"/>
      <c r="LIF30" s="25"/>
      <c r="LIG30" s="15"/>
      <c r="LIH30" s="24"/>
      <c r="LII30" s="24"/>
      <c r="LIJ30" s="24"/>
      <c r="LIK30" s="24"/>
      <c r="LIL30" s="24"/>
      <c r="LIM30" s="24"/>
      <c r="LIN30" s="25"/>
      <c r="LIO30" s="15"/>
      <c r="LIP30" s="24"/>
      <c r="LIQ30" s="24"/>
      <c r="LIR30" s="24"/>
      <c r="LIS30" s="24"/>
      <c r="LIT30" s="24"/>
      <c r="LIU30" s="24"/>
      <c r="LIV30" s="25"/>
      <c r="LIW30" s="15"/>
      <c r="LIX30" s="24"/>
      <c r="LIY30" s="24"/>
      <c r="LIZ30" s="24"/>
      <c r="LJA30" s="24"/>
      <c r="LJB30" s="24"/>
      <c r="LJC30" s="24"/>
      <c r="LJD30" s="25"/>
      <c r="LJE30" s="15"/>
      <c r="LJF30" s="24"/>
      <c r="LJG30" s="24"/>
      <c r="LJH30" s="24"/>
      <c r="LJI30" s="24"/>
      <c r="LJJ30" s="24"/>
      <c r="LJK30" s="24"/>
      <c r="LJL30" s="25"/>
      <c r="LJM30" s="15"/>
      <c r="LJN30" s="24"/>
      <c r="LJO30" s="24"/>
      <c r="LJP30" s="24"/>
      <c r="LJQ30" s="24"/>
      <c r="LJR30" s="24"/>
      <c r="LJS30" s="24"/>
      <c r="LJT30" s="25"/>
      <c r="LJU30" s="15"/>
      <c r="LJV30" s="24"/>
      <c r="LJW30" s="24"/>
      <c r="LJX30" s="24"/>
      <c r="LJY30" s="24"/>
      <c r="LJZ30" s="24"/>
      <c r="LKA30" s="24"/>
      <c r="LKB30" s="25"/>
      <c r="LKC30" s="15"/>
      <c r="LKD30" s="24"/>
      <c r="LKE30" s="24"/>
      <c r="LKF30" s="24"/>
      <c r="LKG30" s="24"/>
      <c r="LKH30" s="24"/>
      <c r="LKI30" s="24"/>
      <c r="LKJ30" s="25"/>
      <c r="LKK30" s="15"/>
      <c r="LKL30" s="24"/>
      <c r="LKM30" s="24"/>
      <c r="LKN30" s="24"/>
      <c r="LKO30" s="24"/>
      <c r="LKP30" s="24"/>
      <c r="LKQ30" s="24"/>
      <c r="LKR30" s="25"/>
      <c r="LKS30" s="15"/>
      <c r="LKT30" s="24"/>
      <c r="LKU30" s="24"/>
      <c r="LKV30" s="24"/>
      <c r="LKW30" s="24"/>
      <c r="LKX30" s="24"/>
      <c r="LKY30" s="24"/>
      <c r="LKZ30" s="25"/>
      <c r="LLA30" s="15"/>
      <c r="LLB30" s="24"/>
      <c r="LLC30" s="24"/>
      <c r="LLD30" s="24"/>
      <c r="LLE30" s="24"/>
      <c r="LLF30" s="24"/>
      <c r="LLG30" s="24"/>
      <c r="LLH30" s="25"/>
      <c r="LLI30" s="15"/>
      <c r="LLJ30" s="24"/>
      <c r="LLK30" s="24"/>
      <c r="LLL30" s="24"/>
      <c r="LLM30" s="24"/>
      <c r="LLN30" s="24"/>
      <c r="LLO30" s="24"/>
      <c r="LLP30" s="25"/>
      <c r="LLQ30" s="15"/>
      <c r="LLR30" s="24"/>
      <c r="LLS30" s="24"/>
      <c r="LLT30" s="24"/>
      <c r="LLU30" s="24"/>
      <c r="LLV30" s="24"/>
      <c r="LLW30" s="24"/>
      <c r="LLX30" s="25"/>
      <c r="LLY30" s="15"/>
      <c r="LLZ30" s="24"/>
      <c r="LMA30" s="24"/>
      <c r="LMB30" s="24"/>
      <c r="LMC30" s="24"/>
      <c r="LMD30" s="24"/>
      <c r="LME30" s="24"/>
      <c r="LMF30" s="25"/>
      <c r="LMG30" s="15"/>
      <c r="LMH30" s="24"/>
      <c r="LMI30" s="24"/>
      <c r="LMJ30" s="24"/>
      <c r="LMK30" s="24"/>
      <c r="LML30" s="24"/>
      <c r="LMM30" s="24"/>
      <c r="LMN30" s="25"/>
      <c r="LMO30" s="15"/>
      <c r="LMP30" s="24"/>
      <c r="LMQ30" s="24"/>
      <c r="LMR30" s="24"/>
      <c r="LMS30" s="24"/>
      <c r="LMT30" s="24"/>
      <c r="LMU30" s="24"/>
      <c r="LMV30" s="25"/>
      <c r="LMW30" s="15"/>
      <c r="LMX30" s="24"/>
      <c r="LMY30" s="24"/>
      <c r="LMZ30" s="24"/>
      <c r="LNA30" s="24"/>
      <c r="LNB30" s="24"/>
      <c r="LNC30" s="24"/>
      <c r="LND30" s="25"/>
      <c r="LNE30" s="15"/>
      <c r="LNF30" s="24"/>
      <c r="LNG30" s="24"/>
      <c r="LNH30" s="24"/>
      <c r="LNI30" s="24"/>
      <c r="LNJ30" s="24"/>
      <c r="LNK30" s="24"/>
      <c r="LNL30" s="25"/>
      <c r="LNM30" s="15"/>
      <c r="LNN30" s="24"/>
      <c r="LNO30" s="24"/>
      <c r="LNP30" s="24"/>
      <c r="LNQ30" s="24"/>
      <c r="LNR30" s="24"/>
      <c r="LNS30" s="24"/>
      <c r="LNT30" s="25"/>
      <c r="LNU30" s="15"/>
      <c r="LNV30" s="24"/>
      <c r="LNW30" s="24"/>
      <c r="LNX30" s="24"/>
      <c r="LNY30" s="24"/>
      <c r="LNZ30" s="24"/>
      <c r="LOA30" s="24"/>
      <c r="LOB30" s="25"/>
      <c r="LOC30" s="15"/>
      <c r="LOD30" s="24"/>
      <c r="LOE30" s="24"/>
      <c r="LOF30" s="24"/>
      <c r="LOG30" s="24"/>
      <c r="LOH30" s="24"/>
      <c r="LOI30" s="24"/>
      <c r="LOJ30" s="25"/>
      <c r="LOK30" s="15"/>
      <c r="LOL30" s="24"/>
      <c r="LOM30" s="24"/>
      <c r="LON30" s="24"/>
      <c r="LOO30" s="24"/>
      <c r="LOP30" s="24"/>
      <c r="LOQ30" s="24"/>
      <c r="LOR30" s="25"/>
      <c r="LOS30" s="15"/>
      <c r="LOT30" s="24"/>
      <c r="LOU30" s="24"/>
      <c r="LOV30" s="24"/>
      <c r="LOW30" s="24"/>
      <c r="LOX30" s="24"/>
      <c r="LOY30" s="24"/>
      <c r="LOZ30" s="25"/>
      <c r="LPA30" s="15"/>
      <c r="LPB30" s="24"/>
      <c r="LPC30" s="24"/>
      <c r="LPD30" s="24"/>
      <c r="LPE30" s="24"/>
      <c r="LPF30" s="24"/>
      <c r="LPG30" s="24"/>
      <c r="LPH30" s="25"/>
      <c r="LPI30" s="15"/>
      <c r="LPJ30" s="24"/>
      <c r="LPK30" s="24"/>
      <c r="LPL30" s="24"/>
      <c r="LPM30" s="24"/>
      <c r="LPN30" s="24"/>
      <c r="LPO30" s="24"/>
      <c r="LPP30" s="25"/>
      <c r="LPQ30" s="15"/>
      <c r="LPR30" s="24"/>
      <c r="LPS30" s="24"/>
      <c r="LPT30" s="24"/>
      <c r="LPU30" s="24"/>
      <c r="LPV30" s="24"/>
      <c r="LPW30" s="24"/>
      <c r="LPX30" s="25"/>
      <c r="LPY30" s="15"/>
      <c r="LPZ30" s="24"/>
      <c r="LQA30" s="24"/>
      <c r="LQB30" s="24"/>
      <c r="LQC30" s="24"/>
      <c r="LQD30" s="24"/>
      <c r="LQE30" s="24"/>
      <c r="LQF30" s="25"/>
      <c r="LQG30" s="15"/>
      <c r="LQH30" s="24"/>
      <c r="LQI30" s="24"/>
      <c r="LQJ30" s="24"/>
      <c r="LQK30" s="24"/>
      <c r="LQL30" s="24"/>
      <c r="LQM30" s="24"/>
      <c r="LQN30" s="25"/>
      <c r="LQO30" s="15"/>
      <c r="LQP30" s="24"/>
      <c r="LQQ30" s="24"/>
      <c r="LQR30" s="24"/>
      <c r="LQS30" s="24"/>
      <c r="LQT30" s="24"/>
      <c r="LQU30" s="24"/>
      <c r="LQV30" s="25"/>
      <c r="LQW30" s="15"/>
      <c r="LQX30" s="24"/>
      <c r="LQY30" s="24"/>
      <c r="LQZ30" s="24"/>
      <c r="LRA30" s="24"/>
      <c r="LRB30" s="24"/>
      <c r="LRC30" s="24"/>
      <c r="LRD30" s="25"/>
      <c r="LRE30" s="15"/>
      <c r="LRF30" s="24"/>
      <c r="LRG30" s="24"/>
      <c r="LRH30" s="24"/>
      <c r="LRI30" s="24"/>
      <c r="LRJ30" s="24"/>
      <c r="LRK30" s="24"/>
      <c r="LRL30" s="25"/>
      <c r="LRM30" s="15"/>
      <c r="LRN30" s="24"/>
      <c r="LRO30" s="24"/>
      <c r="LRP30" s="24"/>
      <c r="LRQ30" s="24"/>
      <c r="LRR30" s="24"/>
      <c r="LRS30" s="24"/>
      <c r="LRT30" s="25"/>
      <c r="LRU30" s="15"/>
      <c r="LRV30" s="24"/>
      <c r="LRW30" s="24"/>
      <c r="LRX30" s="24"/>
      <c r="LRY30" s="24"/>
      <c r="LRZ30" s="24"/>
      <c r="LSA30" s="24"/>
      <c r="LSB30" s="25"/>
      <c r="LSC30" s="15"/>
      <c r="LSD30" s="24"/>
      <c r="LSE30" s="24"/>
      <c r="LSF30" s="24"/>
      <c r="LSG30" s="24"/>
      <c r="LSH30" s="24"/>
      <c r="LSI30" s="24"/>
      <c r="LSJ30" s="25"/>
      <c r="LSK30" s="15"/>
      <c r="LSL30" s="24"/>
      <c r="LSM30" s="24"/>
      <c r="LSN30" s="24"/>
      <c r="LSO30" s="24"/>
      <c r="LSP30" s="24"/>
      <c r="LSQ30" s="24"/>
      <c r="LSR30" s="25"/>
      <c r="LSS30" s="15"/>
      <c r="LST30" s="24"/>
      <c r="LSU30" s="24"/>
      <c r="LSV30" s="24"/>
      <c r="LSW30" s="24"/>
      <c r="LSX30" s="24"/>
      <c r="LSY30" s="24"/>
      <c r="LSZ30" s="25"/>
      <c r="LTA30" s="15"/>
      <c r="LTB30" s="24"/>
      <c r="LTC30" s="24"/>
      <c r="LTD30" s="24"/>
      <c r="LTE30" s="24"/>
      <c r="LTF30" s="24"/>
      <c r="LTG30" s="24"/>
      <c r="LTH30" s="25"/>
      <c r="LTI30" s="15"/>
      <c r="LTJ30" s="24"/>
      <c r="LTK30" s="24"/>
      <c r="LTL30" s="24"/>
      <c r="LTM30" s="24"/>
      <c r="LTN30" s="24"/>
      <c r="LTO30" s="24"/>
      <c r="LTP30" s="25"/>
      <c r="LTQ30" s="15"/>
      <c r="LTR30" s="24"/>
      <c r="LTS30" s="24"/>
      <c r="LTT30" s="24"/>
      <c r="LTU30" s="24"/>
      <c r="LTV30" s="24"/>
      <c r="LTW30" s="24"/>
      <c r="LTX30" s="25"/>
      <c r="LTY30" s="15"/>
      <c r="LTZ30" s="24"/>
      <c r="LUA30" s="24"/>
      <c r="LUB30" s="24"/>
      <c r="LUC30" s="24"/>
      <c r="LUD30" s="24"/>
      <c r="LUE30" s="24"/>
      <c r="LUF30" s="25"/>
      <c r="LUG30" s="15"/>
      <c r="LUH30" s="24"/>
      <c r="LUI30" s="24"/>
      <c r="LUJ30" s="24"/>
      <c r="LUK30" s="24"/>
      <c r="LUL30" s="24"/>
      <c r="LUM30" s="24"/>
      <c r="LUN30" s="25"/>
      <c r="LUO30" s="15"/>
      <c r="LUP30" s="24"/>
      <c r="LUQ30" s="24"/>
      <c r="LUR30" s="24"/>
      <c r="LUS30" s="24"/>
      <c r="LUT30" s="24"/>
      <c r="LUU30" s="24"/>
      <c r="LUV30" s="25"/>
      <c r="LUW30" s="15"/>
      <c r="LUX30" s="24"/>
      <c r="LUY30" s="24"/>
      <c r="LUZ30" s="24"/>
      <c r="LVA30" s="24"/>
      <c r="LVB30" s="24"/>
      <c r="LVC30" s="24"/>
      <c r="LVD30" s="25"/>
      <c r="LVE30" s="15"/>
      <c r="LVF30" s="24"/>
      <c r="LVG30" s="24"/>
      <c r="LVH30" s="24"/>
      <c r="LVI30" s="24"/>
      <c r="LVJ30" s="24"/>
      <c r="LVK30" s="24"/>
      <c r="LVL30" s="25"/>
      <c r="LVM30" s="15"/>
      <c r="LVN30" s="24"/>
      <c r="LVO30" s="24"/>
      <c r="LVP30" s="24"/>
      <c r="LVQ30" s="24"/>
      <c r="LVR30" s="24"/>
      <c r="LVS30" s="24"/>
      <c r="LVT30" s="25"/>
      <c r="LVU30" s="15"/>
      <c r="LVV30" s="24"/>
      <c r="LVW30" s="24"/>
      <c r="LVX30" s="24"/>
      <c r="LVY30" s="24"/>
      <c r="LVZ30" s="24"/>
      <c r="LWA30" s="24"/>
      <c r="LWB30" s="25"/>
      <c r="LWC30" s="15"/>
      <c r="LWD30" s="24"/>
      <c r="LWE30" s="24"/>
      <c r="LWF30" s="24"/>
      <c r="LWG30" s="24"/>
      <c r="LWH30" s="24"/>
      <c r="LWI30" s="24"/>
      <c r="LWJ30" s="25"/>
      <c r="LWK30" s="15"/>
      <c r="LWL30" s="24"/>
      <c r="LWM30" s="24"/>
      <c r="LWN30" s="24"/>
      <c r="LWO30" s="24"/>
      <c r="LWP30" s="24"/>
      <c r="LWQ30" s="24"/>
      <c r="LWR30" s="25"/>
      <c r="LWS30" s="15"/>
      <c r="LWT30" s="24"/>
      <c r="LWU30" s="24"/>
      <c r="LWV30" s="24"/>
      <c r="LWW30" s="24"/>
      <c r="LWX30" s="24"/>
      <c r="LWY30" s="24"/>
      <c r="LWZ30" s="25"/>
      <c r="LXA30" s="15"/>
      <c r="LXB30" s="24"/>
      <c r="LXC30" s="24"/>
      <c r="LXD30" s="24"/>
      <c r="LXE30" s="24"/>
      <c r="LXF30" s="24"/>
      <c r="LXG30" s="24"/>
      <c r="LXH30" s="25"/>
      <c r="LXI30" s="15"/>
      <c r="LXJ30" s="24"/>
      <c r="LXK30" s="24"/>
      <c r="LXL30" s="24"/>
      <c r="LXM30" s="24"/>
      <c r="LXN30" s="24"/>
      <c r="LXO30" s="24"/>
      <c r="LXP30" s="25"/>
      <c r="LXQ30" s="15"/>
      <c r="LXR30" s="24"/>
      <c r="LXS30" s="24"/>
      <c r="LXT30" s="24"/>
      <c r="LXU30" s="24"/>
      <c r="LXV30" s="24"/>
      <c r="LXW30" s="24"/>
      <c r="LXX30" s="25"/>
      <c r="LXY30" s="15"/>
      <c r="LXZ30" s="24"/>
      <c r="LYA30" s="24"/>
      <c r="LYB30" s="24"/>
      <c r="LYC30" s="24"/>
      <c r="LYD30" s="24"/>
      <c r="LYE30" s="24"/>
      <c r="LYF30" s="25"/>
      <c r="LYG30" s="15"/>
      <c r="LYH30" s="24"/>
      <c r="LYI30" s="24"/>
      <c r="LYJ30" s="24"/>
      <c r="LYK30" s="24"/>
      <c r="LYL30" s="24"/>
      <c r="LYM30" s="24"/>
      <c r="LYN30" s="25"/>
      <c r="LYO30" s="15"/>
      <c r="LYP30" s="24"/>
      <c r="LYQ30" s="24"/>
      <c r="LYR30" s="24"/>
      <c r="LYS30" s="24"/>
      <c r="LYT30" s="24"/>
      <c r="LYU30" s="24"/>
      <c r="LYV30" s="25"/>
      <c r="LYW30" s="15"/>
      <c r="LYX30" s="24"/>
      <c r="LYY30" s="24"/>
      <c r="LYZ30" s="24"/>
      <c r="LZA30" s="24"/>
      <c r="LZB30" s="24"/>
      <c r="LZC30" s="24"/>
      <c r="LZD30" s="25"/>
      <c r="LZE30" s="15"/>
      <c r="LZF30" s="24"/>
      <c r="LZG30" s="24"/>
      <c r="LZH30" s="24"/>
      <c r="LZI30" s="24"/>
      <c r="LZJ30" s="24"/>
      <c r="LZK30" s="24"/>
      <c r="LZL30" s="25"/>
      <c r="LZM30" s="15"/>
      <c r="LZN30" s="24"/>
      <c r="LZO30" s="24"/>
      <c r="LZP30" s="24"/>
      <c r="LZQ30" s="24"/>
      <c r="LZR30" s="24"/>
      <c r="LZS30" s="24"/>
      <c r="LZT30" s="25"/>
      <c r="LZU30" s="15"/>
      <c r="LZV30" s="24"/>
      <c r="LZW30" s="24"/>
      <c r="LZX30" s="24"/>
      <c r="LZY30" s="24"/>
      <c r="LZZ30" s="24"/>
      <c r="MAA30" s="24"/>
      <c r="MAB30" s="25"/>
      <c r="MAC30" s="15"/>
      <c r="MAD30" s="24"/>
      <c r="MAE30" s="24"/>
      <c r="MAF30" s="24"/>
      <c r="MAG30" s="24"/>
      <c r="MAH30" s="24"/>
      <c r="MAI30" s="24"/>
      <c r="MAJ30" s="25"/>
      <c r="MAK30" s="15"/>
      <c r="MAL30" s="24"/>
      <c r="MAM30" s="24"/>
      <c r="MAN30" s="24"/>
      <c r="MAO30" s="24"/>
      <c r="MAP30" s="24"/>
      <c r="MAQ30" s="24"/>
      <c r="MAR30" s="25"/>
      <c r="MAS30" s="15"/>
      <c r="MAT30" s="24"/>
      <c r="MAU30" s="24"/>
      <c r="MAV30" s="24"/>
      <c r="MAW30" s="24"/>
      <c r="MAX30" s="24"/>
      <c r="MAY30" s="24"/>
      <c r="MAZ30" s="25"/>
      <c r="MBA30" s="15"/>
      <c r="MBB30" s="24"/>
      <c r="MBC30" s="24"/>
      <c r="MBD30" s="24"/>
      <c r="MBE30" s="24"/>
      <c r="MBF30" s="24"/>
      <c r="MBG30" s="24"/>
      <c r="MBH30" s="25"/>
      <c r="MBI30" s="15"/>
      <c r="MBJ30" s="24"/>
      <c r="MBK30" s="24"/>
      <c r="MBL30" s="24"/>
      <c r="MBM30" s="24"/>
      <c r="MBN30" s="24"/>
      <c r="MBO30" s="24"/>
      <c r="MBP30" s="25"/>
      <c r="MBQ30" s="15"/>
      <c r="MBR30" s="24"/>
      <c r="MBS30" s="24"/>
      <c r="MBT30" s="24"/>
      <c r="MBU30" s="24"/>
      <c r="MBV30" s="24"/>
      <c r="MBW30" s="24"/>
      <c r="MBX30" s="25"/>
      <c r="MBY30" s="15"/>
      <c r="MBZ30" s="24"/>
      <c r="MCA30" s="24"/>
      <c r="MCB30" s="24"/>
      <c r="MCC30" s="24"/>
      <c r="MCD30" s="24"/>
      <c r="MCE30" s="24"/>
      <c r="MCF30" s="25"/>
      <c r="MCG30" s="15"/>
      <c r="MCH30" s="24"/>
      <c r="MCI30" s="24"/>
      <c r="MCJ30" s="24"/>
      <c r="MCK30" s="24"/>
      <c r="MCL30" s="24"/>
      <c r="MCM30" s="24"/>
      <c r="MCN30" s="25"/>
      <c r="MCO30" s="15"/>
      <c r="MCP30" s="24"/>
      <c r="MCQ30" s="24"/>
      <c r="MCR30" s="24"/>
      <c r="MCS30" s="24"/>
      <c r="MCT30" s="24"/>
      <c r="MCU30" s="24"/>
      <c r="MCV30" s="25"/>
      <c r="MCW30" s="15"/>
      <c r="MCX30" s="24"/>
      <c r="MCY30" s="24"/>
      <c r="MCZ30" s="24"/>
      <c r="MDA30" s="24"/>
      <c r="MDB30" s="24"/>
      <c r="MDC30" s="24"/>
      <c r="MDD30" s="25"/>
      <c r="MDE30" s="15"/>
      <c r="MDF30" s="24"/>
      <c r="MDG30" s="24"/>
      <c r="MDH30" s="24"/>
      <c r="MDI30" s="24"/>
      <c r="MDJ30" s="24"/>
      <c r="MDK30" s="24"/>
      <c r="MDL30" s="25"/>
      <c r="MDM30" s="15"/>
      <c r="MDN30" s="24"/>
      <c r="MDO30" s="24"/>
      <c r="MDP30" s="24"/>
      <c r="MDQ30" s="24"/>
      <c r="MDR30" s="24"/>
      <c r="MDS30" s="24"/>
      <c r="MDT30" s="25"/>
      <c r="MDU30" s="15"/>
      <c r="MDV30" s="24"/>
      <c r="MDW30" s="24"/>
      <c r="MDX30" s="24"/>
      <c r="MDY30" s="24"/>
      <c r="MDZ30" s="24"/>
      <c r="MEA30" s="24"/>
      <c r="MEB30" s="25"/>
      <c r="MEC30" s="15"/>
      <c r="MED30" s="24"/>
      <c r="MEE30" s="24"/>
      <c r="MEF30" s="24"/>
      <c r="MEG30" s="24"/>
      <c r="MEH30" s="24"/>
      <c r="MEI30" s="24"/>
      <c r="MEJ30" s="25"/>
      <c r="MEK30" s="15"/>
      <c r="MEL30" s="24"/>
      <c r="MEM30" s="24"/>
      <c r="MEN30" s="24"/>
      <c r="MEO30" s="24"/>
      <c r="MEP30" s="24"/>
      <c r="MEQ30" s="24"/>
      <c r="MER30" s="25"/>
      <c r="MES30" s="15"/>
      <c r="MET30" s="24"/>
      <c r="MEU30" s="24"/>
      <c r="MEV30" s="24"/>
      <c r="MEW30" s="24"/>
      <c r="MEX30" s="24"/>
      <c r="MEY30" s="24"/>
      <c r="MEZ30" s="25"/>
      <c r="MFA30" s="15"/>
      <c r="MFB30" s="24"/>
      <c r="MFC30" s="24"/>
      <c r="MFD30" s="24"/>
      <c r="MFE30" s="24"/>
      <c r="MFF30" s="24"/>
      <c r="MFG30" s="24"/>
      <c r="MFH30" s="25"/>
      <c r="MFI30" s="15"/>
      <c r="MFJ30" s="24"/>
      <c r="MFK30" s="24"/>
      <c r="MFL30" s="24"/>
      <c r="MFM30" s="24"/>
      <c r="MFN30" s="24"/>
      <c r="MFO30" s="24"/>
      <c r="MFP30" s="25"/>
      <c r="MFQ30" s="15"/>
      <c r="MFR30" s="24"/>
      <c r="MFS30" s="24"/>
      <c r="MFT30" s="24"/>
      <c r="MFU30" s="24"/>
      <c r="MFV30" s="24"/>
      <c r="MFW30" s="24"/>
      <c r="MFX30" s="25"/>
      <c r="MFY30" s="15"/>
      <c r="MFZ30" s="24"/>
      <c r="MGA30" s="24"/>
      <c r="MGB30" s="24"/>
      <c r="MGC30" s="24"/>
      <c r="MGD30" s="24"/>
      <c r="MGE30" s="24"/>
      <c r="MGF30" s="25"/>
      <c r="MGG30" s="15"/>
      <c r="MGH30" s="24"/>
      <c r="MGI30" s="24"/>
      <c r="MGJ30" s="24"/>
      <c r="MGK30" s="24"/>
      <c r="MGL30" s="24"/>
      <c r="MGM30" s="24"/>
      <c r="MGN30" s="25"/>
      <c r="MGO30" s="15"/>
      <c r="MGP30" s="24"/>
      <c r="MGQ30" s="24"/>
      <c r="MGR30" s="24"/>
      <c r="MGS30" s="24"/>
      <c r="MGT30" s="24"/>
      <c r="MGU30" s="24"/>
      <c r="MGV30" s="25"/>
      <c r="MGW30" s="15"/>
      <c r="MGX30" s="24"/>
      <c r="MGY30" s="24"/>
      <c r="MGZ30" s="24"/>
      <c r="MHA30" s="24"/>
      <c r="MHB30" s="24"/>
      <c r="MHC30" s="24"/>
      <c r="MHD30" s="25"/>
      <c r="MHE30" s="15"/>
      <c r="MHF30" s="24"/>
      <c r="MHG30" s="24"/>
      <c r="MHH30" s="24"/>
      <c r="MHI30" s="24"/>
      <c r="MHJ30" s="24"/>
      <c r="MHK30" s="24"/>
      <c r="MHL30" s="25"/>
      <c r="MHM30" s="15"/>
      <c r="MHN30" s="24"/>
      <c r="MHO30" s="24"/>
      <c r="MHP30" s="24"/>
      <c r="MHQ30" s="24"/>
      <c r="MHR30" s="24"/>
      <c r="MHS30" s="24"/>
      <c r="MHT30" s="25"/>
      <c r="MHU30" s="15"/>
      <c r="MHV30" s="24"/>
      <c r="MHW30" s="24"/>
      <c r="MHX30" s="24"/>
      <c r="MHY30" s="24"/>
      <c r="MHZ30" s="24"/>
      <c r="MIA30" s="24"/>
      <c r="MIB30" s="25"/>
      <c r="MIC30" s="15"/>
      <c r="MID30" s="24"/>
      <c r="MIE30" s="24"/>
      <c r="MIF30" s="24"/>
      <c r="MIG30" s="24"/>
      <c r="MIH30" s="24"/>
      <c r="MII30" s="24"/>
      <c r="MIJ30" s="25"/>
      <c r="MIK30" s="15"/>
      <c r="MIL30" s="24"/>
      <c r="MIM30" s="24"/>
      <c r="MIN30" s="24"/>
      <c r="MIO30" s="24"/>
      <c r="MIP30" s="24"/>
      <c r="MIQ30" s="24"/>
      <c r="MIR30" s="25"/>
      <c r="MIS30" s="15"/>
      <c r="MIT30" s="24"/>
      <c r="MIU30" s="24"/>
      <c r="MIV30" s="24"/>
      <c r="MIW30" s="24"/>
      <c r="MIX30" s="24"/>
      <c r="MIY30" s="24"/>
      <c r="MIZ30" s="25"/>
      <c r="MJA30" s="15"/>
      <c r="MJB30" s="24"/>
      <c r="MJC30" s="24"/>
      <c r="MJD30" s="24"/>
      <c r="MJE30" s="24"/>
      <c r="MJF30" s="24"/>
      <c r="MJG30" s="24"/>
      <c r="MJH30" s="25"/>
      <c r="MJI30" s="15"/>
      <c r="MJJ30" s="24"/>
      <c r="MJK30" s="24"/>
      <c r="MJL30" s="24"/>
      <c r="MJM30" s="24"/>
      <c r="MJN30" s="24"/>
      <c r="MJO30" s="24"/>
      <c r="MJP30" s="25"/>
      <c r="MJQ30" s="15"/>
      <c r="MJR30" s="24"/>
      <c r="MJS30" s="24"/>
      <c r="MJT30" s="24"/>
      <c r="MJU30" s="24"/>
      <c r="MJV30" s="24"/>
      <c r="MJW30" s="24"/>
      <c r="MJX30" s="25"/>
      <c r="MJY30" s="15"/>
      <c r="MJZ30" s="24"/>
      <c r="MKA30" s="24"/>
      <c r="MKB30" s="24"/>
      <c r="MKC30" s="24"/>
      <c r="MKD30" s="24"/>
      <c r="MKE30" s="24"/>
      <c r="MKF30" s="25"/>
      <c r="MKG30" s="15"/>
      <c r="MKH30" s="24"/>
      <c r="MKI30" s="24"/>
      <c r="MKJ30" s="24"/>
      <c r="MKK30" s="24"/>
      <c r="MKL30" s="24"/>
      <c r="MKM30" s="24"/>
      <c r="MKN30" s="25"/>
      <c r="MKO30" s="15"/>
      <c r="MKP30" s="24"/>
      <c r="MKQ30" s="24"/>
      <c r="MKR30" s="24"/>
      <c r="MKS30" s="24"/>
      <c r="MKT30" s="24"/>
      <c r="MKU30" s="24"/>
      <c r="MKV30" s="25"/>
      <c r="MKW30" s="15"/>
      <c r="MKX30" s="24"/>
      <c r="MKY30" s="24"/>
      <c r="MKZ30" s="24"/>
      <c r="MLA30" s="24"/>
      <c r="MLB30" s="24"/>
      <c r="MLC30" s="24"/>
      <c r="MLD30" s="25"/>
      <c r="MLE30" s="15"/>
      <c r="MLF30" s="24"/>
      <c r="MLG30" s="24"/>
      <c r="MLH30" s="24"/>
      <c r="MLI30" s="24"/>
      <c r="MLJ30" s="24"/>
      <c r="MLK30" s="24"/>
      <c r="MLL30" s="25"/>
      <c r="MLM30" s="15"/>
      <c r="MLN30" s="24"/>
      <c r="MLO30" s="24"/>
      <c r="MLP30" s="24"/>
      <c r="MLQ30" s="24"/>
      <c r="MLR30" s="24"/>
      <c r="MLS30" s="24"/>
      <c r="MLT30" s="25"/>
      <c r="MLU30" s="15"/>
      <c r="MLV30" s="24"/>
      <c r="MLW30" s="24"/>
      <c r="MLX30" s="24"/>
      <c r="MLY30" s="24"/>
      <c r="MLZ30" s="24"/>
      <c r="MMA30" s="24"/>
      <c r="MMB30" s="25"/>
      <c r="MMC30" s="15"/>
      <c r="MMD30" s="24"/>
      <c r="MME30" s="24"/>
      <c r="MMF30" s="24"/>
      <c r="MMG30" s="24"/>
      <c r="MMH30" s="24"/>
      <c r="MMI30" s="24"/>
      <c r="MMJ30" s="25"/>
      <c r="MMK30" s="15"/>
      <c r="MML30" s="24"/>
      <c r="MMM30" s="24"/>
      <c r="MMN30" s="24"/>
      <c r="MMO30" s="24"/>
      <c r="MMP30" s="24"/>
      <c r="MMQ30" s="24"/>
      <c r="MMR30" s="25"/>
      <c r="MMS30" s="15"/>
      <c r="MMT30" s="24"/>
      <c r="MMU30" s="24"/>
      <c r="MMV30" s="24"/>
      <c r="MMW30" s="24"/>
      <c r="MMX30" s="24"/>
      <c r="MMY30" s="24"/>
      <c r="MMZ30" s="25"/>
      <c r="MNA30" s="15"/>
      <c r="MNB30" s="24"/>
      <c r="MNC30" s="24"/>
      <c r="MND30" s="24"/>
      <c r="MNE30" s="24"/>
      <c r="MNF30" s="24"/>
      <c r="MNG30" s="24"/>
      <c r="MNH30" s="25"/>
      <c r="MNI30" s="15"/>
      <c r="MNJ30" s="24"/>
      <c r="MNK30" s="24"/>
      <c r="MNL30" s="24"/>
      <c r="MNM30" s="24"/>
      <c r="MNN30" s="24"/>
      <c r="MNO30" s="24"/>
      <c r="MNP30" s="25"/>
      <c r="MNQ30" s="15"/>
      <c r="MNR30" s="24"/>
      <c r="MNS30" s="24"/>
      <c r="MNT30" s="24"/>
      <c r="MNU30" s="24"/>
      <c r="MNV30" s="24"/>
      <c r="MNW30" s="24"/>
      <c r="MNX30" s="25"/>
      <c r="MNY30" s="15"/>
      <c r="MNZ30" s="24"/>
      <c r="MOA30" s="24"/>
      <c r="MOB30" s="24"/>
      <c r="MOC30" s="24"/>
      <c r="MOD30" s="24"/>
      <c r="MOE30" s="24"/>
      <c r="MOF30" s="25"/>
      <c r="MOG30" s="15"/>
      <c r="MOH30" s="24"/>
      <c r="MOI30" s="24"/>
      <c r="MOJ30" s="24"/>
      <c r="MOK30" s="24"/>
      <c r="MOL30" s="24"/>
      <c r="MOM30" s="24"/>
      <c r="MON30" s="25"/>
      <c r="MOO30" s="15"/>
      <c r="MOP30" s="24"/>
      <c r="MOQ30" s="24"/>
      <c r="MOR30" s="24"/>
      <c r="MOS30" s="24"/>
      <c r="MOT30" s="24"/>
      <c r="MOU30" s="24"/>
      <c r="MOV30" s="25"/>
      <c r="MOW30" s="15"/>
      <c r="MOX30" s="24"/>
      <c r="MOY30" s="24"/>
      <c r="MOZ30" s="24"/>
      <c r="MPA30" s="24"/>
      <c r="MPB30" s="24"/>
      <c r="MPC30" s="24"/>
      <c r="MPD30" s="25"/>
      <c r="MPE30" s="15"/>
      <c r="MPF30" s="24"/>
      <c r="MPG30" s="24"/>
      <c r="MPH30" s="24"/>
      <c r="MPI30" s="24"/>
      <c r="MPJ30" s="24"/>
      <c r="MPK30" s="24"/>
      <c r="MPL30" s="25"/>
      <c r="MPM30" s="15"/>
      <c r="MPN30" s="24"/>
      <c r="MPO30" s="24"/>
      <c r="MPP30" s="24"/>
      <c r="MPQ30" s="24"/>
      <c r="MPR30" s="24"/>
      <c r="MPS30" s="24"/>
      <c r="MPT30" s="25"/>
      <c r="MPU30" s="15"/>
      <c r="MPV30" s="24"/>
      <c r="MPW30" s="24"/>
      <c r="MPX30" s="24"/>
      <c r="MPY30" s="24"/>
      <c r="MPZ30" s="24"/>
      <c r="MQA30" s="24"/>
      <c r="MQB30" s="25"/>
      <c r="MQC30" s="15"/>
      <c r="MQD30" s="24"/>
      <c r="MQE30" s="24"/>
      <c r="MQF30" s="24"/>
      <c r="MQG30" s="24"/>
      <c r="MQH30" s="24"/>
      <c r="MQI30" s="24"/>
      <c r="MQJ30" s="25"/>
      <c r="MQK30" s="15"/>
      <c r="MQL30" s="24"/>
      <c r="MQM30" s="24"/>
      <c r="MQN30" s="24"/>
      <c r="MQO30" s="24"/>
      <c r="MQP30" s="24"/>
      <c r="MQQ30" s="24"/>
      <c r="MQR30" s="25"/>
      <c r="MQS30" s="15"/>
      <c r="MQT30" s="24"/>
      <c r="MQU30" s="24"/>
      <c r="MQV30" s="24"/>
      <c r="MQW30" s="24"/>
      <c r="MQX30" s="24"/>
      <c r="MQY30" s="24"/>
      <c r="MQZ30" s="25"/>
      <c r="MRA30" s="15"/>
      <c r="MRB30" s="24"/>
      <c r="MRC30" s="24"/>
      <c r="MRD30" s="24"/>
      <c r="MRE30" s="24"/>
      <c r="MRF30" s="24"/>
      <c r="MRG30" s="24"/>
      <c r="MRH30" s="25"/>
      <c r="MRI30" s="15"/>
      <c r="MRJ30" s="24"/>
      <c r="MRK30" s="24"/>
      <c r="MRL30" s="24"/>
      <c r="MRM30" s="24"/>
      <c r="MRN30" s="24"/>
      <c r="MRO30" s="24"/>
      <c r="MRP30" s="25"/>
      <c r="MRQ30" s="15"/>
      <c r="MRR30" s="24"/>
      <c r="MRS30" s="24"/>
      <c r="MRT30" s="24"/>
      <c r="MRU30" s="24"/>
      <c r="MRV30" s="24"/>
      <c r="MRW30" s="24"/>
      <c r="MRX30" s="25"/>
      <c r="MRY30" s="15"/>
      <c r="MRZ30" s="24"/>
      <c r="MSA30" s="24"/>
      <c r="MSB30" s="24"/>
      <c r="MSC30" s="24"/>
      <c r="MSD30" s="24"/>
      <c r="MSE30" s="24"/>
      <c r="MSF30" s="25"/>
      <c r="MSG30" s="15"/>
      <c r="MSH30" s="24"/>
      <c r="MSI30" s="24"/>
      <c r="MSJ30" s="24"/>
      <c r="MSK30" s="24"/>
      <c r="MSL30" s="24"/>
      <c r="MSM30" s="24"/>
      <c r="MSN30" s="25"/>
      <c r="MSO30" s="15"/>
      <c r="MSP30" s="24"/>
      <c r="MSQ30" s="24"/>
      <c r="MSR30" s="24"/>
      <c r="MSS30" s="24"/>
      <c r="MST30" s="24"/>
      <c r="MSU30" s="24"/>
      <c r="MSV30" s="25"/>
      <c r="MSW30" s="15"/>
      <c r="MSX30" s="24"/>
      <c r="MSY30" s="24"/>
      <c r="MSZ30" s="24"/>
      <c r="MTA30" s="24"/>
      <c r="MTB30" s="24"/>
      <c r="MTC30" s="24"/>
      <c r="MTD30" s="25"/>
      <c r="MTE30" s="15"/>
      <c r="MTF30" s="24"/>
      <c r="MTG30" s="24"/>
      <c r="MTH30" s="24"/>
      <c r="MTI30" s="24"/>
      <c r="MTJ30" s="24"/>
      <c r="MTK30" s="24"/>
      <c r="MTL30" s="25"/>
      <c r="MTM30" s="15"/>
      <c r="MTN30" s="24"/>
      <c r="MTO30" s="24"/>
      <c r="MTP30" s="24"/>
      <c r="MTQ30" s="24"/>
      <c r="MTR30" s="24"/>
      <c r="MTS30" s="24"/>
      <c r="MTT30" s="25"/>
      <c r="MTU30" s="15"/>
      <c r="MTV30" s="24"/>
      <c r="MTW30" s="24"/>
      <c r="MTX30" s="24"/>
      <c r="MTY30" s="24"/>
      <c r="MTZ30" s="24"/>
      <c r="MUA30" s="24"/>
      <c r="MUB30" s="25"/>
      <c r="MUC30" s="15"/>
      <c r="MUD30" s="24"/>
      <c r="MUE30" s="24"/>
      <c r="MUF30" s="24"/>
      <c r="MUG30" s="24"/>
      <c r="MUH30" s="24"/>
      <c r="MUI30" s="24"/>
      <c r="MUJ30" s="25"/>
      <c r="MUK30" s="15"/>
      <c r="MUL30" s="24"/>
      <c r="MUM30" s="24"/>
      <c r="MUN30" s="24"/>
      <c r="MUO30" s="24"/>
      <c r="MUP30" s="24"/>
      <c r="MUQ30" s="24"/>
      <c r="MUR30" s="25"/>
      <c r="MUS30" s="15"/>
      <c r="MUT30" s="24"/>
      <c r="MUU30" s="24"/>
      <c r="MUV30" s="24"/>
      <c r="MUW30" s="24"/>
      <c r="MUX30" s="24"/>
      <c r="MUY30" s="24"/>
      <c r="MUZ30" s="25"/>
      <c r="MVA30" s="15"/>
      <c r="MVB30" s="24"/>
      <c r="MVC30" s="24"/>
      <c r="MVD30" s="24"/>
      <c r="MVE30" s="24"/>
      <c r="MVF30" s="24"/>
      <c r="MVG30" s="24"/>
      <c r="MVH30" s="25"/>
      <c r="MVI30" s="15"/>
      <c r="MVJ30" s="24"/>
      <c r="MVK30" s="24"/>
      <c r="MVL30" s="24"/>
      <c r="MVM30" s="24"/>
      <c r="MVN30" s="24"/>
      <c r="MVO30" s="24"/>
      <c r="MVP30" s="25"/>
      <c r="MVQ30" s="15"/>
      <c r="MVR30" s="24"/>
      <c r="MVS30" s="24"/>
      <c r="MVT30" s="24"/>
      <c r="MVU30" s="24"/>
      <c r="MVV30" s="24"/>
      <c r="MVW30" s="24"/>
      <c r="MVX30" s="25"/>
      <c r="MVY30" s="15"/>
      <c r="MVZ30" s="24"/>
      <c r="MWA30" s="24"/>
      <c r="MWB30" s="24"/>
      <c r="MWC30" s="24"/>
      <c r="MWD30" s="24"/>
      <c r="MWE30" s="24"/>
      <c r="MWF30" s="25"/>
      <c r="MWG30" s="15"/>
      <c r="MWH30" s="24"/>
      <c r="MWI30" s="24"/>
      <c r="MWJ30" s="24"/>
      <c r="MWK30" s="24"/>
      <c r="MWL30" s="24"/>
      <c r="MWM30" s="24"/>
      <c r="MWN30" s="25"/>
      <c r="MWO30" s="15"/>
      <c r="MWP30" s="24"/>
      <c r="MWQ30" s="24"/>
      <c r="MWR30" s="24"/>
      <c r="MWS30" s="24"/>
      <c r="MWT30" s="24"/>
      <c r="MWU30" s="24"/>
      <c r="MWV30" s="25"/>
      <c r="MWW30" s="15"/>
      <c r="MWX30" s="24"/>
      <c r="MWY30" s="24"/>
      <c r="MWZ30" s="24"/>
      <c r="MXA30" s="24"/>
      <c r="MXB30" s="24"/>
      <c r="MXC30" s="24"/>
      <c r="MXD30" s="25"/>
      <c r="MXE30" s="15"/>
      <c r="MXF30" s="24"/>
      <c r="MXG30" s="24"/>
      <c r="MXH30" s="24"/>
      <c r="MXI30" s="24"/>
      <c r="MXJ30" s="24"/>
      <c r="MXK30" s="24"/>
      <c r="MXL30" s="25"/>
      <c r="MXM30" s="15"/>
      <c r="MXN30" s="24"/>
      <c r="MXO30" s="24"/>
      <c r="MXP30" s="24"/>
      <c r="MXQ30" s="24"/>
      <c r="MXR30" s="24"/>
      <c r="MXS30" s="24"/>
      <c r="MXT30" s="25"/>
      <c r="MXU30" s="15"/>
      <c r="MXV30" s="24"/>
      <c r="MXW30" s="24"/>
      <c r="MXX30" s="24"/>
      <c r="MXY30" s="24"/>
      <c r="MXZ30" s="24"/>
      <c r="MYA30" s="24"/>
      <c r="MYB30" s="25"/>
      <c r="MYC30" s="15"/>
      <c r="MYD30" s="24"/>
      <c r="MYE30" s="24"/>
      <c r="MYF30" s="24"/>
      <c r="MYG30" s="24"/>
      <c r="MYH30" s="24"/>
      <c r="MYI30" s="24"/>
      <c r="MYJ30" s="25"/>
      <c r="MYK30" s="15"/>
      <c r="MYL30" s="24"/>
      <c r="MYM30" s="24"/>
      <c r="MYN30" s="24"/>
      <c r="MYO30" s="24"/>
      <c r="MYP30" s="24"/>
      <c r="MYQ30" s="24"/>
      <c r="MYR30" s="25"/>
      <c r="MYS30" s="15"/>
      <c r="MYT30" s="24"/>
      <c r="MYU30" s="24"/>
      <c r="MYV30" s="24"/>
      <c r="MYW30" s="24"/>
      <c r="MYX30" s="24"/>
      <c r="MYY30" s="24"/>
      <c r="MYZ30" s="25"/>
      <c r="MZA30" s="15"/>
      <c r="MZB30" s="24"/>
      <c r="MZC30" s="24"/>
      <c r="MZD30" s="24"/>
      <c r="MZE30" s="24"/>
      <c r="MZF30" s="24"/>
      <c r="MZG30" s="24"/>
      <c r="MZH30" s="25"/>
      <c r="MZI30" s="15"/>
      <c r="MZJ30" s="24"/>
      <c r="MZK30" s="24"/>
      <c r="MZL30" s="24"/>
      <c r="MZM30" s="24"/>
      <c r="MZN30" s="24"/>
      <c r="MZO30" s="24"/>
      <c r="MZP30" s="25"/>
      <c r="MZQ30" s="15"/>
      <c r="MZR30" s="24"/>
      <c r="MZS30" s="24"/>
      <c r="MZT30" s="24"/>
      <c r="MZU30" s="24"/>
      <c r="MZV30" s="24"/>
      <c r="MZW30" s="24"/>
      <c r="MZX30" s="25"/>
      <c r="MZY30" s="15"/>
      <c r="MZZ30" s="24"/>
      <c r="NAA30" s="24"/>
      <c r="NAB30" s="24"/>
      <c r="NAC30" s="24"/>
      <c r="NAD30" s="24"/>
      <c r="NAE30" s="24"/>
      <c r="NAF30" s="25"/>
      <c r="NAG30" s="15"/>
      <c r="NAH30" s="24"/>
      <c r="NAI30" s="24"/>
      <c r="NAJ30" s="24"/>
      <c r="NAK30" s="24"/>
      <c r="NAL30" s="24"/>
      <c r="NAM30" s="24"/>
      <c r="NAN30" s="25"/>
      <c r="NAO30" s="15"/>
      <c r="NAP30" s="24"/>
      <c r="NAQ30" s="24"/>
      <c r="NAR30" s="24"/>
      <c r="NAS30" s="24"/>
      <c r="NAT30" s="24"/>
      <c r="NAU30" s="24"/>
      <c r="NAV30" s="25"/>
      <c r="NAW30" s="15"/>
      <c r="NAX30" s="24"/>
      <c r="NAY30" s="24"/>
      <c r="NAZ30" s="24"/>
      <c r="NBA30" s="24"/>
      <c r="NBB30" s="24"/>
      <c r="NBC30" s="24"/>
      <c r="NBD30" s="25"/>
      <c r="NBE30" s="15"/>
      <c r="NBF30" s="24"/>
      <c r="NBG30" s="24"/>
      <c r="NBH30" s="24"/>
      <c r="NBI30" s="24"/>
      <c r="NBJ30" s="24"/>
      <c r="NBK30" s="24"/>
      <c r="NBL30" s="25"/>
      <c r="NBM30" s="15"/>
      <c r="NBN30" s="24"/>
      <c r="NBO30" s="24"/>
      <c r="NBP30" s="24"/>
      <c r="NBQ30" s="24"/>
      <c r="NBR30" s="24"/>
      <c r="NBS30" s="24"/>
      <c r="NBT30" s="25"/>
      <c r="NBU30" s="15"/>
      <c r="NBV30" s="24"/>
      <c r="NBW30" s="24"/>
      <c r="NBX30" s="24"/>
      <c r="NBY30" s="24"/>
      <c r="NBZ30" s="24"/>
      <c r="NCA30" s="24"/>
      <c r="NCB30" s="25"/>
      <c r="NCC30" s="15"/>
      <c r="NCD30" s="24"/>
      <c r="NCE30" s="24"/>
      <c r="NCF30" s="24"/>
      <c r="NCG30" s="24"/>
      <c r="NCH30" s="24"/>
      <c r="NCI30" s="24"/>
      <c r="NCJ30" s="25"/>
      <c r="NCK30" s="15"/>
      <c r="NCL30" s="24"/>
      <c r="NCM30" s="24"/>
      <c r="NCN30" s="24"/>
      <c r="NCO30" s="24"/>
      <c r="NCP30" s="24"/>
      <c r="NCQ30" s="24"/>
      <c r="NCR30" s="25"/>
      <c r="NCS30" s="15"/>
      <c r="NCT30" s="24"/>
      <c r="NCU30" s="24"/>
      <c r="NCV30" s="24"/>
      <c r="NCW30" s="24"/>
      <c r="NCX30" s="24"/>
      <c r="NCY30" s="24"/>
      <c r="NCZ30" s="25"/>
      <c r="NDA30" s="15"/>
      <c r="NDB30" s="24"/>
      <c r="NDC30" s="24"/>
      <c r="NDD30" s="24"/>
      <c r="NDE30" s="24"/>
      <c r="NDF30" s="24"/>
      <c r="NDG30" s="24"/>
      <c r="NDH30" s="25"/>
      <c r="NDI30" s="15"/>
      <c r="NDJ30" s="24"/>
      <c r="NDK30" s="24"/>
      <c r="NDL30" s="24"/>
      <c r="NDM30" s="24"/>
      <c r="NDN30" s="24"/>
      <c r="NDO30" s="24"/>
      <c r="NDP30" s="25"/>
      <c r="NDQ30" s="15"/>
      <c r="NDR30" s="24"/>
      <c r="NDS30" s="24"/>
      <c r="NDT30" s="24"/>
      <c r="NDU30" s="24"/>
      <c r="NDV30" s="24"/>
      <c r="NDW30" s="24"/>
      <c r="NDX30" s="25"/>
      <c r="NDY30" s="15"/>
      <c r="NDZ30" s="24"/>
      <c r="NEA30" s="24"/>
      <c r="NEB30" s="24"/>
      <c r="NEC30" s="24"/>
      <c r="NED30" s="24"/>
      <c r="NEE30" s="24"/>
      <c r="NEF30" s="25"/>
      <c r="NEG30" s="15"/>
      <c r="NEH30" s="24"/>
      <c r="NEI30" s="24"/>
      <c r="NEJ30" s="24"/>
      <c r="NEK30" s="24"/>
      <c r="NEL30" s="24"/>
      <c r="NEM30" s="24"/>
      <c r="NEN30" s="25"/>
      <c r="NEO30" s="15"/>
      <c r="NEP30" s="24"/>
      <c r="NEQ30" s="24"/>
      <c r="NER30" s="24"/>
      <c r="NES30" s="24"/>
      <c r="NET30" s="24"/>
      <c r="NEU30" s="24"/>
      <c r="NEV30" s="25"/>
      <c r="NEW30" s="15"/>
      <c r="NEX30" s="24"/>
      <c r="NEY30" s="24"/>
      <c r="NEZ30" s="24"/>
      <c r="NFA30" s="24"/>
      <c r="NFB30" s="24"/>
      <c r="NFC30" s="24"/>
      <c r="NFD30" s="25"/>
      <c r="NFE30" s="15"/>
      <c r="NFF30" s="24"/>
      <c r="NFG30" s="24"/>
      <c r="NFH30" s="24"/>
      <c r="NFI30" s="24"/>
      <c r="NFJ30" s="24"/>
      <c r="NFK30" s="24"/>
      <c r="NFL30" s="25"/>
      <c r="NFM30" s="15"/>
      <c r="NFN30" s="24"/>
      <c r="NFO30" s="24"/>
      <c r="NFP30" s="24"/>
      <c r="NFQ30" s="24"/>
      <c r="NFR30" s="24"/>
      <c r="NFS30" s="24"/>
      <c r="NFT30" s="25"/>
      <c r="NFU30" s="15"/>
      <c r="NFV30" s="24"/>
      <c r="NFW30" s="24"/>
      <c r="NFX30" s="24"/>
      <c r="NFY30" s="24"/>
      <c r="NFZ30" s="24"/>
      <c r="NGA30" s="24"/>
      <c r="NGB30" s="25"/>
      <c r="NGC30" s="15"/>
      <c r="NGD30" s="24"/>
      <c r="NGE30" s="24"/>
      <c r="NGF30" s="24"/>
      <c r="NGG30" s="24"/>
      <c r="NGH30" s="24"/>
      <c r="NGI30" s="24"/>
      <c r="NGJ30" s="25"/>
      <c r="NGK30" s="15"/>
      <c r="NGL30" s="24"/>
      <c r="NGM30" s="24"/>
      <c r="NGN30" s="24"/>
      <c r="NGO30" s="24"/>
      <c r="NGP30" s="24"/>
      <c r="NGQ30" s="24"/>
      <c r="NGR30" s="25"/>
      <c r="NGS30" s="15"/>
      <c r="NGT30" s="24"/>
      <c r="NGU30" s="24"/>
      <c r="NGV30" s="24"/>
      <c r="NGW30" s="24"/>
      <c r="NGX30" s="24"/>
      <c r="NGY30" s="24"/>
      <c r="NGZ30" s="25"/>
      <c r="NHA30" s="15"/>
      <c r="NHB30" s="24"/>
      <c r="NHC30" s="24"/>
      <c r="NHD30" s="24"/>
      <c r="NHE30" s="24"/>
      <c r="NHF30" s="24"/>
      <c r="NHG30" s="24"/>
      <c r="NHH30" s="25"/>
      <c r="NHI30" s="15"/>
      <c r="NHJ30" s="24"/>
      <c r="NHK30" s="24"/>
      <c r="NHL30" s="24"/>
      <c r="NHM30" s="24"/>
      <c r="NHN30" s="24"/>
      <c r="NHO30" s="24"/>
      <c r="NHP30" s="25"/>
      <c r="NHQ30" s="15"/>
      <c r="NHR30" s="24"/>
      <c r="NHS30" s="24"/>
      <c r="NHT30" s="24"/>
      <c r="NHU30" s="24"/>
      <c r="NHV30" s="24"/>
      <c r="NHW30" s="24"/>
      <c r="NHX30" s="25"/>
      <c r="NHY30" s="15"/>
      <c r="NHZ30" s="24"/>
      <c r="NIA30" s="24"/>
      <c r="NIB30" s="24"/>
      <c r="NIC30" s="24"/>
      <c r="NID30" s="24"/>
      <c r="NIE30" s="24"/>
      <c r="NIF30" s="25"/>
      <c r="NIG30" s="15"/>
      <c r="NIH30" s="24"/>
      <c r="NII30" s="24"/>
      <c r="NIJ30" s="24"/>
      <c r="NIK30" s="24"/>
      <c r="NIL30" s="24"/>
      <c r="NIM30" s="24"/>
      <c r="NIN30" s="25"/>
      <c r="NIO30" s="15"/>
      <c r="NIP30" s="24"/>
      <c r="NIQ30" s="24"/>
      <c r="NIR30" s="24"/>
      <c r="NIS30" s="24"/>
      <c r="NIT30" s="24"/>
      <c r="NIU30" s="24"/>
      <c r="NIV30" s="25"/>
      <c r="NIW30" s="15"/>
      <c r="NIX30" s="24"/>
      <c r="NIY30" s="24"/>
      <c r="NIZ30" s="24"/>
      <c r="NJA30" s="24"/>
      <c r="NJB30" s="24"/>
      <c r="NJC30" s="24"/>
      <c r="NJD30" s="25"/>
      <c r="NJE30" s="15"/>
      <c r="NJF30" s="24"/>
      <c r="NJG30" s="24"/>
      <c r="NJH30" s="24"/>
      <c r="NJI30" s="24"/>
      <c r="NJJ30" s="24"/>
      <c r="NJK30" s="24"/>
      <c r="NJL30" s="25"/>
      <c r="NJM30" s="15"/>
      <c r="NJN30" s="24"/>
      <c r="NJO30" s="24"/>
      <c r="NJP30" s="24"/>
      <c r="NJQ30" s="24"/>
      <c r="NJR30" s="24"/>
      <c r="NJS30" s="24"/>
      <c r="NJT30" s="25"/>
      <c r="NJU30" s="15"/>
      <c r="NJV30" s="24"/>
      <c r="NJW30" s="24"/>
      <c r="NJX30" s="24"/>
      <c r="NJY30" s="24"/>
      <c r="NJZ30" s="24"/>
      <c r="NKA30" s="24"/>
      <c r="NKB30" s="25"/>
      <c r="NKC30" s="15"/>
      <c r="NKD30" s="24"/>
      <c r="NKE30" s="24"/>
      <c r="NKF30" s="24"/>
      <c r="NKG30" s="24"/>
      <c r="NKH30" s="24"/>
      <c r="NKI30" s="24"/>
      <c r="NKJ30" s="25"/>
      <c r="NKK30" s="15"/>
      <c r="NKL30" s="24"/>
      <c r="NKM30" s="24"/>
      <c r="NKN30" s="24"/>
      <c r="NKO30" s="24"/>
      <c r="NKP30" s="24"/>
      <c r="NKQ30" s="24"/>
      <c r="NKR30" s="25"/>
      <c r="NKS30" s="15"/>
      <c r="NKT30" s="24"/>
      <c r="NKU30" s="24"/>
      <c r="NKV30" s="24"/>
      <c r="NKW30" s="24"/>
      <c r="NKX30" s="24"/>
      <c r="NKY30" s="24"/>
      <c r="NKZ30" s="25"/>
      <c r="NLA30" s="15"/>
      <c r="NLB30" s="24"/>
      <c r="NLC30" s="24"/>
      <c r="NLD30" s="24"/>
      <c r="NLE30" s="24"/>
      <c r="NLF30" s="24"/>
      <c r="NLG30" s="24"/>
      <c r="NLH30" s="25"/>
      <c r="NLI30" s="15"/>
      <c r="NLJ30" s="24"/>
      <c r="NLK30" s="24"/>
      <c r="NLL30" s="24"/>
      <c r="NLM30" s="24"/>
      <c r="NLN30" s="24"/>
      <c r="NLO30" s="24"/>
      <c r="NLP30" s="25"/>
      <c r="NLQ30" s="15"/>
      <c r="NLR30" s="24"/>
      <c r="NLS30" s="24"/>
      <c r="NLT30" s="24"/>
      <c r="NLU30" s="24"/>
      <c r="NLV30" s="24"/>
      <c r="NLW30" s="24"/>
      <c r="NLX30" s="25"/>
      <c r="NLY30" s="15"/>
      <c r="NLZ30" s="24"/>
      <c r="NMA30" s="24"/>
      <c r="NMB30" s="24"/>
      <c r="NMC30" s="24"/>
      <c r="NMD30" s="24"/>
      <c r="NME30" s="24"/>
      <c r="NMF30" s="25"/>
      <c r="NMG30" s="15"/>
      <c r="NMH30" s="24"/>
      <c r="NMI30" s="24"/>
      <c r="NMJ30" s="24"/>
      <c r="NMK30" s="24"/>
      <c r="NML30" s="24"/>
      <c r="NMM30" s="24"/>
      <c r="NMN30" s="25"/>
      <c r="NMO30" s="15"/>
      <c r="NMP30" s="24"/>
      <c r="NMQ30" s="24"/>
      <c r="NMR30" s="24"/>
      <c r="NMS30" s="24"/>
      <c r="NMT30" s="24"/>
      <c r="NMU30" s="24"/>
      <c r="NMV30" s="25"/>
      <c r="NMW30" s="15"/>
      <c r="NMX30" s="24"/>
      <c r="NMY30" s="24"/>
      <c r="NMZ30" s="24"/>
      <c r="NNA30" s="24"/>
      <c r="NNB30" s="24"/>
      <c r="NNC30" s="24"/>
      <c r="NND30" s="25"/>
      <c r="NNE30" s="15"/>
      <c r="NNF30" s="24"/>
      <c r="NNG30" s="24"/>
      <c r="NNH30" s="24"/>
      <c r="NNI30" s="24"/>
      <c r="NNJ30" s="24"/>
      <c r="NNK30" s="24"/>
      <c r="NNL30" s="25"/>
      <c r="NNM30" s="15"/>
      <c r="NNN30" s="24"/>
      <c r="NNO30" s="24"/>
      <c r="NNP30" s="24"/>
      <c r="NNQ30" s="24"/>
      <c r="NNR30" s="24"/>
      <c r="NNS30" s="24"/>
      <c r="NNT30" s="25"/>
      <c r="NNU30" s="15"/>
      <c r="NNV30" s="24"/>
      <c r="NNW30" s="24"/>
      <c r="NNX30" s="24"/>
      <c r="NNY30" s="24"/>
      <c r="NNZ30" s="24"/>
      <c r="NOA30" s="24"/>
      <c r="NOB30" s="25"/>
      <c r="NOC30" s="15"/>
      <c r="NOD30" s="24"/>
      <c r="NOE30" s="24"/>
      <c r="NOF30" s="24"/>
      <c r="NOG30" s="24"/>
      <c r="NOH30" s="24"/>
      <c r="NOI30" s="24"/>
      <c r="NOJ30" s="25"/>
      <c r="NOK30" s="15"/>
      <c r="NOL30" s="24"/>
      <c r="NOM30" s="24"/>
      <c r="NON30" s="24"/>
      <c r="NOO30" s="24"/>
      <c r="NOP30" s="24"/>
      <c r="NOQ30" s="24"/>
      <c r="NOR30" s="25"/>
      <c r="NOS30" s="15"/>
      <c r="NOT30" s="24"/>
      <c r="NOU30" s="24"/>
      <c r="NOV30" s="24"/>
      <c r="NOW30" s="24"/>
      <c r="NOX30" s="24"/>
      <c r="NOY30" s="24"/>
      <c r="NOZ30" s="25"/>
      <c r="NPA30" s="15"/>
      <c r="NPB30" s="24"/>
      <c r="NPC30" s="24"/>
      <c r="NPD30" s="24"/>
      <c r="NPE30" s="24"/>
      <c r="NPF30" s="24"/>
      <c r="NPG30" s="24"/>
      <c r="NPH30" s="25"/>
      <c r="NPI30" s="15"/>
      <c r="NPJ30" s="24"/>
      <c r="NPK30" s="24"/>
      <c r="NPL30" s="24"/>
      <c r="NPM30" s="24"/>
      <c r="NPN30" s="24"/>
      <c r="NPO30" s="24"/>
      <c r="NPP30" s="25"/>
      <c r="NPQ30" s="15"/>
      <c r="NPR30" s="24"/>
      <c r="NPS30" s="24"/>
      <c r="NPT30" s="24"/>
      <c r="NPU30" s="24"/>
      <c r="NPV30" s="24"/>
      <c r="NPW30" s="24"/>
      <c r="NPX30" s="25"/>
      <c r="NPY30" s="15"/>
      <c r="NPZ30" s="24"/>
      <c r="NQA30" s="24"/>
      <c r="NQB30" s="24"/>
      <c r="NQC30" s="24"/>
      <c r="NQD30" s="24"/>
      <c r="NQE30" s="24"/>
      <c r="NQF30" s="25"/>
      <c r="NQG30" s="15"/>
      <c r="NQH30" s="24"/>
      <c r="NQI30" s="24"/>
      <c r="NQJ30" s="24"/>
      <c r="NQK30" s="24"/>
      <c r="NQL30" s="24"/>
      <c r="NQM30" s="24"/>
      <c r="NQN30" s="25"/>
      <c r="NQO30" s="15"/>
      <c r="NQP30" s="24"/>
      <c r="NQQ30" s="24"/>
      <c r="NQR30" s="24"/>
      <c r="NQS30" s="24"/>
      <c r="NQT30" s="24"/>
      <c r="NQU30" s="24"/>
      <c r="NQV30" s="25"/>
      <c r="NQW30" s="15"/>
      <c r="NQX30" s="24"/>
      <c r="NQY30" s="24"/>
      <c r="NQZ30" s="24"/>
      <c r="NRA30" s="24"/>
      <c r="NRB30" s="24"/>
      <c r="NRC30" s="24"/>
      <c r="NRD30" s="25"/>
      <c r="NRE30" s="15"/>
      <c r="NRF30" s="24"/>
      <c r="NRG30" s="24"/>
      <c r="NRH30" s="24"/>
      <c r="NRI30" s="24"/>
      <c r="NRJ30" s="24"/>
      <c r="NRK30" s="24"/>
      <c r="NRL30" s="25"/>
      <c r="NRM30" s="15"/>
      <c r="NRN30" s="24"/>
      <c r="NRO30" s="24"/>
      <c r="NRP30" s="24"/>
      <c r="NRQ30" s="24"/>
      <c r="NRR30" s="24"/>
      <c r="NRS30" s="24"/>
      <c r="NRT30" s="25"/>
      <c r="NRU30" s="15"/>
      <c r="NRV30" s="24"/>
      <c r="NRW30" s="24"/>
      <c r="NRX30" s="24"/>
      <c r="NRY30" s="24"/>
      <c r="NRZ30" s="24"/>
      <c r="NSA30" s="24"/>
      <c r="NSB30" s="25"/>
      <c r="NSC30" s="15"/>
      <c r="NSD30" s="24"/>
      <c r="NSE30" s="24"/>
      <c r="NSF30" s="24"/>
      <c r="NSG30" s="24"/>
      <c r="NSH30" s="24"/>
      <c r="NSI30" s="24"/>
      <c r="NSJ30" s="25"/>
      <c r="NSK30" s="15"/>
      <c r="NSL30" s="24"/>
      <c r="NSM30" s="24"/>
      <c r="NSN30" s="24"/>
      <c r="NSO30" s="24"/>
      <c r="NSP30" s="24"/>
      <c r="NSQ30" s="24"/>
      <c r="NSR30" s="25"/>
      <c r="NSS30" s="15"/>
      <c r="NST30" s="24"/>
      <c r="NSU30" s="24"/>
      <c r="NSV30" s="24"/>
      <c r="NSW30" s="24"/>
      <c r="NSX30" s="24"/>
      <c r="NSY30" s="24"/>
      <c r="NSZ30" s="25"/>
      <c r="NTA30" s="15"/>
      <c r="NTB30" s="24"/>
      <c r="NTC30" s="24"/>
      <c r="NTD30" s="24"/>
      <c r="NTE30" s="24"/>
      <c r="NTF30" s="24"/>
      <c r="NTG30" s="24"/>
      <c r="NTH30" s="25"/>
      <c r="NTI30" s="15"/>
      <c r="NTJ30" s="24"/>
      <c r="NTK30" s="24"/>
      <c r="NTL30" s="24"/>
      <c r="NTM30" s="24"/>
      <c r="NTN30" s="24"/>
      <c r="NTO30" s="24"/>
      <c r="NTP30" s="25"/>
      <c r="NTQ30" s="15"/>
      <c r="NTR30" s="24"/>
      <c r="NTS30" s="24"/>
      <c r="NTT30" s="24"/>
      <c r="NTU30" s="24"/>
      <c r="NTV30" s="24"/>
      <c r="NTW30" s="24"/>
      <c r="NTX30" s="25"/>
      <c r="NTY30" s="15"/>
      <c r="NTZ30" s="24"/>
      <c r="NUA30" s="24"/>
      <c r="NUB30" s="24"/>
      <c r="NUC30" s="24"/>
      <c r="NUD30" s="24"/>
      <c r="NUE30" s="24"/>
      <c r="NUF30" s="25"/>
      <c r="NUG30" s="15"/>
      <c r="NUH30" s="24"/>
      <c r="NUI30" s="24"/>
      <c r="NUJ30" s="24"/>
      <c r="NUK30" s="24"/>
      <c r="NUL30" s="24"/>
      <c r="NUM30" s="24"/>
      <c r="NUN30" s="25"/>
      <c r="NUO30" s="15"/>
      <c r="NUP30" s="24"/>
      <c r="NUQ30" s="24"/>
      <c r="NUR30" s="24"/>
      <c r="NUS30" s="24"/>
      <c r="NUT30" s="24"/>
      <c r="NUU30" s="24"/>
      <c r="NUV30" s="25"/>
      <c r="NUW30" s="15"/>
      <c r="NUX30" s="24"/>
      <c r="NUY30" s="24"/>
      <c r="NUZ30" s="24"/>
      <c r="NVA30" s="24"/>
      <c r="NVB30" s="24"/>
      <c r="NVC30" s="24"/>
      <c r="NVD30" s="25"/>
      <c r="NVE30" s="15"/>
      <c r="NVF30" s="24"/>
      <c r="NVG30" s="24"/>
      <c r="NVH30" s="24"/>
      <c r="NVI30" s="24"/>
      <c r="NVJ30" s="24"/>
      <c r="NVK30" s="24"/>
      <c r="NVL30" s="25"/>
      <c r="NVM30" s="15"/>
      <c r="NVN30" s="24"/>
      <c r="NVO30" s="24"/>
      <c r="NVP30" s="24"/>
      <c r="NVQ30" s="24"/>
      <c r="NVR30" s="24"/>
      <c r="NVS30" s="24"/>
      <c r="NVT30" s="25"/>
      <c r="NVU30" s="15"/>
      <c r="NVV30" s="24"/>
      <c r="NVW30" s="24"/>
      <c r="NVX30" s="24"/>
      <c r="NVY30" s="24"/>
      <c r="NVZ30" s="24"/>
      <c r="NWA30" s="24"/>
      <c r="NWB30" s="25"/>
      <c r="NWC30" s="15"/>
      <c r="NWD30" s="24"/>
      <c r="NWE30" s="24"/>
      <c r="NWF30" s="24"/>
      <c r="NWG30" s="24"/>
      <c r="NWH30" s="24"/>
      <c r="NWI30" s="24"/>
      <c r="NWJ30" s="25"/>
      <c r="NWK30" s="15"/>
      <c r="NWL30" s="24"/>
      <c r="NWM30" s="24"/>
      <c r="NWN30" s="24"/>
      <c r="NWO30" s="24"/>
      <c r="NWP30" s="24"/>
      <c r="NWQ30" s="24"/>
      <c r="NWR30" s="25"/>
      <c r="NWS30" s="15"/>
      <c r="NWT30" s="24"/>
      <c r="NWU30" s="24"/>
      <c r="NWV30" s="24"/>
      <c r="NWW30" s="24"/>
      <c r="NWX30" s="24"/>
      <c r="NWY30" s="24"/>
      <c r="NWZ30" s="25"/>
      <c r="NXA30" s="15"/>
      <c r="NXB30" s="24"/>
      <c r="NXC30" s="24"/>
      <c r="NXD30" s="24"/>
      <c r="NXE30" s="24"/>
      <c r="NXF30" s="24"/>
      <c r="NXG30" s="24"/>
      <c r="NXH30" s="25"/>
      <c r="NXI30" s="15"/>
      <c r="NXJ30" s="24"/>
      <c r="NXK30" s="24"/>
      <c r="NXL30" s="24"/>
      <c r="NXM30" s="24"/>
      <c r="NXN30" s="24"/>
      <c r="NXO30" s="24"/>
      <c r="NXP30" s="25"/>
      <c r="NXQ30" s="15"/>
      <c r="NXR30" s="24"/>
      <c r="NXS30" s="24"/>
      <c r="NXT30" s="24"/>
      <c r="NXU30" s="24"/>
      <c r="NXV30" s="24"/>
      <c r="NXW30" s="24"/>
      <c r="NXX30" s="25"/>
      <c r="NXY30" s="15"/>
      <c r="NXZ30" s="24"/>
      <c r="NYA30" s="24"/>
      <c r="NYB30" s="24"/>
      <c r="NYC30" s="24"/>
      <c r="NYD30" s="24"/>
      <c r="NYE30" s="24"/>
      <c r="NYF30" s="25"/>
      <c r="NYG30" s="15"/>
      <c r="NYH30" s="24"/>
      <c r="NYI30" s="24"/>
      <c r="NYJ30" s="24"/>
      <c r="NYK30" s="24"/>
      <c r="NYL30" s="24"/>
      <c r="NYM30" s="24"/>
      <c r="NYN30" s="25"/>
      <c r="NYO30" s="15"/>
      <c r="NYP30" s="24"/>
      <c r="NYQ30" s="24"/>
      <c r="NYR30" s="24"/>
      <c r="NYS30" s="24"/>
      <c r="NYT30" s="24"/>
      <c r="NYU30" s="24"/>
      <c r="NYV30" s="25"/>
      <c r="NYW30" s="15"/>
      <c r="NYX30" s="24"/>
      <c r="NYY30" s="24"/>
      <c r="NYZ30" s="24"/>
      <c r="NZA30" s="24"/>
      <c r="NZB30" s="24"/>
      <c r="NZC30" s="24"/>
      <c r="NZD30" s="25"/>
      <c r="NZE30" s="15"/>
      <c r="NZF30" s="24"/>
      <c r="NZG30" s="24"/>
      <c r="NZH30" s="24"/>
      <c r="NZI30" s="24"/>
      <c r="NZJ30" s="24"/>
      <c r="NZK30" s="24"/>
      <c r="NZL30" s="25"/>
      <c r="NZM30" s="15"/>
      <c r="NZN30" s="24"/>
      <c r="NZO30" s="24"/>
      <c r="NZP30" s="24"/>
      <c r="NZQ30" s="24"/>
      <c r="NZR30" s="24"/>
      <c r="NZS30" s="24"/>
      <c r="NZT30" s="25"/>
      <c r="NZU30" s="15"/>
      <c r="NZV30" s="24"/>
      <c r="NZW30" s="24"/>
      <c r="NZX30" s="24"/>
      <c r="NZY30" s="24"/>
      <c r="NZZ30" s="24"/>
      <c r="OAA30" s="24"/>
      <c r="OAB30" s="25"/>
      <c r="OAC30" s="15"/>
      <c r="OAD30" s="24"/>
      <c r="OAE30" s="24"/>
      <c r="OAF30" s="24"/>
      <c r="OAG30" s="24"/>
      <c r="OAH30" s="24"/>
      <c r="OAI30" s="24"/>
      <c r="OAJ30" s="25"/>
      <c r="OAK30" s="15"/>
      <c r="OAL30" s="24"/>
      <c r="OAM30" s="24"/>
      <c r="OAN30" s="24"/>
      <c r="OAO30" s="24"/>
      <c r="OAP30" s="24"/>
      <c r="OAQ30" s="24"/>
      <c r="OAR30" s="25"/>
      <c r="OAS30" s="15"/>
      <c r="OAT30" s="24"/>
      <c r="OAU30" s="24"/>
      <c r="OAV30" s="24"/>
      <c r="OAW30" s="24"/>
      <c r="OAX30" s="24"/>
      <c r="OAY30" s="24"/>
      <c r="OAZ30" s="25"/>
      <c r="OBA30" s="15"/>
      <c r="OBB30" s="24"/>
      <c r="OBC30" s="24"/>
      <c r="OBD30" s="24"/>
      <c r="OBE30" s="24"/>
      <c r="OBF30" s="24"/>
      <c r="OBG30" s="24"/>
      <c r="OBH30" s="25"/>
      <c r="OBI30" s="15"/>
      <c r="OBJ30" s="24"/>
      <c r="OBK30" s="24"/>
      <c r="OBL30" s="24"/>
      <c r="OBM30" s="24"/>
      <c r="OBN30" s="24"/>
      <c r="OBO30" s="24"/>
      <c r="OBP30" s="25"/>
      <c r="OBQ30" s="15"/>
      <c r="OBR30" s="24"/>
      <c r="OBS30" s="24"/>
      <c r="OBT30" s="24"/>
      <c r="OBU30" s="24"/>
      <c r="OBV30" s="24"/>
      <c r="OBW30" s="24"/>
      <c r="OBX30" s="25"/>
      <c r="OBY30" s="15"/>
      <c r="OBZ30" s="24"/>
      <c r="OCA30" s="24"/>
      <c r="OCB30" s="24"/>
      <c r="OCC30" s="24"/>
      <c r="OCD30" s="24"/>
      <c r="OCE30" s="24"/>
      <c r="OCF30" s="25"/>
      <c r="OCG30" s="15"/>
      <c r="OCH30" s="24"/>
      <c r="OCI30" s="24"/>
      <c r="OCJ30" s="24"/>
      <c r="OCK30" s="24"/>
      <c r="OCL30" s="24"/>
      <c r="OCM30" s="24"/>
      <c r="OCN30" s="25"/>
      <c r="OCO30" s="15"/>
      <c r="OCP30" s="24"/>
      <c r="OCQ30" s="24"/>
      <c r="OCR30" s="24"/>
      <c r="OCS30" s="24"/>
      <c r="OCT30" s="24"/>
      <c r="OCU30" s="24"/>
      <c r="OCV30" s="25"/>
      <c r="OCW30" s="15"/>
      <c r="OCX30" s="24"/>
      <c r="OCY30" s="24"/>
      <c r="OCZ30" s="24"/>
      <c r="ODA30" s="24"/>
      <c r="ODB30" s="24"/>
      <c r="ODC30" s="24"/>
      <c r="ODD30" s="25"/>
      <c r="ODE30" s="15"/>
      <c r="ODF30" s="24"/>
      <c r="ODG30" s="24"/>
      <c r="ODH30" s="24"/>
      <c r="ODI30" s="24"/>
      <c r="ODJ30" s="24"/>
      <c r="ODK30" s="24"/>
      <c r="ODL30" s="25"/>
      <c r="ODM30" s="15"/>
      <c r="ODN30" s="24"/>
      <c r="ODO30" s="24"/>
      <c r="ODP30" s="24"/>
      <c r="ODQ30" s="24"/>
      <c r="ODR30" s="24"/>
      <c r="ODS30" s="24"/>
      <c r="ODT30" s="25"/>
      <c r="ODU30" s="15"/>
      <c r="ODV30" s="24"/>
      <c r="ODW30" s="24"/>
      <c r="ODX30" s="24"/>
      <c r="ODY30" s="24"/>
      <c r="ODZ30" s="24"/>
      <c r="OEA30" s="24"/>
      <c r="OEB30" s="25"/>
      <c r="OEC30" s="15"/>
      <c r="OED30" s="24"/>
      <c r="OEE30" s="24"/>
      <c r="OEF30" s="24"/>
      <c r="OEG30" s="24"/>
      <c r="OEH30" s="24"/>
      <c r="OEI30" s="24"/>
      <c r="OEJ30" s="25"/>
      <c r="OEK30" s="15"/>
      <c r="OEL30" s="24"/>
      <c r="OEM30" s="24"/>
      <c r="OEN30" s="24"/>
      <c r="OEO30" s="24"/>
      <c r="OEP30" s="24"/>
      <c r="OEQ30" s="24"/>
      <c r="OER30" s="25"/>
      <c r="OES30" s="15"/>
      <c r="OET30" s="24"/>
      <c r="OEU30" s="24"/>
      <c r="OEV30" s="24"/>
      <c r="OEW30" s="24"/>
      <c r="OEX30" s="24"/>
      <c r="OEY30" s="24"/>
      <c r="OEZ30" s="25"/>
      <c r="OFA30" s="15"/>
      <c r="OFB30" s="24"/>
      <c r="OFC30" s="24"/>
      <c r="OFD30" s="24"/>
      <c r="OFE30" s="24"/>
      <c r="OFF30" s="24"/>
      <c r="OFG30" s="24"/>
      <c r="OFH30" s="25"/>
      <c r="OFI30" s="15"/>
      <c r="OFJ30" s="24"/>
      <c r="OFK30" s="24"/>
      <c r="OFL30" s="24"/>
      <c r="OFM30" s="24"/>
      <c r="OFN30" s="24"/>
      <c r="OFO30" s="24"/>
      <c r="OFP30" s="25"/>
      <c r="OFQ30" s="15"/>
      <c r="OFR30" s="24"/>
      <c r="OFS30" s="24"/>
      <c r="OFT30" s="24"/>
      <c r="OFU30" s="24"/>
      <c r="OFV30" s="24"/>
      <c r="OFW30" s="24"/>
      <c r="OFX30" s="25"/>
      <c r="OFY30" s="15"/>
      <c r="OFZ30" s="24"/>
      <c r="OGA30" s="24"/>
      <c r="OGB30" s="24"/>
      <c r="OGC30" s="24"/>
      <c r="OGD30" s="24"/>
      <c r="OGE30" s="24"/>
      <c r="OGF30" s="25"/>
      <c r="OGG30" s="15"/>
      <c r="OGH30" s="24"/>
      <c r="OGI30" s="24"/>
      <c r="OGJ30" s="24"/>
      <c r="OGK30" s="24"/>
      <c r="OGL30" s="24"/>
      <c r="OGM30" s="24"/>
      <c r="OGN30" s="25"/>
      <c r="OGO30" s="15"/>
      <c r="OGP30" s="24"/>
      <c r="OGQ30" s="24"/>
      <c r="OGR30" s="24"/>
      <c r="OGS30" s="24"/>
      <c r="OGT30" s="24"/>
      <c r="OGU30" s="24"/>
      <c r="OGV30" s="25"/>
      <c r="OGW30" s="15"/>
      <c r="OGX30" s="24"/>
      <c r="OGY30" s="24"/>
      <c r="OGZ30" s="24"/>
      <c r="OHA30" s="24"/>
      <c r="OHB30" s="24"/>
      <c r="OHC30" s="24"/>
      <c r="OHD30" s="25"/>
      <c r="OHE30" s="15"/>
      <c r="OHF30" s="24"/>
      <c r="OHG30" s="24"/>
      <c r="OHH30" s="24"/>
      <c r="OHI30" s="24"/>
      <c r="OHJ30" s="24"/>
      <c r="OHK30" s="24"/>
      <c r="OHL30" s="25"/>
      <c r="OHM30" s="15"/>
      <c r="OHN30" s="24"/>
      <c r="OHO30" s="24"/>
      <c r="OHP30" s="24"/>
      <c r="OHQ30" s="24"/>
      <c r="OHR30" s="24"/>
      <c r="OHS30" s="24"/>
      <c r="OHT30" s="25"/>
      <c r="OHU30" s="15"/>
      <c r="OHV30" s="24"/>
      <c r="OHW30" s="24"/>
      <c r="OHX30" s="24"/>
      <c r="OHY30" s="24"/>
      <c r="OHZ30" s="24"/>
      <c r="OIA30" s="24"/>
      <c r="OIB30" s="25"/>
      <c r="OIC30" s="15"/>
      <c r="OID30" s="24"/>
      <c r="OIE30" s="24"/>
      <c r="OIF30" s="24"/>
      <c r="OIG30" s="24"/>
      <c r="OIH30" s="24"/>
      <c r="OII30" s="24"/>
      <c r="OIJ30" s="25"/>
      <c r="OIK30" s="15"/>
      <c r="OIL30" s="24"/>
      <c r="OIM30" s="24"/>
      <c r="OIN30" s="24"/>
      <c r="OIO30" s="24"/>
      <c r="OIP30" s="24"/>
      <c r="OIQ30" s="24"/>
      <c r="OIR30" s="25"/>
      <c r="OIS30" s="15"/>
      <c r="OIT30" s="24"/>
      <c r="OIU30" s="24"/>
      <c r="OIV30" s="24"/>
      <c r="OIW30" s="24"/>
      <c r="OIX30" s="24"/>
      <c r="OIY30" s="24"/>
      <c r="OIZ30" s="25"/>
      <c r="OJA30" s="15"/>
      <c r="OJB30" s="24"/>
      <c r="OJC30" s="24"/>
      <c r="OJD30" s="24"/>
      <c r="OJE30" s="24"/>
      <c r="OJF30" s="24"/>
      <c r="OJG30" s="24"/>
      <c r="OJH30" s="25"/>
      <c r="OJI30" s="15"/>
      <c r="OJJ30" s="24"/>
      <c r="OJK30" s="24"/>
      <c r="OJL30" s="24"/>
      <c r="OJM30" s="24"/>
      <c r="OJN30" s="24"/>
      <c r="OJO30" s="24"/>
      <c r="OJP30" s="25"/>
      <c r="OJQ30" s="15"/>
      <c r="OJR30" s="24"/>
      <c r="OJS30" s="24"/>
      <c r="OJT30" s="24"/>
      <c r="OJU30" s="24"/>
      <c r="OJV30" s="24"/>
      <c r="OJW30" s="24"/>
      <c r="OJX30" s="25"/>
      <c r="OJY30" s="15"/>
      <c r="OJZ30" s="24"/>
      <c r="OKA30" s="24"/>
      <c r="OKB30" s="24"/>
      <c r="OKC30" s="24"/>
      <c r="OKD30" s="24"/>
      <c r="OKE30" s="24"/>
      <c r="OKF30" s="25"/>
      <c r="OKG30" s="15"/>
      <c r="OKH30" s="24"/>
      <c r="OKI30" s="24"/>
      <c r="OKJ30" s="24"/>
      <c r="OKK30" s="24"/>
      <c r="OKL30" s="24"/>
      <c r="OKM30" s="24"/>
      <c r="OKN30" s="25"/>
      <c r="OKO30" s="15"/>
      <c r="OKP30" s="24"/>
      <c r="OKQ30" s="24"/>
      <c r="OKR30" s="24"/>
      <c r="OKS30" s="24"/>
      <c r="OKT30" s="24"/>
      <c r="OKU30" s="24"/>
      <c r="OKV30" s="25"/>
      <c r="OKW30" s="15"/>
      <c r="OKX30" s="24"/>
      <c r="OKY30" s="24"/>
      <c r="OKZ30" s="24"/>
      <c r="OLA30" s="24"/>
      <c r="OLB30" s="24"/>
      <c r="OLC30" s="24"/>
      <c r="OLD30" s="25"/>
      <c r="OLE30" s="15"/>
      <c r="OLF30" s="24"/>
      <c r="OLG30" s="24"/>
      <c r="OLH30" s="24"/>
      <c r="OLI30" s="24"/>
      <c r="OLJ30" s="24"/>
      <c r="OLK30" s="24"/>
      <c r="OLL30" s="25"/>
      <c r="OLM30" s="15"/>
      <c r="OLN30" s="24"/>
      <c r="OLO30" s="24"/>
      <c r="OLP30" s="24"/>
      <c r="OLQ30" s="24"/>
      <c r="OLR30" s="24"/>
      <c r="OLS30" s="24"/>
      <c r="OLT30" s="25"/>
      <c r="OLU30" s="15"/>
      <c r="OLV30" s="24"/>
      <c r="OLW30" s="24"/>
      <c r="OLX30" s="24"/>
      <c r="OLY30" s="24"/>
      <c r="OLZ30" s="24"/>
      <c r="OMA30" s="24"/>
      <c r="OMB30" s="25"/>
      <c r="OMC30" s="15"/>
      <c r="OMD30" s="24"/>
      <c r="OME30" s="24"/>
      <c r="OMF30" s="24"/>
      <c r="OMG30" s="24"/>
      <c r="OMH30" s="24"/>
      <c r="OMI30" s="24"/>
      <c r="OMJ30" s="25"/>
      <c r="OMK30" s="15"/>
      <c r="OML30" s="24"/>
      <c r="OMM30" s="24"/>
      <c r="OMN30" s="24"/>
      <c r="OMO30" s="24"/>
      <c r="OMP30" s="24"/>
      <c r="OMQ30" s="24"/>
      <c r="OMR30" s="25"/>
      <c r="OMS30" s="15"/>
      <c r="OMT30" s="24"/>
      <c r="OMU30" s="24"/>
      <c r="OMV30" s="24"/>
      <c r="OMW30" s="24"/>
      <c r="OMX30" s="24"/>
      <c r="OMY30" s="24"/>
      <c r="OMZ30" s="25"/>
      <c r="ONA30" s="15"/>
      <c r="ONB30" s="24"/>
      <c r="ONC30" s="24"/>
      <c r="OND30" s="24"/>
      <c r="ONE30" s="24"/>
      <c r="ONF30" s="24"/>
      <c r="ONG30" s="24"/>
      <c r="ONH30" s="25"/>
      <c r="ONI30" s="15"/>
      <c r="ONJ30" s="24"/>
      <c r="ONK30" s="24"/>
      <c r="ONL30" s="24"/>
      <c r="ONM30" s="24"/>
      <c r="ONN30" s="24"/>
      <c r="ONO30" s="24"/>
      <c r="ONP30" s="25"/>
      <c r="ONQ30" s="15"/>
      <c r="ONR30" s="24"/>
      <c r="ONS30" s="24"/>
      <c r="ONT30" s="24"/>
      <c r="ONU30" s="24"/>
      <c r="ONV30" s="24"/>
      <c r="ONW30" s="24"/>
      <c r="ONX30" s="25"/>
      <c r="ONY30" s="15"/>
      <c r="ONZ30" s="24"/>
      <c r="OOA30" s="24"/>
      <c r="OOB30" s="24"/>
      <c r="OOC30" s="24"/>
      <c r="OOD30" s="24"/>
      <c r="OOE30" s="24"/>
      <c r="OOF30" s="25"/>
      <c r="OOG30" s="15"/>
      <c r="OOH30" s="24"/>
      <c r="OOI30" s="24"/>
      <c r="OOJ30" s="24"/>
      <c r="OOK30" s="24"/>
      <c r="OOL30" s="24"/>
      <c r="OOM30" s="24"/>
      <c r="OON30" s="25"/>
      <c r="OOO30" s="15"/>
      <c r="OOP30" s="24"/>
      <c r="OOQ30" s="24"/>
      <c r="OOR30" s="24"/>
      <c r="OOS30" s="24"/>
      <c r="OOT30" s="24"/>
      <c r="OOU30" s="24"/>
      <c r="OOV30" s="25"/>
      <c r="OOW30" s="15"/>
      <c r="OOX30" s="24"/>
      <c r="OOY30" s="24"/>
      <c r="OOZ30" s="24"/>
      <c r="OPA30" s="24"/>
      <c r="OPB30" s="24"/>
      <c r="OPC30" s="24"/>
      <c r="OPD30" s="25"/>
      <c r="OPE30" s="15"/>
      <c r="OPF30" s="24"/>
      <c r="OPG30" s="24"/>
      <c r="OPH30" s="24"/>
      <c r="OPI30" s="24"/>
      <c r="OPJ30" s="24"/>
      <c r="OPK30" s="24"/>
      <c r="OPL30" s="25"/>
      <c r="OPM30" s="15"/>
      <c r="OPN30" s="24"/>
      <c r="OPO30" s="24"/>
      <c r="OPP30" s="24"/>
      <c r="OPQ30" s="24"/>
      <c r="OPR30" s="24"/>
      <c r="OPS30" s="24"/>
      <c r="OPT30" s="25"/>
      <c r="OPU30" s="15"/>
      <c r="OPV30" s="24"/>
      <c r="OPW30" s="24"/>
      <c r="OPX30" s="24"/>
      <c r="OPY30" s="24"/>
      <c r="OPZ30" s="24"/>
      <c r="OQA30" s="24"/>
      <c r="OQB30" s="25"/>
      <c r="OQC30" s="15"/>
      <c r="OQD30" s="24"/>
      <c r="OQE30" s="24"/>
      <c r="OQF30" s="24"/>
      <c r="OQG30" s="24"/>
      <c r="OQH30" s="24"/>
      <c r="OQI30" s="24"/>
      <c r="OQJ30" s="25"/>
      <c r="OQK30" s="15"/>
      <c r="OQL30" s="24"/>
      <c r="OQM30" s="24"/>
      <c r="OQN30" s="24"/>
      <c r="OQO30" s="24"/>
      <c r="OQP30" s="24"/>
      <c r="OQQ30" s="24"/>
      <c r="OQR30" s="25"/>
      <c r="OQS30" s="15"/>
      <c r="OQT30" s="24"/>
      <c r="OQU30" s="24"/>
      <c r="OQV30" s="24"/>
      <c r="OQW30" s="24"/>
      <c r="OQX30" s="24"/>
      <c r="OQY30" s="24"/>
      <c r="OQZ30" s="25"/>
      <c r="ORA30" s="15"/>
      <c r="ORB30" s="24"/>
      <c r="ORC30" s="24"/>
      <c r="ORD30" s="24"/>
      <c r="ORE30" s="24"/>
      <c r="ORF30" s="24"/>
      <c r="ORG30" s="24"/>
      <c r="ORH30" s="25"/>
      <c r="ORI30" s="15"/>
      <c r="ORJ30" s="24"/>
      <c r="ORK30" s="24"/>
      <c r="ORL30" s="24"/>
      <c r="ORM30" s="24"/>
      <c r="ORN30" s="24"/>
      <c r="ORO30" s="24"/>
      <c r="ORP30" s="25"/>
      <c r="ORQ30" s="15"/>
      <c r="ORR30" s="24"/>
      <c r="ORS30" s="24"/>
      <c r="ORT30" s="24"/>
      <c r="ORU30" s="24"/>
      <c r="ORV30" s="24"/>
      <c r="ORW30" s="24"/>
      <c r="ORX30" s="25"/>
      <c r="ORY30" s="15"/>
      <c r="ORZ30" s="24"/>
      <c r="OSA30" s="24"/>
      <c r="OSB30" s="24"/>
      <c r="OSC30" s="24"/>
      <c r="OSD30" s="24"/>
      <c r="OSE30" s="24"/>
      <c r="OSF30" s="25"/>
      <c r="OSG30" s="15"/>
      <c r="OSH30" s="24"/>
      <c r="OSI30" s="24"/>
      <c r="OSJ30" s="24"/>
      <c r="OSK30" s="24"/>
      <c r="OSL30" s="24"/>
      <c r="OSM30" s="24"/>
      <c r="OSN30" s="25"/>
      <c r="OSO30" s="15"/>
      <c r="OSP30" s="24"/>
      <c r="OSQ30" s="24"/>
      <c r="OSR30" s="24"/>
      <c r="OSS30" s="24"/>
      <c r="OST30" s="24"/>
      <c r="OSU30" s="24"/>
      <c r="OSV30" s="25"/>
      <c r="OSW30" s="15"/>
      <c r="OSX30" s="24"/>
      <c r="OSY30" s="24"/>
      <c r="OSZ30" s="24"/>
      <c r="OTA30" s="24"/>
      <c r="OTB30" s="24"/>
      <c r="OTC30" s="24"/>
      <c r="OTD30" s="25"/>
      <c r="OTE30" s="15"/>
      <c r="OTF30" s="24"/>
      <c r="OTG30" s="24"/>
      <c r="OTH30" s="24"/>
      <c r="OTI30" s="24"/>
      <c r="OTJ30" s="24"/>
      <c r="OTK30" s="24"/>
      <c r="OTL30" s="25"/>
      <c r="OTM30" s="15"/>
      <c r="OTN30" s="24"/>
      <c r="OTO30" s="24"/>
      <c r="OTP30" s="24"/>
      <c r="OTQ30" s="24"/>
      <c r="OTR30" s="24"/>
      <c r="OTS30" s="24"/>
      <c r="OTT30" s="25"/>
      <c r="OTU30" s="15"/>
      <c r="OTV30" s="24"/>
      <c r="OTW30" s="24"/>
      <c r="OTX30" s="24"/>
      <c r="OTY30" s="24"/>
      <c r="OTZ30" s="24"/>
      <c r="OUA30" s="24"/>
      <c r="OUB30" s="25"/>
      <c r="OUC30" s="15"/>
      <c r="OUD30" s="24"/>
      <c r="OUE30" s="24"/>
      <c r="OUF30" s="24"/>
      <c r="OUG30" s="24"/>
      <c r="OUH30" s="24"/>
      <c r="OUI30" s="24"/>
      <c r="OUJ30" s="25"/>
      <c r="OUK30" s="15"/>
      <c r="OUL30" s="24"/>
      <c r="OUM30" s="24"/>
      <c r="OUN30" s="24"/>
      <c r="OUO30" s="24"/>
      <c r="OUP30" s="24"/>
      <c r="OUQ30" s="24"/>
      <c r="OUR30" s="25"/>
      <c r="OUS30" s="15"/>
      <c r="OUT30" s="24"/>
      <c r="OUU30" s="24"/>
      <c r="OUV30" s="24"/>
      <c r="OUW30" s="24"/>
      <c r="OUX30" s="24"/>
      <c r="OUY30" s="24"/>
      <c r="OUZ30" s="25"/>
      <c r="OVA30" s="15"/>
      <c r="OVB30" s="24"/>
      <c r="OVC30" s="24"/>
      <c r="OVD30" s="24"/>
      <c r="OVE30" s="24"/>
      <c r="OVF30" s="24"/>
      <c r="OVG30" s="24"/>
      <c r="OVH30" s="25"/>
      <c r="OVI30" s="15"/>
      <c r="OVJ30" s="24"/>
      <c r="OVK30" s="24"/>
      <c r="OVL30" s="24"/>
      <c r="OVM30" s="24"/>
      <c r="OVN30" s="24"/>
      <c r="OVO30" s="24"/>
      <c r="OVP30" s="25"/>
      <c r="OVQ30" s="15"/>
      <c r="OVR30" s="24"/>
      <c r="OVS30" s="24"/>
      <c r="OVT30" s="24"/>
      <c r="OVU30" s="24"/>
      <c r="OVV30" s="24"/>
      <c r="OVW30" s="24"/>
      <c r="OVX30" s="25"/>
      <c r="OVY30" s="15"/>
      <c r="OVZ30" s="24"/>
      <c r="OWA30" s="24"/>
      <c r="OWB30" s="24"/>
      <c r="OWC30" s="24"/>
      <c r="OWD30" s="24"/>
      <c r="OWE30" s="24"/>
      <c r="OWF30" s="25"/>
      <c r="OWG30" s="15"/>
      <c r="OWH30" s="24"/>
      <c r="OWI30" s="24"/>
      <c r="OWJ30" s="24"/>
      <c r="OWK30" s="24"/>
      <c r="OWL30" s="24"/>
      <c r="OWM30" s="24"/>
      <c r="OWN30" s="25"/>
      <c r="OWO30" s="15"/>
      <c r="OWP30" s="24"/>
      <c r="OWQ30" s="24"/>
      <c r="OWR30" s="24"/>
      <c r="OWS30" s="24"/>
      <c r="OWT30" s="24"/>
      <c r="OWU30" s="24"/>
      <c r="OWV30" s="25"/>
      <c r="OWW30" s="15"/>
      <c r="OWX30" s="24"/>
      <c r="OWY30" s="24"/>
      <c r="OWZ30" s="24"/>
      <c r="OXA30" s="24"/>
      <c r="OXB30" s="24"/>
      <c r="OXC30" s="24"/>
      <c r="OXD30" s="25"/>
      <c r="OXE30" s="15"/>
      <c r="OXF30" s="24"/>
      <c r="OXG30" s="24"/>
      <c r="OXH30" s="24"/>
      <c r="OXI30" s="24"/>
      <c r="OXJ30" s="24"/>
      <c r="OXK30" s="24"/>
      <c r="OXL30" s="25"/>
      <c r="OXM30" s="15"/>
      <c r="OXN30" s="24"/>
      <c r="OXO30" s="24"/>
      <c r="OXP30" s="24"/>
      <c r="OXQ30" s="24"/>
      <c r="OXR30" s="24"/>
      <c r="OXS30" s="24"/>
      <c r="OXT30" s="25"/>
      <c r="OXU30" s="15"/>
      <c r="OXV30" s="24"/>
      <c r="OXW30" s="24"/>
      <c r="OXX30" s="24"/>
      <c r="OXY30" s="24"/>
      <c r="OXZ30" s="24"/>
      <c r="OYA30" s="24"/>
      <c r="OYB30" s="25"/>
      <c r="OYC30" s="15"/>
      <c r="OYD30" s="24"/>
      <c r="OYE30" s="24"/>
      <c r="OYF30" s="24"/>
      <c r="OYG30" s="24"/>
      <c r="OYH30" s="24"/>
      <c r="OYI30" s="24"/>
      <c r="OYJ30" s="25"/>
      <c r="OYK30" s="15"/>
      <c r="OYL30" s="24"/>
      <c r="OYM30" s="24"/>
      <c r="OYN30" s="24"/>
      <c r="OYO30" s="24"/>
      <c r="OYP30" s="24"/>
      <c r="OYQ30" s="24"/>
      <c r="OYR30" s="25"/>
      <c r="OYS30" s="15"/>
      <c r="OYT30" s="24"/>
      <c r="OYU30" s="24"/>
      <c r="OYV30" s="24"/>
      <c r="OYW30" s="24"/>
      <c r="OYX30" s="24"/>
      <c r="OYY30" s="24"/>
      <c r="OYZ30" s="25"/>
      <c r="OZA30" s="15"/>
      <c r="OZB30" s="24"/>
      <c r="OZC30" s="24"/>
      <c r="OZD30" s="24"/>
      <c r="OZE30" s="24"/>
      <c r="OZF30" s="24"/>
      <c r="OZG30" s="24"/>
      <c r="OZH30" s="25"/>
      <c r="OZI30" s="15"/>
      <c r="OZJ30" s="24"/>
      <c r="OZK30" s="24"/>
      <c r="OZL30" s="24"/>
      <c r="OZM30" s="24"/>
      <c r="OZN30" s="24"/>
      <c r="OZO30" s="24"/>
      <c r="OZP30" s="25"/>
      <c r="OZQ30" s="15"/>
      <c r="OZR30" s="24"/>
      <c r="OZS30" s="24"/>
      <c r="OZT30" s="24"/>
      <c r="OZU30" s="24"/>
      <c r="OZV30" s="24"/>
      <c r="OZW30" s="24"/>
      <c r="OZX30" s="25"/>
      <c r="OZY30" s="15"/>
      <c r="OZZ30" s="24"/>
      <c r="PAA30" s="24"/>
      <c r="PAB30" s="24"/>
      <c r="PAC30" s="24"/>
      <c r="PAD30" s="24"/>
      <c r="PAE30" s="24"/>
      <c r="PAF30" s="25"/>
      <c r="PAG30" s="15"/>
      <c r="PAH30" s="24"/>
      <c r="PAI30" s="24"/>
      <c r="PAJ30" s="24"/>
      <c r="PAK30" s="24"/>
      <c r="PAL30" s="24"/>
      <c r="PAM30" s="24"/>
      <c r="PAN30" s="25"/>
      <c r="PAO30" s="15"/>
      <c r="PAP30" s="24"/>
      <c r="PAQ30" s="24"/>
      <c r="PAR30" s="24"/>
      <c r="PAS30" s="24"/>
      <c r="PAT30" s="24"/>
      <c r="PAU30" s="24"/>
      <c r="PAV30" s="25"/>
      <c r="PAW30" s="15"/>
      <c r="PAX30" s="24"/>
      <c r="PAY30" s="24"/>
      <c r="PAZ30" s="24"/>
      <c r="PBA30" s="24"/>
      <c r="PBB30" s="24"/>
      <c r="PBC30" s="24"/>
      <c r="PBD30" s="25"/>
      <c r="PBE30" s="15"/>
      <c r="PBF30" s="24"/>
      <c r="PBG30" s="24"/>
      <c r="PBH30" s="24"/>
      <c r="PBI30" s="24"/>
      <c r="PBJ30" s="24"/>
      <c r="PBK30" s="24"/>
      <c r="PBL30" s="25"/>
      <c r="PBM30" s="15"/>
      <c r="PBN30" s="24"/>
      <c r="PBO30" s="24"/>
      <c r="PBP30" s="24"/>
      <c r="PBQ30" s="24"/>
      <c r="PBR30" s="24"/>
      <c r="PBS30" s="24"/>
      <c r="PBT30" s="25"/>
      <c r="PBU30" s="15"/>
      <c r="PBV30" s="24"/>
      <c r="PBW30" s="24"/>
      <c r="PBX30" s="24"/>
      <c r="PBY30" s="24"/>
      <c r="PBZ30" s="24"/>
      <c r="PCA30" s="24"/>
      <c r="PCB30" s="25"/>
      <c r="PCC30" s="15"/>
      <c r="PCD30" s="24"/>
      <c r="PCE30" s="24"/>
      <c r="PCF30" s="24"/>
      <c r="PCG30" s="24"/>
      <c r="PCH30" s="24"/>
      <c r="PCI30" s="24"/>
      <c r="PCJ30" s="25"/>
      <c r="PCK30" s="15"/>
      <c r="PCL30" s="24"/>
      <c r="PCM30" s="24"/>
      <c r="PCN30" s="24"/>
      <c r="PCO30" s="24"/>
      <c r="PCP30" s="24"/>
      <c r="PCQ30" s="24"/>
      <c r="PCR30" s="25"/>
      <c r="PCS30" s="15"/>
      <c r="PCT30" s="24"/>
      <c r="PCU30" s="24"/>
      <c r="PCV30" s="24"/>
      <c r="PCW30" s="24"/>
      <c r="PCX30" s="24"/>
      <c r="PCY30" s="24"/>
      <c r="PCZ30" s="25"/>
      <c r="PDA30" s="15"/>
      <c r="PDB30" s="24"/>
      <c r="PDC30" s="24"/>
      <c r="PDD30" s="24"/>
      <c r="PDE30" s="24"/>
      <c r="PDF30" s="24"/>
      <c r="PDG30" s="24"/>
      <c r="PDH30" s="25"/>
      <c r="PDI30" s="15"/>
      <c r="PDJ30" s="24"/>
      <c r="PDK30" s="24"/>
      <c r="PDL30" s="24"/>
      <c r="PDM30" s="24"/>
      <c r="PDN30" s="24"/>
      <c r="PDO30" s="24"/>
      <c r="PDP30" s="25"/>
      <c r="PDQ30" s="15"/>
      <c r="PDR30" s="24"/>
      <c r="PDS30" s="24"/>
      <c r="PDT30" s="24"/>
      <c r="PDU30" s="24"/>
      <c r="PDV30" s="24"/>
      <c r="PDW30" s="24"/>
      <c r="PDX30" s="25"/>
      <c r="PDY30" s="15"/>
      <c r="PDZ30" s="24"/>
      <c r="PEA30" s="24"/>
      <c r="PEB30" s="24"/>
      <c r="PEC30" s="24"/>
      <c r="PED30" s="24"/>
      <c r="PEE30" s="24"/>
      <c r="PEF30" s="25"/>
      <c r="PEG30" s="15"/>
      <c r="PEH30" s="24"/>
      <c r="PEI30" s="24"/>
      <c r="PEJ30" s="24"/>
      <c r="PEK30" s="24"/>
      <c r="PEL30" s="24"/>
      <c r="PEM30" s="24"/>
      <c r="PEN30" s="25"/>
      <c r="PEO30" s="15"/>
      <c r="PEP30" s="24"/>
      <c r="PEQ30" s="24"/>
      <c r="PER30" s="24"/>
      <c r="PES30" s="24"/>
      <c r="PET30" s="24"/>
      <c r="PEU30" s="24"/>
      <c r="PEV30" s="25"/>
      <c r="PEW30" s="15"/>
      <c r="PEX30" s="24"/>
      <c r="PEY30" s="24"/>
      <c r="PEZ30" s="24"/>
      <c r="PFA30" s="24"/>
      <c r="PFB30" s="24"/>
      <c r="PFC30" s="24"/>
      <c r="PFD30" s="25"/>
      <c r="PFE30" s="15"/>
      <c r="PFF30" s="24"/>
      <c r="PFG30" s="24"/>
      <c r="PFH30" s="24"/>
      <c r="PFI30" s="24"/>
      <c r="PFJ30" s="24"/>
      <c r="PFK30" s="24"/>
      <c r="PFL30" s="25"/>
      <c r="PFM30" s="15"/>
      <c r="PFN30" s="24"/>
      <c r="PFO30" s="24"/>
      <c r="PFP30" s="24"/>
      <c r="PFQ30" s="24"/>
      <c r="PFR30" s="24"/>
      <c r="PFS30" s="24"/>
      <c r="PFT30" s="25"/>
      <c r="PFU30" s="15"/>
      <c r="PFV30" s="24"/>
      <c r="PFW30" s="24"/>
      <c r="PFX30" s="24"/>
      <c r="PFY30" s="24"/>
      <c r="PFZ30" s="24"/>
      <c r="PGA30" s="24"/>
      <c r="PGB30" s="25"/>
      <c r="PGC30" s="15"/>
      <c r="PGD30" s="24"/>
      <c r="PGE30" s="24"/>
      <c r="PGF30" s="24"/>
      <c r="PGG30" s="24"/>
      <c r="PGH30" s="24"/>
      <c r="PGI30" s="24"/>
      <c r="PGJ30" s="25"/>
      <c r="PGK30" s="15"/>
      <c r="PGL30" s="24"/>
      <c r="PGM30" s="24"/>
      <c r="PGN30" s="24"/>
      <c r="PGO30" s="24"/>
      <c r="PGP30" s="24"/>
      <c r="PGQ30" s="24"/>
      <c r="PGR30" s="25"/>
      <c r="PGS30" s="15"/>
      <c r="PGT30" s="24"/>
      <c r="PGU30" s="24"/>
      <c r="PGV30" s="24"/>
      <c r="PGW30" s="24"/>
      <c r="PGX30" s="24"/>
      <c r="PGY30" s="24"/>
      <c r="PGZ30" s="25"/>
      <c r="PHA30" s="15"/>
      <c r="PHB30" s="24"/>
      <c r="PHC30" s="24"/>
      <c r="PHD30" s="24"/>
      <c r="PHE30" s="24"/>
      <c r="PHF30" s="24"/>
      <c r="PHG30" s="24"/>
      <c r="PHH30" s="25"/>
      <c r="PHI30" s="15"/>
      <c r="PHJ30" s="24"/>
      <c r="PHK30" s="24"/>
      <c r="PHL30" s="24"/>
      <c r="PHM30" s="24"/>
      <c r="PHN30" s="24"/>
      <c r="PHO30" s="24"/>
      <c r="PHP30" s="25"/>
      <c r="PHQ30" s="15"/>
      <c r="PHR30" s="24"/>
      <c r="PHS30" s="24"/>
      <c r="PHT30" s="24"/>
      <c r="PHU30" s="24"/>
      <c r="PHV30" s="24"/>
      <c r="PHW30" s="24"/>
      <c r="PHX30" s="25"/>
      <c r="PHY30" s="15"/>
      <c r="PHZ30" s="24"/>
      <c r="PIA30" s="24"/>
      <c r="PIB30" s="24"/>
      <c r="PIC30" s="24"/>
      <c r="PID30" s="24"/>
      <c r="PIE30" s="24"/>
      <c r="PIF30" s="25"/>
      <c r="PIG30" s="15"/>
      <c r="PIH30" s="24"/>
      <c r="PII30" s="24"/>
      <c r="PIJ30" s="24"/>
      <c r="PIK30" s="24"/>
      <c r="PIL30" s="24"/>
      <c r="PIM30" s="24"/>
      <c r="PIN30" s="25"/>
      <c r="PIO30" s="15"/>
      <c r="PIP30" s="24"/>
      <c r="PIQ30" s="24"/>
      <c r="PIR30" s="24"/>
      <c r="PIS30" s="24"/>
      <c r="PIT30" s="24"/>
      <c r="PIU30" s="24"/>
      <c r="PIV30" s="25"/>
      <c r="PIW30" s="15"/>
      <c r="PIX30" s="24"/>
      <c r="PIY30" s="24"/>
      <c r="PIZ30" s="24"/>
      <c r="PJA30" s="24"/>
      <c r="PJB30" s="24"/>
      <c r="PJC30" s="24"/>
      <c r="PJD30" s="25"/>
      <c r="PJE30" s="15"/>
      <c r="PJF30" s="24"/>
      <c r="PJG30" s="24"/>
      <c r="PJH30" s="24"/>
      <c r="PJI30" s="24"/>
      <c r="PJJ30" s="24"/>
      <c r="PJK30" s="24"/>
      <c r="PJL30" s="25"/>
      <c r="PJM30" s="15"/>
      <c r="PJN30" s="24"/>
      <c r="PJO30" s="24"/>
      <c r="PJP30" s="24"/>
      <c r="PJQ30" s="24"/>
      <c r="PJR30" s="24"/>
      <c r="PJS30" s="24"/>
      <c r="PJT30" s="25"/>
      <c r="PJU30" s="15"/>
      <c r="PJV30" s="24"/>
      <c r="PJW30" s="24"/>
      <c r="PJX30" s="24"/>
      <c r="PJY30" s="24"/>
      <c r="PJZ30" s="24"/>
      <c r="PKA30" s="24"/>
      <c r="PKB30" s="25"/>
      <c r="PKC30" s="15"/>
      <c r="PKD30" s="24"/>
      <c r="PKE30" s="24"/>
      <c r="PKF30" s="24"/>
      <c r="PKG30" s="24"/>
      <c r="PKH30" s="24"/>
      <c r="PKI30" s="24"/>
      <c r="PKJ30" s="25"/>
      <c r="PKK30" s="15"/>
      <c r="PKL30" s="24"/>
      <c r="PKM30" s="24"/>
      <c r="PKN30" s="24"/>
      <c r="PKO30" s="24"/>
      <c r="PKP30" s="24"/>
      <c r="PKQ30" s="24"/>
      <c r="PKR30" s="25"/>
      <c r="PKS30" s="15"/>
      <c r="PKT30" s="24"/>
      <c r="PKU30" s="24"/>
      <c r="PKV30" s="24"/>
      <c r="PKW30" s="24"/>
      <c r="PKX30" s="24"/>
      <c r="PKY30" s="24"/>
      <c r="PKZ30" s="25"/>
      <c r="PLA30" s="15"/>
      <c r="PLB30" s="24"/>
      <c r="PLC30" s="24"/>
      <c r="PLD30" s="24"/>
      <c r="PLE30" s="24"/>
      <c r="PLF30" s="24"/>
      <c r="PLG30" s="24"/>
      <c r="PLH30" s="25"/>
      <c r="PLI30" s="15"/>
      <c r="PLJ30" s="24"/>
      <c r="PLK30" s="24"/>
      <c r="PLL30" s="24"/>
      <c r="PLM30" s="24"/>
      <c r="PLN30" s="24"/>
      <c r="PLO30" s="24"/>
      <c r="PLP30" s="25"/>
      <c r="PLQ30" s="15"/>
      <c r="PLR30" s="24"/>
      <c r="PLS30" s="24"/>
      <c r="PLT30" s="24"/>
      <c r="PLU30" s="24"/>
      <c r="PLV30" s="24"/>
      <c r="PLW30" s="24"/>
      <c r="PLX30" s="25"/>
      <c r="PLY30" s="15"/>
      <c r="PLZ30" s="24"/>
      <c r="PMA30" s="24"/>
      <c r="PMB30" s="24"/>
      <c r="PMC30" s="24"/>
      <c r="PMD30" s="24"/>
      <c r="PME30" s="24"/>
      <c r="PMF30" s="25"/>
      <c r="PMG30" s="15"/>
      <c r="PMH30" s="24"/>
      <c r="PMI30" s="24"/>
      <c r="PMJ30" s="24"/>
      <c r="PMK30" s="24"/>
      <c r="PML30" s="24"/>
      <c r="PMM30" s="24"/>
      <c r="PMN30" s="25"/>
      <c r="PMO30" s="15"/>
      <c r="PMP30" s="24"/>
      <c r="PMQ30" s="24"/>
      <c r="PMR30" s="24"/>
      <c r="PMS30" s="24"/>
      <c r="PMT30" s="24"/>
      <c r="PMU30" s="24"/>
      <c r="PMV30" s="25"/>
      <c r="PMW30" s="15"/>
      <c r="PMX30" s="24"/>
      <c r="PMY30" s="24"/>
      <c r="PMZ30" s="24"/>
      <c r="PNA30" s="24"/>
      <c r="PNB30" s="24"/>
      <c r="PNC30" s="24"/>
      <c r="PND30" s="25"/>
      <c r="PNE30" s="15"/>
      <c r="PNF30" s="24"/>
      <c r="PNG30" s="24"/>
      <c r="PNH30" s="24"/>
      <c r="PNI30" s="24"/>
      <c r="PNJ30" s="24"/>
      <c r="PNK30" s="24"/>
      <c r="PNL30" s="25"/>
      <c r="PNM30" s="15"/>
      <c r="PNN30" s="24"/>
      <c r="PNO30" s="24"/>
      <c r="PNP30" s="24"/>
      <c r="PNQ30" s="24"/>
      <c r="PNR30" s="24"/>
      <c r="PNS30" s="24"/>
      <c r="PNT30" s="25"/>
      <c r="PNU30" s="15"/>
      <c r="PNV30" s="24"/>
      <c r="PNW30" s="24"/>
      <c r="PNX30" s="24"/>
      <c r="PNY30" s="24"/>
      <c r="PNZ30" s="24"/>
      <c r="POA30" s="24"/>
      <c r="POB30" s="25"/>
      <c r="POC30" s="15"/>
      <c r="POD30" s="24"/>
      <c r="POE30" s="24"/>
      <c r="POF30" s="24"/>
      <c r="POG30" s="24"/>
      <c r="POH30" s="24"/>
      <c r="POI30" s="24"/>
      <c r="POJ30" s="25"/>
      <c r="POK30" s="15"/>
      <c r="POL30" s="24"/>
      <c r="POM30" s="24"/>
      <c r="PON30" s="24"/>
      <c r="POO30" s="24"/>
      <c r="POP30" s="24"/>
      <c r="POQ30" s="24"/>
      <c r="POR30" s="25"/>
      <c r="POS30" s="15"/>
      <c r="POT30" s="24"/>
      <c r="POU30" s="24"/>
      <c r="POV30" s="24"/>
      <c r="POW30" s="24"/>
      <c r="POX30" s="24"/>
      <c r="POY30" s="24"/>
      <c r="POZ30" s="25"/>
      <c r="PPA30" s="15"/>
      <c r="PPB30" s="24"/>
      <c r="PPC30" s="24"/>
      <c r="PPD30" s="24"/>
      <c r="PPE30" s="24"/>
      <c r="PPF30" s="24"/>
      <c r="PPG30" s="24"/>
      <c r="PPH30" s="25"/>
      <c r="PPI30" s="15"/>
      <c r="PPJ30" s="24"/>
      <c r="PPK30" s="24"/>
      <c r="PPL30" s="24"/>
      <c r="PPM30" s="24"/>
      <c r="PPN30" s="24"/>
      <c r="PPO30" s="24"/>
      <c r="PPP30" s="25"/>
      <c r="PPQ30" s="15"/>
      <c r="PPR30" s="24"/>
      <c r="PPS30" s="24"/>
      <c r="PPT30" s="24"/>
      <c r="PPU30" s="24"/>
      <c r="PPV30" s="24"/>
      <c r="PPW30" s="24"/>
      <c r="PPX30" s="25"/>
      <c r="PPY30" s="15"/>
      <c r="PPZ30" s="24"/>
      <c r="PQA30" s="24"/>
      <c r="PQB30" s="24"/>
      <c r="PQC30" s="24"/>
      <c r="PQD30" s="24"/>
      <c r="PQE30" s="24"/>
      <c r="PQF30" s="25"/>
      <c r="PQG30" s="15"/>
      <c r="PQH30" s="24"/>
      <c r="PQI30" s="24"/>
      <c r="PQJ30" s="24"/>
      <c r="PQK30" s="24"/>
      <c r="PQL30" s="24"/>
      <c r="PQM30" s="24"/>
      <c r="PQN30" s="25"/>
      <c r="PQO30" s="15"/>
      <c r="PQP30" s="24"/>
      <c r="PQQ30" s="24"/>
      <c r="PQR30" s="24"/>
      <c r="PQS30" s="24"/>
      <c r="PQT30" s="24"/>
      <c r="PQU30" s="24"/>
      <c r="PQV30" s="25"/>
      <c r="PQW30" s="15"/>
      <c r="PQX30" s="24"/>
      <c r="PQY30" s="24"/>
      <c r="PQZ30" s="24"/>
      <c r="PRA30" s="24"/>
      <c r="PRB30" s="24"/>
      <c r="PRC30" s="24"/>
      <c r="PRD30" s="25"/>
      <c r="PRE30" s="15"/>
      <c r="PRF30" s="24"/>
      <c r="PRG30" s="24"/>
      <c r="PRH30" s="24"/>
      <c r="PRI30" s="24"/>
      <c r="PRJ30" s="24"/>
      <c r="PRK30" s="24"/>
      <c r="PRL30" s="25"/>
      <c r="PRM30" s="15"/>
      <c r="PRN30" s="24"/>
      <c r="PRO30" s="24"/>
      <c r="PRP30" s="24"/>
      <c r="PRQ30" s="24"/>
      <c r="PRR30" s="24"/>
      <c r="PRS30" s="24"/>
      <c r="PRT30" s="25"/>
      <c r="PRU30" s="15"/>
      <c r="PRV30" s="24"/>
      <c r="PRW30" s="24"/>
      <c r="PRX30" s="24"/>
      <c r="PRY30" s="24"/>
      <c r="PRZ30" s="24"/>
      <c r="PSA30" s="24"/>
      <c r="PSB30" s="25"/>
      <c r="PSC30" s="15"/>
      <c r="PSD30" s="24"/>
      <c r="PSE30" s="24"/>
      <c r="PSF30" s="24"/>
      <c r="PSG30" s="24"/>
      <c r="PSH30" s="24"/>
      <c r="PSI30" s="24"/>
      <c r="PSJ30" s="25"/>
      <c r="PSK30" s="15"/>
      <c r="PSL30" s="24"/>
      <c r="PSM30" s="24"/>
      <c r="PSN30" s="24"/>
      <c r="PSO30" s="24"/>
      <c r="PSP30" s="24"/>
      <c r="PSQ30" s="24"/>
      <c r="PSR30" s="25"/>
      <c r="PSS30" s="15"/>
      <c r="PST30" s="24"/>
      <c r="PSU30" s="24"/>
      <c r="PSV30" s="24"/>
      <c r="PSW30" s="24"/>
      <c r="PSX30" s="24"/>
      <c r="PSY30" s="24"/>
      <c r="PSZ30" s="25"/>
      <c r="PTA30" s="15"/>
      <c r="PTB30" s="24"/>
      <c r="PTC30" s="24"/>
      <c r="PTD30" s="24"/>
      <c r="PTE30" s="24"/>
      <c r="PTF30" s="24"/>
      <c r="PTG30" s="24"/>
      <c r="PTH30" s="25"/>
      <c r="PTI30" s="15"/>
      <c r="PTJ30" s="24"/>
      <c r="PTK30" s="24"/>
      <c r="PTL30" s="24"/>
      <c r="PTM30" s="24"/>
      <c r="PTN30" s="24"/>
      <c r="PTO30" s="24"/>
      <c r="PTP30" s="25"/>
      <c r="PTQ30" s="15"/>
      <c r="PTR30" s="24"/>
      <c r="PTS30" s="24"/>
      <c r="PTT30" s="24"/>
      <c r="PTU30" s="24"/>
      <c r="PTV30" s="24"/>
      <c r="PTW30" s="24"/>
      <c r="PTX30" s="25"/>
      <c r="PTY30" s="15"/>
      <c r="PTZ30" s="24"/>
      <c r="PUA30" s="24"/>
      <c r="PUB30" s="24"/>
      <c r="PUC30" s="24"/>
      <c r="PUD30" s="24"/>
      <c r="PUE30" s="24"/>
      <c r="PUF30" s="25"/>
      <c r="PUG30" s="15"/>
      <c r="PUH30" s="24"/>
      <c r="PUI30" s="24"/>
      <c r="PUJ30" s="24"/>
      <c r="PUK30" s="24"/>
      <c r="PUL30" s="24"/>
      <c r="PUM30" s="24"/>
      <c r="PUN30" s="25"/>
      <c r="PUO30" s="15"/>
      <c r="PUP30" s="24"/>
      <c r="PUQ30" s="24"/>
      <c r="PUR30" s="24"/>
      <c r="PUS30" s="24"/>
      <c r="PUT30" s="24"/>
      <c r="PUU30" s="24"/>
      <c r="PUV30" s="25"/>
      <c r="PUW30" s="15"/>
      <c r="PUX30" s="24"/>
      <c r="PUY30" s="24"/>
      <c r="PUZ30" s="24"/>
      <c r="PVA30" s="24"/>
      <c r="PVB30" s="24"/>
      <c r="PVC30" s="24"/>
      <c r="PVD30" s="25"/>
      <c r="PVE30" s="15"/>
      <c r="PVF30" s="24"/>
      <c r="PVG30" s="24"/>
      <c r="PVH30" s="24"/>
      <c r="PVI30" s="24"/>
      <c r="PVJ30" s="24"/>
      <c r="PVK30" s="24"/>
      <c r="PVL30" s="25"/>
      <c r="PVM30" s="15"/>
      <c r="PVN30" s="24"/>
      <c r="PVO30" s="24"/>
      <c r="PVP30" s="24"/>
      <c r="PVQ30" s="24"/>
      <c r="PVR30" s="24"/>
      <c r="PVS30" s="24"/>
      <c r="PVT30" s="25"/>
      <c r="PVU30" s="15"/>
      <c r="PVV30" s="24"/>
      <c r="PVW30" s="24"/>
      <c r="PVX30" s="24"/>
      <c r="PVY30" s="24"/>
      <c r="PVZ30" s="24"/>
      <c r="PWA30" s="24"/>
      <c r="PWB30" s="25"/>
      <c r="PWC30" s="15"/>
      <c r="PWD30" s="24"/>
      <c r="PWE30" s="24"/>
      <c r="PWF30" s="24"/>
      <c r="PWG30" s="24"/>
      <c r="PWH30" s="24"/>
      <c r="PWI30" s="24"/>
      <c r="PWJ30" s="25"/>
      <c r="PWK30" s="15"/>
      <c r="PWL30" s="24"/>
      <c r="PWM30" s="24"/>
      <c r="PWN30" s="24"/>
      <c r="PWO30" s="24"/>
      <c r="PWP30" s="24"/>
      <c r="PWQ30" s="24"/>
      <c r="PWR30" s="25"/>
      <c r="PWS30" s="15"/>
      <c r="PWT30" s="24"/>
      <c r="PWU30" s="24"/>
      <c r="PWV30" s="24"/>
      <c r="PWW30" s="24"/>
      <c r="PWX30" s="24"/>
      <c r="PWY30" s="24"/>
      <c r="PWZ30" s="25"/>
      <c r="PXA30" s="15"/>
      <c r="PXB30" s="24"/>
      <c r="PXC30" s="24"/>
      <c r="PXD30" s="24"/>
      <c r="PXE30" s="24"/>
      <c r="PXF30" s="24"/>
      <c r="PXG30" s="24"/>
      <c r="PXH30" s="25"/>
      <c r="PXI30" s="15"/>
      <c r="PXJ30" s="24"/>
      <c r="PXK30" s="24"/>
      <c r="PXL30" s="24"/>
      <c r="PXM30" s="24"/>
      <c r="PXN30" s="24"/>
      <c r="PXO30" s="24"/>
      <c r="PXP30" s="25"/>
      <c r="PXQ30" s="15"/>
      <c r="PXR30" s="24"/>
      <c r="PXS30" s="24"/>
      <c r="PXT30" s="24"/>
      <c r="PXU30" s="24"/>
      <c r="PXV30" s="24"/>
      <c r="PXW30" s="24"/>
      <c r="PXX30" s="25"/>
      <c r="PXY30" s="15"/>
      <c r="PXZ30" s="24"/>
      <c r="PYA30" s="24"/>
      <c r="PYB30" s="24"/>
      <c r="PYC30" s="24"/>
      <c r="PYD30" s="24"/>
      <c r="PYE30" s="24"/>
      <c r="PYF30" s="25"/>
      <c r="PYG30" s="15"/>
      <c r="PYH30" s="24"/>
      <c r="PYI30" s="24"/>
      <c r="PYJ30" s="24"/>
      <c r="PYK30" s="24"/>
      <c r="PYL30" s="24"/>
      <c r="PYM30" s="24"/>
      <c r="PYN30" s="25"/>
      <c r="PYO30" s="15"/>
      <c r="PYP30" s="24"/>
      <c r="PYQ30" s="24"/>
      <c r="PYR30" s="24"/>
      <c r="PYS30" s="24"/>
      <c r="PYT30" s="24"/>
      <c r="PYU30" s="24"/>
      <c r="PYV30" s="25"/>
      <c r="PYW30" s="15"/>
      <c r="PYX30" s="24"/>
      <c r="PYY30" s="24"/>
      <c r="PYZ30" s="24"/>
      <c r="PZA30" s="24"/>
      <c r="PZB30" s="24"/>
      <c r="PZC30" s="24"/>
      <c r="PZD30" s="25"/>
      <c r="PZE30" s="15"/>
      <c r="PZF30" s="24"/>
      <c r="PZG30" s="24"/>
      <c r="PZH30" s="24"/>
      <c r="PZI30" s="24"/>
      <c r="PZJ30" s="24"/>
      <c r="PZK30" s="24"/>
      <c r="PZL30" s="25"/>
      <c r="PZM30" s="15"/>
      <c r="PZN30" s="24"/>
      <c r="PZO30" s="24"/>
      <c r="PZP30" s="24"/>
      <c r="PZQ30" s="24"/>
      <c r="PZR30" s="24"/>
      <c r="PZS30" s="24"/>
      <c r="PZT30" s="25"/>
      <c r="PZU30" s="15"/>
      <c r="PZV30" s="24"/>
      <c r="PZW30" s="24"/>
      <c r="PZX30" s="24"/>
      <c r="PZY30" s="24"/>
      <c r="PZZ30" s="24"/>
      <c r="QAA30" s="24"/>
      <c r="QAB30" s="25"/>
      <c r="QAC30" s="15"/>
      <c r="QAD30" s="24"/>
      <c r="QAE30" s="24"/>
      <c r="QAF30" s="24"/>
      <c r="QAG30" s="24"/>
      <c r="QAH30" s="24"/>
      <c r="QAI30" s="24"/>
      <c r="QAJ30" s="25"/>
      <c r="QAK30" s="15"/>
      <c r="QAL30" s="24"/>
      <c r="QAM30" s="24"/>
      <c r="QAN30" s="24"/>
      <c r="QAO30" s="24"/>
      <c r="QAP30" s="24"/>
      <c r="QAQ30" s="24"/>
      <c r="QAR30" s="25"/>
      <c r="QAS30" s="15"/>
      <c r="QAT30" s="24"/>
      <c r="QAU30" s="24"/>
      <c r="QAV30" s="24"/>
      <c r="QAW30" s="24"/>
      <c r="QAX30" s="24"/>
      <c r="QAY30" s="24"/>
      <c r="QAZ30" s="25"/>
      <c r="QBA30" s="15"/>
      <c r="QBB30" s="24"/>
      <c r="QBC30" s="24"/>
      <c r="QBD30" s="24"/>
      <c r="QBE30" s="24"/>
      <c r="QBF30" s="24"/>
      <c r="QBG30" s="24"/>
      <c r="QBH30" s="25"/>
      <c r="QBI30" s="15"/>
      <c r="QBJ30" s="24"/>
      <c r="QBK30" s="24"/>
      <c r="QBL30" s="24"/>
      <c r="QBM30" s="24"/>
      <c r="QBN30" s="24"/>
      <c r="QBO30" s="24"/>
      <c r="QBP30" s="25"/>
      <c r="QBQ30" s="15"/>
      <c r="QBR30" s="24"/>
      <c r="QBS30" s="24"/>
      <c r="QBT30" s="24"/>
      <c r="QBU30" s="24"/>
      <c r="QBV30" s="24"/>
      <c r="QBW30" s="24"/>
      <c r="QBX30" s="25"/>
      <c r="QBY30" s="15"/>
      <c r="QBZ30" s="24"/>
      <c r="QCA30" s="24"/>
      <c r="QCB30" s="24"/>
      <c r="QCC30" s="24"/>
      <c r="QCD30" s="24"/>
      <c r="QCE30" s="24"/>
      <c r="QCF30" s="25"/>
      <c r="QCG30" s="15"/>
      <c r="QCH30" s="24"/>
      <c r="QCI30" s="24"/>
      <c r="QCJ30" s="24"/>
      <c r="QCK30" s="24"/>
      <c r="QCL30" s="24"/>
      <c r="QCM30" s="24"/>
      <c r="QCN30" s="25"/>
      <c r="QCO30" s="15"/>
      <c r="QCP30" s="24"/>
      <c r="QCQ30" s="24"/>
      <c r="QCR30" s="24"/>
      <c r="QCS30" s="24"/>
      <c r="QCT30" s="24"/>
      <c r="QCU30" s="24"/>
      <c r="QCV30" s="25"/>
      <c r="QCW30" s="15"/>
      <c r="QCX30" s="24"/>
      <c r="QCY30" s="24"/>
      <c r="QCZ30" s="24"/>
      <c r="QDA30" s="24"/>
      <c r="QDB30" s="24"/>
      <c r="QDC30" s="24"/>
      <c r="QDD30" s="25"/>
      <c r="QDE30" s="15"/>
      <c r="QDF30" s="24"/>
      <c r="QDG30" s="24"/>
      <c r="QDH30" s="24"/>
      <c r="QDI30" s="24"/>
      <c r="QDJ30" s="24"/>
      <c r="QDK30" s="24"/>
      <c r="QDL30" s="25"/>
      <c r="QDM30" s="15"/>
      <c r="QDN30" s="24"/>
      <c r="QDO30" s="24"/>
      <c r="QDP30" s="24"/>
      <c r="QDQ30" s="24"/>
      <c r="QDR30" s="24"/>
      <c r="QDS30" s="24"/>
      <c r="QDT30" s="25"/>
      <c r="QDU30" s="15"/>
      <c r="QDV30" s="24"/>
      <c r="QDW30" s="24"/>
      <c r="QDX30" s="24"/>
      <c r="QDY30" s="24"/>
      <c r="QDZ30" s="24"/>
      <c r="QEA30" s="24"/>
      <c r="QEB30" s="25"/>
      <c r="QEC30" s="15"/>
      <c r="QED30" s="24"/>
      <c r="QEE30" s="24"/>
      <c r="QEF30" s="24"/>
      <c r="QEG30" s="24"/>
      <c r="QEH30" s="24"/>
      <c r="QEI30" s="24"/>
      <c r="QEJ30" s="25"/>
      <c r="QEK30" s="15"/>
      <c r="QEL30" s="24"/>
      <c r="QEM30" s="24"/>
      <c r="QEN30" s="24"/>
      <c r="QEO30" s="24"/>
      <c r="QEP30" s="24"/>
      <c r="QEQ30" s="24"/>
      <c r="QER30" s="25"/>
      <c r="QES30" s="15"/>
      <c r="QET30" s="24"/>
      <c r="QEU30" s="24"/>
      <c r="QEV30" s="24"/>
      <c r="QEW30" s="24"/>
      <c r="QEX30" s="24"/>
      <c r="QEY30" s="24"/>
      <c r="QEZ30" s="25"/>
      <c r="QFA30" s="15"/>
      <c r="QFB30" s="24"/>
      <c r="QFC30" s="24"/>
      <c r="QFD30" s="24"/>
      <c r="QFE30" s="24"/>
      <c r="QFF30" s="24"/>
      <c r="QFG30" s="24"/>
      <c r="QFH30" s="25"/>
      <c r="QFI30" s="15"/>
      <c r="QFJ30" s="24"/>
      <c r="QFK30" s="24"/>
      <c r="QFL30" s="24"/>
      <c r="QFM30" s="24"/>
      <c r="QFN30" s="24"/>
      <c r="QFO30" s="24"/>
      <c r="QFP30" s="25"/>
      <c r="QFQ30" s="15"/>
      <c r="QFR30" s="24"/>
      <c r="QFS30" s="24"/>
      <c r="QFT30" s="24"/>
      <c r="QFU30" s="24"/>
      <c r="QFV30" s="24"/>
      <c r="QFW30" s="24"/>
      <c r="QFX30" s="25"/>
      <c r="QFY30" s="15"/>
      <c r="QFZ30" s="24"/>
      <c r="QGA30" s="24"/>
      <c r="QGB30" s="24"/>
      <c r="QGC30" s="24"/>
      <c r="QGD30" s="24"/>
      <c r="QGE30" s="24"/>
      <c r="QGF30" s="25"/>
      <c r="QGG30" s="15"/>
      <c r="QGH30" s="24"/>
      <c r="QGI30" s="24"/>
      <c r="QGJ30" s="24"/>
      <c r="QGK30" s="24"/>
      <c r="QGL30" s="24"/>
      <c r="QGM30" s="24"/>
      <c r="QGN30" s="25"/>
      <c r="QGO30" s="15"/>
      <c r="QGP30" s="24"/>
      <c r="QGQ30" s="24"/>
      <c r="QGR30" s="24"/>
      <c r="QGS30" s="24"/>
      <c r="QGT30" s="24"/>
      <c r="QGU30" s="24"/>
      <c r="QGV30" s="25"/>
      <c r="QGW30" s="15"/>
      <c r="QGX30" s="24"/>
      <c r="QGY30" s="24"/>
      <c r="QGZ30" s="24"/>
      <c r="QHA30" s="24"/>
      <c r="QHB30" s="24"/>
      <c r="QHC30" s="24"/>
      <c r="QHD30" s="25"/>
      <c r="QHE30" s="15"/>
      <c r="QHF30" s="24"/>
      <c r="QHG30" s="24"/>
      <c r="QHH30" s="24"/>
      <c r="QHI30" s="24"/>
      <c r="QHJ30" s="24"/>
      <c r="QHK30" s="24"/>
      <c r="QHL30" s="25"/>
      <c r="QHM30" s="15"/>
      <c r="QHN30" s="24"/>
      <c r="QHO30" s="24"/>
      <c r="QHP30" s="24"/>
      <c r="QHQ30" s="24"/>
      <c r="QHR30" s="24"/>
      <c r="QHS30" s="24"/>
      <c r="QHT30" s="25"/>
      <c r="QHU30" s="15"/>
      <c r="QHV30" s="24"/>
      <c r="QHW30" s="24"/>
      <c r="QHX30" s="24"/>
      <c r="QHY30" s="24"/>
      <c r="QHZ30" s="24"/>
      <c r="QIA30" s="24"/>
      <c r="QIB30" s="25"/>
      <c r="QIC30" s="15"/>
      <c r="QID30" s="24"/>
      <c r="QIE30" s="24"/>
      <c r="QIF30" s="24"/>
      <c r="QIG30" s="24"/>
      <c r="QIH30" s="24"/>
      <c r="QII30" s="24"/>
      <c r="QIJ30" s="25"/>
      <c r="QIK30" s="15"/>
      <c r="QIL30" s="24"/>
      <c r="QIM30" s="24"/>
      <c r="QIN30" s="24"/>
      <c r="QIO30" s="24"/>
      <c r="QIP30" s="24"/>
      <c r="QIQ30" s="24"/>
      <c r="QIR30" s="25"/>
      <c r="QIS30" s="15"/>
      <c r="QIT30" s="24"/>
      <c r="QIU30" s="24"/>
      <c r="QIV30" s="24"/>
      <c r="QIW30" s="24"/>
      <c r="QIX30" s="24"/>
      <c r="QIY30" s="24"/>
      <c r="QIZ30" s="25"/>
      <c r="QJA30" s="15"/>
      <c r="QJB30" s="24"/>
      <c r="QJC30" s="24"/>
      <c r="QJD30" s="24"/>
      <c r="QJE30" s="24"/>
      <c r="QJF30" s="24"/>
      <c r="QJG30" s="24"/>
      <c r="QJH30" s="25"/>
      <c r="QJI30" s="15"/>
      <c r="QJJ30" s="24"/>
      <c r="QJK30" s="24"/>
      <c r="QJL30" s="24"/>
      <c r="QJM30" s="24"/>
      <c r="QJN30" s="24"/>
      <c r="QJO30" s="24"/>
      <c r="QJP30" s="25"/>
      <c r="QJQ30" s="15"/>
      <c r="QJR30" s="24"/>
      <c r="QJS30" s="24"/>
      <c r="QJT30" s="24"/>
      <c r="QJU30" s="24"/>
      <c r="QJV30" s="24"/>
      <c r="QJW30" s="24"/>
      <c r="QJX30" s="25"/>
      <c r="QJY30" s="15"/>
      <c r="QJZ30" s="24"/>
      <c r="QKA30" s="24"/>
      <c r="QKB30" s="24"/>
      <c r="QKC30" s="24"/>
      <c r="QKD30" s="24"/>
      <c r="QKE30" s="24"/>
      <c r="QKF30" s="25"/>
      <c r="QKG30" s="15"/>
      <c r="QKH30" s="24"/>
      <c r="QKI30" s="24"/>
      <c r="QKJ30" s="24"/>
      <c r="QKK30" s="24"/>
      <c r="QKL30" s="24"/>
      <c r="QKM30" s="24"/>
      <c r="QKN30" s="25"/>
      <c r="QKO30" s="15"/>
      <c r="QKP30" s="24"/>
      <c r="QKQ30" s="24"/>
      <c r="QKR30" s="24"/>
      <c r="QKS30" s="24"/>
      <c r="QKT30" s="24"/>
      <c r="QKU30" s="24"/>
      <c r="QKV30" s="25"/>
      <c r="QKW30" s="15"/>
      <c r="QKX30" s="24"/>
      <c r="QKY30" s="24"/>
      <c r="QKZ30" s="24"/>
      <c r="QLA30" s="24"/>
      <c r="QLB30" s="24"/>
      <c r="QLC30" s="24"/>
      <c r="QLD30" s="25"/>
      <c r="QLE30" s="15"/>
      <c r="QLF30" s="24"/>
      <c r="QLG30" s="24"/>
      <c r="QLH30" s="24"/>
      <c r="QLI30" s="24"/>
      <c r="QLJ30" s="24"/>
      <c r="QLK30" s="24"/>
      <c r="QLL30" s="25"/>
      <c r="QLM30" s="15"/>
      <c r="QLN30" s="24"/>
      <c r="QLO30" s="24"/>
      <c r="QLP30" s="24"/>
      <c r="QLQ30" s="24"/>
      <c r="QLR30" s="24"/>
      <c r="QLS30" s="24"/>
      <c r="QLT30" s="25"/>
      <c r="QLU30" s="15"/>
      <c r="QLV30" s="24"/>
      <c r="QLW30" s="24"/>
      <c r="QLX30" s="24"/>
      <c r="QLY30" s="24"/>
      <c r="QLZ30" s="24"/>
      <c r="QMA30" s="24"/>
      <c r="QMB30" s="25"/>
      <c r="QMC30" s="15"/>
      <c r="QMD30" s="24"/>
      <c r="QME30" s="24"/>
      <c r="QMF30" s="24"/>
      <c r="QMG30" s="24"/>
      <c r="QMH30" s="24"/>
      <c r="QMI30" s="24"/>
      <c r="QMJ30" s="25"/>
      <c r="QMK30" s="15"/>
      <c r="QML30" s="24"/>
      <c r="QMM30" s="24"/>
      <c r="QMN30" s="24"/>
      <c r="QMO30" s="24"/>
      <c r="QMP30" s="24"/>
      <c r="QMQ30" s="24"/>
      <c r="QMR30" s="25"/>
      <c r="QMS30" s="15"/>
      <c r="QMT30" s="24"/>
      <c r="QMU30" s="24"/>
      <c r="QMV30" s="24"/>
      <c r="QMW30" s="24"/>
      <c r="QMX30" s="24"/>
      <c r="QMY30" s="24"/>
      <c r="QMZ30" s="25"/>
      <c r="QNA30" s="15"/>
      <c r="QNB30" s="24"/>
      <c r="QNC30" s="24"/>
      <c r="QND30" s="24"/>
      <c r="QNE30" s="24"/>
      <c r="QNF30" s="24"/>
      <c r="QNG30" s="24"/>
      <c r="QNH30" s="25"/>
      <c r="QNI30" s="15"/>
      <c r="QNJ30" s="24"/>
      <c r="QNK30" s="24"/>
      <c r="QNL30" s="24"/>
      <c r="QNM30" s="24"/>
      <c r="QNN30" s="24"/>
      <c r="QNO30" s="24"/>
      <c r="QNP30" s="25"/>
      <c r="QNQ30" s="15"/>
      <c r="QNR30" s="24"/>
      <c r="QNS30" s="24"/>
      <c r="QNT30" s="24"/>
      <c r="QNU30" s="24"/>
      <c r="QNV30" s="24"/>
      <c r="QNW30" s="24"/>
      <c r="QNX30" s="25"/>
      <c r="QNY30" s="15"/>
      <c r="QNZ30" s="24"/>
      <c r="QOA30" s="24"/>
      <c r="QOB30" s="24"/>
      <c r="QOC30" s="24"/>
      <c r="QOD30" s="24"/>
      <c r="QOE30" s="24"/>
      <c r="QOF30" s="25"/>
      <c r="QOG30" s="15"/>
      <c r="QOH30" s="24"/>
      <c r="QOI30" s="24"/>
      <c r="QOJ30" s="24"/>
      <c r="QOK30" s="24"/>
      <c r="QOL30" s="24"/>
      <c r="QOM30" s="24"/>
      <c r="QON30" s="25"/>
      <c r="QOO30" s="15"/>
      <c r="QOP30" s="24"/>
      <c r="QOQ30" s="24"/>
      <c r="QOR30" s="24"/>
      <c r="QOS30" s="24"/>
      <c r="QOT30" s="24"/>
      <c r="QOU30" s="24"/>
      <c r="QOV30" s="25"/>
      <c r="QOW30" s="15"/>
      <c r="QOX30" s="24"/>
      <c r="QOY30" s="24"/>
      <c r="QOZ30" s="24"/>
      <c r="QPA30" s="24"/>
      <c r="QPB30" s="24"/>
      <c r="QPC30" s="24"/>
      <c r="QPD30" s="25"/>
      <c r="QPE30" s="15"/>
      <c r="QPF30" s="24"/>
      <c r="QPG30" s="24"/>
      <c r="QPH30" s="24"/>
      <c r="QPI30" s="24"/>
      <c r="QPJ30" s="24"/>
      <c r="QPK30" s="24"/>
      <c r="QPL30" s="25"/>
      <c r="QPM30" s="15"/>
      <c r="QPN30" s="24"/>
      <c r="QPO30" s="24"/>
      <c r="QPP30" s="24"/>
      <c r="QPQ30" s="24"/>
      <c r="QPR30" s="24"/>
      <c r="QPS30" s="24"/>
      <c r="QPT30" s="25"/>
      <c r="QPU30" s="15"/>
      <c r="QPV30" s="24"/>
      <c r="QPW30" s="24"/>
      <c r="QPX30" s="24"/>
      <c r="QPY30" s="24"/>
      <c r="QPZ30" s="24"/>
      <c r="QQA30" s="24"/>
      <c r="QQB30" s="25"/>
      <c r="QQC30" s="15"/>
      <c r="QQD30" s="24"/>
      <c r="QQE30" s="24"/>
      <c r="QQF30" s="24"/>
      <c r="QQG30" s="24"/>
      <c r="QQH30" s="24"/>
      <c r="QQI30" s="24"/>
      <c r="QQJ30" s="25"/>
      <c r="QQK30" s="15"/>
      <c r="QQL30" s="24"/>
      <c r="QQM30" s="24"/>
      <c r="QQN30" s="24"/>
      <c r="QQO30" s="24"/>
      <c r="QQP30" s="24"/>
      <c r="QQQ30" s="24"/>
      <c r="QQR30" s="25"/>
      <c r="QQS30" s="15"/>
      <c r="QQT30" s="24"/>
      <c r="QQU30" s="24"/>
      <c r="QQV30" s="24"/>
      <c r="QQW30" s="24"/>
      <c r="QQX30" s="24"/>
      <c r="QQY30" s="24"/>
      <c r="QQZ30" s="25"/>
      <c r="QRA30" s="15"/>
      <c r="QRB30" s="24"/>
      <c r="QRC30" s="24"/>
      <c r="QRD30" s="24"/>
      <c r="QRE30" s="24"/>
      <c r="QRF30" s="24"/>
      <c r="QRG30" s="24"/>
      <c r="QRH30" s="25"/>
      <c r="QRI30" s="15"/>
      <c r="QRJ30" s="24"/>
      <c r="QRK30" s="24"/>
      <c r="QRL30" s="24"/>
      <c r="QRM30" s="24"/>
      <c r="QRN30" s="24"/>
      <c r="QRO30" s="24"/>
      <c r="QRP30" s="25"/>
      <c r="QRQ30" s="15"/>
      <c r="QRR30" s="24"/>
      <c r="QRS30" s="24"/>
      <c r="QRT30" s="24"/>
      <c r="QRU30" s="24"/>
      <c r="QRV30" s="24"/>
      <c r="QRW30" s="24"/>
      <c r="QRX30" s="25"/>
      <c r="QRY30" s="15"/>
      <c r="QRZ30" s="24"/>
      <c r="QSA30" s="24"/>
      <c r="QSB30" s="24"/>
      <c r="QSC30" s="24"/>
      <c r="QSD30" s="24"/>
      <c r="QSE30" s="24"/>
      <c r="QSF30" s="25"/>
      <c r="QSG30" s="15"/>
      <c r="QSH30" s="24"/>
      <c r="QSI30" s="24"/>
      <c r="QSJ30" s="24"/>
      <c r="QSK30" s="24"/>
      <c r="QSL30" s="24"/>
      <c r="QSM30" s="24"/>
      <c r="QSN30" s="25"/>
      <c r="QSO30" s="15"/>
      <c r="QSP30" s="24"/>
      <c r="QSQ30" s="24"/>
      <c r="QSR30" s="24"/>
      <c r="QSS30" s="24"/>
      <c r="QST30" s="24"/>
      <c r="QSU30" s="24"/>
      <c r="QSV30" s="25"/>
      <c r="QSW30" s="15"/>
      <c r="QSX30" s="24"/>
      <c r="QSY30" s="24"/>
      <c r="QSZ30" s="24"/>
      <c r="QTA30" s="24"/>
      <c r="QTB30" s="24"/>
      <c r="QTC30" s="24"/>
      <c r="QTD30" s="25"/>
      <c r="QTE30" s="15"/>
      <c r="QTF30" s="24"/>
      <c r="QTG30" s="24"/>
      <c r="QTH30" s="24"/>
      <c r="QTI30" s="24"/>
      <c r="QTJ30" s="24"/>
      <c r="QTK30" s="24"/>
      <c r="QTL30" s="25"/>
      <c r="QTM30" s="15"/>
      <c r="QTN30" s="24"/>
      <c r="QTO30" s="24"/>
      <c r="QTP30" s="24"/>
      <c r="QTQ30" s="24"/>
      <c r="QTR30" s="24"/>
      <c r="QTS30" s="24"/>
      <c r="QTT30" s="25"/>
      <c r="QTU30" s="15"/>
      <c r="QTV30" s="24"/>
      <c r="QTW30" s="24"/>
      <c r="QTX30" s="24"/>
      <c r="QTY30" s="24"/>
      <c r="QTZ30" s="24"/>
      <c r="QUA30" s="24"/>
      <c r="QUB30" s="25"/>
      <c r="QUC30" s="15"/>
      <c r="QUD30" s="24"/>
      <c r="QUE30" s="24"/>
      <c r="QUF30" s="24"/>
      <c r="QUG30" s="24"/>
      <c r="QUH30" s="24"/>
      <c r="QUI30" s="24"/>
      <c r="QUJ30" s="25"/>
      <c r="QUK30" s="15"/>
      <c r="QUL30" s="24"/>
      <c r="QUM30" s="24"/>
      <c r="QUN30" s="24"/>
      <c r="QUO30" s="24"/>
      <c r="QUP30" s="24"/>
      <c r="QUQ30" s="24"/>
      <c r="QUR30" s="25"/>
      <c r="QUS30" s="15"/>
      <c r="QUT30" s="24"/>
      <c r="QUU30" s="24"/>
      <c r="QUV30" s="24"/>
      <c r="QUW30" s="24"/>
      <c r="QUX30" s="24"/>
      <c r="QUY30" s="24"/>
      <c r="QUZ30" s="25"/>
      <c r="QVA30" s="15"/>
      <c r="QVB30" s="24"/>
      <c r="QVC30" s="24"/>
      <c r="QVD30" s="24"/>
      <c r="QVE30" s="24"/>
      <c r="QVF30" s="24"/>
      <c r="QVG30" s="24"/>
      <c r="QVH30" s="25"/>
      <c r="QVI30" s="15"/>
      <c r="QVJ30" s="24"/>
      <c r="QVK30" s="24"/>
      <c r="QVL30" s="24"/>
      <c r="QVM30" s="24"/>
      <c r="QVN30" s="24"/>
      <c r="QVO30" s="24"/>
      <c r="QVP30" s="25"/>
      <c r="QVQ30" s="15"/>
      <c r="QVR30" s="24"/>
      <c r="QVS30" s="24"/>
      <c r="QVT30" s="24"/>
      <c r="QVU30" s="24"/>
      <c r="QVV30" s="24"/>
      <c r="QVW30" s="24"/>
      <c r="QVX30" s="25"/>
      <c r="QVY30" s="15"/>
      <c r="QVZ30" s="24"/>
      <c r="QWA30" s="24"/>
      <c r="QWB30" s="24"/>
      <c r="QWC30" s="24"/>
      <c r="QWD30" s="24"/>
      <c r="QWE30" s="24"/>
      <c r="QWF30" s="25"/>
      <c r="QWG30" s="15"/>
      <c r="QWH30" s="24"/>
      <c r="QWI30" s="24"/>
      <c r="QWJ30" s="24"/>
      <c r="QWK30" s="24"/>
      <c r="QWL30" s="24"/>
      <c r="QWM30" s="24"/>
      <c r="QWN30" s="25"/>
      <c r="QWO30" s="15"/>
      <c r="QWP30" s="24"/>
      <c r="QWQ30" s="24"/>
      <c r="QWR30" s="24"/>
      <c r="QWS30" s="24"/>
      <c r="QWT30" s="24"/>
      <c r="QWU30" s="24"/>
      <c r="QWV30" s="25"/>
      <c r="QWW30" s="15"/>
      <c r="QWX30" s="24"/>
      <c r="QWY30" s="24"/>
      <c r="QWZ30" s="24"/>
      <c r="QXA30" s="24"/>
      <c r="QXB30" s="24"/>
      <c r="QXC30" s="24"/>
      <c r="QXD30" s="25"/>
      <c r="QXE30" s="15"/>
      <c r="QXF30" s="24"/>
      <c r="QXG30" s="24"/>
      <c r="QXH30" s="24"/>
      <c r="QXI30" s="24"/>
      <c r="QXJ30" s="24"/>
      <c r="QXK30" s="24"/>
      <c r="QXL30" s="25"/>
      <c r="QXM30" s="15"/>
      <c r="QXN30" s="24"/>
      <c r="QXO30" s="24"/>
      <c r="QXP30" s="24"/>
      <c r="QXQ30" s="24"/>
      <c r="QXR30" s="24"/>
      <c r="QXS30" s="24"/>
      <c r="QXT30" s="25"/>
      <c r="QXU30" s="15"/>
      <c r="QXV30" s="24"/>
      <c r="QXW30" s="24"/>
      <c r="QXX30" s="24"/>
      <c r="QXY30" s="24"/>
      <c r="QXZ30" s="24"/>
      <c r="QYA30" s="24"/>
      <c r="QYB30" s="25"/>
      <c r="QYC30" s="15"/>
      <c r="QYD30" s="24"/>
      <c r="QYE30" s="24"/>
      <c r="QYF30" s="24"/>
      <c r="QYG30" s="24"/>
      <c r="QYH30" s="24"/>
      <c r="QYI30" s="24"/>
      <c r="QYJ30" s="25"/>
      <c r="QYK30" s="15"/>
      <c r="QYL30" s="24"/>
      <c r="QYM30" s="24"/>
      <c r="QYN30" s="24"/>
      <c r="QYO30" s="24"/>
      <c r="QYP30" s="24"/>
      <c r="QYQ30" s="24"/>
      <c r="QYR30" s="25"/>
      <c r="QYS30" s="15"/>
      <c r="QYT30" s="24"/>
      <c r="QYU30" s="24"/>
      <c r="QYV30" s="24"/>
      <c r="QYW30" s="24"/>
      <c r="QYX30" s="24"/>
      <c r="QYY30" s="24"/>
      <c r="QYZ30" s="25"/>
      <c r="QZA30" s="15"/>
      <c r="QZB30" s="24"/>
      <c r="QZC30" s="24"/>
      <c r="QZD30" s="24"/>
      <c r="QZE30" s="24"/>
      <c r="QZF30" s="24"/>
      <c r="QZG30" s="24"/>
      <c r="QZH30" s="25"/>
      <c r="QZI30" s="15"/>
      <c r="QZJ30" s="24"/>
      <c r="QZK30" s="24"/>
      <c r="QZL30" s="24"/>
      <c r="QZM30" s="24"/>
      <c r="QZN30" s="24"/>
      <c r="QZO30" s="24"/>
      <c r="QZP30" s="25"/>
      <c r="QZQ30" s="15"/>
      <c r="QZR30" s="24"/>
      <c r="QZS30" s="24"/>
      <c r="QZT30" s="24"/>
      <c r="QZU30" s="24"/>
      <c r="QZV30" s="24"/>
      <c r="QZW30" s="24"/>
      <c r="QZX30" s="25"/>
      <c r="QZY30" s="15"/>
      <c r="QZZ30" s="24"/>
      <c r="RAA30" s="24"/>
      <c r="RAB30" s="24"/>
      <c r="RAC30" s="24"/>
      <c r="RAD30" s="24"/>
      <c r="RAE30" s="24"/>
      <c r="RAF30" s="25"/>
      <c r="RAG30" s="15"/>
      <c r="RAH30" s="24"/>
      <c r="RAI30" s="24"/>
      <c r="RAJ30" s="24"/>
      <c r="RAK30" s="24"/>
      <c r="RAL30" s="24"/>
      <c r="RAM30" s="24"/>
      <c r="RAN30" s="25"/>
      <c r="RAO30" s="15"/>
      <c r="RAP30" s="24"/>
      <c r="RAQ30" s="24"/>
      <c r="RAR30" s="24"/>
      <c r="RAS30" s="24"/>
      <c r="RAT30" s="24"/>
      <c r="RAU30" s="24"/>
      <c r="RAV30" s="25"/>
      <c r="RAW30" s="15"/>
      <c r="RAX30" s="24"/>
      <c r="RAY30" s="24"/>
      <c r="RAZ30" s="24"/>
      <c r="RBA30" s="24"/>
      <c r="RBB30" s="24"/>
      <c r="RBC30" s="24"/>
      <c r="RBD30" s="25"/>
      <c r="RBE30" s="15"/>
      <c r="RBF30" s="24"/>
      <c r="RBG30" s="24"/>
      <c r="RBH30" s="24"/>
      <c r="RBI30" s="24"/>
      <c r="RBJ30" s="24"/>
      <c r="RBK30" s="24"/>
      <c r="RBL30" s="25"/>
      <c r="RBM30" s="15"/>
      <c r="RBN30" s="24"/>
      <c r="RBO30" s="24"/>
      <c r="RBP30" s="24"/>
      <c r="RBQ30" s="24"/>
      <c r="RBR30" s="24"/>
      <c r="RBS30" s="24"/>
      <c r="RBT30" s="25"/>
      <c r="RBU30" s="15"/>
      <c r="RBV30" s="24"/>
      <c r="RBW30" s="24"/>
      <c r="RBX30" s="24"/>
      <c r="RBY30" s="24"/>
      <c r="RBZ30" s="24"/>
      <c r="RCA30" s="24"/>
      <c r="RCB30" s="25"/>
      <c r="RCC30" s="15"/>
      <c r="RCD30" s="24"/>
      <c r="RCE30" s="24"/>
      <c r="RCF30" s="24"/>
      <c r="RCG30" s="24"/>
      <c r="RCH30" s="24"/>
      <c r="RCI30" s="24"/>
      <c r="RCJ30" s="25"/>
      <c r="RCK30" s="15"/>
      <c r="RCL30" s="24"/>
      <c r="RCM30" s="24"/>
      <c r="RCN30" s="24"/>
      <c r="RCO30" s="24"/>
      <c r="RCP30" s="24"/>
      <c r="RCQ30" s="24"/>
      <c r="RCR30" s="25"/>
      <c r="RCS30" s="15"/>
      <c r="RCT30" s="24"/>
      <c r="RCU30" s="24"/>
      <c r="RCV30" s="24"/>
      <c r="RCW30" s="24"/>
      <c r="RCX30" s="24"/>
      <c r="RCY30" s="24"/>
      <c r="RCZ30" s="25"/>
      <c r="RDA30" s="15"/>
      <c r="RDB30" s="24"/>
      <c r="RDC30" s="24"/>
      <c r="RDD30" s="24"/>
      <c r="RDE30" s="24"/>
      <c r="RDF30" s="24"/>
      <c r="RDG30" s="24"/>
      <c r="RDH30" s="25"/>
      <c r="RDI30" s="15"/>
      <c r="RDJ30" s="24"/>
      <c r="RDK30" s="24"/>
      <c r="RDL30" s="24"/>
      <c r="RDM30" s="24"/>
      <c r="RDN30" s="24"/>
      <c r="RDO30" s="24"/>
      <c r="RDP30" s="25"/>
      <c r="RDQ30" s="15"/>
      <c r="RDR30" s="24"/>
      <c r="RDS30" s="24"/>
      <c r="RDT30" s="24"/>
      <c r="RDU30" s="24"/>
      <c r="RDV30" s="24"/>
      <c r="RDW30" s="24"/>
      <c r="RDX30" s="25"/>
      <c r="RDY30" s="15"/>
      <c r="RDZ30" s="24"/>
      <c r="REA30" s="24"/>
      <c r="REB30" s="24"/>
      <c r="REC30" s="24"/>
      <c r="RED30" s="24"/>
      <c r="REE30" s="24"/>
      <c r="REF30" s="25"/>
      <c r="REG30" s="15"/>
      <c r="REH30" s="24"/>
      <c r="REI30" s="24"/>
      <c r="REJ30" s="24"/>
      <c r="REK30" s="24"/>
      <c r="REL30" s="24"/>
      <c r="REM30" s="24"/>
      <c r="REN30" s="25"/>
      <c r="REO30" s="15"/>
      <c r="REP30" s="24"/>
      <c r="REQ30" s="24"/>
      <c r="RER30" s="24"/>
      <c r="RES30" s="24"/>
      <c r="RET30" s="24"/>
      <c r="REU30" s="24"/>
      <c r="REV30" s="25"/>
      <c r="REW30" s="15"/>
      <c r="REX30" s="24"/>
      <c r="REY30" s="24"/>
      <c r="REZ30" s="24"/>
      <c r="RFA30" s="24"/>
      <c r="RFB30" s="24"/>
      <c r="RFC30" s="24"/>
      <c r="RFD30" s="25"/>
      <c r="RFE30" s="15"/>
      <c r="RFF30" s="24"/>
      <c r="RFG30" s="24"/>
      <c r="RFH30" s="24"/>
      <c r="RFI30" s="24"/>
      <c r="RFJ30" s="24"/>
      <c r="RFK30" s="24"/>
      <c r="RFL30" s="25"/>
      <c r="RFM30" s="15"/>
      <c r="RFN30" s="24"/>
      <c r="RFO30" s="24"/>
      <c r="RFP30" s="24"/>
      <c r="RFQ30" s="24"/>
      <c r="RFR30" s="24"/>
      <c r="RFS30" s="24"/>
      <c r="RFT30" s="25"/>
      <c r="RFU30" s="15"/>
      <c r="RFV30" s="24"/>
      <c r="RFW30" s="24"/>
      <c r="RFX30" s="24"/>
      <c r="RFY30" s="24"/>
      <c r="RFZ30" s="24"/>
      <c r="RGA30" s="24"/>
      <c r="RGB30" s="25"/>
      <c r="RGC30" s="15"/>
      <c r="RGD30" s="24"/>
      <c r="RGE30" s="24"/>
      <c r="RGF30" s="24"/>
      <c r="RGG30" s="24"/>
      <c r="RGH30" s="24"/>
      <c r="RGI30" s="24"/>
      <c r="RGJ30" s="25"/>
      <c r="RGK30" s="15"/>
      <c r="RGL30" s="24"/>
      <c r="RGM30" s="24"/>
      <c r="RGN30" s="24"/>
      <c r="RGO30" s="24"/>
      <c r="RGP30" s="24"/>
      <c r="RGQ30" s="24"/>
      <c r="RGR30" s="25"/>
      <c r="RGS30" s="15"/>
      <c r="RGT30" s="24"/>
      <c r="RGU30" s="24"/>
      <c r="RGV30" s="24"/>
      <c r="RGW30" s="24"/>
      <c r="RGX30" s="24"/>
      <c r="RGY30" s="24"/>
      <c r="RGZ30" s="25"/>
      <c r="RHA30" s="15"/>
      <c r="RHB30" s="24"/>
      <c r="RHC30" s="24"/>
      <c r="RHD30" s="24"/>
      <c r="RHE30" s="24"/>
      <c r="RHF30" s="24"/>
      <c r="RHG30" s="24"/>
      <c r="RHH30" s="25"/>
      <c r="RHI30" s="15"/>
      <c r="RHJ30" s="24"/>
      <c r="RHK30" s="24"/>
      <c r="RHL30" s="24"/>
      <c r="RHM30" s="24"/>
      <c r="RHN30" s="24"/>
      <c r="RHO30" s="24"/>
      <c r="RHP30" s="25"/>
      <c r="RHQ30" s="15"/>
      <c r="RHR30" s="24"/>
      <c r="RHS30" s="24"/>
      <c r="RHT30" s="24"/>
      <c r="RHU30" s="24"/>
      <c r="RHV30" s="24"/>
      <c r="RHW30" s="24"/>
      <c r="RHX30" s="25"/>
      <c r="RHY30" s="15"/>
      <c r="RHZ30" s="24"/>
      <c r="RIA30" s="24"/>
      <c r="RIB30" s="24"/>
      <c r="RIC30" s="24"/>
      <c r="RID30" s="24"/>
      <c r="RIE30" s="24"/>
      <c r="RIF30" s="25"/>
      <c r="RIG30" s="15"/>
      <c r="RIH30" s="24"/>
      <c r="RII30" s="24"/>
      <c r="RIJ30" s="24"/>
      <c r="RIK30" s="24"/>
      <c r="RIL30" s="24"/>
      <c r="RIM30" s="24"/>
      <c r="RIN30" s="25"/>
      <c r="RIO30" s="15"/>
      <c r="RIP30" s="24"/>
      <c r="RIQ30" s="24"/>
      <c r="RIR30" s="24"/>
      <c r="RIS30" s="24"/>
      <c r="RIT30" s="24"/>
      <c r="RIU30" s="24"/>
      <c r="RIV30" s="25"/>
      <c r="RIW30" s="15"/>
      <c r="RIX30" s="24"/>
      <c r="RIY30" s="24"/>
      <c r="RIZ30" s="24"/>
      <c r="RJA30" s="24"/>
      <c r="RJB30" s="24"/>
      <c r="RJC30" s="24"/>
      <c r="RJD30" s="25"/>
      <c r="RJE30" s="15"/>
      <c r="RJF30" s="24"/>
      <c r="RJG30" s="24"/>
      <c r="RJH30" s="24"/>
      <c r="RJI30" s="24"/>
      <c r="RJJ30" s="24"/>
      <c r="RJK30" s="24"/>
      <c r="RJL30" s="25"/>
      <c r="RJM30" s="15"/>
      <c r="RJN30" s="24"/>
      <c r="RJO30" s="24"/>
      <c r="RJP30" s="24"/>
      <c r="RJQ30" s="24"/>
      <c r="RJR30" s="24"/>
      <c r="RJS30" s="24"/>
      <c r="RJT30" s="25"/>
      <c r="RJU30" s="15"/>
      <c r="RJV30" s="24"/>
      <c r="RJW30" s="24"/>
      <c r="RJX30" s="24"/>
      <c r="RJY30" s="24"/>
      <c r="RJZ30" s="24"/>
      <c r="RKA30" s="24"/>
      <c r="RKB30" s="25"/>
      <c r="RKC30" s="15"/>
      <c r="RKD30" s="24"/>
      <c r="RKE30" s="24"/>
      <c r="RKF30" s="24"/>
      <c r="RKG30" s="24"/>
      <c r="RKH30" s="24"/>
      <c r="RKI30" s="24"/>
      <c r="RKJ30" s="25"/>
      <c r="RKK30" s="15"/>
      <c r="RKL30" s="24"/>
      <c r="RKM30" s="24"/>
      <c r="RKN30" s="24"/>
      <c r="RKO30" s="24"/>
      <c r="RKP30" s="24"/>
      <c r="RKQ30" s="24"/>
      <c r="RKR30" s="25"/>
      <c r="RKS30" s="15"/>
      <c r="RKT30" s="24"/>
      <c r="RKU30" s="24"/>
      <c r="RKV30" s="24"/>
      <c r="RKW30" s="24"/>
      <c r="RKX30" s="24"/>
      <c r="RKY30" s="24"/>
      <c r="RKZ30" s="25"/>
      <c r="RLA30" s="15"/>
      <c r="RLB30" s="24"/>
      <c r="RLC30" s="24"/>
      <c r="RLD30" s="24"/>
      <c r="RLE30" s="24"/>
      <c r="RLF30" s="24"/>
      <c r="RLG30" s="24"/>
      <c r="RLH30" s="25"/>
      <c r="RLI30" s="15"/>
      <c r="RLJ30" s="24"/>
      <c r="RLK30" s="24"/>
      <c r="RLL30" s="24"/>
      <c r="RLM30" s="24"/>
      <c r="RLN30" s="24"/>
      <c r="RLO30" s="24"/>
      <c r="RLP30" s="25"/>
      <c r="RLQ30" s="15"/>
      <c r="RLR30" s="24"/>
      <c r="RLS30" s="24"/>
      <c r="RLT30" s="24"/>
      <c r="RLU30" s="24"/>
      <c r="RLV30" s="24"/>
      <c r="RLW30" s="24"/>
      <c r="RLX30" s="25"/>
      <c r="RLY30" s="15"/>
      <c r="RLZ30" s="24"/>
      <c r="RMA30" s="24"/>
      <c r="RMB30" s="24"/>
      <c r="RMC30" s="24"/>
      <c r="RMD30" s="24"/>
      <c r="RME30" s="24"/>
      <c r="RMF30" s="25"/>
      <c r="RMG30" s="15"/>
      <c r="RMH30" s="24"/>
      <c r="RMI30" s="24"/>
      <c r="RMJ30" s="24"/>
      <c r="RMK30" s="24"/>
      <c r="RML30" s="24"/>
      <c r="RMM30" s="24"/>
      <c r="RMN30" s="25"/>
      <c r="RMO30" s="15"/>
      <c r="RMP30" s="24"/>
      <c r="RMQ30" s="24"/>
      <c r="RMR30" s="24"/>
      <c r="RMS30" s="24"/>
      <c r="RMT30" s="24"/>
      <c r="RMU30" s="24"/>
      <c r="RMV30" s="25"/>
      <c r="RMW30" s="15"/>
      <c r="RMX30" s="24"/>
      <c r="RMY30" s="24"/>
      <c r="RMZ30" s="24"/>
      <c r="RNA30" s="24"/>
      <c r="RNB30" s="24"/>
      <c r="RNC30" s="24"/>
      <c r="RND30" s="25"/>
      <c r="RNE30" s="15"/>
      <c r="RNF30" s="24"/>
      <c r="RNG30" s="24"/>
      <c r="RNH30" s="24"/>
      <c r="RNI30" s="24"/>
      <c r="RNJ30" s="24"/>
      <c r="RNK30" s="24"/>
      <c r="RNL30" s="25"/>
      <c r="RNM30" s="15"/>
      <c r="RNN30" s="24"/>
      <c r="RNO30" s="24"/>
      <c r="RNP30" s="24"/>
      <c r="RNQ30" s="24"/>
      <c r="RNR30" s="24"/>
      <c r="RNS30" s="24"/>
      <c r="RNT30" s="25"/>
      <c r="RNU30" s="15"/>
      <c r="RNV30" s="24"/>
      <c r="RNW30" s="24"/>
      <c r="RNX30" s="24"/>
      <c r="RNY30" s="24"/>
      <c r="RNZ30" s="24"/>
      <c r="ROA30" s="24"/>
      <c r="ROB30" s="25"/>
      <c r="ROC30" s="15"/>
      <c r="ROD30" s="24"/>
      <c r="ROE30" s="24"/>
      <c r="ROF30" s="24"/>
      <c r="ROG30" s="24"/>
      <c r="ROH30" s="24"/>
      <c r="ROI30" s="24"/>
      <c r="ROJ30" s="25"/>
      <c r="ROK30" s="15"/>
      <c r="ROL30" s="24"/>
      <c r="ROM30" s="24"/>
      <c r="RON30" s="24"/>
      <c r="ROO30" s="24"/>
      <c r="ROP30" s="24"/>
      <c r="ROQ30" s="24"/>
      <c r="ROR30" s="25"/>
      <c r="ROS30" s="15"/>
      <c r="ROT30" s="24"/>
      <c r="ROU30" s="24"/>
      <c r="ROV30" s="24"/>
      <c r="ROW30" s="24"/>
      <c r="ROX30" s="24"/>
      <c r="ROY30" s="24"/>
      <c r="ROZ30" s="25"/>
      <c r="RPA30" s="15"/>
      <c r="RPB30" s="24"/>
      <c r="RPC30" s="24"/>
      <c r="RPD30" s="24"/>
      <c r="RPE30" s="24"/>
      <c r="RPF30" s="24"/>
      <c r="RPG30" s="24"/>
      <c r="RPH30" s="25"/>
      <c r="RPI30" s="15"/>
      <c r="RPJ30" s="24"/>
      <c r="RPK30" s="24"/>
      <c r="RPL30" s="24"/>
      <c r="RPM30" s="24"/>
      <c r="RPN30" s="24"/>
      <c r="RPO30" s="24"/>
      <c r="RPP30" s="25"/>
      <c r="RPQ30" s="15"/>
      <c r="RPR30" s="24"/>
      <c r="RPS30" s="24"/>
      <c r="RPT30" s="24"/>
      <c r="RPU30" s="24"/>
      <c r="RPV30" s="24"/>
      <c r="RPW30" s="24"/>
      <c r="RPX30" s="25"/>
      <c r="RPY30" s="15"/>
      <c r="RPZ30" s="24"/>
      <c r="RQA30" s="24"/>
      <c r="RQB30" s="24"/>
      <c r="RQC30" s="24"/>
      <c r="RQD30" s="24"/>
      <c r="RQE30" s="24"/>
      <c r="RQF30" s="25"/>
      <c r="RQG30" s="15"/>
      <c r="RQH30" s="24"/>
      <c r="RQI30" s="24"/>
      <c r="RQJ30" s="24"/>
      <c r="RQK30" s="24"/>
      <c r="RQL30" s="24"/>
      <c r="RQM30" s="24"/>
      <c r="RQN30" s="25"/>
      <c r="RQO30" s="15"/>
      <c r="RQP30" s="24"/>
      <c r="RQQ30" s="24"/>
      <c r="RQR30" s="24"/>
      <c r="RQS30" s="24"/>
      <c r="RQT30" s="24"/>
      <c r="RQU30" s="24"/>
      <c r="RQV30" s="25"/>
      <c r="RQW30" s="15"/>
      <c r="RQX30" s="24"/>
      <c r="RQY30" s="24"/>
      <c r="RQZ30" s="24"/>
      <c r="RRA30" s="24"/>
      <c r="RRB30" s="24"/>
      <c r="RRC30" s="24"/>
      <c r="RRD30" s="25"/>
      <c r="RRE30" s="15"/>
      <c r="RRF30" s="24"/>
      <c r="RRG30" s="24"/>
      <c r="RRH30" s="24"/>
      <c r="RRI30" s="24"/>
      <c r="RRJ30" s="24"/>
      <c r="RRK30" s="24"/>
      <c r="RRL30" s="25"/>
      <c r="RRM30" s="15"/>
      <c r="RRN30" s="24"/>
      <c r="RRO30" s="24"/>
      <c r="RRP30" s="24"/>
      <c r="RRQ30" s="24"/>
      <c r="RRR30" s="24"/>
      <c r="RRS30" s="24"/>
      <c r="RRT30" s="25"/>
      <c r="RRU30" s="15"/>
      <c r="RRV30" s="24"/>
      <c r="RRW30" s="24"/>
      <c r="RRX30" s="24"/>
      <c r="RRY30" s="24"/>
      <c r="RRZ30" s="24"/>
      <c r="RSA30" s="24"/>
      <c r="RSB30" s="25"/>
      <c r="RSC30" s="15"/>
      <c r="RSD30" s="24"/>
      <c r="RSE30" s="24"/>
      <c r="RSF30" s="24"/>
      <c r="RSG30" s="24"/>
      <c r="RSH30" s="24"/>
      <c r="RSI30" s="24"/>
      <c r="RSJ30" s="25"/>
      <c r="RSK30" s="15"/>
      <c r="RSL30" s="24"/>
      <c r="RSM30" s="24"/>
      <c r="RSN30" s="24"/>
      <c r="RSO30" s="24"/>
      <c r="RSP30" s="24"/>
      <c r="RSQ30" s="24"/>
      <c r="RSR30" s="25"/>
      <c r="RSS30" s="15"/>
      <c r="RST30" s="24"/>
      <c r="RSU30" s="24"/>
      <c r="RSV30" s="24"/>
      <c r="RSW30" s="24"/>
      <c r="RSX30" s="24"/>
      <c r="RSY30" s="24"/>
      <c r="RSZ30" s="25"/>
      <c r="RTA30" s="15"/>
      <c r="RTB30" s="24"/>
      <c r="RTC30" s="24"/>
      <c r="RTD30" s="24"/>
      <c r="RTE30" s="24"/>
      <c r="RTF30" s="24"/>
      <c r="RTG30" s="24"/>
      <c r="RTH30" s="25"/>
      <c r="RTI30" s="15"/>
      <c r="RTJ30" s="24"/>
      <c r="RTK30" s="24"/>
      <c r="RTL30" s="24"/>
      <c r="RTM30" s="24"/>
      <c r="RTN30" s="24"/>
      <c r="RTO30" s="24"/>
      <c r="RTP30" s="25"/>
      <c r="RTQ30" s="15"/>
      <c r="RTR30" s="24"/>
      <c r="RTS30" s="24"/>
      <c r="RTT30" s="24"/>
      <c r="RTU30" s="24"/>
      <c r="RTV30" s="24"/>
      <c r="RTW30" s="24"/>
      <c r="RTX30" s="25"/>
      <c r="RTY30" s="15"/>
      <c r="RTZ30" s="24"/>
      <c r="RUA30" s="24"/>
      <c r="RUB30" s="24"/>
      <c r="RUC30" s="24"/>
      <c r="RUD30" s="24"/>
      <c r="RUE30" s="24"/>
      <c r="RUF30" s="25"/>
      <c r="RUG30" s="15"/>
      <c r="RUH30" s="24"/>
      <c r="RUI30" s="24"/>
      <c r="RUJ30" s="24"/>
      <c r="RUK30" s="24"/>
      <c r="RUL30" s="24"/>
      <c r="RUM30" s="24"/>
      <c r="RUN30" s="25"/>
      <c r="RUO30" s="15"/>
      <c r="RUP30" s="24"/>
      <c r="RUQ30" s="24"/>
      <c r="RUR30" s="24"/>
      <c r="RUS30" s="24"/>
      <c r="RUT30" s="24"/>
      <c r="RUU30" s="24"/>
      <c r="RUV30" s="25"/>
      <c r="RUW30" s="15"/>
      <c r="RUX30" s="24"/>
      <c r="RUY30" s="24"/>
      <c r="RUZ30" s="24"/>
      <c r="RVA30" s="24"/>
      <c r="RVB30" s="24"/>
      <c r="RVC30" s="24"/>
      <c r="RVD30" s="25"/>
      <c r="RVE30" s="15"/>
      <c r="RVF30" s="24"/>
      <c r="RVG30" s="24"/>
      <c r="RVH30" s="24"/>
      <c r="RVI30" s="24"/>
      <c r="RVJ30" s="24"/>
      <c r="RVK30" s="24"/>
      <c r="RVL30" s="25"/>
      <c r="RVM30" s="15"/>
      <c r="RVN30" s="24"/>
      <c r="RVO30" s="24"/>
      <c r="RVP30" s="24"/>
      <c r="RVQ30" s="24"/>
      <c r="RVR30" s="24"/>
      <c r="RVS30" s="24"/>
      <c r="RVT30" s="25"/>
      <c r="RVU30" s="15"/>
      <c r="RVV30" s="24"/>
      <c r="RVW30" s="24"/>
      <c r="RVX30" s="24"/>
      <c r="RVY30" s="24"/>
      <c r="RVZ30" s="24"/>
      <c r="RWA30" s="24"/>
      <c r="RWB30" s="25"/>
      <c r="RWC30" s="15"/>
      <c r="RWD30" s="24"/>
      <c r="RWE30" s="24"/>
      <c r="RWF30" s="24"/>
      <c r="RWG30" s="24"/>
      <c r="RWH30" s="24"/>
      <c r="RWI30" s="24"/>
      <c r="RWJ30" s="25"/>
      <c r="RWK30" s="15"/>
      <c r="RWL30" s="24"/>
      <c r="RWM30" s="24"/>
      <c r="RWN30" s="24"/>
      <c r="RWO30" s="24"/>
      <c r="RWP30" s="24"/>
      <c r="RWQ30" s="24"/>
      <c r="RWR30" s="25"/>
      <c r="RWS30" s="15"/>
      <c r="RWT30" s="24"/>
      <c r="RWU30" s="24"/>
      <c r="RWV30" s="24"/>
      <c r="RWW30" s="24"/>
      <c r="RWX30" s="24"/>
      <c r="RWY30" s="24"/>
      <c r="RWZ30" s="25"/>
      <c r="RXA30" s="15"/>
      <c r="RXB30" s="24"/>
      <c r="RXC30" s="24"/>
      <c r="RXD30" s="24"/>
      <c r="RXE30" s="24"/>
      <c r="RXF30" s="24"/>
      <c r="RXG30" s="24"/>
      <c r="RXH30" s="25"/>
      <c r="RXI30" s="15"/>
      <c r="RXJ30" s="24"/>
      <c r="RXK30" s="24"/>
      <c r="RXL30" s="24"/>
      <c r="RXM30" s="24"/>
      <c r="RXN30" s="24"/>
      <c r="RXO30" s="24"/>
      <c r="RXP30" s="25"/>
      <c r="RXQ30" s="15"/>
      <c r="RXR30" s="24"/>
      <c r="RXS30" s="24"/>
      <c r="RXT30" s="24"/>
      <c r="RXU30" s="24"/>
      <c r="RXV30" s="24"/>
      <c r="RXW30" s="24"/>
      <c r="RXX30" s="25"/>
      <c r="RXY30" s="15"/>
      <c r="RXZ30" s="24"/>
      <c r="RYA30" s="24"/>
      <c r="RYB30" s="24"/>
      <c r="RYC30" s="24"/>
      <c r="RYD30" s="24"/>
      <c r="RYE30" s="24"/>
      <c r="RYF30" s="25"/>
      <c r="RYG30" s="15"/>
      <c r="RYH30" s="24"/>
      <c r="RYI30" s="24"/>
      <c r="RYJ30" s="24"/>
      <c r="RYK30" s="24"/>
      <c r="RYL30" s="24"/>
      <c r="RYM30" s="24"/>
      <c r="RYN30" s="25"/>
      <c r="RYO30" s="15"/>
      <c r="RYP30" s="24"/>
      <c r="RYQ30" s="24"/>
      <c r="RYR30" s="24"/>
      <c r="RYS30" s="24"/>
      <c r="RYT30" s="24"/>
      <c r="RYU30" s="24"/>
      <c r="RYV30" s="25"/>
      <c r="RYW30" s="15"/>
      <c r="RYX30" s="24"/>
      <c r="RYY30" s="24"/>
      <c r="RYZ30" s="24"/>
      <c r="RZA30" s="24"/>
      <c r="RZB30" s="24"/>
      <c r="RZC30" s="24"/>
      <c r="RZD30" s="25"/>
      <c r="RZE30" s="15"/>
      <c r="RZF30" s="24"/>
      <c r="RZG30" s="24"/>
      <c r="RZH30" s="24"/>
      <c r="RZI30" s="24"/>
      <c r="RZJ30" s="24"/>
      <c r="RZK30" s="24"/>
      <c r="RZL30" s="25"/>
      <c r="RZM30" s="15"/>
      <c r="RZN30" s="24"/>
      <c r="RZO30" s="24"/>
      <c r="RZP30" s="24"/>
      <c r="RZQ30" s="24"/>
      <c r="RZR30" s="24"/>
      <c r="RZS30" s="24"/>
      <c r="RZT30" s="25"/>
      <c r="RZU30" s="15"/>
      <c r="RZV30" s="24"/>
      <c r="RZW30" s="24"/>
      <c r="RZX30" s="24"/>
      <c r="RZY30" s="24"/>
      <c r="RZZ30" s="24"/>
      <c r="SAA30" s="24"/>
      <c r="SAB30" s="25"/>
      <c r="SAC30" s="15"/>
      <c r="SAD30" s="24"/>
      <c r="SAE30" s="24"/>
      <c r="SAF30" s="24"/>
      <c r="SAG30" s="24"/>
      <c r="SAH30" s="24"/>
      <c r="SAI30" s="24"/>
      <c r="SAJ30" s="25"/>
      <c r="SAK30" s="15"/>
      <c r="SAL30" s="24"/>
      <c r="SAM30" s="24"/>
      <c r="SAN30" s="24"/>
      <c r="SAO30" s="24"/>
      <c r="SAP30" s="24"/>
      <c r="SAQ30" s="24"/>
      <c r="SAR30" s="25"/>
      <c r="SAS30" s="15"/>
      <c r="SAT30" s="24"/>
      <c r="SAU30" s="24"/>
      <c r="SAV30" s="24"/>
      <c r="SAW30" s="24"/>
      <c r="SAX30" s="24"/>
      <c r="SAY30" s="24"/>
      <c r="SAZ30" s="25"/>
      <c r="SBA30" s="15"/>
      <c r="SBB30" s="24"/>
      <c r="SBC30" s="24"/>
      <c r="SBD30" s="24"/>
      <c r="SBE30" s="24"/>
      <c r="SBF30" s="24"/>
      <c r="SBG30" s="24"/>
      <c r="SBH30" s="25"/>
      <c r="SBI30" s="15"/>
      <c r="SBJ30" s="24"/>
      <c r="SBK30" s="24"/>
      <c r="SBL30" s="24"/>
      <c r="SBM30" s="24"/>
      <c r="SBN30" s="24"/>
      <c r="SBO30" s="24"/>
      <c r="SBP30" s="25"/>
      <c r="SBQ30" s="15"/>
      <c r="SBR30" s="24"/>
      <c r="SBS30" s="24"/>
      <c r="SBT30" s="24"/>
      <c r="SBU30" s="24"/>
      <c r="SBV30" s="24"/>
      <c r="SBW30" s="24"/>
      <c r="SBX30" s="25"/>
      <c r="SBY30" s="15"/>
      <c r="SBZ30" s="24"/>
      <c r="SCA30" s="24"/>
      <c r="SCB30" s="24"/>
      <c r="SCC30" s="24"/>
      <c r="SCD30" s="24"/>
      <c r="SCE30" s="24"/>
      <c r="SCF30" s="25"/>
      <c r="SCG30" s="15"/>
      <c r="SCH30" s="24"/>
      <c r="SCI30" s="24"/>
      <c r="SCJ30" s="24"/>
      <c r="SCK30" s="24"/>
      <c r="SCL30" s="24"/>
      <c r="SCM30" s="24"/>
      <c r="SCN30" s="25"/>
      <c r="SCO30" s="15"/>
      <c r="SCP30" s="24"/>
      <c r="SCQ30" s="24"/>
      <c r="SCR30" s="24"/>
      <c r="SCS30" s="24"/>
      <c r="SCT30" s="24"/>
      <c r="SCU30" s="24"/>
      <c r="SCV30" s="25"/>
      <c r="SCW30" s="15"/>
      <c r="SCX30" s="24"/>
      <c r="SCY30" s="24"/>
      <c r="SCZ30" s="24"/>
      <c r="SDA30" s="24"/>
      <c r="SDB30" s="24"/>
      <c r="SDC30" s="24"/>
      <c r="SDD30" s="25"/>
      <c r="SDE30" s="15"/>
      <c r="SDF30" s="24"/>
      <c r="SDG30" s="24"/>
      <c r="SDH30" s="24"/>
      <c r="SDI30" s="24"/>
      <c r="SDJ30" s="24"/>
      <c r="SDK30" s="24"/>
      <c r="SDL30" s="25"/>
      <c r="SDM30" s="15"/>
      <c r="SDN30" s="24"/>
      <c r="SDO30" s="24"/>
      <c r="SDP30" s="24"/>
      <c r="SDQ30" s="24"/>
      <c r="SDR30" s="24"/>
      <c r="SDS30" s="24"/>
      <c r="SDT30" s="25"/>
      <c r="SDU30" s="15"/>
      <c r="SDV30" s="24"/>
      <c r="SDW30" s="24"/>
      <c r="SDX30" s="24"/>
      <c r="SDY30" s="24"/>
      <c r="SDZ30" s="24"/>
      <c r="SEA30" s="24"/>
      <c r="SEB30" s="25"/>
      <c r="SEC30" s="15"/>
      <c r="SED30" s="24"/>
      <c r="SEE30" s="24"/>
      <c r="SEF30" s="24"/>
      <c r="SEG30" s="24"/>
      <c r="SEH30" s="24"/>
      <c r="SEI30" s="24"/>
      <c r="SEJ30" s="25"/>
      <c r="SEK30" s="15"/>
      <c r="SEL30" s="24"/>
      <c r="SEM30" s="24"/>
      <c r="SEN30" s="24"/>
      <c r="SEO30" s="24"/>
      <c r="SEP30" s="24"/>
      <c r="SEQ30" s="24"/>
      <c r="SER30" s="25"/>
      <c r="SES30" s="15"/>
      <c r="SET30" s="24"/>
      <c r="SEU30" s="24"/>
      <c r="SEV30" s="24"/>
      <c r="SEW30" s="24"/>
      <c r="SEX30" s="24"/>
      <c r="SEY30" s="24"/>
      <c r="SEZ30" s="25"/>
      <c r="SFA30" s="15"/>
      <c r="SFB30" s="24"/>
      <c r="SFC30" s="24"/>
      <c r="SFD30" s="24"/>
      <c r="SFE30" s="24"/>
      <c r="SFF30" s="24"/>
      <c r="SFG30" s="24"/>
      <c r="SFH30" s="25"/>
      <c r="SFI30" s="15"/>
      <c r="SFJ30" s="24"/>
      <c r="SFK30" s="24"/>
      <c r="SFL30" s="24"/>
      <c r="SFM30" s="24"/>
      <c r="SFN30" s="24"/>
      <c r="SFO30" s="24"/>
      <c r="SFP30" s="25"/>
      <c r="SFQ30" s="15"/>
      <c r="SFR30" s="24"/>
      <c r="SFS30" s="24"/>
      <c r="SFT30" s="24"/>
      <c r="SFU30" s="24"/>
      <c r="SFV30" s="24"/>
      <c r="SFW30" s="24"/>
      <c r="SFX30" s="25"/>
      <c r="SFY30" s="15"/>
      <c r="SFZ30" s="24"/>
      <c r="SGA30" s="24"/>
      <c r="SGB30" s="24"/>
      <c r="SGC30" s="24"/>
      <c r="SGD30" s="24"/>
      <c r="SGE30" s="24"/>
      <c r="SGF30" s="25"/>
      <c r="SGG30" s="15"/>
      <c r="SGH30" s="24"/>
      <c r="SGI30" s="24"/>
      <c r="SGJ30" s="24"/>
      <c r="SGK30" s="24"/>
      <c r="SGL30" s="24"/>
      <c r="SGM30" s="24"/>
      <c r="SGN30" s="25"/>
      <c r="SGO30" s="15"/>
      <c r="SGP30" s="24"/>
      <c r="SGQ30" s="24"/>
      <c r="SGR30" s="24"/>
      <c r="SGS30" s="24"/>
      <c r="SGT30" s="24"/>
      <c r="SGU30" s="24"/>
      <c r="SGV30" s="25"/>
      <c r="SGW30" s="15"/>
      <c r="SGX30" s="24"/>
      <c r="SGY30" s="24"/>
      <c r="SGZ30" s="24"/>
      <c r="SHA30" s="24"/>
      <c r="SHB30" s="24"/>
      <c r="SHC30" s="24"/>
      <c r="SHD30" s="25"/>
      <c r="SHE30" s="15"/>
      <c r="SHF30" s="24"/>
      <c r="SHG30" s="24"/>
      <c r="SHH30" s="24"/>
      <c r="SHI30" s="24"/>
      <c r="SHJ30" s="24"/>
      <c r="SHK30" s="24"/>
      <c r="SHL30" s="25"/>
      <c r="SHM30" s="15"/>
      <c r="SHN30" s="24"/>
      <c r="SHO30" s="24"/>
      <c r="SHP30" s="24"/>
      <c r="SHQ30" s="24"/>
      <c r="SHR30" s="24"/>
      <c r="SHS30" s="24"/>
      <c r="SHT30" s="25"/>
      <c r="SHU30" s="15"/>
      <c r="SHV30" s="24"/>
      <c r="SHW30" s="24"/>
      <c r="SHX30" s="24"/>
      <c r="SHY30" s="24"/>
      <c r="SHZ30" s="24"/>
      <c r="SIA30" s="24"/>
      <c r="SIB30" s="25"/>
      <c r="SIC30" s="15"/>
      <c r="SID30" s="24"/>
      <c r="SIE30" s="24"/>
      <c r="SIF30" s="24"/>
      <c r="SIG30" s="24"/>
      <c r="SIH30" s="24"/>
      <c r="SII30" s="24"/>
      <c r="SIJ30" s="25"/>
      <c r="SIK30" s="15"/>
      <c r="SIL30" s="24"/>
      <c r="SIM30" s="24"/>
      <c r="SIN30" s="24"/>
      <c r="SIO30" s="24"/>
      <c r="SIP30" s="24"/>
      <c r="SIQ30" s="24"/>
      <c r="SIR30" s="25"/>
      <c r="SIS30" s="15"/>
      <c r="SIT30" s="24"/>
      <c r="SIU30" s="24"/>
      <c r="SIV30" s="24"/>
      <c r="SIW30" s="24"/>
      <c r="SIX30" s="24"/>
      <c r="SIY30" s="24"/>
      <c r="SIZ30" s="25"/>
      <c r="SJA30" s="15"/>
      <c r="SJB30" s="24"/>
      <c r="SJC30" s="24"/>
      <c r="SJD30" s="24"/>
      <c r="SJE30" s="24"/>
      <c r="SJF30" s="24"/>
      <c r="SJG30" s="24"/>
      <c r="SJH30" s="25"/>
      <c r="SJI30" s="15"/>
      <c r="SJJ30" s="24"/>
      <c r="SJK30" s="24"/>
      <c r="SJL30" s="24"/>
      <c r="SJM30" s="24"/>
      <c r="SJN30" s="24"/>
      <c r="SJO30" s="24"/>
      <c r="SJP30" s="25"/>
      <c r="SJQ30" s="15"/>
      <c r="SJR30" s="24"/>
      <c r="SJS30" s="24"/>
      <c r="SJT30" s="24"/>
      <c r="SJU30" s="24"/>
      <c r="SJV30" s="24"/>
      <c r="SJW30" s="24"/>
      <c r="SJX30" s="25"/>
      <c r="SJY30" s="15"/>
      <c r="SJZ30" s="24"/>
      <c r="SKA30" s="24"/>
      <c r="SKB30" s="24"/>
      <c r="SKC30" s="24"/>
      <c r="SKD30" s="24"/>
      <c r="SKE30" s="24"/>
      <c r="SKF30" s="25"/>
      <c r="SKG30" s="15"/>
      <c r="SKH30" s="24"/>
      <c r="SKI30" s="24"/>
      <c r="SKJ30" s="24"/>
      <c r="SKK30" s="24"/>
      <c r="SKL30" s="24"/>
      <c r="SKM30" s="24"/>
      <c r="SKN30" s="25"/>
      <c r="SKO30" s="15"/>
      <c r="SKP30" s="24"/>
      <c r="SKQ30" s="24"/>
      <c r="SKR30" s="24"/>
      <c r="SKS30" s="24"/>
      <c r="SKT30" s="24"/>
      <c r="SKU30" s="24"/>
      <c r="SKV30" s="25"/>
      <c r="SKW30" s="15"/>
      <c r="SKX30" s="24"/>
      <c r="SKY30" s="24"/>
      <c r="SKZ30" s="24"/>
      <c r="SLA30" s="24"/>
      <c r="SLB30" s="24"/>
      <c r="SLC30" s="24"/>
      <c r="SLD30" s="25"/>
      <c r="SLE30" s="15"/>
      <c r="SLF30" s="24"/>
      <c r="SLG30" s="24"/>
      <c r="SLH30" s="24"/>
      <c r="SLI30" s="24"/>
      <c r="SLJ30" s="24"/>
      <c r="SLK30" s="24"/>
      <c r="SLL30" s="25"/>
      <c r="SLM30" s="15"/>
      <c r="SLN30" s="24"/>
      <c r="SLO30" s="24"/>
      <c r="SLP30" s="24"/>
      <c r="SLQ30" s="24"/>
      <c r="SLR30" s="24"/>
      <c r="SLS30" s="24"/>
      <c r="SLT30" s="25"/>
      <c r="SLU30" s="15"/>
      <c r="SLV30" s="24"/>
      <c r="SLW30" s="24"/>
      <c r="SLX30" s="24"/>
      <c r="SLY30" s="24"/>
      <c r="SLZ30" s="24"/>
      <c r="SMA30" s="24"/>
      <c r="SMB30" s="25"/>
      <c r="SMC30" s="15"/>
      <c r="SMD30" s="24"/>
      <c r="SME30" s="24"/>
      <c r="SMF30" s="24"/>
      <c r="SMG30" s="24"/>
      <c r="SMH30" s="24"/>
      <c r="SMI30" s="24"/>
      <c r="SMJ30" s="25"/>
      <c r="SMK30" s="15"/>
      <c r="SML30" s="24"/>
      <c r="SMM30" s="24"/>
      <c r="SMN30" s="24"/>
      <c r="SMO30" s="24"/>
      <c r="SMP30" s="24"/>
      <c r="SMQ30" s="24"/>
      <c r="SMR30" s="25"/>
      <c r="SMS30" s="15"/>
      <c r="SMT30" s="24"/>
      <c r="SMU30" s="24"/>
      <c r="SMV30" s="24"/>
      <c r="SMW30" s="24"/>
      <c r="SMX30" s="24"/>
      <c r="SMY30" s="24"/>
      <c r="SMZ30" s="25"/>
      <c r="SNA30" s="15"/>
      <c r="SNB30" s="24"/>
      <c r="SNC30" s="24"/>
      <c r="SND30" s="24"/>
      <c r="SNE30" s="24"/>
      <c r="SNF30" s="24"/>
      <c r="SNG30" s="24"/>
      <c r="SNH30" s="25"/>
      <c r="SNI30" s="15"/>
      <c r="SNJ30" s="24"/>
      <c r="SNK30" s="24"/>
      <c r="SNL30" s="24"/>
      <c r="SNM30" s="24"/>
      <c r="SNN30" s="24"/>
      <c r="SNO30" s="24"/>
      <c r="SNP30" s="25"/>
      <c r="SNQ30" s="15"/>
      <c r="SNR30" s="24"/>
      <c r="SNS30" s="24"/>
      <c r="SNT30" s="24"/>
      <c r="SNU30" s="24"/>
      <c r="SNV30" s="24"/>
      <c r="SNW30" s="24"/>
      <c r="SNX30" s="25"/>
      <c r="SNY30" s="15"/>
      <c r="SNZ30" s="24"/>
      <c r="SOA30" s="24"/>
      <c r="SOB30" s="24"/>
      <c r="SOC30" s="24"/>
      <c r="SOD30" s="24"/>
      <c r="SOE30" s="24"/>
      <c r="SOF30" s="25"/>
      <c r="SOG30" s="15"/>
      <c r="SOH30" s="24"/>
      <c r="SOI30" s="24"/>
      <c r="SOJ30" s="24"/>
      <c r="SOK30" s="24"/>
      <c r="SOL30" s="24"/>
      <c r="SOM30" s="24"/>
      <c r="SON30" s="25"/>
      <c r="SOO30" s="15"/>
      <c r="SOP30" s="24"/>
      <c r="SOQ30" s="24"/>
      <c r="SOR30" s="24"/>
      <c r="SOS30" s="24"/>
      <c r="SOT30" s="24"/>
      <c r="SOU30" s="24"/>
      <c r="SOV30" s="25"/>
      <c r="SOW30" s="15"/>
      <c r="SOX30" s="24"/>
      <c r="SOY30" s="24"/>
      <c r="SOZ30" s="24"/>
      <c r="SPA30" s="24"/>
      <c r="SPB30" s="24"/>
      <c r="SPC30" s="24"/>
      <c r="SPD30" s="25"/>
      <c r="SPE30" s="15"/>
      <c r="SPF30" s="24"/>
      <c r="SPG30" s="24"/>
      <c r="SPH30" s="24"/>
      <c r="SPI30" s="24"/>
      <c r="SPJ30" s="24"/>
      <c r="SPK30" s="24"/>
      <c r="SPL30" s="25"/>
      <c r="SPM30" s="15"/>
      <c r="SPN30" s="24"/>
      <c r="SPO30" s="24"/>
      <c r="SPP30" s="24"/>
      <c r="SPQ30" s="24"/>
      <c r="SPR30" s="24"/>
      <c r="SPS30" s="24"/>
      <c r="SPT30" s="25"/>
      <c r="SPU30" s="15"/>
      <c r="SPV30" s="24"/>
      <c r="SPW30" s="24"/>
      <c r="SPX30" s="24"/>
      <c r="SPY30" s="24"/>
      <c r="SPZ30" s="24"/>
      <c r="SQA30" s="24"/>
      <c r="SQB30" s="25"/>
      <c r="SQC30" s="15"/>
      <c r="SQD30" s="24"/>
      <c r="SQE30" s="24"/>
      <c r="SQF30" s="24"/>
      <c r="SQG30" s="24"/>
      <c r="SQH30" s="24"/>
      <c r="SQI30" s="24"/>
      <c r="SQJ30" s="25"/>
      <c r="SQK30" s="15"/>
      <c r="SQL30" s="24"/>
      <c r="SQM30" s="24"/>
      <c r="SQN30" s="24"/>
      <c r="SQO30" s="24"/>
      <c r="SQP30" s="24"/>
      <c r="SQQ30" s="24"/>
      <c r="SQR30" s="25"/>
      <c r="SQS30" s="15"/>
      <c r="SQT30" s="24"/>
      <c r="SQU30" s="24"/>
      <c r="SQV30" s="24"/>
      <c r="SQW30" s="24"/>
      <c r="SQX30" s="24"/>
      <c r="SQY30" s="24"/>
      <c r="SQZ30" s="25"/>
      <c r="SRA30" s="15"/>
      <c r="SRB30" s="24"/>
      <c r="SRC30" s="24"/>
      <c r="SRD30" s="24"/>
      <c r="SRE30" s="24"/>
      <c r="SRF30" s="24"/>
      <c r="SRG30" s="24"/>
      <c r="SRH30" s="25"/>
      <c r="SRI30" s="15"/>
      <c r="SRJ30" s="24"/>
      <c r="SRK30" s="24"/>
      <c r="SRL30" s="24"/>
      <c r="SRM30" s="24"/>
      <c r="SRN30" s="24"/>
      <c r="SRO30" s="24"/>
      <c r="SRP30" s="25"/>
      <c r="SRQ30" s="15"/>
      <c r="SRR30" s="24"/>
      <c r="SRS30" s="24"/>
      <c r="SRT30" s="24"/>
      <c r="SRU30" s="24"/>
      <c r="SRV30" s="24"/>
      <c r="SRW30" s="24"/>
      <c r="SRX30" s="25"/>
      <c r="SRY30" s="15"/>
      <c r="SRZ30" s="24"/>
      <c r="SSA30" s="24"/>
      <c r="SSB30" s="24"/>
      <c r="SSC30" s="24"/>
      <c r="SSD30" s="24"/>
      <c r="SSE30" s="24"/>
      <c r="SSF30" s="25"/>
      <c r="SSG30" s="15"/>
      <c r="SSH30" s="24"/>
      <c r="SSI30" s="24"/>
      <c r="SSJ30" s="24"/>
      <c r="SSK30" s="24"/>
      <c r="SSL30" s="24"/>
      <c r="SSM30" s="24"/>
      <c r="SSN30" s="25"/>
      <c r="SSO30" s="15"/>
      <c r="SSP30" s="24"/>
      <c r="SSQ30" s="24"/>
      <c r="SSR30" s="24"/>
      <c r="SSS30" s="24"/>
      <c r="SST30" s="24"/>
      <c r="SSU30" s="24"/>
      <c r="SSV30" s="25"/>
      <c r="SSW30" s="15"/>
      <c r="SSX30" s="24"/>
      <c r="SSY30" s="24"/>
      <c r="SSZ30" s="24"/>
      <c r="STA30" s="24"/>
      <c r="STB30" s="24"/>
      <c r="STC30" s="24"/>
      <c r="STD30" s="25"/>
      <c r="STE30" s="15"/>
      <c r="STF30" s="24"/>
      <c r="STG30" s="24"/>
      <c r="STH30" s="24"/>
      <c r="STI30" s="24"/>
      <c r="STJ30" s="24"/>
      <c r="STK30" s="24"/>
      <c r="STL30" s="25"/>
      <c r="STM30" s="15"/>
      <c r="STN30" s="24"/>
      <c r="STO30" s="24"/>
      <c r="STP30" s="24"/>
      <c r="STQ30" s="24"/>
      <c r="STR30" s="24"/>
      <c r="STS30" s="24"/>
      <c r="STT30" s="25"/>
      <c r="STU30" s="15"/>
      <c r="STV30" s="24"/>
      <c r="STW30" s="24"/>
      <c r="STX30" s="24"/>
      <c r="STY30" s="24"/>
      <c r="STZ30" s="24"/>
      <c r="SUA30" s="24"/>
      <c r="SUB30" s="25"/>
      <c r="SUC30" s="15"/>
      <c r="SUD30" s="24"/>
      <c r="SUE30" s="24"/>
      <c r="SUF30" s="24"/>
      <c r="SUG30" s="24"/>
      <c r="SUH30" s="24"/>
      <c r="SUI30" s="24"/>
      <c r="SUJ30" s="25"/>
      <c r="SUK30" s="15"/>
      <c r="SUL30" s="24"/>
      <c r="SUM30" s="24"/>
      <c r="SUN30" s="24"/>
      <c r="SUO30" s="24"/>
      <c r="SUP30" s="24"/>
      <c r="SUQ30" s="24"/>
      <c r="SUR30" s="25"/>
      <c r="SUS30" s="15"/>
      <c r="SUT30" s="24"/>
      <c r="SUU30" s="24"/>
      <c r="SUV30" s="24"/>
      <c r="SUW30" s="24"/>
      <c r="SUX30" s="24"/>
      <c r="SUY30" s="24"/>
      <c r="SUZ30" s="25"/>
      <c r="SVA30" s="15"/>
      <c r="SVB30" s="24"/>
      <c r="SVC30" s="24"/>
      <c r="SVD30" s="24"/>
      <c r="SVE30" s="24"/>
      <c r="SVF30" s="24"/>
      <c r="SVG30" s="24"/>
      <c r="SVH30" s="25"/>
      <c r="SVI30" s="15"/>
      <c r="SVJ30" s="24"/>
      <c r="SVK30" s="24"/>
      <c r="SVL30" s="24"/>
      <c r="SVM30" s="24"/>
      <c r="SVN30" s="24"/>
      <c r="SVO30" s="24"/>
      <c r="SVP30" s="25"/>
      <c r="SVQ30" s="15"/>
      <c r="SVR30" s="24"/>
      <c r="SVS30" s="24"/>
      <c r="SVT30" s="24"/>
      <c r="SVU30" s="24"/>
      <c r="SVV30" s="24"/>
      <c r="SVW30" s="24"/>
      <c r="SVX30" s="25"/>
      <c r="SVY30" s="15"/>
      <c r="SVZ30" s="24"/>
      <c r="SWA30" s="24"/>
      <c r="SWB30" s="24"/>
      <c r="SWC30" s="24"/>
      <c r="SWD30" s="24"/>
      <c r="SWE30" s="24"/>
      <c r="SWF30" s="25"/>
      <c r="SWG30" s="15"/>
      <c r="SWH30" s="24"/>
      <c r="SWI30" s="24"/>
      <c r="SWJ30" s="24"/>
      <c r="SWK30" s="24"/>
      <c r="SWL30" s="24"/>
      <c r="SWM30" s="24"/>
      <c r="SWN30" s="25"/>
      <c r="SWO30" s="15"/>
      <c r="SWP30" s="24"/>
      <c r="SWQ30" s="24"/>
      <c r="SWR30" s="24"/>
      <c r="SWS30" s="24"/>
      <c r="SWT30" s="24"/>
      <c r="SWU30" s="24"/>
      <c r="SWV30" s="25"/>
      <c r="SWW30" s="15"/>
      <c r="SWX30" s="24"/>
      <c r="SWY30" s="24"/>
      <c r="SWZ30" s="24"/>
      <c r="SXA30" s="24"/>
      <c r="SXB30" s="24"/>
      <c r="SXC30" s="24"/>
      <c r="SXD30" s="25"/>
      <c r="SXE30" s="15"/>
      <c r="SXF30" s="24"/>
      <c r="SXG30" s="24"/>
      <c r="SXH30" s="24"/>
      <c r="SXI30" s="24"/>
      <c r="SXJ30" s="24"/>
      <c r="SXK30" s="24"/>
      <c r="SXL30" s="25"/>
      <c r="SXM30" s="15"/>
      <c r="SXN30" s="24"/>
      <c r="SXO30" s="24"/>
      <c r="SXP30" s="24"/>
      <c r="SXQ30" s="24"/>
      <c r="SXR30" s="24"/>
      <c r="SXS30" s="24"/>
      <c r="SXT30" s="25"/>
      <c r="SXU30" s="15"/>
      <c r="SXV30" s="24"/>
      <c r="SXW30" s="24"/>
      <c r="SXX30" s="24"/>
      <c r="SXY30" s="24"/>
      <c r="SXZ30" s="24"/>
      <c r="SYA30" s="24"/>
      <c r="SYB30" s="25"/>
      <c r="SYC30" s="15"/>
      <c r="SYD30" s="24"/>
      <c r="SYE30" s="24"/>
      <c r="SYF30" s="24"/>
      <c r="SYG30" s="24"/>
      <c r="SYH30" s="24"/>
      <c r="SYI30" s="24"/>
      <c r="SYJ30" s="25"/>
      <c r="SYK30" s="15"/>
      <c r="SYL30" s="24"/>
      <c r="SYM30" s="24"/>
      <c r="SYN30" s="24"/>
      <c r="SYO30" s="24"/>
      <c r="SYP30" s="24"/>
      <c r="SYQ30" s="24"/>
      <c r="SYR30" s="25"/>
      <c r="SYS30" s="15"/>
      <c r="SYT30" s="24"/>
      <c r="SYU30" s="24"/>
      <c r="SYV30" s="24"/>
      <c r="SYW30" s="24"/>
      <c r="SYX30" s="24"/>
      <c r="SYY30" s="24"/>
      <c r="SYZ30" s="25"/>
      <c r="SZA30" s="15"/>
      <c r="SZB30" s="24"/>
      <c r="SZC30" s="24"/>
      <c r="SZD30" s="24"/>
      <c r="SZE30" s="24"/>
      <c r="SZF30" s="24"/>
      <c r="SZG30" s="24"/>
      <c r="SZH30" s="25"/>
      <c r="SZI30" s="15"/>
      <c r="SZJ30" s="24"/>
      <c r="SZK30" s="24"/>
      <c r="SZL30" s="24"/>
      <c r="SZM30" s="24"/>
      <c r="SZN30" s="24"/>
      <c r="SZO30" s="24"/>
      <c r="SZP30" s="25"/>
      <c r="SZQ30" s="15"/>
      <c r="SZR30" s="24"/>
      <c r="SZS30" s="24"/>
      <c r="SZT30" s="24"/>
      <c r="SZU30" s="24"/>
      <c r="SZV30" s="24"/>
      <c r="SZW30" s="24"/>
      <c r="SZX30" s="25"/>
      <c r="SZY30" s="15"/>
      <c r="SZZ30" s="24"/>
      <c r="TAA30" s="24"/>
      <c r="TAB30" s="24"/>
      <c r="TAC30" s="24"/>
      <c r="TAD30" s="24"/>
      <c r="TAE30" s="24"/>
      <c r="TAF30" s="25"/>
      <c r="TAG30" s="15"/>
      <c r="TAH30" s="24"/>
      <c r="TAI30" s="24"/>
      <c r="TAJ30" s="24"/>
      <c r="TAK30" s="24"/>
      <c r="TAL30" s="24"/>
      <c r="TAM30" s="24"/>
      <c r="TAN30" s="25"/>
      <c r="TAO30" s="15"/>
      <c r="TAP30" s="24"/>
      <c r="TAQ30" s="24"/>
      <c r="TAR30" s="24"/>
      <c r="TAS30" s="24"/>
      <c r="TAT30" s="24"/>
      <c r="TAU30" s="24"/>
      <c r="TAV30" s="25"/>
      <c r="TAW30" s="15"/>
      <c r="TAX30" s="24"/>
      <c r="TAY30" s="24"/>
      <c r="TAZ30" s="24"/>
      <c r="TBA30" s="24"/>
      <c r="TBB30" s="24"/>
      <c r="TBC30" s="24"/>
      <c r="TBD30" s="25"/>
      <c r="TBE30" s="15"/>
      <c r="TBF30" s="24"/>
      <c r="TBG30" s="24"/>
      <c r="TBH30" s="24"/>
      <c r="TBI30" s="24"/>
      <c r="TBJ30" s="24"/>
      <c r="TBK30" s="24"/>
      <c r="TBL30" s="25"/>
      <c r="TBM30" s="15"/>
      <c r="TBN30" s="24"/>
      <c r="TBO30" s="24"/>
      <c r="TBP30" s="24"/>
      <c r="TBQ30" s="24"/>
      <c r="TBR30" s="24"/>
      <c r="TBS30" s="24"/>
      <c r="TBT30" s="25"/>
      <c r="TBU30" s="15"/>
      <c r="TBV30" s="24"/>
      <c r="TBW30" s="24"/>
      <c r="TBX30" s="24"/>
      <c r="TBY30" s="24"/>
      <c r="TBZ30" s="24"/>
      <c r="TCA30" s="24"/>
      <c r="TCB30" s="25"/>
      <c r="TCC30" s="15"/>
      <c r="TCD30" s="24"/>
      <c r="TCE30" s="24"/>
      <c r="TCF30" s="24"/>
      <c r="TCG30" s="24"/>
      <c r="TCH30" s="24"/>
      <c r="TCI30" s="24"/>
      <c r="TCJ30" s="25"/>
      <c r="TCK30" s="15"/>
      <c r="TCL30" s="24"/>
      <c r="TCM30" s="24"/>
      <c r="TCN30" s="24"/>
      <c r="TCO30" s="24"/>
      <c r="TCP30" s="24"/>
      <c r="TCQ30" s="24"/>
      <c r="TCR30" s="25"/>
      <c r="TCS30" s="15"/>
      <c r="TCT30" s="24"/>
      <c r="TCU30" s="24"/>
      <c r="TCV30" s="24"/>
      <c r="TCW30" s="24"/>
      <c r="TCX30" s="24"/>
      <c r="TCY30" s="24"/>
      <c r="TCZ30" s="25"/>
      <c r="TDA30" s="15"/>
      <c r="TDB30" s="24"/>
      <c r="TDC30" s="24"/>
      <c r="TDD30" s="24"/>
      <c r="TDE30" s="24"/>
      <c r="TDF30" s="24"/>
      <c r="TDG30" s="24"/>
      <c r="TDH30" s="25"/>
      <c r="TDI30" s="15"/>
      <c r="TDJ30" s="24"/>
      <c r="TDK30" s="24"/>
      <c r="TDL30" s="24"/>
      <c r="TDM30" s="24"/>
      <c r="TDN30" s="24"/>
      <c r="TDO30" s="24"/>
      <c r="TDP30" s="25"/>
      <c r="TDQ30" s="15"/>
      <c r="TDR30" s="24"/>
      <c r="TDS30" s="24"/>
      <c r="TDT30" s="24"/>
      <c r="TDU30" s="24"/>
      <c r="TDV30" s="24"/>
      <c r="TDW30" s="24"/>
      <c r="TDX30" s="25"/>
      <c r="TDY30" s="15"/>
      <c r="TDZ30" s="24"/>
      <c r="TEA30" s="24"/>
      <c r="TEB30" s="24"/>
      <c r="TEC30" s="24"/>
      <c r="TED30" s="24"/>
      <c r="TEE30" s="24"/>
      <c r="TEF30" s="25"/>
      <c r="TEG30" s="15"/>
      <c r="TEH30" s="24"/>
      <c r="TEI30" s="24"/>
      <c r="TEJ30" s="24"/>
      <c r="TEK30" s="24"/>
      <c r="TEL30" s="24"/>
      <c r="TEM30" s="24"/>
      <c r="TEN30" s="25"/>
      <c r="TEO30" s="15"/>
      <c r="TEP30" s="24"/>
      <c r="TEQ30" s="24"/>
      <c r="TER30" s="24"/>
      <c r="TES30" s="24"/>
      <c r="TET30" s="24"/>
      <c r="TEU30" s="24"/>
      <c r="TEV30" s="25"/>
      <c r="TEW30" s="15"/>
      <c r="TEX30" s="24"/>
      <c r="TEY30" s="24"/>
      <c r="TEZ30" s="24"/>
      <c r="TFA30" s="24"/>
      <c r="TFB30" s="24"/>
      <c r="TFC30" s="24"/>
      <c r="TFD30" s="25"/>
      <c r="TFE30" s="15"/>
      <c r="TFF30" s="24"/>
      <c r="TFG30" s="24"/>
      <c r="TFH30" s="24"/>
      <c r="TFI30" s="24"/>
      <c r="TFJ30" s="24"/>
      <c r="TFK30" s="24"/>
      <c r="TFL30" s="25"/>
      <c r="TFM30" s="15"/>
      <c r="TFN30" s="24"/>
      <c r="TFO30" s="24"/>
      <c r="TFP30" s="24"/>
      <c r="TFQ30" s="24"/>
      <c r="TFR30" s="24"/>
      <c r="TFS30" s="24"/>
      <c r="TFT30" s="25"/>
      <c r="TFU30" s="15"/>
      <c r="TFV30" s="24"/>
      <c r="TFW30" s="24"/>
      <c r="TFX30" s="24"/>
      <c r="TFY30" s="24"/>
      <c r="TFZ30" s="24"/>
      <c r="TGA30" s="24"/>
      <c r="TGB30" s="25"/>
      <c r="TGC30" s="15"/>
      <c r="TGD30" s="24"/>
      <c r="TGE30" s="24"/>
      <c r="TGF30" s="24"/>
      <c r="TGG30" s="24"/>
      <c r="TGH30" s="24"/>
      <c r="TGI30" s="24"/>
      <c r="TGJ30" s="25"/>
      <c r="TGK30" s="15"/>
      <c r="TGL30" s="24"/>
      <c r="TGM30" s="24"/>
      <c r="TGN30" s="24"/>
      <c r="TGO30" s="24"/>
      <c r="TGP30" s="24"/>
      <c r="TGQ30" s="24"/>
      <c r="TGR30" s="25"/>
      <c r="TGS30" s="15"/>
      <c r="TGT30" s="24"/>
      <c r="TGU30" s="24"/>
      <c r="TGV30" s="24"/>
      <c r="TGW30" s="24"/>
      <c r="TGX30" s="24"/>
      <c r="TGY30" s="24"/>
      <c r="TGZ30" s="25"/>
      <c r="THA30" s="15"/>
      <c r="THB30" s="24"/>
      <c r="THC30" s="24"/>
      <c r="THD30" s="24"/>
      <c r="THE30" s="24"/>
      <c r="THF30" s="24"/>
      <c r="THG30" s="24"/>
      <c r="THH30" s="25"/>
      <c r="THI30" s="15"/>
      <c r="THJ30" s="24"/>
      <c r="THK30" s="24"/>
      <c r="THL30" s="24"/>
      <c r="THM30" s="24"/>
      <c r="THN30" s="24"/>
      <c r="THO30" s="24"/>
      <c r="THP30" s="25"/>
      <c r="THQ30" s="15"/>
      <c r="THR30" s="24"/>
      <c r="THS30" s="24"/>
      <c r="THT30" s="24"/>
      <c r="THU30" s="24"/>
      <c r="THV30" s="24"/>
      <c r="THW30" s="24"/>
      <c r="THX30" s="25"/>
      <c r="THY30" s="15"/>
      <c r="THZ30" s="24"/>
      <c r="TIA30" s="24"/>
      <c r="TIB30" s="24"/>
      <c r="TIC30" s="24"/>
      <c r="TID30" s="24"/>
      <c r="TIE30" s="24"/>
      <c r="TIF30" s="25"/>
      <c r="TIG30" s="15"/>
      <c r="TIH30" s="24"/>
      <c r="TII30" s="24"/>
      <c r="TIJ30" s="24"/>
      <c r="TIK30" s="24"/>
      <c r="TIL30" s="24"/>
      <c r="TIM30" s="24"/>
      <c r="TIN30" s="25"/>
      <c r="TIO30" s="15"/>
      <c r="TIP30" s="24"/>
      <c r="TIQ30" s="24"/>
      <c r="TIR30" s="24"/>
      <c r="TIS30" s="24"/>
      <c r="TIT30" s="24"/>
      <c r="TIU30" s="24"/>
      <c r="TIV30" s="25"/>
      <c r="TIW30" s="15"/>
      <c r="TIX30" s="24"/>
      <c r="TIY30" s="24"/>
      <c r="TIZ30" s="24"/>
      <c r="TJA30" s="24"/>
      <c r="TJB30" s="24"/>
      <c r="TJC30" s="24"/>
      <c r="TJD30" s="25"/>
      <c r="TJE30" s="15"/>
      <c r="TJF30" s="24"/>
      <c r="TJG30" s="24"/>
      <c r="TJH30" s="24"/>
      <c r="TJI30" s="24"/>
      <c r="TJJ30" s="24"/>
      <c r="TJK30" s="24"/>
      <c r="TJL30" s="25"/>
      <c r="TJM30" s="15"/>
      <c r="TJN30" s="24"/>
      <c r="TJO30" s="24"/>
      <c r="TJP30" s="24"/>
      <c r="TJQ30" s="24"/>
      <c r="TJR30" s="24"/>
      <c r="TJS30" s="24"/>
      <c r="TJT30" s="25"/>
      <c r="TJU30" s="15"/>
      <c r="TJV30" s="24"/>
      <c r="TJW30" s="24"/>
      <c r="TJX30" s="24"/>
      <c r="TJY30" s="24"/>
      <c r="TJZ30" s="24"/>
      <c r="TKA30" s="24"/>
      <c r="TKB30" s="25"/>
      <c r="TKC30" s="15"/>
      <c r="TKD30" s="24"/>
      <c r="TKE30" s="24"/>
      <c r="TKF30" s="24"/>
      <c r="TKG30" s="24"/>
      <c r="TKH30" s="24"/>
      <c r="TKI30" s="24"/>
      <c r="TKJ30" s="25"/>
      <c r="TKK30" s="15"/>
      <c r="TKL30" s="24"/>
      <c r="TKM30" s="24"/>
      <c r="TKN30" s="24"/>
      <c r="TKO30" s="24"/>
      <c r="TKP30" s="24"/>
      <c r="TKQ30" s="24"/>
      <c r="TKR30" s="25"/>
      <c r="TKS30" s="15"/>
      <c r="TKT30" s="24"/>
      <c r="TKU30" s="24"/>
      <c r="TKV30" s="24"/>
      <c r="TKW30" s="24"/>
      <c r="TKX30" s="24"/>
      <c r="TKY30" s="24"/>
      <c r="TKZ30" s="25"/>
      <c r="TLA30" s="15"/>
      <c r="TLB30" s="24"/>
      <c r="TLC30" s="24"/>
      <c r="TLD30" s="24"/>
      <c r="TLE30" s="24"/>
      <c r="TLF30" s="24"/>
      <c r="TLG30" s="24"/>
      <c r="TLH30" s="25"/>
      <c r="TLI30" s="15"/>
      <c r="TLJ30" s="24"/>
      <c r="TLK30" s="24"/>
      <c r="TLL30" s="24"/>
      <c r="TLM30" s="24"/>
      <c r="TLN30" s="24"/>
      <c r="TLO30" s="24"/>
      <c r="TLP30" s="25"/>
      <c r="TLQ30" s="15"/>
      <c r="TLR30" s="24"/>
      <c r="TLS30" s="24"/>
      <c r="TLT30" s="24"/>
      <c r="TLU30" s="24"/>
      <c r="TLV30" s="24"/>
      <c r="TLW30" s="24"/>
      <c r="TLX30" s="25"/>
      <c r="TLY30" s="15"/>
      <c r="TLZ30" s="24"/>
      <c r="TMA30" s="24"/>
      <c r="TMB30" s="24"/>
      <c r="TMC30" s="24"/>
      <c r="TMD30" s="24"/>
      <c r="TME30" s="24"/>
      <c r="TMF30" s="25"/>
      <c r="TMG30" s="15"/>
      <c r="TMH30" s="24"/>
      <c r="TMI30" s="24"/>
      <c r="TMJ30" s="24"/>
      <c r="TMK30" s="24"/>
      <c r="TML30" s="24"/>
      <c r="TMM30" s="24"/>
      <c r="TMN30" s="25"/>
      <c r="TMO30" s="15"/>
      <c r="TMP30" s="24"/>
      <c r="TMQ30" s="24"/>
      <c r="TMR30" s="24"/>
      <c r="TMS30" s="24"/>
      <c r="TMT30" s="24"/>
      <c r="TMU30" s="24"/>
      <c r="TMV30" s="25"/>
      <c r="TMW30" s="15"/>
      <c r="TMX30" s="24"/>
      <c r="TMY30" s="24"/>
      <c r="TMZ30" s="24"/>
      <c r="TNA30" s="24"/>
      <c r="TNB30" s="24"/>
      <c r="TNC30" s="24"/>
      <c r="TND30" s="25"/>
      <c r="TNE30" s="15"/>
      <c r="TNF30" s="24"/>
      <c r="TNG30" s="24"/>
      <c r="TNH30" s="24"/>
      <c r="TNI30" s="24"/>
      <c r="TNJ30" s="24"/>
      <c r="TNK30" s="24"/>
      <c r="TNL30" s="25"/>
      <c r="TNM30" s="15"/>
      <c r="TNN30" s="24"/>
      <c r="TNO30" s="24"/>
      <c r="TNP30" s="24"/>
      <c r="TNQ30" s="24"/>
      <c r="TNR30" s="24"/>
      <c r="TNS30" s="24"/>
      <c r="TNT30" s="25"/>
      <c r="TNU30" s="15"/>
      <c r="TNV30" s="24"/>
      <c r="TNW30" s="24"/>
      <c r="TNX30" s="24"/>
      <c r="TNY30" s="24"/>
      <c r="TNZ30" s="24"/>
      <c r="TOA30" s="24"/>
      <c r="TOB30" s="25"/>
      <c r="TOC30" s="15"/>
      <c r="TOD30" s="24"/>
      <c r="TOE30" s="24"/>
      <c r="TOF30" s="24"/>
      <c r="TOG30" s="24"/>
      <c r="TOH30" s="24"/>
      <c r="TOI30" s="24"/>
      <c r="TOJ30" s="25"/>
      <c r="TOK30" s="15"/>
      <c r="TOL30" s="24"/>
      <c r="TOM30" s="24"/>
      <c r="TON30" s="24"/>
      <c r="TOO30" s="24"/>
      <c r="TOP30" s="24"/>
      <c r="TOQ30" s="24"/>
      <c r="TOR30" s="25"/>
      <c r="TOS30" s="15"/>
      <c r="TOT30" s="24"/>
      <c r="TOU30" s="24"/>
      <c r="TOV30" s="24"/>
      <c r="TOW30" s="24"/>
      <c r="TOX30" s="24"/>
      <c r="TOY30" s="24"/>
      <c r="TOZ30" s="25"/>
      <c r="TPA30" s="15"/>
      <c r="TPB30" s="24"/>
      <c r="TPC30" s="24"/>
      <c r="TPD30" s="24"/>
      <c r="TPE30" s="24"/>
      <c r="TPF30" s="24"/>
      <c r="TPG30" s="24"/>
      <c r="TPH30" s="25"/>
      <c r="TPI30" s="15"/>
      <c r="TPJ30" s="24"/>
      <c r="TPK30" s="24"/>
      <c r="TPL30" s="24"/>
      <c r="TPM30" s="24"/>
      <c r="TPN30" s="24"/>
      <c r="TPO30" s="24"/>
      <c r="TPP30" s="25"/>
      <c r="TPQ30" s="15"/>
      <c r="TPR30" s="24"/>
      <c r="TPS30" s="24"/>
      <c r="TPT30" s="24"/>
      <c r="TPU30" s="24"/>
      <c r="TPV30" s="24"/>
      <c r="TPW30" s="24"/>
      <c r="TPX30" s="25"/>
      <c r="TPY30" s="15"/>
      <c r="TPZ30" s="24"/>
      <c r="TQA30" s="24"/>
      <c r="TQB30" s="24"/>
      <c r="TQC30" s="24"/>
      <c r="TQD30" s="24"/>
      <c r="TQE30" s="24"/>
      <c r="TQF30" s="25"/>
      <c r="TQG30" s="15"/>
      <c r="TQH30" s="24"/>
      <c r="TQI30" s="24"/>
      <c r="TQJ30" s="24"/>
      <c r="TQK30" s="24"/>
      <c r="TQL30" s="24"/>
      <c r="TQM30" s="24"/>
      <c r="TQN30" s="25"/>
      <c r="TQO30" s="15"/>
      <c r="TQP30" s="24"/>
      <c r="TQQ30" s="24"/>
      <c r="TQR30" s="24"/>
      <c r="TQS30" s="24"/>
      <c r="TQT30" s="24"/>
      <c r="TQU30" s="24"/>
      <c r="TQV30" s="25"/>
      <c r="TQW30" s="15"/>
      <c r="TQX30" s="24"/>
      <c r="TQY30" s="24"/>
      <c r="TQZ30" s="24"/>
      <c r="TRA30" s="24"/>
      <c r="TRB30" s="24"/>
      <c r="TRC30" s="24"/>
      <c r="TRD30" s="25"/>
      <c r="TRE30" s="15"/>
      <c r="TRF30" s="24"/>
      <c r="TRG30" s="24"/>
      <c r="TRH30" s="24"/>
      <c r="TRI30" s="24"/>
      <c r="TRJ30" s="24"/>
      <c r="TRK30" s="24"/>
      <c r="TRL30" s="25"/>
      <c r="TRM30" s="15"/>
      <c r="TRN30" s="24"/>
      <c r="TRO30" s="24"/>
      <c r="TRP30" s="24"/>
      <c r="TRQ30" s="24"/>
      <c r="TRR30" s="24"/>
      <c r="TRS30" s="24"/>
      <c r="TRT30" s="25"/>
      <c r="TRU30" s="15"/>
      <c r="TRV30" s="24"/>
      <c r="TRW30" s="24"/>
      <c r="TRX30" s="24"/>
      <c r="TRY30" s="24"/>
      <c r="TRZ30" s="24"/>
      <c r="TSA30" s="24"/>
      <c r="TSB30" s="25"/>
      <c r="TSC30" s="15"/>
      <c r="TSD30" s="24"/>
      <c r="TSE30" s="24"/>
      <c r="TSF30" s="24"/>
      <c r="TSG30" s="24"/>
      <c r="TSH30" s="24"/>
      <c r="TSI30" s="24"/>
      <c r="TSJ30" s="25"/>
      <c r="TSK30" s="15"/>
      <c r="TSL30" s="24"/>
      <c r="TSM30" s="24"/>
      <c r="TSN30" s="24"/>
      <c r="TSO30" s="24"/>
      <c r="TSP30" s="24"/>
      <c r="TSQ30" s="24"/>
      <c r="TSR30" s="25"/>
      <c r="TSS30" s="15"/>
      <c r="TST30" s="24"/>
      <c r="TSU30" s="24"/>
      <c r="TSV30" s="24"/>
      <c r="TSW30" s="24"/>
      <c r="TSX30" s="24"/>
      <c r="TSY30" s="24"/>
      <c r="TSZ30" s="25"/>
      <c r="TTA30" s="15"/>
      <c r="TTB30" s="24"/>
      <c r="TTC30" s="24"/>
      <c r="TTD30" s="24"/>
      <c r="TTE30" s="24"/>
      <c r="TTF30" s="24"/>
      <c r="TTG30" s="24"/>
      <c r="TTH30" s="25"/>
      <c r="TTI30" s="15"/>
      <c r="TTJ30" s="24"/>
      <c r="TTK30" s="24"/>
      <c r="TTL30" s="24"/>
      <c r="TTM30" s="24"/>
      <c r="TTN30" s="24"/>
      <c r="TTO30" s="24"/>
      <c r="TTP30" s="25"/>
      <c r="TTQ30" s="15"/>
      <c r="TTR30" s="24"/>
      <c r="TTS30" s="24"/>
      <c r="TTT30" s="24"/>
      <c r="TTU30" s="24"/>
      <c r="TTV30" s="24"/>
      <c r="TTW30" s="24"/>
      <c r="TTX30" s="25"/>
      <c r="TTY30" s="15"/>
      <c r="TTZ30" s="24"/>
      <c r="TUA30" s="24"/>
      <c r="TUB30" s="24"/>
      <c r="TUC30" s="24"/>
      <c r="TUD30" s="24"/>
      <c r="TUE30" s="24"/>
      <c r="TUF30" s="25"/>
      <c r="TUG30" s="15"/>
      <c r="TUH30" s="24"/>
      <c r="TUI30" s="24"/>
      <c r="TUJ30" s="24"/>
      <c r="TUK30" s="24"/>
      <c r="TUL30" s="24"/>
      <c r="TUM30" s="24"/>
      <c r="TUN30" s="25"/>
      <c r="TUO30" s="15"/>
      <c r="TUP30" s="24"/>
      <c r="TUQ30" s="24"/>
      <c r="TUR30" s="24"/>
      <c r="TUS30" s="24"/>
      <c r="TUT30" s="24"/>
      <c r="TUU30" s="24"/>
      <c r="TUV30" s="25"/>
      <c r="TUW30" s="15"/>
      <c r="TUX30" s="24"/>
      <c r="TUY30" s="24"/>
      <c r="TUZ30" s="24"/>
      <c r="TVA30" s="24"/>
      <c r="TVB30" s="24"/>
      <c r="TVC30" s="24"/>
      <c r="TVD30" s="25"/>
      <c r="TVE30" s="15"/>
      <c r="TVF30" s="24"/>
      <c r="TVG30" s="24"/>
      <c r="TVH30" s="24"/>
      <c r="TVI30" s="24"/>
      <c r="TVJ30" s="24"/>
      <c r="TVK30" s="24"/>
      <c r="TVL30" s="25"/>
      <c r="TVM30" s="15"/>
      <c r="TVN30" s="24"/>
      <c r="TVO30" s="24"/>
      <c r="TVP30" s="24"/>
      <c r="TVQ30" s="24"/>
      <c r="TVR30" s="24"/>
      <c r="TVS30" s="24"/>
      <c r="TVT30" s="25"/>
      <c r="TVU30" s="15"/>
      <c r="TVV30" s="24"/>
      <c r="TVW30" s="24"/>
      <c r="TVX30" s="24"/>
      <c r="TVY30" s="24"/>
      <c r="TVZ30" s="24"/>
      <c r="TWA30" s="24"/>
      <c r="TWB30" s="25"/>
      <c r="TWC30" s="15"/>
      <c r="TWD30" s="24"/>
      <c r="TWE30" s="24"/>
      <c r="TWF30" s="24"/>
      <c r="TWG30" s="24"/>
      <c r="TWH30" s="24"/>
      <c r="TWI30" s="24"/>
      <c r="TWJ30" s="25"/>
      <c r="TWK30" s="15"/>
      <c r="TWL30" s="24"/>
      <c r="TWM30" s="24"/>
      <c r="TWN30" s="24"/>
      <c r="TWO30" s="24"/>
      <c r="TWP30" s="24"/>
      <c r="TWQ30" s="24"/>
      <c r="TWR30" s="25"/>
      <c r="TWS30" s="15"/>
      <c r="TWT30" s="24"/>
      <c r="TWU30" s="24"/>
      <c r="TWV30" s="24"/>
      <c r="TWW30" s="24"/>
      <c r="TWX30" s="24"/>
      <c r="TWY30" s="24"/>
      <c r="TWZ30" s="25"/>
      <c r="TXA30" s="15"/>
      <c r="TXB30" s="24"/>
      <c r="TXC30" s="24"/>
      <c r="TXD30" s="24"/>
      <c r="TXE30" s="24"/>
      <c r="TXF30" s="24"/>
      <c r="TXG30" s="24"/>
      <c r="TXH30" s="25"/>
      <c r="TXI30" s="15"/>
      <c r="TXJ30" s="24"/>
      <c r="TXK30" s="24"/>
      <c r="TXL30" s="24"/>
      <c r="TXM30" s="24"/>
      <c r="TXN30" s="24"/>
      <c r="TXO30" s="24"/>
      <c r="TXP30" s="25"/>
      <c r="TXQ30" s="15"/>
      <c r="TXR30" s="24"/>
      <c r="TXS30" s="24"/>
      <c r="TXT30" s="24"/>
      <c r="TXU30" s="24"/>
      <c r="TXV30" s="24"/>
      <c r="TXW30" s="24"/>
      <c r="TXX30" s="25"/>
      <c r="TXY30" s="15"/>
      <c r="TXZ30" s="24"/>
      <c r="TYA30" s="24"/>
      <c r="TYB30" s="24"/>
      <c r="TYC30" s="24"/>
      <c r="TYD30" s="24"/>
      <c r="TYE30" s="24"/>
      <c r="TYF30" s="25"/>
      <c r="TYG30" s="15"/>
      <c r="TYH30" s="24"/>
      <c r="TYI30" s="24"/>
      <c r="TYJ30" s="24"/>
      <c r="TYK30" s="24"/>
      <c r="TYL30" s="24"/>
      <c r="TYM30" s="24"/>
      <c r="TYN30" s="25"/>
      <c r="TYO30" s="15"/>
      <c r="TYP30" s="24"/>
      <c r="TYQ30" s="24"/>
      <c r="TYR30" s="24"/>
      <c r="TYS30" s="24"/>
      <c r="TYT30" s="24"/>
      <c r="TYU30" s="24"/>
      <c r="TYV30" s="25"/>
      <c r="TYW30" s="15"/>
      <c r="TYX30" s="24"/>
      <c r="TYY30" s="24"/>
      <c r="TYZ30" s="24"/>
      <c r="TZA30" s="24"/>
      <c r="TZB30" s="24"/>
      <c r="TZC30" s="24"/>
      <c r="TZD30" s="25"/>
      <c r="TZE30" s="15"/>
      <c r="TZF30" s="24"/>
      <c r="TZG30" s="24"/>
      <c r="TZH30" s="24"/>
      <c r="TZI30" s="24"/>
      <c r="TZJ30" s="24"/>
      <c r="TZK30" s="24"/>
      <c r="TZL30" s="25"/>
      <c r="TZM30" s="15"/>
      <c r="TZN30" s="24"/>
      <c r="TZO30" s="24"/>
      <c r="TZP30" s="24"/>
      <c r="TZQ30" s="24"/>
      <c r="TZR30" s="24"/>
      <c r="TZS30" s="24"/>
      <c r="TZT30" s="25"/>
      <c r="TZU30" s="15"/>
      <c r="TZV30" s="24"/>
      <c r="TZW30" s="24"/>
      <c r="TZX30" s="24"/>
      <c r="TZY30" s="24"/>
      <c r="TZZ30" s="24"/>
      <c r="UAA30" s="24"/>
      <c r="UAB30" s="25"/>
      <c r="UAC30" s="15"/>
      <c r="UAD30" s="24"/>
      <c r="UAE30" s="24"/>
      <c r="UAF30" s="24"/>
      <c r="UAG30" s="24"/>
      <c r="UAH30" s="24"/>
      <c r="UAI30" s="24"/>
      <c r="UAJ30" s="25"/>
      <c r="UAK30" s="15"/>
      <c r="UAL30" s="24"/>
      <c r="UAM30" s="24"/>
      <c r="UAN30" s="24"/>
      <c r="UAO30" s="24"/>
      <c r="UAP30" s="24"/>
      <c r="UAQ30" s="24"/>
      <c r="UAR30" s="25"/>
      <c r="UAS30" s="15"/>
      <c r="UAT30" s="24"/>
      <c r="UAU30" s="24"/>
      <c r="UAV30" s="24"/>
      <c r="UAW30" s="24"/>
      <c r="UAX30" s="24"/>
      <c r="UAY30" s="24"/>
      <c r="UAZ30" s="25"/>
      <c r="UBA30" s="15"/>
      <c r="UBB30" s="24"/>
      <c r="UBC30" s="24"/>
      <c r="UBD30" s="24"/>
      <c r="UBE30" s="24"/>
      <c r="UBF30" s="24"/>
      <c r="UBG30" s="24"/>
      <c r="UBH30" s="25"/>
      <c r="UBI30" s="15"/>
      <c r="UBJ30" s="24"/>
      <c r="UBK30" s="24"/>
      <c r="UBL30" s="24"/>
      <c r="UBM30" s="24"/>
      <c r="UBN30" s="24"/>
      <c r="UBO30" s="24"/>
      <c r="UBP30" s="25"/>
      <c r="UBQ30" s="15"/>
      <c r="UBR30" s="24"/>
      <c r="UBS30" s="24"/>
      <c r="UBT30" s="24"/>
      <c r="UBU30" s="24"/>
      <c r="UBV30" s="24"/>
      <c r="UBW30" s="24"/>
      <c r="UBX30" s="25"/>
      <c r="UBY30" s="15"/>
      <c r="UBZ30" s="24"/>
      <c r="UCA30" s="24"/>
      <c r="UCB30" s="24"/>
      <c r="UCC30" s="24"/>
      <c r="UCD30" s="24"/>
      <c r="UCE30" s="24"/>
      <c r="UCF30" s="25"/>
      <c r="UCG30" s="15"/>
      <c r="UCH30" s="24"/>
      <c r="UCI30" s="24"/>
      <c r="UCJ30" s="24"/>
      <c r="UCK30" s="24"/>
      <c r="UCL30" s="24"/>
      <c r="UCM30" s="24"/>
      <c r="UCN30" s="25"/>
      <c r="UCO30" s="15"/>
      <c r="UCP30" s="24"/>
      <c r="UCQ30" s="24"/>
      <c r="UCR30" s="24"/>
      <c r="UCS30" s="24"/>
      <c r="UCT30" s="24"/>
      <c r="UCU30" s="24"/>
      <c r="UCV30" s="25"/>
      <c r="UCW30" s="15"/>
      <c r="UCX30" s="24"/>
      <c r="UCY30" s="24"/>
      <c r="UCZ30" s="24"/>
      <c r="UDA30" s="24"/>
      <c r="UDB30" s="24"/>
      <c r="UDC30" s="24"/>
      <c r="UDD30" s="25"/>
      <c r="UDE30" s="15"/>
      <c r="UDF30" s="24"/>
      <c r="UDG30" s="24"/>
      <c r="UDH30" s="24"/>
      <c r="UDI30" s="24"/>
      <c r="UDJ30" s="24"/>
      <c r="UDK30" s="24"/>
      <c r="UDL30" s="25"/>
      <c r="UDM30" s="15"/>
      <c r="UDN30" s="24"/>
      <c r="UDO30" s="24"/>
      <c r="UDP30" s="24"/>
      <c r="UDQ30" s="24"/>
      <c r="UDR30" s="24"/>
      <c r="UDS30" s="24"/>
      <c r="UDT30" s="25"/>
      <c r="UDU30" s="15"/>
      <c r="UDV30" s="24"/>
      <c r="UDW30" s="24"/>
      <c r="UDX30" s="24"/>
      <c r="UDY30" s="24"/>
      <c r="UDZ30" s="24"/>
      <c r="UEA30" s="24"/>
      <c r="UEB30" s="25"/>
      <c r="UEC30" s="15"/>
      <c r="UED30" s="24"/>
      <c r="UEE30" s="24"/>
      <c r="UEF30" s="24"/>
      <c r="UEG30" s="24"/>
      <c r="UEH30" s="24"/>
      <c r="UEI30" s="24"/>
      <c r="UEJ30" s="25"/>
      <c r="UEK30" s="15"/>
      <c r="UEL30" s="24"/>
      <c r="UEM30" s="24"/>
      <c r="UEN30" s="24"/>
      <c r="UEO30" s="24"/>
      <c r="UEP30" s="24"/>
      <c r="UEQ30" s="24"/>
      <c r="UER30" s="25"/>
      <c r="UES30" s="15"/>
      <c r="UET30" s="24"/>
      <c r="UEU30" s="24"/>
      <c r="UEV30" s="24"/>
      <c r="UEW30" s="24"/>
      <c r="UEX30" s="24"/>
      <c r="UEY30" s="24"/>
      <c r="UEZ30" s="25"/>
      <c r="UFA30" s="15"/>
      <c r="UFB30" s="24"/>
      <c r="UFC30" s="24"/>
      <c r="UFD30" s="24"/>
      <c r="UFE30" s="24"/>
      <c r="UFF30" s="24"/>
      <c r="UFG30" s="24"/>
      <c r="UFH30" s="25"/>
      <c r="UFI30" s="15"/>
      <c r="UFJ30" s="24"/>
      <c r="UFK30" s="24"/>
      <c r="UFL30" s="24"/>
      <c r="UFM30" s="24"/>
      <c r="UFN30" s="24"/>
      <c r="UFO30" s="24"/>
      <c r="UFP30" s="25"/>
      <c r="UFQ30" s="15"/>
      <c r="UFR30" s="24"/>
      <c r="UFS30" s="24"/>
      <c r="UFT30" s="24"/>
      <c r="UFU30" s="24"/>
      <c r="UFV30" s="24"/>
      <c r="UFW30" s="24"/>
      <c r="UFX30" s="25"/>
      <c r="UFY30" s="15"/>
      <c r="UFZ30" s="24"/>
      <c r="UGA30" s="24"/>
      <c r="UGB30" s="24"/>
      <c r="UGC30" s="24"/>
      <c r="UGD30" s="24"/>
      <c r="UGE30" s="24"/>
      <c r="UGF30" s="25"/>
      <c r="UGG30" s="15"/>
      <c r="UGH30" s="24"/>
      <c r="UGI30" s="24"/>
      <c r="UGJ30" s="24"/>
      <c r="UGK30" s="24"/>
      <c r="UGL30" s="24"/>
      <c r="UGM30" s="24"/>
      <c r="UGN30" s="25"/>
      <c r="UGO30" s="15"/>
      <c r="UGP30" s="24"/>
      <c r="UGQ30" s="24"/>
      <c r="UGR30" s="24"/>
      <c r="UGS30" s="24"/>
      <c r="UGT30" s="24"/>
      <c r="UGU30" s="24"/>
      <c r="UGV30" s="25"/>
      <c r="UGW30" s="15"/>
      <c r="UGX30" s="24"/>
      <c r="UGY30" s="24"/>
      <c r="UGZ30" s="24"/>
      <c r="UHA30" s="24"/>
      <c r="UHB30" s="24"/>
      <c r="UHC30" s="24"/>
      <c r="UHD30" s="25"/>
      <c r="UHE30" s="15"/>
      <c r="UHF30" s="24"/>
      <c r="UHG30" s="24"/>
      <c r="UHH30" s="24"/>
      <c r="UHI30" s="24"/>
      <c r="UHJ30" s="24"/>
      <c r="UHK30" s="24"/>
      <c r="UHL30" s="25"/>
      <c r="UHM30" s="15"/>
      <c r="UHN30" s="24"/>
      <c r="UHO30" s="24"/>
      <c r="UHP30" s="24"/>
      <c r="UHQ30" s="24"/>
      <c r="UHR30" s="24"/>
      <c r="UHS30" s="24"/>
      <c r="UHT30" s="25"/>
      <c r="UHU30" s="15"/>
      <c r="UHV30" s="24"/>
      <c r="UHW30" s="24"/>
      <c r="UHX30" s="24"/>
      <c r="UHY30" s="24"/>
      <c r="UHZ30" s="24"/>
      <c r="UIA30" s="24"/>
      <c r="UIB30" s="25"/>
      <c r="UIC30" s="15"/>
      <c r="UID30" s="24"/>
      <c r="UIE30" s="24"/>
      <c r="UIF30" s="24"/>
      <c r="UIG30" s="24"/>
      <c r="UIH30" s="24"/>
      <c r="UII30" s="24"/>
      <c r="UIJ30" s="25"/>
      <c r="UIK30" s="15"/>
      <c r="UIL30" s="24"/>
      <c r="UIM30" s="24"/>
      <c r="UIN30" s="24"/>
      <c r="UIO30" s="24"/>
      <c r="UIP30" s="24"/>
      <c r="UIQ30" s="24"/>
      <c r="UIR30" s="25"/>
      <c r="UIS30" s="15"/>
      <c r="UIT30" s="24"/>
      <c r="UIU30" s="24"/>
      <c r="UIV30" s="24"/>
      <c r="UIW30" s="24"/>
      <c r="UIX30" s="24"/>
      <c r="UIY30" s="24"/>
      <c r="UIZ30" s="25"/>
      <c r="UJA30" s="15"/>
      <c r="UJB30" s="24"/>
      <c r="UJC30" s="24"/>
      <c r="UJD30" s="24"/>
      <c r="UJE30" s="24"/>
      <c r="UJF30" s="24"/>
      <c r="UJG30" s="24"/>
      <c r="UJH30" s="25"/>
      <c r="UJI30" s="15"/>
      <c r="UJJ30" s="24"/>
      <c r="UJK30" s="24"/>
      <c r="UJL30" s="24"/>
      <c r="UJM30" s="24"/>
      <c r="UJN30" s="24"/>
      <c r="UJO30" s="24"/>
      <c r="UJP30" s="25"/>
      <c r="UJQ30" s="15"/>
      <c r="UJR30" s="24"/>
      <c r="UJS30" s="24"/>
      <c r="UJT30" s="24"/>
      <c r="UJU30" s="24"/>
      <c r="UJV30" s="24"/>
      <c r="UJW30" s="24"/>
      <c r="UJX30" s="25"/>
      <c r="UJY30" s="15"/>
      <c r="UJZ30" s="24"/>
      <c r="UKA30" s="24"/>
      <c r="UKB30" s="24"/>
      <c r="UKC30" s="24"/>
      <c r="UKD30" s="24"/>
      <c r="UKE30" s="24"/>
      <c r="UKF30" s="25"/>
      <c r="UKG30" s="15"/>
      <c r="UKH30" s="24"/>
      <c r="UKI30" s="24"/>
      <c r="UKJ30" s="24"/>
      <c r="UKK30" s="24"/>
      <c r="UKL30" s="24"/>
      <c r="UKM30" s="24"/>
      <c r="UKN30" s="25"/>
      <c r="UKO30" s="15"/>
      <c r="UKP30" s="24"/>
      <c r="UKQ30" s="24"/>
      <c r="UKR30" s="24"/>
      <c r="UKS30" s="24"/>
      <c r="UKT30" s="24"/>
      <c r="UKU30" s="24"/>
      <c r="UKV30" s="25"/>
      <c r="UKW30" s="15"/>
      <c r="UKX30" s="24"/>
      <c r="UKY30" s="24"/>
      <c r="UKZ30" s="24"/>
      <c r="ULA30" s="24"/>
      <c r="ULB30" s="24"/>
      <c r="ULC30" s="24"/>
      <c r="ULD30" s="25"/>
      <c r="ULE30" s="15"/>
      <c r="ULF30" s="24"/>
      <c r="ULG30" s="24"/>
      <c r="ULH30" s="24"/>
      <c r="ULI30" s="24"/>
      <c r="ULJ30" s="24"/>
      <c r="ULK30" s="24"/>
      <c r="ULL30" s="25"/>
      <c r="ULM30" s="15"/>
      <c r="ULN30" s="24"/>
      <c r="ULO30" s="24"/>
      <c r="ULP30" s="24"/>
      <c r="ULQ30" s="24"/>
      <c r="ULR30" s="24"/>
      <c r="ULS30" s="24"/>
      <c r="ULT30" s="25"/>
      <c r="ULU30" s="15"/>
      <c r="ULV30" s="24"/>
      <c r="ULW30" s="24"/>
      <c r="ULX30" s="24"/>
      <c r="ULY30" s="24"/>
      <c r="ULZ30" s="24"/>
      <c r="UMA30" s="24"/>
      <c r="UMB30" s="25"/>
      <c r="UMC30" s="15"/>
      <c r="UMD30" s="24"/>
      <c r="UME30" s="24"/>
      <c r="UMF30" s="24"/>
      <c r="UMG30" s="24"/>
      <c r="UMH30" s="24"/>
      <c r="UMI30" s="24"/>
      <c r="UMJ30" s="25"/>
      <c r="UMK30" s="15"/>
      <c r="UML30" s="24"/>
      <c r="UMM30" s="24"/>
      <c r="UMN30" s="24"/>
      <c r="UMO30" s="24"/>
      <c r="UMP30" s="24"/>
      <c r="UMQ30" s="24"/>
      <c r="UMR30" s="25"/>
      <c r="UMS30" s="15"/>
      <c r="UMT30" s="24"/>
      <c r="UMU30" s="24"/>
      <c r="UMV30" s="24"/>
      <c r="UMW30" s="24"/>
      <c r="UMX30" s="24"/>
      <c r="UMY30" s="24"/>
      <c r="UMZ30" s="25"/>
      <c r="UNA30" s="15"/>
      <c r="UNB30" s="24"/>
      <c r="UNC30" s="24"/>
      <c r="UND30" s="24"/>
      <c r="UNE30" s="24"/>
      <c r="UNF30" s="24"/>
      <c r="UNG30" s="24"/>
      <c r="UNH30" s="25"/>
      <c r="UNI30" s="15"/>
      <c r="UNJ30" s="24"/>
      <c r="UNK30" s="24"/>
      <c r="UNL30" s="24"/>
      <c r="UNM30" s="24"/>
      <c r="UNN30" s="24"/>
      <c r="UNO30" s="24"/>
      <c r="UNP30" s="25"/>
      <c r="UNQ30" s="15"/>
      <c r="UNR30" s="24"/>
      <c r="UNS30" s="24"/>
      <c r="UNT30" s="24"/>
      <c r="UNU30" s="24"/>
      <c r="UNV30" s="24"/>
      <c r="UNW30" s="24"/>
      <c r="UNX30" s="25"/>
      <c r="UNY30" s="15"/>
      <c r="UNZ30" s="24"/>
      <c r="UOA30" s="24"/>
      <c r="UOB30" s="24"/>
      <c r="UOC30" s="24"/>
      <c r="UOD30" s="24"/>
      <c r="UOE30" s="24"/>
      <c r="UOF30" s="25"/>
      <c r="UOG30" s="15"/>
      <c r="UOH30" s="24"/>
      <c r="UOI30" s="24"/>
      <c r="UOJ30" s="24"/>
      <c r="UOK30" s="24"/>
      <c r="UOL30" s="24"/>
      <c r="UOM30" s="24"/>
      <c r="UON30" s="25"/>
      <c r="UOO30" s="15"/>
      <c r="UOP30" s="24"/>
      <c r="UOQ30" s="24"/>
      <c r="UOR30" s="24"/>
      <c r="UOS30" s="24"/>
      <c r="UOT30" s="24"/>
      <c r="UOU30" s="24"/>
      <c r="UOV30" s="25"/>
      <c r="UOW30" s="15"/>
      <c r="UOX30" s="24"/>
      <c r="UOY30" s="24"/>
      <c r="UOZ30" s="24"/>
      <c r="UPA30" s="24"/>
      <c r="UPB30" s="24"/>
      <c r="UPC30" s="24"/>
      <c r="UPD30" s="25"/>
      <c r="UPE30" s="15"/>
      <c r="UPF30" s="24"/>
      <c r="UPG30" s="24"/>
      <c r="UPH30" s="24"/>
      <c r="UPI30" s="24"/>
      <c r="UPJ30" s="24"/>
      <c r="UPK30" s="24"/>
      <c r="UPL30" s="25"/>
      <c r="UPM30" s="15"/>
      <c r="UPN30" s="24"/>
      <c r="UPO30" s="24"/>
      <c r="UPP30" s="24"/>
      <c r="UPQ30" s="24"/>
      <c r="UPR30" s="24"/>
      <c r="UPS30" s="24"/>
      <c r="UPT30" s="25"/>
      <c r="UPU30" s="15"/>
      <c r="UPV30" s="24"/>
      <c r="UPW30" s="24"/>
      <c r="UPX30" s="24"/>
      <c r="UPY30" s="24"/>
      <c r="UPZ30" s="24"/>
      <c r="UQA30" s="24"/>
      <c r="UQB30" s="25"/>
      <c r="UQC30" s="15"/>
      <c r="UQD30" s="24"/>
      <c r="UQE30" s="24"/>
      <c r="UQF30" s="24"/>
      <c r="UQG30" s="24"/>
      <c r="UQH30" s="24"/>
      <c r="UQI30" s="24"/>
      <c r="UQJ30" s="25"/>
      <c r="UQK30" s="15"/>
      <c r="UQL30" s="24"/>
      <c r="UQM30" s="24"/>
      <c r="UQN30" s="24"/>
      <c r="UQO30" s="24"/>
      <c r="UQP30" s="24"/>
      <c r="UQQ30" s="24"/>
      <c r="UQR30" s="25"/>
      <c r="UQS30" s="15"/>
      <c r="UQT30" s="24"/>
      <c r="UQU30" s="24"/>
      <c r="UQV30" s="24"/>
      <c r="UQW30" s="24"/>
      <c r="UQX30" s="24"/>
      <c r="UQY30" s="24"/>
      <c r="UQZ30" s="25"/>
      <c r="URA30" s="15"/>
      <c r="URB30" s="24"/>
      <c r="URC30" s="24"/>
      <c r="URD30" s="24"/>
      <c r="URE30" s="24"/>
      <c r="URF30" s="24"/>
      <c r="URG30" s="24"/>
      <c r="URH30" s="25"/>
      <c r="URI30" s="15"/>
      <c r="URJ30" s="24"/>
      <c r="URK30" s="24"/>
      <c r="URL30" s="24"/>
      <c r="URM30" s="24"/>
      <c r="URN30" s="24"/>
      <c r="URO30" s="24"/>
      <c r="URP30" s="25"/>
      <c r="URQ30" s="15"/>
      <c r="URR30" s="24"/>
      <c r="URS30" s="24"/>
      <c r="URT30" s="24"/>
      <c r="URU30" s="24"/>
      <c r="URV30" s="24"/>
      <c r="URW30" s="24"/>
      <c r="URX30" s="25"/>
      <c r="URY30" s="15"/>
      <c r="URZ30" s="24"/>
      <c r="USA30" s="24"/>
      <c r="USB30" s="24"/>
      <c r="USC30" s="24"/>
      <c r="USD30" s="24"/>
      <c r="USE30" s="24"/>
      <c r="USF30" s="25"/>
      <c r="USG30" s="15"/>
      <c r="USH30" s="24"/>
      <c r="USI30" s="24"/>
      <c r="USJ30" s="24"/>
      <c r="USK30" s="24"/>
      <c r="USL30" s="24"/>
      <c r="USM30" s="24"/>
      <c r="USN30" s="25"/>
      <c r="USO30" s="15"/>
      <c r="USP30" s="24"/>
      <c r="USQ30" s="24"/>
      <c r="USR30" s="24"/>
      <c r="USS30" s="24"/>
      <c r="UST30" s="24"/>
      <c r="USU30" s="24"/>
      <c r="USV30" s="25"/>
      <c r="USW30" s="15"/>
      <c r="USX30" s="24"/>
      <c r="USY30" s="24"/>
      <c r="USZ30" s="24"/>
      <c r="UTA30" s="24"/>
      <c r="UTB30" s="24"/>
      <c r="UTC30" s="24"/>
      <c r="UTD30" s="25"/>
      <c r="UTE30" s="15"/>
      <c r="UTF30" s="24"/>
      <c r="UTG30" s="24"/>
      <c r="UTH30" s="24"/>
      <c r="UTI30" s="24"/>
      <c r="UTJ30" s="24"/>
      <c r="UTK30" s="24"/>
      <c r="UTL30" s="25"/>
      <c r="UTM30" s="15"/>
      <c r="UTN30" s="24"/>
      <c r="UTO30" s="24"/>
      <c r="UTP30" s="24"/>
      <c r="UTQ30" s="24"/>
      <c r="UTR30" s="24"/>
      <c r="UTS30" s="24"/>
      <c r="UTT30" s="25"/>
      <c r="UTU30" s="15"/>
      <c r="UTV30" s="24"/>
      <c r="UTW30" s="24"/>
      <c r="UTX30" s="24"/>
      <c r="UTY30" s="24"/>
      <c r="UTZ30" s="24"/>
      <c r="UUA30" s="24"/>
      <c r="UUB30" s="25"/>
      <c r="UUC30" s="15"/>
      <c r="UUD30" s="24"/>
      <c r="UUE30" s="24"/>
      <c r="UUF30" s="24"/>
      <c r="UUG30" s="24"/>
      <c r="UUH30" s="24"/>
      <c r="UUI30" s="24"/>
      <c r="UUJ30" s="25"/>
      <c r="UUK30" s="15"/>
      <c r="UUL30" s="24"/>
      <c r="UUM30" s="24"/>
      <c r="UUN30" s="24"/>
      <c r="UUO30" s="24"/>
      <c r="UUP30" s="24"/>
      <c r="UUQ30" s="24"/>
      <c r="UUR30" s="25"/>
      <c r="UUS30" s="15"/>
      <c r="UUT30" s="24"/>
      <c r="UUU30" s="24"/>
      <c r="UUV30" s="24"/>
      <c r="UUW30" s="24"/>
      <c r="UUX30" s="24"/>
      <c r="UUY30" s="24"/>
      <c r="UUZ30" s="25"/>
      <c r="UVA30" s="15"/>
      <c r="UVB30" s="24"/>
      <c r="UVC30" s="24"/>
      <c r="UVD30" s="24"/>
      <c r="UVE30" s="24"/>
      <c r="UVF30" s="24"/>
      <c r="UVG30" s="24"/>
      <c r="UVH30" s="25"/>
      <c r="UVI30" s="15"/>
      <c r="UVJ30" s="24"/>
      <c r="UVK30" s="24"/>
      <c r="UVL30" s="24"/>
      <c r="UVM30" s="24"/>
      <c r="UVN30" s="24"/>
      <c r="UVO30" s="24"/>
      <c r="UVP30" s="25"/>
      <c r="UVQ30" s="15"/>
      <c r="UVR30" s="24"/>
      <c r="UVS30" s="24"/>
      <c r="UVT30" s="24"/>
      <c r="UVU30" s="24"/>
      <c r="UVV30" s="24"/>
      <c r="UVW30" s="24"/>
      <c r="UVX30" s="25"/>
      <c r="UVY30" s="15"/>
      <c r="UVZ30" s="24"/>
      <c r="UWA30" s="24"/>
      <c r="UWB30" s="24"/>
      <c r="UWC30" s="24"/>
      <c r="UWD30" s="24"/>
      <c r="UWE30" s="24"/>
      <c r="UWF30" s="25"/>
      <c r="UWG30" s="15"/>
      <c r="UWH30" s="24"/>
      <c r="UWI30" s="24"/>
      <c r="UWJ30" s="24"/>
      <c r="UWK30" s="24"/>
      <c r="UWL30" s="24"/>
      <c r="UWM30" s="24"/>
      <c r="UWN30" s="25"/>
      <c r="UWO30" s="15"/>
      <c r="UWP30" s="24"/>
      <c r="UWQ30" s="24"/>
      <c r="UWR30" s="24"/>
      <c r="UWS30" s="24"/>
      <c r="UWT30" s="24"/>
      <c r="UWU30" s="24"/>
      <c r="UWV30" s="25"/>
      <c r="UWW30" s="15"/>
      <c r="UWX30" s="24"/>
      <c r="UWY30" s="24"/>
      <c r="UWZ30" s="24"/>
      <c r="UXA30" s="24"/>
      <c r="UXB30" s="24"/>
      <c r="UXC30" s="24"/>
      <c r="UXD30" s="25"/>
      <c r="UXE30" s="15"/>
      <c r="UXF30" s="24"/>
      <c r="UXG30" s="24"/>
      <c r="UXH30" s="24"/>
      <c r="UXI30" s="24"/>
      <c r="UXJ30" s="24"/>
      <c r="UXK30" s="24"/>
      <c r="UXL30" s="25"/>
      <c r="UXM30" s="15"/>
      <c r="UXN30" s="24"/>
      <c r="UXO30" s="24"/>
      <c r="UXP30" s="24"/>
      <c r="UXQ30" s="24"/>
      <c r="UXR30" s="24"/>
      <c r="UXS30" s="24"/>
      <c r="UXT30" s="25"/>
      <c r="UXU30" s="15"/>
      <c r="UXV30" s="24"/>
      <c r="UXW30" s="24"/>
      <c r="UXX30" s="24"/>
      <c r="UXY30" s="24"/>
      <c r="UXZ30" s="24"/>
      <c r="UYA30" s="24"/>
      <c r="UYB30" s="25"/>
      <c r="UYC30" s="15"/>
      <c r="UYD30" s="24"/>
      <c r="UYE30" s="24"/>
      <c r="UYF30" s="24"/>
      <c r="UYG30" s="24"/>
      <c r="UYH30" s="24"/>
      <c r="UYI30" s="24"/>
      <c r="UYJ30" s="25"/>
      <c r="UYK30" s="15"/>
      <c r="UYL30" s="24"/>
      <c r="UYM30" s="24"/>
      <c r="UYN30" s="24"/>
      <c r="UYO30" s="24"/>
      <c r="UYP30" s="24"/>
      <c r="UYQ30" s="24"/>
      <c r="UYR30" s="25"/>
      <c r="UYS30" s="15"/>
      <c r="UYT30" s="24"/>
      <c r="UYU30" s="24"/>
      <c r="UYV30" s="24"/>
      <c r="UYW30" s="24"/>
      <c r="UYX30" s="24"/>
      <c r="UYY30" s="24"/>
      <c r="UYZ30" s="25"/>
      <c r="UZA30" s="15"/>
      <c r="UZB30" s="24"/>
      <c r="UZC30" s="24"/>
      <c r="UZD30" s="24"/>
      <c r="UZE30" s="24"/>
      <c r="UZF30" s="24"/>
      <c r="UZG30" s="24"/>
      <c r="UZH30" s="25"/>
      <c r="UZI30" s="15"/>
      <c r="UZJ30" s="24"/>
      <c r="UZK30" s="24"/>
      <c r="UZL30" s="24"/>
      <c r="UZM30" s="24"/>
      <c r="UZN30" s="24"/>
      <c r="UZO30" s="24"/>
      <c r="UZP30" s="25"/>
      <c r="UZQ30" s="15"/>
      <c r="UZR30" s="24"/>
      <c r="UZS30" s="24"/>
      <c r="UZT30" s="24"/>
      <c r="UZU30" s="24"/>
      <c r="UZV30" s="24"/>
      <c r="UZW30" s="24"/>
      <c r="UZX30" s="25"/>
      <c r="UZY30" s="15"/>
      <c r="UZZ30" s="24"/>
      <c r="VAA30" s="24"/>
      <c r="VAB30" s="24"/>
      <c r="VAC30" s="24"/>
      <c r="VAD30" s="24"/>
      <c r="VAE30" s="24"/>
      <c r="VAF30" s="25"/>
      <c r="VAG30" s="15"/>
      <c r="VAH30" s="24"/>
      <c r="VAI30" s="24"/>
      <c r="VAJ30" s="24"/>
      <c r="VAK30" s="24"/>
      <c r="VAL30" s="24"/>
      <c r="VAM30" s="24"/>
      <c r="VAN30" s="25"/>
      <c r="VAO30" s="15"/>
      <c r="VAP30" s="24"/>
      <c r="VAQ30" s="24"/>
      <c r="VAR30" s="24"/>
      <c r="VAS30" s="24"/>
      <c r="VAT30" s="24"/>
      <c r="VAU30" s="24"/>
      <c r="VAV30" s="25"/>
      <c r="VAW30" s="15"/>
      <c r="VAX30" s="24"/>
      <c r="VAY30" s="24"/>
      <c r="VAZ30" s="24"/>
      <c r="VBA30" s="24"/>
      <c r="VBB30" s="24"/>
      <c r="VBC30" s="24"/>
      <c r="VBD30" s="25"/>
      <c r="VBE30" s="15"/>
      <c r="VBF30" s="24"/>
      <c r="VBG30" s="24"/>
      <c r="VBH30" s="24"/>
      <c r="VBI30" s="24"/>
      <c r="VBJ30" s="24"/>
      <c r="VBK30" s="24"/>
      <c r="VBL30" s="25"/>
      <c r="VBM30" s="15"/>
      <c r="VBN30" s="24"/>
      <c r="VBO30" s="24"/>
      <c r="VBP30" s="24"/>
      <c r="VBQ30" s="24"/>
      <c r="VBR30" s="24"/>
      <c r="VBS30" s="24"/>
      <c r="VBT30" s="25"/>
      <c r="VBU30" s="15"/>
      <c r="VBV30" s="24"/>
      <c r="VBW30" s="24"/>
      <c r="VBX30" s="24"/>
      <c r="VBY30" s="24"/>
      <c r="VBZ30" s="24"/>
      <c r="VCA30" s="24"/>
      <c r="VCB30" s="25"/>
      <c r="VCC30" s="15"/>
      <c r="VCD30" s="24"/>
      <c r="VCE30" s="24"/>
      <c r="VCF30" s="24"/>
      <c r="VCG30" s="24"/>
      <c r="VCH30" s="24"/>
      <c r="VCI30" s="24"/>
      <c r="VCJ30" s="25"/>
      <c r="VCK30" s="15"/>
      <c r="VCL30" s="24"/>
      <c r="VCM30" s="24"/>
      <c r="VCN30" s="24"/>
      <c r="VCO30" s="24"/>
      <c r="VCP30" s="24"/>
      <c r="VCQ30" s="24"/>
      <c r="VCR30" s="25"/>
      <c r="VCS30" s="15"/>
      <c r="VCT30" s="24"/>
      <c r="VCU30" s="24"/>
      <c r="VCV30" s="24"/>
      <c r="VCW30" s="24"/>
      <c r="VCX30" s="24"/>
      <c r="VCY30" s="24"/>
      <c r="VCZ30" s="25"/>
      <c r="VDA30" s="15"/>
      <c r="VDB30" s="24"/>
      <c r="VDC30" s="24"/>
      <c r="VDD30" s="24"/>
      <c r="VDE30" s="24"/>
      <c r="VDF30" s="24"/>
      <c r="VDG30" s="24"/>
      <c r="VDH30" s="25"/>
      <c r="VDI30" s="15"/>
      <c r="VDJ30" s="24"/>
      <c r="VDK30" s="24"/>
      <c r="VDL30" s="24"/>
      <c r="VDM30" s="24"/>
      <c r="VDN30" s="24"/>
      <c r="VDO30" s="24"/>
      <c r="VDP30" s="25"/>
      <c r="VDQ30" s="15"/>
      <c r="VDR30" s="24"/>
      <c r="VDS30" s="24"/>
      <c r="VDT30" s="24"/>
      <c r="VDU30" s="24"/>
      <c r="VDV30" s="24"/>
      <c r="VDW30" s="24"/>
      <c r="VDX30" s="25"/>
      <c r="VDY30" s="15"/>
      <c r="VDZ30" s="24"/>
      <c r="VEA30" s="24"/>
      <c r="VEB30" s="24"/>
      <c r="VEC30" s="24"/>
      <c r="VED30" s="24"/>
      <c r="VEE30" s="24"/>
      <c r="VEF30" s="25"/>
      <c r="VEG30" s="15"/>
      <c r="VEH30" s="24"/>
      <c r="VEI30" s="24"/>
      <c r="VEJ30" s="24"/>
      <c r="VEK30" s="24"/>
      <c r="VEL30" s="24"/>
      <c r="VEM30" s="24"/>
      <c r="VEN30" s="25"/>
      <c r="VEO30" s="15"/>
      <c r="VEP30" s="24"/>
      <c r="VEQ30" s="24"/>
      <c r="VER30" s="24"/>
      <c r="VES30" s="24"/>
      <c r="VET30" s="24"/>
      <c r="VEU30" s="24"/>
      <c r="VEV30" s="25"/>
      <c r="VEW30" s="15"/>
      <c r="VEX30" s="24"/>
      <c r="VEY30" s="24"/>
      <c r="VEZ30" s="24"/>
      <c r="VFA30" s="24"/>
      <c r="VFB30" s="24"/>
      <c r="VFC30" s="24"/>
      <c r="VFD30" s="25"/>
      <c r="VFE30" s="15"/>
      <c r="VFF30" s="24"/>
      <c r="VFG30" s="24"/>
      <c r="VFH30" s="24"/>
      <c r="VFI30" s="24"/>
      <c r="VFJ30" s="24"/>
      <c r="VFK30" s="24"/>
      <c r="VFL30" s="25"/>
      <c r="VFM30" s="15"/>
      <c r="VFN30" s="24"/>
      <c r="VFO30" s="24"/>
      <c r="VFP30" s="24"/>
      <c r="VFQ30" s="24"/>
      <c r="VFR30" s="24"/>
      <c r="VFS30" s="24"/>
      <c r="VFT30" s="25"/>
      <c r="VFU30" s="15"/>
      <c r="VFV30" s="24"/>
      <c r="VFW30" s="24"/>
      <c r="VFX30" s="24"/>
      <c r="VFY30" s="24"/>
      <c r="VFZ30" s="24"/>
      <c r="VGA30" s="24"/>
      <c r="VGB30" s="25"/>
      <c r="VGC30" s="15"/>
      <c r="VGD30" s="24"/>
      <c r="VGE30" s="24"/>
      <c r="VGF30" s="24"/>
      <c r="VGG30" s="24"/>
      <c r="VGH30" s="24"/>
      <c r="VGI30" s="24"/>
      <c r="VGJ30" s="25"/>
      <c r="VGK30" s="15"/>
      <c r="VGL30" s="24"/>
      <c r="VGM30" s="24"/>
      <c r="VGN30" s="24"/>
      <c r="VGO30" s="24"/>
      <c r="VGP30" s="24"/>
      <c r="VGQ30" s="24"/>
      <c r="VGR30" s="25"/>
      <c r="VGS30" s="15"/>
      <c r="VGT30" s="24"/>
      <c r="VGU30" s="24"/>
      <c r="VGV30" s="24"/>
      <c r="VGW30" s="24"/>
      <c r="VGX30" s="24"/>
      <c r="VGY30" s="24"/>
      <c r="VGZ30" s="25"/>
      <c r="VHA30" s="15"/>
      <c r="VHB30" s="24"/>
      <c r="VHC30" s="24"/>
      <c r="VHD30" s="24"/>
      <c r="VHE30" s="24"/>
      <c r="VHF30" s="24"/>
      <c r="VHG30" s="24"/>
      <c r="VHH30" s="25"/>
      <c r="VHI30" s="15"/>
      <c r="VHJ30" s="24"/>
      <c r="VHK30" s="24"/>
      <c r="VHL30" s="24"/>
      <c r="VHM30" s="24"/>
      <c r="VHN30" s="24"/>
      <c r="VHO30" s="24"/>
      <c r="VHP30" s="25"/>
      <c r="VHQ30" s="15"/>
      <c r="VHR30" s="24"/>
      <c r="VHS30" s="24"/>
      <c r="VHT30" s="24"/>
      <c r="VHU30" s="24"/>
      <c r="VHV30" s="24"/>
      <c r="VHW30" s="24"/>
      <c r="VHX30" s="25"/>
      <c r="VHY30" s="15"/>
      <c r="VHZ30" s="24"/>
      <c r="VIA30" s="24"/>
      <c r="VIB30" s="24"/>
      <c r="VIC30" s="24"/>
      <c r="VID30" s="24"/>
      <c r="VIE30" s="24"/>
      <c r="VIF30" s="25"/>
      <c r="VIG30" s="15"/>
      <c r="VIH30" s="24"/>
      <c r="VII30" s="24"/>
      <c r="VIJ30" s="24"/>
      <c r="VIK30" s="24"/>
      <c r="VIL30" s="24"/>
      <c r="VIM30" s="24"/>
      <c r="VIN30" s="25"/>
      <c r="VIO30" s="15"/>
      <c r="VIP30" s="24"/>
      <c r="VIQ30" s="24"/>
      <c r="VIR30" s="24"/>
      <c r="VIS30" s="24"/>
      <c r="VIT30" s="24"/>
      <c r="VIU30" s="24"/>
      <c r="VIV30" s="25"/>
      <c r="VIW30" s="15"/>
      <c r="VIX30" s="24"/>
      <c r="VIY30" s="24"/>
      <c r="VIZ30" s="24"/>
      <c r="VJA30" s="24"/>
      <c r="VJB30" s="24"/>
      <c r="VJC30" s="24"/>
      <c r="VJD30" s="25"/>
      <c r="VJE30" s="15"/>
      <c r="VJF30" s="24"/>
      <c r="VJG30" s="24"/>
      <c r="VJH30" s="24"/>
      <c r="VJI30" s="24"/>
      <c r="VJJ30" s="24"/>
      <c r="VJK30" s="24"/>
      <c r="VJL30" s="25"/>
      <c r="VJM30" s="15"/>
      <c r="VJN30" s="24"/>
      <c r="VJO30" s="24"/>
      <c r="VJP30" s="24"/>
      <c r="VJQ30" s="24"/>
      <c r="VJR30" s="24"/>
      <c r="VJS30" s="24"/>
      <c r="VJT30" s="25"/>
      <c r="VJU30" s="15"/>
      <c r="VJV30" s="24"/>
      <c r="VJW30" s="24"/>
      <c r="VJX30" s="24"/>
      <c r="VJY30" s="24"/>
      <c r="VJZ30" s="24"/>
      <c r="VKA30" s="24"/>
      <c r="VKB30" s="25"/>
      <c r="VKC30" s="15"/>
      <c r="VKD30" s="24"/>
      <c r="VKE30" s="24"/>
      <c r="VKF30" s="24"/>
      <c r="VKG30" s="24"/>
      <c r="VKH30" s="24"/>
      <c r="VKI30" s="24"/>
      <c r="VKJ30" s="25"/>
      <c r="VKK30" s="15"/>
      <c r="VKL30" s="24"/>
      <c r="VKM30" s="24"/>
      <c r="VKN30" s="24"/>
      <c r="VKO30" s="24"/>
      <c r="VKP30" s="24"/>
      <c r="VKQ30" s="24"/>
      <c r="VKR30" s="25"/>
      <c r="VKS30" s="15"/>
      <c r="VKT30" s="24"/>
      <c r="VKU30" s="24"/>
      <c r="VKV30" s="24"/>
      <c r="VKW30" s="24"/>
      <c r="VKX30" s="24"/>
      <c r="VKY30" s="24"/>
      <c r="VKZ30" s="25"/>
      <c r="VLA30" s="15"/>
      <c r="VLB30" s="24"/>
      <c r="VLC30" s="24"/>
      <c r="VLD30" s="24"/>
      <c r="VLE30" s="24"/>
      <c r="VLF30" s="24"/>
      <c r="VLG30" s="24"/>
      <c r="VLH30" s="25"/>
      <c r="VLI30" s="15"/>
      <c r="VLJ30" s="24"/>
      <c r="VLK30" s="24"/>
      <c r="VLL30" s="24"/>
      <c r="VLM30" s="24"/>
      <c r="VLN30" s="24"/>
      <c r="VLO30" s="24"/>
      <c r="VLP30" s="25"/>
      <c r="VLQ30" s="15"/>
      <c r="VLR30" s="24"/>
      <c r="VLS30" s="24"/>
      <c r="VLT30" s="24"/>
      <c r="VLU30" s="24"/>
      <c r="VLV30" s="24"/>
      <c r="VLW30" s="24"/>
      <c r="VLX30" s="25"/>
      <c r="VLY30" s="15"/>
      <c r="VLZ30" s="24"/>
      <c r="VMA30" s="24"/>
      <c r="VMB30" s="24"/>
      <c r="VMC30" s="24"/>
      <c r="VMD30" s="24"/>
      <c r="VME30" s="24"/>
      <c r="VMF30" s="25"/>
      <c r="VMG30" s="15"/>
      <c r="VMH30" s="24"/>
      <c r="VMI30" s="24"/>
      <c r="VMJ30" s="24"/>
      <c r="VMK30" s="24"/>
      <c r="VML30" s="24"/>
      <c r="VMM30" s="24"/>
      <c r="VMN30" s="25"/>
      <c r="VMO30" s="15"/>
      <c r="VMP30" s="24"/>
      <c r="VMQ30" s="24"/>
      <c r="VMR30" s="24"/>
      <c r="VMS30" s="24"/>
      <c r="VMT30" s="24"/>
      <c r="VMU30" s="24"/>
      <c r="VMV30" s="25"/>
      <c r="VMW30" s="15"/>
      <c r="VMX30" s="24"/>
      <c r="VMY30" s="24"/>
      <c r="VMZ30" s="24"/>
      <c r="VNA30" s="24"/>
      <c r="VNB30" s="24"/>
      <c r="VNC30" s="24"/>
      <c r="VND30" s="25"/>
      <c r="VNE30" s="15"/>
      <c r="VNF30" s="24"/>
      <c r="VNG30" s="24"/>
      <c r="VNH30" s="24"/>
      <c r="VNI30" s="24"/>
      <c r="VNJ30" s="24"/>
      <c r="VNK30" s="24"/>
      <c r="VNL30" s="25"/>
      <c r="VNM30" s="15"/>
      <c r="VNN30" s="24"/>
      <c r="VNO30" s="24"/>
      <c r="VNP30" s="24"/>
      <c r="VNQ30" s="24"/>
      <c r="VNR30" s="24"/>
      <c r="VNS30" s="24"/>
      <c r="VNT30" s="25"/>
      <c r="VNU30" s="15"/>
      <c r="VNV30" s="24"/>
      <c r="VNW30" s="24"/>
      <c r="VNX30" s="24"/>
      <c r="VNY30" s="24"/>
      <c r="VNZ30" s="24"/>
      <c r="VOA30" s="24"/>
      <c r="VOB30" s="25"/>
      <c r="VOC30" s="15"/>
      <c r="VOD30" s="24"/>
      <c r="VOE30" s="24"/>
      <c r="VOF30" s="24"/>
      <c r="VOG30" s="24"/>
      <c r="VOH30" s="24"/>
      <c r="VOI30" s="24"/>
      <c r="VOJ30" s="25"/>
      <c r="VOK30" s="15"/>
      <c r="VOL30" s="24"/>
      <c r="VOM30" s="24"/>
      <c r="VON30" s="24"/>
      <c r="VOO30" s="24"/>
      <c r="VOP30" s="24"/>
      <c r="VOQ30" s="24"/>
      <c r="VOR30" s="25"/>
      <c r="VOS30" s="15"/>
      <c r="VOT30" s="24"/>
      <c r="VOU30" s="24"/>
      <c r="VOV30" s="24"/>
      <c r="VOW30" s="24"/>
      <c r="VOX30" s="24"/>
      <c r="VOY30" s="24"/>
      <c r="VOZ30" s="25"/>
      <c r="VPA30" s="15"/>
      <c r="VPB30" s="24"/>
      <c r="VPC30" s="24"/>
      <c r="VPD30" s="24"/>
      <c r="VPE30" s="24"/>
      <c r="VPF30" s="24"/>
      <c r="VPG30" s="24"/>
      <c r="VPH30" s="25"/>
      <c r="VPI30" s="15"/>
      <c r="VPJ30" s="24"/>
      <c r="VPK30" s="24"/>
      <c r="VPL30" s="24"/>
      <c r="VPM30" s="24"/>
      <c r="VPN30" s="24"/>
      <c r="VPO30" s="24"/>
      <c r="VPP30" s="25"/>
      <c r="VPQ30" s="15"/>
      <c r="VPR30" s="24"/>
      <c r="VPS30" s="24"/>
      <c r="VPT30" s="24"/>
      <c r="VPU30" s="24"/>
      <c r="VPV30" s="24"/>
      <c r="VPW30" s="24"/>
      <c r="VPX30" s="25"/>
      <c r="VPY30" s="15"/>
      <c r="VPZ30" s="24"/>
      <c r="VQA30" s="24"/>
      <c r="VQB30" s="24"/>
      <c r="VQC30" s="24"/>
      <c r="VQD30" s="24"/>
      <c r="VQE30" s="24"/>
      <c r="VQF30" s="25"/>
      <c r="VQG30" s="15"/>
      <c r="VQH30" s="24"/>
      <c r="VQI30" s="24"/>
      <c r="VQJ30" s="24"/>
      <c r="VQK30" s="24"/>
      <c r="VQL30" s="24"/>
      <c r="VQM30" s="24"/>
      <c r="VQN30" s="25"/>
      <c r="VQO30" s="15"/>
      <c r="VQP30" s="24"/>
      <c r="VQQ30" s="24"/>
      <c r="VQR30" s="24"/>
      <c r="VQS30" s="24"/>
      <c r="VQT30" s="24"/>
      <c r="VQU30" s="24"/>
      <c r="VQV30" s="25"/>
      <c r="VQW30" s="15"/>
      <c r="VQX30" s="24"/>
      <c r="VQY30" s="24"/>
      <c r="VQZ30" s="24"/>
      <c r="VRA30" s="24"/>
      <c r="VRB30" s="24"/>
      <c r="VRC30" s="24"/>
      <c r="VRD30" s="25"/>
      <c r="VRE30" s="15"/>
      <c r="VRF30" s="24"/>
      <c r="VRG30" s="24"/>
      <c r="VRH30" s="24"/>
      <c r="VRI30" s="24"/>
      <c r="VRJ30" s="24"/>
      <c r="VRK30" s="24"/>
      <c r="VRL30" s="25"/>
      <c r="VRM30" s="15"/>
      <c r="VRN30" s="24"/>
      <c r="VRO30" s="24"/>
      <c r="VRP30" s="24"/>
      <c r="VRQ30" s="24"/>
      <c r="VRR30" s="24"/>
      <c r="VRS30" s="24"/>
      <c r="VRT30" s="25"/>
      <c r="VRU30" s="15"/>
      <c r="VRV30" s="24"/>
      <c r="VRW30" s="24"/>
      <c r="VRX30" s="24"/>
      <c r="VRY30" s="24"/>
      <c r="VRZ30" s="24"/>
      <c r="VSA30" s="24"/>
      <c r="VSB30" s="25"/>
      <c r="VSC30" s="15"/>
      <c r="VSD30" s="24"/>
      <c r="VSE30" s="24"/>
      <c r="VSF30" s="24"/>
      <c r="VSG30" s="24"/>
      <c r="VSH30" s="24"/>
      <c r="VSI30" s="24"/>
      <c r="VSJ30" s="25"/>
      <c r="VSK30" s="15"/>
      <c r="VSL30" s="24"/>
      <c r="VSM30" s="24"/>
      <c r="VSN30" s="24"/>
      <c r="VSO30" s="24"/>
      <c r="VSP30" s="24"/>
      <c r="VSQ30" s="24"/>
      <c r="VSR30" s="25"/>
      <c r="VSS30" s="15"/>
      <c r="VST30" s="24"/>
      <c r="VSU30" s="24"/>
      <c r="VSV30" s="24"/>
      <c r="VSW30" s="24"/>
      <c r="VSX30" s="24"/>
      <c r="VSY30" s="24"/>
      <c r="VSZ30" s="25"/>
      <c r="VTA30" s="15"/>
      <c r="VTB30" s="24"/>
      <c r="VTC30" s="24"/>
      <c r="VTD30" s="24"/>
      <c r="VTE30" s="24"/>
      <c r="VTF30" s="24"/>
      <c r="VTG30" s="24"/>
      <c r="VTH30" s="25"/>
      <c r="VTI30" s="15"/>
      <c r="VTJ30" s="24"/>
      <c r="VTK30" s="24"/>
      <c r="VTL30" s="24"/>
      <c r="VTM30" s="24"/>
      <c r="VTN30" s="24"/>
      <c r="VTO30" s="24"/>
      <c r="VTP30" s="25"/>
      <c r="VTQ30" s="15"/>
      <c r="VTR30" s="24"/>
      <c r="VTS30" s="24"/>
      <c r="VTT30" s="24"/>
      <c r="VTU30" s="24"/>
      <c r="VTV30" s="24"/>
      <c r="VTW30" s="24"/>
      <c r="VTX30" s="25"/>
      <c r="VTY30" s="15"/>
      <c r="VTZ30" s="24"/>
      <c r="VUA30" s="24"/>
      <c r="VUB30" s="24"/>
      <c r="VUC30" s="24"/>
      <c r="VUD30" s="24"/>
      <c r="VUE30" s="24"/>
      <c r="VUF30" s="25"/>
      <c r="VUG30" s="15"/>
      <c r="VUH30" s="24"/>
      <c r="VUI30" s="24"/>
      <c r="VUJ30" s="24"/>
      <c r="VUK30" s="24"/>
      <c r="VUL30" s="24"/>
      <c r="VUM30" s="24"/>
      <c r="VUN30" s="25"/>
      <c r="VUO30" s="15"/>
      <c r="VUP30" s="24"/>
      <c r="VUQ30" s="24"/>
      <c r="VUR30" s="24"/>
      <c r="VUS30" s="24"/>
      <c r="VUT30" s="24"/>
      <c r="VUU30" s="24"/>
      <c r="VUV30" s="25"/>
      <c r="VUW30" s="15"/>
      <c r="VUX30" s="24"/>
      <c r="VUY30" s="24"/>
      <c r="VUZ30" s="24"/>
      <c r="VVA30" s="24"/>
      <c r="VVB30" s="24"/>
      <c r="VVC30" s="24"/>
      <c r="VVD30" s="25"/>
      <c r="VVE30" s="15"/>
      <c r="VVF30" s="24"/>
      <c r="VVG30" s="24"/>
      <c r="VVH30" s="24"/>
      <c r="VVI30" s="24"/>
      <c r="VVJ30" s="24"/>
      <c r="VVK30" s="24"/>
      <c r="VVL30" s="25"/>
      <c r="VVM30" s="15"/>
      <c r="VVN30" s="24"/>
      <c r="VVO30" s="24"/>
      <c r="VVP30" s="24"/>
      <c r="VVQ30" s="24"/>
      <c r="VVR30" s="24"/>
      <c r="VVS30" s="24"/>
      <c r="VVT30" s="25"/>
      <c r="VVU30" s="15"/>
      <c r="VVV30" s="24"/>
      <c r="VVW30" s="24"/>
      <c r="VVX30" s="24"/>
      <c r="VVY30" s="24"/>
      <c r="VVZ30" s="24"/>
      <c r="VWA30" s="24"/>
      <c r="VWB30" s="25"/>
      <c r="VWC30" s="15"/>
      <c r="VWD30" s="24"/>
      <c r="VWE30" s="24"/>
      <c r="VWF30" s="24"/>
      <c r="VWG30" s="24"/>
      <c r="VWH30" s="24"/>
      <c r="VWI30" s="24"/>
      <c r="VWJ30" s="25"/>
      <c r="VWK30" s="15"/>
      <c r="VWL30" s="24"/>
      <c r="VWM30" s="24"/>
      <c r="VWN30" s="24"/>
      <c r="VWO30" s="24"/>
      <c r="VWP30" s="24"/>
      <c r="VWQ30" s="24"/>
      <c r="VWR30" s="25"/>
      <c r="VWS30" s="15"/>
      <c r="VWT30" s="24"/>
      <c r="VWU30" s="24"/>
      <c r="VWV30" s="24"/>
      <c r="VWW30" s="24"/>
      <c r="VWX30" s="24"/>
      <c r="VWY30" s="24"/>
      <c r="VWZ30" s="25"/>
      <c r="VXA30" s="15"/>
      <c r="VXB30" s="24"/>
      <c r="VXC30" s="24"/>
      <c r="VXD30" s="24"/>
      <c r="VXE30" s="24"/>
      <c r="VXF30" s="24"/>
      <c r="VXG30" s="24"/>
      <c r="VXH30" s="25"/>
      <c r="VXI30" s="15"/>
      <c r="VXJ30" s="24"/>
      <c r="VXK30" s="24"/>
      <c r="VXL30" s="24"/>
      <c r="VXM30" s="24"/>
      <c r="VXN30" s="24"/>
      <c r="VXO30" s="24"/>
      <c r="VXP30" s="25"/>
      <c r="VXQ30" s="15"/>
      <c r="VXR30" s="24"/>
      <c r="VXS30" s="24"/>
      <c r="VXT30" s="24"/>
      <c r="VXU30" s="24"/>
      <c r="VXV30" s="24"/>
      <c r="VXW30" s="24"/>
      <c r="VXX30" s="25"/>
      <c r="VXY30" s="15"/>
      <c r="VXZ30" s="24"/>
      <c r="VYA30" s="24"/>
      <c r="VYB30" s="24"/>
      <c r="VYC30" s="24"/>
      <c r="VYD30" s="24"/>
      <c r="VYE30" s="24"/>
      <c r="VYF30" s="25"/>
      <c r="VYG30" s="15"/>
      <c r="VYH30" s="24"/>
      <c r="VYI30" s="24"/>
      <c r="VYJ30" s="24"/>
      <c r="VYK30" s="24"/>
      <c r="VYL30" s="24"/>
      <c r="VYM30" s="24"/>
      <c r="VYN30" s="25"/>
      <c r="VYO30" s="15"/>
      <c r="VYP30" s="24"/>
      <c r="VYQ30" s="24"/>
      <c r="VYR30" s="24"/>
      <c r="VYS30" s="24"/>
      <c r="VYT30" s="24"/>
      <c r="VYU30" s="24"/>
      <c r="VYV30" s="25"/>
      <c r="VYW30" s="15"/>
      <c r="VYX30" s="24"/>
      <c r="VYY30" s="24"/>
      <c r="VYZ30" s="24"/>
      <c r="VZA30" s="24"/>
      <c r="VZB30" s="24"/>
      <c r="VZC30" s="24"/>
      <c r="VZD30" s="25"/>
      <c r="VZE30" s="15"/>
      <c r="VZF30" s="24"/>
      <c r="VZG30" s="24"/>
      <c r="VZH30" s="24"/>
      <c r="VZI30" s="24"/>
      <c r="VZJ30" s="24"/>
      <c r="VZK30" s="24"/>
      <c r="VZL30" s="25"/>
      <c r="VZM30" s="15"/>
      <c r="VZN30" s="24"/>
      <c r="VZO30" s="24"/>
      <c r="VZP30" s="24"/>
      <c r="VZQ30" s="24"/>
      <c r="VZR30" s="24"/>
      <c r="VZS30" s="24"/>
      <c r="VZT30" s="25"/>
      <c r="VZU30" s="15"/>
      <c r="VZV30" s="24"/>
      <c r="VZW30" s="24"/>
      <c r="VZX30" s="24"/>
      <c r="VZY30" s="24"/>
      <c r="VZZ30" s="24"/>
      <c r="WAA30" s="24"/>
      <c r="WAB30" s="25"/>
      <c r="WAC30" s="15"/>
      <c r="WAD30" s="24"/>
      <c r="WAE30" s="24"/>
      <c r="WAF30" s="24"/>
      <c r="WAG30" s="24"/>
      <c r="WAH30" s="24"/>
      <c r="WAI30" s="24"/>
      <c r="WAJ30" s="25"/>
      <c r="WAK30" s="15"/>
      <c r="WAL30" s="24"/>
      <c r="WAM30" s="24"/>
      <c r="WAN30" s="24"/>
      <c r="WAO30" s="24"/>
      <c r="WAP30" s="24"/>
      <c r="WAQ30" s="24"/>
      <c r="WAR30" s="25"/>
      <c r="WAS30" s="15"/>
      <c r="WAT30" s="24"/>
      <c r="WAU30" s="24"/>
      <c r="WAV30" s="24"/>
      <c r="WAW30" s="24"/>
      <c r="WAX30" s="24"/>
      <c r="WAY30" s="24"/>
      <c r="WAZ30" s="25"/>
      <c r="WBA30" s="15"/>
      <c r="WBB30" s="24"/>
      <c r="WBC30" s="24"/>
      <c r="WBD30" s="24"/>
      <c r="WBE30" s="24"/>
      <c r="WBF30" s="24"/>
      <c r="WBG30" s="24"/>
      <c r="WBH30" s="25"/>
      <c r="WBI30" s="15"/>
      <c r="WBJ30" s="24"/>
      <c r="WBK30" s="24"/>
      <c r="WBL30" s="24"/>
      <c r="WBM30" s="24"/>
      <c r="WBN30" s="24"/>
      <c r="WBO30" s="24"/>
      <c r="WBP30" s="25"/>
      <c r="WBQ30" s="15"/>
      <c r="WBR30" s="24"/>
      <c r="WBS30" s="24"/>
      <c r="WBT30" s="24"/>
      <c r="WBU30" s="24"/>
      <c r="WBV30" s="24"/>
      <c r="WBW30" s="24"/>
      <c r="WBX30" s="25"/>
      <c r="WBY30" s="15"/>
      <c r="WBZ30" s="24"/>
      <c r="WCA30" s="24"/>
      <c r="WCB30" s="24"/>
      <c r="WCC30" s="24"/>
      <c r="WCD30" s="24"/>
      <c r="WCE30" s="24"/>
      <c r="WCF30" s="25"/>
      <c r="WCG30" s="15"/>
      <c r="WCH30" s="24"/>
      <c r="WCI30" s="24"/>
      <c r="WCJ30" s="24"/>
      <c r="WCK30" s="24"/>
      <c r="WCL30" s="24"/>
      <c r="WCM30" s="24"/>
      <c r="WCN30" s="25"/>
      <c r="WCO30" s="15"/>
      <c r="WCP30" s="24"/>
      <c r="WCQ30" s="24"/>
      <c r="WCR30" s="24"/>
      <c r="WCS30" s="24"/>
      <c r="WCT30" s="24"/>
      <c r="WCU30" s="24"/>
      <c r="WCV30" s="25"/>
      <c r="WCW30" s="15"/>
      <c r="WCX30" s="24"/>
      <c r="WCY30" s="24"/>
      <c r="WCZ30" s="24"/>
      <c r="WDA30" s="24"/>
      <c r="WDB30" s="24"/>
      <c r="WDC30" s="24"/>
      <c r="WDD30" s="25"/>
      <c r="WDE30" s="15"/>
      <c r="WDF30" s="24"/>
      <c r="WDG30" s="24"/>
      <c r="WDH30" s="24"/>
      <c r="WDI30" s="24"/>
      <c r="WDJ30" s="24"/>
      <c r="WDK30" s="24"/>
      <c r="WDL30" s="25"/>
      <c r="WDM30" s="15"/>
      <c r="WDN30" s="24"/>
      <c r="WDO30" s="24"/>
      <c r="WDP30" s="24"/>
      <c r="WDQ30" s="24"/>
      <c r="WDR30" s="24"/>
      <c r="WDS30" s="24"/>
      <c r="WDT30" s="25"/>
      <c r="WDU30" s="15"/>
      <c r="WDV30" s="24"/>
      <c r="WDW30" s="24"/>
      <c r="WDX30" s="24"/>
      <c r="WDY30" s="24"/>
      <c r="WDZ30" s="24"/>
      <c r="WEA30" s="24"/>
      <c r="WEB30" s="25"/>
      <c r="WEC30" s="15"/>
      <c r="WED30" s="24"/>
      <c r="WEE30" s="24"/>
      <c r="WEF30" s="24"/>
      <c r="WEG30" s="24"/>
      <c r="WEH30" s="24"/>
      <c r="WEI30" s="24"/>
      <c r="WEJ30" s="25"/>
      <c r="WEK30" s="15"/>
      <c r="WEL30" s="24"/>
      <c r="WEM30" s="24"/>
      <c r="WEN30" s="24"/>
      <c r="WEO30" s="24"/>
      <c r="WEP30" s="24"/>
      <c r="WEQ30" s="24"/>
      <c r="WER30" s="25"/>
      <c r="WES30" s="15"/>
      <c r="WET30" s="24"/>
      <c r="WEU30" s="24"/>
      <c r="WEV30" s="24"/>
      <c r="WEW30" s="24"/>
      <c r="WEX30" s="24"/>
      <c r="WEY30" s="24"/>
      <c r="WEZ30" s="25"/>
      <c r="WFA30" s="15"/>
      <c r="WFB30" s="24"/>
      <c r="WFC30" s="24"/>
      <c r="WFD30" s="24"/>
      <c r="WFE30" s="24"/>
      <c r="WFF30" s="24"/>
      <c r="WFG30" s="24"/>
      <c r="WFH30" s="25"/>
      <c r="WFI30" s="15"/>
      <c r="WFJ30" s="24"/>
      <c r="WFK30" s="24"/>
      <c r="WFL30" s="24"/>
      <c r="WFM30" s="24"/>
      <c r="WFN30" s="24"/>
      <c r="WFO30" s="24"/>
      <c r="WFP30" s="25"/>
      <c r="WFQ30" s="15"/>
      <c r="WFR30" s="24"/>
      <c r="WFS30" s="24"/>
      <c r="WFT30" s="24"/>
      <c r="WFU30" s="24"/>
      <c r="WFV30" s="24"/>
      <c r="WFW30" s="24"/>
      <c r="WFX30" s="25"/>
      <c r="WFY30" s="15"/>
      <c r="WFZ30" s="24"/>
      <c r="WGA30" s="24"/>
      <c r="WGB30" s="24"/>
      <c r="WGC30" s="24"/>
      <c r="WGD30" s="24"/>
      <c r="WGE30" s="24"/>
      <c r="WGF30" s="25"/>
      <c r="WGG30" s="15"/>
      <c r="WGH30" s="24"/>
      <c r="WGI30" s="24"/>
      <c r="WGJ30" s="24"/>
      <c r="WGK30" s="24"/>
      <c r="WGL30" s="24"/>
      <c r="WGM30" s="24"/>
      <c r="WGN30" s="25"/>
      <c r="WGO30" s="15"/>
      <c r="WGP30" s="24"/>
      <c r="WGQ30" s="24"/>
      <c r="WGR30" s="24"/>
      <c r="WGS30" s="24"/>
      <c r="WGT30" s="24"/>
      <c r="WGU30" s="24"/>
      <c r="WGV30" s="25"/>
      <c r="WGW30" s="15"/>
      <c r="WGX30" s="24"/>
      <c r="WGY30" s="24"/>
      <c r="WGZ30" s="24"/>
      <c r="WHA30" s="24"/>
      <c r="WHB30" s="24"/>
      <c r="WHC30" s="24"/>
      <c r="WHD30" s="25"/>
      <c r="WHE30" s="15"/>
      <c r="WHF30" s="24"/>
      <c r="WHG30" s="24"/>
      <c r="WHH30" s="24"/>
      <c r="WHI30" s="24"/>
      <c r="WHJ30" s="24"/>
      <c r="WHK30" s="24"/>
      <c r="WHL30" s="25"/>
      <c r="WHM30" s="15"/>
      <c r="WHN30" s="24"/>
      <c r="WHO30" s="24"/>
      <c r="WHP30" s="24"/>
      <c r="WHQ30" s="24"/>
      <c r="WHR30" s="24"/>
      <c r="WHS30" s="24"/>
      <c r="WHT30" s="25"/>
      <c r="WHU30" s="15"/>
      <c r="WHV30" s="24"/>
      <c r="WHW30" s="24"/>
      <c r="WHX30" s="24"/>
      <c r="WHY30" s="24"/>
      <c r="WHZ30" s="24"/>
      <c r="WIA30" s="24"/>
      <c r="WIB30" s="25"/>
      <c r="WIC30" s="15"/>
      <c r="WID30" s="24"/>
      <c r="WIE30" s="24"/>
      <c r="WIF30" s="24"/>
      <c r="WIG30" s="24"/>
      <c r="WIH30" s="24"/>
      <c r="WII30" s="24"/>
      <c r="WIJ30" s="25"/>
      <c r="WIK30" s="15"/>
      <c r="WIL30" s="24"/>
      <c r="WIM30" s="24"/>
      <c r="WIN30" s="24"/>
      <c r="WIO30" s="24"/>
      <c r="WIP30" s="24"/>
      <c r="WIQ30" s="24"/>
      <c r="WIR30" s="25"/>
      <c r="WIS30" s="15"/>
      <c r="WIT30" s="24"/>
      <c r="WIU30" s="24"/>
      <c r="WIV30" s="24"/>
      <c r="WIW30" s="24"/>
      <c r="WIX30" s="24"/>
      <c r="WIY30" s="24"/>
      <c r="WIZ30" s="25"/>
      <c r="WJA30" s="15"/>
      <c r="WJB30" s="24"/>
      <c r="WJC30" s="24"/>
      <c r="WJD30" s="24"/>
      <c r="WJE30" s="24"/>
      <c r="WJF30" s="24"/>
      <c r="WJG30" s="24"/>
      <c r="WJH30" s="25"/>
      <c r="WJI30" s="15"/>
      <c r="WJJ30" s="24"/>
      <c r="WJK30" s="24"/>
      <c r="WJL30" s="24"/>
      <c r="WJM30" s="24"/>
      <c r="WJN30" s="24"/>
      <c r="WJO30" s="24"/>
      <c r="WJP30" s="25"/>
      <c r="WJQ30" s="15"/>
      <c r="WJR30" s="24"/>
      <c r="WJS30" s="24"/>
      <c r="WJT30" s="24"/>
      <c r="WJU30" s="24"/>
      <c r="WJV30" s="24"/>
      <c r="WJW30" s="24"/>
      <c r="WJX30" s="25"/>
      <c r="WJY30" s="15"/>
      <c r="WJZ30" s="24"/>
      <c r="WKA30" s="24"/>
      <c r="WKB30" s="24"/>
      <c r="WKC30" s="24"/>
      <c r="WKD30" s="24"/>
      <c r="WKE30" s="24"/>
      <c r="WKF30" s="25"/>
      <c r="WKG30" s="15"/>
      <c r="WKH30" s="24"/>
      <c r="WKI30" s="24"/>
      <c r="WKJ30" s="24"/>
      <c r="WKK30" s="24"/>
      <c r="WKL30" s="24"/>
      <c r="WKM30" s="24"/>
      <c r="WKN30" s="25"/>
      <c r="WKO30" s="15"/>
      <c r="WKP30" s="24"/>
      <c r="WKQ30" s="24"/>
      <c r="WKR30" s="24"/>
      <c r="WKS30" s="24"/>
      <c r="WKT30" s="24"/>
      <c r="WKU30" s="24"/>
      <c r="WKV30" s="25"/>
      <c r="WKW30" s="15"/>
      <c r="WKX30" s="24"/>
      <c r="WKY30" s="24"/>
      <c r="WKZ30" s="24"/>
      <c r="WLA30" s="24"/>
      <c r="WLB30" s="24"/>
      <c r="WLC30" s="24"/>
      <c r="WLD30" s="25"/>
      <c r="WLE30" s="15"/>
      <c r="WLF30" s="24"/>
      <c r="WLG30" s="24"/>
      <c r="WLH30" s="24"/>
      <c r="WLI30" s="24"/>
      <c r="WLJ30" s="24"/>
      <c r="WLK30" s="24"/>
      <c r="WLL30" s="25"/>
      <c r="WLM30" s="15"/>
      <c r="WLN30" s="24"/>
      <c r="WLO30" s="24"/>
      <c r="WLP30" s="24"/>
      <c r="WLQ30" s="24"/>
      <c r="WLR30" s="24"/>
      <c r="WLS30" s="24"/>
      <c r="WLT30" s="25"/>
      <c r="WLU30" s="15"/>
      <c r="WLV30" s="24"/>
      <c r="WLW30" s="24"/>
      <c r="WLX30" s="24"/>
      <c r="WLY30" s="24"/>
      <c r="WLZ30" s="24"/>
      <c r="WMA30" s="24"/>
      <c r="WMB30" s="25"/>
      <c r="WMC30" s="15"/>
      <c r="WMD30" s="24"/>
      <c r="WME30" s="24"/>
      <c r="WMF30" s="24"/>
      <c r="WMG30" s="24"/>
      <c r="WMH30" s="24"/>
      <c r="WMI30" s="24"/>
      <c r="WMJ30" s="25"/>
      <c r="WMK30" s="15"/>
      <c r="WML30" s="24"/>
      <c r="WMM30" s="24"/>
      <c r="WMN30" s="24"/>
      <c r="WMO30" s="24"/>
      <c r="WMP30" s="24"/>
      <c r="WMQ30" s="24"/>
      <c r="WMR30" s="25"/>
      <c r="WMS30" s="15"/>
      <c r="WMT30" s="24"/>
      <c r="WMU30" s="24"/>
      <c r="WMV30" s="24"/>
      <c r="WMW30" s="24"/>
      <c r="WMX30" s="24"/>
      <c r="WMY30" s="24"/>
      <c r="WMZ30" s="25"/>
      <c r="WNA30" s="15"/>
      <c r="WNB30" s="24"/>
      <c r="WNC30" s="24"/>
      <c r="WND30" s="24"/>
      <c r="WNE30" s="24"/>
      <c r="WNF30" s="24"/>
      <c r="WNG30" s="24"/>
      <c r="WNH30" s="25"/>
      <c r="WNI30" s="15"/>
      <c r="WNJ30" s="24"/>
      <c r="WNK30" s="24"/>
      <c r="WNL30" s="24"/>
      <c r="WNM30" s="24"/>
      <c r="WNN30" s="24"/>
      <c r="WNO30" s="24"/>
      <c r="WNP30" s="25"/>
      <c r="WNQ30" s="15"/>
      <c r="WNR30" s="24"/>
      <c r="WNS30" s="24"/>
      <c r="WNT30" s="24"/>
      <c r="WNU30" s="24"/>
      <c r="WNV30" s="24"/>
      <c r="WNW30" s="24"/>
      <c r="WNX30" s="25"/>
      <c r="WNY30" s="15"/>
      <c r="WNZ30" s="24"/>
      <c r="WOA30" s="24"/>
      <c r="WOB30" s="24"/>
      <c r="WOC30" s="24"/>
      <c r="WOD30" s="24"/>
      <c r="WOE30" s="24"/>
      <c r="WOF30" s="25"/>
      <c r="WOG30" s="15"/>
      <c r="WOH30" s="24"/>
      <c r="WOI30" s="24"/>
      <c r="WOJ30" s="24"/>
      <c r="WOK30" s="24"/>
      <c r="WOL30" s="24"/>
      <c r="WOM30" s="24"/>
      <c r="WON30" s="25"/>
      <c r="WOO30" s="15"/>
      <c r="WOP30" s="24"/>
      <c r="WOQ30" s="24"/>
      <c r="WOR30" s="24"/>
      <c r="WOS30" s="24"/>
      <c r="WOT30" s="24"/>
      <c r="WOU30" s="24"/>
      <c r="WOV30" s="25"/>
      <c r="WOW30" s="15"/>
      <c r="WOX30" s="24"/>
      <c r="WOY30" s="24"/>
      <c r="WOZ30" s="24"/>
      <c r="WPA30" s="24"/>
      <c r="WPB30" s="24"/>
      <c r="WPC30" s="24"/>
      <c r="WPD30" s="25"/>
      <c r="WPE30" s="15"/>
      <c r="WPF30" s="24"/>
      <c r="WPG30" s="24"/>
      <c r="WPH30" s="24"/>
      <c r="WPI30" s="24"/>
      <c r="WPJ30" s="24"/>
      <c r="WPK30" s="24"/>
      <c r="WPL30" s="25"/>
      <c r="WPM30" s="15"/>
      <c r="WPN30" s="24"/>
      <c r="WPO30" s="24"/>
      <c r="WPP30" s="24"/>
      <c r="WPQ30" s="24"/>
      <c r="WPR30" s="24"/>
      <c r="WPS30" s="24"/>
      <c r="WPT30" s="25"/>
      <c r="WPU30" s="15"/>
      <c r="WPV30" s="24"/>
      <c r="WPW30" s="24"/>
      <c r="WPX30" s="24"/>
      <c r="WPY30" s="24"/>
      <c r="WPZ30" s="24"/>
      <c r="WQA30" s="24"/>
      <c r="WQB30" s="25"/>
      <c r="WQC30" s="15"/>
      <c r="WQD30" s="24"/>
      <c r="WQE30" s="24"/>
      <c r="WQF30" s="24"/>
      <c r="WQG30" s="24"/>
      <c r="WQH30" s="24"/>
      <c r="WQI30" s="24"/>
      <c r="WQJ30" s="25"/>
      <c r="WQK30" s="15"/>
      <c r="WQL30" s="24"/>
      <c r="WQM30" s="24"/>
      <c r="WQN30" s="24"/>
      <c r="WQO30" s="24"/>
      <c r="WQP30" s="24"/>
      <c r="WQQ30" s="24"/>
      <c r="WQR30" s="25"/>
      <c r="WQS30" s="15"/>
      <c r="WQT30" s="24"/>
      <c r="WQU30" s="24"/>
      <c r="WQV30" s="24"/>
      <c r="WQW30" s="24"/>
      <c r="WQX30" s="24"/>
      <c r="WQY30" s="24"/>
      <c r="WQZ30" s="25"/>
      <c r="WRA30" s="15"/>
      <c r="WRB30" s="24"/>
      <c r="WRC30" s="24"/>
      <c r="WRD30" s="24"/>
      <c r="WRE30" s="24"/>
      <c r="WRF30" s="24"/>
      <c r="WRG30" s="24"/>
      <c r="WRH30" s="25"/>
      <c r="WRI30" s="15"/>
      <c r="WRJ30" s="24"/>
      <c r="WRK30" s="24"/>
      <c r="WRL30" s="24"/>
      <c r="WRM30" s="24"/>
      <c r="WRN30" s="24"/>
      <c r="WRO30" s="24"/>
      <c r="WRP30" s="25"/>
      <c r="WRQ30" s="15"/>
      <c r="WRR30" s="24"/>
      <c r="WRS30" s="24"/>
      <c r="WRT30" s="24"/>
      <c r="WRU30" s="24"/>
      <c r="WRV30" s="24"/>
      <c r="WRW30" s="24"/>
      <c r="WRX30" s="25"/>
      <c r="WRY30" s="15"/>
      <c r="WRZ30" s="24"/>
      <c r="WSA30" s="24"/>
      <c r="WSB30" s="24"/>
      <c r="WSC30" s="24"/>
      <c r="WSD30" s="24"/>
      <c r="WSE30" s="24"/>
      <c r="WSF30" s="25"/>
      <c r="WSG30" s="15"/>
      <c r="WSH30" s="24"/>
      <c r="WSI30" s="24"/>
      <c r="WSJ30" s="24"/>
      <c r="WSK30" s="24"/>
      <c r="WSL30" s="24"/>
      <c r="WSM30" s="24"/>
      <c r="WSN30" s="25"/>
      <c r="WSO30" s="15"/>
      <c r="WSP30" s="24"/>
      <c r="WSQ30" s="24"/>
      <c r="WSR30" s="24"/>
      <c r="WSS30" s="24"/>
      <c r="WST30" s="24"/>
      <c r="WSU30" s="24"/>
      <c r="WSV30" s="25"/>
      <c r="WSW30" s="15"/>
      <c r="WSX30" s="24"/>
      <c r="WSY30" s="24"/>
      <c r="WSZ30" s="24"/>
      <c r="WTA30" s="24"/>
      <c r="WTB30" s="24"/>
      <c r="WTC30" s="24"/>
      <c r="WTD30" s="25"/>
      <c r="WTE30" s="15"/>
      <c r="WTF30" s="24"/>
      <c r="WTG30" s="24"/>
      <c r="WTH30" s="24"/>
      <c r="WTI30" s="24"/>
      <c r="WTJ30" s="24"/>
      <c r="WTK30" s="24"/>
      <c r="WTL30" s="25"/>
      <c r="WTM30" s="15"/>
      <c r="WTN30" s="24"/>
      <c r="WTO30" s="24"/>
      <c r="WTP30" s="24"/>
      <c r="WTQ30" s="24"/>
      <c r="WTR30" s="24"/>
      <c r="WTS30" s="24"/>
      <c r="WTT30" s="25"/>
      <c r="WTU30" s="15"/>
      <c r="WTV30" s="24"/>
      <c r="WTW30" s="24"/>
      <c r="WTX30" s="24"/>
      <c r="WTY30" s="24"/>
      <c r="WTZ30" s="24"/>
      <c r="WUA30" s="24"/>
      <c r="WUB30" s="25"/>
      <c r="WUC30" s="15"/>
      <c r="WUD30" s="24"/>
      <c r="WUE30" s="24"/>
      <c r="WUF30" s="24"/>
      <c r="WUG30" s="24"/>
      <c r="WUH30" s="24"/>
      <c r="WUI30" s="24"/>
      <c r="WUJ30" s="25"/>
      <c r="WUK30" s="15"/>
      <c r="WUL30" s="24"/>
      <c r="WUM30" s="24"/>
      <c r="WUN30" s="24"/>
      <c r="WUO30" s="24"/>
      <c r="WUP30" s="24"/>
      <c r="WUQ30" s="24"/>
      <c r="WUR30" s="25"/>
      <c r="WUS30" s="15"/>
      <c r="WUT30" s="24"/>
      <c r="WUU30" s="24"/>
      <c r="WUV30" s="24"/>
      <c r="WUW30" s="24"/>
      <c r="WUX30" s="24"/>
      <c r="WUY30" s="24"/>
      <c r="WUZ30" s="25"/>
      <c r="WVA30" s="15"/>
      <c r="WVB30" s="24"/>
      <c r="WVC30" s="24"/>
      <c r="WVD30" s="24"/>
      <c r="WVE30" s="24"/>
      <c r="WVF30" s="24"/>
      <c r="WVG30" s="24"/>
      <c r="WVH30" s="25"/>
      <c r="WVI30" s="15"/>
      <c r="WVJ30" s="24"/>
      <c r="WVK30" s="24"/>
      <c r="WVL30" s="24"/>
      <c r="WVM30" s="24"/>
      <c r="WVN30" s="24"/>
      <c r="WVO30" s="24"/>
      <c r="WVP30" s="25"/>
      <c r="WVQ30" s="15"/>
      <c r="WVR30" s="24"/>
      <c r="WVS30" s="24"/>
      <c r="WVT30" s="24"/>
      <c r="WVU30" s="24"/>
      <c r="WVV30" s="24"/>
      <c r="WVW30" s="24"/>
      <c r="WVX30" s="25"/>
      <c r="WVY30" s="15"/>
      <c r="WVZ30" s="24"/>
      <c r="WWA30" s="24"/>
      <c r="WWB30" s="24"/>
      <c r="WWC30" s="24"/>
      <c r="WWD30" s="24"/>
      <c r="WWE30" s="24"/>
      <c r="WWF30" s="25"/>
      <c r="WWG30" s="15"/>
      <c r="WWH30" s="24"/>
      <c r="WWI30" s="24"/>
      <c r="WWJ30" s="24"/>
      <c r="WWK30" s="24"/>
      <c r="WWL30" s="24"/>
      <c r="WWM30" s="24"/>
      <c r="WWN30" s="25"/>
      <c r="WWO30" s="15"/>
      <c r="WWP30" s="24"/>
      <c r="WWQ30" s="24"/>
      <c r="WWR30" s="24"/>
      <c r="WWS30" s="24"/>
      <c r="WWT30" s="24"/>
      <c r="WWU30" s="24"/>
      <c r="WWV30" s="25"/>
      <c r="WWW30" s="15"/>
      <c r="WWX30" s="24"/>
      <c r="WWY30" s="24"/>
      <c r="WWZ30" s="24"/>
      <c r="WXA30" s="24"/>
      <c r="WXB30" s="24"/>
      <c r="WXC30" s="24"/>
      <c r="WXD30" s="25"/>
      <c r="WXE30" s="15"/>
      <c r="WXF30" s="24"/>
      <c r="WXG30" s="24"/>
      <c r="WXH30" s="24"/>
      <c r="WXI30" s="24"/>
      <c r="WXJ30" s="24"/>
      <c r="WXK30" s="24"/>
      <c r="WXL30" s="25"/>
      <c r="WXM30" s="15"/>
      <c r="WXN30" s="24"/>
      <c r="WXO30" s="24"/>
      <c r="WXP30" s="24"/>
      <c r="WXQ30" s="24"/>
      <c r="WXR30" s="24"/>
      <c r="WXS30" s="24"/>
      <c r="WXT30" s="25"/>
      <c r="WXU30" s="15"/>
      <c r="WXV30" s="24"/>
      <c r="WXW30" s="24"/>
      <c r="WXX30" s="24"/>
      <c r="WXY30" s="24"/>
      <c r="WXZ30" s="24"/>
      <c r="WYA30" s="24"/>
      <c r="WYB30" s="25"/>
      <c r="WYC30" s="15"/>
      <c r="WYD30" s="24"/>
      <c r="WYE30" s="24"/>
      <c r="WYF30" s="24"/>
      <c r="WYG30" s="24"/>
      <c r="WYH30" s="24"/>
      <c r="WYI30" s="24"/>
      <c r="WYJ30" s="25"/>
      <c r="WYK30" s="15"/>
      <c r="WYL30" s="24"/>
      <c r="WYM30" s="24"/>
      <c r="WYN30" s="24"/>
      <c r="WYO30" s="24"/>
      <c r="WYP30" s="24"/>
      <c r="WYQ30" s="24"/>
      <c r="WYR30" s="25"/>
      <c r="WYS30" s="15"/>
      <c r="WYT30" s="24"/>
      <c r="WYU30" s="24"/>
      <c r="WYV30" s="24"/>
      <c r="WYW30" s="24"/>
      <c r="WYX30" s="24"/>
      <c r="WYY30" s="24"/>
      <c r="WYZ30" s="25"/>
      <c r="WZA30" s="15"/>
      <c r="WZB30" s="24"/>
      <c r="WZC30" s="24"/>
      <c r="WZD30" s="24"/>
      <c r="WZE30" s="24"/>
      <c r="WZF30" s="24"/>
      <c r="WZG30" s="24"/>
      <c r="WZH30" s="25"/>
      <c r="WZI30" s="15"/>
      <c r="WZJ30" s="24"/>
      <c r="WZK30" s="24"/>
      <c r="WZL30" s="24"/>
      <c r="WZM30" s="24"/>
      <c r="WZN30" s="24"/>
      <c r="WZO30" s="24"/>
      <c r="WZP30" s="25"/>
      <c r="WZQ30" s="15"/>
      <c r="WZR30" s="24"/>
      <c r="WZS30" s="24"/>
      <c r="WZT30" s="24"/>
      <c r="WZU30" s="24"/>
      <c r="WZV30" s="24"/>
      <c r="WZW30" s="24"/>
      <c r="WZX30" s="25"/>
      <c r="WZY30" s="15"/>
      <c r="WZZ30" s="24"/>
      <c r="XAA30" s="24"/>
      <c r="XAB30" s="24"/>
      <c r="XAC30" s="24"/>
      <c r="XAD30" s="24"/>
      <c r="XAE30" s="24"/>
      <c r="XAF30" s="25"/>
      <c r="XAG30" s="15"/>
      <c r="XAH30" s="24"/>
      <c r="XAI30" s="24"/>
      <c r="XAJ30" s="24"/>
      <c r="XAK30" s="24"/>
      <c r="XAL30" s="24"/>
      <c r="XAM30" s="24"/>
      <c r="XAN30" s="25"/>
      <c r="XAO30" s="15"/>
      <c r="XAP30" s="24"/>
      <c r="XAQ30" s="24"/>
      <c r="XAR30" s="24"/>
      <c r="XAS30" s="24"/>
      <c r="XAT30" s="24"/>
      <c r="XAU30" s="24"/>
      <c r="XAV30" s="25"/>
      <c r="XAW30" s="15"/>
      <c r="XAX30" s="24"/>
      <c r="XAY30" s="24"/>
      <c r="XAZ30" s="24"/>
      <c r="XBA30" s="24"/>
      <c r="XBB30" s="24"/>
      <c r="XBC30" s="24"/>
      <c r="XBD30" s="25"/>
      <c r="XBE30" s="15"/>
      <c r="XBF30" s="24"/>
      <c r="XBG30" s="24"/>
      <c r="XBH30" s="24"/>
      <c r="XBI30" s="24"/>
      <c r="XBJ30" s="24"/>
      <c r="XBK30" s="24"/>
      <c r="XBL30" s="25"/>
      <c r="XBM30" s="15"/>
      <c r="XBN30" s="24"/>
      <c r="XBO30" s="24"/>
      <c r="XBP30" s="24"/>
      <c r="XBQ30" s="24"/>
      <c r="XBR30" s="24"/>
      <c r="XBS30" s="24"/>
      <c r="XBT30" s="25"/>
      <c r="XBU30" s="15"/>
      <c r="XBV30" s="24"/>
      <c r="XBW30" s="24"/>
      <c r="XBX30" s="24"/>
      <c r="XBY30" s="24"/>
      <c r="XBZ30" s="24"/>
      <c r="XCA30" s="24"/>
      <c r="XCB30" s="25"/>
      <c r="XCC30" s="15"/>
      <c r="XCD30" s="24"/>
      <c r="XCE30" s="24"/>
      <c r="XCF30" s="24"/>
      <c r="XCG30" s="24"/>
      <c r="XCH30" s="24"/>
      <c r="XCI30" s="24"/>
      <c r="XCJ30" s="25"/>
      <c r="XCK30" s="15"/>
      <c r="XCL30" s="24"/>
      <c r="XCM30" s="24"/>
      <c r="XCN30" s="24"/>
      <c r="XCO30" s="24"/>
      <c r="XCP30" s="24"/>
      <c r="XCQ30" s="24"/>
      <c r="XCR30" s="25"/>
      <c r="XCS30" s="15"/>
      <c r="XCT30" s="24"/>
      <c r="XCU30" s="24"/>
      <c r="XCV30" s="24"/>
      <c r="XCW30" s="24"/>
      <c r="XCX30" s="24"/>
      <c r="XCY30" s="24"/>
      <c r="XCZ30" s="25"/>
      <c r="XDA30" s="15"/>
      <c r="XDB30" s="24"/>
      <c r="XDC30" s="24"/>
      <c r="XDD30" s="24"/>
      <c r="XDE30" s="24"/>
      <c r="XDF30" s="24"/>
      <c r="XDG30" s="24"/>
      <c r="XDH30" s="25"/>
      <c r="XDI30" s="15"/>
      <c r="XDJ30" s="24"/>
      <c r="XDK30" s="24"/>
      <c r="XDL30" s="24"/>
      <c r="XDM30" s="24"/>
      <c r="XDN30" s="24"/>
      <c r="XDO30" s="24"/>
      <c r="XDP30" s="25"/>
      <c r="XDQ30" s="15"/>
      <c r="XDR30" s="24"/>
      <c r="XDS30" s="24"/>
      <c r="XDT30" s="24"/>
      <c r="XDU30" s="24"/>
      <c r="XDV30" s="24"/>
      <c r="XDW30" s="24"/>
      <c r="XDX30" s="25"/>
      <c r="XDY30" s="15"/>
      <c r="XDZ30" s="24"/>
      <c r="XEA30" s="24"/>
      <c r="XEB30" s="24"/>
      <c r="XEC30" s="24"/>
      <c r="XED30" s="24"/>
      <c r="XEE30" s="24"/>
      <c r="XEF30" s="25"/>
      <c r="XEG30" s="15"/>
      <c r="XEH30" s="24"/>
      <c r="XEI30" s="24"/>
      <c r="XEJ30" s="24"/>
      <c r="XEK30" s="24"/>
      <c r="XEL30" s="24"/>
      <c r="XEM30" s="24"/>
      <c r="XEN30" s="25"/>
      <c r="XEO30" s="15"/>
      <c r="XEP30" s="24"/>
      <c r="XEQ30" s="24"/>
      <c r="XER30" s="24"/>
      <c r="XES30" s="24"/>
      <c r="XET30" s="24"/>
      <c r="XEU30" s="24"/>
    </row>
    <row r="31" spans="2:16375">
      <c r="B31" s="17" t="s">
        <v>122</v>
      </c>
      <c r="C31" s="18" t="s">
        <v>123</v>
      </c>
      <c r="D31" s="11">
        <f>+'[45]CE da incollare'!D43</f>
        <v>0</v>
      </c>
      <c r="E31" s="11">
        <f>+'[45]CE da incollare'!E43</f>
        <v>-24</v>
      </c>
      <c r="F31" s="11">
        <f t="shared" si="0"/>
        <v>24</v>
      </c>
      <c r="G31" s="58">
        <f t="shared" si="1"/>
        <v>-1</v>
      </c>
    </row>
    <row r="32" spans="2:16375" s="1" customFormat="1">
      <c r="B32" s="94" t="s">
        <v>164</v>
      </c>
      <c r="C32" s="95" t="s">
        <v>111</v>
      </c>
      <c r="D32" s="96">
        <f t="shared" ref="D32:E32" si="11">+D30+D31</f>
        <v>3833</v>
      </c>
      <c r="E32" s="96">
        <f t="shared" si="11"/>
        <v>4523</v>
      </c>
      <c r="F32" s="96">
        <f t="shared" si="0"/>
        <v>-690</v>
      </c>
      <c r="G32" s="97">
        <f t="shared" si="1"/>
        <v>-0.15255361485739549</v>
      </c>
      <c r="H32"/>
      <c r="P32" s="25"/>
      <c r="Q32" s="15"/>
      <c r="R32" s="24"/>
      <c r="S32" s="24"/>
      <c r="T32" s="24"/>
      <c r="U32" s="24"/>
      <c r="V32" s="24"/>
      <c r="W32" s="24"/>
      <c r="X32" s="25"/>
      <c r="Y32" s="15"/>
      <c r="Z32" s="24"/>
      <c r="AA32" s="24"/>
      <c r="AB32" s="24"/>
      <c r="AC32" s="24"/>
      <c r="AD32" s="24"/>
      <c r="AE32" s="24"/>
      <c r="AF32" s="25"/>
      <c r="AG32" s="15"/>
      <c r="AH32" s="24"/>
      <c r="AI32" s="24"/>
      <c r="AJ32" s="24"/>
      <c r="AK32" s="24"/>
      <c r="AL32" s="24"/>
      <c r="AM32" s="24"/>
      <c r="AN32" s="25"/>
      <c r="AO32" s="15"/>
      <c r="AP32" s="24"/>
      <c r="AQ32" s="24"/>
      <c r="AR32" s="24"/>
      <c r="AS32" s="24"/>
      <c r="AT32" s="24"/>
      <c r="AU32" s="24"/>
      <c r="AV32" s="25"/>
      <c r="AW32" s="15"/>
      <c r="AX32" s="24"/>
      <c r="AY32" s="24"/>
      <c r="AZ32" s="24"/>
      <c r="BA32" s="24"/>
      <c r="BB32" s="24"/>
      <c r="BC32" s="24"/>
      <c r="BD32" s="25"/>
      <c r="BE32" s="15"/>
      <c r="BF32" s="24"/>
      <c r="BG32" s="24"/>
      <c r="BH32" s="24"/>
      <c r="BI32" s="24"/>
      <c r="BJ32" s="24"/>
      <c r="BK32" s="24"/>
      <c r="BL32" s="25"/>
      <c r="BM32" s="15"/>
      <c r="BN32" s="24"/>
      <c r="BO32" s="24"/>
      <c r="BP32" s="24"/>
      <c r="BQ32" s="24"/>
      <c r="BR32" s="24"/>
      <c r="BS32" s="24"/>
      <c r="BT32" s="25"/>
      <c r="BU32" s="15"/>
      <c r="BV32" s="24"/>
      <c r="BW32" s="24"/>
      <c r="BX32" s="24"/>
      <c r="BY32" s="24"/>
      <c r="BZ32" s="24"/>
      <c r="CA32" s="24"/>
      <c r="CB32" s="25"/>
      <c r="CC32" s="15"/>
      <c r="CD32" s="24"/>
      <c r="CE32" s="24"/>
      <c r="CF32" s="24"/>
      <c r="CG32" s="24"/>
      <c r="CH32" s="24"/>
      <c r="CI32" s="24"/>
      <c r="CJ32" s="25"/>
      <c r="CK32" s="15"/>
      <c r="CL32" s="24"/>
      <c r="CM32" s="24"/>
      <c r="CN32" s="24"/>
      <c r="CO32" s="24"/>
      <c r="CP32" s="24"/>
      <c r="CQ32" s="24"/>
      <c r="CR32" s="25"/>
      <c r="CS32" s="15"/>
      <c r="CT32" s="24"/>
      <c r="CU32" s="24"/>
      <c r="CV32" s="24"/>
      <c r="CW32" s="24"/>
      <c r="CX32" s="24"/>
      <c r="CY32" s="24"/>
      <c r="CZ32" s="25"/>
      <c r="DA32" s="15"/>
      <c r="DB32" s="24"/>
      <c r="DC32" s="24"/>
      <c r="DD32" s="24"/>
      <c r="DE32" s="24"/>
      <c r="DF32" s="24"/>
      <c r="DG32" s="24"/>
      <c r="DH32" s="25"/>
      <c r="DI32" s="15"/>
      <c r="DJ32" s="24"/>
      <c r="DK32" s="24"/>
      <c r="DL32" s="24"/>
      <c r="DM32" s="24"/>
      <c r="DN32" s="24"/>
      <c r="DO32" s="24"/>
      <c r="DP32" s="25"/>
      <c r="DQ32" s="15"/>
      <c r="DR32" s="24"/>
      <c r="DS32" s="24"/>
      <c r="DT32" s="24"/>
      <c r="DU32" s="24"/>
      <c r="DV32" s="24"/>
      <c r="DW32" s="24"/>
      <c r="DX32" s="25"/>
      <c r="DY32" s="15"/>
      <c r="DZ32" s="24"/>
      <c r="EA32" s="24"/>
      <c r="EB32" s="24"/>
      <c r="EC32" s="24"/>
      <c r="ED32" s="24"/>
      <c r="EE32" s="24"/>
      <c r="EF32" s="25"/>
      <c r="EG32" s="15"/>
      <c r="EH32" s="24"/>
      <c r="EI32" s="24"/>
      <c r="EJ32" s="24"/>
      <c r="EK32" s="24"/>
      <c r="EL32" s="24"/>
      <c r="EM32" s="24"/>
      <c r="EN32" s="25"/>
      <c r="EO32" s="15"/>
      <c r="EP32" s="24"/>
      <c r="EQ32" s="24"/>
      <c r="ER32" s="24"/>
      <c r="ES32" s="24"/>
      <c r="ET32" s="24"/>
      <c r="EU32" s="24"/>
      <c r="EV32" s="25"/>
      <c r="EW32" s="15"/>
      <c r="EX32" s="24"/>
      <c r="EY32" s="24"/>
      <c r="EZ32" s="24"/>
      <c r="FA32" s="24"/>
      <c r="FB32" s="24"/>
      <c r="FC32" s="24"/>
      <c r="FD32" s="25"/>
      <c r="FE32" s="15"/>
      <c r="FF32" s="24"/>
      <c r="FG32" s="24"/>
      <c r="FH32" s="24"/>
      <c r="FI32" s="24"/>
      <c r="FJ32" s="24"/>
      <c r="FK32" s="24"/>
      <c r="FL32" s="25"/>
      <c r="FM32" s="15"/>
      <c r="FN32" s="24"/>
      <c r="FO32" s="24"/>
      <c r="FP32" s="24"/>
      <c r="FQ32" s="24"/>
      <c r="FR32" s="24"/>
      <c r="FS32" s="24"/>
      <c r="FT32" s="25"/>
      <c r="FU32" s="15"/>
      <c r="FV32" s="24"/>
      <c r="FW32" s="24"/>
      <c r="FX32" s="24"/>
      <c r="FY32" s="24"/>
      <c r="FZ32" s="24"/>
      <c r="GA32" s="24"/>
      <c r="GB32" s="25"/>
      <c r="GC32" s="15"/>
      <c r="GD32" s="24"/>
      <c r="GE32" s="24"/>
      <c r="GF32" s="24"/>
      <c r="GG32" s="24"/>
      <c r="GH32" s="24"/>
      <c r="GI32" s="24"/>
      <c r="GJ32" s="25"/>
      <c r="GK32" s="15"/>
      <c r="GL32" s="24"/>
      <c r="GM32" s="24"/>
      <c r="GN32" s="24"/>
      <c r="GO32" s="24"/>
      <c r="GP32" s="24"/>
      <c r="GQ32" s="24"/>
      <c r="GR32" s="25"/>
      <c r="GS32" s="15"/>
      <c r="GT32" s="24"/>
      <c r="GU32" s="24"/>
      <c r="GV32" s="24"/>
      <c r="GW32" s="24"/>
      <c r="GX32" s="24"/>
      <c r="GY32" s="24"/>
      <c r="GZ32" s="25"/>
      <c r="HA32" s="15"/>
      <c r="HB32" s="24"/>
      <c r="HC32" s="24"/>
      <c r="HD32" s="24"/>
      <c r="HE32" s="24"/>
      <c r="HF32" s="24"/>
      <c r="HG32" s="24"/>
      <c r="HH32" s="25"/>
      <c r="HI32" s="15"/>
      <c r="HJ32" s="24"/>
      <c r="HK32" s="24"/>
      <c r="HL32" s="24"/>
      <c r="HM32" s="24"/>
      <c r="HN32" s="24"/>
      <c r="HO32" s="24"/>
      <c r="HP32" s="25"/>
      <c r="HQ32" s="15"/>
      <c r="HR32" s="24"/>
      <c r="HS32" s="24"/>
      <c r="HT32" s="24"/>
      <c r="HU32" s="24"/>
      <c r="HV32" s="24"/>
      <c r="HW32" s="24"/>
      <c r="HX32" s="25"/>
      <c r="HY32" s="15"/>
      <c r="HZ32" s="24"/>
      <c r="IA32" s="24"/>
      <c r="IB32" s="24"/>
      <c r="IC32" s="24"/>
      <c r="ID32" s="24"/>
      <c r="IE32" s="24"/>
      <c r="IF32" s="25"/>
      <c r="IG32" s="15"/>
      <c r="IH32" s="24"/>
      <c r="II32" s="24"/>
      <c r="IJ32" s="24"/>
      <c r="IK32" s="24"/>
      <c r="IL32" s="24"/>
      <c r="IM32" s="24"/>
      <c r="IN32" s="25"/>
      <c r="IO32" s="15"/>
      <c r="IP32" s="24"/>
      <c r="IQ32" s="24"/>
      <c r="IR32" s="24"/>
      <c r="IS32" s="24"/>
      <c r="IT32" s="24"/>
      <c r="IU32" s="24"/>
      <c r="IV32" s="25"/>
      <c r="IW32" s="15"/>
      <c r="IX32" s="24"/>
      <c r="IY32" s="24"/>
      <c r="IZ32" s="24"/>
      <c r="JA32" s="24"/>
      <c r="JB32" s="24"/>
      <c r="JC32" s="24"/>
      <c r="JD32" s="25"/>
      <c r="JE32" s="15"/>
      <c r="JF32" s="24"/>
      <c r="JG32" s="24"/>
      <c r="JH32" s="24"/>
      <c r="JI32" s="24"/>
      <c r="JJ32" s="24"/>
      <c r="JK32" s="24"/>
      <c r="JL32" s="25"/>
      <c r="JM32" s="15"/>
      <c r="JN32" s="24"/>
      <c r="JO32" s="24"/>
      <c r="JP32" s="24"/>
      <c r="JQ32" s="24"/>
      <c r="JR32" s="24"/>
      <c r="JS32" s="24"/>
      <c r="JT32" s="25"/>
      <c r="JU32" s="15"/>
      <c r="JV32" s="24"/>
      <c r="JW32" s="24"/>
      <c r="JX32" s="24"/>
      <c r="JY32" s="24"/>
      <c r="JZ32" s="24"/>
      <c r="KA32" s="24"/>
      <c r="KB32" s="25"/>
      <c r="KC32" s="15"/>
      <c r="KD32" s="24"/>
      <c r="KE32" s="24"/>
      <c r="KF32" s="24"/>
      <c r="KG32" s="24"/>
      <c r="KH32" s="24"/>
      <c r="KI32" s="24"/>
      <c r="KJ32" s="25"/>
      <c r="KK32" s="15"/>
      <c r="KL32" s="24"/>
      <c r="KM32" s="24"/>
      <c r="KN32" s="24"/>
      <c r="KO32" s="24"/>
      <c r="KP32" s="24"/>
      <c r="KQ32" s="24"/>
      <c r="KR32" s="25"/>
      <c r="KS32" s="15"/>
      <c r="KT32" s="24"/>
      <c r="KU32" s="24"/>
      <c r="KV32" s="24"/>
      <c r="KW32" s="24"/>
      <c r="KX32" s="24"/>
      <c r="KY32" s="24"/>
      <c r="KZ32" s="25"/>
      <c r="LA32" s="15"/>
      <c r="LB32" s="24"/>
      <c r="LC32" s="24"/>
      <c r="LD32" s="24"/>
      <c r="LE32" s="24"/>
      <c r="LF32" s="24"/>
      <c r="LG32" s="24"/>
      <c r="LH32" s="25"/>
      <c r="LI32" s="15"/>
      <c r="LJ32" s="24"/>
      <c r="LK32" s="24"/>
      <c r="LL32" s="24"/>
      <c r="LM32" s="24"/>
      <c r="LN32" s="24"/>
      <c r="LO32" s="24"/>
      <c r="LP32" s="25"/>
      <c r="LQ32" s="15"/>
      <c r="LR32" s="24"/>
      <c r="LS32" s="24"/>
      <c r="LT32" s="24"/>
      <c r="LU32" s="24"/>
      <c r="LV32" s="24"/>
      <c r="LW32" s="24"/>
      <c r="LX32" s="25"/>
      <c r="LY32" s="15"/>
      <c r="LZ32" s="24"/>
      <c r="MA32" s="24"/>
      <c r="MB32" s="24"/>
      <c r="MC32" s="24"/>
      <c r="MD32" s="24"/>
      <c r="ME32" s="24"/>
      <c r="MF32" s="25"/>
      <c r="MG32" s="15"/>
      <c r="MH32" s="24"/>
      <c r="MI32" s="24"/>
      <c r="MJ32" s="24"/>
      <c r="MK32" s="24"/>
      <c r="ML32" s="24"/>
      <c r="MM32" s="24"/>
      <c r="MN32" s="25"/>
      <c r="MO32" s="15"/>
      <c r="MP32" s="24"/>
      <c r="MQ32" s="24"/>
      <c r="MR32" s="24"/>
      <c r="MS32" s="24"/>
      <c r="MT32" s="24"/>
      <c r="MU32" s="24"/>
      <c r="MV32" s="25"/>
      <c r="MW32" s="15"/>
      <c r="MX32" s="24"/>
      <c r="MY32" s="24"/>
      <c r="MZ32" s="24"/>
      <c r="NA32" s="24"/>
      <c r="NB32" s="24"/>
      <c r="NC32" s="24"/>
      <c r="ND32" s="25"/>
      <c r="NE32" s="15"/>
      <c r="NF32" s="24"/>
      <c r="NG32" s="24"/>
      <c r="NH32" s="24"/>
      <c r="NI32" s="24"/>
      <c r="NJ32" s="24"/>
      <c r="NK32" s="24"/>
      <c r="NL32" s="25"/>
      <c r="NM32" s="15"/>
      <c r="NN32" s="24"/>
      <c r="NO32" s="24"/>
      <c r="NP32" s="24"/>
      <c r="NQ32" s="24"/>
      <c r="NR32" s="24"/>
      <c r="NS32" s="24"/>
      <c r="NT32" s="25"/>
      <c r="NU32" s="15"/>
      <c r="NV32" s="24"/>
      <c r="NW32" s="24"/>
      <c r="NX32" s="24"/>
      <c r="NY32" s="24"/>
      <c r="NZ32" s="24"/>
      <c r="OA32" s="24"/>
      <c r="OB32" s="25"/>
      <c r="OC32" s="15"/>
      <c r="OD32" s="24"/>
      <c r="OE32" s="24"/>
      <c r="OF32" s="24"/>
      <c r="OG32" s="24"/>
      <c r="OH32" s="24"/>
      <c r="OI32" s="24"/>
      <c r="OJ32" s="25"/>
      <c r="OK32" s="15"/>
      <c r="OL32" s="24"/>
      <c r="OM32" s="24"/>
      <c r="ON32" s="24"/>
      <c r="OO32" s="24"/>
      <c r="OP32" s="24"/>
      <c r="OQ32" s="24"/>
      <c r="OR32" s="25"/>
      <c r="OS32" s="15"/>
      <c r="OT32" s="24"/>
      <c r="OU32" s="24"/>
      <c r="OV32" s="24"/>
      <c r="OW32" s="24"/>
      <c r="OX32" s="24"/>
      <c r="OY32" s="24"/>
      <c r="OZ32" s="25"/>
      <c r="PA32" s="15"/>
      <c r="PB32" s="24"/>
      <c r="PC32" s="24"/>
      <c r="PD32" s="24"/>
      <c r="PE32" s="24"/>
      <c r="PF32" s="24"/>
      <c r="PG32" s="24"/>
      <c r="PH32" s="25"/>
      <c r="PI32" s="15"/>
      <c r="PJ32" s="24"/>
      <c r="PK32" s="24"/>
      <c r="PL32" s="24"/>
      <c r="PM32" s="24"/>
      <c r="PN32" s="24"/>
      <c r="PO32" s="24"/>
      <c r="PP32" s="25"/>
      <c r="PQ32" s="15"/>
      <c r="PR32" s="24"/>
      <c r="PS32" s="24"/>
      <c r="PT32" s="24"/>
      <c r="PU32" s="24"/>
      <c r="PV32" s="24"/>
      <c r="PW32" s="24"/>
      <c r="PX32" s="25"/>
      <c r="PY32" s="15"/>
      <c r="PZ32" s="24"/>
      <c r="QA32" s="24"/>
      <c r="QB32" s="24"/>
      <c r="QC32" s="24"/>
      <c r="QD32" s="24"/>
      <c r="QE32" s="24"/>
      <c r="QF32" s="25"/>
      <c r="QG32" s="15"/>
      <c r="QH32" s="24"/>
      <c r="QI32" s="24"/>
      <c r="QJ32" s="24"/>
      <c r="QK32" s="24"/>
      <c r="QL32" s="24"/>
      <c r="QM32" s="24"/>
      <c r="QN32" s="25"/>
      <c r="QO32" s="15"/>
      <c r="QP32" s="24"/>
      <c r="QQ32" s="24"/>
      <c r="QR32" s="24"/>
      <c r="QS32" s="24"/>
      <c r="QT32" s="24"/>
      <c r="QU32" s="24"/>
      <c r="QV32" s="25"/>
      <c r="QW32" s="15"/>
      <c r="QX32" s="24"/>
      <c r="QY32" s="24"/>
      <c r="QZ32" s="24"/>
      <c r="RA32" s="24"/>
      <c r="RB32" s="24"/>
      <c r="RC32" s="24"/>
      <c r="RD32" s="25"/>
      <c r="RE32" s="15"/>
      <c r="RF32" s="24"/>
      <c r="RG32" s="24"/>
      <c r="RH32" s="24"/>
      <c r="RI32" s="24"/>
      <c r="RJ32" s="24"/>
      <c r="RK32" s="24"/>
      <c r="RL32" s="25"/>
      <c r="RM32" s="15"/>
      <c r="RN32" s="24"/>
      <c r="RO32" s="24"/>
      <c r="RP32" s="24"/>
      <c r="RQ32" s="24"/>
      <c r="RR32" s="24"/>
      <c r="RS32" s="24"/>
      <c r="RT32" s="25"/>
      <c r="RU32" s="15"/>
      <c r="RV32" s="24"/>
      <c r="RW32" s="24"/>
      <c r="RX32" s="24"/>
      <c r="RY32" s="24"/>
      <c r="RZ32" s="24"/>
      <c r="SA32" s="24"/>
      <c r="SB32" s="25"/>
      <c r="SC32" s="15"/>
      <c r="SD32" s="24"/>
      <c r="SE32" s="24"/>
      <c r="SF32" s="24"/>
      <c r="SG32" s="24"/>
      <c r="SH32" s="24"/>
      <c r="SI32" s="24"/>
      <c r="SJ32" s="25"/>
      <c r="SK32" s="15"/>
      <c r="SL32" s="24"/>
      <c r="SM32" s="24"/>
      <c r="SN32" s="24"/>
      <c r="SO32" s="24"/>
      <c r="SP32" s="24"/>
      <c r="SQ32" s="24"/>
      <c r="SR32" s="25"/>
      <c r="SS32" s="15"/>
      <c r="ST32" s="24"/>
      <c r="SU32" s="24"/>
      <c r="SV32" s="24"/>
      <c r="SW32" s="24"/>
      <c r="SX32" s="24"/>
      <c r="SY32" s="24"/>
      <c r="SZ32" s="25"/>
      <c r="TA32" s="15"/>
      <c r="TB32" s="24"/>
      <c r="TC32" s="24"/>
      <c r="TD32" s="24"/>
      <c r="TE32" s="24"/>
      <c r="TF32" s="24"/>
      <c r="TG32" s="24"/>
      <c r="TH32" s="25"/>
      <c r="TI32" s="15"/>
      <c r="TJ32" s="24"/>
      <c r="TK32" s="24"/>
      <c r="TL32" s="24"/>
      <c r="TM32" s="24"/>
      <c r="TN32" s="24"/>
      <c r="TO32" s="24"/>
      <c r="TP32" s="25"/>
      <c r="TQ32" s="15"/>
      <c r="TR32" s="24"/>
      <c r="TS32" s="24"/>
      <c r="TT32" s="24"/>
      <c r="TU32" s="24"/>
      <c r="TV32" s="24"/>
      <c r="TW32" s="24"/>
      <c r="TX32" s="25"/>
      <c r="TY32" s="15"/>
      <c r="TZ32" s="24"/>
      <c r="UA32" s="24"/>
      <c r="UB32" s="24"/>
      <c r="UC32" s="24"/>
      <c r="UD32" s="24"/>
      <c r="UE32" s="24"/>
      <c r="UF32" s="25"/>
      <c r="UG32" s="15"/>
      <c r="UH32" s="24"/>
      <c r="UI32" s="24"/>
      <c r="UJ32" s="24"/>
      <c r="UK32" s="24"/>
      <c r="UL32" s="24"/>
      <c r="UM32" s="24"/>
      <c r="UN32" s="25"/>
      <c r="UO32" s="15"/>
      <c r="UP32" s="24"/>
      <c r="UQ32" s="24"/>
      <c r="UR32" s="24"/>
      <c r="US32" s="24"/>
      <c r="UT32" s="24"/>
      <c r="UU32" s="24"/>
      <c r="UV32" s="25"/>
      <c r="UW32" s="15"/>
      <c r="UX32" s="24"/>
      <c r="UY32" s="24"/>
      <c r="UZ32" s="24"/>
      <c r="VA32" s="24"/>
      <c r="VB32" s="24"/>
      <c r="VC32" s="24"/>
      <c r="VD32" s="25"/>
      <c r="VE32" s="15"/>
      <c r="VF32" s="24"/>
      <c r="VG32" s="24"/>
      <c r="VH32" s="24"/>
      <c r="VI32" s="24"/>
      <c r="VJ32" s="24"/>
      <c r="VK32" s="24"/>
      <c r="VL32" s="25"/>
      <c r="VM32" s="15"/>
      <c r="VN32" s="24"/>
      <c r="VO32" s="24"/>
      <c r="VP32" s="24"/>
      <c r="VQ32" s="24"/>
      <c r="VR32" s="24"/>
      <c r="VS32" s="24"/>
      <c r="VT32" s="25"/>
      <c r="VU32" s="15"/>
      <c r="VV32" s="24"/>
      <c r="VW32" s="24"/>
      <c r="VX32" s="24"/>
      <c r="VY32" s="24"/>
      <c r="VZ32" s="24"/>
      <c r="WA32" s="24"/>
      <c r="WB32" s="25"/>
      <c r="WC32" s="15"/>
      <c r="WD32" s="24"/>
      <c r="WE32" s="24"/>
      <c r="WF32" s="24"/>
      <c r="WG32" s="24"/>
      <c r="WH32" s="24"/>
      <c r="WI32" s="24"/>
      <c r="WJ32" s="25"/>
      <c r="WK32" s="15"/>
      <c r="WL32" s="24"/>
      <c r="WM32" s="24"/>
      <c r="WN32" s="24"/>
      <c r="WO32" s="24"/>
      <c r="WP32" s="24"/>
      <c r="WQ32" s="24"/>
      <c r="WR32" s="25"/>
      <c r="WS32" s="15"/>
      <c r="WT32" s="24"/>
      <c r="WU32" s="24"/>
      <c r="WV32" s="24"/>
      <c r="WW32" s="24"/>
      <c r="WX32" s="24"/>
      <c r="WY32" s="24"/>
      <c r="WZ32" s="25"/>
      <c r="XA32" s="15"/>
      <c r="XB32" s="24"/>
      <c r="XC32" s="24"/>
      <c r="XD32" s="24"/>
      <c r="XE32" s="24"/>
      <c r="XF32" s="24"/>
      <c r="XG32" s="24"/>
      <c r="XH32" s="25"/>
      <c r="XI32" s="15"/>
      <c r="XJ32" s="24"/>
      <c r="XK32" s="24"/>
      <c r="XL32" s="24"/>
      <c r="XM32" s="24"/>
      <c r="XN32" s="24"/>
      <c r="XO32" s="24"/>
      <c r="XP32" s="25"/>
      <c r="XQ32" s="15"/>
      <c r="XR32" s="24"/>
      <c r="XS32" s="24"/>
      <c r="XT32" s="24"/>
      <c r="XU32" s="24"/>
      <c r="XV32" s="24"/>
      <c r="XW32" s="24"/>
      <c r="XX32" s="25"/>
      <c r="XY32" s="15"/>
      <c r="XZ32" s="24"/>
      <c r="YA32" s="24"/>
      <c r="YB32" s="24"/>
      <c r="YC32" s="24"/>
      <c r="YD32" s="24"/>
      <c r="YE32" s="24"/>
      <c r="YF32" s="25"/>
      <c r="YG32" s="15"/>
      <c r="YH32" s="24"/>
      <c r="YI32" s="24"/>
      <c r="YJ32" s="24"/>
      <c r="YK32" s="24"/>
      <c r="YL32" s="24"/>
      <c r="YM32" s="24"/>
      <c r="YN32" s="25"/>
      <c r="YO32" s="15"/>
      <c r="YP32" s="24"/>
      <c r="YQ32" s="24"/>
      <c r="YR32" s="24"/>
      <c r="YS32" s="24"/>
      <c r="YT32" s="24"/>
      <c r="YU32" s="24"/>
      <c r="YV32" s="25"/>
      <c r="YW32" s="15"/>
      <c r="YX32" s="24"/>
      <c r="YY32" s="24"/>
      <c r="YZ32" s="24"/>
      <c r="ZA32" s="24"/>
      <c r="ZB32" s="24"/>
      <c r="ZC32" s="24"/>
      <c r="ZD32" s="25"/>
      <c r="ZE32" s="15"/>
      <c r="ZF32" s="24"/>
      <c r="ZG32" s="24"/>
      <c r="ZH32" s="24"/>
      <c r="ZI32" s="24"/>
      <c r="ZJ32" s="24"/>
      <c r="ZK32" s="24"/>
      <c r="ZL32" s="25"/>
      <c r="ZM32" s="15"/>
      <c r="ZN32" s="24"/>
      <c r="ZO32" s="24"/>
      <c r="ZP32" s="24"/>
      <c r="ZQ32" s="24"/>
      <c r="ZR32" s="24"/>
      <c r="ZS32" s="24"/>
      <c r="ZT32" s="25"/>
      <c r="ZU32" s="15"/>
      <c r="ZV32" s="24"/>
      <c r="ZW32" s="24"/>
      <c r="ZX32" s="24"/>
      <c r="ZY32" s="24"/>
      <c r="ZZ32" s="24"/>
      <c r="AAA32" s="24"/>
      <c r="AAB32" s="25"/>
      <c r="AAC32" s="15"/>
      <c r="AAD32" s="24"/>
      <c r="AAE32" s="24"/>
      <c r="AAF32" s="24"/>
      <c r="AAG32" s="24"/>
      <c r="AAH32" s="24"/>
      <c r="AAI32" s="24"/>
      <c r="AAJ32" s="25"/>
      <c r="AAK32" s="15"/>
      <c r="AAL32" s="24"/>
      <c r="AAM32" s="24"/>
      <c r="AAN32" s="24"/>
      <c r="AAO32" s="24"/>
      <c r="AAP32" s="24"/>
      <c r="AAQ32" s="24"/>
      <c r="AAR32" s="25"/>
      <c r="AAS32" s="15"/>
      <c r="AAT32" s="24"/>
      <c r="AAU32" s="24"/>
      <c r="AAV32" s="24"/>
      <c r="AAW32" s="24"/>
      <c r="AAX32" s="24"/>
      <c r="AAY32" s="24"/>
      <c r="AAZ32" s="25"/>
      <c r="ABA32" s="15"/>
      <c r="ABB32" s="24"/>
      <c r="ABC32" s="24"/>
      <c r="ABD32" s="24"/>
      <c r="ABE32" s="24"/>
      <c r="ABF32" s="24"/>
      <c r="ABG32" s="24"/>
      <c r="ABH32" s="25"/>
      <c r="ABI32" s="15"/>
      <c r="ABJ32" s="24"/>
      <c r="ABK32" s="24"/>
      <c r="ABL32" s="24"/>
      <c r="ABM32" s="24"/>
      <c r="ABN32" s="24"/>
      <c r="ABO32" s="24"/>
      <c r="ABP32" s="25"/>
      <c r="ABQ32" s="15"/>
      <c r="ABR32" s="24"/>
      <c r="ABS32" s="24"/>
      <c r="ABT32" s="24"/>
      <c r="ABU32" s="24"/>
      <c r="ABV32" s="24"/>
      <c r="ABW32" s="24"/>
      <c r="ABX32" s="25"/>
      <c r="ABY32" s="15"/>
      <c r="ABZ32" s="24"/>
      <c r="ACA32" s="24"/>
      <c r="ACB32" s="24"/>
      <c r="ACC32" s="24"/>
      <c r="ACD32" s="24"/>
      <c r="ACE32" s="24"/>
      <c r="ACF32" s="25"/>
      <c r="ACG32" s="15"/>
      <c r="ACH32" s="24"/>
      <c r="ACI32" s="24"/>
      <c r="ACJ32" s="24"/>
      <c r="ACK32" s="24"/>
      <c r="ACL32" s="24"/>
      <c r="ACM32" s="24"/>
      <c r="ACN32" s="25"/>
      <c r="ACO32" s="15"/>
      <c r="ACP32" s="24"/>
      <c r="ACQ32" s="24"/>
      <c r="ACR32" s="24"/>
      <c r="ACS32" s="24"/>
      <c r="ACT32" s="24"/>
      <c r="ACU32" s="24"/>
      <c r="ACV32" s="25"/>
      <c r="ACW32" s="15"/>
      <c r="ACX32" s="24"/>
      <c r="ACY32" s="24"/>
      <c r="ACZ32" s="24"/>
      <c r="ADA32" s="24"/>
      <c r="ADB32" s="24"/>
      <c r="ADC32" s="24"/>
      <c r="ADD32" s="25"/>
      <c r="ADE32" s="15"/>
      <c r="ADF32" s="24"/>
      <c r="ADG32" s="24"/>
      <c r="ADH32" s="24"/>
      <c r="ADI32" s="24"/>
      <c r="ADJ32" s="24"/>
      <c r="ADK32" s="24"/>
      <c r="ADL32" s="25"/>
      <c r="ADM32" s="15"/>
      <c r="ADN32" s="24"/>
      <c r="ADO32" s="24"/>
      <c r="ADP32" s="24"/>
      <c r="ADQ32" s="24"/>
      <c r="ADR32" s="24"/>
      <c r="ADS32" s="24"/>
      <c r="ADT32" s="25"/>
      <c r="ADU32" s="15"/>
      <c r="ADV32" s="24"/>
      <c r="ADW32" s="24"/>
      <c r="ADX32" s="24"/>
      <c r="ADY32" s="24"/>
      <c r="ADZ32" s="24"/>
      <c r="AEA32" s="24"/>
      <c r="AEB32" s="25"/>
      <c r="AEC32" s="15"/>
      <c r="AED32" s="24"/>
      <c r="AEE32" s="24"/>
      <c r="AEF32" s="24"/>
      <c r="AEG32" s="24"/>
      <c r="AEH32" s="24"/>
      <c r="AEI32" s="24"/>
      <c r="AEJ32" s="25"/>
      <c r="AEK32" s="15"/>
      <c r="AEL32" s="24"/>
      <c r="AEM32" s="24"/>
      <c r="AEN32" s="24"/>
      <c r="AEO32" s="24"/>
      <c r="AEP32" s="24"/>
      <c r="AEQ32" s="24"/>
      <c r="AER32" s="25"/>
      <c r="AES32" s="15"/>
      <c r="AET32" s="24"/>
      <c r="AEU32" s="24"/>
      <c r="AEV32" s="24"/>
      <c r="AEW32" s="24"/>
      <c r="AEX32" s="24"/>
      <c r="AEY32" s="24"/>
      <c r="AEZ32" s="25"/>
      <c r="AFA32" s="15"/>
      <c r="AFB32" s="24"/>
      <c r="AFC32" s="24"/>
      <c r="AFD32" s="24"/>
      <c r="AFE32" s="24"/>
      <c r="AFF32" s="24"/>
      <c r="AFG32" s="24"/>
      <c r="AFH32" s="25"/>
      <c r="AFI32" s="15"/>
      <c r="AFJ32" s="24"/>
      <c r="AFK32" s="24"/>
      <c r="AFL32" s="24"/>
      <c r="AFM32" s="24"/>
      <c r="AFN32" s="24"/>
      <c r="AFO32" s="24"/>
      <c r="AFP32" s="25"/>
      <c r="AFQ32" s="15"/>
      <c r="AFR32" s="24"/>
      <c r="AFS32" s="24"/>
      <c r="AFT32" s="24"/>
      <c r="AFU32" s="24"/>
      <c r="AFV32" s="24"/>
      <c r="AFW32" s="24"/>
      <c r="AFX32" s="25"/>
      <c r="AFY32" s="15"/>
      <c r="AFZ32" s="24"/>
      <c r="AGA32" s="24"/>
      <c r="AGB32" s="24"/>
      <c r="AGC32" s="24"/>
      <c r="AGD32" s="24"/>
      <c r="AGE32" s="24"/>
      <c r="AGF32" s="25"/>
      <c r="AGG32" s="15"/>
      <c r="AGH32" s="24"/>
      <c r="AGI32" s="24"/>
      <c r="AGJ32" s="24"/>
      <c r="AGK32" s="24"/>
      <c r="AGL32" s="24"/>
      <c r="AGM32" s="24"/>
      <c r="AGN32" s="25"/>
      <c r="AGO32" s="15"/>
      <c r="AGP32" s="24"/>
      <c r="AGQ32" s="24"/>
      <c r="AGR32" s="24"/>
      <c r="AGS32" s="24"/>
      <c r="AGT32" s="24"/>
      <c r="AGU32" s="24"/>
      <c r="AGV32" s="25"/>
      <c r="AGW32" s="15"/>
      <c r="AGX32" s="24"/>
      <c r="AGY32" s="24"/>
      <c r="AGZ32" s="24"/>
      <c r="AHA32" s="24"/>
      <c r="AHB32" s="24"/>
      <c r="AHC32" s="24"/>
      <c r="AHD32" s="25"/>
      <c r="AHE32" s="15"/>
      <c r="AHF32" s="24"/>
      <c r="AHG32" s="24"/>
      <c r="AHH32" s="24"/>
      <c r="AHI32" s="24"/>
      <c r="AHJ32" s="24"/>
      <c r="AHK32" s="24"/>
      <c r="AHL32" s="25"/>
      <c r="AHM32" s="15"/>
      <c r="AHN32" s="24"/>
      <c r="AHO32" s="24"/>
      <c r="AHP32" s="24"/>
      <c r="AHQ32" s="24"/>
      <c r="AHR32" s="24"/>
      <c r="AHS32" s="24"/>
      <c r="AHT32" s="25"/>
      <c r="AHU32" s="15"/>
      <c r="AHV32" s="24"/>
      <c r="AHW32" s="24"/>
      <c r="AHX32" s="24"/>
      <c r="AHY32" s="24"/>
      <c r="AHZ32" s="24"/>
      <c r="AIA32" s="24"/>
      <c r="AIB32" s="25"/>
      <c r="AIC32" s="15"/>
      <c r="AID32" s="24"/>
      <c r="AIE32" s="24"/>
      <c r="AIF32" s="24"/>
      <c r="AIG32" s="24"/>
      <c r="AIH32" s="24"/>
      <c r="AII32" s="24"/>
      <c r="AIJ32" s="25"/>
      <c r="AIK32" s="15"/>
      <c r="AIL32" s="24"/>
      <c r="AIM32" s="24"/>
      <c r="AIN32" s="24"/>
      <c r="AIO32" s="24"/>
      <c r="AIP32" s="24"/>
      <c r="AIQ32" s="24"/>
      <c r="AIR32" s="25"/>
      <c r="AIS32" s="15"/>
      <c r="AIT32" s="24"/>
      <c r="AIU32" s="24"/>
      <c r="AIV32" s="24"/>
      <c r="AIW32" s="24"/>
      <c r="AIX32" s="24"/>
      <c r="AIY32" s="24"/>
      <c r="AIZ32" s="25"/>
      <c r="AJA32" s="15"/>
      <c r="AJB32" s="24"/>
      <c r="AJC32" s="24"/>
      <c r="AJD32" s="24"/>
      <c r="AJE32" s="24"/>
      <c r="AJF32" s="24"/>
      <c r="AJG32" s="24"/>
      <c r="AJH32" s="25"/>
      <c r="AJI32" s="15"/>
      <c r="AJJ32" s="24"/>
      <c r="AJK32" s="24"/>
      <c r="AJL32" s="24"/>
      <c r="AJM32" s="24"/>
      <c r="AJN32" s="24"/>
      <c r="AJO32" s="24"/>
      <c r="AJP32" s="25"/>
      <c r="AJQ32" s="15"/>
      <c r="AJR32" s="24"/>
      <c r="AJS32" s="24"/>
      <c r="AJT32" s="24"/>
      <c r="AJU32" s="24"/>
      <c r="AJV32" s="24"/>
      <c r="AJW32" s="24"/>
      <c r="AJX32" s="25"/>
      <c r="AJY32" s="15"/>
      <c r="AJZ32" s="24"/>
      <c r="AKA32" s="24"/>
      <c r="AKB32" s="24"/>
      <c r="AKC32" s="24"/>
      <c r="AKD32" s="24"/>
      <c r="AKE32" s="24"/>
      <c r="AKF32" s="25"/>
      <c r="AKG32" s="15"/>
      <c r="AKH32" s="24"/>
      <c r="AKI32" s="24"/>
      <c r="AKJ32" s="24"/>
      <c r="AKK32" s="24"/>
      <c r="AKL32" s="24"/>
      <c r="AKM32" s="24"/>
      <c r="AKN32" s="25"/>
      <c r="AKO32" s="15"/>
      <c r="AKP32" s="24"/>
      <c r="AKQ32" s="24"/>
      <c r="AKR32" s="24"/>
      <c r="AKS32" s="24"/>
      <c r="AKT32" s="24"/>
      <c r="AKU32" s="24"/>
      <c r="AKV32" s="25"/>
      <c r="AKW32" s="15"/>
      <c r="AKX32" s="24"/>
      <c r="AKY32" s="24"/>
      <c r="AKZ32" s="24"/>
      <c r="ALA32" s="24"/>
      <c r="ALB32" s="24"/>
      <c r="ALC32" s="24"/>
      <c r="ALD32" s="25"/>
      <c r="ALE32" s="15"/>
      <c r="ALF32" s="24"/>
      <c r="ALG32" s="24"/>
      <c r="ALH32" s="24"/>
      <c r="ALI32" s="24"/>
      <c r="ALJ32" s="24"/>
      <c r="ALK32" s="24"/>
      <c r="ALL32" s="25"/>
      <c r="ALM32" s="15"/>
      <c r="ALN32" s="24"/>
      <c r="ALO32" s="24"/>
      <c r="ALP32" s="24"/>
      <c r="ALQ32" s="24"/>
      <c r="ALR32" s="24"/>
      <c r="ALS32" s="24"/>
      <c r="ALT32" s="25"/>
      <c r="ALU32" s="15"/>
      <c r="ALV32" s="24"/>
      <c r="ALW32" s="24"/>
      <c r="ALX32" s="24"/>
      <c r="ALY32" s="24"/>
      <c r="ALZ32" s="24"/>
      <c r="AMA32" s="24"/>
      <c r="AMB32" s="25"/>
      <c r="AMC32" s="15"/>
      <c r="AMD32" s="24"/>
      <c r="AME32" s="24"/>
      <c r="AMF32" s="24"/>
      <c r="AMG32" s="24"/>
      <c r="AMH32" s="24"/>
      <c r="AMI32" s="24"/>
      <c r="AMJ32" s="25"/>
      <c r="AMK32" s="15"/>
      <c r="AML32" s="24"/>
      <c r="AMM32" s="24"/>
      <c r="AMN32" s="24"/>
      <c r="AMO32" s="24"/>
      <c r="AMP32" s="24"/>
      <c r="AMQ32" s="24"/>
      <c r="AMR32" s="25"/>
      <c r="AMS32" s="15"/>
      <c r="AMT32" s="24"/>
      <c r="AMU32" s="24"/>
      <c r="AMV32" s="24"/>
      <c r="AMW32" s="24"/>
      <c r="AMX32" s="24"/>
      <c r="AMY32" s="24"/>
      <c r="AMZ32" s="25"/>
      <c r="ANA32" s="15"/>
      <c r="ANB32" s="24"/>
      <c r="ANC32" s="24"/>
      <c r="AND32" s="24"/>
      <c r="ANE32" s="24"/>
      <c r="ANF32" s="24"/>
      <c r="ANG32" s="24"/>
      <c r="ANH32" s="25"/>
      <c r="ANI32" s="15"/>
      <c r="ANJ32" s="24"/>
      <c r="ANK32" s="24"/>
      <c r="ANL32" s="24"/>
      <c r="ANM32" s="24"/>
      <c r="ANN32" s="24"/>
      <c r="ANO32" s="24"/>
      <c r="ANP32" s="25"/>
      <c r="ANQ32" s="15"/>
      <c r="ANR32" s="24"/>
      <c r="ANS32" s="24"/>
      <c r="ANT32" s="24"/>
      <c r="ANU32" s="24"/>
      <c r="ANV32" s="24"/>
      <c r="ANW32" s="24"/>
      <c r="ANX32" s="25"/>
      <c r="ANY32" s="15"/>
      <c r="ANZ32" s="24"/>
      <c r="AOA32" s="24"/>
      <c r="AOB32" s="24"/>
      <c r="AOC32" s="24"/>
      <c r="AOD32" s="24"/>
      <c r="AOE32" s="24"/>
      <c r="AOF32" s="25"/>
      <c r="AOG32" s="15"/>
      <c r="AOH32" s="24"/>
      <c r="AOI32" s="24"/>
      <c r="AOJ32" s="24"/>
      <c r="AOK32" s="24"/>
      <c r="AOL32" s="24"/>
      <c r="AOM32" s="24"/>
      <c r="AON32" s="25"/>
      <c r="AOO32" s="15"/>
      <c r="AOP32" s="24"/>
      <c r="AOQ32" s="24"/>
      <c r="AOR32" s="24"/>
      <c r="AOS32" s="24"/>
      <c r="AOT32" s="24"/>
      <c r="AOU32" s="24"/>
      <c r="AOV32" s="25"/>
      <c r="AOW32" s="15"/>
      <c r="AOX32" s="24"/>
      <c r="AOY32" s="24"/>
      <c r="AOZ32" s="24"/>
      <c r="APA32" s="24"/>
      <c r="APB32" s="24"/>
      <c r="APC32" s="24"/>
      <c r="APD32" s="25"/>
      <c r="APE32" s="15"/>
      <c r="APF32" s="24"/>
      <c r="APG32" s="24"/>
      <c r="APH32" s="24"/>
      <c r="API32" s="24"/>
      <c r="APJ32" s="24"/>
      <c r="APK32" s="24"/>
      <c r="APL32" s="25"/>
      <c r="APM32" s="15"/>
      <c r="APN32" s="24"/>
      <c r="APO32" s="24"/>
      <c r="APP32" s="24"/>
      <c r="APQ32" s="24"/>
      <c r="APR32" s="24"/>
      <c r="APS32" s="24"/>
      <c r="APT32" s="25"/>
      <c r="APU32" s="15"/>
      <c r="APV32" s="24"/>
      <c r="APW32" s="24"/>
      <c r="APX32" s="24"/>
      <c r="APY32" s="24"/>
      <c r="APZ32" s="24"/>
      <c r="AQA32" s="24"/>
      <c r="AQB32" s="25"/>
      <c r="AQC32" s="15"/>
      <c r="AQD32" s="24"/>
      <c r="AQE32" s="24"/>
      <c r="AQF32" s="24"/>
      <c r="AQG32" s="24"/>
      <c r="AQH32" s="24"/>
      <c r="AQI32" s="24"/>
      <c r="AQJ32" s="25"/>
      <c r="AQK32" s="15"/>
      <c r="AQL32" s="24"/>
      <c r="AQM32" s="24"/>
      <c r="AQN32" s="24"/>
      <c r="AQO32" s="24"/>
      <c r="AQP32" s="24"/>
      <c r="AQQ32" s="24"/>
      <c r="AQR32" s="25"/>
      <c r="AQS32" s="15"/>
      <c r="AQT32" s="24"/>
      <c r="AQU32" s="24"/>
      <c r="AQV32" s="24"/>
      <c r="AQW32" s="24"/>
      <c r="AQX32" s="24"/>
      <c r="AQY32" s="24"/>
      <c r="AQZ32" s="25"/>
      <c r="ARA32" s="15"/>
      <c r="ARB32" s="24"/>
      <c r="ARC32" s="24"/>
      <c r="ARD32" s="24"/>
      <c r="ARE32" s="24"/>
      <c r="ARF32" s="24"/>
      <c r="ARG32" s="24"/>
      <c r="ARH32" s="25"/>
      <c r="ARI32" s="15"/>
      <c r="ARJ32" s="24"/>
      <c r="ARK32" s="24"/>
      <c r="ARL32" s="24"/>
      <c r="ARM32" s="24"/>
      <c r="ARN32" s="24"/>
      <c r="ARO32" s="24"/>
      <c r="ARP32" s="25"/>
      <c r="ARQ32" s="15"/>
      <c r="ARR32" s="24"/>
      <c r="ARS32" s="24"/>
      <c r="ART32" s="24"/>
      <c r="ARU32" s="24"/>
      <c r="ARV32" s="24"/>
      <c r="ARW32" s="24"/>
      <c r="ARX32" s="25"/>
      <c r="ARY32" s="15"/>
      <c r="ARZ32" s="24"/>
      <c r="ASA32" s="24"/>
      <c r="ASB32" s="24"/>
      <c r="ASC32" s="24"/>
      <c r="ASD32" s="24"/>
      <c r="ASE32" s="24"/>
      <c r="ASF32" s="25"/>
      <c r="ASG32" s="15"/>
      <c r="ASH32" s="24"/>
      <c r="ASI32" s="24"/>
      <c r="ASJ32" s="24"/>
      <c r="ASK32" s="24"/>
      <c r="ASL32" s="24"/>
      <c r="ASM32" s="24"/>
      <c r="ASN32" s="25"/>
      <c r="ASO32" s="15"/>
      <c r="ASP32" s="24"/>
      <c r="ASQ32" s="24"/>
      <c r="ASR32" s="24"/>
      <c r="ASS32" s="24"/>
      <c r="AST32" s="24"/>
      <c r="ASU32" s="24"/>
      <c r="ASV32" s="25"/>
      <c r="ASW32" s="15"/>
      <c r="ASX32" s="24"/>
      <c r="ASY32" s="24"/>
      <c r="ASZ32" s="24"/>
      <c r="ATA32" s="24"/>
      <c r="ATB32" s="24"/>
      <c r="ATC32" s="24"/>
      <c r="ATD32" s="25"/>
      <c r="ATE32" s="15"/>
      <c r="ATF32" s="24"/>
      <c r="ATG32" s="24"/>
      <c r="ATH32" s="24"/>
      <c r="ATI32" s="24"/>
      <c r="ATJ32" s="24"/>
      <c r="ATK32" s="24"/>
      <c r="ATL32" s="25"/>
      <c r="ATM32" s="15"/>
      <c r="ATN32" s="24"/>
      <c r="ATO32" s="24"/>
      <c r="ATP32" s="24"/>
      <c r="ATQ32" s="24"/>
      <c r="ATR32" s="24"/>
      <c r="ATS32" s="24"/>
      <c r="ATT32" s="25"/>
      <c r="ATU32" s="15"/>
      <c r="ATV32" s="24"/>
      <c r="ATW32" s="24"/>
      <c r="ATX32" s="24"/>
      <c r="ATY32" s="24"/>
      <c r="ATZ32" s="24"/>
      <c r="AUA32" s="24"/>
      <c r="AUB32" s="25"/>
      <c r="AUC32" s="15"/>
      <c r="AUD32" s="24"/>
      <c r="AUE32" s="24"/>
      <c r="AUF32" s="24"/>
      <c r="AUG32" s="24"/>
      <c r="AUH32" s="24"/>
      <c r="AUI32" s="24"/>
      <c r="AUJ32" s="25"/>
      <c r="AUK32" s="15"/>
      <c r="AUL32" s="24"/>
      <c r="AUM32" s="24"/>
      <c r="AUN32" s="24"/>
      <c r="AUO32" s="24"/>
      <c r="AUP32" s="24"/>
      <c r="AUQ32" s="24"/>
      <c r="AUR32" s="25"/>
      <c r="AUS32" s="15"/>
      <c r="AUT32" s="24"/>
      <c r="AUU32" s="24"/>
      <c r="AUV32" s="24"/>
      <c r="AUW32" s="24"/>
      <c r="AUX32" s="24"/>
      <c r="AUY32" s="24"/>
      <c r="AUZ32" s="25"/>
      <c r="AVA32" s="15"/>
      <c r="AVB32" s="24"/>
      <c r="AVC32" s="24"/>
      <c r="AVD32" s="24"/>
      <c r="AVE32" s="24"/>
      <c r="AVF32" s="24"/>
      <c r="AVG32" s="24"/>
      <c r="AVH32" s="25"/>
      <c r="AVI32" s="15"/>
      <c r="AVJ32" s="24"/>
      <c r="AVK32" s="24"/>
      <c r="AVL32" s="24"/>
      <c r="AVM32" s="24"/>
      <c r="AVN32" s="24"/>
      <c r="AVO32" s="24"/>
      <c r="AVP32" s="25"/>
      <c r="AVQ32" s="15"/>
      <c r="AVR32" s="24"/>
      <c r="AVS32" s="24"/>
      <c r="AVT32" s="24"/>
      <c r="AVU32" s="24"/>
      <c r="AVV32" s="24"/>
      <c r="AVW32" s="24"/>
      <c r="AVX32" s="25"/>
      <c r="AVY32" s="15"/>
      <c r="AVZ32" s="24"/>
      <c r="AWA32" s="24"/>
      <c r="AWB32" s="24"/>
      <c r="AWC32" s="24"/>
      <c r="AWD32" s="24"/>
      <c r="AWE32" s="24"/>
      <c r="AWF32" s="25"/>
      <c r="AWG32" s="15"/>
      <c r="AWH32" s="24"/>
      <c r="AWI32" s="24"/>
      <c r="AWJ32" s="24"/>
      <c r="AWK32" s="24"/>
      <c r="AWL32" s="24"/>
      <c r="AWM32" s="24"/>
      <c r="AWN32" s="25"/>
      <c r="AWO32" s="15"/>
      <c r="AWP32" s="24"/>
      <c r="AWQ32" s="24"/>
      <c r="AWR32" s="24"/>
      <c r="AWS32" s="24"/>
      <c r="AWT32" s="24"/>
      <c r="AWU32" s="24"/>
      <c r="AWV32" s="25"/>
      <c r="AWW32" s="15"/>
      <c r="AWX32" s="24"/>
      <c r="AWY32" s="24"/>
      <c r="AWZ32" s="24"/>
      <c r="AXA32" s="24"/>
      <c r="AXB32" s="24"/>
      <c r="AXC32" s="24"/>
      <c r="AXD32" s="25"/>
      <c r="AXE32" s="15"/>
      <c r="AXF32" s="24"/>
      <c r="AXG32" s="24"/>
      <c r="AXH32" s="24"/>
      <c r="AXI32" s="24"/>
      <c r="AXJ32" s="24"/>
      <c r="AXK32" s="24"/>
      <c r="AXL32" s="25"/>
      <c r="AXM32" s="15"/>
      <c r="AXN32" s="24"/>
      <c r="AXO32" s="24"/>
      <c r="AXP32" s="24"/>
      <c r="AXQ32" s="24"/>
      <c r="AXR32" s="24"/>
      <c r="AXS32" s="24"/>
      <c r="AXT32" s="25"/>
      <c r="AXU32" s="15"/>
      <c r="AXV32" s="24"/>
      <c r="AXW32" s="24"/>
      <c r="AXX32" s="24"/>
      <c r="AXY32" s="24"/>
      <c r="AXZ32" s="24"/>
      <c r="AYA32" s="24"/>
      <c r="AYB32" s="25"/>
      <c r="AYC32" s="15"/>
      <c r="AYD32" s="24"/>
      <c r="AYE32" s="24"/>
      <c r="AYF32" s="24"/>
      <c r="AYG32" s="24"/>
      <c r="AYH32" s="24"/>
      <c r="AYI32" s="24"/>
      <c r="AYJ32" s="25"/>
      <c r="AYK32" s="15"/>
      <c r="AYL32" s="24"/>
      <c r="AYM32" s="24"/>
      <c r="AYN32" s="24"/>
      <c r="AYO32" s="24"/>
      <c r="AYP32" s="24"/>
      <c r="AYQ32" s="24"/>
      <c r="AYR32" s="25"/>
      <c r="AYS32" s="15"/>
      <c r="AYT32" s="24"/>
      <c r="AYU32" s="24"/>
      <c r="AYV32" s="24"/>
      <c r="AYW32" s="24"/>
      <c r="AYX32" s="24"/>
      <c r="AYY32" s="24"/>
      <c r="AYZ32" s="25"/>
      <c r="AZA32" s="15"/>
      <c r="AZB32" s="24"/>
      <c r="AZC32" s="24"/>
      <c r="AZD32" s="24"/>
      <c r="AZE32" s="24"/>
      <c r="AZF32" s="24"/>
      <c r="AZG32" s="24"/>
      <c r="AZH32" s="25"/>
      <c r="AZI32" s="15"/>
      <c r="AZJ32" s="24"/>
      <c r="AZK32" s="24"/>
      <c r="AZL32" s="24"/>
      <c r="AZM32" s="24"/>
      <c r="AZN32" s="24"/>
      <c r="AZO32" s="24"/>
      <c r="AZP32" s="25"/>
      <c r="AZQ32" s="15"/>
      <c r="AZR32" s="24"/>
      <c r="AZS32" s="24"/>
      <c r="AZT32" s="24"/>
      <c r="AZU32" s="24"/>
      <c r="AZV32" s="24"/>
      <c r="AZW32" s="24"/>
      <c r="AZX32" s="25"/>
      <c r="AZY32" s="15"/>
      <c r="AZZ32" s="24"/>
      <c r="BAA32" s="24"/>
      <c r="BAB32" s="24"/>
      <c r="BAC32" s="24"/>
      <c r="BAD32" s="24"/>
      <c r="BAE32" s="24"/>
      <c r="BAF32" s="25"/>
      <c r="BAG32" s="15"/>
      <c r="BAH32" s="24"/>
      <c r="BAI32" s="24"/>
      <c r="BAJ32" s="24"/>
      <c r="BAK32" s="24"/>
      <c r="BAL32" s="24"/>
      <c r="BAM32" s="24"/>
      <c r="BAN32" s="25"/>
      <c r="BAO32" s="15"/>
      <c r="BAP32" s="24"/>
      <c r="BAQ32" s="24"/>
      <c r="BAR32" s="24"/>
      <c r="BAS32" s="24"/>
      <c r="BAT32" s="24"/>
      <c r="BAU32" s="24"/>
      <c r="BAV32" s="25"/>
      <c r="BAW32" s="15"/>
      <c r="BAX32" s="24"/>
      <c r="BAY32" s="24"/>
      <c r="BAZ32" s="24"/>
      <c r="BBA32" s="24"/>
      <c r="BBB32" s="24"/>
      <c r="BBC32" s="24"/>
      <c r="BBD32" s="25"/>
      <c r="BBE32" s="15"/>
      <c r="BBF32" s="24"/>
      <c r="BBG32" s="24"/>
      <c r="BBH32" s="24"/>
      <c r="BBI32" s="24"/>
      <c r="BBJ32" s="24"/>
      <c r="BBK32" s="24"/>
      <c r="BBL32" s="25"/>
      <c r="BBM32" s="15"/>
      <c r="BBN32" s="24"/>
      <c r="BBO32" s="24"/>
      <c r="BBP32" s="24"/>
      <c r="BBQ32" s="24"/>
      <c r="BBR32" s="24"/>
      <c r="BBS32" s="24"/>
      <c r="BBT32" s="25"/>
      <c r="BBU32" s="15"/>
      <c r="BBV32" s="24"/>
      <c r="BBW32" s="24"/>
      <c r="BBX32" s="24"/>
      <c r="BBY32" s="24"/>
      <c r="BBZ32" s="24"/>
      <c r="BCA32" s="24"/>
      <c r="BCB32" s="25"/>
      <c r="BCC32" s="15"/>
      <c r="BCD32" s="24"/>
      <c r="BCE32" s="24"/>
      <c r="BCF32" s="24"/>
      <c r="BCG32" s="24"/>
      <c r="BCH32" s="24"/>
      <c r="BCI32" s="24"/>
      <c r="BCJ32" s="25"/>
      <c r="BCK32" s="15"/>
      <c r="BCL32" s="24"/>
      <c r="BCM32" s="24"/>
      <c r="BCN32" s="24"/>
      <c r="BCO32" s="24"/>
      <c r="BCP32" s="24"/>
      <c r="BCQ32" s="24"/>
      <c r="BCR32" s="25"/>
      <c r="BCS32" s="15"/>
      <c r="BCT32" s="24"/>
      <c r="BCU32" s="24"/>
      <c r="BCV32" s="24"/>
      <c r="BCW32" s="24"/>
      <c r="BCX32" s="24"/>
      <c r="BCY32" s="24"/>
      <c r="BCZ32" s="25"/>
      <c r="BDA32" s="15"/>
      <c r="BDB32" s="24"/>
      <c r="BDC32" s="24"/>
      <c r="BDD32" s="24"/>
      <c r="BDE32" s="24"/>
      <c r="BDF32" s="24"/>
      <c r="BDG32" s="24"/>
      <c r="BDH32" s="25"/>
      <c r="BDI32" s="15"/>
      <c r="BDJ32" s="24"/>
      <c r="BDK32" s="24"/>
      <c r="BDL32" s="24"/>
      <c r="BDM32" s="24"/>
      <c r="BDN32" s="24"/>
      <c r="BDO32" s="24"/>
      <c r="BDP32" s="25"/>
      <c r="BDQ32" s="15"/>
      <c r="BDR32" s="24"/>
      <c r="BDS32" s="24"/>
      <c r="BDT32" s="24"/>
      <c r="BDU32" s="24"/>
      <c r="BDV32" s="24"/>
      <c r="BDW32" s="24"/>
      <c r="BDX32" s="25"/>
      <c r="BDY32" s="15"/>
      <c r="BDZ32" s="24"/>
      <c r="BEA32" s="24"/>
      <c r="BEB32" s="24"/>
      <c r="BEC32" s="24"/>
      <c r="BED32" s="24"/>
      <c r="BEE32" s="24"/>
      <c r="BEF32" s="25"/>
      <c r="BEG32" s="15"/>
      <c r="BEH32" s="24"/>
      <c r="BEI32" s="24"/>
      <c r="BEJ32" s="24"/>
      <c r="BEK32" s="24"/>
      <c r="BEL32" s="24"/>
      <c r="BEM32" s="24"/>
      <c r="BEN32" s="25"/>
      <c r="BEO32" s="15"/>
      <c r="BEP32" s="24"/>
      <c r="BEQ32" s="24"/>
      <c r="BER32" s="24"/>
      <c r="BES32" s="24"/>
      <c r="BET32" s="24"/>
      <c r="BEU32" s="24"/>
      <c r="BEV32" s="25"/>
      <c r="BEW32" s="15"/>
      <c r="BEX32" s="24"/>
      <c r="BEY32" s="24"/>
      <c r="BEZ32" s="24"/>
      <c r="BFA32" s="24"/>
      <c r="BFB32" s="24"/>
      <c r="BFC32" s="24"/>
      <c r="BFD32" s="25"/>
      <c r="BFE32" s="15"/>
      <c r="BFF32" s="24"/>
      <c r="BFG32" s="24"/>
      <c r="BFH32" s="24"/>
      <c r="BFI32" s="24"/>
      <c r="BFJ32" s="24"/>
      <c r="BFK32" s="24"/>
      <c r="BFL32" s="25"/>
      <c r="BFM32" s="15"/>
      <c r="BFN32" s="24"/>
      <c r="BFO32" s="24"/>
      <c r="BFP32" s="24"/>
      <c r="BFQ32" s="24"/>
      <c r="BFR32" s="24"/>
      <c r="BFS32" s="24"/>
      <c r="BFT32" s="25"/>
      <c r="BFU32" s="15"/>
      <c r="BFV32" s="24"/>
      <c r="BFW32" s="24"/>
      <c r="BFX32" s="24"/>
      <c r="BFY32" s="24"/>
      <c r="BFZ32" s="24"/>
      <c r="BGA32" s="24"/>
      <c r="BGB32" s="25"/>
      <c r="BGC32" s="15"/>
      <c r="BGD32" s="24"/>
      <c r="BGE32" s="24"/>
      <c r="BGF32" s="24"/>
      <c r="BGG32" s="24"/>
      <c r="BGH32" s="24"/>
      <c r="BGI32" s="24"/>
      <c r="BGJ32" s="25"/>
      <c r="BGK32" s="15"/>
      <c r="BGL32" s="24"/>
      <c r="BGM32" s="24"/>
      <c r="BGN32" s="24"/>
      <c r="BGO32" s="24"/>
      <c r="BGP32" s="24"/>
      <c r="BGQ32" s="24"/>
      <c r="BGR32" s="25"/>
      <c r="BGS32" s="15"/>
      <c r="BGT32" s="24"/>
      <c r="BGU32" s="24"/>
      <c r="BGV32" s="24"/>
      <c r="BGW32" s="24"/>
      <c r="BGX32" s="24"/>
      <c r="BGY32" s="24"/>
      <c r="BGZ32" s="25"/>
      <c r="BHA32" s="15"/>
      <c r="BHB32" s="24"/>
      <c r="BHC32" s="24"/>
      <c r="BHD32" s="24"/>
      <c r="BHE32" s="24"/>
      <c r="BHF32" s="24"/>
      <c r="BHG32" s="24"/>
      <c r="BHH32" s="25"/>
      <c r="BHI32" s="15"/>
      <c r="BHJ32" s="24"/>
      <c r="BHK32" s="24"/>
      <c r="BHL32" s="24"/>
      <c r="BHM32" s="24"/>
      <c r="BHN32" s="24"/>
      <c r="BHO32" s="24"/>
      <c r="BHP32" s="25"/>
      <c r="BHQ32" s="15"/>
      <c r="BHR32" s="24"/>
      <c r="BHS32" s="24"/>
      <c r="BHT32" s="24"/>
      <c r="BHU32" s="24"/>
      <c r="BHV32" s="24"/>
      <c r="BHW32" s="24"/>
      <c r="BHX32" s="25"/>
      <c r="BHY32" s="15"/>
      <c r="BHZ32" s="24"/>
      <c r="BIA32" s="24"/>
      <c r="BIB32" s="24"/>
      <c r="BIC32" s="24"/>
      <c r="BID32" s="24"/>
      <c r="BIE32" s="24"/>
      <c r="BIF32" s="25"/>
      <c r="BIG32" s="15"/>
      <c r="BIH32" s="24"/>
      <c r="BII32" s="24"/>
      <c r="BIJ32" s="24"/>
      <c r="BIK32" s="24"/>
      <c r="BIL32" s="24"/>
      <c r="BIM32" s="24"/>
      <c r="BIN32" s="25"/>
      <c r="BIO32" s="15"/>
      <c r="BIP32" s="24"/>
      <c r="BIQ32" s="24"/>
      <c r="BIR32" s="24"/>
      <c r="BIS32" s="24"/>
      <c r="BIT32" s="24"/>
      <c r="BIU32" s="24"/>
      <c r="BIV32" s="25"/>
      <c r="BIW32" s="15"/>
      <c r="BIX32" s="24"/>
      <c r="BIY32" s="24"/>
      <c r="BIZ32" s="24"/>
      <c r="BJA32" s="24"/>
      <c r="BJB32" s="24"/>
      <c r="BJC32" s="24"/>
      <c r="BJD32" s="25"/>
      <c r="BJE32" s="15"/>
      <c r="BJF32" s="24"/>
      <c r="BJG32" s="24"/>
      <c r="BJH32" s="24"/>
      <c r="BJI32" s="24"/>
      <c r="BJJ32" s="24"/>
      <c r="BJK32" s="24"/>
      <c r="BJL32" s="25"/>
      <c r="BJM32" s="15"/>
      <c r="BJN32" s="24"/>
      <c r="BJO32" s="24"/>
      <c r="BJP32" s="24"/>
      <c r="BJQ32" s="24"/>
      <c r="BJR32" s="24"/>
      <c r="BJS32" s="24"/>
      <c r="BJT32" s="25"/>
      <c r="BJU32" s="15"/>
      <c r="BJV32" s="24"/>
      <c r="BJW32" s="24"/>
      <c r="BJX32" s="24"/>
      <c r="BJY32" s="24"/>
      <c r="BJZ32" s="24"/>
      <c r="BKA32" s="24"/>
      <c r="BKB32" s="25"/>
      <c r="BKC32" s="15"/>
      <c r="BKD32" s="24"/>
      <c r="BKE32" s="24"/>
      <c r="BKF32" s="24"/>
      <c r="BKG32" s="24"/>
      <c r="BKH32" s="24"/>
      <c r="BKI32" s="24"/>
      <c r="BKJ32" s="25"/>
      <c r="BKK32" s="15"/>
      <c r="BKL32" s="24"/>
      <c r="BKM32" s="24"/>
      <c r="BKN32" s="24"/>
      <c r="BKO32" s="24"/>
      <c r="BKP32" s="24"/>
      <c r="BKQ32" s="24"/>
      <c r="BKR32" s="25"/>
      <c r="BKS32" s="15"/>
      <c r="BKT32" s="24"/>
      <c r="BKU32" s="24"/>
      <c r="BKV32" s="24"/>
      <c r="BKW32" s="24"/>
      <c r="BKX32" s="24"/>
      <c r="BKY32" s="24"/>
      <c r="BKZ32" s="25"/>
      <c r="BLA32" s="15"/>
      <c r="BLB32" s="24"/>
      <c r="BLC32" s="24"/>
      <c r="BLD32" s="24"/>
      <c r="BLE32" s="24"/>
      <c r="BLF32" s="24"/>
      <c r="BLG32" s="24"/>
      <c r="BLH32" s="25"/>
      <c r="BLI32" s="15"/>
      <c r="BLJ32" s="24"/>
      <c r="BLK32" s="24"/>
      <c r="BLL32" s="24"/>
      <c r="BLM32" s="24"/>
      <c r="BLN32" s="24"/>
      <c r="BLO32" s="24"/>
      <c r="BLP32" s="25"/>
      <c r="BLQ32" s="15"/>
      <c r="BLR32" s="24"/>
      <c r="BLS32" s="24"/>
      <c r="BLT32" s="24"/>
      <c r="BLU32" s="24"/>
      <c r="BLV32" s="24"/>
      <c r="BLW32" s="24"/>
      <c r="BLX32" s="25"/>
      <c r="BLY32" s="15"/>
      <c r="BLZ32" s="24"/>
      <c r="BMA32" s="24"/>
      <c r="BMB32" s="24"/>
      <c r="BMC32" s="24"/>
      <c r="BMD32" s="24"/>
      <c r="BME32" s="24"/>
      <c r="BMF32" s="25"/>
      <c r="BMG32" s="15"/>
      <c r="BMH32" s="24"/>
      <c r="BMI32" s="24"/>
      <c r="BMJ32" s="24"/>
      <c r="BMK32" s="24"/>
      <c r="BML32" s="24"/>
      <c r="BMM32" s="24"/>
      <c r="BMN32" s="25"/>
      <c r="BMO32" s="15"/>
      <c r="BMP32" s="24"/>
      <c r="BMQ32" s="24"/>
      <c r="BMR32" s="24"/>
      <c r="BMS32" s="24"/>
      <c r="BMT32" s="24"/>
      <c r="BMU32" s="24"/>
      <c r="BMV32" s="25"/>
      <c r="BMW32" s="15"/>
      <c r="BMX32" s="24"/>
      <c r="BMY32" s="24"/>
      <c r="BMZ32" s="24"/>
      <c r="BNA32" s="24"/>
      <c r="BNB32" s="24"/>
      <c r="BNC32" s="24"/>
      <c r="BND32" s="25"/>
      <c r="BNE32" s="15"/>
      <c r="BNF32" s="24"/>
      <c r="BNG32" s="24"/>
      <c r="BNH32" s="24"/>
      <c r="BNI32" s="24"/>
      <c r="BNJ32" s="24"/>
      <c r="BNK32" s="24"/>
      <c r="BNL32" s="25"/>
      <c r="BNM32" s="15"/>
      <c r="BNN32" s="24"/>
      <c r="BNO32" s="24"/>
      <c r="BNP32" s="24"/>
      <c r="BNQ32" s="24"/>
      <c r="BNR32" s="24"/>
      <c r="BNS32" s="24"/>
      <c r="BNT32" s="25"/>
      <c r="BNU32" s="15"/>
      <c r="BNV32" s="24"/>
      <c r="BNW32" s="24"/>
      <c r="BNX32" s="24"/>
      <c r="BNY32" s="24"/>
      <c r="BNZ32" s="24"/>
      <c r="BOA32" s="24"/>
      <c r="BOB32" s="25"/>
      <c r="BOC32" s="15"/>
      <c r="BOD32" s="24"/>
      <c r="BOE32" s="24"/>
      <c r="BOF32" s="24"/>
      <c r="BOG32" s="24"/>
      <c r="BOH32" s="24"/>
      <c r="BOI32" s="24"/>
      <c r="BOJ32" s="25"/>
      <c r="BOK32" s="15"/>
      <c r="BOL32" s="24"/>
      <c r="BOM32" s="24"/>
      <c r="BON32" s="24"/>
      <c r="BOO32" s="24"/>
      <c r="BOP32" s="24"/>
      <c r="BOQ32" s="24"/>
      <c r="BOR32" s="25"/>
      <c r="BOS32" s="15"/>
      <c r="BOT32" s="24"/>
      <c r="BOU32" s="24"/>
      <c r="BOV32" s="24"/>
      <c r="BOW32" s="24"/>
      <c r="BOX32" s="24"/>
      <c r="BOY32" s="24"/>
      <c r="BOZ32" s="25"/>
      <c r="BPA32" s="15"/>
      <c r="BPB32" s="24"/>
      <c r="BPC32" s="24"/>
      <c r="BPD32" s="24"/>
      <c r="BPE32" s="24"/>
      <c r="BPF32" s="24"/>
      <c r="BPG32" s="24"/>
      <c r="BPH32" s="25"/>
      <c r="BPI32" s="15"/>
      <c r="BPJ32" s="24"/>
      <c r="BPK32" s="24"/>
      <c r="BPL32" s="24"/>
      <c r="BPM32" s="24"/>
      <c r="BPN32" s="24"/>
      <c r="BPO32" s="24"/>
      <c r="BPP32" s="25"/>
      <c r="BPQ32" s="15"/>
      <c r="BPR32" s="24"/>
      <c r="BPS32" s="24"/>
      <c r="BPT32" s="24"/>
      <c r="BPU32" s="24"/>
      <c r="BPV32" s="24"/>
      <c r="BPW32" s="24"/>
      <c r="BPX32" s="25"/>
      <c r="BPY32" s="15"/>
      <c r="BPZ32" s="24"/>
      <c r="BQA32" s="24"/>
      <c r="BQB32" s="24"/>
      <c r="BQC32" s="24"/>
      <c r="BQD32" s="24"/>
      <c r="BQE32" s="24"/>
      <c r="BQF32" s="25"/>
      <c r="BQG32" s="15"/>
      <c r="BQH32" s="24"/>
      <c r="BQI32" s="24"/>
      <c r="BQJ32" s="24"/>
      <c r="BQK32" s="24"/>
      <c r="BQL32" s="24"/>
      <c r="BQM32" s="24"/>
      <c r="BQN32" s="25"/>
      <c r="BQO32" s="15"/>
      <c r="BQP32" s="24"/>
      <c r="BQQ32" s="24"/>
      <c r="BQR32" s="24"/>
      <c r="BQS32" s="24"/>
      <c r="BQT32" s="24"/>
      <c r="BQU32" s="24"/>
      <c r="BQV32" s="25"/>
      <c r="BQW32" s="15"/>
      <c r="BQX32" s="24"/>
      <c r="BQY32" s="24"/>
      <c r="BQZ32" s="24"/>
      <c r="BRA32" s="24"/>
      <c r="BRB32" s="24"/>
      <c r="BRC32" s="24"/>
      <c r="BRD32" s="25"/>
      <c r="BRE32" s="15"/>
      <c r="BRF32" s="24"/>
      <c r="BRG32" s="24"/>
      <c r="BRH32" s="24"/>
      <c r="BRI32" s="24"/>
      <c r="BRJ32" s="24"/>
      <c r="BRK32" s="24"/>
      <c r="BRL32" s="25"/>
      <c r="BRM32" s="15"/>
      <c r="BRN32" s="24"/>
      <c r="BRO32" s="24"/>
      <c r="BRP32" s="24"/>
      <c r="BRQ32" s="24"/>
      <c r="BRR32" s="24"/>
      <c r="BRS32" s="24"/>
      <c r="BRT32" s="25"/>
      <c r="BRU32" s="15"/>
      <c r="BRV32" s="24"/>
      <c r="BRW32" s="24"/>
      <c r="BRX32" s="24"/>
      <c r="BRY32" s="24"/>
      <c r="BRZ32" s="24"/>
      <c r="BSA32" s="24"/>
      <c r="BSB32" s="25"/>
      <c r="BSC32" s="15"/>
      <c r="BSD32" s="24"/>
      <c r="BSE32" s="24"/>
      <c r="BSF32" s="24"/>
      <c r="BSG32" s="24"/>
      <c r="BSH32" s="24"/>
      <c r="BSI32" s="24"/>
      <c r="BSJ32" s="25"/>
      <c r="BSK32" s="15"/>
      <c r="BSL32" s="24"/>
      <c r="BSM32" s="24"/>
      <c r="BSN32" s="24"/>
      <c r="BSO32" s="24"/>
      <c r="BSP32" s="24"/>
      <c r="BSQ32" s="24"/>
      <c r="BSR32" s="25"/>
      <c r="BSS32" s="15"/>
      <c r="BST32" s="24"/>
      <c r="BSU32" s="24"/>
      <c r="BSV32" s="24"/>
      <c r="BSW32" s="24"/>
      <c r="BSX32" s="24"/>
      <c r="BSY32" s="24"/>
      <c r="BSZ32" s="25"/>
      <c r="BTA32" s="15"/>
      <c r="BTB32" s="24"/>
      <c r="BTC32" s="24"/>
      <c r="BTD32" s="24"/>
      <c r="BTE32" s="24"/>
      <c r="BTF32" s="24"/>
      <c r="BTG32" s="24"/>
      <c r="BTH32" s="25"/>
      <c r="BTI32" s="15"/>
      <c r="BTJ32" s="24"/>
      <c r="BTK32" s="24"/>
      <c r="BTL32" s="24"/>
      <c r="BTM32" s="24"/>
      <c r="BTN32" s="24"/>
      <c r="BTO32" s="24"/>
      <c r="BTP32" s="25"/>
      <c r="BTQ32" s="15"/>
      <c r="BTR32" s="24"/>
      <c r="BTS32" s="24"/>
      <c r="BTT32" s="24"/>
      <c r="BTU32" s="24"/>
      <c r="BTV32" s="24"/>
      <c r="BTW32" s="24"/>
      <c r="BTX32" s="25"/>
      <c r="BTY32" s="15"/>
      <c r="BTZ32" s="24"/>
      <c r="BUA32" s="24"/>
      <c r="BUB32" s="24"/>
      <c r="BUC32" s="24"/>
      <c r="BUD32" s="24"/>
      <c r="BUE32" s="24"/>
      <c r="BUF32" s="25"/>
      <c r="BUG32" s="15"/>
      <c r="BUH32" s="24"/>
      <c r="BUI32" s="24"/>
      <c r="BUJ32" s="24"/>
      <c r="BUK32" s="24"/>
      <c r="BUL32" s="24"/>
      <c r="BUM32" s="24"/>
      <c r="BUN32" s="25"/>
      <c r="BUO32" s="15"/>
      <c r="BUP32" s="24"/>
      <c r="BUQ32" s="24"/>
      <c r="BUR32" s="24"/>
      <c r="BUS32" s="24"/>
      <c r="BUT32" s="24"/>
      <c r="BUU32" s="24"/>
      <c r="BUV32" s="25"/>
      <c r="BUW32" s="15"/>
      <c r="BUX32" s="24"/>
      <c r="BUY32" s="24"/>
      <c r="BUZ32" s="24"/>
      <c r="BVA32" s="24"/>
      <c r="BVB32" s="24"/>
      <c r="BVC32" s="24"/>
      <c r="BVD32" s="25"/>
      <c r="BVE32" s="15"/>
      <c r="BVF32" s="24"/>
      <c r="BVG32" s="24"/>
      <c r="BVH32" s="24"/>
      <c r="BVI32" s="24"/>
      <c r="BVJ32" s="24"/>
      <c r="BVK32" s="24"/>
      <c r="BVL32" s="25"/>
      <c r="BVM32" s="15"/>
      <c r="BVN32" s="24"/>
      <c r="BVO32" s="24"/>
      <c r="BVP32" s="24"/>
      <c r="BVQ32" s="24"/>
      <c r="BVR32" s="24"/>
      <c r="BVS32" s="24"/>
      <c r="BVT32" s="25"/>
      <c r="BVU32" s="15"/>
      <c r="BVV32" s="24"/>
      <c r="BVW32" s="24"/>
      <c r="BVX32" s="24"/>
      <c r="BVY32" s="24"/>
      <c r="BVZ32" s="24"/>
      <c r="BWA32" s="24"/>
      <c r="BWB32" s="25"/>
      <c r="BWC32" s="15"/>
      <c r="BWD32" s="24"/>
      <c r="BWE32" s="24"/>
      <c r="BWF32" s="24"/>
      <c r="BWG32" s="24"/>
      <c r="BWH32" s="24"/>
      <c r="BWI32" s="24"/>
      <c r="BWJ32" s="25"/>
      <c r="BWK32" s="15"/>
      <c r="BWL32" s="24"/>
      <c r="BWM32" s="24"/>
      <c r="BWN32" s="24"/>
      <c r="BWO32" s="24"/>
      <c r="BWP32" s="24"/>
      <c r="BWQ32" s="24"/>
      <c r="BWR32" s="25"/>
      <c r="BWS32" s="15"/>
      <c r="BWT32" s="24"/>
      <c r="BWU32" s="24"/>
      <c r="BWV32" s="24"/>
      <c r="BWW32" s="24"/>
      <c r="BWX32" s="24"/>
      <c r="BWY32" s="24"/>
      <c r="BWZ32" s="25"/>
      <c r="BXA32" s="15"/>
      <c r="BXB32" s="24"/>
      <c r="BXC32" s="24"/>
      <c r="BXD32" s="24"/>
      <c r="BXE32" s="24"/>
      <c r="BXF32" s="24"/>
      <c r="BXG32" s="24"/>
      <c r="BXH32" s="25"/>
      <c r="BXI32" s="15"/>
      <c r="BXJ32" s="24"/>
      <c r="BXK32" s="24"/>
      <c r="BXL32" s="24"/>
      <c r="BXM32" s="24"/>
      <c r="BXN32" s="24"/>
      <c r="BXO32" s="24"/>
      <c r="BXP32" s="25"/>
      <c r="BXQ32" s="15"/>
      <c r="BXR32" s="24"/>
      <c r="BXS32" s="24"/>
      <c r="BXT32" s="24"/>
      <c r="BXU32" s="24"/>
      <c r="BXV32" s="24"/>
      <c r="BXW32" s="24"/>
      <c r="BXX32" s="25"/>
      <c r="BXY32" s="15"/>
      <c r="BXZ32" s="24"/>
      <c r="BYA32" s="24"/>
      <c r="BYB32" s="24"/>
      <c r="BYC32" s="24"/>
      <c r="BYD32" s="24"/>
      <c r="BYE32" s="24"/>
      <c r="BYF32" s="25"/>
      <c r="BYG32" s="15"/>
      <c r="BYH32" s="24"/>
      <c r="BYI32" s="24"/>
      <c r="BYJ32" s="24"/>
      <c r="BYK32" s="24"/>
      <c r="BYL32" s="24"/>
      <c r="BYM32" s="24"/>
      <c r="BYN32" s="25"/>
      <c r="BYO32" s="15"/>
      <c r="BYP32" s="24"/>
      <c r="BYQ32" s="24"/>
      <c r="BYR32" s="24"/>
      <c r="BYS32" s="24"/>
      <c r="BYT32" s="24"/>
      <c r="BYU32" s="24"/>
      <c r="BYV32" s="25"/>
      <c r="BYW32" s="15"/>
      <c r="BYX32" s="24"/>
      <c r="BYY32" s="24"/>
      <c r="BYZ32" s="24"/>
      <c r="BZA32" s="24"/>
      <c r="BZB32" s="24"/>
      <c r="BZC32" s="24"/>
      <c r="BZD32" s="25"/>
      <c r="BZE32" s="15"/>
      <c r="BZF32" s="24"/>
      <c r="BZG32" s="24"/>
      <c r="BZH32" s="24"/>
      <c r="BZI32" s="24"/>
      <c r="BZJ32" s="24"/>
      <c r="BZK32" s="24"/>
      <c r="BZL32" s="25"/>
      <c r="BZM32" s="15"/>
      <c r="BZN32" s="24"/>
      <c r="BZO32" s="24"/>
      <c r="BZP32" s="24"/>
      <c r="BZQ32" s="24"/>
      <c r="BZR32" s="24"/>
      <c r="BZS32" s="24"/>
      <c r="BZT32" s="25"/>
      <c r="BZU32" s="15"/>
      <c r="BZV32" s="24"/>
      <c r="BZW32" s="24"/>
      <c r="BZX32" s="24"/>
      <c r="BZY32" s="24"/>
      <c r="BZZ32" s="24"/>
      <c r="CAA32" s="24"/>
      <c r="CAB32" s="25"/>
      <c r="CAC32" s="15"/>
      <c r="CAD32" s="24"/>
      <c r="CAE32" s="24"/>
      <c r="CAF32" s="24"/>
      <c r="CAG32" s="24"/>
      <c r="CAH32" s="24"/>
      <c r="CAI32" s="24"/>
      <c r="CAJ32" s="25"/>
      <c r="CAK32" s="15"/>
      <c r="CAL32" s="24"/>
      <c r="CAM32" s="24"/>
      <c r="CAN32" s="24"/>
      <c r="CAO32" s="24"/>
      <c r="CAP32" s="24"/>
      <c r="CAQ32" s="24"/>
      <c r="CAR32" s="25"/>
      <c r="CAS32" s="15"/>
      <c r="CAT32" s="24"/>
      <c r="CAU32" s="24"/>
      <c r="CAV32" s="24"/>
      <c r="CAW32" s="24"/>
      <c r="CAX32" s="24"/>
      <c r="CAY32" s="24"/>
      <c r="CAZ32" s="25"/>
      <c r="CBA32" s="15"/>
      <c r="CBB32" s="24"/>
      <c r="CBC32" s="24"/>
      <c r="CBD32" s="24"/>
      <c r="CBE32" s="24"/>
      <c r="CBF32" s="24"/>
      <c r="CBG32" s="24"/>
      <c r="CBH32" s="25"/>
      <c r="CBI32" s="15"/>
      <c r="CBJ32" s="24"/>
      <c r="CBK32" s="24"/>
      <c r="CBL32" s="24"/>
      <c r="CBM32" s="24"/>
      <c r="CBN32" s="24"/>
      <c r="CBO32" s="24"/>
      <c r="CBP32" s="25"/>
      <c r="CBQ32" s="15"/>
      <c r="CBR32" s="24"/>
      <c r="CBS32" s="24"/>
      <c r="CBT32" s="24"/>
      <c r="CBU32" s="24"/>
      <c r="CBV32" s="24"/>
      <c r="CBW32" s="24"/>
      <c r="CBX32" s="25"/>
      <c r="CBY32" s="15"/>
      <c r="CBZ32" s="24"/>
      <c r="CCA32" s="24"/>
      <c r="CCB32" s="24"/>
      <c r="CCC32" s="24"/>
      <c r="CCD32" s="24"/>
      <c r="CCE32" s="24"/>
      <c r="CCF32" s="25"/>
      <c r="CCG32" s="15"/>
      <c r="CCH32" s="24"/>
      <c r="CCI32" s="24"/>
      <c r="CCJ32" s="24"/>
      <c r="CCK32" s="24"/>
      <c r="CCL32" s="24"/>
      <c r="CCM32" s="24"/>
      <c r="CCN32" s="25"/>
      <c r="CCO32" s="15"/>
      <c r="CCP32" s="24"/>
      <c r="CCQ32" s="24"/>
      <c r="CCR32" s="24"/>
      <c r="CCS32" s="24"/>
      <c r="CCT32" s="24"/>
      <c r="CCU32" s="24"/>
      <c r="CCV32" s="25"/>
      <c r="CCW32" s="15"/>
      <c r="CCX32" s="24"/>
      <c r="CCY32" s="24"/>
      <c r="CCZ32" s="24"/>
      <c r="CDA32" s="24"/>
      <c r="CDB32" s="24"/>
      <c r="CDC32" s="24"/>
      <c r="CDD32" s="25"/>
      <c r="CDE32" s="15"/>
      <c r="CDF32" s="24"/>
      <c r="CDG32" s="24"/>
      <c r="CDH32" s="24"/>
      <c r="CDI32" s="24"/>
      <c r="CDJ32" s="24"/>
      <c r="CDK32" s="24"/>
      <c r="CDL32" s="25"/>
      <c r="CDM32" s="15"/>
      <c r="CDN32" s="24"/>
      <c r="CDO32" s="24"/>
      <c r="CDP32" s="24"/>
      <c r="CDQ32" s="24"/>
      <c r="CDR32" s="24"/>
      <c r="CDS32" s="24"/>
      <c r="CDT32" s="25"/>
      <c r="CDU32" s="15"/>
      <c r="CDV32" s="24"/>
      <c r="CDW32" s="24"/>
      <c r="CDX32" s="24"/>
      <c r="CDY32" s="24"/>
      <c r="CDZ32" s="24"/>
      <c r="CEA32" s="24"/>
      <c r="CEB32" s="25"/>
      <c r="CEC32" s="15"/>
      <c r="CED32" s="24"/>
      <c r="CEE32" s="24"/>
      <c r="CEF32" s="24"/>
      <c r="CEG32" s="24"/>
      <c r="CEH32" s="24"/>
      <c r="CEI32" s="24"/>
      <c r="CEJ32" s="25"/>
      <c r="CEK32" s="15"/>
      <c r="CEL32" s="24"/>
      <c r="CEM32" s="24"/>
      <c r="CEN32" s="24"/>
      <c r="CEO32" s="24"/>
      <c r="CEP32" s="24"/>
      <c r="CEQ32" s="24"/>
      <c r="CER32" s="25"/>
      <c r="CES32" s="15"/>
      <c r="CET32" s="24"/>
      <c r="CEU32" s="24"/>
      <c r="CEV32" s="24"/>
      <c r="CEW32" s="24"/>
      <c r="CEX32" s="24"/>
      <c r="CEY32" s="24"/>
      <c r="CEZ32" s="25"/>
      <c r="CFA32" s="15"/>
      <c r="CFB32" s="24"/>
      <c r="CFC32" s="24"/>
      <c r="CFD32" s="24"/>
      <c r="CFE32" s="24"/>
      <c r="CFF32" s="24"/>
      <c r="CFG32" s="24"/>
      <c r="CFH32" s="25"/>
      <c r="CFI32" s="15"/>
      <c r="CFJ32" s="24"/>
      <c r="CFK32" s="24"/>
      <c r="CFL32" s="24"/>
      <c r="CFM32" s="24"/>
      <c r="CFN32" s="24"/>
      <c r="CFO32" s="24"/>
      <c r="CFP32" s="25"/>
      <c r="CFQ32" s="15"/>
      <c r="CFR32" s="24"/>
      <c r="CFS32" s="24"/>
      <c r="CFT32" s="24"/>
      <c r="CFU32" s="24"/>
      <c r="CFV32" s="24"/>
      <c r="CFW32" s="24"/>
      <c r="CFX32" s="25"/>
      <c r="CFY32" s="15"/>
      <c r="CFZ32" s="24"/>
      <c r="CGA32" s="24"/>
      <c r="CGB32" s="24"/>
      <c r="CGC32" s="24"/>
      <c r="CGD32" s="24"/>
      <c r="CGE32" s="24"/>
      <c r="CGF32" s="25"/>
      <c r="CGG32" s="15"/>
      <c r="CGH32" s="24"/>
      <c r="CGI32" s="24"/>
      <c r="CGJ32" s="24"/>
      <c r="CGK32" s="24"/>
      <c r="CGL32" s="24"/>
      <c r="CGM32" s="24"/>
      <c r="CGN32" s="25"/>
      <c r="CGO32" s="15"/>
      <c r="CGP32" s="24"/>
      <c r="CGQ32" s="24"/>
      <c r="CGR32" s="24"/>
      <c r="CGS32" s="24"/>
      <c r="CGT32" s="24"/>
      <c r="CGU32" s="24"/>
      <c r="CGV32" s="25"/>
      <c r="CGW32" s="15"/>
      <c r="CGX32" s="24"/>
      <c r="CGY32" s="24"/>
      <c r="CGZ32" s="24"/>
      <c r="CHA32" s="24"/>
      <c r="CHB32" s="24"/>
      <c r="CHC32" s="24"/>
      <c r="CHD32" s="25"/>
      <c r="CHE32" s="15"/>
      <c r="CHF32" s="24"/>
      <c r="CHG32" s="24"/>
      <c r="CHH32" s="24"/>
      <c r="CHI32" s="24"/>
      <c r="CHJ32" s="24"/>
      <c r="CHK32" s="24"/>
      <c r="CHL32" s="25"/>
      <c r="CHM32" s="15"/>
      <c r="CHN32" s="24"/>
      <c r="CHO32" s="24"/>
      <c r="CHP32" s="24"/>
      <c r="CHQ32" s="24"/>
      <c r="CHR32" s="24"/>
      <c r="CHS32" s="24"/>
      <c r="CHT32" s="25"/>
      <c r="CHU32" s="15"/>
      <c r="CHV32" s="24"/>
      <c r="CHW32" s="24"/>
      <c r="CHX32" s="24"/>
      <c r="CHY32" s="24"/>
      <c r="CHZ32" s="24"/>
      <c r="CIA32" s="24"/>
      <c r="CIB32" s="25"/>
      <c r="CIC32" s="15"/>
      <c r="CID32" s="24"/>
      <c r="CIE32" s="24"/>
      <c r="CIF32" s="24"/>
      <c r="CIG32" s="24"/>
      <c r="CIH32" s="24"/>
      <c r="CII32" s="24"/>
      <c r="CIJ32" s="25"/>
      <c r="CIK32" s="15"/>
      <c r="CIL32" s="24"/>
      <c r="CIM32" s="24"/>
      <c r="CIN32" s="24"/>
      <c r="CIO32" s="24"/>
      <c r="CIP32" s="24"/>
      <c r="CIQ32" s="24"/>
      <c r="CIR32" s="25"/>
      <c r="CIS32" s="15"/>
      <c r="CIT32" s="24"/>
      <c r="CIU32" s="24"/>
      <c r="CIV32" s="24"/>
      <c r="CIW32" s="24"/>
      <c r="CIX32" s="24"/>
      <c r="CIY32" s="24"/>
      <c r="CIZ32" s="25"/>
      <c r="CJA32" s="15"/>
      <c r="CJB32" s="24"/>
      <c r="CJC32" s="24"/>
      <c r="CJD32" s="24"/>
      <c r="CJE32" s="24"/>
      <c r="CJF32" s="24"/>
      <c r="CJG32" s="24"/>
      <c r="CJH32" s="25"/>
      <c r="CJI32" s="15"/>
      <c r="CJJ32" s="24"/>
      <c r="CJK32" s="24"/>
      <c r="CJL32" s="24"/>
      <c r="CJM32" s="24"/>
      <c r="CJN32" s="24"/>
      <c r="CJO32" s="24"/>
      <c r="CJP32" s="25"/>
      <c r="CJQ32" s="15"/>
      <c r="CJR32" s="24"/>
      <c r="CJS32" s="24"/>
      <c r="CJT32" s="24"/>
      <c r="CJU32" s="24"/>
      <c r="CJV32" s="24"/>
      <c r="CJW32" s="24"/>
      <c r="CJX32" s="25"/>
      <c r="CJY32" s="15"/>
      <c r="CJZ32" s="24"/>
      <c r="CKA32" s="24"/>
      <c r="CKB32" s="24"/>
      <c r="CKC32" s="24"/>
      <c r="CKD32" s="24"/>
      <c r="CKE32" s="24"/>
      <c r="CKF32" s="25"/>
      <c r="CKG32" s="15"/>
      <c r="CKH32" s="24"/>
      <c r="CKI32" s="24"/>
      <c r="CKJ32" s="24"/>
      <c r="CKK32" s="24"/>
      <c r="CKL32" s="24"/>
      <c r="CKM32" s="24"/>
      <c r="CKN32" s="25"/>
      <c r="CKO32" s="15"/>
      <c r="CKP32" s="24"/>
      <c r="CKQ32" s="24"/>
      <c r="CKR32" s="24"/>
      <c r="CKS32" s="24"/>
      <c r="CKT32" s="24"/>
      <c r="CKU32" s="24"/>
      <c r="CKV32" s="25"/>
      <c r="CKW32" s="15"/>
      <c r="CKX32" s="24"/>
      <c r="CKY32" s="24"/>
      <c r="CKZ32" s="24"/>
      <c r="CLA32" s="24"/>
      <c r="CLB32" s="24"/>
      <c r="CLC32" s="24"/>
      <c r="CLD32" s="25"/>
      <c r="CLE32" s="15"/>
      <c r="CLF32" s="24"/>
      <c r="CLG32" s="24"/>
      <c r="CLH32" s="24"/>
      <c r="CLI32" s="24"/>
      <c r="CLJ32" s="24"/>
      <c r="CLK32" s="24"/>
      <c r="CLL32" s="25"/>
      <c r="CLM32" s="15"/>
      <c r="CLN32" s="24"/>
      <c r="CLO32" s="24"/>
      <c r="CLP32" s="24"/>
      <c r="CLQ32" s="24"/>
      <c r="CLR32" s="24"/>
      <c r="CLS32" s="24"/>
      <c r="CLT32" s="25"/>
      <c r="CLU32" s="15"/>
      <c r="CLV32" s="24"/>
      <c r="CLW32" s="24"/>
      <c r="CLX32" s="24"/>
      <c r="CLY32" s="24"/>
      <c r="CLZ32" s="24"/>
      <c r="CMA32" s="24"/>
      <c r="CMB32" s="25"/>
      <c r="CMC32" s="15"/>
      <c r="CMD32" s="24"/>
      <c r="CME32" s="24"/>
      <c r="CMF32" s="24"/>
      <c r="CMG32" s="24"/>
      <c r="CMH32" s="24"/>
      <c r="CMI32" s="24"/>
      <c r="CMJ32" s="25"/>
      <c r="CMK32" s="15"/>
      <c r="CML32" s="24"/>
      <c r="CMM32" s="24"/>
      <c r="CMN32" s="24"/>
      <c r="CMO32" s="24"/>
      <c r="CMP32" s="24"/>
      <c r="CMQ32" s="24"/>
      <c r="CMR32" s="25"/>
      <c r="CMS32" s="15"/>
      <c r="CMT32" s="24"/>
      <c r="CMU32" s="24"/>
      <c r="CMV32" s="24"/>
      <c r="CMW32" s="24"/>
      <c r="CMX32" s="24"/>
      <c r="CMY32" s="24"/>
      <c r="CMZ32" s="25"/>
      <c r="CNA32" s="15"/>
      <c r="CNB32" s="24"/>
      <c r="CNC32" s="24"/>
      <c r="CND32" s="24"/>
      <c r="CNE32" s="24"/>
      <c r="CNF32" s="24"/>
      <c r="CNG32" s="24"/>
      <c r="CNH32" s="25"/>
      <c r="CNI32" s="15"/>
      <c r="CNJ32" s="24"/>
      <c r="CNK32" s="24"/>
      <c r="CNL32" s="24"/>
      <c r="CNM32" s="24"/>
      <c r="CNN32" s="24"/>
      <c r="CNO32" s="24"/>
      <c r="CNP32" s="25"/>
      <c r="CNQ32" s="15"/>
      <c r="CNR32" s="24"/>
      <c r="CNS32" s="24"/>
      <c r="CNT32" s="24"/>
      <c r="CNU32" s="24"/>
      <c r="CNV32" s="24"/>
      <c r="CNW32" s="24"/>
      <c r="CNX32" s="25"/>
      <c r="CNY32" s="15"/>
      <c r="CNZ32" s="24"/>
      <c r="COA32" s="24"/>
      <c r="COB32" s="24"/>
      <c r="COC32" s="24"/>
      <c r="COD32" s="24"/>
      <c r="COE32" s="24"/>
      <c r="COF32" s="25"/>
      <c r="COG32" s="15"/>
      <c r="COH32" s="24"/>
      <c r="COI32" s="24"/>
      <c r="COJ32" s="24"/>
      <c r="COK32" s="24"/>
      <c r="COL32" s="24"/>
      <c r="COM32" s="24"/>
      <c r="CON32" s="25"/>
      <c r="COO32" s="15"/>
      <c r="COP32" s="24"/>
      <c r="COQ32" s="24"/>
      <c r="COR32" s="24"/>
      <c r="COS32" s="24"/>
      <c r="COT32" s="24"/>
      <c r="COU32" s="24"/>
      <c r="COV32" s="25"/>
      <c r="COW32" s="15"/>
      <c r="COX32" s="24"/>
      <c r="COY32" s="24"/>
      <c r="COZ32" s="24"/>
      <c r="CPA32" s="24"/>
      <c r="CPB32" s="24"/>
      <c r="CPC32" s="24"/>
      <c r="CPD32" s="25"/>
      <c r="CPE32" s="15"/>
      <c r="CPF32" s="24"/>
      <c r="CPG32" s="24"/>
      <c r="CPH32" s="24"/>
      <c r="CPI32" s="24"/>
      <c r="CPJ32" s="24"/>
      <c r="CPK32" s="24"/>
      <c r="CPL32" s="25"/>
      <c r="CPM32" s="15"/>
      <c r="CPN32" s="24"/>
      <c r="CPO32" s="24"/>
      <c r="CPP32" s="24"/>
      <c r="CPQ32" s="24"/>
      <c r="CPR32" s="24"/>
      <c r="CPS32" s="24"/>
      <c r="CPT32" s="25"/>
      <c r="CPU32" s="15"/>
      <c r="CPV32" s="24"/>
      <c r="CPW32" s="24"/>
      <c r="CPX32" s="24"/>
      <c r="CPY32" s="24"/>
      <c r="CPZ32" s="24"/>
      <c r="CQA32" s="24"/>
      <c r="CQB32" s="25"/>
      <c r="CQC32" s="15"/>
      <c r="CQD32" s="24"/>
      <c r="CQE32" s="24"/>
      <c r="CQF32" s="24"/>
      <c r="CQG32" s="24"/>
      <c r="CQH32" s="24"/>
      <c r="CQI32" s="24"/>
      <c r="CQJ32" s="25"/>
      <c r="CQK32" s="15"/>
      <c r="CQL32" s="24"/>
      <c r="CQM32" s="24"/>
      <c r="CQN32" s="24"/>
      <c r="CQO32" s="24"/>
      <c r="CQP32" s="24"/>
      <c r="CQQ32" s="24"/>
      <c r="CQR32" s="25"/>
      <c r="CQS32" s="15"/>
      <c r="CQT32" s="24"/>
      <c r="CQU32" s="24"/>
      <c r="CQV32" s="24"/>
      <c r="CQW32" s="24"/>
      <c r="CQX32" s="24"/>
      <c r="CQY32" s="24"/>
      <c r="CQZ32" s="25"/>
      <c r="CRA32" s="15"/>
      <c r="CRB32" s="24"/>
      <c r="CRC32" s="24"/>
      <c r="CRD32" s="24"/>
      <c r="CRE32" s="24"/>
      <c r="CRF32" s="24"/>
      <c r="CRG32" s="24"/>
      <c r="CRH32" s="25"/>
      <c r="CRI32" s="15"/>
      <c r="CRJ32" s="24"/>
      <c r="CRK32" s="24"/>
      <c r="CRL32" s="24"/>
      <c r="CRM32" s="24"/>
      <c r="CRN32" s="24"/>
      <c r="CRO32" s="24"/>
      <c r="CRP32" s="25"/>
      <c r="CRQ32" s="15"/>
      <c r="CRR32" s="24"/>
      <c r="CRS32" s="24"/>
      <c r="CRT32" s="24"/>
      <c r="CRU32" s="24"/>
      <c r="CRV32" s="24"/>
      <c r="CRW32" s="24"/>
      <c r="CRX32" s="25"/>
      <c r="CRY32" s="15"/>
      <c r="CRZ32" s="24"/>
      <c r="CSA32" s="24"/>
      <c r="CSB32" s="24"/>
      <c r="CSC32" s="24"/>
      <c r="CSD32" s="24"/>
      <c r="CSE32" s="24"/>
      <c r="CSF32" s="25"/>
      <c r="CSG32" s="15"/>
      <c r="CSH32" s="24"/>
      <c r="CSI32" s="24"/>
      <c r="CSJ32" s="24"/>
      <c r="CSK32" s="24"/>
      <c r="CSL32" s="24"/>
      <c r="CSM32" s="24"/>
      <c r="CSN32" s="25"/>
      <c r="CSO32" s="15"/>
      <c r="CSP32" s="24"/>
      <c r="CSQ32" s="24"/>
      <c r="CSR32" s="24"/>
      <c r="CSS32" s="24"/>
      <c r="CST32" s="24"/>
      <c r="CSU32" s="24"/>
      <c r="CSV32" s="25"/>
      <c r="CSW32" s="15"/>
      <c r="CSX32" s="24"/>
      <c r="CSY32" s="24"/>
      <c r="CSZ32" s="24"/>
      <c r="CTA32" s="24"/>
      <c r="CTB32" s="24"/>
      <c r="CTC32" s="24"/>
      <c r="CTD32" s="25"/>
      <c r="CTE32" s="15"/>
      <c r="CTF32" s="24"/>
      <c r="CTG32" s="24"/>
      <c r="CTH32" s="24"/>
      <c r="CTI32" s="24"/>
      <c r="CTJ32" s="24"/>
      <c r="CTK32" s="24"/>
      <c r="CTL32" s="25"/>
      <c r="CTM32" s="15"/>
      <c r="CTN32" s="24"/>
      <c r="CTO32" s="24"/>
      <c r="CTP32" s="24"/>
      <c r="CTQ32" s="24"/>
      <c r="CTR32" s="24"/>
      <c r="CTS32" s="24"/>
      <c r="CTT32" s="25"/>
      <c r="CTU32" s="15"/>
      <c r="CTV32" s="24"/>
      <c r="CTW32" s="24"/>
      <c r="CTX32" s="24"/>
      <c r="CTY32" s="24"/>
      <c r="CTZ32" s="24"/>
      <c r="CUA32" s="24"/>
      <c r="CUB32" s="25"/>
      <c r="CUC32" s="15"/>
      <c r="CUD32" s="24"/>
      <c r="CUE32" s="24"/>
      <c r="CUF32" s="24"/>
      <c r="CUG32" s="24"/>
      <c r="CUH32" s="24"/>
      <c r="CUI32" s="24"/>
      <c r="CUJ32" s="25"/>
      <c r="CUK32" s="15"/>
      <c r="CUL32" s="24"/>
      <c r="CUM32" s="24"/>
      <c r="CUN32" s="24"/>
      <c r="CUO32" s="24"/>
      <c r="CUP32" s="24"/>
      <c r="CUQ32" s="24"/>
      <c r="CUR32" s="25"/>
      <c r="CUS32" s="15"/>
      <c r="CUT32" s="24"/>
      <c r="CUU32" s="24"/>
      <c r="CUV32" s="24"/>
      <c r="CUW32" s="24"/>
      <c r="CUX32" s="24"/>
      <c r="CUY32" s="24"/>
      <c r="CUZ32" s="25"/>
      <c r="CVA32" s="15"/>
      <c r="CVB32" s="24"/>
      <c r="CVC32" s="24"/>
      <c r="CVD32" s="24"/>
      <c r="CVE32" s="24"/>
      <c r="CVF32" s="24"/>
      <c r="CVG32" s="24"/>
      <c r="CVH32" s="25"/>
      <c r="CVI32" s="15"/>
      <c r="CVJ32" s="24"/>
      <c r="CVK32" s="24"/>
      <c r="CVL32" s="24"/>
      <c r="CVM32" s="24"/>
      <c r="CVN32" s="24"/>
      <c r="CVO32" s="24"/>
      <c r="CVP32" s="25"/>
      <c r="CVQ32" s="15"/>
      <c r="CVR32" s="24"/>
      <c r="CVS32" s="24"/>
      <c r="CVT32" s="24"/>
      <c r="CVU32" s="24"/>
      <c r="CVV32" s="24"/>
      <c r="CVW32" s="24"/>
      <c r="CVX32" s="25"/>
      <c r="CVY32" s="15"/>
      <c r="CVZ32" s="24"/>
      <c r="CWA32" s="24"/>
      <c r="CWB32" s="24"/>
      <c r="CWC32" s="24"/>
      <c r="CWD32" s="24"/>
      <c r="CWE32" s="24"/>
      <c r="CWF32" s="25"/>
      <c r="CWG32" s="15"/>
      <c r="CWH32" s="24"/>
      <c r="CWI32" s="24"/>
      <c r="CWJ32" s="24"/>
      <c r="CWK32" s="24"/>
      <c r="CWL32" s="24"/>
      <c r="CWM32" s="24"/>
      <c r="CWN32" s="25"/>
      <c r="CWO32" s="15"/>
      <c r="CWP32" s="24"/>
      <c r="CWQ32" s="24"/>
      <c r="CWR32" s="24"/>
      <c r="CWS32" s="24"/>
      <c r="CWT32" s="24"/>
      <c r="CWU32" s="24"/>
      <c r="CWV32" s="25"/>
      <c r="CWW32" s="15"/>
      <c r="CWX32" s="24"/>
      <c r="CWY32" s="24"/>
      <c r="CWZ32" s="24"/>
      <c r="CXA32" s="24"/>
      <c r="CXB32" s="24"/>
      <c r="CXC32" s="24"/>
      <c r="CXD32" s="25"/>
      <c r="CXE32" s="15"/>
      <c r="CXF32" s="24"/>
      <c r="CXG32" s="24"/>
      <c r="CXH32" s="24"/>
      <c r="CXI32" s="24"/>
      <c r="CXJ32" s="24"/>
      <c r="CXK32" s="24"/>
      <c r="CXL32" s="25"/>
      <c r="CXM32" s="15"/>
      <c r="CXN32" s="24"/>
      <c r="CXO32" s="24"/>
      <c r="CXP32" s="24"/>
      <c r="CXQ32" s="24"/>
      <c r="CXR32" s="24"/>
      <c r="CXS32" s="24"/>
      <c r="CXT32" s="25"/>
      <c r="CXU32" s="15"/>
      <c r="CXV32" s="24"/>
      <c r="CXW32" s="24"/>
      <c r="CXX32" s="24"/>
      <c r="CXY32" s="24"/>
      <c r="CXZ32" s="24"/>
      <c r="CYA32" s="24"/>
      <c r="CYB32" s="25"/>
      <c r="CYC32" s="15"/>
      <c r="CYD32" s="24"/>
      <c r="CYE32" s="24"/>
      <c r="CYF32" s="24"/>
      <c r="CYG32" s="24"/>
      <c r="CYH32" s="24"/>
      <c r="CYI32" s="24"/>
      <c r="CYJ32" s="25"/>
      <c r="CYK32" s="15"/>
      <c r="CYL32" s="24"/>
      <c r="CYM32" s="24"/>
      <c r="CYN32" s="24"/>
      <c r="CYO32" s="24"/>
      <c r="CYP32" s="24"/>
      <c r="CYQ32" s="24"/>
      <c r="CYR32" s="25"/>
      <c r="CYS32" s="15"/>
      <c r="CYT32" s="24"/>
      <c r="CYU32" s="24"/>
      <c r="CYV32" s="24"/>
      <c r="CYW32" s="24"/>
      <c r="CYX32" s="24"/>
      <c r="CYY32" s="24"/>
      <c r="CYZ32" s="25"/>
      <c r="CZA32" s="15"/>
      <c r="CZB32" s="24"/>
      <c r="CZC32" s="24"/>
      <c r="CZD32" s="24"/>
      <c r="CZE32" s="24"/>
      <c r="CZF32" s="24"/>
      <c r="CZG32" s="24"/>
      <c r="CZH32" s="25"/>
      <c r="CZI32" s="15"/>
      <c r="CZJ32" s="24"/>
      <c r="CZK32" s="24"/>
      <c r="CZL32" s="24"/>
      <c r="CZM32" s="24"/>
      <c r="CZN32" s="24"/>
      <c r="CZO32" s="24"/>
      <c r="CZP32" s="25"/>
      <c r="CZQ32" s="15"/>
      <c r="CZR32" s="24"/>
      <c r="CZS32" s="24"/>
      <c r="CZT32" s="24"/>
      <c r="CZU32" s="24"/>
      <c r="CZV32" s="24"/>
      <c r="CZW32" s="24"/>
      <c r="CZX32" s="25"/>
      <c r="CZY32" s="15"/>
      <c r="CZZ32" s="24"/>
      <c r="DAA32" s="24"/>
      <c r="DAB32" s="24"/>
      <c r="DAC32" s="24"/>
      <c r="DAD32" s="24"/>
      <c r="DAE32" s="24"/>
      <c r="DAF32" s="25"/>
      <c r="DAG32" s="15"/>
      <c r="DAH32" s="24"/>
      <c r="DAI32" s="24"/>
      <c r="DAJ32" s="24"/>
      <c r="DAK32" s="24"/>
      <c r="DAL32" s="24"/>
      <c r="DAM32" s="24"/>
      <c r="DAN32" s="25"/>
      <c r="DAO32" s="15"/>
      <c r="DAP32" s="24"/>
      <c r="DAQ32" s="24"/>
      <c r="DAR32" s="24"/>
      <c r="DAS32" s="24"/>
      <c r="DAT32" s="24"/>
      <c r="DAU32" s="24"/>
      <c r="DAV32" s="25"/>
      <c r="DAW32" s="15"/>
      <c r="DAX32" s="24"/>
      <c r="DAY32" s="24"/>
      <c r="DAZ32" s="24"/>
      <c r="DBA32" s="24"/>
      <c r="DBB32" s="24"/>
      <c r="DBC32" s="24"/>
      <c r="DBD32" s="25"/>
      <c r="DBE32" s="15"/>
      <c r="DBF32" s="24"/>
      <c r="DBG32" s="24"/>
      <c r="DBH32" s="24"/>
      <c r="DBI32" s="24"/>
      <c r="DBJ32" s="24"/>
      <c r="DBK32" s="24"/>
      <c r="DBL32" s="25"/>
      <c r="DBM32" s="15"/>
      <c r="DBN32" s="24"/>
      <c r="DBO32" s="24"/>
      <c r="DBP32" s="24"/>
      <c r="DBQ32" s="24"/>
      <c r="DBR32" s="24"/>
      <c r="DBS32" s="24"/>
      <c r="DBT32" s="25"/>
      <c r="DBU32" s="15"/>
      <c r="DBV32" s="24"/>
      <c r="DBW32" s="24"/>
      <c r="DBX32" s="24"/>
      <c r="DBY32" s="24"/>
      <c r="DBZ32" s="24"/>
      <c r="DCA32" s="24"/>
      <c r="DCB32" s="25"/>
      <c r="DCC32" s="15"/>
      <c r="DCD32" s="24"/>
      <c r="DCE32" s="24"/>
      <c r="DCF32" s="24"/>
      <c r="DCG32" s="24"/>
      <c r="DCH32" s="24"/>
      <c r="DCI32" s="24"/>
      <c r="DCJ32" s="25"/>
      <c r="DCK32" s="15"/>
      <c r="DCL32" s="24"/>
      <c r="DCM32" s="24"/>
      <c r="DCN32" s="24"/>
      <c r="DCO32" s="24"/>
      <c r="DCP32" s="24"/>
      <c r="DCQ32" s="24"/>
      <c r="DCR32" s="25"/>
      <c r="DCS32" s="15"/>
      <c r="DCT32" s="24"/>
      <c r="DCU32" s="24"/>
      <c r="DCV32" s="24"/>
      <c r="DCW32" s="24"/>
      <c r="DCX32" s="24"/>
      <c r="DCY32" s="24"/>
      <c r="DCZ32" s="25"/>
      <c r="DDA32" s="15"/>
      <c r="DDB32" s="24"/>
      <c r="DDC32" s="24"/>
      <c r="DDD32" s="24"/>
      <c r="DDE32" s="24"/>
      <c r="DDF32" s="24"/>
      <c r="DDG32" s="24"/>
      <c r="DDH32" s="25"/>
      <c r="DDI32" s="15"/>
      <c r="DDJ32" s="24"/>
      <c r="DDK32" s="24"/>
      <c r="DDL32" s="24"/>
      <c r="DDM32" s="24"/>
      <c r="DDN32" s="24"/>
      <c r="DDO32" s="24"/>
      <c r="DDP32" s="25"/>
      <c r="DDQ32" s="15"/>
      <c r="DDR32" s="24"/>
      <c r="DDS32" s="24"/>
      <c r="DDT32" s="24"/>
      <c r="DDU32" s="24"/>
      <c r="DDV32" s="24"/>
      <c r="DDW32" s="24"/>
      <c r="DDX32" s="25"/>
      <c r="DDY32" s="15"/>
      <c r="DDZ32" s="24"/>
      <c r="DEA32" s="24"/>
      <c r="DEB32" s="24"/>
      <c r="DEC32" s="24"/>
      <c r="DED32" s="24"/>
      <c r="DEE32" s="24"/>
      <c r="DEF32" s="25"/>
      <c r="DEG32" s="15"/>
      <c r="DEH32" s="24"/>
      <c r="DEI32" s="24"/>
      <c r="DEJ32" s="24"/>
      <c r="DEK32" s="24"/>
      <c r="DEL32" s="24"/>
      <c r="DEM32" s="24"/>
      <c r="DEN32" s="25"/>
      <c r="DEO32" s="15"/>
      <c r="DEP32" s="24"/>
      <c r="DEQ32" s="24"/>
      <c r="DER32" s="24"/>
      <c r="DES32" s="24"/>
      <c r="DET32" s="24"/>
      <c r="DEU32" s="24"/>
      <c r="DEV32" s="25"/>
      <c r="DEW32" s="15"/>
      <c r="DEX32" s="24"/>
      <c r="DEY32" s="24"/>
      <c r="DEZ32" s="24"/>
      <c r="DFA32" s="24"/>
      <c r="DFB32" s="24"/>
      <c r="DFC32" s="24"/>
      <c r="DFD32" s="25"/>
      <c r="DFE32" s="15"/>
      <c r="DFF32" s="24"/>
      <c r="DFG32" s="24"/>
      <c r="DFH32" s="24"/>
      <c r="DFI32" s="24"/>
      <c r="DFJ32" s="24"/>
      <c r="DFK32" s="24"/>
      <c r="DFL32" s="25"/>
      <c r="DFM32" s="15"/>
      <c r="DFN32" s="24"/>
      <c r="DFO32" s="24"/>
      <c r="DFP32" s="24"/>
      <c r="DFQ32" s="24"/>
      <c r="DFR32" s="24"/>
      <c r="DFS32" s="24"/>
      <c r="DFT32" s="25"/>
      <c r="DFU32" s="15"/>
      <c r="DFV32" s="24"/>
      <c r="DFW32" s="24"/>
      <c r="DFX32" s="24"/>
      <c r="DFY32" s="24"/>
      <c r="DFZ32" s="24"/>
      <c r="DGA32" s="24"/>
      <c r="DGB32" s="25"/>
      <c r="DGC32" s="15"/>
      <c r="DGD32" s="24"/>
      <c r="DGE32" s="24"/>
      <c r="DGF32" s="24"/>
      <c r="DGG32" s="24"/>
      <c r="DGH32" s="24"/>
      <c r="DGI32" s="24"/>
      <c r="DGJ32" s="25"/>
      <c r="DGK32" s="15"/>
      <c r="DGL32" s="24"/>
      <c r="DGM32" s="24"/>
      <c r="DGN32" s="24"/>
      <c r="DGO32" s="24"/>
      <c r="DGP32" s="24"/>
      <c r="DGQ32" s="24"/>
      <c r="DGR32" s="25"/>
      <c r="DGS32" s="15"/>
      <c r="DGT32" s="24"/>
      <c r="DGU32" s="24"/>
      <c r="DGV32" s="24"/>
      <c r="DGW32" s="24"/>
      <c r="DGX32" s="24"/>
      <c r="DGY32" s="24"/>
      <c r="DGZ32" s="25"/>
      <c r="DHA32" s="15"/>
      <c r="DHB32" s="24"/>
      <c r="DHC32" s="24"/>
      <c r="DHD32" s="24"/>
      <c r="DHE32" s="24"/>
      <c r="DHF32" s="24"/>
      <c r="DHG32" s="24"/>
      <c r="DHH32" s="25"/>
      <c r="DHI32" s="15"/>
      <c r="DHJ32" s="24"/>
      <c r="DHK32" s="24"/>
      <c r="DHL32" s="24"/>
      <c r="DHM32" s="24"/>
      <c r="DHN32" s="24"/>
      <c r="DHO32" s="24"/>
      <c r="DHP32" s="25"/>
      <c r="DHQ32" s="15"/>
      <c r="DHR32" s="24"/>
      <c r="DHS32" s="24"/>
      <c r="DHT32" s="24"/>
      <c r="DHU32" s="24"/>
      <c r="DHV32" s="24"/>
      <c r="DHW32" s="24"/>
      <c r="DHX32" s="25"/>
      <c r="DHY32" s="15"/>
      <c r="DHZ32" s="24"/>
      <c r="DIA32" s="24"/>
      <c r="DIB32" s="24"/>
      <c r="DIC32" s="24"/>
      <c r="DID32" s="24"/>
      <c r="DIE32" s="24"/>
      <c r="DIF32" s="25"/>
      <c r="DIG32" s="15"/>
      <c r="DIH32" s="24"/>
      <c r="DII32" s="24"/>
      <c r="DIJ32" s="24"/>
      <c r="DIK32" s="24"/>
      <c r="DIL32" s="24"/>
      <c r="DIM32" s="24"/>
      <c r="DIN32" s="25"/>
      <c r="DIO32" s="15"/>
      <c r="DIP32" s="24"/>
      <c r="DIQ32" s="24"/>
      <c r="DIR32" s="24"/>
      <c r="DIS32" s="24"/>
      <c r="DIT32" s="24"/>
      <c r="DIU32" s="24"/>
      <c r="DIV32" s="25"/>
      <c r="DIW32" s="15"/>
      <c r="DIX32" s="24"/>
      <c r="DIY32" s="24"/>
      <c r="DIZ32" s="24"/>
      <c r="DJA32" s="24"/>
      <c r="DJB32" s="24"/>
      <c r="DJC32" s="24"/>
      <c r="DJD32" s="25"/>
      <c r="DJE32" s="15"/>
      <c r="DJF32" s="24"/>
      <c r="DJG32" s="24"/>
      <c r="DJH32" s="24"/>
      <c r="DJI32" s="24"/>
      <c r="DJJ32" s="24"/>
      <c r="DJK32" s="24"/>
      <c r="DJL32" s="25"/>
      <c r="DJM32" s="15"/>
      <c r="DJN32" s="24"/>
      <c r="DJO32" s="24"/>
      <c r="DJP32" s="24"/>
      <c r="DJQ32" s="24"/>
      <c r="DJR32" s="24"/>
      <c r="DJS32" s="24"/>
      <c r="DJT32" s="25"/>
      <c r="DJU32" s="15"/>
      <c r="DJV32" s="24"/>
      <c r="DJW32" s="24"/>
      <c r="DJX32" s="24"/>
      <c r="DJY32" s="24"/>
      <c r="DJZ32" s="24"/>
      <c r="DKA32" s="24"/>
      <c r="DKB32" s="25"/>
      <c r="DKC32" s="15"/>
      <c r="DKD32" s="24"/>
      <c r="DKE32" s="24"/>
      <c r="DKF32" s="24"/>
      <c r="DKG32" s="24"/>
      <c r="DKH32" s="24"/>
      <c r="DKI32" s="24"/>
      <c r="DKJ32" s="25"/>
      <c r="DKK32" s="15"/>
      <c r="DKL32" s="24"/>
      <c r="DKM32" s="24"/>
      <c r="DKN32" s="24"/>
      <c r="DKO32" s="24"/>
      <c r="DKP32" s="24"/>
      <c r="DKQ32" s="24"/>
      <c r="DKR32" s="25"/>
      <c r="DKS32" s="15"/>
      <c r="DKT32" s="24"/>
      <c r="DKU32" s="24"/>
      <c r="DKV32" s="24"/>
      <c r="DKW32" s="24"/>
      <c r="DKX32" s="24"/>
      <c r="DKY32" s="24"/>
      <c r="DKZ32" s="25"/>
      <c r="DLA32" s="15"/>
      <c r="DLB32" s="24"/>
      <c r="DLC32" s="24"/>
      <c r="DLD32" s="24"/>
      <c r="DLE32" s="24"/>
      <c r="DLF32" s="24"/>
      <c r="DLG32" s="24"/>
      <c r="DLH32" s="25"/>
      <c r="DLI32" s="15"/>
      <c r="DLJ32" s="24"/>
      <c r="DLK32" s="24"/>
      <c r="DLL32" s="24"/>
      <c r="DLM32" s="24"/>
      <c r="DLN32" s="24"/>
      <c r="DLO32" s="24"/>
      <c r="DLP32" s="25"/>
      <c r="DLQ32" s="15"/>
      <c r="DLR32" s="24"/>
      <c r="DLS32" s="24"/>
      <c r="DLT32" s="24"/>
      <c r="DLU32" s="24"/>
      <c r="DLV32" s="24"/>
      <c r="DLW32" s="24"/>
      <c r="DLX32" s="25"/>
      <c r="DLY32" s="15"/>
      <c r="DLZ32" s="24"/>
      <c r="DMA32" s="24"/>
      <c r="DMB32" s="24"/>
      <c r="DMC32" s="24"/>
      <c r="DMD32" s="24"/>
      <c r="DME32" s="24"/>
      <c r="DMF32" s="25"/>
      <c r="DMG32" s="15"/>
      <c r="DMH32" s="24"/>
      <c r="DMI32" s="24"/>
      <c r="DMJ32" s="24"/>
      <c r="DMK32" s="24"/>
      <c r="DML32" s="24"/>
      <c r="DMM32" s="24"/>
      <c r="DMN32" s="25"/>
      <c r="DMO32" s="15"/>
      <c r="DMP32" s="24"/>
      <c r="DMQ32" s="24"/>
      <c r="DMR32" s="24"/>
      <c r="DMS32" s="24"/>
      <c r="DMT32" s="24"/>
      <c r="DMU32" s="24"/>
      <c r="DMV32" s="25"/>
      <c r="DMW32" s="15"/>
      <c r="DMX32" s="24"/>
      <c r="DMY32" s="24"/>
      <c r="DMZ32" s="24"/>
      <c r="DNA32" s="24"/>
      <c r="DNB32" s="24"/>
      <c r="DNC32" s="24"/>
      <c r="DND32" s="25"/>
      <c r="DNE32" s="15"/>
      <c r="DNF32" s="24"/>
      <c r="DNG32" s="24"/>
      <c r="DNH32" s="24"/>
      <c r="DNI32" s="24"/>
      <c r="DNJ32" s="24"/>
      <c r="DNK32" s="24"/>
      <c r="DNL32" s="25"/>
      <c r="DNM32" s="15"/>
      <c r="DNN32" s="24"/>
      <c r="DNO32" s="24"/>
      <c r="DNP32" s="24"/>
      <c r="DNQ32" s="24"/>
      <c r="DNR32" s="24"/>
      <c r="DNS32" s="24"/>
      <c r="DNT32" s="25"/>
      <c r="DNU32" s="15"/>
      <c r="DNV32" s="24"/>
      <c r="DNW32" s="24"/>
      <c r="DNX32" s="24"/>
      <c r="DNY32" s="24"/>
      <c r="DNZ32" s="24"/>
      <c r="DOA32" s="24"/>
      <c r="DOB32" s="25"/>
      <c r="DOC32" s="15"/>
      <c r="DOD32" s="24"/>
      <c r="DOE32" s="24"/>
      <c r="DOF32" s="24"/>
      <c r="DOG32" s="24"/>
      <c r="DOH32" s="24"/>
      <c r="DOI32" s="24"/>
      <c r="DOJ32" s="25"/>
      <c r="DOK32" s="15"/>
      <c r="DOL32" s="24"/>
      <c r="DOM32" s="24"/>
      <c r="DON32" s="24"/>
      <c r="DOO32" s="24"/>
      <c r="DOP32" s="24"/>
      <c r="DOQ32" s="24"/>
      <c r="DOR32" s="25"/>
      <c r="DOS32" s="15"/>
      <c r="DOT32" s="24"/>
      <c r="DOU32" s="24"/>
      <c r="DOV32" s="24"/>
      <c r="DOW32" s="24"/>
      <c r="DOX32" s="24"/>
      <c r="DOY32" s="24"/>
      <c r="DOZ32" s="25"/>
      <c r="DPA32" s="15"/>
      <c r="DPB32" s="24"/>
      <c r="DPC32" s="24"/>
      <c r="DPD32" s="24"/>
      <c r="DPE32" s="24"/>
      <c r="DPF32" s="24"/>
      <c r="DPG32" s="24"/>
      <c r="DPH32" s="25"/>
      <c r="DPI32" s="15"/>
      <c r="DPJ32" s="24"/>
      <c r="DPK32" s="24"/>
      <c r="DPL32" s="24"/>
      <c r="DPM32" s="24"/>
      <c r="DPN32" s="24"/>
      <c r="DPO32" s="24"/>
      <c r="DPP32" s="25"/>
      <c r="DPQ32" s="15"/>
      <c r="DPR32" s="24"/>
      <c r="DPS32" s="24"/>
      <c r="DPT32" s="24"/>
      <c r="DPU32" s="24"/>
      <c r="DPV32" s="24"/>
      <c r="DPW32" s="24"/>
      <c r="DPX32" s="25"/>
      <c r="DPY32" s="15"/>
      <c r="DPZ32" s="24"/>
      <c r="DQA32" s="24"/>
      <c r="DQB32" s="24"/>
      <c r="DQC32" s="24"/>
      <c r="DQD32" s="24"/>
      <c r="DQE32" s="24"/>
      <c r="DQF32" s="25"/>
      <c r="DQG32" s="15"/>
      <c r="DQH32" s="24"/>
      <c r="DQI32" s="24"/>
      <c r="DQJ32" s="24"/>
      <c r="DQK32" s="24"/>
      <c r="DQL32" s="24"/>
      <c r="DQM32" s="24"/>
      <c r="DQN32" s="25"/>
      <c r="DQO32" s="15"/>
      <c r="DQP32" s="24"/>
      <c r="DQQ32" s="24"/>
      <c r="DQR32" s="24"/>
      <c r="DQS32" s="24"/>
      <c r="DQT32" s="24"/>
      <c r="DQU32" s="24"/>
      <c r="DQV32" s="25"/>
      <c r="DQW32" s="15"/>
      <c r="DQX32" s="24"/>
      <c r="DQY32" s="24"/>
      <c r="DQZ32" s="24"/>
      <c r="DRA32" s="24"/>
      <c r="DRB32" s="24"/>
      <c r="DRC32" s="24"/>
      <c r="DRD32" s="25"/>
      <c r="DRE32" s="15"/>
      <c r="DRF32" s="24"/>
      <c r="DRG32" s="24"/>
      <c r="DRH32" s="24"/>
      <c r="DRI32" s="24"/>
      <c r="DRJ32" s="24"/>
      <c r="DRK32" s="24"/>
      <c r="DRL32" s="25"/>
      <c r="DRM32" s="15"/>
      <c r="DRN32" s="24"/>
      <c r="DRO32" s="24"/>
      <c r="DRP32" s="24"/>
      <c r="DRQ32" s="24"/>
      <c r="DRR32" s="24"/>
      <c r="DRS32" s="24"/>
      <c r="DRT32" s="25"/>
      <c r="DRU32" s="15"/>
      <c r="DRV32" s="24"/>
      <c r="DRW32" s="24"/>
      <c r="DRX32" s="24"/>
      <c r="DRY32" s="24"/>
      <c r="DRZ32" s="24"/>
      <c r="DSA32" s="24"/>
      <c r="DSB32" s="25"/>
      <c r="DSC32" s="15"/>
      <c r="DSD32" s="24"/>
      <c r="DSE32" s="24"/>
      <c r="DSF32" s="24"/>
      <c r="DSG32" s="24"/>
      <c r="DSH32" s="24"/>
      <c r="DSI32" s="24"/>
      <c r="DSJ32" s="25"/>
      <c r="DSK32" s="15"/>
      <c r="DSL32" s="24"/>
      <c r="DSM32" s="24"/>
      <c r="DSN32" s="24"/>
      <c r="DSO32" s="24"/>
      <c r="DSP32" s="24"/>
      <c r="DSQ32" s="24"/>
      <c r="DSR32" s="25"/>
      <c r="DSS32" s="15"/>
      <c r="DST32" s="24"/>
      <c r="DSU32" s="24"/>
      <c r="DSV32" s="24"/>
      <c r="DSW32" s="24"/>
      <c r="DSX32" s="24"/>
      <c r="DSY32" s="24"/>
      <c r="DSZ32" s="25"/>
      <c r="DTA32" s="15"/>
      <c r="DTB32" s="24"/>
      <c r="DTC32" s="24"/>
      <c r="DTD32" s="24"/>
      <c r="DTE32" s="24"/>
      <c r="DTF32" s="24"/>
      <c r="DTG32" s="24"/>
      <c r="DTH32" s="25"/>
      <c r="DTI32" s="15"/>
      <c r="DTJ32" s="24"/>
      <c r="DTK32" s="24"/>
      <c r="DTL32" s="24"/>
      <c r="DTM32" s="24"/>
      <c r="DTN32" s="24"/>
      <c r="DTO32" s="24"/>
      <c r="DTP32" s="25"/>
      <c r="DTQ32" s="15"/>
      <c r="DTR32" s="24"/>
      <c r="DTS32" s="24"/>
      <c r="DTT32" s="24"/>
      <c r="DTU32" s="24"/>
      <c r="DTV32" s="24"/>
      <c r="DTW32" s="24"/>
      <c r="DTX32" s="25"/>
      <c r="DTY32" s="15"/>
      <c r="DTZ32" s="24"/>
      <c r="DUA32" s="24"/>
      <c r="DUB32" s="24"/>
      <c r="DUC32" s="24"/>
      <c r="DUD32" s="24"/>
      <c r="DUE32" s="24"/>
      <c r="DUF32" s="25"/>
      <c r="DUG32" s="15"/>
      <c r="DUH32" s="24"/>
      <c r="DUI32" s="24"/>
      <c r="DUJ32" s="24"/>
      <c r="DUK32" s="24"/>
      <c r="DUL32" s="24"/>
      <c r="DUM32" s="24"/>
      <c r="DUN32" s="25"/>
      <c r="DUO32" s="15"/>
      <c r="DUP32" s="24"/>
      <c r="DUQ32" s="24"/>
      <c r="DUR32" s="24"/>
      <c r="DUS32" s="24"/>
      <c r="DUT32" s="24"/>
      <c r="DUU32" s="24"/>
      <c r="DUV32" s="25"/>
      <c r="DUW32" s="15"/>
      <c r="DUX32" s="24"/>
      <c r="DUY32" s="24"/>
      <c r="DUZ32" s="24"/>
      <c r="DVA32" s="24"/>
      <c r="DVB32" s="24"/>
      <c r="DVC32" s="24"/>
      <c r="DVD32" s="25"/>
      <c r="DVE32" s="15"/>
      <c r="DVF32" s="24"/>
      <c r="DVG32" s="24"/>
      <c r="DVH32" s="24"/>
      <c r="DVI32" s="24"/>
      <c r="DVJ32" s="24"/>
      <c r="DVK32" s="24"/>
      <c r="DVL32" s="25"/>
      <c r="DVM32" s="15"/>
      <c r="DVN32" s="24"/>
      <c r="DVO32" s="24"/>
      <c r="DVP32" s="24"/>
      <c r="DVQ32" s="24"/>
      <c r="DVR32" s="24"/>
      <c r="DVS32" s="24"/>
      <c r="DVT32" s="25"/>
      <c r="DVU32" s="15"/>
      <c r="DVV32" s="24"/>
      <c r="DVW32" s="24"/>
      <c r="DVX32" s="24"/>
      <c r="DVY32" s="24"/>
      <c r="DVZ32" s="24"/>
      <c r="DWA32" s="24"/>
      <c r="DWB32" s="25"/>
      <c r="DWC32" s="15"/>
      <c r="DWD32" s="24"/>
      <c r="DWE32" s="24"/>
      <c r="DWF32" s="24"/>
      <c r="DWG32" s="24"/>
      <c r="DWH32" s="24"/>
      <c r="DWI32" s="24"/>
      <c r="DWJ32" s="25"/>
      <c r="DWK32" s="15"/>
      <c r="DWL32" s="24"/>
      <c r="DWM32" s="24"/>
      <c r="DWN32" s="24"/>
      <c r="DWO32" s="24"/>
      <c r="DWP32" s="24"/>
      <c r="DWQ32" s="24"/>
      <c r="DWR32" s="25"/>
      <c r="DWS32" s="15"/>
      <c r="DWT32" s="24"/>
      <c r="DWU32" s="24"/>
      <c r="DWV32" s="24"/>
      <c r="DWW32" s="24"/>
      <c r="DWX32" s="24"/>
      <c r="DWY32" s="24"/>
      <c r="DWZ32" s="25"/>
      <c r="DXA32" s="15"/>
      <c r="DXB32" s="24"/>
      <c r="DXC32" s="24"/>
      <c r="DXD32" s="24"/>
      <c r="DXE32" s="24"/>
      <c r="DXF32" s="24"/>
      <c r="DXG32" s="24"/>
      <c r="DXH32" s="25"/>
      <c r="DXI32" s="15"/>
      <c r="DXJ32" s="24"/>
      <c r="DXK32" s="24"/>
      <c r="DXL32" s="24"/>
      <c r="DXM32" s="24"/>
      <c r="DXN32" s="24"/>
      <c r="DXO32" s="24"/>
      <c r="DXP32" s="25"/>
      <c r="DXQ32" s="15"/>
      <c r="DXR32" s="24"/>
      <c r="DXS32" s="24"/>
      <c r="DXT32" s="24"/>
      <c r="DXU32" s="24"/>
      <c r="DXV32" s="24"/>
      <c r="DXW32" s="24"/>
      <c r="DXX32" s="25"/>
      <c r="DXY32" s="15"/>
      <c r="DXZ32" s="24"/>
      <c r="DYA32" s="24"/>
      <c r="DYB32" s="24"/>
      <c r="DYC32" s="24"/>
      <c r="DYD32" s="24"/>
      <c r="DYE32" s="24"/>
      <c r="DYF32" s="25"/>
      <c r="DYG32" s="15"/>
      <c r="DYH32" s="24"/>
      <c r="DYI32" s="24"/>
      <c r="DYJ32" s="24"/>
      <c r="DYK32" s="24"/>
      <c r="DYL32" s="24"/>
      <c r="DYM32" s="24"/>
      <c r="DYN32" s="25"/>
      <c r="DYO32" s="15"/>
      <c r="DYP32" s="24"/>
      <c r="DYQ32" s="24"/>
      <c r="DYR32" s="24"/>
      <c r="DYS32" s="24"/>
      <c r="DYT32" s="24"/>
      <c r="DYU32" s="24"/>
      <c r="DYV32" s="25"/>
      <c r="DYW32" s="15"/>
      <c r="DYX32" s="24"/>
      <c r="DYY32" s="24"/>
      <c r="DYZ32" s="24"/>
      <c r="DZA32" s="24"/>
      <c r="DZB32" s="24"/>
      <c r="DZC32" s="24"/>
      <c r="DZD32" s="25"/>
      <c r="DZE32" s="15"/>
      <c r="DZF32" s="24"/>
      <c r="DZG32" s="24"/>
      <c r="DZH32" s="24"/>
      <c r="DZI32" s="24"/>
      <c r="DZJ32" s="24"/>
      <c r="DZK32" s="24"/>
      <c r="DZL32" s="25"/>
      <c r="DZM32" s="15"/>
      <c r="DZN32" s="24"/>
      <c r="DZO32" s="24"/>
      <c r="DZP32" s="24"/>
      <c r="DZQ32" s="24"/>
      <c r="DZR32" s="24"/>
      <c r="DZS32" s="24"/>
      <c r="DZT32" s="25"/>
      <c r="DZU32" s="15"/>
      <c r="DZV32" s="24"/>
      <c r="DZW32" s="24"/>
      <c r="DZX32" s="24"/>
      <c r="DZY32" s="24"/>
      <c r="DZZ32" s="24"/>
      <c r="EAA32" s="24"/>
      <c r="EAB32" s="25"/>
      <c r="EAC32" s="15"/>
      <c r="EAD32" s="24"/>
      <c r="EAE32" s="24"/>
      <c r="EAF32" s="24"/>
      <c r="EAG32" s="24"/>
      <c r="EAH32" s="24"/>
      <c r="EAI32" s="24"/>
      <c r="EAJ32" s="25"/>
      <c r="EAK32" s="15"/>
      <c r="EAL32" s="24"/>
      <c r="EAM32" s="24"/>
      <c r="EAN32" s="24"/>
      <c r="EAO32" s="24"/>
      <c r="EAP32" s="24"/>
      <c r="EAQ32" s="24"/>
      <c r="EAR32" s="25"/>
      <c r="EAS32" s="15"/>
      <c r="EAT32" s="24"/>
      <c r="EAU32" s="24"/>
      <c r="EAV32" s="24"/>
      <c r="EAW32" s="24"/>
      <c r="EAX32" s="24"/>
      <c r="EAY32" s="24"/>
      <c r="EAZ32" s="25"/>
      <c r="EBA32" s="15"/>
      <c r="EBB32" s="24"/>
      <c r="EBC32" s="24"/>
      <c r="EBD32" s="24"/>
      <c r="EBE32" s="24"/>
      <c r="EBF32" s="24"/>
      <c r="EBG32" s="24"/>
      <c r="EBH32" s="25"/>
      <c r="EBI32" s="15"/>
      <c r="EBJ32" s="24"/>
      <c r="EBK32" s="24"/>
      <c r="EBL32" s="24"/>
      <c r="EBM32" s="24"/>
      <c r="EBN32" s="24"/>
      <c r="EBO32" s="24"/>
      <c r="EBP32" s="25"/>
      <c r="EBQ32" s="15"/>
      <c r="EBR32" s="24"/>
      <c r="EBS32" s="24"/>
      <c r="EBT32" s="24"/>
      <c r="EBU32" s="24"/>
      <c r="EBV32" s="24"/>
      <c r="EBW32" s="24"/>
      <c r="EBX32" s="25"/>
      <c r="EBY32" s="15"/>
      <c r="EBZ32" s="24"/>
      <c r="ECA32" s="24"/>
      <c r="ECB32" s="24"/>
      <c r="ECC32" s="24"/>
      <c r="ECD32" s="24"/>
      <c r="ECE32" s="24"/>
      <c r="ECF32" s="25"/>
      <c r="ECG32" s="15"/>
      <c r="ECH32" s="24"/>
      <c r="ECI32" s="24"/>
      <c r="ECJ32" s="24"/>
      <c r="ECK32" s="24"/>
      <c r="ECL32" s="24"/>
      <c r="ECM32" s="24"/>
      <c r="ECN32" s="25"/>
      <c r="ECO32" s="15"/>
      <c r="ECP32" s="24"/>
      <c r="ECQ32" s="24"/>
      <c r="ECR32" s="24"/>
      <c r="ECS32" s="24"/>
      <c r="ECT32" s="24"/>
      <c r="ECU32" s="24"/>
      <c r="ECV32" s="25"/>
      <c r="ECW32" s="15"/>
      <c r="ECX32" s="24"/>
      <c r="ECY32" s="24"/>
      <c r="ECZ32" s="24"/>
      <c r="EDA32" s="24"/>
      <c r="EDB32" s="24"/>
      <c r="EDC32" s="24"/>
      <c r="EDD32" s="25"/>
      <c r="EDE32" s="15"/>
      <c r="EDF32" s="24"/>
      <c r="EDG32" s="24"/>
      <c r="EDH32" s="24"/>
      <c r="EDI32" s="24"/>
      <c r="EDJ32" s="24"/>
      <c r="EDK32" s="24"/>
      <c r="EDL32" s="25"/>
      <c r="EDM32" s="15"/>
      <c r="EDN32" s="24"/>
      <c r="EDO32" s="24"/>
      <c r="EDP32" s="24"/>
      <c r="EDQ32" s="24"/>
      <c r="EDR32" s="24"/>
      <c r="EDS32" s="24"/>
      <c r="EDT32" s="25"/>
      <c r="EDU32" s="15"/>
      <c r="EDV32" s="24"/>
      <c r="EDW32" s="24"/>
      <c r="EDX32" s="24"/>
      <c r="EDY32" s="24"/>
      <c r="EDZ32" s="24"/>
      <c r="EEA32" s="24"/>
      <c r="EEB32" s="25"/>
      <c r="EEC32" s="15"/>
      <c r="EED32" s="24"/>
      <c r="EEE32" s="24"/>
      <c r="EEF32" s="24"/>
      <c r="EEG32" s="24"/>
      <c r="EEH32" s="24"/>
      <c r="EEI32" s="24"/>
      <c r="EEJ32" s="25"/>
      <c r="EEK32" s="15"/>
      <c r="EEL32" s="24"/>
      <c r="EEM32" s="24"/>
      <c r="EEN32" s="24"/>
      <c r="EEO32" s="24"/>
      <c r="EEP32" s="24"/>
      <c r="EEQ32" s="24"/>
      <c r="EER32" s="25"/>
      <c r="EES32" s="15"/>
      <c r="EET32" s="24"/>
      <c r="EEU32" s="24"/>
      <c r="EEV32" s="24"/>
      <c r="EEW32" s="24"/>
      <c r="EEX32" s="24"/>
      <c r="EEY32" s="24"/>
      <c r="EEZ32" s="25"/>
      <c r="EFA32" s="15"/>
      <c r="EFB32" s="24"/>
      <c r="EFC32" s="24"/>
      <c r="EFD32" s="24"/>
      <c r="EFE32" s="24"/>
      <c r="EFF32" s="24"/>
      <c r="EFG32" s="24"/>
      <c r="EFH32" s="25"/>
      <c r="EFI32" s="15"/>
      <c r="EFJ32" s="24"/>
      <c r="EFK32" s="24"/>
      <c r="EFL32" s="24"/>
      <c r="EFM32" s="24"/>
      <c r="EFN32" s="24"/>
      <c r="EFO32" s="24"/>
      <c r="EFP32" s="25"/>
      <c r="EFQ32" s="15"/>
      <c r="EFR32" s="24"/>
      <c r="EFS32" s="24"/>
      <c r="EFT32" s="24"/>
      <c r="EFU32" s="24"/>
      <c r="EFV32" s="24"/>
      <c r="EFW32" s="24"/>
      <c r="EFX32" s="25"/>
      <c r="EFY32" s="15"/>
      <c r="EFZ32" s="24"/>
      <c r="EGA32" s="24"/>
      <c r="EGB32" s="24"/>
      <c r="EGC32" s="24"/>
      <c r="EGD32" s="24"/>
      <c r="EGE32" s="24"/>
      <c r="EGF32" s="25"/>
      <c r="EGG32" s="15"/>
      <c r="EGH32" s="24"/>
      <c r="EGI32" s="24"/>
      <c r="EGJ32" s="24"/>
      <c r="EGK32" s="24"/>
      <c r="EGL32" s="24"/>
      <c r="EGM32" s="24"/>
      <c r="EGN32" s="25"/>
      <c r="EGO32" s="15"/>
      <c r="EGP32" s="24"/>
      <c r="EGQ32" s="24"/>
      <c r="EGR32" s="24"/>
      <c r="EGS32" s="24"/>
      <c r="EGT32" s="24"/>
      <c r="EGU32" s="24"/>
      <c r="EGV32" s="25"/>
      <c r="EGW32" s="15"/>
      <c r="EGX32" s="24"/>
      <c r="EGY32" s="24"/>
      <c r="EGZ32" s="24"/>
      <c r="EHA32" s="24"/>
      <c r="EHB32" s="24"/>
      <c r="EHC32" s="24"/>
      <c r="EHD32" s="25"/>
      <c r="EHE32" s="15"/>
      <c r="EHF32" s="24"/>
      <c r="EHG32" s="24"/>
      <c r="EHH32" s="24"/>
      <c r="EHI32" s="24"/>
      <c r="EHJ32" s="24"/>
      <c r="EHK32" s="24"/>
      <c r="EHL32" s="25"/>
      <c r="EHM32" s="15"/>
      <c r="EHN32" s="24"/>
      <c r="EHO32" s="24"/>
      <c r="EHP32" s="24"/>
      <c r="EHQ32" s="24"/>
      <c r="EHR32" s="24"/>
      <c r="EHS32" s="24"/>
      <c r="EHT32" s="25"/>
      <c r="EHU32" s="15"/>
      <c r="EHV32" s="24"/>
      <c r="EHW32" s="24"/>
      <c r="EHX32" s="24"/>
      <c r="EHY32" s="24"/>
      <c r="EHZ32" s="24"/>
      <c r="EIA32" s="24"/>
      <c r="EIB32" s="25"/>
      <c r="EIC32" s="15"/>
      <c r="EID32" s="24"/>
      <c r="EIE32" s="24"/>
      <c r="EIF32" s="24"/>
      <c r="EIG32" s="24"/>
      <c r="EIH32" s="24"/>
      <c r="EII32" s="24"/>
      <c r="EIJ32" s="25"/>
      <c r="EIK32" s="15"/>
      <c r="EIL32" s="24"/>
      <c r="EIM32" s="24"/>
      <c r="EIN32" s="24"/>
      <c r="EIO32" s="24"/>
      <c r="EIP32" s="24"/>
      <c r="EIQ32" s="24"/>
      <c r="EIR32" s="25"/>
      <c r="EIS32" s="15"/>
      <c r="EIT32" s="24"/>
      <c r="EIU32" s="24"/>
      <c r="EIV32" s="24"/>
      <c r="EIW32" s="24"/>
      <c r="EIX32" s="24"/>
      <c r="EIY32" s="24"/>
      <c r="EIZ32" s="25"/>
      <c r="EJA32" s="15"/>
      <c r="EJB32" s="24"/>
      <c r="EJC32" s="24"/>
      <c r="EJD32" s="24"/>
      <c r="EJE32" s="24"/>
      <c r="EJF32" s="24"/>
      <c r="EJG32" s="24"/>
      <c r="EJH32" s="25"/>
      <c r="EJI32" s="15"/>
      <c r="EJJ32" s="24"/>
      <c r="EJK32" s="24"/>
      <c r="EJL32" s="24"/>
      <c r="EJM32" s="24"/>
      <c r="EJN32" s="24"/>
      <c r="EJO32" s="24"/>
      <c r="EJP32" s="25"/>
      <c r="EJQ32" s="15"/>
      <c r="EJR32" s="24"/>
      <c r="EJS32" s="24"/>
      <c r="EJT32" s="24"/>
      <c r="EJU32" s="24"/>
      <c r="EJV32" s="24"/>
      <c r="EJW32" s="24"/>
      <c r="EJX32" s="25"/>
      <c r="EJY32" s="15"/>
      <c r="EJZ32" s="24"/>
      <c r="EKA32" s="24"/>
      <c r="EKB32" s="24"/>
      <c r="EKC32" s="24"/>
      <c r="EKD32" s="24"/>
      <c r="EKE32" s="24"/>
      <c r="EKF32" s="25"/>
      <c r="EKG32" s="15"/>
      <c r="EKH32" s="24"/>
      <c r="EKI32" s="24"/>
      <c r="EKJ32" s="24"/>
      <c r="EKK32" s="24"/>
      <c r="EKL32" s="24"/>
      <c r="EKM32" s="24"/>
      <c r="EKN32" s="25"/>
      <c r="EKO32" s="15"/>
      <c r="EKP32" s="24"/>
      <c r="EKQ32" s="24"/>
      <c r="EKR32" s="24"/>
      <c r="EKS32" s="24"/>
      <c r="EKT32" s="24"/>
      <c r="EKU32" s="24"/>
      <c r="EKV32" s="25"/>
      <c r="EKW32" s="15"/>
      <c r="EKX32" s="24"/>
      <c r="EKY32" s="24"/>
      <c r="EKZ32" s="24"/>
      <c r="ELA32" s="24"/>
      <c r="ELB32" s="24"/>
      <c r="ELC32" s="24"/>
      <c r="ELD32" s="25"/>
      <c r="ELE32" s="15"/>
      <c r="ELF32" s="24"/>
      <c r="ELG32" s="24"/>
      <c r="ELH32" s="24"/>
      <c r="ELI32" s="24"/>
      <c r="ELJ32" s="24"/>
      <c r="ELK32" s="24"/>
      <c r="ELL32" s="25"/>
      <c r="ELM32" s="15"/>
      <c r="ELN32" s="24"/>
      <c r="ELO32" s="24"/>
      <c r="ELP32" s="24"/>
      <c r="ELQ32" s="24"/>
      <c r="ELR32" s="24"/>
      <c r="ELS32" s="24"/>
      <c r="ELT32" s="25"/>
      <c r="ELU32" s="15"/>
      <c r="ELV32" s="24"/>
      <c r="ELW32" s="24"/>
      <c r="ELX32" s="24"/>
      <c r="ELY32" s="24"/>
      <c r="ELZ32" s="24"/>
      <c r="EMA32" s="24"/>
      <c r="EMB32" s="25"/>
      <c r="EMC32" s="15"/>
      <c r="EMD32" s="24"/>
      <c r="EME32" s="24"/>
      <c r="EMF32" s="24"/>
      <c r="EMG32" s="24"/>
      <c r="EMH32" s="24"/>
      <c r="EMI32" s="24"/>
      <c r="EMJ32" s="25"/>
      <c r="EMK32" s="15"/>
      <c r="EML32" s="24"/>
      <c r="EMM32" s="24"/>
      <c r="EMN32" s="24"/>
      <c r="EMO32" s="24"/>
      <c r="EMP32" s="24"/>
      <c r="EMQ32" s="24"/>
      <c r="EMR32" s="25"/>
      <c r="EMS32" s="15"/>
      <c r="EMT32" s="24"/>
      <c r="EMU32" s="24"/>
      <c r="EMV32" s="24"/>
      <c r="EMW32" s="24"/>
      <c r="EMX32" s="24"/>
      <c r="EMY32" s="24"/>
      <c r="EMZ32" s="25"/>
      <c r="ENA32" s="15"/>
      <c r="ENB32" s="24"/>
      <c r="ENC32" s="24"/>
      <c r="END32" s="24"/>
      <c r="ENE32" s="24"/>
      <c r="ENF32" s="24"/>
      <c r="ENG32" s="24"/>
      <c r="ENH32" s="25"/>
      <c r="ENI32" s="15"/>
      <c r="ENJ32" s="24"/>
      <c r="ENK32" s="24"/>
      <c r="ENL32" s="24"/>
      <c r="ENM32" s="24"/>
      <c r="ENN32" s="24"/>
      <c r="ENO32" s="24"/>
      <c r="ENP32" s="25"/>
      <c r="ENQ32" s="15"/>
      <c r="ENR32" s="24"/>
      <c r="ENS32" s="24"/>
      <c r="ENT32" s="24"/>
      <c r="ENU32" s="24"/>
      <c r="ENV32" s="24"/>
      <c r="ENW32" s="24"/>
      <c r="ENX32" s="25"/>
      <c r="ENY32" s="15"/>
      <c r="ENZ32" s="24"/>
      <c r="EOA32" s="24"/>
      <c r="EOB32" s="24"/>
      <c r="EOC32" s="24"/>
      <c r="EOD32" s="24"/>
      <c r="EOE32" s="24"/>
      <c r="EOF32" s="25"/>
      <c r="EOG32" s="15"/>
      <c r="EOH32" s="24"/>
      <c r="EOI32" s="24"/>
      <c r="EOJ32" s="24"/>
      <c r="EOK32" s="24"/>
      <c r="EOL32" s="24"/>
      <c r="EOM32" s="24"/>
      <c r="EON32" s="25"/>
      <c r="EOO32" s="15"/>
      <c r="EOP32" s="24"/>
      <c r="EOQ32" s="24"/>
      <c r="EOR32" s="24"/>
      <c r="EOS32" s="24"/>
      <c r="EOT32" s="24"/>
      <c r="EOU32" s="24"/>
      <c r="EOV32" s="25"/>
      <c r="EOW32" s="15"/>
      <c r="EOX32" s="24"/>
      <c r="EOY32" s="24"/>
      <c r="EOZ32" s="24"/>
      <c r="EPA32" s="24"/>
      <c r="EPB32" s="24"/>
      <c r="EPC32" s="24"/>
      <c r="EPD32" s="25"/>
      <c r="EPE32" s="15"/>
      <c r="EPF32" s="24"/>
      <c r="EPG32" s="24"/>
      <c r="EPH32" s="24"/>
      <c r="EPI32" s="24"/>
      <c r="EPJ32" s="24"/>
      <c r="EPK32" s="24"/>
      <c r="EPL32" s="25"/>
      <c r="EPM32" s="15"/>
      <c r="EPN32" s="24"/>
      <c r="EPO32" s="24"/>
      <c r="EPP32" s="24"/>
      <c r="EPQ32" s="24"/>
      <c r="EPR32" s="24"/>
      <c r="EPS32" s="24"/>
      <c r="EPT32" s="25"/>
      <c r="EPU32" s="15"/>
      <c r="EPV32" s="24"/>
      <c r="EPW32" s="24"/>
      <c r="EPX32" s="24"/>
      <c r="EPY32" s="24"/>
      <c r="EPZ32" s="24"/>
      <c r="EQA32" s="24"/>
      <c r="EQB32" s="25"/>
      <c r="EQC32" s="15"/>
      <c r="EQD32" s="24"/>
      <c r="EQE32" s="24"/>
      <c r="EQF32" s="24"/>
      <c r="EQG32" s="24"/>
      <c r="EQH32" s="24"/>
      <c r="EQI32" s="24"/>
      <c r="EQJ32" s="25"/>
      <c r="EQK32" s="15"/>
      <c r="EQL32" s="24"/>
      <c r="EQM32" s="24"/>
      <c r="EQN32" s="24"/>
      <c r="EQO32" s="24"/>
      <c r="EQP32" s="24"/>
      <c r="EQQ32" s="24"/>
      <c r="EQR32" s="25"/>
      <c r="EQS32" s="15"/>
      <c r="EQT32" s="24"/>
      <c r="EQU32" s="24"/>
      <c r="EQV32" s="24"/>
      <c r="EQW32" s="24"/>
      <c r="EQX32" s="24"/>
      <c r="EQY32" s="24"/>
      <c r="EQZ32" s="25"/>
      <c r="ERA32" s="15"/>
      <c r="ERB32" s="24"/>
      <c r="ERC32" s="24"/>
      <c r="ERD32" s="24"/>
      <c r="ERE32" s="24"/>
      <c r="ERF32" s="24"/>
      <c r="ERG32" s="24"/>
      <c r="ERH32" s="25"/>
      <c r="ERI32" s="15"/>
      <c r="ERJ32" s="24"/>
      <c r="ERK32" s="24"/>
      <c r="ERL32" s="24"/>
      <c r="ERM32" s="24"/>
      <c r="ERN32" s="24"/>
      <c r="ERO32" s="24"/>
      <c r="ERP32" s="25"/>
      <c r="ERQ32" s="15"/>
      <c r="ERR32" s="24"/>
      <c r="ERS32" s="24"/>
      <c r="ERT32" s="24"/>
      <c r="ERU32" s="24"/>
      <c r="ERV32" s="24"/>
      <c r="ERW32" s="24"/>
      <c r="ERX32" s="25"/>
      <c r="ERY32" s="15"/>
      <c r="ERZ32" s="24"/>
      <c r="ESA32" s="24"/>
      <c r="ESB32" s="24"/>
      <c r="ESC32" s="24"/>
      <c r="ESD32" s="24"/>
      <c r="ESE32" s="24"/>
      <c r="ESF32" s="25"/>
      <c r="ESG32" s="15"/>
      <c r="ESH32" s="24"/>
      <c r="ESI32" s="24"/>
      <c r="ESJ32" s="24"/>
      <c r="ESK32" s="24"/>
      <c r="ESL32" s="24"/>
      <c r="ESM32" s="24"/>
      <c r="ESN32" s="25"/>
      <c r="ESO32" s="15"/>
      <c r="ESP32" s="24"/>
      <c r="ESQ32" s="24"/>
      <c r="ESR32" s="24"/>
      <c r="ESS32" s="24"/>
      <c r="EST32" s="24"/>
      <c r="ESU32" s="24"/>
      <c r="ESV32" s="25"/>
      <c r="ESW32" s="15"/>
      <c r="ESX32" s="24"/>
      <c r="ESY32" s="24"/>
      <c r="ESZ32" s="24"/>
      <c r="ETA32" s="24"/>
      <c r="ETB32" s="24"/>
      <c r="ETC32" s="24"/>
      <c r="ETD32" s="25"/>
      <c r="ETE32" s="15"/>
      <c r="ETF32" s="24"/>
      <c r="ETG32" s="24"/>
      <c r="ETH32" s="24"/>
      <c r="ETI32" s="24"/>
      <c r="ETJ32" s="24"/>
      <c r="ETK32" s="24"/>
      <c r="ETL32" s="25"/>
      <c r="ETM32" s="15"/>
      <c r="ETN32" s="24"/>
      <c r="ETO32" s="24"/>
      <c r="ETP32" s="24"/>
      <c r="ETQ32" s="24"/>
      <c r="ETR32" s="24"/>
      <c r="ETS32" s="24"/>
      <c r="ETT32" s="25"/>
      <c r="ETU32" s="15"/>
      <c r="ETV32" s="24"/>
      <c r="ETW32" s="24"/>
      <c r="ETX32" s="24"/>
      <c r="ETY32" s="24"/>
      <c r="ETZ32" s="24"/>
      <c r="EUA32" s="24"/>
      <c r="EUB32" s="25"/>
      <c r="EUC32" s="15"/>
      <c r="EUD32" s="24"/>
      <c r="EUE32" s="24"/>
      <c r="EUF32" s="24"/>
      <c r="EUG32" s="24"/>
      <c r="EUH32" s="24"/>
      <c r="EUI32" s="24"/>
      <c r="EUJ32" s="25"/>
      <c r="EUK32" s="15"/>
      <c r="EUL32" s="24"/>
      <c r="EUM32" s="24"/>
      <c r="EUN32" s="24"/>
      <c r="EUO32" s="24"/>
      <c r="EUP32" s="24"/>
      <c r="EUQ32" s="24"/>
      <c r="EUR32" s="25"/>
      <c r="EUS32" s="15"/>
      <c r="EUT32" s="24"/>
      <c r="EUU32" s="24"/>
      <c r="EUV32" s="24"/>
      <c r="EUW32" s="24"/>
      <c r="EUX32" s="24"/>
      <c r="EUY32" s="24"/>
      <c r="EUZ32" s="25"/>
      <c r="EVA32" s="15"/>
      <c r="EVB32" s="24"/>
      <c r="EVC32" s="24"/>
      <c r="EVD32" s="24"/>
      <c r="EVE32" s="24"/>
      <c r="EVF32" s="24"/>
      <c r="EVG32" s="24"/>
      <c r="EVH32" s="25"/>
      <c r="EVI32" s="15"/>
      <c r="EVJ32" s="24"/>
      <c r="EVK32" s="24"/>
      <c r="EVL32" s="24"/>
      <c r="EVM32" s="24"/>
      <c r="EVN32" s="24"/>
      <c r="EVO32" s="24"/>
      <c r="EVP32" s="25"/>
      <c r="EVQ32" s="15"/>
      <c r="EVR32" s="24"/>
      <c r="EVS32" s="24"/>
      <c r="EVT32" s="24"/>
      <c r="EVU32" s="24"/>
      <c r="EVV32" s="24"/>
      <c r="EVW32" s="24"/>
      <c r="EVX32" s="25"/>
      <c r="EVY32" s="15"/>
      <c r="EVZ32" s="24"/>
      <c r="EWA32" s="24"/>
      <c r="EWB32" s="24"/>
      <c r="EWC32" s="24"/>
      <c r="EWD32" s="24"/>
      <c r="EWE32" s="24"/>
      <c r="EWF32" s="25"/>
      <c r="EWG32" s="15"/>
      <c r="EWH32" s="24"/>
      <c r="EWI32" s="24"/>
      <c r="EWJ32" s="24"/>
      <c r="EWK32" s="24"/>
      <c r="EWL32" s="24"/>
      <c r="EWM32" s="24"/>
      <c r="EWN32" s="25"/>
      <c r="EWO32" s="15"/>
      <c r="EWP32" s="24"/>
      <c r="EWQ32" s="24"/>
      <c r="EWR32" s="24"/>
      <c r="EWS32" s="24"/>
      <c r="EWT32" s="24"/>
      <c r="EWU32" s="24"/>
      <c r="EWV32" s="25"/>
      <c r="EWW32" s="15"/>
      <c r="EWX32" s="24"/>
      <c r="EWY32" s="24"/>
      <c r="EWZ32" s="24"/>
      <c r="EXA32" s="24"/>
      <c r="EXB32" s="24"/>
      <c r="EXC32" s="24"/>
      <c r="EXD32" s="25"/>
      <c r="EXE32" s="15"/>
      <c r="EXF32" s="24"/>
      <c r="EXG32" s="24"/>
      <c r="EXH32" s="24"/>
      <c r="EXI32" s="24"/>
      <c r="EXJ32" s="24"/>
      <c r="EXK32" s="24"/>
      <c r="EXL32" s="25"/>
      <c r="EXM32" s="15"/>
      <c r="EXN32" s="24"/>
      <c r="EXO32" s="24"/>
      <c r="EXP32" s="24"/>
      <c r="EXQ32" s="24"/>
      <c r="EXR32" s="24"/>
      <c r="EXS32" s="24"/>
      <c r="EXT32" s="25"/>
      <c r="EXU32" s="15"/>
      <c r="EXV32" s="24"/>
      <c r="EXW32" s="24"/>
      <c r="EXX32" s="24"/>
      <c r="EXY32" s="24"/>
      <c r="EXZ32" s="24"/>
      <c r="EYA32" s="24"/>
      <c r="EYB32" s="25"/>
      <c r="EYC32" s="15"/>
      <c r="EYD32" s="24"/>
      <c r="EYE32" s="24"/>
      <c r="EYF32" s="24"/>
      <c r="EYG32" s="24"/>
      <c r="EYH32" s="24"/>
      <c r="EYI32" s="24"/>
      <c r="EYJ32" s="25"/>
      <c r="EYK32" s="15"/>
      <c r="EYL32" s="24"/>
      <c r="EYM32" s="24"/>
      <c r="EYN32" s="24"/>
      <c r="EYO32" s="24"/>
      <c r="EYP32" s="24"/>
      <c r="EYQ32" s="24"/>
      <c r="EYR32" s="25"/>
      <c r="EYS32" s="15"/>
      <c r="EYT32" s="24"/>
      <c r="EYU32" s="24"/>
      <c r="EYV32" s="24"/>
      <c r="EYW32" s="24"/>
      <c r="EYX32" s="24"/>
      <c r="EYY32" s="24"/>
      <c r="EYZ32" s="25"/>
      <c r="EZA32" s="15"/>
      <c r="EZB32" s="24"/>
      <c r="EZC32" s="24"/>
      <c r="EZD32" s="24"/>
      <c r="EZE32" s="24"/>
      <c r="EZF32" s="24"/>
      <c r="EZG32" s="24"/>
      <c r="EZH32" s="25"/>
      <c r="EZI32" s="15"/>
      <c r="EZJ32" s="24"/>
      <c r="EZK32" s="24"/>
      <c r="EZL32" s="24"/>
      <c r="EZM32" s="24"/>
      <c r="EZN32" s="24"/>
      <c r="EZO32" s="24"/>
      <c r="EZP32" s="25"/>
      <c r="EZQ32" s="15"/>
      <c r="EZR32" s="24"/>
      <c r="EZS32" s="24"/>
      <c r="EZT32" s="24"/>
      <c r="EZU32" s="24"/>
      <c r="EZV32" s="24"/>
      <c r="EZW32" s="24"/>
      <c r="EZX32" s="25"/>
      <c r="EZY32" s="15"/>
      <c r="EZZ32" s="24"/>
      <c r="FAA32" s="24"/>
      <c r="FAB32" s="24"/>
      <c r="FAC32" s="24"/>
      <c r="FAD32" s="24"/>
      <c r="FAE32" s="24"/>
      <c r="FAF32" s="25"/>
      <c r="FAG32" s="15"/>
      <c r="FAH32" s="24"/>
      <c r="FAI32" s="24"/>
      <c r="FAJ32" s="24"/>
      <c r="FAK32" s="24"/>
      <c r="FAL32" s="24"/>
      <c r="FAM32" s="24"/>
      <c r="FAN32" s="25"/>
      <c r="FAO32" s="15"/>
      <c r="FAP32" s="24"/>
      <c r="FAQ32" s="24"/>
      <c r="FAR32" s="24"/>
      <c r="FAS32" s="24"/>
      <c r="FAT32" s="24"/>
      <c r="FAU32" s="24"/>
      <c r="FAV32" s="25"/>
      <c r="FAW32" s="15"/>
      <c r="FAX32" s="24"/>
      <c r="FAY32" s="24"/>
      <c r="FAZ32" s="24"/>
      <c r="FBA32" s="24"/>
      <c r="FBB32" s="24"/>
      <c r="FBC32" s="24"/>
      <c r="FBD32" s="25"/>
      <c r="FBE32" s="15"/>
      <c r="FBF32" s="24"/>
      <c r="FBG32" s="24"/>
      <c r="FBH32" s="24"/>
      <c r="FBI32" s="24"/>
      <c r="FBJ32" s="24"/>
      <c r="FBK32" s="24"/>
      <c r="FBL32" s="25"/>
      <c r="FBM32" s="15"/>
      <c r="FBN32" s="24"/>
      <c r="FBO32" s="24"/>
      <c r="FBP32" s="24"/>
      <c r="FBQ32" s="24"/>
      <c r="FBR32" s="24"/>
      <c r="FBS32" s="24"/>
      <c r="FBT32" s="25"/>
      <c r="FBU32" s="15"/>
      <c r="FBV32" s="24"/>
      <c r="FBW32" s="24"/>
      <c r="FBX32" s="24"/>
      <c r="FBY32" s="24"/>
      <c r="FBZ32" s="24"/>
      <c r="FCA32" s="24"/>
      <c r="FCB32" s="25"/>
      <c r="FCC32" s="15"/>
      <c r="FCD32" s="24"/>
      <c r="FCE32" s="24"/>
      <c r="FCF32" s="24"/>
      <c r="FCG32" s="24"/>
      <c r="FCH32" s="24"/>
      <c r="FCI32" s="24"/>
      <c r="FCJ32" s="25"/>
      <c r="FCK32" s="15"/>
      <c r="FCL32" s="24"/>
      <c r="FCM32" s="24"/>
      <c r="FCN32" s="24"/>
      <c r="FCO32" s="24"/>
      <c r="FCP32" s="24"/>
      <c r="FCQ32" s="24"/>
      <c r="FCR32" s="25"/>
      <c r="FCS32" s="15"/>
      <c r="FCT32" s="24"/>
      <c r="FCU32" s="24"/>
      <c r="FCV32" s="24"/>
      <c r="FCW32" s="24"/>
      <c r="FCX32" s="24"/>
      <c r="FCY32" s="24"/>
      <c r="FCZ32" s="25"/>
      <c r="FDA32" s="15"/>
      <c r="FDB32" s="24"/>
      <c r="FDC32" s="24"/>
      <c r="FDD32" s="24"/>
      <c r="FDE32" s="24"/>
      <c r="FDF32" s="24"/>
      <c r="FDG32" s="24"/>
      <c r="FDH32" s="25"/>
      <c r="FDI32" s="15"/>
      <c r="FDJ32" s="24"/>
      <c r="FDK32" s="24"/>
      <c r="FDL32" s="24"/>
      <c r="FDM32" s="24"/>
      <c r="FDN32" s="24"/>
      <c r="FDO32" s="24"/>
      <c r="FDP32" s="25"/>
      <c r="FDQ32" s="15"/>
      <c r="FDR32" s="24"/>
      <c r="FDS32" s="24"/>
      <c r="FDT32" s="24"/>
      <c r="FDU32" s="24"/>
      <c r="FDV32" s="24"/>
      <c r="FDW32" s="24"/>
      <c r="FDX32" s="25"/>
      <c r="FDY32" s="15"/>
      <c r="FDZ32" s="24"/>
      <c r="FEA32" s="24"/>
      <c r="FEB32" s="24"/>
      <c r="FEC32" s="24"/>
      <c r="FED32" s="24"/>
      <c r="FEE32" s="24"/>
      <c r="FEF32" s="25"/>
      <c r="FEG32" s="15"/>
      <c r="FEH32" s="24"/>
      <c r="FEI32" s="24"/>
      <c r="FEJ32" s="24"/>
      <c r="FEK32" s="24"/>
      <c r="FEL32" s="24"/>
      <c r="FEM32" s="24"/>
      <c r="FEN32" s="25"/>
      <c r="FEO32" s="15"/>
      <c r="FEP32" s="24"/>
      <c r="FEQ32" s="24"/>
      <c r="FER32" s="24"/>
      <c r="FES32" s="24"/>
      <c r="FET32" s="24"/>
      <c r="FEU32" s="24"/>
      <c r="FEV32" s="25"/>
      <c r="FEW32" s="15"/>
      <c r="FEX32" s="24"/>
      <c r="FEY32" s="24"/>
      <c r="FEZ32" s="24"/>
      <c r="FFA32" s="24"/>
      <c r="FFB32" s="24"/>
      <c r="FFC32" s="24"/>
      <c r="FFD32" s="25"/>
      <c r="FFE32" s="15"/>
      <c r="FFF32" s="24"/>
      <c r="FFG32" s="24"/>
      <c r="FFH32" s="24"/>
      <c r="FFI32" s="24"/>
      <c r="FFJ32" s="24"/>
      <c r="FFK32" s="24"/>
      <c r="FFL32" s="25"/>
      <c r="FFM32" s="15"/>
      <c r="FFN32" s="24"/>
      <c r="FFO32" s="24"/>
      <c r="FFP32" s="24"/>
      <c r="FFQ32" s="24"/>
      <c r="FFR32" s="24"/>
      <c r="FFS32" s="24"/>
      <c r="FFT32" s="25"/>
      <c r="FFU32" s="15"/>
      <c r="FFV32" s="24"/>
      <c r="FFW32" s="24"/>
      <c r="FFX32" s="24"/>
      <c r="FFY32" s="24"/>
      <c r="FFZ32" s="24"/>
      <c r="FGA32" s="24"/>
      <c r="FGB32" s="25"/>
      <c r="FGC32" s="15"/>
      <c r="FGD32" s="24"/>
      <c r="FGE32" s="24"/>
      <c r="FGF32" s="24"/>
      <c r="FGG32" s="24"/>
      <c r="FGH32" s="24"/>
      <c r="FGI32" s="24"/>
      <c r="FGJ32" s="25"/>
      <c r="FGK32" s="15"/>
      <c r="FGL32" s="24"/>
      <c r="FGM32" s="24"/>
      <c r="FGN32" s="24"/>
      <c r="FGO32" s="24"/>
      <c r="FGP32" s="24"/>
      <c r="FGQ32" s="24"/>
      <c r="FGR32" s="25"/>
      <c r="FGS32" s="15"/>
      <c r="FGT32" s="24"/>
      <c r="FGU32" s="24"/>
      <c r="FGV32" s="24"/>
      <c r="FGW32" s="24"/>
      <c r="FGX32" s="24"/>
      <c r="FGY32" s="24"/>
      <c r="FGZ32" s="25"/>
      <c r="FHA32" s="15"/>
      <c r="FHB32" s="24"/>
      <c r="FHC32" s="24"/>
      <c r="FHD32" s="24"/>
      <c r="FHE32" s="24"/>
      <c r="FHF32" s="24"/>
      <c r="FHG32" s="24"/>
      <c r="FHH32" s="25"/>
      <c r="FHI32" s="15"/>
      <c r="FHJ32" s="24"/>
      <c r="FHK32" s="24"/>
      <c r="FHL32" s="24"/>
      <c r="FHM32" s="24"/>
      <c r="FHN32" s="24"/>
      <c r="FHO32" s="24"/>
      <c r="FHP32" s="25"/>
      <c r="FHQ32" s="15"/>
      <c r="FHR32" s="24"/>
      <c r="FHS32" s="24"/>
      <c r="FHT32" s="24"/>
      <c r="FHU32" s="24"/>
      <c r="FHV32" s="24"/>
      <c r="FHW32" s="24"/>
      <c r="FHX32" s="25"/>
      <c r="FHY32" s="15"/>
      <c r="FHZ32" s="24"/>
      <c r="FIA32" s="24"/>
      <c r="FIB32" s="24"/>
      <c r="FIC32" s="24"/>
      <c r="FID32" s="24"/>
      <c r="FIE32" s="24"/>
      <c r="FIF32" s="25"/>
      <c r="FIG32" s="15"/>
      <c r="FIH32" s="24"/>
      <c r="FII32" s="24"/>
      <c r="FIJ32" s="24"/>
      <c r="FIK32" s="24"/>
      <c r="FIL32" s="24"/>
      <c r="FIM32" s="24"/>
      <c r="FIN32" s="25"/>
      <c r="FIO32" s="15"/>
      <c r="FIP32" s="24"/>
      <c r="FIQ32" s="24"/>
      <c r="FIR32" s="24"/>
      <c r="FIS32" s="24"/>
      <c r="FIT32" s="24"/>
      <c r="FIU32" s="24"/>
      <c r="FIV32" s="25"/>
      <c r="FIW32" s="15"/>
      <c r="FIX32" s="24"/>
      <c r="FIY32" s="24"/>
      <c r="FIZ32" s="24"/>
      <c r="FJA32" s="24"/>
      <c r="FJB32" s="24"/>
      <c r="FJC32" s="24"/>
      <c r="FJD32" s="25"/>
      <c r="FJE32" s="15"/>
      <c r="FJF32" s="24"/>
      <c r="FJG32" s="24"/>
      <c r="FJH32" s="24"/>
      <c r="FJI32" s="24"/>
      <c r="FJJ32" s="24"/>
      <c r="FJK32" s="24"/>
      <c r="FJL32" s="25"/>
      <c r="FJM32" s="15"/>
      <c r="FJN32" s="24"/>
      <c r="FJO32" s="24"/>
      <c r="FJP32" s="24"/>
      <c r="FJQ32" s="24"/>
      <c r="FJR32" s="24"/>
      <c r="FJS32" s="24"/>
      <c r="FJT32" s="25"/>
      <c r="FJU32" s="15"/>
      <c r="FJV32" s="24"/>
      <c r="FJW32" s="24"/>
      <c r="FJX32" s="24"/>
      <c r="FJY32" s="24"/>
      <c r="FJZ32" s="24"/>
      <c r="FKA32" s="24"/>
      <c r="FKB32" s="25"/>
      <c r="FKC32" s="15"/>
      <c r="FKD32" s="24"/>
      <c r="FKE32" s="24"/>
      <c r="FKF32" s="24"/>
      <c r="FKG32" s="24"/>
      <c r="FKH32" s="24"/>
      <c r="FKI32" s="24"/>
      <c r="FKJ32" s="25"/>
      <c r="FKK32" s="15"/>
      <c r="FKL32" s="24"/>
      <c r="FKM32" s="24"/>
      <c r="FKN32" s="24"/>
      <c r="FKO32" s="24"/>
      <c r="FKP32" s="24"/>
      <c r="FKQ32" s="24"/>
      <c r="FKR32" s="25"/>
      <c r="FKS32" s="15"/>
      <c r="FKT32" s="24"/>
      <c r="FKU32" s="24"/>
      <c r="FKV32" s="24"/>
      <c r="FKW32" s="24"/>
      <c r="FKX32" s="24"/>
      <c r="FKY32" s="24"/>
      <c r="FKZ32" s="25"/>
      <c r="FLA32" s="15"/>
      <c r="FLB32" s="24"/>
      <c r="FLC32" s="24"/>
      <c r="FLD32" s="24"/>
      <c r="FLE32" s="24"/>
      <c r="FLF32" s="24"/>
      <c r="FLG32" s="24"/>
      <c r="FLH32" s="25"/>
      <c r="FLI32" s="15"/>
      <c r="FLJ32" s="24"/>
      <c r="FLK32" s="24"/>
      <c r="FLL32" s="24"/>
      <c r="FLM32" s="24"/>
      <c r="FLN32" s="24"/>
      <c r="FLO32" s="24"/>
      <c r="FLP32" s="25"/>
      <c r="FLQ32" s="15"/>
      <c r="FLR32" s="24"/>
      <c r="FLS32" s="24"/>
      <c r="FLT32" s="24"/>
      <c r="FLU32" s="24"/>
      <c r="FLV32" s="24"/>
      <c r="FLW32" s="24"/>
      <c r="FLX32" s="25"/>
      <c r="FLY32" s="15"/>
      <c r="FLZ32" s="24"/>
      <c r="FMA32" s="24"/>
      <c r="FMB32" s="24"/>
      <c r="FMC32" s="24"/>
      <c r="FMD32" s="24"/>
      <c r="FME32" s="24"/>
      <c r="FMF32" s="25"/>
      <c r="FMG32" s="15"/>
      <c r="FMH32" s="24"/>
      <c r="FMI32" s="24"/>
      <c r="FMJ32" s="24"/>
      <c r="FMK32" s="24"/>
      <c r="FML32" s="24"/>
      <c r="FMM32" s="24"/>
      <c r="FMN32" s="25"/>
      <c r="FMO32" s="15"/>
      <c r="FMP32" s="24"/>
      <c r="FMQ32" s="24"/>
      <c r="FMR32" s="24"/>
      <c r="FMS32" s="24"/>
      <c r="FMT32" s="24"/>
      <c r="FMU32" s="24"/>
      <c r="FMV32" s="25"/>
      <c r="FMW32" s="15"/>
      <c r="FMX32" s="24"/>
      <c r="FMY32" s="24"/>
      <c r="FMZ32" s="24"/>
      <c r="FNA32" s="24"/>
      <c r="FNB32" s="24"/>
      <c r="FNC32" s="24"/>
      <c r="FND32" s="25"/>
      <c r="FNE32" s="15"/>
      <c r="FNF32" s="24"/>
      <c r="FNG32" s="24"/>
      <c r="FNH32" s="24"/>
      <c r="FNI32" s="24"/>
      <c r="FNJ32" s="24"/>
      <c r="FNK32" s="24"/>
      <c r="FNL32" s="25"/>
      <c r="FNM32" s="15"/>
      <c r="FNN32" s="24"/>
      <c r="FNO32" s="24"/>
      <c r="FNP32" s="24"/>
      <c r="FNQ32" s="24"/>
      <c r="FNR32" s="24"/>
      <c r="FNS32" s="24"/>
      <c r="FNT32" s="25"/>
      <c r="FNU32" s="15"/>
      <c r="FNV32" s="24"/>
      <c r="FNW32" s="24"/>
      <c r="FNX32" s="24"/>
      <c r="FNY32" s="24"/>
      <c r="FNZ32" s="24"/>
      <c r="FOA32" s="24"/>
      <c r="FOB32" s="25"/>
      <c r="FOC32" s="15"/>
      <c r="FOD32" s="24"/>
      <c r="FOE32" s="24"/>
      <c r="FOF32" s="24"/>
      <c r="FOG32" s="24"/>
      <c r="FOH32" s="24"/>
      <c r="FOI32" s="24"/>
      <c r="FOJ32" s="25"/>
      <c r="FOK32" s="15"/>
      <c r="FOL32" s="24"/>
      <c r="FOM32" s="24"/>
      <c r="FON32" s="24"/>
      <c r="FOO32" s="24"/>
      <c r="FOP32" s="24"/>
      <c r="FOQ32" s="24"/>
      <c r="FOR32" s="25"/>
      <c r="FOS32" s="15"/>
      <c r="FOT32" s="24"/>
      <c r="FOU32" s="24"/>
      <c r="FOV32" s="24"/>
      <c r="FOW32" s="24"/>
      <c r="FOX32" s="24"/>
      <c r="FOY32" s="24"/>
      <c r="FOZ32" s="25"/>
      <c r="FPA32" s="15"/>
      <c r="FPB32" s="24"/>
      <c r="FPC32" s="24"/>
      <c r="FPD32" s="24"/>
      <c r="FPE32" s="24"/>
      <c r="FPF32" s="24"/>
      <c r="FPG32" s="24"/>
      <c r="FPH32" s="25"/>
      <c r="FPI32" s="15"/>
      <c r="FPJ32" s="24"/>
      <c r="FPK32" s="24"/>
      <c r="FPL32" s="24"/>
      <c r="FPM32" s="24"/>
      <c r="FPN32" s="24"/>
      <c r="FPO32" s="24"/>
      <c r="FPP32" s="25"/>
      <c r="FPQ32" s="15"/>
      <c r="FPR32" s="24"/>
      <c r="FPS32" s="24"/>
      <c r="FPT32" s="24"/>
      <c r="FPU32" s="24"/>
      <c r="FPV32" s="24"/>
      <c r="FPW32" s="24"/>
      <c r="FPX32" s="25"/>
      <c r="FPY32" s="15"/>
      <c r="FPZ32" s="24"/>
      <c r="FQA32" s="24"/>
      <c r="FQB32" s="24"/>
      <c r="FQC32" s="24"/>
      <c r="FQD32" s="24"/>
      <c r="FQE32" s="24"/>
      <c r="FQF32" s="25"/>
      <c r="FQG32" s="15"/>
      <c r="FQH32" s="24"/>
      <c r="FQI32" s="24"/>
      <c r="FQJ32" s="24"/>
      <c r="FQK32" s="24"/>
      <c r="FQL32" s="24"/>
      <c r="FQM32" s="24"/>
      <c r="FQN32" s="25"/>
      <c r="FQO32" s="15"/>
      <c r="FQP32" s="24"/>
      <c r="FQQ32" s="24"/>
      <c r="FQR32" s="24"/>
      <c r="FQS32" s="24"/>
      <c r="FQT32" s="24"/>
      <c r="FQU32" s="24"/>
      <c r="FQV32" s="25"/>
      <c r="FQW32" s="15"/>
      <c r="FQX32" s="24"/>
      <c r="FQY32" s="24"/>
      <c r="FQZ32" s="24"/>
      <c r="FRA32" s="24"/>
      <c r="FRB32" s="24"/>
      <c r="FRC32" s="24"/>
      <c r="FRD32" s="25"/>
      <c r="FRE32" s="15"/>
      <c r="FRF32" s="24"/>
      <c r="FRG32" s="24"/>
      <c r="FRH32" s="24"/>
      <c r="FRI32" s="24"/>
      <c r="FRJ32" s="24"/>
      <c r="FRK32" s="24"/>
      <c r="FRL32" s="25"/>
      <c r="FRM32" s="15"/>
      <c r="FRN32" s="24"/>
      <c r="FRO32" s="24"/>
      <c r="FRP32" s="24"/>
      <c r="FRQ32" s="24"/>
      <c r="FRR32" s="24"/>
      <c r="FRS32" s="24"/>
      <c r="FRT32" s="25"/>
      <c r="FRU32" s="15"/>
      <c r="FRV32" s="24"/>
      <c r="FRW32" s="24"/>
      <c r="FRX32" s="24"/>
      <c r="FRY32" s="24"/>
      <c r="FRZ32" s="24"/>
      <c r="FSA32" s="24"/>
      <c r="FSB32" s="25"/>
      <c r="FSC32" s="15"/>
      <c r="FSD32" s="24"/>
      <c r="FSE32" s="24"/>
      <c r="FSF32" s="24"/>
      <c r="FSG32" s="24"/>
      <c r="FSH32" s="24"/>
      <c r="FSI32" s="24"/>
      <c r="FSJ32" s="25"/>
      <c r="FSK32" s="15"/>
      <c r="FSL32" s="24"/>
      <c r="FSM32" s="24"/>
      <c r="FSN32" s="24"/>
      <c r="FSO32" s="24"/>
      <c r="FSP32" s="24"/>
      <c r="FSQ32" s="24"/>
      <c r="FSR32" s="25"/>
      <c r="FSS32" s="15"/>
      <c r="FST32" s="24"/>
      <c r="FSU32" s="24"/>
      <c r="FSV32" s="24"/>
      <c r="FSW32" s="24"/>
      <c r="FSX32" s="24"/>
      <c r="FSY32" s="24"/>
      <c r="FSZ32" s="25"/>
      <c r="FTA32" s="15"/>
      <c r="FTB32" s="24"/>
      <c r="FTC32" s="24"/>
      <c r="FTD32" s="24"/>
      <c r="FTE32" s="24"/>
      <c r="FTF32" s="24"/>
      <c r="FTG32" s="24"/>
      <c r="FTH32" s="25"/>
      <c r="FTI32" s="15"/>
      <c r="FTJ32" s="24"/>
      <c r="FTK32" s="24"/>
      <c r="FTL32" s="24"/>
      <c r="FTM32" s="24"/>
      <c r="FTN32" s="24"/>
      <c r="FTO32" s="24"/>
      <c r="FTP32" s="25"/>
      <c r="FTQ32" s="15"/>
      <c r="FTR32" s="24"/>
      <c r="FTS32" s="24"/>
      <c r="FTT32" s="24"/>
      <c r="FTU32" s="24"/>
      <c r="FTV32" s="24"/>
      <c r="FTW32" s="24"/>
      <c r="FTX32" s="25"/>
      <c r="FTY32" s="15"/>
      <c r="FTZ32" s="24"/>
      <c r="FUA32" s="24"/>
      <c r="FUB32" s="24"/>
      <c r="FUC32" s="24"/>
      <c r="FUD32" s="24"/>
      <c r="FUE32" s="24"/>
      <c r="FUF32" s="25"/>
      <c r="FUG32" s="15"/>
      <c r="FUH32" s="24"/>
      <c r="FUI32" s="24"/>
      <c r="FUJ32" s="24"/>
      <c r="FUK32" s="24"/>
      <c r="FUL32" s="24"/>
      <c r="FUM32" s="24"/>
      <c r="FUN32" s="25"/>
      <c r="FUO32" s="15"/>
      <c r="FUP32" s="24"/>
      <c r="FUQ32" s="24"/>
      <c r="FUR32" s="24"/>
      <c r="FUS32" s="24"/>
      <c r="FUT32" s="24"/>
      <c r="FUU32" s="24"/>
      <c r="FUV32" s="25"/>
      <c r="FUW32" s="15"/>
      <c r="FUX32" s="24"/>
      <c r="FUY32" s="24"/>
      <c r="FUZ32" s="24"/>
      <c r="FVA32" s="24"/>
      <c r="FVB32" s="24"/>
      <c r="FVC32" s="24"/>
      <c r="FVD32" s="25"/>
      <c r="FVE32" s="15"/>
      <c r="FVF32" s="24"/>
      <c r="FVG32" s="24"/>
      <c r="FVH32" s="24"/>
      <c r="FVI32" s="24"/>
      <c r="FVJ32" s="24"/>
      <c r="FVK32" s="24"/>
      <c r="FVL32" s="25"/>
      <c r="FVM32" s="15"/>
      <c r="FVN32" s="24"/>
      <c r="FVO32" s="24"/>
      <c r="FVP32" s="24"/>
      <c r="FVQ32" s="24"/>
      <c r="FVR32" s="24"/>
      <c r="FVS32" s="24"/>
      <c r="FVT32" s="25"/>
      <c r="FVU32" s="15"/>
      <c r="FVV32" s="24"/>
      <c r="FVW32" s="24"/>
      <c r="FVX32" s="24"/>
      <c r="FVY32" s="24"/>
      <c r="FVZ32" s="24"/>
      <c r="FWA32" s="24"/>
      <c r="FWB32" s="25"/>
      <c r="FWC32" s="15"/>
      <c r="FWD32" s="24"/>
      <c r="FWE32" s="24"/>
      <c r="FWF32" s="24"/>
      <c r="FWG32" s="24"/>
      <c r="FWH32" s="24"/>
      <c r="FWI32" s="24"/>
      <c r="FWJ32" s="25"/>
      <c r="FWK32" s="15"/>
      <c r="FWL32" s="24"/>
      <c r="FWM32" s="24"/>
      <c r="FWN32" s="24"/>
      <c r="FWO32" s="24"/>
      <c r="FWP32" s="24"/>
      <c r="FWQ32" s="24"/>
      <c r="FWR32" s="25"/>
      <c r="FWS32" s="15"/>
      <c r="FWT32" s="24"/>
      <c r="FWU32" s="24"/>
      <c r="FWV32" s="24"/>
      <c r="FWW32" s="24"/>
      <c r="FWX32" s="24"/>
      <c r="FWY32" s="24"/>
      <c r="FWZ32" s="25"/>
      <c r="FXA32" s="15"/>
      <c r="FXB32" s="24"/>
      <c r="FXC32" s="24"/>
      <c r="FXD32" s="24"/>
      <c r="FXE32" s="24"/>
      <c r="FXF32" s="24"/>
      <c r="FXG32" s="24"/>
      <c r="FXH32" s="25"/>
      <c r="FXI32" s="15"/>
      <c r="FXJ32" s="24"/>
      <c r="FXK32" s="24"/>
      <c r="FXL32" s="24"/>
      <c r="FXM32" s="24"/>
      <c r="FXN32" s="24"/>
      <c r="FXO32" s="24"/>
      <c r="FXP32" s="25"/>
      <c r="FXQ32" s="15"/>
      <c r="FXR32" s="24"/>
      <c r="FXS32" s="24"/>
      <c r="FXT32" s="24"/>
      <c r="FXU32" s="24"/>
      <c r="FXV32" s="24"/>
      <c r="FXW32" s="24"/>
      <c r="FXX32" s="25"/>
      <c r="FXY32" s="15"/>
      <c r="FXZ32" s="24"/>
      <c r="FYA32" s="24"/>
      <c r="FYB32" s="24"/>
      <c r="FYC32" s="24"/>
      <c r="FYD32" s="24"/>
      <c r="FYE32" s="24"/>
      <c r="FYF32" s="25"/>
      <c r="FYG32" s="15"/>
      <c r="FYH32" s="24"/>
      <c r="FYI32" s="24"/>
      <c r="FYJ32" s="24"/>
      <c r="FYK32" s="24"/>
      <c r="FYL32" s="24"/>
      <c r="FYM32" s="24"/>
      <c r="FYN32" s="25"/>
      <c r="FYO32" s="15"/>
      <c r="FYP32" s="24"/>
      <c r="FYQ32" s="24"/>
      <c r="FYR32" s="24"/>
      <c r="FYS32" s="24"/>
      <c r="FYT32" s="24"/>
      <c r="FYU32" s="24"/>
      <c r="FYV32" s="25"/>
      <c r="FYW32" s="15"/>
      <c r="FYX32" s="24"/>
      <c r="FYY32" s="24"/>
      <c r="FYZ32" s="24"/>
      <c r="FZA32" s="24"/>
      <c r="FZB32" s="24"/>
      <c r="FZC32" s="24"/>
      <c r="FZD32" s="25"/>
      <c r="FZE32" s="15"/>
      <c r="FZF32" s="24"/>
      <c r="FZG32" s="24"/>
      <c r="FZH32" s="24"/>
      <c r="FZI32" s="24"/>
      <c r="FZJ32" s="24"/>
      <c r="FZK32" s="24"/>
      <c r="FZL32" s="25"/>
      <c r="FZM32" s="15"/>
      <c r="FZN32" s="24"/>
      <c r="FZO32" s="24"/>
      <c r="FZP32" s="24"/>
      <c r="FZQ32" s="24"/>
      <c r="FZR32" s="24"/>
      <c r="FZS32" s="24"/>
      <c r="FZT32" s="25"/>
      <c r="FZU32" s="15"/>
      <c r="FZV32" s="24"/>
      <c r="FZW32" s="24"/>
      <c r="FZX32" s="24"/>
      <c r="FZY32" s="24"/>
      <c r="FZZ32" s="24"/>
      <c r="GAA32" s="24"/>
      <c r="GAB32" s="25"/>
      <c r="GAC32" s="15"/>
      <c r="GAD32" s="24"/>
      <c r="GAE32" s="24"/>
      <c r="GAF32" s="24"/>
      <c r="GAG32" s="24"/>
      <c r="GAH32" s="24"/>
      <c r="GAI32" s="24"/>
      <c r="GAJ32" s="25"/>
      <c r="GAK32" s="15"/>
      <c r="GAL32" s="24"/>
      <c r="GAM32" s="24"/>
      <c r="GAN32" s="24"/>
      <c r="GAO32" s="24"/>
      <c r="GAP32" s="24"/>
      <c r="GAQ32" s="24"/>
      <c r="GAR32" s="25"/>
      <c r="GAS32" s="15"/>
      <c r="GAT32" s="24"/>
      <c r="GAU32" s="24"/>
      <c r="GAV32" s="24"/>
      <c r="GAW32" s="24"/>
      <c r="GAX32" s="24"/>
      <c r="GAY32" s="24"/>
      <c r="GAZ32" s="25"/>
      <c r="GBA32" s="15"/>
      <c r="GBB32" s="24"/>
      <c r="GBC32" s="24"/>
      <c r="GBD32" s="24"/>
      <c r="GBE32" s="24"/>
      <c r="GBF32" s="24"/>
      <c r="GBG32" s="24"/>
      <c r="GBH32" s="25"/>
      <c r="GBI32" s="15"/>
      <c r="GBJ32" s="24"/>
      <c r="GBK32" s="24"/>
      <c r="GBL32" s="24"/>
      <c r="GBM32" s="24"/>
      <c r="GBN32" s="24"/>
      <c r="GBO32" s="24"/>
      <c r="GBP32" s="25"/>
      <c r="GBQ32" s="15"/>
      <c r="GBR32" s="24"/>
      <c r="GBS32" s="24"/>
      <c r="GBT32" s="24"/>
      <c r="GBU32" s="24"/>
      <c r="GBV32" s="24"/>
      <c r="GBW32" s="24"/>
      <c r="GBX32" s="25"/>
      <c r="GBY32" s="15"/>
      <c r="GBZ32" s="24"/>
      <c r="GCA32" s="24"/>
      <c r="GCB32" s="24"/>
      <c r="GCC32" s="24"/>
      <c r="GCD32" s="24"/>
      <c r="GCE32" s="24"/>
      <c r="GCF32" s="25"/>
      <c r="GCG32" s="15"/>
      <c r="GCH32" s="24"/>
      <c r="GCI32" s="24"/>
      <c r="GCJ32" s="24"/>
      <c r="GCK32" s="24"/>
      <c r="GCL32" s="24"/>
      <c r="GCM32" s="24"/>
      <c r="GCN32" s="25"/>
      <c r="GCO32" s="15"/>
      <c r="GCP32" s="24"/>
      <c r="GCQ32" s="24"/>
      <c r="GCR32" s="24"/>
      <c r="GCS32" s="24"/>
      <c r="GCT32" s="24"/>
      <c r="GCU32" s="24"/>
      <c r="GCV32" s="25"/>
      <c r="GCW32" s="15"/>
      <c r="GCX32" s="24"/>
      <c r="GCY32" s="24"/>
      <c r="GCZ32" s="24"/>
      <c r="GDA32" s="24"/>
      <c r="GDB32" s="24"/>
      <c r="GDC32" s="24"/>
      <c r="GDD32" s="25"/>
      <c r="GDE32" s="15"/>
      <c r="GDF32" s="24"/>
      <c r="GDG32" s="24"/>
      <c r="GDH32" s="24"/>
      <c r="GDI32" s="24"/>
      <c r="GDJ32" s="24"/>
      <c r="GDK32" s="24"/>
      <c r="GDL32" s="25"/>
      <c r="GDM32" s="15"/>
      <c r="GDN32" s="24"/>
      <c r="GDO32" s="24"/>
      <c r="GDP32" s="24"/>
      <c r="GDQ32" s="24"/>
      <c r="GDR32" s="24"/>
      <c r="GDS32" s="24"/>
      <c r="GDT32" s="25"/>
      <c r="GDU32" s="15"/>
      <c r="GDV32" s="24"/>
      <c r="GDW32" s="24"/>
      <c r="GDX32" s="24"/>
      <c r="GDY32" s="24"/>
      <c r="GDZ32" s="24"/>
      <c r="GEA32" s="24"/>
      <c r="GEB32" s="25"/>
      <c r="GEC32" s="15"/>
      <c r="GED32" s="24"/>
      <c r="GEE32" s="24"/>
      <c r="GEF32" s="24"/>
      <c r="GEG32" s="24"/>
      <c r="GEH32" s="24"/>
      <c r="GEI32" s="24"/>
      <c r="GEJ32" s="25"/>
      <c r="GEK32" s="15"/>
      <c r="GEL32" s="24"/>
      <c r="GEM32" s="24"/>
      <c r="GEN32" s="24"/>
      <c r="GEO32" s="24"/>
      <c r="GEP32" s="24"/>
      <c r="GEQ32" s="24"/>
      <c r="GER32" s="25"/>
      <c r="GES32" s="15"/>
      <c r="GET32" s="24"/>
      <c r="GEU32" s="24"/>
      <c r="GEV32" s="24"/>
      <c r="GEW32" s="24"/>
      <c r="GEX32" s="24"/>
      <c r="GEY32" s="24"/>
      <c r="GEZ32" s="25"/>
      <c r="GFA32" s="15"/>
      <c r="GFB32" s="24"/>
      <c r="GFC32" s="24"/>
      <c r="GFD32" s="24"/>
      <c r="GFE32" s="24"/>
      <c r="GFF32" s="24"/>
      <c r="GFG32" s="24"/>
      <c r="GFH32" s="25"/>
      <c r="GFI32" s="15"/>
      <c r="GFJ32" s="24"/>
      <c r="GFK32" s="24"/>
      <c r="GFL32" s="24"/>
      <c r="GFM32" s="24"/>
      <c r="GFN32" s="24"/>
      <c r="GFO32" s="24"/>
      <c r="GFP32" s="25"/>
      <c r="GFQ32" s="15"/>
      <c r="GFR32" s="24"/>
      <c r="GFS32" s="24"/>
      <c r="GFT32" s="24"/>
      <c r="GFU32" s="24"/>
      <c r="GFV32" s="24"/>
      <c r="GFW32" s="24"/>
      <c r="GFX32" s="25"/>
      <c r="GFY32" s="15"/>
      <c r="GFZ32" s="24"/>
      <c r="GGA32" s="24"/>
      <c r="GGB32" s="24"/>
      <c r="GGC32" s="24"/>
      <c r="GGD32" s="24"/>
      <c r="GGE32" s="24"/>
      <c r="GGF32" s="25"/>
      <c r="GGG32" s="15"/>
      <c r="GGH32" s="24"/>
      <c r="GGI32" s="24"/>
      <c r="GGJ32" s="24"/>
      <c r="GGK32" s="24"/>
      <c r="GGL32" s="24"/>
      <c r="GGM32" s="24"/>
      <c r="GGN32" s="25"/>
      <c r="GGO32" s="15"/>
      <c r="GGP32" s="24"/>
      <c r="GGQ32" s="24"/>
      <c r="GGR32" s="24"/>
      <c r="GGS32" s="24"/>
      <c r="GGT32" s="24"/>
      <c r="GGU32" s="24"/>
      <c r="GGV32" s="25"/>
      <c r="GGW32" s="15"/>
      <c r="GGX32" s="24"/>
      <c r="GGY32" s="24"/>
      <c r="GGZ32" s="24"/>
      <c r="GHA32" s="24"/>
      <c r="GHB32" s="24"/>
      <c r="GHC32" s="24"/>
      <c r="GHD32" s="25"/>
      <c r="GHE32" s="15"/>
      <c r="GHF32" s="24"/>
      <c r="GHG32" s="24"/>
      <c r="GHH32" s="24"/>
      <c r="GHI32" s="24"/>
      <c r="GHJ32" s="24"/>
      <c r="GHK32" s="24"/>
      <c r="GHL32" s="25"/>
      <c r="GHM32" s="15"/>
      <c r="GHN32" s="24"/>
      <c r="GHO32" s="24"/>
      <c r="GHP32" s="24"/>
      <c r="GHQ32" s="24"/>
      <c r="GHR32" s="24"/>
      <c r="GHS32" s="24"/>
      <c r="GHT32" s="25"/>
      <c r="GHU32" s="15"/>
      <c r="GHV32" s="24"/>
      <c r="GHW32" s="24"/>
      <c r="GHX32" s="24"/>
      <c r="GHY32" s="24"/>
      <c r="GHZ32" s="24"/>
      <c r="GIA32" s="24"/>
      <c r="GIB32" s="25"/>
      <c r="GIC32" s="15"/>
      <c r="GID32" s="24"/>
      <c r="GIE32" s="24"/>
      <c r="GIF32" s="24"/>
      <c r="GIG32" s="24"/>
      <c r="GIH32" s="24"/>
      <c r="GII32" s="24"/>
      <c r="GIJ32" s="25"/>
      <c r="GIK32" s="15"/>
      <c r="GIL32" s="24"/>
      <c r="GIM32" s="24"/>
      <c r="GIN32" s="24"/>
      <c r="GIO32" s="24"/>
      <c r="GIP32" s="24"/>
      <c r="GIQ32" s="24"/>
      <c r="GIR32" s="25"/>
      <c r="GIS32" s="15"/>
      <c r="GIT32" s="24"/>
      <c r="GIU32" s="24"/>
      <c r="GIV32" s="24"/>
      <c r="GIW32" s="24"/>
      <c r="GIX32" s="24"/>
      <c r="GIY32" s="24"/>
      <c r="GIZ32" s="25"/>
      <c r="GJA32" s="15"/>
      <c r="GJB32" s="24"/>
      <c r="GJC32" s="24"/>
      <c r="GJD32" s="24"/>
      <c r="GJE32" s="24"/>
      <c r="GJF32" s="24"/>
      <c r="GJG32" s="24"/>
      <c r="GJH32" s="25"/>
      <c r="GJI32" s="15"/>
      <c r="GJJ32" s="24"/>
      <c r="GJK32" s="24"/>
      <c r="GJL32" s="24"/>
      <c r="GJM32" s="24"/>
      <c r="GJN32" s="24"/>
      <c r="GJO32" s="24"/>
      <c r="GJP32" s="25"/>
      <c r="GJQ32" s="15"/>
      <c r="GJR32" s="24"/>
      <c r="GJS32" s="24"/>
      <c r="GJT32" s="24"/>
      <c r="GJU32" s="24"/>
      <c r="GJV32" s="24"/>
      <c r="GJW32" s="24"/>
      <c r="GJX32" s="25"/>
      <c r="GJY32" s="15"/>
      <c r="GJZ32" s="24"/>
      <c r="GKA32" s="24"/>
      <c r="GKB32" s="24"/>
      <c r="GKC32" s="24"/>
      <c r="GKD32" s="24"/>
      <c r="GKE32" s="24"/>
      <c r="GKF32" s="25"/>
      <c r="GKG32" s="15"/>
      <c r="GKH32" s="24"/>
      <c r="GKI32" s="24"/>
      <c r="GKJ32" s="24"/>
      <c r="GKK32" s="24"/>
      <c r="GKL32" s="24"/>
      <c r="GKM32" s="24"/>
      <c r="GKN32" s="25"/>
      <c r="GKO32" s="15"/>
      <c r="GKP32" s="24"/>
      <c r="GKQ32" s="24"/>
      <c r="GKR32" s="24"/>
      <c r="GKS32" s="24"/>
      <c r="GKT32" s="24"/>
      <c r="GKU32" s="24"/>
      <c r="GKV32" s="25"/>
      <c r="GKW32" s="15"/>
      <c r="GKX32" s="24"/>
      <c r="GKY32" s="24"/>
      <c r="GKZ32" s="24"/>
      <c r="GLA32" s="24"/>
      <c r="GLB32" s="24"/>
      <c r="GLC32" s="24"/>
      <c r="GLD32" s="25"/>
      <c r="GLE32" s="15"/>
      <c r="GLF32" s="24"/>
      <c r="GLG32" s="24"/>
      <c r="GLH32" s="24"/>
      <c r="GLI32" s="24"/>
      <c r="GLJ32" s="24"/>
      <c r="GLK32" s="24"/>
      <c r="GLL32" s="25"/>
      <c r="GLM32" s="15"/>
      <c r="GLN32" s="24"/>
      <c r="GLO32" s="24"/>
      <c r="GLP32" s="24"/>
      <c r="GLQ32" s="24"/>
      <c r="GLR32" s="24"/>
      <c r="GLS32" s="24"/>
      <c r="GLT32" s="25"/>
      <c r="GLU32" s="15"/>
      <c r="GLV32" s="24"/>
      <c r="GLW32" s="24"/>
      <c r="GLX32" s="24"/>
      <c r="GLY32" s="24"/>
      <c r="GLZ32" s="24"/>
      <c r="GMA32" s="24"/>
      <c r="GMB32" s="25"/>
      <c r="GMC32" s="15"/>
      <c r="GMD32" s="24"/>
      <c r="GME32" s="24"/>
      <c r="GMF32" s="24"/>
      <c r="GMG32" s="24"/>
      <c r="GMH32" s="24"/>
      <c r="GMI32" s="24"/>
      <c r="GMJ32" s="25"/>
      <c r="GMK32" s="15"/>
      <c r="GML32" s="24"/>
      <c r="GMM32" s="24"/>
      <c r="GMN32" s="24"/>
      <c r="GMO32" s="24"/>
      <c r="GMP32" s="24"/>
      <c r="GMQ32" s="24"/>
      <c r="GMR32" s="25"/>
      <c r="GMS32" s="15"/>
      <c r="GMT32" s="24"/>
      <c r="GMU32" s="24"/>
      <c r="GMV32" s="24"/>
      <c r="GMW32" s="24"/>
      <c r="GMX32" s="24"/>
      <c r="GMY32" s="24"/>
      <c r="GMZ32" s="25"/>
      <c r="GNA32" s="15"/>
      <c r="GNB32" s="24"/>
      <c r="GNC32" s="24"/>
      <c r="GND32" s="24"/>
      <c r="GNE32" s="24"/>
      <c r="GNF32" s="24"/>
      <c r="GNG32" s="24"/>
      <c r="GNH32" s="25"/>
      <c r="GNI32" s="15"/>
      <c r="GNJ32" s="24"/>
      <c r="GNK32" s="24"/>
      <c r="GNL32" s="24"/>
      <c r="GNM32" s="24"/>
      <c r="GNN32" s="24"/>
      <c r="GNO32" s="24"/>
      <c r="GNP32" s="25"/>
      <c r="GNQ32" s="15"/>
      <c r="GNR32" s="24"/>
      <c r="GNS32" s="24"/>
      <c r="GNT32" s="24"/>
      <c r="GNU32" s="24"/>
      <c r="GNV32" s="24"/>
      <c r="GNW32" s="24"/>
      <c r="GNX32" s="25"/>
      <c r="GNY32" s="15"/>
      <c r="GNZ32" s="24"/>
      <c r="GOA32" s="24"/>
      <c r="GOB32" s="24"/>
      <c r="GOC32" s="24"/>
      <c r="GOD32" s="24"/>
      <c r="GOE32" s="24"/>
      <c r="GOF32" s="25"/>
      <c r="GOG32" s="15"/>
      <c r="GOH32" s="24"/>
      <c r="GOI32" s="24"/>
      <c r="GOJ32" s="24"/>
      <c r="GOK32" s="24"/>
      <c r="GOL32" s="24"/>
      <c r="GOM32" s="24"/>
      <c r="GON32" s="25"/>
      <c r="GOO32" s="15"/>
      <c r="GOP32" s="24"/>
      <c r="GOQ32" s="24"/>
      <c r="GOR32" s="24"/>
      <c r="GOS32" s="24"/>
      <c r="GOT32" s="24"/>
      <c r="GOU32" s="24"/>
      <c r="GOV32" s="25"/>
      <c r="GOW32" s="15"/>
      <c r="GOX32" s="24"/>
      <c r="GOY32" s="24"/>
      <c r="GOZ32" s="24"/>
      <c r="GPA32" s="24"/>
      <c r="GPB32" s="24"/>
      <c r="GPC32" s="24"/>
      <c r="GPD32" s="25"/>
      <c r="GPE32" s="15"/>
      <c r="GPF32" s="24"/>
      <c r="GPG32" s="24"/>
      <c r="GPH32" s="24"/>
      <c r="GPI32" s="24"/>
      <c r="GPJ32" s="24"/>
      <c r="GPK32" s="24"/>
      <c r="GPL32" s="25"/>
      <c r="GPM32" s="15"/>
      <c r="GPN32" s="24"/>
      <c r="GPO32" s="24"/>
      <c r="GPP32" s="24"/>
      <c r="GPQ32" s="24"/>
      <c r="GPR32" s="24"/>
      <c r="GPS32" s="24"/>
      <c r="GPT32" s="25"/>
      <c r="GPU32" s="15"/>
      <c r="GPV32" s="24"/>
      <c r="GPW32" s="24"/>
      <c r="GPX32" s="24"/>
      <c r="GPY32" s="24"/>
      <c r="GPZ32" s="24"/>
      <c r="GQA32" s="24"/>
      <c r="GQB32" s="25"/>
      <c r="GQC32" s="15"/>
      <c r="GQD32" s="24"/>
      <c r="GQE32" s="24"/>
      <c r="GQF32" s="24"/>
      <c r="GQG32" s="24"/>
      <c r="GQH32" s="24"/>
      <c r="GQI32" s="24"/>
      <c r="GQJ32" s="25"/>
      <c r="GQK32" s="15"/>
      <c r="GQL32" s="24"/>
      <c r="GQM32" s="24"/>
      <c r="GQN32" s="24"/>
      <c r="GQO32" s="24"/>
      <c r="GQP32" s="24"/>
      <c r="GQQ32" s="24"/>
      <c r="GQR32" s="25"/>
      <c r="GQS32" s="15"/>
      <c r="GQT32" s="24"/>
      <c r="GQU32" s="24"/>
      <c r="GQV32" s="24"/>
      <c r="GQW32" s="24"/>
      <c r="GQX32" s="24"/>
      <c r="GQY32" s="24"/>
      <c r="GQZ32" s="25"/>
      <c r="GRA32" s="15"/>
      <c r="GRB32" s="24"/>
      <c r="GRC32" s="24"/>
      <c r="GRD32" s="24"/>
      <c r="GRE32" s="24"/>
      <c r="GRF32" s="24"/>
      <c r="GRG32" s="24"/>
      <c r="GRH32" s="25"/>
      <c r="GRI32" s="15"/>
      <c r="GRJ32" s="24"/>
      <c r="GRK32" s="24"/>
      <c r="GRL32" s="24"/>
      <c r="GRM32" s="24"/>
      <c r="GRN32" s="24"/>
      <c r="GRO32" s="24"/>
      <c r="GRP32" s="25"/>
      <c r="GRQ32" s="15"/>
      <c r="GRR32" s="24"/>
      <c r="GRS32" s="24"/>
      <c r="GRT32" s="24"/>
      <c r="GRU32" s="24"/>
      <c r="GRV32" s="24"/>
      <c r="GRW32" s="24"/>
      <c r="GRX32" s="25"/>
      <c r="GRY32" s="15"/>
      <c r="GRZ32" s="24"/>
      <c r="GSA32" s="24"/>
      <c r="GSB32" s="24"/>
      <c r="GSC32" s="24"/>
      <c r="GSD32" s="24"/>
      <c r="GSE32" s="24"/>
      <c r="GSF32" s="25"/>
      <c r="GSG32" s="15"/>
      <c r="GSH32" s="24"/>
      <c r="GSI32" s="24"/>
      <c r="GSJ32" s="24"/>
      <c r="GSK32" s="24"/>
      <c r="GSL32" s="24"/>
      <c r="GSM32" s="24"/>
      <c r="GSN32" s="25"/>
      <c r="GSO32" s="15"/>
      <c r="GSP32" s="24"/>
      <c r="GSQ32" s="24"/>
      <c r="GSR32" s="24"/>
      <c r="GSS32" s="24"/>
      <c r="GST32" s="24"/>
      <c r="GSU32" s="24"/>
      <c r="GSV32" s="25"/>
      <c r="GSW32" s="15"/>
      <c r="GSX32" s="24"/>
      <c r="GSY32" s="24"/>
      <c r="GSZ32" s="24"/>
      <c r="GTA32" s="24"/>
      <c r="GTB32" s="24"/>
      <c r="GTC32" s="24"/>
      <c r="GTD32" s="25"/>
      <c r="GTE32" s="15"/>
      <c r="GTF32" s="24"/>
      <c r="GTG32" s="24"/>
      <c r="GTH32" s="24"/>
      <c r="GTI32" s="24"/>
      <c r="GTJ32" s="24"/>
      <c r="GTK32" s="24"/>
      <c r="GTL32" s="25"/>
      <c r="GTM32" s="15"/>
      <c r="GTN32" s="24"/>
      <c r="GTO32" s="24"/>
      <c r="GTP32" s="24"/>
      <c r="GTQ32" s="24"/>
      <c r="GTR32" s="24"/>
      <c r="GTS32" s="24"/>
      <c r="GTT32" s="25"/>
      <c r="GTU32" s="15"/>
      <c r="GTV32" s="24"/>
      <c r="GTW32" s="24"/>
      <c r="GTX32" s="24"/>
      <c r="GTY32" s="24"/>
      <c r="GTZ32" s="24"/>
      <c r="GUA32" s="24"/>
      <c r="GUB32" s="25"/>
      <c r="GUC32" s="15"/>
      <c r="GUD32" s="24"/>
      <c r="GUE32" s="24"/>
      <c r="GUF32" s="24"/>
      <c r="GUG32" s="24"/>
      <c r="GUH32" s="24"/>
      <c r="GUI32" s="24"/>
      <c r="GUJ32" s="25"/>
      <c r="GUK32" s="15"/>
      <c r="GUL32" s="24"/>
      <c r="GUM32" s="24"/>
      <c r="GUN32" s="24"/>
      <c r="GUO32" s="24"/>
      <c r="GUP32" s="24"/>
      <c r="GUQ32" s="24"/>
      <c r="GUR32" s="25"/>
      <c r="GUS32" s="15"/>
      <c r="GUT32" s="24"/>
      <c r="GUU32" s="24"/>
      <c r="GUV32" s="24"/>
      <c r="GUW32" s="24"/>
      <c r="GUX32" s="24"/>
      <c r="GUY32" s="24"/>
      <c r="GUZ32" s="25"/>
      <c r="GVA32" s="15"/>
      <c r="GVB32" s="24"/>
      <c r="GVC32" s="24"/>
      <c r="GVD32" s="24"/>
      <c r="GVE32" s="24"/>
      <c r="GVF32" s="24"/>
      <c r="GVG32" s="24"/>
      <c r="GVH32" s="25"/>
      <c r="GVI32" s="15"/>
      <c r="GVJ32" s="24"/>
      <c r="GVK32" s="24"/>
      <c r="GVL32" s="24"/>
      <c r="GVM32" s="24"/>
      <c r="GVN32" s="24"/>
      <c r="GVO32" s="24"/>
      <c r="GVP32" s="25"/>
      <c r="GVQ32" s="15"/>
      <c r="GVR32" s="24"/>
      <c r="GVS32" s="24"/>
      <c r="GVT32" s="24"/>
      <c r="GVU32" s="24"/>
      <c r="GVV32" s="24"/>
      <c r="GVW32" s="24"/>
      <c r="GVX32" s="25"/>
      <c r="GVY32" s="15"/>
      <c r="GVZ32" s="24"/>
      <c r="GWA32" s="24"/>
      <c r="GWB32" s="24"/>
      <c r="GWC32" s="24"/>
      <c r="GWD32" s="24"/>
      <c r="GWE32" s="24"/>
      <c r="GWF32" s="25"/>
      <c r="GWG32" s="15"/>
      <c r="GWH32" s="24"/>
      <c r="GWI32" s="24"/>
      <c r="GWJ32" s="24"/>
      <c r="GWK32" s="24"/>
      <c r="GWL32" s="24"/>
      <c r="GWM32" s="24"/>
      <c r="GWN32" s="25"/>
      <c r="GWO32" s="15"/>
      <c r="GWP32" s="24"/>
      <c r="GWQ32" s="24"/>
      <c r="GWR32" s="24"/>
      <c r="GWS32" s="24"/>
      <c r="GWT32" s="24"/>
      <c r="GWU32" s="24"/>
      <c r="GWV32" s="25"/>
      <c r="GWW32" s="15"/>
      <c r="GWX32" s="24"/>
      <c r="GWY32" s="24"/>
      <c r="GWZ32" s="24"/>
      <c r="GXA32" s="24"/>
      <c r="GXB32" s="24"/>
      <c r="GXC32" s="24"/>
      <c r="GXD32" s="25"/>
      <c r="GXE32" s="15"/>
      <c r="GXF32" s="24"/>
      <c r="GXG32" s="24"/>
      <c r="GXH32" s="24"/>
      <c r="GXI32" s="24"/>
      <c r="GXJ32" s="24"/>
      <c r="GXK32" s="24"/>
      <c r="GXL32" s="25"/>
      <c r="GXM32" s="15"/>
      <c r="GXN32" s="24"/>
      <c r="GXO32" s="24"/>
      <c r="GXP32" s="24"/>
      <c r="GXQ32" s="24"/>
      <c r="GXR32" s="24"/>
      <c r="GXS32" s="24"/>
      <c r="GXT32" s="25"/>
      <c r="GXU32" s="15"/>
      <c r="GXV32" s="24"/>
      <c r="GXW32" s="24"/>
      <c r="GXX32" s="24"/>
      <c r="GXY32" s="24"/>
      <c r="GXZ32" s="24"/>
      <c r="GYA32" s="24"/>
      <c r="GYB32" s="25"/>
      <c r="GYC32" s="15"/>
      <c r="GYD32" s="24"/>
      <c r="GYE32" s="24"/>
      <c r="GYF32" s="24"/>
      <c r="GYG32" s="24"/>
      <c r="GYH32" s="24"/>
      <c r="GYI32" s="24"/>
      <c r="GYJ32" s="25"/>
      <c r="GYK32" s="15"/>
      <c r="GYL32" s="24"/>
      <c r="GYM32" s="24"/>
      <c r="GYN32" s="24"/>
      <c r="GYO32" s="24"/>
      <c r="GYP32" s="24"/>
      <c r="GYQ32" s="24"/>
      <c r="GYR32" s="25"/>
      <c r="GYS32" s="15"/>
      <c r="GYT32" s="24"/>
      <c r="GYU32" s="24"/>
      <c r="GYV32" s="24"/>
      <c r="GYW32" s="24"/>
      <c r="GYX32" s="24"/>
      <c r="GYY32" s="24"/>
      <c r="GYZ32" s="25"/>
      <c r="GZA32" s="15"/>
      <c r="GZB32" s="24"/>
      <c r="GZC32" s="24"/>
      <c r="GZD32" s="24"/>
      <c r="GZE32" s="24"/>
      <c r="GZF32" s="24"/>
      <c r="GZG32" s="24"/>
      <c r="GZH32" s="25"/>
      <c r="GZI32" s="15"/>
      <c r="GZJ32" s="24"/>
      <c r="GZK32" s="24"/>
      <c r="GZL32" s="24"/>
      <c r="GZM32" s="24"/>
      <c r="GZN32" s="24"/>
      <c r="GZO32" s="24"/>
      <c r="GZP32" s="25"/>
      <c r="GZQ32" s="15"/>
      <c r="GZR32" s="24"/>
      <c r="GZS32" s="24"/>
      <c r="GZT32" s="24"/>
      <c r="GZU32" s="24"/>
      <c r="GZV32" s="24"/>
      <c r="GZW32" s="24"/>
      <c r="GZX32" s="25"/>
      <c r="GZY32" s="15"/>
      <c r="GZZ32" s="24"/>
      <c r="HAA32" s="24"/>
      <c r="HAB32" s="24"/>
      <c r="HAC32" s="24"/>
      <c r="HAD32" s="24"/>
      <c r="HAE32" s="24"/>
      <c r="HAF32" s="25"/>
      <c r="HAG32" s="15"/>
      <c r="HAH32" s="24"/>
      <c r="HAI32" s="24"/>
      <c r="HAJ32" s="24"/>
      <c r="HAK32" s="24"/>
      <c r="HAL32" s="24"/>
      <c r="HAM32" s="24"/>
      <c r="HAN32" s="25"/>
      <c r="HAO32" s="15"/>
      <c r="HAP32" s="24"/>
      <c r="HAQ32" s="24"/>
      <c r="HAR32" s="24"/>
      <c r="HAS32" s="24"/>
      <c r="HAT32" s="24"/>
      <c r="HAU32" s="24"/>
      <c r="HAV32" s="25"/>
      <c r="HAW32" s="15"/>
      <c r="HAX32" s="24"/>
      <c r="HAY32" s="24"/>
      <c r="HAZ32" s="24"/>
      <c r="HBA32" s="24"/>
      <c r="HBB32" s="24"/>
      <c r="HBC32" s="24"/>
      <c r="HBD32" s="25"/>
      <c r="HBE32" s="15"/>
      <c r="HBF32" s="24"/>
      <c r="HBG32" s="24"/>
      <c r="HBH32" s="24"/>
      <c r="HBI32" s="24"/>
      <c r="HBJ32" s="24"/>
      <c r="HBK32" s="24"/>
      <c r="HBL32" s="25"/>
      <c r="HBM32" s="15"/>
      <c r="HBN32" s="24"/>
      <c r="HBO32" s="24"/>
      <c r="HBP32" s="24"/>
      <c r="HBQ32" s="24"/>
      <c r="HBR32" s="24"/>
      <c r="HBS32" s="24"/>
      <c r="HBT32" s="25"/>
      <c r="HBU32" s="15"/>
      <c r="HBV32" s="24"/>
      <c r="HBW32" s="24"/>
      <c r="HBX32" s="24"/>
      <c r="HBY32" s="24"/>
      <c r="HBZ32" s="24"/>
      <c r="HCA32" s="24"/>
      <c r="HCB32" s="25"/>
      <c r="HCC32" s="15"/>
      <c r="HCD32" s="24"/>
      <c r="HCE32" s="24"/>
      <c r="HCF32" s="24"/>
      <c r="HCG32" s="24"/>
      <c r="HCH32" s="24"/>
      <c r="HCI32" s="24"/>
      <c r="HCJ32" s="25"/>
      <c r="HCK32" s="15"/>
      <c r="HCL32" s="24"/>
      <c r="HCM32" s="24"/>
      <c r="HCN32" s="24"/>
      <c r="HCO32" s="24"/>
      <c r="HCP32" s="24"/>
      <c r="HCQ32" s="24"/>
      <c r="HCR32" s="25"/>
      <c r="HCS32" s="15"/>
      <c r="HCT32" s="24"/>
      <c r="HCU32" s="24"/>
      <c r="HCV32" s="24"/>
      <c r="HCW32" s="24"/>
      <c r="HCX32" s="24"/>
      <c r="HCY32" s="24"/>
      <c r="HCZ32" s="25"/>
      <c r="HDA32" s="15"/>
      <c r="HDB32" s="24"/>
      <c r="HDC32" s="24"/>
      <c r="HDD32" s="24"/>
      <c r="HDE32" s="24"/>
      <c r="HDF32" s="24"/>
      <c r="HDG32" s="24"/>
      <c r="HDH32" s="25"/>
      <c r="HDI32" s="15"/>
      <c r="HDJ32" s="24"/>
      <c r="HDK32" s="24"/>
      <c r="HDL32" s="24"/>
      <c r="HDM32" s="24"/>
      <c r="HDN32" s="24"/>
      <c r="HDO32" s="24"/>
      <c r="HDP32" s="25"/>
      <c r="HDQ32" s="15"/>
      <c r="HDR32" s="24"/>
      <c r="HDS32" s="24"/>
      <c r="HDT32" s="24"/>
      <c r="HDU32" s="24"/>
      <c r="HDV32" s="24"/>
      <c r="HDW32" s="24"/>
      <c r="HDX32" s="25"/>
      <c r="HDY32" s="15"/>
      <c r="HDZ32" s="24"/>
      <c r="HEA32" s="24"/>
      <c r="HEB32" s="24"/>
      <c r="HEC32" s="24"/>
      <c r="HED32" s="24"/>
      <c r="HEE32" s="24"/>
      <c r="HEF32" s="25"/>
      <c r="HEG32" s="15"/>
      <c r="HEH32" s="24"/>
      <c r="HEI32" s="24"/>
      <c r="HEJ32" s="24"/>
      <c r="HEK32" s="24"/>
      <c r="HEL32" s="24"/>
      <c r="HEM32" s="24"/>
      <c r="HEN32" s="25"/>
      <c r="HEO32" s="15"/>
      <c r="HEP32" s="24"/>
      <c r="HEQ32" s="24"/>
      <c r="HER32" s="24"/>
      <c r="HES32" s="24"/>
      <c r="HET32" s="24"/>
      <c r="HEU32" s="24"/>
      <c r="HEV32" s="25"/>
      <c r="HEW32" s="15"/>
      <c r="HEX32" s="24"/>
      <c r="HEY32" s="24"/>
      <c r="HEZ32" s="24"/>
      <c r="HFA32" s="24"/>
      <c r="HFB32" s="24"/>
      <c r="HFC32" s="24"/>
      <c r="HFD32" s="25"/>
      <c r="HFE32" s="15"/>
      <c r="HFF32" s="24"/>
      <c r="HFG32" s="24"/>
      <c r="HFH32" s="24"/>
      <c r="HFI32" s="24"/>
      <c r="HFJ32" s="24"/>
      <c r="HFK32" s="24"/>
      <c r="HFL32" s="25"/>
      <c r="HFM32" s="15"/>
      <c r="HFN32" s="24"/>
      <c r="HFO32" s="24"/>
      <c r="HFP32" s="24"/>
      <c r="HFQ32" s="24"/>
      <c r="HFR32" s="24"/>
      <c r="HFS32" s="24"/>
      <c r="HFT32" s="25"/>
      <c r="HFU32" s="15"/>
      <c r="HFV32" s="24"/>
      <c r="HFW32" s="24"/>
      <c r="HFX32" s="24"/>
      <c r="HFY32" s="24"/>
      <c r="HFZ32" s="24"/>
      <c r="HGA32" s="24"/>
      <c r="HGB32" s="25"/>
      <c r="HGC32" s="15"/>
      <c r="HGD32" s="24"/>
      <c r="HGE32" s="24"/>
      <c r="HGF32" s="24"/>
      <c r="HGG32" s="24"/>
      <c r="HGH32" s="24"/>
      <c r="HGI32" s="24"/>
      <c r="HGJ32" s="25"/>
      <c r="HGK32" s="15"/>
      <c r="HGL32" s="24"/>
      <c r="HGM32" s="24"/>
      <c r="HGN32" s="24"/>
      <c r="HGO32" s="24"/>
      <c r="HGP32" s="24"/>
      <c r="HGQ32" s="24"/>
      <c r="HGR32" s="25"/>
      <c r="HGS32" s="15"/>
      <c r="HGT32" s="24"/>
      <c r="HGU32" s="24"/>
      <c r="HGV32" s="24"/>
      <c r="HGW32" s="24"/>
      <c r="HGX32" s="24"/>
      <c r="HGY32" s="24"/>
      <c r="HGZ32" s="25"/>
      <c r="HHA32" s="15"/>
      <c r="HHB32" s="24"/>
      <c r="HHC32" s="24"/>
      <c r="HHD32" s="24"/>
      <c r="HHE32" s="24"/>
      <c r="HHF32" s="24"/>
      <c r="HHG32" s="24"/>
      <c r="HHH32" s="25"/>
      <c r="HHI32" s="15"/>
      <c r="HHJ32" s="24"/>
      <c r="HHK32" s="24"/>
      <c r="HHL32" s="24"/>
      <c r="HHM32" s="24"/>
      <c r="HHN32" s="24"/>
      <c r="HHO32" s="24"/>
      <c r="HHP32" s="25"/>
      <c r="HHQ32" s="15"/>
      <c r="HHR32" s="24"/>
      <c r="HHS32" s="24"/>
      <c r="HHT32" s="24"/>
      <c r="HHU32" s="24"/>
      <c r="HHV32" s="24"/>
      <c r="HHW32" s="24"/>
      <c r="HHX32" s="25"/>
      <c r="HHY32" s="15"/>
      <c r="HHZ32" s="24"/>
      <c r="HIA32" s="24"/>
      <c r="HIB32" s="24"/>
      <c r="HIC32" s="24"/>
      <c r="HID32" s="24"/>
      <c r="HIE32" s="24"/>
      <c r="HIF32" s="25"/>
      <c r="HIG32" s="15"/>
      <c r="HIH32" s="24"/>
      <c r="HII32" s="24"/>
      <c r="HIJ32" s="24"/>
      <c r="HIK32" s="24"/>
      <c r="HIL32" s="24"/>
      <c r="HIM32" s="24"/>
      <c r="HIN32" s="25"/>
      <c r="HIO32" s="15"/>
      <c r="HIP32" s="24"/>
      <c r="HIQ32" s="24"/>
      <c r="HIR32" s="24"/>
      <c r="HIS32" s="24"/>
      <c r="HIT32" s="24"/>
      <c r="HIU32" s="24"/>
      <c r="HIV32" s="25"/>
      <c r="HIW32" s="15"/>
      <c r="HIX32" s="24"/>
      <c r="HIY32" s="24"/>
      <c r="HIZ32" s="24"/>
      <c r="HJA32" s="24"/>
      <c r="HJB32" s="24"/>
      <c r="HJC32" s="24"/>
      <c r="HJD32" s="25"/>
      <c r="HJE32" s="15"/>
      <c r="HJF32" s="24"/>
      <c r="HJG32" s="24"/>
      <c r="HJH32" s="24"/>
      <c r="HJI32" s="24"/>
      <c r="HJJ32" s="24"/>
      <c r="HJK32" s="24"/>
      <c r="HJL32" s="25"/>
      <c r="HJM32" s="15"/>
      <c r="HJN32" s="24"/>
      <c r="HJO32" s="24"/>
      <c r="HJP32" s="24"/>
      <c r="HJQ32" s="24"/>
      <c r="HJR32" s="24"/>
      <c r="HJS32" s="24"/>
      <c r="HJT32" s="25"/>
      <c r="HJU32" s="15"/>
      <c r="HJV32" s="24"/>
      <c r="HJW32" s="24"/>
      <c r="HJX32" s="24"/>
      <c r="HJY32" s="24"/>
      <c r="HJZ32" s="24"/>
      <c r="HKA32" s="24"/>
      <c r="HKB32" s="25"/>
      <c r="HKC32" s="15"/>
      <c r="HKD32" s="24"/>
      <c r="HKE32" s="24"/>
      <c r="HKF32" s="24"/>
      <c r="HKG32" s="24"/>
      <c r="HKH32" s="24"/>
      <c r="HKI32" s="24"/>
      <c r="HKJ32" s="25"/>
      <c r="HKK32" s="15"/>
      <c r="HKL32" s="24"/>
      <c r="HKM32" s="24"/>
      <c r="HKN32" s="24"/>
      <c r="HKO32" s="24"/>
      <c r="HKP32" s="24"/>
      <c r="HKQ32" s="24"/>
      <c r="HKR32" s="25"/>
      <c r="HKS32" s="15"/>
      <c r="HKT32" s="24"/>
      <c r="HKU32" s="24"/>
      <c r="HKV32" s="24"/>
      <c r="HKW32" s="24"/>
      <c r="HKX32" s="24"/>
      <c r="HKY32" s="24"/>
      <c r="HKZ32" s="25"/>
      <c r="HLA32" s="15"/>
      <c r="HLB32" s="24"/>
      <c r="HLC32" s="24"/>
      <c r="HLD32" s="24"/>
      <c r="HLE32" s="24"/>
      <c r="HLF32" s="24"/>
      <c r="HLG32" s="24"/>
      <c r="HLH32" s="25"/>
      <c r="HLI32" s="15"/>
      <c r="HLJ32" s="24"/>
      <c r="HLK32" s="24"/>
      <c r="HLL32" s="24"/>
      <c r="HLM32" s="24"/>
      <c r="HLN32" s="24"/>
      <c r="HLO32" s="24"/>
      <c r="HLP32" s="25"/>
      <c r="HLQ32" s="15"/>
      <c r="HLR32" s="24"/>
      <c r="HLS32" s="24"/>
      <c r="HLT32" s="24"/>
      <c r="HLU32" s="24"/>
      <c r="HLV32" s="24"/>
      <c r="HLW32" s="24"/>
      <c r="HLX32" s="25"/>
      <c r="HLY32" s="15"/>
      <c r="HLZ32" s="24"/>
      <c r="HMA32" s="24"/>
      <c r="HMB32" s="24"/>
      <c r="HMC32" s="24"/>
      <c r="HMD32" s="24"/>
      <c r="HME32" s="24"/>
      <c r="HMF32" s="25"/>
      <c r="HMG32" s="15"/>
      <c r="HMH32" s="24"/>
      <c r="HMI32" s="24"/>
      <c r="HMJ32" s="24"/>
      <c r="HMK32" s="24"/>
      <c r="HML32" s="24"/>
      <c r="HMM32" s="24"/>
      <c r="HMN32" s="25"/>
      <c r="HMO32" s="15"/>
      <c r="HMP32" s="24"/>
      <c r="HMQ32" s="24"/>
      <c r="HMR32" s="24"/>
      <c r="HMS32" s="24"/>
      <c r="HMT32" s="24"/>
      <c r="HMU32" s="24"/>
      <c r="HMV32" s="25"/>
      <c r="HMW32" s="15"/>
      <c r="HMX32" s="24"/>
      <c r="HMY32" s="24"/>
      <c r="HMZ32" s="24"/>
      <c r="HNA32" s="24"/>
      <c r="HNB32" s="24"/>
      <c r="HNC32" s="24"/>
      <c r="HND32" s="25"/>
      <c r="HNE32" s="15"/>
      <c r="HNF32" s="24"/>
      <c r="HNG32" s="24"/>
      <c r="HNH32" s="24"/>
      <c r="HNI32" s="24"/>
      <c r="HNJ32" s="24"/>
      <c r="HNK32" s="24"/>
      <c r="HNL32" s="25"/>
      <c r="HNM32" s="15"/>
      <c r="HNN32" s="24"/>
      <c r="HNO32" s="24"/>
      <c r="HNP32" s="24"/>
      <c r="HNQ32" s="24"/>
      <c r="HNR32" s="24"/>
      <c r="HNS32" s="24"/>
      <c r="HNT32" s="25"/>
      <c r="HNU32" s="15"/>
      <c r="HNV32" s="24"/>
      <c r="HNW32" s="24"/>
      <c r="HNX32" s="24"/>
      <c r="HNY32" s="24"/>
      <c r="HNZ32" s="24"/>
      <c r="HOA32" s="24"/>
      <c r="HOB32" s="25"/>
      <c r="HOC32" s="15"/>
      <c r="HOD32" s="24"/>
      <c r="HOE32" s="24"/>
      <c r="HOF32" s="24"/>
      <c r="HOG32" s="24"/>
      <c r="HOH32" s="24"/>
      <c r="HOI32" s="24"/>
      <c r="HOJ32" s="25"/>
      <c r="HOK32" s="15"/>
      <c r="HOL32" s="24"/>
      <c r="HOM32" s="24"/>
      <c r="HON32" s="24"/>
      <c r="HOO32" s="24"/>
      <c r="HOP32" s="24"/>
      <c r="HOQ32" s="24"/>
      <c r="HOR32" s="25"/>
      <c r="HOS32" s="15"/>
      <c r="HOT32" s="24"/>
      <c r="HOU32" s="24"/>
      <c r="HOV32" s="24"/>
      <c r="HOW32" s="24"/>
      <c r="HOX32" s="24"/>
      <c r="HOY32" s="24"/>
      <c r="HOZ32" s="25"/>
      <c r="HPA32" s="15"/>
      <c r="HPB32" s="24"/>
      <c r="HPC32" s="24"/>
      <c r="HPD32" s="24"/>
      <c r="HPE32" s="24"/>
      <c r="HPF32" s="24"/>
      <c r="HPG32" s="24"/>
      <c r="HPH32" s="25"/>
      <c r="HPI32" s="15"/>
      <c r="HPJ32" s="24"/>
      <c r="HPK32" s="24"/>
      <c r="HPL32" s="24"/>
      <c r="HPM32" s="24"/>
      <c r="HPN32" s="24"/>
      <c r="HPO32" s="24"/>
      <c r="HPP32" s="25"/>
      <c r="HPQ32" s="15"/>
      <c r="HPR32" s="24"/>
      <c r="HPS32" s="24"/>
      <c r="HPT32" s="24"/>
      <c r="HPU32" s="24"/>
      <c r="HPV32" s="24"/>
      <c r="HPW32" s="24"/>
      <c r="HPX32" s="25"/>
      <c r="HPY32" s="15"/>
      <c r="HPZ32" s="24"/>
      <c r="HQA32" s="24"/>
      <c r="HQB32" s="24"/>
      <c r="HQC32" s="24"/>
      <c r="HQD32" s="24"/>
      <c r="HQE32" s="24"/>
      <c r="HQF32" s="25"/>
      <c r="HQG32" s="15"/>
      <c r="HQH32" s="24"/>
      <c r="HQI32" s="24"/>
      <c r="HQJ32" s="24"/>
      <c r="HQK32" s="24"/>
      <c r="HQL32" s="24"/>
      <c r="HQM32" s="24"/>
      <c r="HQN32" s="25"/>
      <c r="HQO32" s="15"/>
      <c r="HQP32" s="24"/>
      <c r="HQQ32" s="24"/>
      <c r="HQR32" s="24"/>
      <c r="HQS32" s="24"/>
      <c r="HQT32" s="24"/>
      <c r="HQU32" s="24"/>
      <c r="HQV32" s="25"/>
      <c r="HQW32" s="15"/>
      <c r="HQX32" s="24"/>
      <c r="HQY32" s="24"/>
      <c r="HQZ32" s="24"/>
      <c r="HRA32" s="24"/>
      <c r="HRB32" s="24"/>
      <c r="HRC32" s="24"/>
      <c r="HRD32" s="25"/>
      <c r="HRE32" s="15"/>
      <c r="HRF32" s="24"/>
      <c r="HRG32" s="24"/>
      <c r="HRH32" s="24"/>
      <c r="HRI32" s="24"/>
      <c r="HRJ32" s="24"/>
      <c r="HRK32" s="24"/>
      <c r="HRL32" s="25"/>
      <c r="HRM32" s="15"/>
      <c r="HRN32" s="24"/>
      <c r="HRO32" s="24"/>
      <c r="HRP32" s="24"/>
      <c r="HRQ32" s="24"/>
      <c r="HRR32" s="24"/>
      <c r="HRS32" s="24"/>
      <c r="HRT32" s="25"/>
      <c r="HRU32" s="15"/>
      <c r="HRV32" s="24"/>
      <c r="HRW32" s="24"/>
      <c r="HRX32" s="24"/>
      <c r="HRY32" s="24"/>
      <c r="HRZ32" s="24"/>
      <c r="HSA32" s="24"/>
      <c r="HSB32" s="25"/>
      <c r="HSC32" s="15"/>
      <c r="HSD32" s="24"/>
      <c r="HSE32" s="24"/>
      <c r="HSF32" s="24"/>
      <c r="HSG32" s="24"/>
      <c r="HSH32" s="24"/>
      <c r="HSI32" s="24"/>
      <c r="HSJ32" s="25"/>
      <c r="HSK32" s="15"/>
      <c r="HSL32" s="24"/>
      <c r="HSM32" s="24"/>
      <c r="HSN32" s="24"/>
      <c r="HSO32" s="24"/>
      <c r="HSP32" s="24"/>
      <c r="HSQ32" s="24"/>
      <c r="HSR32" s="25"/>
      <c r="HSS32" s="15"/>
      <c r="HST32" s="24"/>
      <c r="HSU32" s="24"/>
      <c r="HSV32" s="24"/>
      <c r="HSW32" s="24"/>
      <c r="HSX32" s="24"/>
      <c r="HSY32" s="24"/>
      <c r="HSZ32" s="25"/>
      <c r="HTA32" s="15"/>
      <c r="HTB32" s="24"/>
      <c r="HTC32" s="24"/>
      <c r="HTD32" s="24"/>
      <c r="HTE32" s="24"/>
      <c r="HTF32" s="24"/>
      <c r="HTG32" s="24"/>
      <c r="HTH32" s="25"/>
      <c r="HTI32" s="15"/>
      <c r="HTJ32" s="24"/>
      <c r="HTK32" s="24"/>
      <c r="HTL32" s="24"/>
      <c r="HTM32" s="24"/>
      <c r="HTN32" s="24"/>
      <c r="HTO32" s="24"/>
      <c r="HTP32" s="25"/>
      <c r="HTQ32" s="15"/>
      <c r="HTR32" s="24"/>
      <c r="HTS32" s="24"/>
      <c r="HTT32" s="24"/>
      <c r="HTU32" s="24"/>
      <c r="HTV32" s="24"/>
      <c r="HTW32" s="24"/>
      <c r="HTX32" s="25"/>
      <c r="HTY32" s="15"/>
      <c r="HTZ32" s="24"/>
      <c r="HUA32" s="24"/>
      <c r="HUB32" s="24"/>
      <c r="HUC32" s="24"/>
      <c r="HUD32" s="24"/>
      <c r="HUE32" s="24"/>
      <c r="HUF32" s="25"/>
      <c r="HUG32" s="15"/>
      <c r="HUH32" s="24"/>
      <c r="HUI32" s="24"/>
      <c r="HUJ32" s="24"/>
      <c r="HUK32" s="24"/>
      <c r="HUL32" s="24"/>
      <c r="HUM32" s="24"/>
      <c r="HUN32" s="25"/>
      <c r="HUO32" s="15"/>
      <c r="HUP32" s="24"/>
      <c r="HUQ32" s="24"/>
      <c r="HUR32" s="24"/>
      <c r="HUS32" s="24"/>
      <c r="HUT32" s="24"/>
      <c r="HUU32" s="24"/>
      <c r="HUV32" s="25"/>
      <c r="HUW32" s="15"/>
      <c r="HUX32" s="24"/>
      <c r="HUY32" s="24"/>
      <c r="HUZ32" s="24"/>
      <c r="HVA32" s="24"/>
      <c r="HVB32" s="24"/>
      <c r="HVC32" s="24"/>
      <c r="HVD32" s="25"/>
      <c r="HVE32" s="15"/>
      <c r="HVF32" s="24"/>
      <c r="HVG32" s="24"/>
      <c r="HVH32" s="24"/>
      <c r="HVI32" s="24"/>
      <c r="HVJ32" s="24"/>
      <c r="HVK32" s="24"/>
      <c r="HVL32" s="25"/>
      <c r="HVM32" s="15"/>
      <c r="HVN32" s="24"/>
      <c r="HVO32" s="24"/>
      <c r="HVP32" s="24"/>
      <c r="HVQ32" s="24"/>
      <c r="HVR32" s="24"/>
      <c r="HVS32" s="24"/>
      <c r="HVT32" s="25"/>
      <c r="HVU32" s="15"/>
      <c r="HVV32" s="24"/>
      <c r="HVW32" s="24"/>
      <c r="HVX32" s="24"/>
      <c r="HVY32" s="24"/>
      <c r="HVZ32" s="24"/>
      <c r="HWA32" s="24"/>
      <c r="HWB32" s="25"/>
      <c r="HWC32" s="15"/>
      <c r="HWD32" s="24"/>
      <c r="HWE32" s="24"/>
      <c r="HWF32" s="24"/>
      <c r="HWG32" s="24"/>
      <c r="HWH32" s="24"/>
      <c r="HWI32" s="24"/>
      <c r="HWJ32" s="25"/>
      <c r="HWK32" s="15"/>
      <c r="HWL32" s="24"/>
      <c r="HWM32" s="24"/>
      <c r="HWN32" s="24"/>
      <c r="HWO32" s="24"/>
      <c r="HWP32" s="24"/>
      <c r="HWQ32" s="24"/>
      <c r="HWR32" s="25"/>
      <c r="HWS32" s="15"/>
      <c r="HWT32" s="24"/>
      <c r="HWU32" s="24"/>
      <c r="HWV32" s="24"/>
      <c r="HWW32" s="24"/>
      <c r="HWX32" s="24"/>
      <c r="HWY32" s="24"/>
      <c r="HWZ32" s="25"/>
      <c r="HXA32" s="15"/>
      <c r="HXB32" s="24"/>
      <c r="HXC32" s="24"/>
      <c r="HXD32" s="24"/>
      <c r="HXE32" s="24"/>
      <c r="HXF32" s="24"/>
      <c r="HXG32" s="24"/>
      <c r="HXH32" s="25"/>
      <c r="HXI32" s="15"/>
      <c r="HXJ32" s="24"/>
      <c r="HXK32" s="24"/>
      <c r="HXL32" s="24"/>
      <c r="HXM32" s="24"/>
      <c r="HXN32" s="24"/>
      <c r="HXO32" s="24"/>
      <c r="HXP32" s="25"/>
      <c r="HXQ32" s="15"/>
      <c r="HXR32" s="24"/>
      <c r="HXS32" s="24"/>
      <c r="HXT32" s="24"/>
      <c r="HXU32" s="24"/>
      <c r="HXV32" s="24"/>
      <c r="HXW32" s="24"/>
      <c r="HXX32" s="25"/>
      <c r="HXY32" s="15"/>
      <c r="HXZ32" s="24"/>
      <c r="HYA32" s="24"/>
      <c r="HYB32" s="24"/>
      <c r="HYC32" s="24"/>
      <c r="HYD32" s="24"/>
      <c r="HYE32" s="24"/>
      <c r="HYF32" s="25"/>
      <c r="HYG32" s="15"/>
      <c r="HYH32" s="24"/>
      <c r="HYI32" s="24"/>
      <c r="HYJ32" s="24"/>
      <c r="HYK32" s="24"/>
      <c r="HYL32" s="24"/>
      <c r="HYM32" s="24"/>
      <c r="HYN32" s="25"/>
      <c r="HYO32" s="15"/>
      <c r="HYP32" s="24"/>
      <c r="HYQ32" s="24"/>
      <c r="HYR32" s="24"/>
      <c r="HYS32" s="24"/>
      <c r="HYT32" s="24"/>
      <c r="HYU32" s="24"/>
      <c r="HYV32" s="25"/>
      <c r="HYW32" s="15"/>
      <c r="HYX32" s="24"/>
      <c r="HYY32" s="24"/>
      <c r="HYZ32" s="24"/>
      <c r="HZA32" s="24"/>
      <c r="HZB32" s="24"/>
      <c r="HZC32" s="24"/>
      <c r="HZD32" s="25"/>
      <c r="HZE32" s="15"/>
      <c r="HZF32" s="24"/>
      <c r="HZG32" s="24"/>
      <c r="HZH32" s="24"/>
      <c r="HZI32" s="24"/>
      <c r="HZJ32" s="24"/>
      <c r="HZK32" s="24"/>
      <c r="HZL32" s="25"/>
      <c r="HZM32" s="15"/>
      <c r="HZN32" s="24"/>
      <c r="HZO32" s="24"/>
      <c r="HZP32" s="24"/>
      <c r="HZQ32" s="24"/>
      <c r="HZR32" s="24"/>
      <c r="HZS32" s="24"/>
      <c r="HZT32" s="25"/>
      <c r="HZU32" s="15"/>
      <c r="HZV32" s="24"/>
      <c r="HZW32" s="24"/>
      <c r="HZX32" s="24"/>
      <c r="HZY32" s="24"/>
      <c r="HZZ32" s="24"/>
      <c r="IAA32" s="24"/>
      <c r="IAB32" s="25"/>
      <c r="IAC32" s="15"/>
      <c r="IAD32" s="24"/>
      <c r="IAE32" s="24"/>
      <c r="IAF32" s="24"/>
      <c r="IAG32" s="24"/>
      <c r="IAH32" s="24"/>
      <c r="IAI32" s="24"/>
      <c r="IAJ32" s="25"/>
      <c r="IAK32" s="15"/>
      <c r="IAL32" s="24"/>
      <c r="IAM32" s="24"/>
      <c r="IAN32" s="24"/>
      <c r="IAO32" s="24"/>
      <c r="IAP32" s="24"/>
      <c r="IAQ32" s="24"/>
      <c r="IAR32" s="25"/>
      <c r="IAS32" s="15"/>
      <c r="IAT32" s="24"/>
      <c r="IAU32" s="24"/>
      <c r="IAV32" s="24"/>
      <c r="IAW32" s="24"/>
      <c r="IAX32" s="24"/>
      <c r="IAY32" s="24"/>
      <c r="IAZ32" s="25"/>
      <c r="IBA32" s="15"/>
      <c r="IBB32" s="24"/>
      <c r="IBC32" s="24"/>
      <c r="IBD32" s="24"/>
      <c r="IBE32" s="24"/>
      <c r="IBF32" s="24"/>
      <c r="IBG32" s="24"/>
      <c r="IBH32" s="25"/>
      <c r="IBI32" s="15"/>
      <c r="IBJ32" s="24"/>
      <c r="IBK32" s="24"/>
      <c r="IBL32" s="24"/>
      <c r="IBM32" s="24"/>
      <c r="IBN32" s="24"/>
      <c r="IBO32" s="24"/>
      <c r="IBP32" s="25"/>
      <c r="IBQ32" s="15"/>
      <c r="IBR32" s="24"/>
      <c r="IBS32" s="24"/>
      <c r="IBT32" s="24"/>
      <c r="IBU32" s="24"/>
      <c r="IBV32" s="24"/>
      <c r="IBW32" s="24"/>
      <c r="IBX32" s="25"/>
      <c r="IBY32" s="15"/>
      <c r="IBZ32" s="24"/>
      <c r="ICA32" s="24"/>
      <c r="ICB32" s="24"/>
      <c r="ICC32" s="24"/>
      <c r="ICD32" s="24"/>
      <c r="ICE32" s="24"/>
      <c r="ICF32" s="25"/>
      <c r="ICG32" s="15"/>
      <c r="ICH32" s="24"/>
      <c r="ICI32" s="24"/>
      <c r="ICJ32" s="24"/>
      <c r="ICK32" s="24"/>
      <c r="ICL32" s="24"/>
      <c r="ICM32" s="24"/>
      <c r="ICN32" s="25"/>
      <c r="ICO32" s="15"/>
      <c r="ICP32" s="24"/>
      <c r="ICQ32" s="24"/>
      <c r="ICR32" s="24"/>
      <c r="ICS32" s="24"/>
      <c r="ICT32" s="24"/>
      <c r="ICU32" s="24"/>
      <c r="ICV32" s="25"/>
      <c r="ICW32" s="15"/>
      <c r="ICX32" s="24"/>
      <c r="ICY32" s="24"/>
      <c r="ICZ32" s="24"/>
      <c r="IDA32" s="24"/>
      <c r="IDB32" s="24"/>
      <c r="IDC32" s="24"/>
      <c r="IDD32" s="25"/>
      <c r="IDE32" s="15"/>
      <c r="IDF32" s="24"/>
      <c r="IDG32" s="24"/>
      <c r="IDH32" s="24"/>
      <c r="IDI32" s="24"/>
      <c r="IDJ32" s="24"/>
      <c r="IDK32" s="24"/>
      <c r="IDL32" s="25"/>
      <c r="IDM32" s="15"/>
      <c r="IDN32" s="24"/>
      <c r="IDO32" s="24"/>
      <c r="IDP32" s="24"/>
      <c r="IDQ32" s="24"/>
      <c r="IDR32" s="24"/>
      <c r="IDS32" s="24"/>
      <c r="IDT32" s="25"/>
      <c r="IDU32" s="15"/>
      <c r="IDV32" s="24"/>
      <c r="IDW32" s="24"/>
      <c r="IDX32" s="24"/>
      <c r="IDY32" s="24"/>
      <c r="IDZ32" s="24"/>
      <c r="IEA32" s="24"/>
      <c r="IEB32" s="25"/>
      <c r="IEC32" s="15"/>
      <c r="IED32" s="24"/>
      <c r="IEE32" s="24"/>
      <c r="IEF32" s="24"/>
      <c r="IEG32" s="24"/>
      <c r="IEH32" s="24"/>
      <c r="IEI32" s="24"/>
      <c r="IEJ32" s="25"/>
      <c r="IEK32" s="15"/>
      <c r="IEL32" s="24"/>
      <c r="IEM32" s="24"/>
      <c r="IEN32" s="24"/>
      <c r="IEO32" s="24"/>
      <c r="IEP32" s="24"/>
      <c r="IEQ32" s="24"/>
      <c r="IER32" s="25"/>
      <c r="IES32" s="15"/>
      <c r="IET32" s="24"/>
      <c r="IEU32" s="24"/>
      <c r="IEV32" s="24"/>
      <c r="IEW32" s="24"/>
      <c r="IEX32" s="24"/>
      <c r="IEY32" s="24"/>
      <c r="IEZ32" s="25"/>
      <c r="IFA32" s="15"/>
      <c r="IFB32" s="24"/>
      <c r="IFC32" s="24"/>
      <c r="IFD32" s="24"/>
      <c r="IFE32" s="24"/>
      <c r="IFF32" s="24"/>
      <c r="IFG32" s="24"/>
      <c r="IFH32" s="25"/>
      <c r="IFI32" s="15"/>
      <c r="IFJ32" s="24"/>
      <c r="IFK32" s="24"/>
      <c r="IFL32" s="24"/>
      <c r="IFM32" s="24"/>
      <c r="IFN32" s="24"/>
      <c r="IFO32" s="24"/>
      <c r="IFP32" s="25"/>
      <c r="IFQ32" s="15"/>
      <c r="IFR32" s="24"/>
      <c r="IFS32" s="24"/>
      <c r="IFT32" s="24"/>
      <c r="IFU32" s="24"/>
      <c r="IFV32" s="24"/>
      <c r="IFW32" s="24"/>
      <c r="IFX32" s="25"/>
      <c r="IFY32" s="15"/>
      <c r="IFZ32" s="24"/>
      <c r="IGA32" s="24"/>
      <c r="IGB32" s="24"/>
      <c r="IGC32" s="24"/>
      <c r="IGD32" s="24"/>
      <c r="IGE32" s="24"/>
      <c r="IGF32" s="25"/>
      <c r="IGG32" s="15"/>
      <c r="IGH32" s="24"/>
      <c r="IGI32" s="24"/>
      <c r="IGJ32" s="24"/>
      <c r="IGK32" s="24"/>
      <c r="IGL32" s="24"/>
      <c r="IGM32" s="24"/>
      <c r="IGN32" s="25"/>
      <c r="IGO32" s="15"/>
      <c r="IGP32" s="24"/>
      <c r="IGQ32" s="24"/>
      <c r="IGR32" s="24"/>
      <c r="IGS32" s="24"/>
      <c r="IGT32" s="24"/>
      <c r="IGU32" s="24"/>
      <c r="IGV32" s="25"/>
      <c r="IGW32" s="15"/>
      <c r="IGX32" s="24"/>
      <c r="IGY32" s="24"/>
      <c r="IGZ32" s="24"/>
      <c r="IHA32" s="24"/>
      <c r="IHB32" s="24"/>
      <c r="IHC32" s="24"/>
      <c r="IHD32" s="25"/>
      <c r="IHE32" s="15"/>
      <c r="IHF32" s="24"/>
      <c r="IHG32" s="24"/>
      <c r="IHH32" s="24"/>
      <c r="IHI32" s="24"/>
      <c r="IHJ32" s="24"/>
      <c r="IHK32" s="24"/>
      <c r="IHL32" s="25"/>
      <c r="IHM32" s="15"/>
      <c r="IHN32" s="24"/>
      <c r="IHO32" s="24"/>
      <c r="IHP32" s="24"/>
      <c r="IHQ32" s="24"/>
      <c r="IHR32" s="24"/>
      <c r="IHS32" s="24"/>
      <c r="IHT32" s="25"/>
      <c r="IHU32" s="15"/>
      <c r="IHV32" s="24"/>
      <c r="IHW32" s="24"/>
      <c r="IHX32" s="24"/>
      <c r="IHY32" s="24"/>
      <c r="IHZ32" s="24"/>
      <c r="IIA32" s="24"/>
      <c r="IIB32" s="25"/>
      <c r="IIC32" s="15"/>
      <c r="IID32" s="24"/>
      <c r="IIE32" s="24"/>
      <c r="IIF32" s="24"/>
      <c r="IIG32" s="24"/>
      <c r="IIH32" s="24"/>
      <c r="III32" s="24"/>
      <c r="IIJ32" s="25"/>
      <c r="IIK32" s="15"/>
      <c r="IIL32" s="24"/>
      <c r="IIM32" s="24"/>
      <c r="IIN32" s="24"/>
      <c r="IIO32" s="24"/>
      <c r="IIP32" s="24"/>
      <c r="IIQ32" s="24"/>
      <c r="IIR32" s="25"/>
      <c r="IIS32" s="15"/>
      <c r="IIT32" s="24"/>
      <c r="IIU32" s="24"/>
      <c r="IIV32" s="24"/>
      <c r="IIW32" s="24"/>
      <c r="IIX32" s="24"/>
      <c r="IIY32" s="24"/>
      <c r="IIZ32" s="25"/>
      <c r="IJA32" s="15"/>
      <c r="IJB32" s="24"/>
      <c r="IJC32" s="24"/>
      <c r="IJD32" s="24"/>
      <c r="IJE32" s="24"/>
      <c r="IJF32" s="24"/>
      <c r="IJG32" s="24"/>
      <c r="IJH32" s="25"/>
      <c r="IJI32" s="15"/>
      <c r="IJJ32" s="24"/>
      <c r="IJK32" s="24"/>
      <c r="IJL32" s="24"/>
      <c r="IJM32" s="24"/>
      <c r="IJN32" s="24"/>
      <c r="IJO32" s="24"/>
      <c r="IJP32" s="25"/>
      <c r="IJQ32" s="15"/>
      <c r="IJR32" s="24"/>
      <c r="IJS32" s="24"/>
      <c r="IJT32" s="24"/>
      <c r="IJU32" s="24"/>
      <c r="IJV32" s="24"/>
      <c r="IJW32" s="24"/>
      <c r="IJX32" s="25"/>
      <c r="IJY32" s="15"/>
      <c r="IJZ32" s="24"/>
      <c r="IKA32" s="24"/>
      <c r="IKB32" s="24"/>
      <c r="IKC32" s="24"/>
      <c r="IKD32" s="24"/>
      <c r="IKE32" s="24"/>
      <c r="IKF32" s="25"/>
      <c r="IKG32" s="15"/>
      <c r="IKH32" s="24"/>
      <c r="IKI32" s="24"/>
      <c r="IKJ32" s="24"/>
      <c r="IKK32" s="24"/>
      <c r="IKL32" s="24"/>
      <c r="IKM32" s="24"/>
      <c r="IKN32" s="25"/>
      <c r="IKO32" s="15"/>
      <c r="IKP32" s="24"/>
      <c r="IKQ32" s="24"/>
      <c r="IKR32" s="24"/>
      <c r="IKS32" s="24"/>
      <c r="IKT32" s="24"/>
      <c r="IKU32" s="24"/>
      <c r="IKV32" s="25"/>
      <c r="IKW32" s="15"/>
      <c r="IKX32" s="24"/>
      <c r="IKY32" s="24"/>
      <c r="IKZ32" s="24"/>
      <c r="ILA32" s="24"/>
      <c r="ILB32" s="24"/>
      <c r="ILC32" s="24"/>
      <c r="ILD32" s="25"/>
      <c r="ILE32" s="15"/>
      <c r="ILF32" s="24"/>
      <c r="ILG32" s="24"/>
      <c r="ILH32" s="24"/>
      <c r="ILI32" s="24"/>
      <c r="ILJ32" s="24"/>
      <c r="ILK32" s="24"/>
      <c r="ILL32" s="25"/>
      <c r="ILM32" s="15"/>
      <c r="ILN32" s="24"/>
      <c r="ILO32" s="24"/>
      <c r="ILP32" s="24"/>
      <c r="ILQ32" s="24"/>
      <c r="ILR32" s="24"/>
      <c r="ILS32" s="24"/>
      <c r="ILT32" s="25"/>
      <c r="ILU32" s="15"/>
      <c r="ILV32" s="24"/>
      <c r="ILW32" s="24"/>
      <c r="ILX32" s="24"/>
      <c r="ILY32" s="24"/>
      <c r="ILZ32" s="24"/>
      <c r="IMA32" s="24"/>
      <c r="IMB32" s="25"/>
      <c r="IMC32" s="15"/>
      <c r="IMD32" s="24"/>
      <c r="IME32" s="24"/>
      <c r="IMF32" s="24"/>
      <c r="IMG32" s="24"/>
      <c r="IMH32" s="24"/>
      <c r="IMI32" s="24"/>
      <c r="IMJ32" s="25"/>
      <c r="IMK32" s="15"/>
      <c r="IML32" s="24"/>
      <c r="IMM32" s="24"/>
      <c r="IMN32" s="24"/>
      <c r="IMO32" s="24"/>
      <c r="IMP32" s="24"/>
      <c r="IMQ32" s="24"/>
      <c r="IMR32" s="25"/>
      <c r="IMS32" s="15"/>
      <c r="IMT32" s="24"/>
      <c r="IMU32" s="24"/>
      <c r="IMV32" s="24"/>
      <c r="IMW32" s="24"/>
      <c r="IMX32" s="24"/>
      <c r="IMY32" s="24"/>
      <c r="IMZ32" s="25"/>
      <c r="INA32" s="15"/>
      <c r="INB32" s="24"/>
      <c r="INC32" s="24"/>
      <c r="IND32" s="24"/>
      <c r="INE32" s="24"/>
      <c r="INF32" s="24"/>
      <c r="ING32" s="24"/>
      <c r="INH32" s="25"/>
      <c r="INI32" s="15"/>
      <c r="INJ32" s="24"/>
      <c r="INK32" s="24"/>
      <c r="INL32" s="24"/>
      <c r="INM32" s="24"/>
      <c r="INN32" s="24"/>
      <c r="INO32" s="24"/>
      <c r="INP32" s="25"/>
      <c r="INQ32" s="15"/>
      <c r="INR32" s="24"/>
      <c r="INS32" s="24"/>
      <c r="INT32" s="24"/>
      <c r="INU32" s="24"/>
      <c r="INV32" s="24"/>
      <c r="INW32" s="24"/>
      <c r="INX32" s="25"/>
      <c r="INY32" s="15"/>
      <c r="INZ32" s="24"/>
      <c r="IOA32" s="24"/>
      <c r="IOB32" s="24"/>
      <c r="IOC32" s="24"/>
      <c r="IOD32" s="24"/>
      <c r="IOE32" s="24"/>
      <c r="IOF32" s="25"/>
      <c r="IOG32" s="15"/>
      <c r="IOH32" s="24"/>
      <c r="IOI32" s="24"/>
      <c r="IOJ32" s="24"/>
      <c r="IOK32" s="24"/>
      <c r="IOL32" s="24"/>
      <c r="IOM32" s="24"/>
      <c r="ION32" s="25"/>
      <c r="IOO32" s="15"/>
      <c r="IOP32" s="24"/>
      <c r="IOQ32" s="24"/>
      <c r="IOR32" s="24"/>
      <c r="IOS32" s="24"/>
      <c r="IOT32" s="24"/>
      <c r="IOU32" s="24"/>
      <c r="IOV32" s="25"/>
      <c r="IOW32" s="15"/>
      <c r="IOX32" s="24"/>
      <c r="IOY32" s="24"/>
      <c r="IOZ32" s="24"/>
      <c r="IPA32" s="24"/>
      <c r="IPB32" s="24"/>
      <c r="IPC32" s="24"/>
      <c r="IPD32" s="25"/>
      <c r="IPE32" s="15"/>
      <c r="IPF32" s="24"/>
      <c r="IPG32" s="24"/>
      <c r="IPH32" s="24"/>
      <c r="IPI32" s="24"/>
      <c r="IPJ32" s="24"/>
      <c r="IPK32" s="24"/>
      <c r="IPL32" s="25"/>
      <c r="IPM32" s="15"/>
      <c r="IPN32" s="24"/>
      <c r="IPO32" s="24"/>
      <c r="IPP32" s="24"/>
      <c r="IPQ32" s="24"/>
      <c r="IPR32" s="24"/>
      <c r="IPS32" s="24"/>
      <c r="IPT32" s="25"/>
      <c r="IPU32" s="15"/>
      <c r="IPV32" s="24"/>
      <c r="IPW32" s="24"/>
      <c r="IPX32" s="24"/>
      <c r="IPY32" s="24"/>
      <c r="IPZ32" s="24"/>
      <c r="IQA32" s="24"/>
      <c r="IQB32" s="25"/>
      <c r="IQC32" s="15"/>
      <c r="IQD32" s="24"/>
      <c r="IQE32" s="24"/>
      <c r="IQF32" s="24"/>
      <c r="IQG32" s="24"/>
      <c r="IQH32" s="24"/>
      <c r="IQI32" s="24"/>
      <c r="IQJ32" s="25"/>
      <c r="IQK32" s="15"/>
      <c r="IQL32" s="24"/>
      <c r="IQM32" s="24"/>
      <c r="IQN32" s="24"/>
      <c r="IQO32" s="24"/>
      <c r="IQP32" s="24"/>
      <c r="IQQ32" s="24"/>
      <c r="IQR32" s="25"/>
      <c r="IQS32" s="15"/>
      <c r="IQT32" s="24"/>
      <c r="IQU32" s="24"/>
      <c r="IQV32" s="24"/>
      <c r="IQW32" s="24"/>
      <c r="IQX32" s="24"/>
      <c r="IQY32" s="24"/>
      <c r="IQZ32" s="25"/>
      <c r="IRA32" s="15"/>
      <c r="IRB32" s="24"/>
      <c r="IRC32" s="24"/>
      <c r="IRD32" s="24"/>
      <c r="IRE32" s="24"/>
      <c r="IRF32" s="24"/>
      <c r="IRG32" s="24"/>
      <c r="IRH32" s="25"/>
      <c r="IRI32" s="15"/>
      <c r="IRJ32" s="24"/>
      <c r="IRK32" s="24"/>
      <c r="IRL32" s="24"/>
      <c r="IRM32" s="24"/>
      <c r="IRN32" s="24"/>
      <c r="IRO32" s="24"/>
      <c r="IRP32" s="25"/>
      <c r="IRQ32" s="15"/>
      <c r="IRR32" s="24"/>
      <c r="IRS32" s="24"/>
      <c r="IRT32" s="24"/>
      <c r="IRU32" s="24"/>
      <c r="IRV32" s="24"/>
      <c r="IRW32" s="24"/>
      <c r="IRX32" s="25"/>
      <c r="IRY32" s="15"/>
      <c r="IRZ32" s="24"/>
      <c r="ISA32" s="24"/>
      <c r="ISB32" s="24"/>
      <c r="ISC32" s="24"/>
      <c r="ISD32" s="24"/>
      <c r="ISE32" s="24"/>
      <c r="ISF32" s="25"/>
      <c r="ISG32" s="15"/>
      <c r="ISH32" s="24"/>
      <c r="ISI32" s="24"/>
      <c r="ISJ32" s="24"/>
      <c r="ISK32" s="24"/>
      <c r="ISL32" s="24"/>
      <c r="ISM32" s="24"/>
      <c r="ISN32" s="25"/>
      <c r="ISO32" s="15"/>
      <c r="ISP32" s="24"/>
      <c r="ISQ32" s="24"/>
      <c r="ISR32" s="24"/>
      <c r="ISS32" s="24"/>
      <c r="IST32" s="24"/>
      <c r="ISU32" s="24"/>
      <c r="ISV32" s="25"/>
      <c r="ISW32" s="15"/>
      <c r="ISX32" s="24"/>
      <c r="ISY32" s="24"/>
      <c r="ISZ32" s="24"/>
      <c r="ITA32" s="24"/>
      <c r="ITB32" s="24"/>
      <c r="ITC32" s="24"/>
      <c r="ITD32" s="25"/>
      <c r="ITE32" s="15"/>
      <c r="ITF32" s="24"/>
      <c r="ITG32" s="24"/>
      <c r="ITH32" s="24"/>
      <c r="ITI32" s="24"/>
      <c r="ITJ32" s="24"/>
      <c r="ITK32" s="24"/>
      <c r="ITL32" s="25"/>
      <c r="ITM32" s="15"/>
      <c r="ITN32" s="24"/>
      <c r="ITO32" s="24"/>
      <c r="ITP32" s="24"/>
      <c r="ITQ32" s="24"/>
      <c r="ITR32" s="24"/>
      <c r="ITS32" s="24"/>
      <c r="ITT32" s="25"/>
      <c r="ITU32" s="15"/>
      <c r="ITV32" s="24"/>
      <c r="ITW32" s="24"/>
      <c r="ITX32" s="24"/>
      <c r="ITY32" s="24"/>
      <c r="ITZ32" s="24"/>
      <c r="IUA32" s="24"/>
      <c r="IUB32" s="25"/>
      <c r="IUC32" s="15"/>
      <c r="IUD32" s="24"/>
      <c r="IUE32" s="24"/>
      <c r="IUF32" s="24"/>
      <c r="IUG32" s="24"/>
      <c r="IUH32" s="24"/>
      <c r="IUI32" s="24"/>
      <c r="IUJ32" s="25"/>
      <c r="IUK32" s="15"/>
      <c r="IUL32" s="24"/>
      <c r="IUM32" s="24"/>
      <c r="IUN32" s="24"/>
      <c r="IUO32" s="24"/>
      <c r="IUP32" s="24"/>
      <c r="IUQ32" s="24"/>
      <c r="IUR32" s="25"/>
      <c r="IUS32" s="15"/>
      <c r="IUT32" s="24"/>
      <c r="IUU32" s="24"/>
      <c r="IUV32" s="24"/>
      <c r="IUW32" s="24"/>
      <c r="IUX32" s="24"/>
      <c r="IUY32" s="24"/>
      <c r="IUZ32" s="25"/>
      <c r="IVA32" s="15"/>
      <c r="IVB32" s="24"/>
      <c r="IVC32" s="24"/>
      <c r="IVD32" s="24"/>
      <c r="IVE32" s="24"/>
      <c r="IVF32" s="24"/>
      <c r="IVG32" s="24"/>
      <c r="IVH32" s="25"/>
      <c r="IVI32" s="15"/>
      <c r="IVJ32" s="24"/>
      <c r="IVK32" s="24"/>
      <c r="IVL32" s="24"/>
      <c r="IVM32" s="24"/>
      <c r="IVN32" s="24"/>
      <c r="IVO32" s="24"/>
      <c r="IVP32" s="25"/>
      <c r="IVQ32" s="15"/>
      <c r="IVR32" s="24"/>
      <c r="IVS32" s="24"/>
      <c r="IVT32" s="24"/>
      <c r="IVU32" s="24"/>
      <c r="IVV32" s="24"/>
      <c r="IVW32" s="24"/>
      <c r="IVX32" s="25"/>
      <c r="IVY32" s="15"/>
      <c r="IVZ32" s="24"/>
      <c r="IWA32" s="24"/>
      <c r="IWB32" s="24"/>
      <c r="IWC32" s="24"/>
      <c r="IWD32" s="24"/>
      <c r="IWE32" s="24"/>
      <c r="IWF32" s="25"/>
      <c r="IWG32" s="15"/>
      <c r="IWH32" s="24"/>
      <c r="IWI32" s="24"/>
      <c r="IWJ32" s="24"/>
      <c r="IWK32" s="24"/>
      <c r="IWL32" s="24"/>
      <c r="IWM32" s="24"/>
      <c r="IWN32" s="25"/>
      <c r="IWO32" s="15"/>
      <c r="IWP32" s="24"/>
      <c r="IWQ32" s="24"/>
      <c r="IWR32" s="24"/>
      <c r="IWS32" s="24"/>
      <c r="IWT32" s="24"/>
      <c r="IWU32" s="24"/>
      <c r="IWV32" s="25"/>
      <c r="IWW32" s="15"/>
      <c r="IWX32" s="24"/>
      <c r="IWY32" s="24"/>
      <c r="IWZ32" s="24"/>
      <c r="IXA32" s="24"/>
      <c r="IXB32" s="24"/>
      <c r="IXC32" s="24"/>
      <c r="IXD32" s="25"/>
      <c r="IXE32" s="15"/>
      <c r="IXF32" s="24"/>
      <c r="IXG32" s="24"/>
      <c r="IXH32" s="24"/>
      <c r="IXI32" s="24"/>
      <c r="IXJ32" s="24"/>
      <c r="IXK32" s="24"/>
      <c r="IXL32" s="25"/>
      <c r="IXM32" s="15"/>
      <c r="IXN32" s="24"/>
      <c r="IXO32" s="24"/>
      <c r="IXP32" s="24"/>
      <c r="IXQ32" s="24"/>
      <c r="IXR32" s="24"/>
      <c r="IXS32" s="24"/>
      <c r="IXT32" s="25"/>
      <c r="IXU32" s="15"/>
      <c r="IXV32" s="24"/>
      <c r="IXW32" s="24"/>
      <c r="IXX32" s="24"/>
      <c r="IXY32" s="24"/>
      <c r="IXZ32" s="24"/>
      <c r="IYA32" s="24"/>
      <c r="IYB32" s="25"/>
      <c r="IYC32" s="15"/>
      <c r="IYD32" s="24"/>
      <c r="IYE32" s="24"/>
      <c r="IYF32" s="24"/>
      <c r="IYG32" s="24"/>
      <c r="IYH32" s="24"/>
      <c r="IYI32" s="24"/>
      <c r="IYJ32" s="25"/>
      <c r="IYK32" s="15"/>
      <c r="IYL32" s="24"/>
      <c r="IYM32" s="24"/>
      <c r="IYN32" s="24"/>
      <c r="IYO32" s="24"/>
      <c r="IYP32" s="24"/>
      <c r="IYQ32" s="24"/>
      <c r="IYR32" s="25"/>
      <c r="IYS32" s="15"/>
      <c r="IYT32" s="24"/>
      <c r="IYU32" s="24"/>
      <c r="IYV32" s="24"/>
      <c r="IYW32" s="24"/>
      <c r="IYX32" s="24"/>
      <c r="IYY32" s="24"/>
      <c r="IYZ32" s="25"/>
      <c r="IZA32" s="15"/>
      <c r="IZB32" s="24"/>
      <c r="IZC32" s="24"/>
      <c r="IZD32" s="24"/>
      <c r="IZE32" s="24"/>
      <c r="IZF32" s="24"/>
      <c r="IZG32" s="24"/>
      <c r="IZH32" s="25"/>
      <c r="IZI32" s="15"/>
      <c r="IZJ32" s="24"/>
      <c r="IZK32" s="24"/>
      <c r="IZL32" s="24"/>
      <c r="IZM32" s="24"/>
      <c r="IZN32" s="24"/>
      <c r="IZO32" s="24"/>
      <c r="IZP32" s="25"/>
      <c r="IZQ32" s="15"/>
      <c r="IZR32" s="24"/>
      <c r="IZS32" s="24"/>
      <c r="IZT32" s="24"/>
      <c r="IZU32" s="24"/>
      <c r="IZV32" s="24"/>
      <c r="IZW32" s="24"/>
      <c r="IZX32" s="25"/>
      <c r="IZY32" s="15"/>
      <c r="IZZ32" s="24"/>
      <c r="JAA32" s="24"/>
      <c r="JAB32" s="24"/>
      <c r="JAC32" s="24"/>
      <c r="JAD32" s="24"/>
      <c r="JAE32" s="24"/>
      <c r="JAF32" s="25"/>
      <c r="JAG32" s="15"/>
      <c r="JAH32" s="24"/>
      <c r="JAI32" s="24"/>
      <c r="JAJ32" s="24"/>
      <c r="JAK32" s="24"/>
      <c r="JAL32" s="24"/>
      <c r="JAM32" s="24"/>
      <c r="JAN32" s="25"/>
      <c r="JAO32" s="15"/>
      <c r="JAP32" s="24"/>
      <c r="JAQ32" s="24"/>
      <c r="JAR32" s="24"/>
      <c r="JAS32" s="24"/>
      <c r="JAT32" s="24"/>
      <c r="JAU32" s="24"/>
      <c r="JAV32" s="25"/>
      <c r="JAW32" s="15"/>
      <c r="JAX32" s="24"/>
      <c r="JAY32" s="24"/>
      <c r="JAZ32" s="24"/>
      <c r="JBA32" s="24"/>
      <c r="JBB32" s="24"/>
      <c r="JBC32" s="24"/>
      <c r="JBD32" s="25"/>
      <c r="JBE32" s="15"/>
      <c r="JBF32" s="24"/>
      <c r="JBG32" s="24"/>
      <c r="JBH32" s="24"/>
      <c r="JBI32" s="24"/>
      <c r="JBJ32" s="24"/>
      <c r="JBK32" s="24"/>
      <c r="JBL32" s="25"/>
      <c r="JBM32" s="15"/>
      <c r="JBN32" s="24"/>
      <c r="JBO32" s="24"/>
      <c r="JBP32" s="24"/>
      <c r="JBQ32" s="24"/>
      <c r="JBR32" s="24"/>
      <c r="JBS32" s="24"/>
      <c r="JBT32" s="25"/>
      <c r="JBU32" s="15"/>
      <c r="JBV32" s="24"/>
      <c r="JBW32" s="24"/>
      <c r="JBX32" s="24"/>
      <c r="JBY32" s="24"/>
      <c r="JBZ32" s="24"/>
      <c r="JCA32" s="24"/>
      <c r="JCB32" s="25"/>
      <c r="JCC32" s="15"/>
      <c r="JCD32" s="24"/>
      <c r="JCE32" s="24"/>
      <c r="JCF32" s="24"/>
      <c r="JCG32" s="24"/>
      <c r="JCH32" s="24"/>
      <c r="JCI32" s="24"/>
      <c r="JCJ32" s="25"/>
      <c r="JCK32" s="15"/>
      <c r="JCL32" s="24"/>
      <c r="JCM32" s="24"/>
      <c r="JCN32" s="24"/>
      <c r="JCO32" s="24"/>
      <c r="JCP32" s="24"/>
      <c r="JCQ32" s="24"/>
      <c r="JCR32" s="25"/>
      <c r="JCS32" s="15"/>
      <c r="JCT32" s="24"/>
      <c r="JCU32" s="24"/>
      <c r="JCV32" s="24"/>
      <c r="JCW32" s="24"/>
      <c r="JCX32" s="24"/>
      <c r="JCY32" s="24"/>
      <c r="JCZ32" s="25"/>
      <c r="JDA32" s="15"/>
      <c r="JDB32" s="24"/>
      <c r="JDC32" s="24"/>
      <c r="JDD32" s="24"/>
      <c r="JDE32" s="24"/>
      <c r="JDF32" s="24"/>
      <c r="JDG32" s="24"/>
      <c r="JDH32" s="25"/>
      <c r="JDI32" s="15"/>
      <c r="JDJ32" s="24"/>
      <c r="JDK32" s="24"/>
      <c r="JDL32" s="24"/>
      <c r="JDM32" s="24"/>
      <c r="JDN32" s="24"/>
      <c r="JDO32" s="24"/>
      <c r="JDP32" s="25"/>
      <c r="JDQ32" s="15"/>
      <c r="JDR32" s="24"/>
      <c r="JDS32" s="24"/>
      <c r="JDT32" s="24"/>
      <c r="JDU32" s="24"/>
      <c r="JDV32" s="24"/>
      <c r="JDW32" s="24"/>
      <c r="JDX32" s="25"/>
      <c r="JDY32" s="15"/>
      <c r="JDZ32" s="24"/>
      <c r="JEA32" s="24"/>
      <c r="JEB32" s="24"/>
      <c r="JEC32" s="24"/>
      <c r="JED32" s="24"/>
      <c r="JEE32" s="24"/>
      <c r="JEF32" s="25"/>
      <c r="JEG32" s="15"/>
      <c r="JEH32" s="24"/>
      <c r="JEI32" s="24"/>
      <c r="JEJ32" s="24"/>
      <c r="JEK32" s="24"/>
      <c r="JEL32" s="24"/>
      <c r="JEM32" s="24"/>
      <c r="JEN32" s="25"/>
      <c r="JEO32" s="15"/>
      <c r="JEP32" s="24"/>
      <c r="JEQ32" s="24"/>
      <c r="JER32" s="24"/>
      <c r="JES32" s="24"/>
      <c r="JET32" s="24"/>
      <c r="JEU32" s="24"/>
      <c r="JEV32" s="25"/>
      <c r="JEW32" s="15"/>
      <c r="JEX32" s="24"/>
      <c r="JEY32" s="24"/>
      <c r="JEZ32" s="24"/>
      <c r="JFA32" s="24"/>
      <c r="JFB32" s="24"/>
      <c r="JFC32" s="24"/>
      <c r="JFD32" s="25"/>
      <c r="JFE32" s="15"/>
      <c r="JFF32" s="24"/>
      <c r="JFG32" s="24"/>
      <c r="JFH32" s="24"/>
      <c r="JFI32" s="24"/>
      <c r="JFJ32" s="24"/>
      <c r="JFK32" s="24"/>
      <c r="JFL32" s="25"/>
      <c r="JFM32" s="15"/>
      <c r="JFN32" s="24"/>
      <c r="JFO32" s="24"/>
      <c r="JFP32" s="24"/>
      <c r="JFQ32" s="24"/>
      <c r="JFR32" s="24"/>
      <c r="JFS32" s="24"/>
      <c r="JFT32" s="25"/>
      <c r="JFU32" s="15"/>
      <c r="JFV32" s="24"/>
      <c r="JFW32" s="24"/>
      <c r="JFX32" s="24"/>
      <c r="JFY32" s="24"/>
      <c r="JFZ32" s="24"/>
      <c r="JGA32" s="24"/>
      <c r="JGB32" s="25"/>
      <c r="JGC32" s="15"/>
      <c r="JGD32" s="24"/>
      <c r="JGE32" s="24"/>
      <c r="JGF32" s="24"/>
      <c r="JGG32" s="24"/>
      <c r="JGH32" s="24"/>
      <c r="JGI32" s="24"/>
      <c r="JGJ32" s="25"/>
      <c r="JGK32" s="15"/>
      <c r="JGL32" s="24"/>
      <c r="JGM32" s="24"/>
      <c r="JGN32" s="24"/>
      <c r="JGO32" s="24"/>
      <c r="JGP32" s="24"/>
      <c r="JGQ32" s="24"/>
      <c r="JGR32" s="25"/>
      <c r="JGS32" s="15"/>
      <c r="JGT32" s="24"/>
      <c r="JGU32" s="24"/>
      <c r="JGV32" s="24"/>
      <c r="JGW32" s="24"/>
      <c r="JGX32" s="24"/>
      <c r="JGY32" s="24"/>
      <c r="JGZ32" s="25"/>
      <c r="JHA32" s="15"/>
      <c r="JHB32" s="24"/>
      <c r="JHC32" s="24"/>
      <c r="JHD32" s="24"/>
      <c r="JHE32" s="24"/>
      <c r="JHF32" s="24"/>
      <c r="JHG32" s="24"/>
      <c r="JHH32" s="25"/>
      <c r="JHI32" s="15"/>
      <c r="JHJ32" s="24"/>
      <c r="JHK32" s="24"/>
      <c r="JHL32" s="24"/>
      <c r="JHM32" s="24"/>
      <c r="JHN32" s="24"/>
      <c r="JHO32" s="24"/>
      <c r="JHP32" s="25"/>
      <c r="JHQ32" s="15"/>
      <c r="JHR32" s="24"/>
      <c r="JHS32" s="24"/>
      <c r="JHT32" s="24"/>
      <c r="JHU32" s="24"/>
      <c r="JHV32" s="24"/>
      <c r="JHW32" s="24"/>
      <c r="JHX32" s="25"/>
      <c r="JHY32" s="15"/>
      <c r="JHZ32" s="24"/>
      <c r="JIA32" s="24"/>
      <c r="JIB32" s="24"/>
      <c r="JIC32" s="24"/>
      <c r="JID32" s="24"/>
      <c r="JIE32" s="24"/>
      <c r="JIF32" s="25"/>
      <c r="JIG32" s="15"/>
      <c r="JIH32" s="24"/>
      <c r="JII32" s="24"/>
      <c r="JIJ32" s="24"/>
      <c r="JIK32" s="24"/>
      <c r="JIL32" s="24"/>
      <c r="JIM32" s="24"/>
      <c r="JIN32" s="25"/>
      <c r="JIO32" s="15"/>
      <c r="JIP32" s="24"/>
      <c r="JIQ32" s="24"/>
      <c r="JIR32" s="24"/>
      <c r="JIS32" s="24"/>
      <c r="JIT32" s="24"/>
      <c r="JIU32" s="24"/>
      <c r="JIV32" s="25"/>
      <c r="JIW32" s="15"/>
      <c r="JIX32" s="24"/>
      <c r="JIY32" s="24"/>
      <c r="JIZ32" s="24"/>
      <c r="JJA32" s="24"/>
      <c r="JJB32" s="24"/>
      <c r="JJC32" s="24"/>
      <c r="JJD32" s="25"/>
      <c r="JJE32" s="15"/>
      <c r="JJF32" s="24"/>
      <c r="JJG32" s="24"/>
      <c r="JJH32" s="24"/>
      <c r="JJI32" s="24"/>
      <c r="JJJ32" s="24"/>
      <c r="JJK32" s="24"/>
      <c r="JJL32" s="25"/>
      <c r="JJM32" s="15"/>
      <c r="JJN32" s="24"/>
      <c r="JJO32" s="24"/>
      <c r="JJP32" s="24"/>
      <c r="JJQ32" s="24"/>
      <c r="JJR32" s="24"/>
      <c r="JJS32" s="24"/>
      <c r="JJT32" s="25"/>
      <c r="JJU32" s="15"/>
      <c r="JJV32" s="24"/>
      <c r="JJW32" s="24"/>
      <c r="JJX32" s="24"/>
      <c r="JJY32" s="24"/>
      <c r="JJZ32" s="24"/>
      <c r="JKA32" s="24"/>
      <c r="JKB32" s="25"/>
      <c r="JKC32" s="15"/>
      <c r="JKD32" s="24"/>
      <c r="JKE32" s="24"/>
      <c r="JKF32" s="24"/>
      <c r="JKG32" s="24"/>
      <c r="JKH32" s="24"/>
      <c r="JKI32" s="24"/>
      <c r="JKJ32" s="25"/>
      <c r="JKK32" s="15"/>
      <c r="JKL32" s="24"/>
      <c r="JKM32" s="24"/>
      <c r="JKN32" s="24"/>
      <c r="JKO32" s="24"/>
      <c r="JKP32" s="24"/>
      <c r="JKQ32" s="24"/>
      <c r="JKR32" s="25"/>
      <c r="JKS32" s="15"/>
      <c r="JKT32" s="24"/>
      <c r="JKU32" s="24"/>
      <c r="JKV32" s="24"/>
      <c r="JKW32" s="24"/>
      <c r="JKX32" s="24"/>
      <c r="JKY32" s="24"/>
      <c r="JKZ32" s="25"/>
      <c r="JLA32" s="15"/>
      <c r="JLB32" s="24"/>
      <c r="JLC32" s="24"/>
      <c r="JLD32" s="24"/>
      <c r="JLE32" s="24"/>
      <c r="JLF32" s="24"/>
      <c r="JLG32" s="24"/>
      <c r="JLH32" s="25"/>
      <c r="JLI32" s="15"/>
      <c r="JLJ32" s="24"/>
      <c r="JLK32" s="24"/>
      <c r="JLL32" s="24"/>
      <c r="JLM32" s="24"/>
      <c r="JLN32" s="24"/>
      <c r="JLO32" s="24"/>
      <c r="JLP32" s="25"/>
      <c r="JLQ32" s="15"/>
      <c r="JLR32" s="24"/>
      <c r="JLS32" s="24"/>
      <c r="JLT32" s="24"/>
      <c r="JLU32" s="24"/>
      <c r="JLV32" s="24"/>
      <c r="JLW32" s="24"/>
      <c r="JLX32" s="25"/>
      <c r="JLY32" s="15"/>
      <c r="JLZ32" s="24"/>
      <c r="JMA32" s="24"/>
      <c r="JMB32" s="24"/>
      <c r="JMC32" s="24"/>
      <c r="JMD32" s="24"/>
      <c r="JME32" s="24"/>
      <c r="JMF32" s="25"/>
      <c r="JMG32" s="15"/>
      <c r="JMH32" s="24"/>
      <c r="JMI32" s="24"/>
      <c r="JMJ32" s="24"/>
      <c r="JMK32" s="24"/>
      <c r="JML32" s="24"/>
      <c r="JMM32" s="24"/>
      <c r="JMN32" s="25"/>
      <c r="JMO32" s="15"/>
      <c r="JMP32" s="24"/>
      <c r="JMQ32" s="24"/>
      <c r="JMR32" s="24"/>
      <c r="JMS32" s="24"/>
      <c r="JMT32" s="24"/>
      <c r="JMU32" s="24"/>
      <c r="JMV32" s="25"/>
      <c r="JMW32" s="15"/>
      <c r="JMX32" s="24"/>
      <c r="JMY32" s="24"/>
      <c r="JMZ32" s="24"/>
      <c r="JNA32" s="24"/>
      <c r="JNB32" s="24"/>
      <c r="JNC32" s="24"/>
      <c r="JND32" s="25"/>
      <c r="JNE32" s="15"/>
      <c r="JNF32" s="24"/>
      <c r="JNG32" s="24"/>
      <c r="JNH32" s="24"/>
      <c r="JNI32" s="24"/>
      <c r="JNJ32" s="24"/>
      <c r="JNK32" s="24"/>
      <c r="JNL32" s="25"/>
      <c r="JNM32" s="15"/>
      <c r="JNN32" s="24"/>
      <c r="JNO32" s="24"/>
      <c r="JNP32" s="24"/>
      <c r="JNQ32" s="24"/>
      <c r="JNR32" s="24"/>
      <c r="JNS32" s="24"/>
      <c r="JNT32" s="25"/>
      <c r="JNU32" s="15"/>
      <c r="JNV32" s="24"/>
      <c r="JNW32" s="24"/>
      <c r="JNX32" s="24"/>
      <c r="JNY32" s="24"/>
      <c r="JNZ32" s="24"/>
      <c r="JOA32" s="24"/>
      <c r="JOB32" s="25"/>
      <c r="JOC32" s="15"/>
      <c r="JOD32" s="24"/>
      <c r="JOE32" s="24"/>
      <c r="JOF32" s="24"/>
      <c r="JOG32" s="24"/>
      <c r="JOH32" s="24"/>
      <c r="JOI32" s="24"/>
      <c r="JOJ32" s="25"/>
      <c r="JOK32" s="15"/>
      <c r="JOL32" s="24"/>
      <c r="JOM32" s="24"/>
      <c r="JON32" s="24"/>
      <c r="JOO32" s="24"/>
      <c r="JOP32" s="24"/>
      <c r="JOQ32" s="24"/>
      <c r="JOR32" s="25"/>
      <c r="JOS32" s="15"/>
      <c r="JOT32" s="24"/>
      <c r="JOU32" s="24"/>
      <c r="JOV32" s="24"/>
      <c r="JOW32" s="24"/>
      <c r="JOX32" s="24"/>
      <c r="JOY32" s="24"/>
      <c r="JOZ32" s="25"/>
      <c r="JPA32" s="15"/>
      <c r="JPB32" s="24"/>
      <c r="JPC32" s="24"/>
      <c r="JPD32" s="24"/>
      <c r="JPE32" s="24"/>
      <c r="JPF32" s="24"/>
      <c r="JPG32" s="24"/>
      <c r="JPH32" s="25"/>
      <c r="JPI32" s="15"/>
      <c r="JPJ32" s="24"/>
      <c r="JPK32" s="24"/>
      <c r="JPL32" s="24"/>
      <c r="JPM32" s="24"/>
      <c r="JPN32" s="24"/>
      <c r="JPO32" s="24"/>
      <c r="JPP32" s="25"/>
      <c r="JPQ32" s="15"/>
      <c r="JPR32" s="24"/>
      <c r="JPS32" s="24"/>
      <c r="JPT32" s="24"/>
      <c r="JPU32" s="24"/>
      <c r="JPV32" s="24"/>
      <c r="JPW32" s="24"/>
      <c r="JPX32" s="25"/>
      <c r="JPY32" s="15"/>
      <c r="JPZ32" s="24"/>
      <c r="JQA32" s="24"/>
      <c r="JQB32" s="24"/>
      <c r="JQC32" s="24"/>
      <c r="JQD32" s="24"/>
      <c r="JQE32" s="24"/>
      <c r="JQF32" s="25"/>
      <c r="JQG32" s="15"/>
      <c r="JQH32" s="24"/>
      <c r="JQI32" s="24"/>
      <c r="JQJ32" s="24"/>
      <c r="JQK32" s="24"/>
      <c r="JQL32" s="24"/>
      <c r="JQM32" s="24"/>
      <c r="JQN32" s="25"/>
      <c r="JQO32" s="15"/>
      <c r="JQP32" s="24"/>
      <c r="JQQ32" s="24"/>
      <c r="JQR32" s="24"/>
      <c r="JQS32" s="24"/>
      <c r="JQT32" s="24"/>
      <c r="JQU32" s="24"/>
      <c r="JQV32" s="25"/>
      <c r="JQW32" s="15"/>
      <c r="JQX32" s="24"/>
      <c r="JQY32" s="24"/>
      <c r="JQZ32" s="24"/>
      <c r="JRA32" s="24"/>
      <c r="JRB32" s="24"/>
      <c r="JRC32" s="24"/>
      <c r="JRD32" s="25"/>
      <c r="JRE32" s="15"/>
      <c r="JRF32" s="24"/>
      <c r="JRG32" s="24"/>
      <c r="JRH32" s="24"/>
      <c r="JRI32" s="24"/>
      <c r="JRJ32" s="24"/>
      <c r="JRK32" s="24"/>
      <c r="JRL32" s="25"/>
      <c r="JRM32" s="15"/>
      <c r="JRN32" s="24"/>
      <c r="JRO32" s="24"/>
      <c r="JRP32" s="24"/>
      <c r="JRQ32" s="24"/>
      <c r="JRR32" s="24"/>
      <c r="JRS32" s="24"/>
      <c r="JRT32" s="25"/>
      <c r="JRU32" s="15"/>
      <c r="JRV32" s="24"/>
      <c r="JRW32" s="24"/>
      <c r="JRX32" s="24"/>
      <c r="JRY32" s="24"/>
      <c r="JRZ32" s="24"/>
      <c r="JSA32" s="24"/>
      <c r="JSB32" s="25"/>
      <c r="JSC32" s="15"/>
      <c r="JSD32" s="24"/>
      <c r="JSE32" s="24"/>
      <c r="JSF32" s="24"/>
      <c r="JSG32" s="24"/>
      <c r="JSH32" s="24"/>
      <c r="JSI32" s="24"/>
      <c r="JSJ32" s="25"/>
      <c r="JSK32" s="15"/>
      <c r="JSL32" s="24"/>
      <c r="JSM32" s="24"/>
      <c r="JSN32" s="24"/>
      <c r="JSO32" s="24"/>
      <c r="JSP32" s="24"/>
      <c r="JSQ32" s="24"/>
      <c r="JSR32" s="25"/>
      <c r="JSS32" s="15"/>
      <c r="JST32" s="24"/>
      <c r="JSU32" s="24"/>
      <c r="JSV32" s="24"/>
      <c r="JSW32" s="24"/>
      <c r="JSX32" s="24"/>
      <c r="JSY32" s="24"/>
      <c r="JSZ32" s="25"/>
      <c r="JTA32" s="15"/>
      <c r="JTB32" s="24"/>
      <c r="JTC32" s="24"/>
      <c r="JTD32" s="24"/>
      <c r="JTE32" s="24"/>
      <c r="JTF32" s="24"/>
      <c r="JTG32" s="24"/>
      <c r="JTH32" s="25"/>
      <c r="JTI32" s="15"/>
      <c r="JTJ32" s="24"/>
      <c r="JTK32" s="24"/>
      <c r="JTL32" s="24"/>
      <c r="JTM32" s="24"/>
      <c r="JTN32" s="24"/>
      <c r="JTO32" s="24"/>
      <c r="JTP32" s="25"/>
      <c r="JTQ32" s="15"/>
      <c r="JTR32" s="24"/>
      <c r="JTS32" s="24"/>
      <c r="JTT32" s="24"/>
      <c r="JTU32" s="24"/>
      <c r="JTV32" s="24"/>
      <c r="JTW32" s="24"/>
      <c r="JTX32" s="25"/>
      <c r="JTY32" s="15"/>
      <c r="JTZ32" s="24"/>
      <c r="JUA32" s="24"/>
      <c r="JUB32" s="24"/>
      <c r="JUC32" s="24"/>
      <c r="JUD32" s="24"/>
      <c r="JUE32" s="24"/>
      <c r="JUF32" s="25"/>
      <c r="JUG32" s="15"/>
      <c r="JUH32" s="24"/>
      <c r="JUI32" s="24"/>
      <c r="JUJ32" s="24"/>
      <c r="JUK32" s="24"/>
      <c r="JUL32" s="24"/>
      <c r="JUM32" s="24"/>
      <c r="JUN32" s="25"/>
      <c r="JUO32" s="15"/>
      <c r="JUP32" s="24"/>
      <c r="JUQ32" s="24"/>
      <c r="JUR32" s="24"/>
      <c r="JUS32" s="24"/>
      <c r="JUT32" s="24"/>
      <c r="JUU32" s="24"/>
      <c r="JUV32" s="25"/>
      <c r="JUW32" s="15"/>
      <c r="JUX32" s="24"/>
      <c r="JUY32" s="24"/>
      <c r="JUZ32" s="24"/>
      <c r="JVA32" s="24"/>
      <c r="JVB32" s="24"/>
      <c r="JVC32" s="24"/>
      <c r="JVD32" s="25"/>
      <c r="JVE32" s="15"/>
      <c r="JVF32" s="24"/>
      <c r="JVG32" s="24"/>
      <c r="JVH32" s="24"/>
      <c r="JVI32" s="24"/>
      <c r="JVJ32" s="24"/>
      <c r="JVK32" s="24"/>
      <c r="JVL32" s="25"/>
      <c r="JVM32" s="15"/>
      <c r="JVN32" s="24"/>
      <c r="JVO32" s="24"/>
      <c r="JVP32" s="24"/>
      <c r="JVQ32" s="24"/>
      <c r="JVR32" s="24"/>
      <c r="JVS32" s="24"/>
      <c r="JVT32" s="25"/>
      <c r="JVU32" s="15"/>
      <c r="JVV32" s="24"/>
      <c r="JVW32" s="24"/>
      <c r="JVX32" s="24"/>
      <c r="JVY32" s="24"/>
      <c r="JVZ32" s="24"/>
      <c r="JWA32" s="24"/>
      <c r="JWB32" s="25"/>
      <c r="JWC32" s="15"/>
      <c r="JWD32" s="24"/>
      <c r="JWE32" s="24"/>
      <c r="JWF32" s="24"/>
      <c r="JWG32" s="24"/>
      <c r="JWH32" s="24"/>
      <c r="JWI32" s="24"/>
      <c r="JWJ32" s="25"/>
      <c r="JWK32" s="15"/>
      <c r="JWL32" s="24"/>
      <c r="JWM32" s="24"/>
      <c r="JWN32" s="24"/>
      <c r="JWO32" s="24"/>
      <c r="JWP32" s="24"/>
      <c r="JWQ32" s="24"/>
      <c r="JWR32" s="25"/>
      <c r="JWS32" s="15"/>
      <c r="JWT32" s="24"/>
      <c r="JWU32" s="24"/>
      <c r="JWV32" s="24"/>
      <c r="JWW32" s="24"/>
      <c r="JWX32" s="24"/>
      <c r="JWY32" s="24"/>
      <c r="JWZ32" s="25"/>
      <c r="JXA32" s="15"/>
      <c r="JXB32" s="24"/>
      <c r="JXC32" s="24"/>
      <c r="JXD32" s="24"/>
      <c r="JXE32" s="24"/>
      <c r="JXF32" s="24"/>
      <c r="JXG32" s="24"/>
      <c r="JXH32" s="25"/>
      <c r="JXI32" s="15"/>
      <c r="JXJ32" s="24"/>
      <c r="JXK32" s="24"/>
      <c r="JXL32" s="24"/>
      <c r="JXM32" s="24"/>
      <c r="JXN32" s="24"/>
      <c r="JXO32" s="24"/>
      <c r="JXP32" s="25"/>
      <c r="JXQ32" s="15"/>
      <c r="JXR32" s="24"/>
      <c r="JXS32" s="24"/>
      <c r="JXT32" s="24"/>
      <c r="JXU32" s="24"/>
      <c r="JXV32" s="24"/>
      <c r="JXW32" s="24"/>
      <c r="JXX32" s="25"/>
      <c r="JXY32" s="15"/>
      <c r="JXZ32" s="24"/>
      <c r="JYA32" s="24"/>
      <c r="JYB32" s="24"/>
      <c r="JYC32" s="24"/>
      <c r="JYD32" s="24"/>
      <c r="JYE32" s="24"/>
      <c r="JYF32" s="25"/>
      <c r="JYG32" s="15"/>
      <c r="JYH32" s="24"/>
      <c r="JYI32" s="24"/>
      <c r="JYJ32" s="24"/>
      <c r="JYK32" s="24"/>
      <c r="JYL32" s="24"/>
      <c r="JYM32" s="24"/>
      <c r="JYN32" s="25"/>
      <c r="JYO32" s="15"/>
      <c r="JYP32" s="24"/>
      <c r="JYQ32" s="24"/>
      <c r="JYR32" s="24"/>
      <c r="JYS32" s="24"/>
      <c r="JYT32" s="24"/>
      <c r="JYU32" s="24"/>
      <c r="JYV32" s="25"/>
      <c r="JYW32" s="15"/>
      <c r="JYX32" s="24"/>
      <c r="JYY32" s="24"/>
      <c r="JYZ32" s="24"/>
      <c r="JZA32" s="24"/>
      <c r="JZB32" s="24"/>
      <c r="JZC32" s="24"/>
      <c r="JZD32" s="25"/>
      <c r="JZE32" s="15"/>
      <c r="JZF32" s="24"/>
      <c r="JZG32" s="24"/>
      <c r="JZH32" s="24"/>
      <c r="JZI32" s="24"/>
      <c r="JZJ32" s="24"/>
      <c r="JZK32" s="24"/>
      <c r="JZL32" s="25"/>
      <c r="JZM32" s="15"/>
      <c r="JZN32" s="24"/>
      <c r="JZO32" s="24"/>
      <c r="JZP32" s="24"/>
      <c r="JZQ32" s="24"/>
      <c r="JZR32" s="24"/>
      <c r="JZS32" s="24"/>
      <c r="JZT32" s="25"/>
      <c r="JZU32" s="15"/>
      <c r="JZV32" s="24"/>
      <c r="JZW32" s="24"/>
      <c r="JZX32" s="24"/>
      <c r="JZY32" s="24"/>
      <c r="JZZ32" s="24"/>
      <c r="KAA32" s="24"/>
      <c r="KAB32" s="25"/>
      <c r="KAC32" s="15"/>
      <c r="KAD32" s="24"/>
      <c r="KAE32" s="24"/>
      <c r="KAF32" s="24"/>
      <c r="KAG32" s="24"/>
      <c r="KAH32" s="24"/>
      <c r="KAI32" s="24"/>
      <c r="KAJ32" s="25"/>
      <c r="KAK32" s="15"/>
      <c r="KAL32" s="24"/>
      <c r="KAM32" s="24"/>
      <c r="KAN32" s="24"/>
      <c r="KAO32" s="24"/>
      <c r="KAP32" s="24"/>
      <c r="KAQ32" s="24"/>
      <c r="KAR32" s="25"/>
      <c r="KAS32" s="15"/>
      <c r="KAT32" s="24"/>
      <c r="KAU32" s="24"/>
      <c r="KAV32" s="24"/>
      <c r="KAW32" s="24"/>
      <c r="KAX32" s="24"/>
      <c r="KAY32" s="24"/>
      <c r="KAZ32" s="25"/>
      <c r="KBA32" s="15"/>
      <c r="KBB32" s="24"/>
      <c r="KBC32" s="24"/>
      <c r="KBD32" s="24"/>
      <c r="KBE32" s="24"/>
      <c r="KBF32" s="24"/>
      <c r="KBG32" s="24"/>
      <c r="KBH32" s="25"/>
      <c r="KBI32" s="15"/>
      <c r="KBJ32" s="24"/>
      <c r="KBK32" s="24"/>
      <c r="KBL32" s="24"/>
      <c r="KBM32" s="24"/>
      <c r="KBN32" s="24"/>
      <c r="KBO32" s="24"/>
      <c r="KBP32" s="25"/>
      <c r="KBQ32" s="15"/>
      <c r="KBR32" s="24"/>
      <c r="KBS32" s="24"/>
      <c r="KBT32" s="24"/>
      <c r="KBU32" s="24"/>
      <c r="KBV32" s="24"/>
      <c r="KBW32" s="24"/>
      <c r="KBX32" s="25"/>
      <c r="KBY32" s="15"/>
      <c r="KBZ32" s="24"/>
      <c r="KCA32" s="24"/>
      <c r="KCB32" s="24"/>
      <c r="KCC32" s="24"/>
      <c r="KCD32" s="24"/>
      <c r="KCE32" s="24"/>
      <c r="KCF32" s="25"/>
      <c r="KCG32" s="15"/>
      <c r="KCH32" s="24"/>
      <c r="KCI32" s="24"/>
      <c r="KCJ32" s="24"/>
      <c r="KCK32" s="24"/>
      <c r="KCL32" s="24"/>
      <c r="KCM32" s="24"/>
      <c r="KCN32" s="25"/>
      <c r="KCO32" s="15"/>
      <c r="KCP32" s="24"/>
      <c r="KCQ32" s="24"/>
      <c r="KCR32" s="24"/>
      <c r="KCS32" s="24"/>
      <c r="KCT32" s="24"/>
      <c r="KCU32" s="24"/>
      <c r="KCV32" s="25"/>
      <c r="KCW32" s="15"/>
      <c r="KCX32" s="24"/>
      <c r="KCY32" s="24"/>
      <c r="KCZ32" s="24"/>
      <c r="KDA32" s="24"/>
      <c r="KDB32" s="24"/>
      <c r="KDC32" s="24"/>
      <c r="KDD32" s="25"/>
      <c r="KDE32" s="15"/>
      <c r="KDF32" s="24"/>
      <c r="KDG32" s="24"/>
      <c r="KDH32" s="24"/>
      <c r="KDI32" s="24"/>
      <c r="KDJ32" s="24"/>
      <c r="KDK32" s="24"/>
      <c r="KDL32" s="25"/>
      <c r="KDM32" s="15"/>
      <c r="KDN32" s="24"/>
      <c r="KDO32" s="24"/>
      <c r="KDP32" s="24"/>
      <c r="KDQ32" s="24"/>
      <c r="KDR32" s="24"/>
      <c r="KDS32" s="24"/>
      <c r="KDT32" s="25"/>
      <c r="KDU32" s="15"/>
      <c r="KDV32" s="24"/>
      <c r="KDW32" s="24"/>
      <c r="KDX32" s="24"/>
      <c r="KDY32" s="24"/>
      <c r="KDZ32" s="24"/>
      <c r="KEA32" s="24"/>
      <c r="KEB32" s="25"/>
      <c r="KEC32" s="15"/>
      <c r="KED32" s="24"/>
      <c r="KEE32" s="24"/>
      <c r="KEF32" s="24"/>
      <c r="KEG32" s="24"/>
      <c r="KEH32" s="24"/>
      <c r="KEI32" s="24"/>
      <c r="KEJ32" s="25"/>
      <c r="KEK32" s="15"/>
      <c r="KEL32" s="24"/>
      <c r="KEM32" s="24"/>
      <c r="KEN32" s="24"/>
      <c r="KEO32" s="24"/>
      <c r="KEP32" s="24"/>
      <c r="KEQ32" s="24"/>
      <c r="KER32" s="25"/>
      <c r="KES32" s="15"/>
      <c r="KET32" s="24"/>
      <c r="KEU32" s="24"/>
      <c r="KEV32" s="24"/>
      <c r="KEW32" s="24"/>
      <c r="KEX32" s="24"/>
      <c r="KEY32" s="24"/>
      <c r="KEZ32" s="25"/>
      <c r="KFA32" s="15"/>
      <c r="KFB32" s="24"/>
      <c r="KFC32" s="24"/>
      <c r="KFD32" s="24"/>
      <c r="KFE32" s="24"/>
      <c r="KFF32" s="24"/>
      <c r="KFG32" s="24"/>
      <c r="KFH32" s="25"/>
      <c r="KFI32" s="15"/>
      <c r="KFJ32" s="24"/>
      <c r="KFK32" s="24"/>
      <c r="KFL32" s="24"/>
      <c r="KFM32" s="24"/>
      <c r="KFN32" s="24"/>
      <c r="KFO32" s="24"/>
      <c r="KFP32" s="25"/>
      <c r="KFQ32" s="15"/>
      <c r="KFR32" s="24"/>
      <c r="KFS32" s="24"/>
      <c r="KFT32" s="24"/>
      <c r="KFU32" s="24"/>
      <c r="KFV32" s="24"/>
      <c r="KFW32" s="24"/>
      <c r="KFX32" s="25"/>
      <c r="KFY32" s="15"/>
      <c r="KFZ32" s="24"/>
      <c r="KGA32" s="24"/>
      <c r="KGB32" s="24"/>
      <c r="KGC32" s="24"/>
      <c r="KGD32" s="24"/>
      <c r="KGE32" s="24"/>
      <c r="KGF32" s="25"/>
      <c r="KGG32" s="15"/>
      <c r="KGH32" s="24"/>
      <c r="KGI32" s="24"/>
      <c r="KGJ32" s="24"/>
      <c r="KGK32" s="24"/>
      <c r="KGL32" s="24"/>
      <c r="KGM32" s="24"/>
      <c r="KGN32" s="25"/>
      <c r="KGO32" s="15"/>
      <c r="KGP32" s="24"/>
      <c r="KGQ32" s="24"/>
      <c r="KGR32" s="24"/>
      <c r="KGS32" s="24"/>
      <c r="KGT32" s="24"/>
      <c r="KGU32" s="24"/>
      <c r="KGV32" s="25"/>
      <c r="KGW32" s="15"/>
      <c r="KGX32" s="24"/>
      <c r="KGY32" s="24"/>
      <c r="KGZ32" s="24"/>
      <c r="KHA32" s="24"/>
      <c r="KHB32" s="24"/>
      <c r="KHC32" s="24"/>
      <c r="KHD32" s="25"/>
      <c r="KHE32" s="15"/>
      <c r="KHF32" s="24"/>
      <c r="KHG32" s="24"/>
      <c r="KHH32" s="24"/>
      <c r="KHI32" s="24"/>
      <c r="KHJ32" s="24"/>
      <c r="KHK32" s="24"/>
      <c r="KHL32" s="25"/>
      <c r="KHM32" s="15"/>
      <c r="KHN32" s="24"/>
      <c r="KHO32" s="24"/>
      <c r="KHP32" s="24"/>
      <c r="KHQ32" s="24"/>
      <c r="KHR32" s="24"/>
      <c r="KHS32" s="24"/>
      <c r="KHT32" s="25"/>
      <c r="KHU32" s="15"/>
      <c r="KHV32" s="24"/>
      <c r="KHW32" s="24"/>
      <c r="KHX32" s="24"/>
      <c r="KHY32" s="24"/>
      <c r="KHZ32" s="24"/>
      <c r="KIA32" s="24"/>
      <c r="KIB32" s="25"/>
      <c r="KIC32" s="15"/>
      <c r="KID32" s="24"/>
      <c r="KIE32" s="24"/>
      <c r="KIF32" s="24"/>
      <c r="KIG32" s="24"/>
      <c r="KIH32" s="24"/>
      <c r="KII32" s="24"/>
      <c r="KIJ32" s="25"/>
      <c r="KIK32" s="15"/>
      <c r="KIL32" s="24"/>
      <c r="KIM32" s="24"/>
      <c r="KIN32" s="24"/>
      <c r="KIO32" s="24"/>
      <c r="KIP32" s="24"/>
      <c r="KIQ32" s="24"/>
      <c r="KIR32" s="25"/>
      <c r="KIS32" s="15"/>
      <c r="KIT32" s="24"/>
      <c r="KIU32" s="24"/>
      <c r="KIV32" s="24"/>
      <c r="KIW32" s="24"/>
      <c r="KIX32" s="24"/>
      <c r="KIY32" s="24"/>
      <c r="KIZ32" s="25"/>
      <c r="KJA32" s="15"/>
      <c r="KJB32" s="24"/>
      <c r="KJC32" s="24"/>
      <c r="KJD32" s="24"/>
      <c r="KJE32" s="24"/>
      <c r="KJF32" s="24"/>
      <c r="KJG32" s="24"/>
      <c r="KJH32" s="25"/>
      <c r="KJI32" s="15"/>
      <c r="KJJ32" s="24"/>
      <c r="KJK32" s="24"/>
      <c r="KJL32" s="24"/>
      <c r="KJM32" s="24"/>
      <c r="KJN32" s="24"/>
      <c r="KJO32" s="24"/>
      <c r="KJP32" s="25"/>
      <c r="KJQ32" s="15"/>
      <c r="KJR32" s="24"/>
      <c r="KJS32" s="24"/>
      <c r="KJT32" s="24"/>
      <c r="KJU32" s="24"/>
      <c r="KJV32" s="24"/>
      <c r="KJW32" s="24"/>
      <c r="KJX32" s="25"/>
      <c r="KJY32" s="15"/>
      <c r="KJZ32" s="24"/>
      <c r="KKA32" s="24"/>
      <c r="KKB32" s="24"/>
      <c r="KKC32" s="24"/>
      <c r="KKD32" s="24"/>
      <c r="KKE32" s="24"/>
      <c r="KKF32" s="25"/>
      <c r="KKG32" s="15"/>
      <c r="KKH32" s="24"/>
      <c r="KKI32" s="24"/>
      <c r="KKJ32" s="24"/>
      <c r="KKK32" s="24"/>
      <c r="KKL32" s="24"/>
      <c r="KKM32" s="24"/>
      <c r="KKN32" s="25"/>
      <c r="KKO32" s="15"/>
      <c r="KKP32" s="24"/>
      <c r="KKQ32" s="24"/>
      <c r="KKR32" s="24"/>
      <c r="KKS32" s="24"/>
      <c r="KKT32" s="24"/>
      <c r="KKU32" s="24"/>
      <c r="KKV32" s="25"/>
      <c r="KKW32" s="15"/>
      <c r="KKX32" s="24"/>
      <c r="KKY32" s="24"/>
      <c r="KKZ32" s="24"/>
      <c r="KLA32" s="24"/>
      <c r="KLB32" s="24"/>
      <c r="KLC32" s="24"/>
      <c r="KLD32" s="25"/>
      <c r="KLE32" s="15"/>
      <c r="KLF32" s="24"/>
      <c r="KLG32" s="24"/>
      <c r="KLH32" s="24"/>
      <c r="KLI32" s="24"/>
      <c r="KLJ32" s="24"/>
      <c r="KLK32" s="24"/>
      <c r="KLL32" s="25"/>
      <c r="KLM32" s="15"/>
      <c r="KLN32" s="24"/>
      <c r="KLO32" s="24"/>
      <c r="KLP32" s="24"/>
      <c r="KLQ32" s="24"/>
      <c r="KLR32" s="24"/>
      <c r="KLS32" s="24"/>
      <c r="KLT32" s="25"/>
      <c r="KLU32" s="15"/>
      <c r="KLV32" s="24"/>
      <c r="KLW32" s="24"/>
      <c r="KLX32" s="24"/>
      <c r="KLY32" s="24"/>
      <c r="KLZ32" s="24"/>
      <c r="KMA32" s="24"/>
      <c r="KMB32" s="25"/>
      <c r="KMC32" s="15"/>
      <c r="KMD32" s="24"/>
      <c r="KME32" s="24"/>
      <c r="KMF32" s="24"/>
      <c r="KMG32" s="24"/>
      <c r="KMH32" s="24"/>
      <c r="KMI32" s="24"/>
      <c r="KMJ32" s="25"/>
      <c r="KMK32" s="15"/>
      <c r="KML32" s="24"/>
      <c r="KMM32" s="24"/>
      <c r="KMN32" s="24"/>
      <c r="KMO32" s="24"/>
      <c r="KMP32" s="24"/>
      <c r="KMQ32" s="24"/>
      <c r="KMR32" s="25"/>
      <c r="KMS32" s="15"/>
      <c r="KMT32" s="24"/>
      <c r="KMU32" s="24"/>
      <c r="KMV32" s="24"/>
      <c r="KMW32" s="24"/>
      <c r="KMX32" s="24"/>
      <c r="KMY32" s="24"/>
      <c r="KMZ32" s="25"/>
      <c r="KNA32" s="15"/>
      <c r="KNB32" s="24"/>
      <c r="KNC32" s="24"/>
      <c r="KND32" s="24"/>
      <c r="KNE32" s="24"/>
      <c r="KNF32" s="24"/>
      <c r="KNG32" s="24"/>
      <c r="KNH32" s="25"/>
      <c r="KNI32" s="15"/>
      <c r="KNJ32" s="24"/>
      <c r="KNK32" s="24"/>
      <c r="KNL32" s="24"/>
      <c r="KNM32" s="24"/>
      <c r="KNN32" s="24"/>
      <c r="KNO32" s="24"/>
      <c r="KNP32" s="25"/>
      <c r="KNQ32" s="15"/>
      <c r="KNR32" s="24"/>
      <c r="KNS32" s="24"/>
      <c r="KNT32" s="24"/>
      <c r="KNU32" s="24"/>
      <c r="KNV32" s="24"/>
      <c r="KNW32" s="24"/>
      <c r="KNX32" s="25"/>
      <c r="KNY32" s="15"/>
      <c r="KNZ32" s="24"/>
      <c r="KOA32" s="24"/>
      <c r="KOB32" s="24"/>
      <c r="KOC32" s="24"/>
      <c r="KOD32" s="24"/>
      <c r="KOE32" s="24"/>
      <c r="KOF32" s="25"/>
      <c r="KOG32" s="15"/>
      <c r="KOH32" s="24"/>
      <c r="KOI32" s="24"/>
      <c r="KOJ32" s="24"/>
      <c r="KOK32" s="24"/>
      <c r="KOL32" s="24"/>
      <c r="KOM32" s="24"/>
      <c r="KON32" s="25"/>
      <c r="KOO32" s="15"/>
      <c r="KOP32" s="24"/>
      <c r="KOQ32" s="24"/>
      <c r="KOR32" s="24"/>
      <c r="KOS32" s="24"/>
      <c r="KOT32" s="24"/>
      <c r="KOU32" s="24"/>
      <c r="KOV32" s="25"/>
      <c r="KOW32" s="15"/>
      <c r="KOX32" s="24"/>
      <c r="KOY32" s="24"/>
      <c r="KOZ32" s="24"/>
      <c r="KPA32" s="24"/>
      <c r="KPB32" s="24"/>
      <c r="KPC32" s="24"/>
      <c r="KPD32" s="25"/>
      <c r="KPE32" s="15"/>
      <c r="KPF32" s="24"/>
      <c r="KPG32" s="24"/>
      <c r="KPH32" s="24"/>
      <c r="KPI32" s="24"/>
      <c r="KPJ32" s="24"/>
      <c r="KPK32" s="24"/>
      <c r="KPL32" s="25"/>
      <c r="KPM32" s="15"/>
      <c r="KPN32" s="24"/>
      <c r="KPO32" s="24"/>
      <c r="KPP32" s="24"/>
      <c r="KPQ32" s="24"/>
      <c r="KPR32" s="24"/>
      <c r="KPS32" s="24"/>
      <c r="KPT32" s="25"/>
      <c r="KPU32" s="15"/>
      <c r="KPV32" s="24"/>
      <c r="KPW32" s="24"/>
      <c r="KPX32" s="24"/>
      <c r="KPY32" s="24"/>
      <c r="KPZ32" s="24"/>
      <c r="KQA32" s="24"/>
      <c r="KQB32" s="25"/>
      <c r="KQC32" s="15"/>
      <c r="KQD32" s="24"/>
      <c r="KQE32" s="24"/>
      <c r="KQF32" s="24"/>
      <c r="KQG32" s="24"/>
      <c r="KQH32" s="24"/>
      <c r="KQI32" s="24"/>
      <c r="KQJ32" s="25"/>
      <c r="KQK32" s="15"/>
      <c r="KQL32" s="24"/>
      <c r="KQM32" s="24"/>
      <c r="KQN32" s="24"/>
      <c r="KQO32" s="24"/>
      <c r="KQP32" s="24"/>
      <c r="KQQ32" s="24"/>
      <c r="KQR32" s="25"/>
      <c r="KQS32" s="15"/>
      <c r="KQT32" s="24"/>
      <c r="KQU32" s="24"/>
      <c r="KQV32" s="24"/>
      <c r="KQW32" s="24"/>
      <c r="KQX32" s="24"/>
      <c r="KQY32" s="24"/>
      <c r="KQZ32" s="25"/>
      <c r="KRA32" s="15"/>
      <c r="KRB32" s="24"/>
      <c r="KRC32" s="24"/>
      <c r="KRD32" s="24"/>
      <c r="KRE32" s="24"/>
      <c r="KRF32" s="24"/>
      <c r="KRG32" s="24"/>
      <c r="KRH32" s="25"/>
      <c r="KRI32" s="15"/>
      <c r="KRJ32" s="24"/>
      <c r="KRK32" s="24"/>
      <c r="KRL32" s="24"/>
      <c r="KRM32" s="24"/>
      <c r="KRN32" s="24"/>
      <c r="KRO32" s="24"/>
      <c r="KRP32" s="25"/>
      <c r="KRQ32" s="15"/>
      <c r="KRR32" s="24"/>
      <c r="KRS32" s="24"/>
      <c r="KRT32" s="24"/>
      <c r="KRU32" s="24"/>
      <c r="KRV32" s="24"/>
      <c r="KRW32" s="24"/>
      <c r="KRX32" s="25"/>
      <c r="KRY32" s="15"/>
      <c r="KRZ32" s="24"/>
      <c r="KSA32" s="24"/>
      <c r="KSB32" s="24"/>
      <c r="KSC32" s="24"/>
      <c r="KSD32" s="24"/>
      <c r="KSE32" s="24"/>
      <c r="KSF32" s="25"/>
      <c r="KSG32" s="15"/>
      <c r="KSH32" s="24"/>
      <c r="KSI32" s="24"/>
      <c r="KSJ32" s="24"/>
      <c r="KSK32" s="24"/>
      <c r="KSL32" s="24"/>
      <c r="KSM32" s="24"/>
      <c r="KSN32" s="25"/>
      <c r="KSO32" s="15"/>
      <c r="KSP32" s="24"/>
      <c r="KSQ32" s="24"/>
      <c r="KSR32" s="24"/>
      <c r="KSS32" s="24"/>
      <c r="KST32" s="24"/>
      <c r="KSU32" s="24"/>
      <c r="KSV32" s="25"/>
      <c r="KSW32" s="15"/>
      <c r="KSX32" s="24"/>
      <c r="KSY32" s="24"/>
      <c r="KSZ32" s="24"/>
      <c r="KTA32" s="24"/>
      <c r="KTB32" s="24"/>
      <c r="KTC32" s="24"/>
      <c r="KTD32" s="25"/>
      <c r="KTE32" s="15"/>
      <c r="KTF32" s="24"/>
      <c r="KTG32" s="24"/>
      <c r="KTH32" s="24"/>
      <c r="KTI32" s="24"/>
      <c r="KTJ32" s="24"/>
      <c r="KTK32" s="24"/>
      <c r="KTL32" s="25"/>
      <c r="KTM32" s="15"/>
      <c r="KTN32" s="24"/>
      <c r="KTO32" s="24"/>
      <c r="KTP32" s="24"/>
      <c r="KTQ32" s="24"/>
      <c r="KTR32" s="24"/>
      <c r="KTS32" s="24"/>
      <c r="KTT32" s="25"/>
      <c r="KTU32" s="15"/>
      <c r="KTV32" s="24"/>
      <c r="KTW32" s="24"/>
      <c r="KTX32" s="24"/>
      <c r="KTY32" s="24"/>
      <c r="KTZ32" s="24"/>
      <c r="KUA32" s="24"/>
      <c r="KUB32" s="25"/>
      <c r="KUC32" s="15"/>
      <c r="KUD32" s="24"/>
      <c r="KUE32" s="24"/>
      <c r="KUF32" s="24"/>
      <c r="KUG32" s="24"/>
      <c r="KUH32" s="24"/>
      <c r="KUI32" s="24"/>
      <c r="KUJ32" s="25"/>
      <c r="KUK32" s="15"/>
      <c r="KUL32" s="24"/>
      <c r="KUM32" s="24"/>
      <c r="KUN32" s="24"/>
      <c r="KUO32" s="24"/>
      <c r="KUP32" s="24"/>
      <c r="KUQ32" s="24"/>
      <c r="KUR32" s="25"/>
      <c r="KUS32" s="15"/>
      <c r="KUT32" s="24"/>
      <c r="KUU32" s="24"/>
      <c r="KUV32" s="24"/>
      <c r="KUW32" s="24"/>
      <c r="KUX32" s="24"/>
      <c r="KUY32" s="24"/>
      <c r="KUZ32" s="25"/>
      <c r="KVA32" s="15"/>
      <c r="KVB32" s="24"/>
      <c r="KVC32" s="24"/>
      <c r="KVD32" s="24"/>
      <c r="KVE32" s="24"/>
      <c r="KVF32" s="24"/>
      <c r="KVG32" s="24"/>
      <c r="KVH32" s="25"/>
      <c r="KVI32" s="15"/>
      <c r="KVJ32" s="24"/>
      <c r="KVK32" s="24"/>
      <c r="KVL32" s="24"/>
      <c r="KVM32" s="24"/>
      <c r="KVN32" s="24"/>
      <c r="KVO32" s="24"/>
      <c r="KVP32" s="25"/>
      <c r="KVQ32" s="15"/>
      <c r="KVR32" s="24"/>
      <c r="KVS32" s="24"/>
      <c r="KVT32" s="24"/>
      <c r="KVU32" s="24"/>
      <c r="KVV32" s="24"/>
      <c r="KVW32" s="24"/>
      <c r="KVX32" s="25"/>
      <c r="KVY32" s="15"/>
      <c r="KVZ32" s="24"/>
      <c r="KWA32" s="24"/>
      <c r="KWB32" s="24"/>
      <c r="KWC32" s="24"/>
      <c r="KWD32" s="24"/>
      <c r="KWE32" s="24"/>
      <c r="KWF32" s="25"/>
      <c r="KWG32" s="15"/>
      <c r="KWH32" s="24"/>
      <c r="KWI32" s="24"/>
      <c r="KWJ32" s="24"/>
      <c r="KWK32" s="24"/>
      <c r="KWL32" s="24"/>
      <c r="KWM32" s="24"/>
      <c r="KWN32" s="25"/>
      <c r="KWO32" s="15"/>
      <c r="KWP32" s="24"/>
      <c r="KWQ32" s="24"/>
      <c r="KWR32" s="24"/>
      <c r="KWS32" s="24"/>
      <c r="KWT32" s="24"/>
      <c r="KWU32" s="24"/>
      <c r="KWV32" s="25"/>
      <c r="KWW32" s="15"/>
      <c r="KWX32" s="24"/>
      <c r="KWY32" s="24"/>
      <c r="KWZ32" s="24"/>
      <c r="KXA32" s="24"/>
      <c r="KXB32" s="24"/>
      <c r="KXC32" s="24"/>
      <c r="KXD32" s="25"/>
      <c r="KXE32" s="15"/>
      <c r="KXF32" s="24"/>
      <c r="KXG32" s="24"/>
      <c r="KXH32" s="24"/>
      <c r="KXI32" s="24"/>
      <c r="KXJ32" s="24"/>
      <c r="KXK32" s="24"/>
      <c r="KXL32" s="25"/>
      <c r="KXM32" s="15"/>
      <c r="KXN32" s="24"/>
      <c r="KXO32" s="24"/>
      <c r="KXP32" s="24"/>
      <c r="KXQ32" s="24"/>
      <c r="KXR32" s="24"/>
      <c r="KXS32" s="24"/>
      <c r="KXT32" s="25"/>
      <c r="KXU32" s="15"/>
      <c r="KXV32" s="24"/>
      <c r="KXW32" s="24"/>
      <c r="KXX32" s="24"/>
      <c r="KXY32" s="24"/>
      <c r="KXZ32" s="24"/>
      <c r="KYA32" s="24"/>
      <c r="KYB32" s="25"/>
      <c r="KYC32" s="15"/>
      <c r="KYD32" s="24"/>
      <c r="KYE32" s="24"/>
      <c r="KYF32" s="24"/>
      <c r="KYG32" s="24"/>
      <c r="KYH32" s="24"/>
      <c r="KYI32" s="24"/>
      <c r="KYJ32" s="25"/>
      <c r="KYK32" s="15"/>
      <c r="KYL32" s="24"/>
      <c r="KYM32" s="24"/>
      <c r="KYN32" s="24"/>
      <c r="KYO32" s="24"/>
      <c r="KYP32" s="24"/>
      <c r="KYQ32" s="24"/>
      <c r="KYR32" s="25"/>
      <c r="KYS32" s="15"/>
      <c r="KYT32" s="24"/>
      <c r="KYU32" s="24"/>
      <c r="KYV32" s="24"/>
      <c r="KYW32" s="24"/>
      <c r="KYX32" s="24"/>
      <c r="KYY32" s="24"/>
      <c r="KYZ32" s="25"/>
      <c r="KZA32" s="15"/>
      <c r="KZB32" s="24"/>
      <c r="KZC32" s="24"/>
      <c r="KZD32" s="24"/>
      <c r="KZE32" s="24"/>
      <c r="KZF32" s="24"/>
      <c r="KZG32" s="24"/>
      <c r="KZH32" s="25"/>
      <c r="KZI32" s="15"/>
      <c r="KZJ32" s="24"/>
      <c r="KZK32" s="24"/>
      <c r="KZL32" s="24"/>
      <c r="KZM32" s="24"/>
      <c r="KZN32" s="24"/>
      <c r="KZO32" s="24"/>
      <c r="KZP32" s="25"/>
      <c r="KZQ32" s="15"/>
      <c r="KZR32" s="24"/>
      <c r="KZS32" s="24"/>
      <c r="KZT32" s="24"/>
      <c r="KZU32" s="24"/>
      <c r="KZV32" s="24"/>
      <c r="KZW32" s="24"/>
      <c r="KZX32" s="25"/>
      <c r="KZY32" s="15"/>
      <c r="KZZ32" s="24"/>
      <c r="LAA32" s="24"/>
      <c r="LAB32" s="24"/>
      <c r="LAC32" s="24"/>
      <c r="LAD32" s="24"/>
      <c r="LAE32" s="24"/>
      <c r="LAF32" s="25"/>
      <c r="LAG32" s="15"/>
      <c r="LAH32" s="24"/>
      <c r="LAI32" s="24"/>
      <c r="LAJ32" s="24"/>
      <c r="LAK32" s="24"/>
      <c r="LAL32" s="24"/>
      <c r="LAM32" s="24"/>
      <c r="LAN32" s="25"/>
      <c r="LAO32" s="15"/>
      <c r="LAP32" s="24"/>
      <c r="LAQ32" s="24"/>
      <c r="LAR32" s="24"/>
      <c r="LAS32" s="24"/>
      <c r="LAT32" s="24"/>
      <c r="LAU32" s="24"/>
      <c r="LAV32" s="25"/>
      <c r="LAW32" s="15"/>
      <c r="LAX32" s="24"/>
      <c r="LAY32" s="24"/>
      <c r="LAZ32" s="24"/>
      <c r="LBA32" s="24"/>
      <c r="LBB32" s="24"/>
      <c r="LBC32" s="24"/>
      <c r="LBD32" s="25"/>
      <c r="LBE32" s="15"/>
      <c r="LBF32" s="24"/>
      <c r="LBG32" s="24"/>
      <c r="LBH32" s="24"/>
      <c r="LBI32" s="24"/>
      <c r="LBJ32" s="24"/>
      <c r="LBK32" s="24"/>
      <c r="LBL32" s="25"/>
      <c r="LBM32" s="15"/>
      <c r="LBN32" s="24"/>
      <c r="LBO32" s="24"/>
      <c r="LBP32" s="24"/>
      <c r="LBQ32" s="24"/>
      <c r="LBR32" s="24"/>
      <c r="LBS32" s="24"/>
      <c r="LBT32" s="25"/>
      <c r="LBU32" s="15"/>
      <c r="LBV32" s="24"/>
      <c r="LBW32" s="24"/>
      <c r="LBX32" s="24"/>
      <c r="LBY32" s="24"/>
      <c r="LBZ32" s="24"/>
      <c r="LCA32" s="24"/>
      <c r="LCB32" s="25"/>
      <c r="LCC32" s="15"/>
      <c r="LCD32" s="24"/>
      <c r="LCE32" s="24"/>
      <c r="LCF32" s="24"/>
      <c r="LCG32" s="24"/>
      <c r="LCH32" s="24"/>
      <c r="LCI32" s="24"/>
      <c r="LCJ32" s="25"/>
      <c r="LCK32" s="15"/>
      <c r="LCL32" s="24"/>
      <c r="LCM32" s="24"/>
      <c r="LCN32" s="24"/>
      <c r="LCO32" s="24"/>
      <c r="LCP32" s="24"/>
      <c r="LCQ32" s="24"/>
      <c r="LCR32" s="25"/>
      <c r="LCS32" s="15"/>
      <c r="LCT32" s="24"/>
      <c r="LCU32" s="24"/>
      <c r="LCV32" s="24"/>
      <c r="LCW32" s="24"/>
      <c r="LCX32" s="24"/>
      <c r="LCY32" s="24"/>
      <c r="LCZ32" s="25"/>
      <c r="LDA32" s="15"/>
      <c r="LDB32" s="24"/>
      <c r="LDC32" s="24"/>
      <c r="LDD32" s="24"/>
      <c r="LDE32" s="24"/>
      <c r="LDF32" s="24"/>
      <c r="LDG32" s="24"/>
      <c r="LDH32" s="25"/>
      <c r="LDI32" s="15"/>
      <c r="LDJ32" s="24"/>
      <c r="LDK32" s="24"/>
      <c r="LDL32" s="24"/>
      <c r="LDM32" s="24"/>
      <c r="LDN32" s="24"/>
      <c r="LDO32" s="24"/>
      <c r="LDP32" s="25"/>
      <c r="LDQ32" s="15"/>
      <c r="LDR32" s="24"/>
      <c r="LDS32" s="24"/>
      <c r="LDT32" s="24"/>
      <c r="LDU32" s="24"/>
      <c r="LDV32" s="24"/>
      <c r="LDW32" s="24"/>
      <c r="LDX32" s="25"/>
      <c r="LDY32" s="15"/>
      <c r="LDZ32" s="24"/>
      <c r="LEA32" s="24"/>
      <c r="LEB32" s="24"/>
      <c r="LEC32" s="24"/>
      <c r="LED32" s="24"/>
      <c r="LEE32" s="24"/>
      <c r="LEF32" s="25"/>
      <c r="LEG32" s="15"/>
      <c r="LEH32" s="24"/>
      <c r="LEI32" s="24"/>
      <c r="LEJ32" s="24"/>
      <c r="LEK32" s="24"/>
      <c r="LEL32" s="24"/>
      <c r="LEM32" s="24"/>
      <c r="LEN32" s="25"/>
      <c r="LEO32" s="15"/>
      <c r="LEP32" s="24"/>
      <c r="LEQ32" s="24"/>
      <c r="LER32" s="24"/>
      <c r="LES32" s="24"/>
      <c r="LET32" s="24"/>
      <c r="LEU32" s="24"/>
      <c r="LEV32" s="25"/>
      <c r="LEW32" s="15"/>
      <c r="LEX32" s="24"/>
      <c r="LEY32" s="24"/>
      <c r="LEZ32" s="24"/>
      <c r="LFA32" s="24"/>
      <c r="LFB32" s="24"/>
      <c r="LFC32" s="24"/>
      <c r="LFD32" s="25"/>
      <c r="LFE32" s="15"/>
      <c r="LFF32" s="24"/>
      <c r="LFG32" s="24"/>
      <c r="LFH32" s="24"/>
      <c r="LFI32" s="24"/>
      <c r="LFJ32" s="24"/>
      <c r="LFK32" s="24"/>
      <c r="LFL32" s="25"/>
      <c r="LFM32" s="15"/>
      <c r="LFN32" s="24"/>
      <c r="LFO32" s="24"/>
      <c r="LFP32" s="24"/>
      <c r="LFQ32" s="24"/>
      <c r="LFR32" s="24"/>
      <c r="LFS32" s="24"/>
      <c r="LFT32" s="25"/>
      <c r="LFU32" s="15"/>
      <c r="LFV32" s="24"/>
      <c r="LFW32" s="24"/>
      <c r="LFX32" s="24"/>
      <c r="LFY32" s="24"/>
      <c r="LFZ32" s="24"/>
      <c r="LGA32" s="24"/>
      <c r="LGB32" s="25"/>
      <c r="LGC32" s="15"/>
      <c r="LGD32" s="24"/>
      <c r="LGE32" s="24"/>
      <c r="LGF32" s="24"/>
      <c r="LGG32" s="24"/>
      <c r="LGH32" s="24"/>
      <c r="LGI32" s="24"/>
      <c r="LGJ32" s="25"/>
      <c r="LGK32" s="15"/>
      <c r="LGL32" s="24"/>
      <c r="LGM32" s="24"/>
      <c r="LGN32" s="24"/>
      <c r="LGO32" s="24"/>
      <c r="LGP32" s="24"/>
      <c r="LGQ32" s="24"/>
      <c r="LGR32" s="25"/>
      <c r="LGS32" s="15"/>
      <c r="LGT32" s="24"/>
      <c r="LGU32" s="24"/>
      <c r="LGV32" s="24"/>
      <c r="LGW32" s="24"/>
      <c r="LGX32" s="24"/>
      <c r="LGY32" s="24"/>
      <c r="LGZ32" s="25"/>
      <c r="LHA32" s="15"/>
      <c r="LHB32" s="24"/>
      <c r="LHC32" s="24"/>
      <c r="LHD32" s="24"/>
      <c r="LHE32" s="24"/>
      <c r="LHF32" s="24"/>
      <c r="LHG32" s="24"/>
      <c r="LHH32" s="25"/>
      <c r="LHI32" s="15"/>
      <c r="LHJ32" s="24"/>
      <c r="LHK32" s="24"/>
      <c r="LHL32" s="24"/>
      <c r="LHM32" s="24"/>
      <c r="LHN32" s="24"/>
      <c r="LHO32" s="24"/>
      <c r="LHP32" s="25"/>
      <c r="LHQ32" s="15"/>
      <c r="LHR32" s="24"/>
      <c r="LHS32" s="24"/>
      <c r="LHT32" s="24"/>
      <c r="LHU32" s="24"/>
      <c r="LHV32" s="24"/>
      <c r="LHW32" s="24"/>
      <c r="LHX32" s="25"/>
      <c r="LHY32" s="15"/>
      <c r="LHZ32" s="24"/>
      <c r="LIA32" s="24"/>
      <c r="LIB32" s="24"/>
      <c r="LIC32" s="24"/>
      <c r="LID32" s="24"/>
      <c r="LIE32" s="24"/>
      <c r="LIF32" s="25"/>
      <c r="LIG32" s="15"/>
      <c r="LIH32" s="24"/>
      <c r="LII32" s="24"/>
      <c r="LIJ32" s="24"/>
      <c r="LIK32" s="24"/>
      <c r="LIL32" s="24"/>
      <c r="LIM32" s="24"/>
      <c r="LIN32" s="25"/>
      <c r="LIO32" s="15"/>
      <c r="LIP32" s="24"/>
      <c r="LIQ32" s="24"/>
      <c r="LIR32" s="24"/>
      <c r="LIS32" s="24"/>
      <c r="LIT32" s="24"/>
      <c r="LIU32" s="24"/>
      <c r="LIV32" s="25"/>
      <c r="LIW32" s="15"/>
      <c r="LIX32" s="24"/>
      <c r="LIY32" s="24"/>
      <c r="LIZ32" s="24"/>
      <c r="LJA32" s="24"/>
      <c r="LJB32" s="24"/>
      <c r="LJC32" s="24"/>
      <c r="LJD32" s="25"/>
      <c r="LJE32" s="15"/>
      <c r="LJF32" s="24"/>
      <c r="LJG32" s="24"/>
      <c r="LJH32" s="24"/>
      <c r="LJI32" s="24"/>
      <c r="LJJ32" s="24"/>
      <c r="LJK32" s="24"/>
      <c r="LJL32" s="25"/>
      <c r="LJM32" s="15"/>
      <c r="LJN32" s="24"/>
      <c r="LJO32" s="24"/>
      <c r="LJP32" s="24"/>
      <c r="LJQ32" s="24"/>
      <c r="LJR32" s="24"/>
      <c r="LJS32" s="24"/>
      <c r="LJT32" s="25"/>
      <c r="LJU32" s="15"/>
      <c r="LJV32" s="24"/>
      <c r="LJW32" s="24"/>
      <c r="LJX32" s="24"/>
      <c r="LJY32" s="24"/>
      <c r="LJZ32" s="24"/>
      <c r="LKA32" s="24"/>
      <c r="LKB32" s="25"/>
      <c r="LKC32" s="15"/>
      <c r="LKD32" s="24"/>
      <c r="LKE32" s="24"/>
      <c r="LKF32" s="24"/>
      <c r="LKG32" s="24"/>
      <c r="LKH32" s="24"/>
      <c r="LKI32" s="24"/>
      <c r="LKJ32" s="25"/>
      <c r="LKK32" s="15"/>
      <c r="LKL32" s="24"/>
      <c r="LKM32" s="24"/>
      <c r="LKN32" s="24"/>
      <c r="LKO32" s="24"/>
      <c r="LKP32" s="24"/>
      <c r="LKQ32" s="24"/>
      <c r="LKR32" s="25"/>
      <c r="LKS32" s="15"/>
      <c r="LKT32" s="24"/>
      <c r="LKU32" s="24"/>
      <c r="LKV32" s="24"/>
      <c r="LKW32" s="24"/>
      <c r="LKX32" s="24"/>
      <c r="LKY32" s="24"/>
      <c r="LKZ32" s="25"/>
      <c r="LLA32" s="15"/>
      <c r="LLB32" s="24"/>
      <c r="LLC32" s="24"/>
      <c r="LLD32" s="24"/>
      <c r="LLE32" s="24"/>
      <c r="LLF32" s="24"/>
      <c r="LLG32" s="24"/>
      <c r="LLH32" s="25"/>
      <c r="LLI32" s="15"/>
      <c r="LLJ32" s="24"/>
      <c r="LLK32" s="24"/>
      <c r="LLL32" s="24"/>
      <c r="LLM32" s="24"/>
      <c r="LLN32" s="24"/>
      <c r="LLO32" s="24"/>
      <c r="LLP32" s="25"/>
      <c r="LLQ32" s="15"/>
      <c r="LLR32" s="24"/>
      <c r="LLS32" s="24"/>
      <c r="LLT32" s="24"/>
      <c r="LLU32" s="24"/>
      <c r="LLV32" s="24"/>
      <c r="LLW32" s="24"/>
      <c r="LLX32" s="25"/>
      <c r="LLY32" s="15"/>
      <c r="LLZ32" s="24"/>
      <c r="LMA32" s="24"/>
      <c r="LMB32" s="24"/>
      <c r="LMC32" s="24"/>
      <c r="LMD32" s="24"/>
      <c r="LME32" s="24"/>
      <c r="LMF32" s="25"/>
      <c r="LMG32" s="15"/>
      <c r="LMH32" s="24"/>
      <c r="LMI32" s="24"/>
      <c r="LMJ32" s="24"/>
      <c r="LMK32" s="24"/>
      <c r="LML32" s="24"/>
      <c r="LMM32" s="24"/>
      <c r="LMN32" s="25"/>
      <c r="LMO32" s="15"/>
      <c r="LMP32" s="24"/>
      <c r="LMQ32" s="24"/>
      <c r="LMR32" s="24"/>
      <c r="LMS32" s="24"/>
      <c r="LMT32" s="24"/>
      <c r="LMU32" s="24"/>
      <c r="LMV32" s="25"/>
      <c r="LMW32" s="15"/>
      <c r="LMX32" s="24"/>
      <c r="LMY32" s="24"/>
      <c r="LMZ32" s="24"/>
      <c r="LNA32" s="24"/>
      <c r="LNB32" s="24"/>
      <c r="LNC32" s="24"/>
      <c r="LND32" s="25"/>
      <c r="LNE32" s="15"/>
      <c r="LNF32" s="24"/>
      <c r="LNG32" s="24"/>
      <c r="LNH32" s="24"/>
      <c r="LNI32" s="24"/>
      <c r="LNJ32" s="24"/>
      <c r="LNK32" s="24"/>
      <c r="LNL32" s="25"/>
      <c r="LNM32" s="15"/>
      <c r="LNN32" s="24"/>
      <c r="LNO32" s="24"/>
      <c r="LNP32" s="24"/>
      <c r="LNQ32" s="24"/>
      <c r="LNR32" s="24"/>
      <c r="LNS32" s="24"/>
      <c r="LNT32" s="25"/>
      <c r="LNU32" s="15"/>
      <c r="LNV32" s="24"/>
      <c r="LNW32" s="24"/>
      <c r="LNX32" s="24"/>
      <c r="LNY32" s="24"/>
      <c r="LNZ32" s="24"/>
      <c r="LOA32" s="24"/>
      <c r="LOB32" s="25"/>
      <c r="LOC32" s="15"/>
      <c r="LOD32" s="24"/>
      <c r="LOE32" s="24"/>
      <c r="LOF32" s="24"/>
      <c r="LOG32" s="24"/>
      <c r="LOH32" s="24"/>
      <c r="LOI32" s="24"/>
      <c r="LOJ32" s="25"/>
      <c r="LOK32" s="15"/>
      <c r="LOL32" s="24"/>
      <c r="LOM32" s="24"/>
      <c r="LON32" s="24"/>
      <c r="LOO32" s="24"/>
      <c r="LOP32" s="24"/>
      <c r="LOQ32" s="24"/>
      <c r="LOR32" s="25"/>
      <c r="LOS32" s="15"/>
      <c r="LOT32" s="24"/>
      <c r="LOU32" s="24"/>
      <c r="LOV32" s="24"/>
      <c r="LOW32" s="24"/>
      <c r="LOX32" s="24"/>
      <c r="LOY32" s="24"/>
      <c r="LOZ32" s="25"/>
      <c r="LPA32" s="15"/>
      <c r="LPB32" s="24"/>
      <c r="LPC32" s="24"/>
      <c r="LPD32" s="24"/>
      <c r="LPE32" s="24"/>
      <c r="LPF32" s="24"/>
      <c r="LPG32" s="24"/>
      <c r="LPH32" s="25"/>
      <c r="LPI32" s="15"/>
      <c r="LPJ32" s="24"/>
      <c r="LPK32" s="24"/>
      <c r="LPL32" s="24"/>
      <c r="LPM32" s="24"/>
      <c r="LPN32" s="24"/>
      <c r="LPO32" s="24"/>
      <c r="LPP32" s="25"/>
      <c r="LPQ32" s="15"/>
      <c r="LPR32" s="24"/>
      <c r="LPS32" s="24"/>
      <c r="LPT32" s="24"/>
      <c r="LPU32" s="24"/>
      <c r="LPV32" s="24"/>
      <c r="LPW32" s="24"/>
      <c r="LPX32" s="25"/>
      <c r="LPY32" s="15"/>
      <c r="LPZ32" s="24"/>
      <c r="LQA32" s="24"/>
      <c r="LQB32" s="24"/>
      <c r="LQC32" s="24"/>
      <c r="LQD32" s="24"/>
      <c r="LQE32" s="24"/>
      <c r="LQF32" s="25"/>
      <c r="LQG32" s="15"/>
      <c r="LQH32" s="24"/>
      <c r="LQI32" s="24"/>
      <c r="LQJ32" s="24"/>
      <c r="LQK32" s="24"/>
      <c r="LQL32" s="24"/>
      <c r="LQM32" s="24"/>
      <c r="LQN32" s="25"/>
      <c r="LQO32" s="15"/>
      <c r="LQP32" s="24"/>
      <c r="LQQ32" s="24"/>
      <c r="LQR32" s="24"/>
      <c r="LQS32" s="24"/>
      <c r="LQT32" s="24"/>
      <c r="LQU32" s="24"/>
      <c r="LQV32" s="25"/>
      <c r="LQW32" s="15"/>
      <c r="LQX32" s="24"/>
      <c r="LQY32" s="24"/>
      <c r="LQZ32" s="24"/>
      <c r="LRA32" s="24"/>
      <c r="LRB32" s="24"/>
      <c r="LRC32" s="24"/>
      <c r="LRD32" s="25"/>
      <c r="LRE32" s="15"/>
      <c r="LRF32" s="24"/>
      <c r="LRG32" s="24"/>
      <c r="LRH32" s="24"/>
      <c r="LRI32" s="24"/>
      <c r="LRJ32" s="24"/>
      <c r="LRK32" s="24"/>
      <c r="LRL32" s="25"/>
      <c r="LRM32" s="15"/>
      <c r="LRN32" s="24"/>
      <c r="LRO32" s="24"/>
      <c r="LRP32" s="24"/>
      <c r="LRQ32" s="24"/>
      <c r="LRR32" s="24"/>
      <c r="LRS32" s="24"/>
      <c r="LRT32" s="25"/>
      <c r="LRU32" s="15"/>
      <c r="LRV32" s="24"/>
      <c r="LRW32" s="24"/>
      <c r="LRX32" s="24"/>
      <c r="LRY32" s="24"/>
      <c r="LRZ32" s="24"/>
      <c r="LSA32" s="24"/>
      <c r="LSB32" s="25"/>
      <c r="LSC32" s="15"/>
      <c r="LSD32" s="24"/>
      <c r="LSE32" s="24"/>
      <c r="LSF32" s="24"/>
      <c r="LSG32" s="24"/>
      <c r="LSH32" s="24"/>
      <c r="LSI32" s="24"/>
      <c r="LSJ32" s="25"/>
      <c r="LSK32" s="15"/>
      <c r="LSL32" s="24"/>
      <c r="LSM32" s="24"/>
      <c r="LSN32" s="24"/>
      <c r="LSO32" s="24"/>
      <c r="LSP32" s="24"/>
      <c r="LSQ32" s="24"/>
      <c r="LSR32" s="25"/>
      <c r="LSS32" s="15"/>
      <c r="LST32" s="24"/>
      <c r="LSU32" s="24"/>
      <c r="LSV32" s="24"/>
      <c r="LSW32" s="24"/>
      <c r="LSX32" s="24"/>
      <c r="LSY32" s="24"/>
      <c r="LSZ32" s="25"/>
      <c r="LTA32" s="15"/>
      <c r="LTB32" s="24"/>
      <c r="LTC32" s="24"/>
      <c r="LTD32" s="24"/>
      <c r="LTE32" s="24"/>
      <c r="LTF32" s="24"/>
      <c r="LTG32" s="24"/>
      <c r="LTH32" s="25"/>
      <c r="LTI32" s="15"/>
      <c r="LTJ32" s="24"/>
      <c r="LTK32" s="24"/>
      <c r="LTL32" s="24"/>
      <c r="LTM32" s="24"/>
      <c r="LTN32" s="24"/>
      <c r="LTO32" s="24"/>
      <c r="LTP32" s="25"/>
      <c r="LTQ32" s="15"/>
      <c r="LTR32" s="24"/>
      <c r="LTS32" s="24"/>
      <c r="LTT32" s="24"/>
      <c r="LTU32" s="24"/>
      <c r="LTV32" s="24"/>
      <c r="LTW32" s="24"/>
      <c r="LTX32" s="25"/>
      <c r="LTY32" s="15"/>
      <c r="LTZ32" s="24"/>
      <c r="LUA32" s="24"/>
      <c r="LUB32" s="24"/>
      <c r="LUC32" s="24"/>
      <c r="LUD32" s="24"/>
      <c r="LUE32" s="24"/>
      <c r="LUF32" s="25"/>
      <c r="LUG32" s="15"/>
      <c r="LUH32" s="24"/>
      <c r="LUI32" s="24"/>
      <c r="LUJ32" s="24"/>
      <c r="LUK32" s="24"/>
      <c r="LUL32" s="24"/>
      <c r="LUM32" s="24"/>
      <c r="LUN32" s="25"/>
      <c r="LUO32" s="15"/>
      <c r="LUP32" s="24"/>
      <c r="LUQ32" s="24"/>
      <c r="LUR32" s="24"/>
      <c r="LUS32" s="24"/>
      <c r="LUT32" s="24"/>
      <c r="LUU32" s="24"/>
      <c r="LUV32" s="25"/>
      <c r="LUW32" s="15"/>
      <c r="LUX32" s="24"/>
      <c r="LUY32" s="24"/>
      <c r="LUZ32" s="24"/>
      <c r="LVA32" s="24"/>
      <c r="LVB32" s="24"/>
      <c r="LVC32" s="24"/>
      <c r="LVD32" s="25"/>
      <c r="LVE32" s="15"/>
      <c r="LVF32" s="24"/>
      <c r="LVG32" s="24"/>
      <c r="LVH32" s="24"/>
      <c r="LVI32" s="24"/>
      <c r="LVJ32" s="24"/>
      <c r="LVK32" s="24"/>
      <c r="LVL32" s="25"/>
      <c r="LVM32" s="15"/>
      <c r="LVN32" s="24"/>
      <c r="LVO32" s="24"/>
      <c r="LVP32" s="24"/>
      <c r="LVQ32" s="24"/>
      <c r="LVR32" s="24"/>
      <c r="LVS32" s="24"/>
      <c r="LVT32" s="25"/>
      <c r="LVU32" s="15"/>
      <c r="LVV32" s="24"/>
      <c r="LVW32" s="24"/>
      <c r="LVX32" s="24"/>
      <c r="LVY32" s="24"/>
      <c r="LVZ32" s="24"/>
      <c r="LWA32" s="24"/>
      <c r="LWB32" s="25"/>
      <c r="LWC32" s="15"/>
      <c r="LWD32" s="24"/>
      <c r="LWE32" s="24"/>
      <c r="LWF32" s="24"/>
      <c r="LWG32" s="24"/>
      <c r="LWH32" s="24"/>
      <c r="LWI32" s="24"/>
      <c r="LWJ32" s="25"/>
      <c r="LWK32" s="15"/>
      <c r="LWL32" s="24"/>
      <c r="LWM32" s="24"/>
      <c r="LWN32" s="24"/>
      <c r="LWO32" s="24"/>
      <c r="LWP32" s="24"/>
      <c r="LWQ32" s="24"/>
      <c r="LWR32" s="25"/>
      <c r="LWS32" s="15"/>
      <c r="LWT32" s="24"/>
      <c r="LWU32" s="24"/>
      <c r="LWV32" s="24"/>
      <c r="LWW32" s="24"/>
      <c r="LWX32" s="24"/>
      <c r="LWY32" s="24"/>
      <c r="LWZ32" s="25"/>
      <c r="LXA32" s="15"/>
      <c r="LXB32" s="24"/>
      <c r="LXC32" s="24"/>
      <c r="LXD32" s="24"/>
      <c r="LXE32" s="24"/>
      <c r="LXF32" s="24"/>
      <c r="LXG32" s="24"/>
      <c r="LXH32" s="25"/>
      <c r="LXI32" s="15"/>
      <c r="LXJ32" s="24"/>
      <c r="LXK32" s="24"/>
      <c r="LXL32" s="24"/>
      <c r="LXM32" s="24"/>
      <c r="LXN32" s="24"/>
      <c r="LXO32" s="24"/>
      <c r="LXP32" s="25"/>
      <c r="LXQ32" s="15"/>
      <c r="LXR32" s="24"/>
      <c r="LXS32" s="24"/>
      <c r="LXT32" s="24"/>
      <c r="LXU32" s="24"/>
      <c r="LXV32" s="24"/>
      <c r="LXW32" s="24"/>
      <c r="LXX32" s="25"/>
      <c r="LXY32" s="15"/>
      <c r="LXZ32" s="24"/>
      <c r="LYA32" s="24"/>
      <c r="LYB32" s="24"/>
      <c r="LYC32" s="24"/>
      <c r="LYD32" s="24"/>
      <c r="LYE32" s="24"/>
      <c r="LYF32" s="25"/>
      <c r="LYG32" s="15"/>
      <c r="LYH32" s="24"/>
      <c r="LYI32" s="24"/>
      <c r="LYJ32" s="24"/>
      <c r="LYK32" s="24"/>
      <c r="LYL32" s="24"/>
      <c r="LYM32" s="24"/>
      <c r="LYN32" s="25"/>
      <c r="LYO32" s="15"/>
      <c r="LYP32" s="24"/>
      <c r="LYQ32" s="24"/>
      <c r="LYR32" s="24"/>
      <c r="LYS32" s="24"/>
      <c r="LYT32" s="24"/>
      <c r="LYU32" s="24"/>
      <c r="LYV32" s="25"/>
      <c r="LYW32" s="15"/>
      <c r="LYX32" s="24"/>
      <c r="LYY32" s="24"/>
      <c r="LYZ32" s="24"/>
      <c r="LZA32" s="24"/>
      <c r="LZB32" s="24"/>
      <c r="LZC32" s="24"/>
      <c r="LZD32" s="25"/>
      <c r="LZE32" s="15"/>
      <c r="LZF32" s="24"/>
      <c r="LZG32" s="24"/>
      <c r="LZH32" s="24"/>
      <c r="LZI32" s="24"/>
      <c r="LZJ32" s="24"/>
      <c r="LZK32" s="24"/>
      <c r="LZL32" s="25"/>
      <c r="LZM32" s="15"/>
      <c r="LZN32" s="24"/>
      <c r="LZO32" s="24"/>
      <c r="LZP32" s="24"/>
      <c r="LZQ32" s="24"/>
      <c r="LZR32" s="24"/>
      <c r="LZS32" s="24"/>
      <c r="LZT32" s="25"/>
      <c r="LZU32" s="15"/>
      <c r="LZV32" s="24"/>
      <c r="LZW32" s="24"/>
      <c r="LZX32" s="24"/>
      <c r="LZY32" s="24"/>
      <c r="LZZ32" s="24"/>
      <c r="MAA32" s="24"/>
      <c r="MAB32" s="25"/>
      <c r="MAC32" s="15"/>
      <c r="MAD32" s="24"/>
      <c r="MAE32" s="24"/>
      <c r="MAF32" s="24"/>
      <c r="MAG32" s="24"/>
      <c r="MAH32" s="24"/>
      <c r="MAI32" s="24"/>
      <c r="MAJ32" s="25"/>
      <c r="MAK32" s="15"/>
      <c r="MAL32" s="24"/>
      <c r="MAM32" s="24"/>
      <c r="MAN32" s="24"/>
      <c r="MAO32" s="24"/>
      <c r="MAP32" s="24"/>
      <c r="MAQ32" s="24"/>
      <c r="MAR32" s="25"/>
      <c r="MAS32" s="15"/>
      <c r="MAT32" s="24"/>
      <c r="MAU32" s="24"/>
      <c r="MAV32" s="24"/>
      <c r="MAW32" s="24"/>
      <c r="MAX32" s="24"/>
      <c r="MAY32" s="24"/>
      <c r="MAZ32" s="25"/>
      <c r="MBA32" s="15"/>
      <c r="MBB32" s="24"/>
      <c r="MBC32" s="24"/>
      <c r="MBD32" s="24"/>
      <c r="MBE32" s="24"/>
      <c r="MBF32" s="24"/>
      <c r="MBG32" s="24"/>
      <c r="MBH32" s="25"/>
      <c r="MBI32" s="15"/>
      <c r="MBJ32" s="24"/>
      <c r="MBK32" s="24"/>
      <c r="MBL32" s="24"/>
      <c r="MBM32" s="24"/>
      <c r="MBN32" s="24"/>
      <c r="MBO32" s="24"/>
      <c r="MBP32" s="25"/>
      <c r="MBQ32" s="15"/>
      <c r="MBR32" s="24"/>
      <c r="MBS32" s="24"/>
      <c r="MBT32" s="24"/>
      <c r="MBU32" s="24"/>
      <c r="MBV32" s="24"/>
      <c r="MBW32" s="24"/>
      <c r="MBX32" s="25"/>
      <c r="MBY32" s="15"/>
      <c r="MBZ32" s="24"/>
      <c r="MCA32" s="24"/>
      <c r="MCB32" s="24"/>
      <c r="MCC32" s="24"/>
      <c r="MCD32" s="24"/>
      <c r="MCE32" s="24"/>
      <c r="MCF32" s="25"/>
      <c r="MCG32" s="15"/>
      <c r="MCH32" s="24"/>
      <c r="MCI32" s="24"/>
      <c r="MCJ32" s="24"/>
      <c r="MCK32" s="24"/>
      <c r="MCL32" s="24"/>
      <c r="MCM32" s="24"/>
      <c r="MCN32" s="25"/>
      <c r="MCO32" s="15"/>
      <c r="MCP32" s="24"/>
      <c r="MCQ32" s="24"/>
      <c r="MCR32" s="24"/>
      <c r="MCS32" s="24"/>
      <c r="MCT32" s="24"/>
      <c r="MCU32" s="24"/>
      <c r="MCV32" s="25"/>
      <c r="MCW32" s="15"/>
      <c r="MCX32" s="24"/>
      <c r="MCY32" s="24"/>
      <c r="MCZ32" s="24"/>
      <c r="MDA32" s="24"/>
      <c r="MDB32" s="24"/>
      <c r="MDC32" s="24"/>
      <c r="MDD32" s="25"/>
      <c r="MDE32" s="15"/>
      <c r="MDF32" s="24"/>
      <c r="MDG32" s="24"/>
      <c r="MDH32" s="24"/>
      <c r="MDI32" s="24"/>
      <c r="MDJ32" s="24"/>
      <c r="MDK32" s="24"/>
      <c r="MDL32" s="25"/>
      <c r="MDM32" s="15"/>
      <c r="MDN32" s="24"/>
      <c r="MDO32" s="24"/>
      <c r="MDP32" s="24"/>
      <c r="MDQ32" s="24"/>
      <c r="MDR32" s="24"/>
      <c r="MDS32" s="24"/>
      <c r="MDT32" s="25"/>
      <c r="MDU32" s="15"/>
      <c r="MDV32" s="24"/>
      <c r="MDW32" s="24"/>
      <c r="MDX32" s="24"/>
      <c r="MDY32" s="24"/>
      <c r="MDZ32" s="24"/>
      <c r="MEA32" s="24"/>
      <c r="MEB32" s="25"/>
      <c r="MEC32" s="15"/>
      <c r="MED32" s="24"/>
      <c r="MEE32" s="24"/>
      <c r="MEF32" s="24"/>
      <c r="MEG32" s="24"/>
      <c r="MEH32" s="24"/>
      <c r="MEI32" s="24"/>
      <c r="MEJ32" s="25"/>
      <c r="MEK32" s="15"/>
      <c r="MEL32" s="24"/>
      <c r="MEM32" s="24"/>
      <c r="MEN32" s="24"/>
      <c r="MEO32" s="24"/>
      <c r="MEP32" s="24"/>
      <c r="MEQ32" s="24"/>
      <c r="MER32" s="25"/>
      <c r="MES32" s="15"/>
      <c r="MET32" s="24"/>
      <c r="MEU32" s="24"/>
      <c r="MEV32" s="24"/>
      <c r="MEW32" s="24"/>
      <c r="MEX32" s="24"/>
      <c r="MEY32" s="24"/>
      <c r="MEZ32" s="25"/>
      <c r="MFA32" s="15"/>
      <c r="MFB32" s="24"/>
      <c r="MFC32" s="24"/>
      <c r="MFD32" s="24"/>
      <c r="MFE32" s="24"/>
      <c r="MFF32" s="24"/>
      <c r="MFG32" s="24"/>
      <c r="MFH32" s="25"/>
      <c r="MFI32" s="15"/>
      <c r="MFJ32" s="24"/>
      <c r="MFK32" s="24"/>
      <c r="MFL32" s="24"/>
      <c r="MFM32" s="24"/>
      <c r="MFN32" s="24"/>
      <c r="MFO32" s="24"/>
      <c r="MFP32" s="25"/>
      <c r="MFQ32" s="15"/>
      <c r="MFR32" s="24"/>
      <c r="MFS32" s="24"/>
      <c r="MFT32" s="24"/>
      <c r="MFU32" s="24"/>
      <c r="MFV32" s="24"/>
      <c r="MFW32" s="24"/>
      <c r="MFX32" s="25"/>
      <c r="MFY32" s="15"/>
      <c r="MFZ32" s="24"/>
      <c r="MGA32" s="24"/>
      <c r="MGB32" s="24"/>
      <c r="MGC32" s="24"/>
      <c r="MGD32" s="24"/>
      <c r="MGE32" s="24"/>
      <c r="MGF32" s="25"/>
      <c r="MGG32" s="15"/>
      <c r="MGH32" s="24"/>
      <c r="MGI32" s="24"/>
      <c r="MGJ32" s="24"/>
      <c r="MGK32" s="24"/>
      <c r="MGL32" s="24"/>
      <c r="MGM32" s="24"/>
      <c r="MGN32" s="25"/>
      <c r="MGO32" s="15"/>
      <c r="MGP32" s="24"/>
      <c r="MGQ32" s="24"/>
      <c r="MGR32" s="24"/>
      <c r="MGS32" s="24"/>
      <c r="MGT32" s="24"/>
      <c r="MGU32" s="24"/>
      <c r="MGV32" s="25"/>
      <c r="MGW32" s="15"/>
      <c r="MGX32" s="24"/>
      <c r="MGY32" s="24"/>
      <c r="MGZ32" s="24"/>
      <c r="MHA32" s="24"/>
      <c r="MHB32" s="24"/>
      <c r="MHC32" s="24"/>
      <c r="MHD32" s="25"/>
      <c r="MHE32" s="15"/>
      <c r="MHF32" s="24"/>
      <c r="MHG32" s="24"/>
      <c r="MHH32" s="24"/>
      <c r="MHI32" s="24"/>
      <c r="MHJ32" s="24"/>
      <c r="MHK32" s="24"/>
      <c r="MHL32" s="25"/>
      <c r="MHM32" s="15"/>
      <c r="MHN32" s="24"/>
      <c r="MHO32" s="24"/>
      <c r="MHP32" s="24"/>
      <c r="MHQ32" s="24"/>
      <c r="MHR32" s="24"/>
      <c r="MHS32" s="24"/>
      <c r="MHT32" s="25"/>
      <c r="MHU32" s="15"/>
      <c r="MHV32" s="24"/>
      <c r="MHW32" s="24"/>
      <c r="MHX32" s="24"/>
      <c r="MHY32" s="24"/>
      <c r="MHZ32" s="24"/>
      <c r="MIA32" s="24"/>
      <c r="MIB32" s="25"/>
      <c r="MIC32" s="15"/>
      <c r="MID32" s="24"/>
      <c r="MIE32" s="24"/>
      <c r="MIF32" s="24"/>
      <c r="MIG32" s="24"/>
      <c r="MIH32" s="24"/>
      <c r="MII32" s="24"/>
      <c r="MIJ32" s="25"/>
      <c r="MIK32" s="15"/>
      <c r="MIL32" s="24"/>
      <c r="MIM32" s="24"/>
      <c r="MIN32" s="24"/>
      <c r="MIO32" s="24"/>
      <c r="MIP32" s="24"/>
      <c r="MIQ32" s="24"/>
      <c r="MIR32" s="25"/>
      <c r="MIS32" s="15"/>
      <c r="MIT32" s="24"/>
      <c r="MIU32" s="24"/>
      <c r="MIV32" s="24"/>
      <c r="MIW32" s="24"/>
      <c r="MIX32" s="24"/>
      <c r="MIY32" s="24"/>
      <c r="MIZ32" s="25"/>
      <c r="MJA32" s="15"/>
      <c r="MJB32" s="24"/>
      <c r="MJC32" s="24"/>
      <c r="MJD32" s="24"/>
      <c r="MJE32" s="24"/>
      <c r="MJF32" s="24"/>
      <c r="MJG32" s="24"/>
      <c r="MJH32" s="25"/>
      <c r="MJI32" s="15"/>
      <c r="MJJ32" s="24"/>
      <c r="MJK32" s="24"/>
      <c r="MJL32" s="24"/>
      <c r="MJM32" s="24"/>
      <c r="MJN32" s="24"/>
      <c r="MJO32" s="24"/>
      <c r="MJP32" s="25"/>
      <c r="MJQ32" s="15"/>
      <c r="MJR32" s="24"/>
      <c r="MJS32" s="24"/>
      <c r="MJT32" s="24"/>
      <c r="MJU32" s="24"/>
      <c r="MJV32" s="24"/>
      <c r="MJW32" s="24"/>
      <c r="MJX32" s="25"/>
      <c r="MJY32" s="15"/>
      <c r="MJZ32" s="24"/>
      <c r="MKA32" s="24"/>
      <c r="MKB32" s="24"/>
      <c r="MKC32" s="24"/>
      <c r="MKD32" s="24"/>
      <c r="MKE32" s="24"/>
      <c r="MKF32" s="25"/>
      <c r="MKG32" s="15"/>
      <c r="MKH32" s="24"/>
      <c r="MKI32" s="24"/>
      <c r="MKJ32" s="24"/>
      <c r="MKK32" s="24"/>
      <c r="MKL32" s="24"/>
      <c r="MKM32" s="24"/>
      <c r="MKN32" s="25"/>
      <c r="MKO32" s="15"/>
      <c r="MKP32" s="24"/>
      <c r="MKQ32" s="24"/>
      <c r="MKR32" s="24"/>
      <c r="MKS32" s="24"/>
      <c r="MKT32" s="24"/>
      <c r="MKU32" s="24"/>
      <c r="MKV32" s="25"/>
      <c r="MKW32" s="15"/>
      <c r="MKX32" s="24"/>
      <c r="MKY32" s="24"/>
      <c r="MKZ32" s="24"/>
      <c r="MLA32" s="24"/>
      <c r="MLB32" s="24"/>
      <c r="MLC32" s="24"/>
      <c r="MLD32" s="25"/>
      <c r="MLE32" s="15"/>
      <c r="MLF32" s="24"/>
      <c r="MLG32" s="24"/>
      <c r="MLH32" s="24"/>
      <c r="MLI32" s="24"/>
      <c r="MLJ32" s="24"/>
      <c r="MLK32" s="24"/>
      <c r="MLL32" s="25"/>
      <c r="MLM32" s="15"/>
      <c r="MLN32" s="24"/>
      <c r="MLO32" s="24"/>
      <c r="MLP32" s="24"/>
      <c r="MLQ32" s="24"/>
      <c r="MLR32" s="24"/>
      <c r="MLS32" s="24"/>
      <c r="MLT32" s="25"/>
      <c r="MLU32" s="15"/>
      <c r="MLV32" s="24"/>
      <c r="MLW32" s="24"/>
      <c r="MLX32" s="24"/>
      <c r="MLY32" s="24"/>
      <c r="MLZ32" s="24"/>
      <c r="MMA32" s="24"/>
      <c r="MMB32" s="25"/>
      <c r="MMC32" s="15"/>
      <c r="MMD32" s="24"/>
      <c r="MME32" s="24"/>
      <c r="MMF32" s="24"/>
      <c r="MMG32" s="24"/>
      <c r="MMH32" s="24"/>
      <c r="MMI32" s="24"/>
      <c r="MMJ32" s="25"/>
      <c r="MMK32" s="15"/>
      <c r="MML32" s="24"/>
      <c r="MMM32" s="24"/>
      <c r="MMN32" s="24"/>
      <c r="MMO32" s="24"/>
      <c r="MMP32" s="24"/>
      <c r="MMQ32" s="24"/>
      <c r="MMR32" s="25"/>
      <c r="MMS32" s="15"/>
      <c r="MMT32" s="24"/>
      <c r="MMU32" s="24"/>
      <c r="MMV32" s="24"/>
      <c r="MMW32" s="24"/>
      <c r="MMX32" s="24"/>
      <c r="MMY32" s="24"/>
      <c r="MMZ32" s="25"/>
      <c r="MNA32" s="15"/>
      <c r="MNB32" s="24"/>
      <c r="MNC32" s="24"/>
      <c r="MND32" s="24"/>
      <c r="MNE32" s="24"/>
      <c r="MNF32" s="24"/>
      <c r="MNG32" s="24"/>
      <c r="MNH32" s="25"/>
      <c r="MNI32" s="15"/>
      <c r="MNJ32" s="24"/>
      <c r="MNK32" s="24"/>
      <c r="MNL32" s="24"/>
      <c r="MNM32" s="24"/>
      <c r="MNN32" s="24"/>
      <c r="MNO32" s="24"/>
      <c r="MNP32" s="25"/>
      <c r="MNQ32" s="15"/>
      <c r="MNR32" s="24"/>
      <c r="MNS32" s="24"/>
      <c r="MNT32" s="24"/>
      <c r="MNU32" s="24"/>
      <c r="MNV32" s="24"/>
      <c r="MNW32" s="24"/>
      <c r="MNX32" s="25"/>
      <c r="MNY32" s="15"/>
      <c r="MNZ32" s="24"/>
      <c r="MOA32" s="24"/>
      <c r="MOB32" s="24"/>
      <c r="MOC32" s="24"/>
      <c r="MOD32" s="24"/>
      <c r="MOE32" s="24"/>
      <c r="MOF32" s="25"/>
      <c r="MOG32" s="15"/>
      <c r="MOH32" s="24"/>
      <c r="MOI32" s="24"/>
      <c r="MOJ32" s="24"/>
      <c r="MOK32" s="24"/>
      <c r="MOL32" s="24"/>
      <c r="MOM32" s="24"/>
      <c r="MON32" s="25"/>
      <c r="MOO32" s="15"/>
      <c r="MOP32" s="24"/>
      <c r="MOQ32" s="24"/>
      <c r="MOR32" s="24"/>
      <c r="MOS32" s="24"/>
      <c r="MOT32" s="24"/>
      <c r="MOU32" s="24"/>
      <c r="MOV32" s="25"/>
      <c r="MOW32" s="15"/>
      <c r="MOX32" s="24"/>
      <c r="MOY32" s="24"/>
      <c r="MOZ32" s="24"/>
      <c r="MPA32" s="24"/>
      <c r="MPB32" s="24"/>
      <c r="MPC32" s="24"/>
      <c r="MPD32" s="25"/>
      <c r="MPE32" s="15"/>
      <c r="MPF32" s="24"/>
      <c r="MPG32" s="24"/>
      <c r="MPH32" s="24"/>
      <c r="MPI32" s="24"/>
      <c r="MPJ32" s="24"/>
      <c r="MPK32" s="24"/>
      <c r="MPL32" s="25"/>
      <c r="MPM32" s="15"/>
      <c r="MPN32" s="24"/>
      <c r="MPO32" s="24"/>
      <c r="MPP32" s="24"/>
      <c r="MPQ32" s="24"/>
      <c r="MPR32" s="24"/>
      <c r="MPS32" s="24"/>
      <c r="MPT32" s="25"/>
      <c r="MPU32" s="15"/>
      <c r="MPV32" s="24"/>
      <c r="MPW32" s="24"/>
      <c r="MPX32" s="24"/>
      <c r="MPY32" s="24"/>
      <c r="MPZ32" s="24"/>
      <c r="MQA32" s="24"/>
      <c r="MQB32" s="25"/>
      <c r="MQC32" s="15"/>
      <c r="MQD32" s="24"/>
      <c r="MQE32" s="24"/>
      <c r="MQF32" s="24"/>
      <c r="MQG32" s="24"/>
      <c r="MQH32" s="24"/>
      <c r="MQI32" s="24"/>
      <c r="MQJ32" s="25"/>
      <c r="MQK32" s="15"/>
      <c r="MQL32" s="24"/>
      <c r="MQM32" s="24"/>
      <c r="MQN32" s="24"/>
      <c r="MQO32" s="24"/>
      <c r="MQP32" s="24"/>
      <c r="MQQ32" s="24"/>
      <c r="MQR32" s="25"/>
      <c r="MQS32" s="15"/>
      <c r="MQT32" s="24"/>
      <c r="MQU32" s="24"/>
      <c r="MQV32" s="24"/>
      <c r="MQW32" s="24"/>
      <c r="MQX32" s="24"/>
      <c r="MQY32" s="24"/>
      <c r="MQZ32" s="25"/>
      <c r="MRA32" s="15"/>
      <c r="MRB32" s="24"/>
      <c r="MRC32" s="24"/>
      <c r="MRD32" s="24"/>
      <c r="MRE32" s="24"/>
      <c r="MRF32" s="24"/>
      <c r="MRG32" s="24"/>
      <c r="MRH32" s="25"/>
      <c r="MRI32" s="15"/>
      <c r="MRJ32" s="24"/>
      <c r="MRK32" s="24"/>
      <c r="MRL32" s="24"/>
      <c r="MRM32" s="24"/>
      <c r="MRN32" s="24"/>
      <c r="MRO32" s="24"/>
      <c r="MRP32" s="25"/>
      <c r="MRQ32" s="15"/>
      <c r="MRR32" s="24"/>
      <c r="MRS32" s="24"/>
      <c r="MRT32" s="24"/>
      <c r="MRU32" s="24"/>
      <c r="MRV32" s="24"/>
      <c r="MRW32" s="24"/>
      <c r="MRX32" s="25"/>
      <c r="MRY32" s="15"/>
      <c r="MRZ32" s="24"/>
      <c r="MSA32" s="24"/>
      <c r="MSB32" s="24"/>
      <c r="MSC32" s="24"/>
      <c r="MSD32" s="24"/>
      <c r="MSE32" s="24"/>
      <c r="MSF32" s="25"/>
      <c r="MSG32" s="15"/>
      <c r="MSH32" s="24"/>
      <c r="MSI32" s="24"/>
      <c r="MSJ32" s="24"/>
      <c r="MSK32" s="24"/>
      <c r="MSL32" s="24"/>
      <c r="MSM32" s="24"/>
      <c r="MSN32" s="25"/>
      <c r="MSO32" s="15"/>
      <c r="MSP32" s="24"/>
      <c r="MSQ32" s="24"/>
      <c r="MSR32" s="24"/>
      <c r="MSS32" s="24"/>
      <c r="MST32" s="24"/>
      <c r="MSU32" s="24"/>
      <c r="MSV32" s="25"/>
      <c r="MSW32" s="15"/>
      <c r="MSX32" s="24"/>
      <c r="MSY32" s="24"/>
      <c r="MSZ32" s="24"/>
      <c r="MTA32" s="24"/>
      <c r="MTB32" s="24"/>
      <c r="MTC32" s="24"/>
      <c r="MTD32" s="25"/>
      <c r="MTE32" s="15"/>
      <c r="MTF32" s="24"/>
      <c r="MTG32" s="24"/>
      <c r="MTH32" s="24"/>
      <c r="MTI32" s="24"/>
      <c r="MTJ32" s="24"/>
      <c r="MTK32" s="24"/>
      <c r="MTL32" s="25"/>
      <c r="MTM32" s="15"/>
      <c r="MTN32" s="24"/>
      <c r="MTO32" s="24"/>
      <c r="MTP32" s="24"/>
      <c r="MTQ32" s="24"/>
      <c r="MTR32" s="24"/>
      <c r="MTS32" s="24"/>
      <c r="MTT32" s="25"/>
      <c r="MTU32" s="15"/>
      <c r="MTV32" s="24"/>
      <c r="MTW32" s="24"/>
      <c r="MTX32" s="24"/>
      <c r="MTY32" s="24"/>
      <c r="MTZ32" s="24"/>
      <c r="MUA32" s="24"/>
      <c r="MUB32" s="25"/>
      <c r="MUC32" s="15"/>
      <c r="MUD32" s="24"/>
      <c r="MUE32" s="24"/>
      <c r="MUF32" s="24"/>
      <c r="MUG32" s="24"/>
      <c r="MUH32" s="24"/>
      <c r="MUI32" s="24"/>
      <c r="MUJ32" s="25"/>
      <c r="MUK32" s="15"/>
      <c r="MUL32" s="24"/>
      <c r="MUM32" s="24"/>
      <c r="MUN32" s="24"/>
      <c r="MUO32" s="24"/>
      <c r="MUP32" s="24"/>
      <c r="MUQ32" s="24"/>
      <c r="MUR32" s="25"/>
      <c r="MUS32" s="15"/>
      <c r="MUT32" s="24"/>
      <c r="MUU32" s="24"/>
      <c r="MUV32" s="24"/>
      <c r="MUW32" s="24"/>
      <c r="MUX32" s="24"/>
      <c r="MUY32" s="24"/>
      <c r="MUZ32" s="25"/>
      <c r="MVA32" s="15"/>
      <c r="MVB32" s="24"/>
      <c r="MVC32" s="24"/>
      <c r="MVD32" s="24"/>
      <c r="MVE32" s="24"/>
      <c r="MVF32" s="24"/>
      <c r="MVG32" s="24"/>
      <c r="MVH32" s="25"/>
      <c r="MVI32" s="15"/>
      <c r="MVJ32" s="24"/>
      <c r="MVK32" s="24"/>
      <c r="MVL32" s="24"/>
      <c r="MVM32" s="24"/>
      <c r="MVN32" s="24"/>
      <c r="MVO32" s="24"/>
      <c r="MVP32" s="25"/>
      <c r="MVQ32" s="15"/>
      <c r="MVR32" s="24"/>
      <c r="MVS32" s="24"/>
      <c r="MVT32" s="24"/>
      <c r="MVU32" s="24"/>
      <c r="MVV32" s="24"/>
      <c r="MVW32" s="24"/>
      <c r="MVX32" s="25"/>
      <c r="MVY32" s="15"/>
      <c r="MVZ32" s="24"/>
      <c r="MWA32" s="24"/>
      <c r="MWB32" s="24"/>
      <c r="MWC32" s="24"/>
      <c r="MWD32" s="24"/>
      <c r="MWE32" s="24"/>
      <c r="MWF32" s="25"/>
      <c r="MWG32" s="15"/>
      <c r="MWH32" s="24"/>
      <c r="MWI32" s="24"/>
      <c r="MWJ32" s="24"/>
      <c r="MWK32" s="24"/>
      <c r="MWL32" s="24"/>
      <c r="MWM32" s="24"/>
      <c r="MWN32" s="25"/>
      <c r="MWO32" s="15"/>
      <c r="MWP32" s="24"/>
      <c r="MWQ32" s="24"/>
      <c r="MWR32" s="24"/>
      <c r="MWS32" s="24"/>
      <c r="MWT32" s="24"/>
      <c r="MWU32" s="24"/>
      <c r="MWV32" s="25"/>
      <c r="MWW32" s="15"/>
      <c r="MWX32" s="24"/>
      <c r="MWY32" s="24"/>
      <c r="MWZ32" s="24"/>
      <c r="MXA32" s="24"/>
      <c r="MXB32" s="24"/>
      <c r="MXC32" s="24"/>
      <c r="MXD32" s="25"/>
      <c r="MXE32" s="15"/>
      <c r="MXF32" s="24"/>
      <c r="MXG32" s="24"/>
      <c r="MXH32" s="24"/>
      <c r="MXI32" s="24"/>
      <c r="MXJ32" s="24"/>
      <c r="MXK32" s="24"/>
      <c r="MXL32" s="25"/>
      <c r="MXM32" s="15"/>
      <c r="MXN32" s="24"/>
      <c r="MXO32" s="24"/>
      <c r="MXP32" s="24"/>
      <c r="MXQ32" s="24"/>
      <c r="MXR32" s="24"/>
      <c r="MXS32" s="24"/>
      <c r="MXT32" s="25"/>
      <c r="MXU32" s="15"/>
      <c r="MXV32" s="24"/>
      <c r="MXW32" s="24"/>
      <c r="MXX32" s="24"/>
      <c r="MXY32" s="24"/>
      <c r="MXZ32" s="24"/>
      <c r="MYA32" s="24"/>
      <c r="MYB32" s="25"/>
      <c r="MYC32" s="15"/>
      <c r="MYD32" s="24"/>
      <c r="MYE32" s="24"/>
      <c r="MYF32" s="24"/>
      <c r="MYG32" s="24"/>
      <c r="MYH32" s="24"/>
      <c r="MYI32" s="24"/>
      <c r="MYJ32" s="25"/>
      <c r="MYK32" s="15"/>
      <c r="MYL32" s="24"/>
      <c r="MYM32" s="24"/>
      <c r="MYN32" s="24"/>
      <c r="MYO32" s="24"/>
      <c r="MYP32" s="24"/>
      <c r="MYQ32" s="24"/>
      <c r="MYR32" s="25"/>
      <c r="MYS32" s="15"/>
      <c r="MYT32" s="24"/>
      <c r="MYU32" s="24"/>
      <c r="MYV32" s="24"/>
      <c r="MYW32" s="24"/>
      <c r="MYX32" s="24"/>
      <c r="MYY32" s="24"/>
      <c r="MYZ32" s="25"/>
      <c r="MZA32" s="15"/>
      <c r="MZB32" s="24"/>
      <c r="MZC32" s="24"/>
      <c r="MZD32" s="24"/>
      <c r="MZE32" s="24"/>
      <c r="MZF32" s="24"/>
      <c r="MZG32" s="24"/>
      <c r="MZH32" s="25"/>
      <c r="MZI32" s="15"/>
      <c r="MZJ32" s="24"/>
      <c r="MZK32" s="24"/>
      <c r="MZL32" s="24"/>
      <c r="MZM32" s="24"/>
      <c r="MZN32" s="24"/>
      <c r="MZO32" s="24"/>
      <c r="MZP32" s="25"/>
      <c r="MZQ32" s="15"/>
      <c r="MZR32" s="24"/>
      <c r="MZS32" s="24"/>
      <c r="MZT32" s="24"/>
      <c r="MZU32" s="24"/>
      <c r="MZV32" s="24"/>
      <c r="MZW32" s="24"/>
      <c r="MZX32" s="25"/>
      <c r="MZY32" s="15"/>
      <c r="MZZ32" s="24"/>
      <c r="NAA32" s="24"/>
      <c r="NAB32" s="24"/>
      <c r="NAC32" s="24"/>
      <c r="NAD32" s="24"/>
      <c r="NAE32" s="24"/>
      <c r="NAF32" s="25"/>
      <c r="NAG32" s="15"/>
      <c r="NAH32" s="24"/>
      <c r="NAI32" s="24"/>
      <c r="NAJ32" s="24"/>
      <c r="NAK32" s="24"/>
      <c r="NAL32" s="24"/>
      <c r="NAM32" s="24"/>
      <c r="NAN32" s="25"/>
      <c r="NAO32" s="15"/>
      <c r="NAP32" s="24"/>
      <c r="NAQ32" s="24"/>
      <c r="NAR32" s="24"/>
      <c r="NAS32" s="24"/>
      <c r="NAT32" s="24"/>
      <c r="NAU32" s="24"/>
      <c r="NAV32" s="25"/>
      <c r="NAW32" s="15"/>
      <c r="NAX32" s="24"/>
      <c r="NAY32" s="24"/>
      <c r="NAZ32" s="24"/>
      <c r="NBA32" s="24"/>
      <c r="NBB32" s="24"/>
      <c r="NBC32" s="24"/>
      <c r="NBD32" s="25"/>
      <c r="NBE32" s="15"/>
      <c r="NBF32" s="24"/>
      <c r="NBG32" s="24"/>
      <c r="NBH32" s="24"/>
      <c r="NBI32" s="24"/>
      <c r="NBJ32" s="24"/>
      <c r="NBK32" s="24"/>
      <c r="NBL32" s="25"/>
      <c r="NBM32" s="15"/>
      <c r="NBN32" s="24"/>
      <c r="NBO32" s="24"/>
      <c r="NBP32" s="24"/>
      <c r="NBQ32" s="24"/>
      <c r="NBR32" s="24"/>
      <c r="NBS32" s="24"/>
      <c r="NBT32" s="25"/>
      <c r="NBU32" s="15"/>
      <c r="NBV32" s="24"/>
      <c r="NBW32" s="24"/>
      <c r="NBX32" s="24"/>
      <c r="NBY32" s="24"/>
      <c r="NBZ32" s="24"/>
      <c r="NCA32" s="24"/>
      <c r="NCB32" s="25"/>
      <c r="NCC32" s="15"/>
      <c r="NCD32" s="24"/>
      <c r="NCE32" s="24"/>
      <c r="NCF32" s="24"/>
      <c r="NCG32" s="24"/>
      <c r="NCH32" s="24"/>
      <c r="NCI32" s="24"/>
      <c r="NCJ32" s="25"/>
      <c r="NCK32" s="15"/>
      <c r="NCL32" s="24"/>
      <c r="NCM32" s="24"/>
      <c r="NCN32" s="24"/>
      <c r="NCO32" s="24"/>
      <c r="NCP32" s="24"/>
      <c r="NCQ32" s="24"/>
      <c r="NCR32" s="25"/>
      <c r="NCS32" s="15"/>
      <c r="NCT32" s="24"/>
      <c r="NCU32" s="24"/>
      <c r="NCV32" s="24"/>
      <c r="NCW32" s="24"/>
      <c r="NCX32" s="24"/>
      <c r="NCY32" s="24"/>
      <c r="NCZ32" s="25"/>
      <c r="NDA32" s="15"/>
      <c r="NDB32" s="24"/>
      <c r="NDC32" s="24"/>
      <c r="NDD32" s="24"/>
      <c r="NDE32" s="24"/>
      <c r="NDF32" s="24"/>
      <c r="NDG32" s="24"/>
      <c r="NDH32" s="25"/>
      <c r="NDI32" s="15"/>
      <c r="NDJ32" s="24"/>
      <c r="NDK32" s="24"/>
      <c r="NDL32" s="24"/>
      <c r="NDM32" s="24"/>
      <c r="NDN32" s="24"/>
      <c r="NDO32" s="24"/>
      <c r="NDP32" s="25"/>
      <c r="NDQ32" s="15"/>
      <c r="NDR32" s="24"/>
      <c r="NDS32" s="24"/>
      <c r="NDT32" s="24"/>
      <c r="NDU32" s="24"/>
      <c r="NDV32" s="24"/>
      <c r="NDW32" s="24"/>
      <c r="NDX32" s="25"/>
      <c r="NDY32" s="15"/>
      <c r="NDZ32" s="24"/>
      <c r="NEA32" s="24"/>
      <c r="NEB32" s="24"/>
      <c r="NEC32" s="24"/>
      <c r="NED32" s="24"/>
      <c r="NEE32" s="24"/>
      <c r="NEF32" s="25"/>
      <c r="NEG32" s="15"/>
      <c r="NEH32" s="24"/>
      <c r="NEI32" s="24"/>
      <c r="NEJ32" s="24"/>
      <c r="NEK32" s="24"/>
      <c r="NEL32" s="24"/>
      <c r="NEM32" s="24"/>
      <c r="NEN32" s="25"/>
      <c r="NEO32" s="15"/>
      <c r="NEP32" s="24"/>
      <c r="NEQ32" s="24"/>
      <c r="NER32" s="24"/>
      <c r="NES32" s="24"/>
      <c r="NET32" s="24"/>
      <c r="NEU32" s="24"/>
      <c r="NEV32" s="25"/>
      <c r="NEW32" s="15"/>
      <c r="NEX32" s="24"/>
      <c r="NEY32" s="24"/>
      <c r="NEZ32" s="24"/>
      <c r="NFA32" s="24"/>
      <c r="NFB32" s="24"/>
      <c r="NFC32" s="24"/>
      <c r="NFD32" s="25"/>
      <c r="NFE32" s="15"/>
      <c r="NFF32" s="24"/>
      <c r="NFG32" s="24"/>
      <c r="NFH32" s="24"/>
      <c r="NFI32" s="24"/>
      <c r="NFJ32" s="24"/>
      <c r="NFK32" s="24"/>
      <c r="NFL32" s="25"/>
      <c r="NFM32" s="15"/>
      <c r="NFN32" s="24"/>
      <c r="NFO32" s="24"/>
      <c r="NFP32" s="24"/>
      <c r="NFQ32" s="24"/>
      <c r="NFR32" s="24"/>
      <c r="NFS32" s="24"/>
      <c r="NFT32" s="25"/>
      <c r="NFU32" s="15"/>
      <c r="NFV32" s="24"/>
      <c r="NFW32" s="24"/>
      <c r="NFX32" s="24"/>
      <c r="NFY32" s="24"/>
      <c r="NFZ32" s="24"/>
      <c r="NGA32" s="24"/>
      <c r="NGB32" s="25"/>
      <c r="NGC32" s="15"/>
      <c r="NGD32" s="24"/>
      <c r="NGE32" s="24"/>
      <c r="NGF32" s="24"/>
      <c r="NGG32" s="24"/>
      <c r="NGH32" s="24"/>
      <c r="NGI32" s="24"/>
      <c r="NGJ32" s="25"/>
      <c r="NGK32" s="15"/>
      <c r="NGL32" s="24"/>
      <c r="NGM32" s="24"/>
      <c r="NGN32" s="24"/>
      <c r="NGO32" s="24"/>
      <c r="NGP32" s="24"/>
      <c r="NGQ32" s="24"/>
      <c r="NGR32" s="25"/>
      <c r="NGS32" s="15"/>
      <c r="NGT32" s="24"/>
      <c r="NGU32" s="24"/>
      <c r="NGV32" s="24"/>
      <c r="NGW32" s="24"/>
      <c r="NGX32" s="24"/>
      <c r="NGY32" s="24"/>
      <c r="NGZ32" s="25"/>
      <c r="NHA32" s="15"/>
      <c r="NHB32" s="24"/>
      <c r="NHC32" s="24"/>
      <c r="NHD32" s="24"/>
      <c r="NHE32" s="24"/>
      <c r="NHF32" s="24"/>
      <c r="NHG32" s="24"/>
      <c r="NHH32" s="25"/>
      <c r="NHI32" s="15"/>
      <c r="NHJ32" s="24"/>
      <c r="NHK32" s="24"/>
      <c r="NHL32" s="24"/>
      <c r="NHM32" s="24"/>
      <c r="NHN32" s="24"/>
      <c r="NHO32" s="24"/>
      <c r="NHP32" s="25"/>
      <c r="NHQ32" s="15"/>
      <c r="NHR32" s="24"/>
      <c r="NHS32" s="24"/>
      <c r="NHT32" s="24"/>
      <c r="NHU32" s="24"/>
      <c r="NHV32" s="24"/>
      <c r="NHW32" s="24"/>
      <c r="NHX32" s="25"/>
      <c r="NHY32" s="15"/>
      <c r="NHZ32" s="24"/>
      <c r="NIA32" s="24"/>
      <c r="NIB32" s="24"/>
      <c r="NIC32" s="24"/>
      <c r="NID32" s="24"/>
      <c r="NIE32" s="24"/>
      <c r="NIF32" s="25"/>
      <c r="NIG32" s="15"/>
      <c r="NIH32" s="24"/>
      <c r="NII32" s="24"/>
      <c r="NIJ32" s="24"/>
      <c r="NIK32" s="24"/>
      <c r="NIL32" s="24"/>
      <c r="NIM32" s="24"/>
      <c r="NIN32" s="25"/>
      <c r="NIO32" s="15"/>
      <c r="NIP32" s="24"/>
      <c r="NIQ32" s="24"/>
      <c r="NIR32" s="24"/>
      <c r="NIS32" s="24"/>
      <c r="NIT32" s="24"/>
      <c r="NIU32" s="24"/>
      <c r="NIV32" s="25"/>
      <c r="NIW32" s="15"/>
      <c r="NIX32" s="24"/>
      <c r="NIY32" s="24"/>
      <c r="NIZ32" s="24"/>
      <c r="NJA32" s="24"/>
      <c r="NJB32" s="24"/>
      <c r="NJC32" s="24"/>
      <c r="NJD32" s="25"/>
      <c r="NJE32" s="15"/>
      <c r="NJF32" s="24"/>
      <c r="NJG32" s="24"/>
      <c r="NJH32" s="24"/>
      <c r="NJI32" s="24"/>
      <c r="NJJ32" s="24"/>
      <c r="NJK32" s="24"/>
      <c r="NJL32" s="25"/>
      <c r="NJM32" s="15"/>
      <c r="NJN32" s="24"/>
      <c r="NJO32" s="24"/>
      <c r="NJP32" s="24"/>
      <c r="NJQ32" s="24"/>
      <c r="NJR32" s="24"/>
      <c r="NJS32" s="24"/>
      <c r="NJT32" s="25"/>
      <c r="NJU32" s="15"/>
      <c r="NJV32" s="24"/>
      <c r="NJW32" s="24"/>
      <c r="NJX32" s="24"/>
      <c r="NJY32" s="24"/>
      <c r="NJZ32" s="24"/>
      <c r="NKA32" s="24"/>
      <c r="NKB32" s="25"/>
      <c r="NKC32" s="15"/>
      <c r="NKD32" s="24"/>
      <c r="NKE32" s="24"/>
      <c r="NKF32" s="24"/>
      <c r="NKG32" s="24"/>
      <c r="NKH32" s="24"/>
      <c r="NKI32" s="24"/>
      <c r="NKJ32" s="25"/>
      <c r="NKK32" s="15"/>
      <c r="NKL32" s="24"/>
      <c r="NKM32" s="24"/>
      <c r="NKN32" s="24"/>
      <c r="NKO32" s="24"/>
      <c r="NKP32" s="24"/>
      <c r="NKQ32" s="24"/>
      <c r="NKR32" s="25"/>
      <c r="NKS32" s="15"/>
      <c r="NKT32" s="24"/>
      <c r="NKU32" s="24"/>
      <c r="NKV32" s="24"/>
      <c r="NKW32" s="24"/>
      <c r="NKX32" s="24"/>
      <c r="NKY32" s="24"/>
      <c r="NKZ32" s="25"/>
      <c r="NLA32" s="15"/>
      <c r="NLB32" s="24"/>
      <c r="NLC32" s="24"/>
      <c r="NLD32" s="24"/>
      <c r="NLE32" s="24"/>
      <c r="NLF32" s="24"/>
      <c r="NLG32" s="24"/>
      <c r="NLH32" s="25"/>
      <c r="NLI32" s="15"/>
      <c r="NLJ32" s="24"/>
      <c r="NLK32" s="24"/>
      <c r="NLL32" s="24"/>
      <c r="NLM32" s="24"/>
      <c r="NLN32" s="24"/>
      <c r="NLO32" s="24"/>
      <c r="NLP32" s="25"/>
      <c r="NLQ32" s="15"/>
      <c r="NLR32" s="24"/>
      <c r="NLS32" s="24"/>
      <c r="NLT32" s="24"/>
      <c r="NLU32" s="24"/>
      <c r="NLV32" s="24"/>
      <c r="NLW32" s="24"/>
      <c r="NLX32" s="25"/>
      <c r="NLY32" s="15"/>
      <c r="NLZ32" s="24"/>
      <c r="NMA32" s="24"/>
      <c r="NMB32" s="24"/>
      <c r="NMC32" s="24"/>
      <c r="NMD32" s="24"/>
      <c r="NME32" s="24"/>
      <c r="NMF32" s="25"/>
      <c r="NMG32" s="15"/>
      <c r="NMH32" s="24"/>
      <c r="NMI32" s="24"/>
      <c r="NMJ32" s="24"/>
      <c r="NMK32" s="24"/>
      <c r="NML32" s="24"/>
      <c r="NMM32" s="24"/>
      <c r="NMN32" s="25"/>
      <c r="NMO32" s="15"/>
      <c r="NMP32" s="24"/>
      <c r="NMQ32" s="24"/>
      <c r="NMR32" s="24"/>
      <c r="NMS32" s="24"/>
      <c r="NMT32" s="24"/>
      <c r="NMU32" s="24"/>
      <c r="NMV32" s="25"/>
      <c r="NMW32" s="15"/>
      <c r="NMX32" s="24"/>
      <c r="NMY32" s="24"/>
      <c r="NMZ32" s="24"/>
      <c r="NNA32" s="24"/>
      <c r="NNB32" s="24"/>
      <c r="NNC32" s="24"/>
      <c r="NND32" s="25"/>
      <c r="NNE32" s="15"/>
      <c r="NNF32" s="24"/>
      <c r="NNG32" s="24"/>
      <c r="NNH32" s="24"/>
      <c r="NNI32" s="24"/>
      <c r="NNJ32" s="24"/>
      <c r="NNK32" s="24"/>
      <c r="NNL32" s="25"/>
      <c r="NNM32" s="15"/>
      <c r="NNN32" s="24"/>
      <c r="NNO32" s="24"/>
      <c r="NNP32" s="24"/>
      <c r="NNQ32" s="24"/>
      <c r="NNR32" s="24"/>
      <c r="NNS32" s="24"/>
      <c r="NNT32" s="25"/>
      <c r="NNU32" s="15"/>
      <c r="NNV32" s="24"/>
      <c r="NNW32" s="24"/>
      <c r="NNX32" s="24"/>
      <c r="NNY32" s="24"/>
      <c r="NNZ32" s="24"/>
      <c r="NOA32" s="24"/>
      <c r="NOB32" s="25"/>
      <c r="NOC32" s="15"/>
      <c r="NOD32" s="24"/>
      <c r="NOE32" s="24"/>
      <c r="NOF32" s="24"/>
      <c r="NOG32" s="24"/>
      <c r="NOH32" s="24"/>
      <c r="NOI32" s="24"/>
      <c r="NOJ32" s="25"/>
      <c r="NOK32" s="15"/>
      <c r="NOL32" s="24"/>
      <c r="NOM32" s="24"/>
      <c r="NON32" s="24"/>
      <c r="NOO32" s="24"/>
      <c r="NOP32" s="24"/>
      <c r="NOQ32" s="24"/>
      <c r="NOR32" s="25"/>
      <c r="NOS32" s="15"/>
      <c r="NOT32" s="24"/>
      <c r="NOU32" s="24"/>
      <c r="NOV32" s="24"/>
      <c r="NOW32" s="24"/>
      <c r="NOX32" s="24"/>
      <c r="NOY32" s="24"/>
      <c r="NOZ32" s="25"/>
      <c r="NPA32" s="15"/>
      <c r="NPB32" s="24"/>
      <c r="NPC32" s="24"/>
      <c r="NPD32" s="24"/>
      <c r="NPE32" s="24"/>
      <c r="NPF32" s="24"/>
      <c r="NPG32" s="24"/>
      <c r="NPH32" s="25"/>
      <c r="NPI32" s="15"/>
      <c r="NPJ32" s="24"/>
      <c r="NPK32" s="24"/>
      <c r="NPL32" s="24"/>
      <c r="NPM32" s="24"/>
      <c r="NPN32" s="24"/>
      <c r="NPO32" s="24"/>
      <c r="NPP32" s="25"/>
      <c r="NPQ32" s="15"/>
      <c r="NPR32" s="24"/>
      <c r="NPS32" s="24"/>
      <c r="NPT32" s="24"/>
      <c r="NPU32" s="24"/>
      <c r="NPV32" s="24"/>
      <c r="NPW32" s="24"/>
      <c r="NPX32" s="25"/>
      <c r="NPY32" s="15"/>
      <c r="NPZ32" s="24"/>
      <c r="NQA32" s="24"/>
      <c r="NQB32" s="24"/>
      <c r="NQC32" s="24"/>
      <c r="NQD32" s="24"/>
      <c r="NQE32" s="24"/>
      <c r="NQF32" s="25"/>
      <c r="NQG32" s="15"/>
      <c r="NQH32" s="24"/>
      <c r="NQI32" s="24"/>
      <c r="NQJ32" s="24"/>
      <c r="NQK32" s="24"/>
      <c r="NQL32" s="24"/>
      <c r="NQM32" s="24"/>
      <c r="NQN32" s="25"/>
      <c r="NQO32" s="15"/>
      <c r="NQP32" s="24"/>
      <c r="NQQ32" s="24"/>
      <c r="NQR32" s="24"/>
      <c r="NQS32" s="24"/>
      <c r="NQT32" s="24"/>
      <c r="NQU32" s="24"/>
      <c r="NQV32" s="25"/>
      <c r="NQW32" s="15"/>
      <c r="NQX32" s="24"/>
      <c r="NQY32" s="24"/>
      <c r="NQZ32" s="24"/>
      <c r="NRA32" s="24"/>
      <c r="NRB32" s="24"/>
      <c r="NRC32" s="24"/>
      <c r="NRD32" s="25"/>
      <c r="NRE32" s="15"/>
      <c r="NRF32" s="24"/>
      <c r="NRG32" s="24"/>
      <c r="NRH32" s="24"/>
      <c r="NRI32" s="24"/>
      <c r="NRJ32" s="24"/>
      <c r="NRK32" s="24"/>
      <c r="NRL32" s="25"/>
      <c r="NRM32" s="15"/>
      <c r="NRN32" s="24"/>
      <c r="NRO32" s="24"/>
      <c r="NRP32" s="24"/>
      <c r="NRQ32" s="24"/>
      <c r="NRR32" s="24"/>
      <c r="NRS32" s="24"/>
      <c r="NRT32" s="25"/>
      <c r="NRU32" s="15"/>
      <c r="NRV32" s="24"/>
      <c r="NRW32" s="24"/>
      <c r="NRX32" s="24"/>
      <c r="NRY32" s="24"/>
      <c r="NRZ32" s="24"/>
      <c r="NSA32" s="24"/>
      <c r="NSB32" s="25"/>
      <c r="NSC32" s="15"/>
      <c r="NSD32" s="24"/>
      <c r="NSE32" s="24"/>
      <c r="NSF32" s="24"/>
      <c r="NSG32" s="24"/>
      <c r="NSH32" s="24"/>
      <c r="NSI32" s="24"/>
      <c r="NSJ32" s="25"/>
      <c r="NSK32" s="15"/>
      <c r="NSL32" s="24"/>
      <c r="NSM32" s="24"/>
      <c r="NSN32" s="24"/>
      <c r="NSO32" s="24"/>
      <c r="NSP32" s="24"/>
      <c r="NSQ32" s="24"/>
      <c r="NSR32" s="25"/>
      <c r="NSS32" s="15"/>
      <c r="NST32" s="24"/>
      <c r="NSU32" s="24"/>
      <c r="NSV32" s="24"/>
      <c r="NSW32" s="24"/>
      <c r="NSX32" s="24"/>
      <c r="NSY32" s="24"/>
      <c r="NSZ32" s="25"/>
      <c r="NTA32" s="15"/>
      <c r="NTB32" s="24"/>
      <c r="NTC32" s="24"/>
      <c r="NTD32" s="24"/>
      <c r="NTE32" s="24"/>
      <c r="NTF32" s="24"/>
      <c r="NTG32" s="24"/>
      <c r="NTH32" s="25"/>
      <c r="NTI32" s="15"/>
      <c r="NTJ32" s="24"/>
      <c r="NTK32" s="24"/>
      <c r="NTL32" s="24"/>
      <c r="NTM32" s="24"/>
      <c r="NTN32" s="24"/>
      <c r="NTO32" s="24"/>
      <c r="NTP32" s="25"/>
      <c r="NTQ32" s="15"/>
      <c r="NTR32" s="24"/>
      <c r="NTS32" s="24"/>
      <c r="NTT32" s="24"/>
      <c r="NTU32" s="24"/>
      <c r="NTV32" s="24"/>
      <c r="NTW32" s="24"/>
      <c r="NTX32" s="25"/>
      <c r="NTY32" s="15"/>
      <c r="NTZ32" s="24"/>
      <c r="NUA32" s="24"/>
      <c r="NUB32" s="24"/>
      <c r="NUC32" s="24"/>
      <c r="NUD32" s="24"/>
      <c r="NUE32" s="24"/>
      <c r="NUF32" s="25"/>
      <c r="NUG32" s="15"/>
      <c r="NUH32" s="24"/>
      <c r="NUI32" s="24"/>
      <c r="NUJ32" s="24"/>
      <c r="NUK32" s="24"/>
      <c r="NUL32" s="24"/>
      <c r="NUM32" s="24"/>
      <c r="NUN32" s="25"/>
      <c r="NUO32" s="15"/>
      <c r="NUP32" s="24"/>
      <c r="NUQ32" s="24"/>
      <c r="NUR32" s="24"/>
      <c r="NUS32" s="24"/>
      <c r="NUT32" s="24"/>
      <c r="NUU32" s="24"/>
      <c r="NUV32" s="25"/>
      <c r="NUW32" s="15"/>
      <c r="NUX32" s="24"/>
      <c r="NUY32" s="24"/>
      <c r="NUZ32" s="24"/>
      <c r="NVA32" s="24"/>
      <c r="NVB32" s="24"/>
      <c r="NVC32" s="24"/>
      <c r="NVD32" s="25"/>
      <c r="NVE32" s="15"/>
      <c r="NVF32" s="24"/>
      <c r="NVG32" s="24"/>
      <c r="NVH32" s="24"/>
      <c r="NVI32" s="24"/>
      <c r="NVJ32" s="24"/>
      <c r="NVK32" s="24"/>
      <c r="NVL32" s="25"/>
      <c r="NVM32" s="15"/>
      <c r="NVN32" s="24"/>
      <c r="NVO32" s="24"/>
      <c r="NVP32" s="24"/>
      <c r="NVQ32" s="24"/>
      <c r="NVR32" s="24"/>
      <c r="NVS32" s="24"/>
      <c r="NVT32" s="25"/>
      <c r="NVU32" s="15"/>
      <c r="NVV32" s="24"/>
      <c r="NVW32" s="24"/>
      <c r="NVX32" s="24"/>
      <c r="NVY32" s="24"/>
      <c r="NVZ32" s="24"/>
      <c r="NWA32" s="24"/>
      <c r="NWB32" s="25"/>
      <c r="NWC32" s="15"/>
      <c r="NWD32" s="24"/>
      <c r="NWE32" s="24"/>
      <c r="NWF32" s="24"/>
      <c r="NWG32" s="24"/>
      <c r="NWH32" s="24"/>
      <c r="NWI32" s="24"/>
      <c r="NWJ32" s="25"/>
      <c r="NWK32" s="15"/>
      <c r="NWL32" s="24"/>
      <c r="NWM32" s="24"/>
      <c r="NWN32" s="24"/>
      <c r="NWO32" s="24"/>
      <c r="NWP32" s="24"/>
      <c r="NWQ32" s="24"/>
      <c r="NWR32" s="25"/>
      <c r="NWS32" s="15"/>
      <c r="NWT32" s="24"/>
      <c r="NWU32" s="24"/>
      <c r="NWV32" s="24"/>
      <c r="NWW32" s="24"/>
      <c r="NWX32" s="24"/>
      <c r="NWY32" s="24"/>
      <c r="NWZ32" s="25"/>
      <c r="NXA32" s="15"/>
      <c r="NXB32" s="24"/>
      <c r="NXC32" s="24"/>
      <c r="NXD32" s="24"/>
      <c r="NXE32" s="24"/>
      <c r="NXF32" s="24"/>
      <c r="NXG32" s="24"/>
      <c r="NXH32" s="25"/>
      <c r="NXI32" s="15"/>
      <c r="NXJ32" s="24"/>
      <c r="NXK32" s="24"/>
      <c r="NXL32" s="24"/>
      <c r="NXM32" s="24"/>
      <c r="NXN32" s="24"/>
      <c r="NXO32" s="24"/>
      <c r="NXP32" s="25"/>
      <c r="NXQ32" s="15"/>
      <c r="NXR32" s="24"/>
      <c r="NXS32" s="24"/>
      <c r="NXT32" s="24"/>
      <c r="NXU32" s="24"/>
      <c r="NXV32" s="24"/>
      <c r="NXW32" s="24"/>
      <c r="NXX32" s="25"/>
      <c r="NXY32" s="15"/>
      <c r="NXZ32" s="24"/>
      <c r="NYA32" s="24"/>
      <c r="NYB32" s="24"/>
      <c r="NYC32" s="24"/>
      <c r="NYD32" s="24"/>
      <c r="NYE32" s="24"/>
      <c r="NYF32" s="25"/>
      <c r="NYG32" s="15"/>
      <c r="NYH32" s="24"/>
      <c r="NYI32" s="24"/>
      <c r="NYJ32" s="24"/>
      <c r="NYK32" s="24"/>
      <c r="NYL32" s="24"/>
      <c r="NYM32" s="24"/>
      <c r="NYN32" s="25"/>
      <c r="NYO32" s="15"/>
      <c r="NYP32" s="24"/>
      <c r="NYQ32" s="24"/>
      <c r="NYR32" s="24"/>
      <c r="NYS32" s="24"/>
      <c r="NYT32" s="24"/>
      <c r="NYU32" s="24"/>
      <c r="NYV32" s="25"/>
      <c r="NYW32" s="15"/>
      <c r="NYX32" s="24"/>
      <c r="NYY32" s="24"/>
      <c r="NYZ32" s="24"/>
      <c r="NZA32" s="24"/>
      <c r="NZB32" s="24"/>
      <c r="NZC32" s="24"/>
      <c r="NZD32" s="25"/>
      <c r="NZE32" s="15"/>
      <c r="NZF32" s="24"/>
      <c r="NZG32" s="24"/>
      <c r="NZH32" s="24"/>
      <c r="NZI32" s="24"/>
      <c r="NZJ32" s="24"/>
      <c r="NZK32" s="24"/>
      <c r="NZL32" s="25"/>
      <c r="NZM32" s="15"/>
      <c r="NZN32" s="24"/>
      <c r="NZO32" s="24"/>
      <c r="NZP32" s="24"/>
      <c r="NZQ32" s="24"/>
      <c r="NZR32" s="24"/>
      <c r="NZS32" s="24"/>
      <c r="NZT32" s="25"/>
      <c r="NZU32" s="15"/>
      <c r="NZV32" s="24"/>
      <c r="NZW32" s="24"/>
      <c r="NZX32" s="24"/>
      <c r="NZY32" s="24"/>
      <c r="NZZ32" s="24"/>
      <c r="OAA32" s="24"/>
      <c r="OAB32" s="25"/>
      <c r="OAC32" s="15"/>
      <c r="OAD32" s="24"/>
      <c r="OAE32" s="24"/>
      <c r="OAF32" s="24"/>
      <c r="OAG32" s="24"/>
      <c r="OAH32" s="24"/>
      <c r="OAI32" s="24"/>
      <c r="OAJ32" s="25"/>
      <c r="OAK32" s="15"/>
      <c r="OAL32" s="24"/>
      <c r="OAM32" s="24"/>
      <c r="OAN32" s="24"/>
      <c r="OAO32" s="24"/>
      <c r="OAP32" s="24"/>
      <c r="OAQ32" s="24"/>
      <c r="OAR32" s="25"/>
      <c r="OAS32" s="15"/>
      <c r="OAT32" s="24"/>
      <c r="OAU32" s="24"/>
      <c r="OAV32" s="24"/>
      <c r="OAW32" s="24"/>
      <c r="OAX32" s="24"/>
      <c r="OAY32" s="24"/>
      <c r="OAZ32" s="25"/>
      <c r="OBA32" s="15"/>
      <c r="OBB32" s="24"/>
      <c r="OBC32" s="24"/>
      <c r="OBD32" s="24"/>
      <c r="OBE32" s="24"/>
      <c r="OBF32" s="24"/>
      <c r="OBG32" s="24"/>
      <c r="OBH32" s="25"/>
      <c r="OBI32" s="15"/>
      <c r="OBJ32" s="24"/>
      <c r="OBK32" s="24"/>
      <c r="OBL32" s="24"/>
      <c r="OBM32" s="24"/>
      <c r="OBN32" s="24"/>
      <c r="OBO32" s="24"/>
      <c r="OBP32" s="25"/>
      <c r="OBQ32" s="15"/>
      <c r="OBR32" s="24"/>
      <c r="OBS32" s="24"/>
      <c r="OBT32" s="24"/>
      <c r="OBU32" s="24"/>
      <c r="OBV32" s="24"/>
      <c r="OBW32" s="24"/>
      <c r="OBX32" s="25"/>
      <c r="OBY32" s="15"/>
      <c r="OBZ32" s="24"/>
      <c r="OCA32" s="24"/>
      <c r="OCB32" s="24"/>
      <c r="OCC32" s="24"/>
      <c r="OCD32" s="24"/>
      <c r="OCE32" s="24"/>
      <c r="OCF32" s="25"/>
      <c r="OCG32" s="15"/>
      <c r="OCH32" s="24"/>
      <c r="OCI32" s="24"/>
      <c r="OCJ32" s="24"/>
      <c r="OCK32" s="24"/>
      <c r="OCL32" s="24"/>
      <c r="OCM32" s="24"/>
      <c r="OCN32" s="25"/>
      <c r="OCO32" s="15"/>
      <c r="OCP32" s="24"/>
      <c r="OCQ32" s="24"/>
      <c r="OCR32" s="24"/>
      <c r="OCS32" s="24"/>
      <c r="OCT32" s="24"/>
      <c r="OCU32" s="24"/>
      <c r="OCV32" s="25"/>
      <c r="OCW32" s="15"/>
      <c r="OCX32" s="24"/>
      <c r="OCY32" s="24"/>
      <c r="OCZ32" s="24"/>
      <c r="ODA32" s="24"/>
      <c r="ODB32" s="24"/>
      <c r="ODC32" s="24"/>
      <c r="ODD32" s="25"/>
      <c r="ODE32" s="15"/>
      <c r="ODF32" s="24"/>
      <c r="ODG32" s="24"/>
      <c r="ODH32" s="24"/>
      <c r="ODI32" s="24"/>
      <c r="ODJ32" s="24"/>
      <c r="ODK32" s="24"/>
      <c r="ODL32" s="25"/>
      <c r="ODM32" s="15"/>
      <c r="ODN32" s="24"/>
      <c r="ODO32" s="24"/>
      <c r="ODP32" s="24"/>
      <c r="ODQ32" s="24"/>
      <c r="ODR32" s="24"/>
      <c r="ODS32" s="24"/>
      <c r="ODT32" s="25"/>
      <c r="ODU32" s="15"/>
      <c r="ODV32" s="24"/>
      <c r="ODW32" s="24"/>
      <c r="ODX32" s="24"/>
      <c r="ODY32" s="24"/>
      <c r="ODZ32" s="24"/>
      <c r="OEA32" s="24"/>
      <c r="OEB32" s="25"/>
      <c r="OEC32" s="15"/>
      <c r="OED32" s="24"/>
      <c r="OEE32" s="24"/>
      <c r="OEF32" s="24"/>
      <c r="OEG32" s="24"/>
      <c r="OEH32" s="24"/>
      <c r="OEI32" s="24"/>
      <c r="OEJ32" s="25"/>
      <c r="OEK32" s="15"/>
      <c r="OEL32" s="24"/>
      <c r="OEM32" s="24"/>
      <c r="OEN32" s="24"/>
      <c r="OEO32" s="24"/>
      <c r="OEP32" s="24"/>
      <c r="OEQ32" s="24"/>
      <c r="OER32" s="25"/>
      <c r="OES32" s="15"/>
      <c r="OET32" s="24"/>
      <c r="OEU32" s="24"/>
      <c r="OEV32" s="24"/>
      <c r="OEW32" s="24"/>
      <c r="OEX32" s="24"/>
      <c r="OEY32" s="24"/>
      <c r="OEZ32" s="25"/>
      <c r="OFA32" s="15"/>
      <c r="OFB32" s="24"/>
      <c r="OFC32" s="24"/>
      <c r="OFD32" s="24"/>
      <c r="OFE32" s="24"/>
      <c r="OFF32" s="24"/>
      <c r="OFG32" s="24"/>
      <c r="OFH32" s="25"/>
      <c r="OFI32" s="15"/>
      <c r="OFJ32" s="24"/>
      <c r="OFK32" s="24"/>
      <c r="OFL32" s="24"/>
      <c r="OFM32" s="24"/>
      <c r="OFN32" s="24"/>
      <c r="OFO32" s="24"/>
      <c r="OFP32" s="25"/>
      <c r="OFQ32" s="15"/>
      <c r="OFR32" s="24"/>
      <c r="OFS32" s="24"/>
      <c r="OFT32" s="24"/>
      <c r="OFU32" s="24"/>
      <c r="OFV32" s="24"/>
      <c r="OFW32" s="24"/>
      <c r="OFX32" s="25"/>
      <c r="OFY32" s="15"/>
      <c r="OFZ32" s="24"/>
      <c r="OGA32" s="24"/>
      <c r="OGB32" s="24"/>
      <c r="OGC32" s="24"/>
      <c r="OGD32" s="24"/>
      <c r="OGE32" s="24"/>
      <c r="OGF32" s="25"/>
      <c r="OGG32" s="15"/>
      <c r="OGH32" s="24"/>
      <c r="OGI32" s="24"/>
      <c r="OGJ32" s="24"/>
      <c r="OGK32" s="24"/>
      <c r="OGL32" s="24"/>
      <c r="OGM32" s="24"/>
      <c r="OGN32" s="25"/>
      <c r="OGO32" s="15"/>
      <c r="OGP32" s="24"/>
      <c r="OGQ32" s="24"/>
      <c r="OGR32" s="24"/>
      <c r="OGS32" s="24"/>
      <c r="OGT32" s="24"/>
      <c r="OGU32" s="24"/>
      <c r="OGV32" s="25"/>
      <c r="OGW32" s="15"/>
      <c r="OGX32" s="24"/>
      <c r="OGY32" s="24"/>
      <c r="OGZ32" s="24"/>
      <c r="OHA32" s="24"/>
      <c r="OHB32" s="24"/>
      <c r="OHC32" s="24"/>
      <c r="OHD32" s="25"/>
      <c r="OHE32" s="15"/>
      <c r="OHF32" s="24"/>
      <c r="OHG32" s="24"/>
      <c r="OHH32" s="24"/>
      <c r="OHI32" s="24"/>
      <c r="OHJ32" s="24"/>
      <c r="OHK32" s="24"/>
      <c r="OHL32" s="25"/>
      <c r="OHM32" s="15"/>
      <c r="OHN32" s="24"/>
      <c r="OHO32" s="24"/>
      <c r="OHP32" s="24"/>
      <c r="OHQ32" s="24"/>
      <c r="OHR32" s="24"/>
      <c r="OHS32" s="24"/>
      <c r="OHT32" s="25"/>
      <c r="OHU32" s="15"/>
      <c r="OHV32" s="24"/>
      <c r="OHW32" s="24"/>
      <c r="OHX32" s="24"/>
      <c r="OHY32" s="24"/>
      <c r="OHZ32" s="24"/>
      <c r="OIA32" s="24"/>
      <c r="OIB32" s="25"/>
      <c r="OIC32" s="15"/>
      <c r="OID32" s="24"/>
      <c r="OIE32" s="24"/>
      <c r="OIF32" s="24"/>
      <c r="OIG32" s="24"/>
      <c r="OIH32" s="24"/>
      <c r="OII32" s="24"/>
      <c r="OIJ32" s="25"/>
      <c r="OIK32" s="15"/>
      <c r="OIL32" s="24"/>
      <c r="OIM32" s="24"/>
      <c r="OIN32" s="24"/>
      <c r="OIO32" s="24"/>
      <c r="OIP32" s="24"/>
      <c r="OIQ32" s="24"/>
      <c r="OIR32" s="25"/>
      <c r="OIS32" s="15"/>
      <c r="OIT32" s="24"/>
      <c r="OIU32" s="24"/>
      <c r="OIV32" s="24"/>
      <c r="OIW32" s="24"/>
      <c r="OIX32" s="24"/>
      <c r="OIY32" s="24"/>
      <c r="OIZ32" s="25"/>
      <c r="OJA32" s="15"/>
      <c r="OJB32" s="24"/>
      <c r="OJC32" s="24"/>
      <c r="OJD32" s="24"/>
      <c r="OJE32" s="24"/>
      <c r="OJF32" s="24"/>
      <c r="OJG32" s="24"/>
      <c r="OJH32" s="25"/>
      <c r="OJI32" s="15"/>
      <c r="OJJ32" s="24"/>
      <c r="OJK32" s="24"/>
      <c r="OJL32" s="24"/>
      <c r="OJM32" s="24"/>
      <c r="OJN32" s="24"/>
      <c r="OJO32" s="24"/>
      <c r="OJP32" s="25"/>
      <c r="OJQ32" s="15"/>
      <c r="OJR32" s="24"/>
      <c r="OJS32" s="24"/>
      <c r="OJT32" s="24"/>
      <c r="OJU32" s="24"/>
      <c r="OJV32" s="24"/>
      <c r="OJW32" s="24"/>
      <c r="OJX32" s="25"/>
      <c r="OJY32" s="15"/>
      <c r="OJZ32" s="24"/>
      <c r="OKA32" s="24"/>
      <c r="OKB32" s="24"/>
      <c r="OKC32" s="24"/>
      <c r="OKD32" s="24"/>
      <c r="OKE32" s="24"/>
      <c r="OKF32" s="25"/>
      <c r="OKG32" s="15"/>
      <c r="OKH32" s="24"/>
      <c r="OKI32" s="24"/>
      <c r="OKJ32" s="24"/>
      <c r="OKK32" s="24"/>
      <c r="OKL32" s="24"/>
      <c r="OKM32" s="24"/>
      <c r="OKN32" s="25"/>
      <c r="OKO32" s="15"/>
      <c r="OKP32" s="24"/>
      <c r="OKQ32" s="24"/>
      <c r="OKR32" s="24"/>
      <c r="OKS32" s="24"/>
      <c r="OKT32" s="24"/>
      <c r="OKU32" s="24"/>
      <c r="OKV32" s="25"/>
      <c r="OKW32" s="15"/>
      <c r="OKX32" s="24"/>
      <c r="OKY32" s="24"/>
      <c r="OKZ32" s="24"/>
      <c r="OLA32" s="24"/>
      <c r="OLB32" s="24"/>
      <c r="OLC32" s="24"/>
      <c r="OLD32" s="25"/>
      <c r="OLE32" s="15"/>
      <c r="OLF32" s="24"/>
      <c r="OLG32" s="24"/>
      <c r="OLH32" s="24"/>
      <c r="OLI32" s="24"/>
      <c r="OLJ32" s="24"/>
      <c r="OLK32" s="24"/>
      <c r="OLL32" s="25"/>
      <c r="OLM32" s="15"/>
      <c r="OLN32" s="24"/>
      <c r="OLO32" s="24"/>
      <c r="OLP32" s="24"/>
      <c r="OLQ32" s="24"/>
      <c r="OLR32" s="24"/>
      <c r="OLS32" s="24"/>
      <c r="OLT32" s="25"/>
      <c r="OLU32" s="15"/>
      <c r="OLV32" s="24"/>
      <c r="OLW32" s="24"/>
      <c r="OLX32" s="24"/>
      <c r="OLY32" s="24"/>
      <c r="OLZ32" s="24"/>
      <c r="OMA32" s="24"/>
      <c r="OMB32" s="25"/>
      <c r="OMC32" s="15"/>
      <c r="OMD32" s="24"/>
      <c r="OME32" s="24"/>
      <c r="OMF32" s="24"/>
      <c r="OMG32" s="24"/>
      <c r="OMH32" s="24"/>
      <c r="OMI32" s="24"/>
      <c r="OMJ32" s="25"/>
      <c r="OMK32" s="15"/>
      <c r="OML32" s="24"/>
      <c r="OMM32" s="24"/>
      <c r="OMN32" s="24"/>
      <c r="OMO32" s="24"/>
      <c r="OMP32" s="24"/>
      <c r="OMQ32" s="24"/>
      <c r="OMR32" s="25"/>
      <c r="OMS32" s="15"/>
      <c r="OMT32" s="24"/>
      <c r="OMU32" s="24"/>
      <c r="OMV32" s="24"/>
      <c r="OMW32" s="24"/>
      <c r="OMX32" s="24"/>
      <c r="OMY32" s="24"/>
      <c r="OMZ32" s="25"/>
      <c r="ONA32" s="15"/>
      <c r="ONB32" s="24"/>
      <c r="ONC32" s="24"/>
      <c r="OND32" s="24"/>
      <c r="ONE32" s="24"/>
      <c r="ONF32" s="24"/>
      <c r="ONG32" s="24"/>
      <c r="ONH32" s="25"/>
      <c r="ONI32" s="15"/>
      <c r="ONJ32" s="24"/>
      <c r="ONK32" s="24"/>
      <c r="ONL32" s="24"/>
      <c r="ONM32" s="24"/>
      <c r="ONN32" s="24"/>
      <c r="ONO32" s="24"/>
      <c r="ONP32" s="25"/>
      <c r="ONQ32" s="15"/>
      <c r="ONR32" s="24"/>
      <c r="ONS32" s="24"/>
      <c r="ONT32" s="24"/>
      <c r="ONU32" s="24"/>
      <c r="ONV32" s="24"/>
      <c r="ONW32" s="24"/>
      <c r="ONX32" s="25"/>
      <c r="ONY32" s="15"/>
      <c r="ONZ32" s="24"/>
      <c r="OOA32" s="24"/>
      <c r="OOB32" s="24"/>
      <c r="OOC32" s="24"/>
      <c r="OOD32" s="24"/>
      <c r="OOE32" s="24"/>
      <c r="OOF32" s="25"/>
      <c r="OOG32" s="15"/>
      <c r="OOH32" s="24"/>
      <c r="OOI32" s="24"/>
      <c r="OOJ32" s="24"/>
      <c r="OOK32" s="24"/>
      <c r="OOL32" s="24"/>
      <c r="OOM32" s="24"/>
      <c r="OON32" s="25"/>
      <c r="OOO32" s="15"/>
      <c r="OOP32" s="24"/>
      <c r="OOQ32" s="24"/>
      <c r="OOR32" s="24"/>
      <c r="OOS32" s="24"/>
      <c r="OOT32" s="24"/>
      <c r="OOU32" s="24"/>
      <c r="OOV32" s="25"/>
      <c r="OOW32" s="15"/>
      <c r="OOX32" s="24"/>
      <c r="OOY32" s="24"/>
      <c r="OOZ32" s="24"/>
      <c r="OPA32" s="24"/>
      <c r="OPB32" s="24"/>
      <c r="OPC32" s="24"/>
      <c r="OPD32" s="25"/>
      <c r="OPE32" s="15"/>
      <c r="OPF32" s="24"/>
      <c r="OPG32" s="24"/>
      <c r="OPH32" s="24"/>
      <c r="OPI32" s="24"/>
      <c r="OPJ32" s="24"/>
      <c r="OPK32" s="24"/>
      <c r="OPL32" s="25"/>
      <c r="OPM32" s="15"/>
      <c r="OPN32" s="24"/>
      <c r="OPO32" s="24"/>
      <c r="OPP32" s="24"/>
      <c r="OPQ32" s="24"/>
      <c r="OPR32" s="24"/>
      <c r="OPS32" s="24"/>
      <c r="OPT32" s="25"/>
      <c r="OPU32" s="15"/>
      <c r="OPV32" s="24"/>
      <c r="OPW32" s="24"/>
      <c r="OPX32" s="24"/>
      <c r="OPY32" s="24"/>
      <c r="OPZ32" s="24"/>
      <c r="OQA32" s="24"/>
      <c r="OQB32" s="25"/>
      <c r="OQC32" s="15"/>
      <c r="OQD32" s="24"/>
      <c r="OQE32" s="24"/>
      <c r="OQF32" s="24"/>
      <c r="OQG32" s="24"/>
      <c r="OQH32" s="24"/>
      <c r="OQI32" s="24"/>
      <c r="OQJ32" s="25"/>
      <c r="OQK32" s="15"/>
      <c r="OQL32" s="24"/>
      <c r="OQM32" s="24"/>
      <c r="OQN32" s="24"/>
      <c r="OQO32" s="24"/>
      <c r="OQP32" s="24"/>
      <c r="OQQ32" s="24"/>
      <c r="OQR32" s="25"/>
      <c r="OQS32" s="15"/>
      <c r="OQT32" s="24"/>
      <c r="OQU32" s="24"/>
      <c r="OQV32" s="24"/>
      <c r="OQW32" s="24"/>
      <c r="OQX32" s="24"/>
      <c r="OQY32" s="24"/>
      <c r="OQZ32" s="25"/>
      <c r="ORA32" s="15"/>
      <c r="ORB32" s="24"/>
      <c r="ORC32" s="24"/>
      <c r="ORD32" s="24"/>
      <c r="ORE32" s="24"/>
      <c r="ORF32" s="24"/>
      <c r="ORG32" s="24"/>
      <c r="ORH32" s="25"/>
      <c r="ORI32" s="15"/>
      <c r="ORJ32" s="24"/>
      <c r="ORK32" s="24"/>
      <c r="ORL32" s="24"/>
      <c r="ORM32" s="24"/>
      <c r="ORN32" s="24"/>
      <c r="ORO32" s="24"/>
      <c r="ORP32" s="25"/>
      <c r="ORQ32" s="15"/>
      <c r="ORR32" s="24"/>
      <c r="ORS32" s="24"/>
      <c r="ORT32" s="24"/>
      <c r="ORU32" s="24"/>
      <c r="ORV32" s="24"/>
      <c r="ORW32" s="24"/>
      <c r="ORX32" s="25"/>
      <c r="ORY32" s="15"/>
      <c r="ORZ32" s="24"/>
      <c r="OSA32" s="24"/>
      <c r="OSB32" s="24"/>
      <c r="OSC32" s="24"/>
      <c r="OSD32" s="24"/>
      <c r="OSE32" s="24"/>
      <c r="OSF32" s="25"/>
      <c r="OSG32" s="15"/>
      <c r="OSH32" s="24"/>
      <c r="OSI32" s="24"/>
      <c r="OSJ32" s="24"/>
      <c r="OSK32" s="24"/>
      <c r="OSL32" s="24"/>
      <c r="OSM32" s="24"/>
      <c r="OSN32" s="25"/>
      <c r="OSO32" s="15"/>
      <c r="OSP32" s="24"/>
      <c r="OSQ32" s="24"/>
      <c r="OSR32" s="24"/>
      <c r="OSS32" s="24"/>
      <c r="OST32" s="24"/>
      <c r="OSU32" s="24"/>
      <c r="OSV32" s="25"/>
      <c r="OSW32" s="15"/>
      <c r="OSX32" s="24"/>
      <c r="OSY32" s="24"/>
      <c r="OSZ32" s="24"/>
      <c r="OTA32" s="24"/>
      <c r="OTB32" s="24"/>
      <c r="OTC32" s="24"/>
      <c r="OTD32" s="25"/>
      <c r="OTE32" s="15"/>
      <c r="OTF32" s="24"/>
      <c r="OTG32" s="24"/>
      <c r="OTH32" s="24"/>
      <c r="OTI32" s="24"/>
      <c r="OTJ32" s="24"/>
      <c r="OTK32" s="24"/>
      <c r="OTL32" s="25"/>
      <c r="OTM32" s="15"/>
      <c r="OTN32" s="24"/>
      <c r="OTO32" s="24"/>
      <c r="OTP32" s="24"/>
      <c r="OTQ32" s="24"/>
      <c r="OTR32" s="24"/>
      <c r="OTS32" s="24"/>
      <c r="OTT32" s="25"/>
      <c r="OTU32" s="15"/>
      <c r="OTV32" s="24"/>
      <c r="OTW32" s="24"/>
      <c r="OTX32" s="24"/>
      <c r="OTY32" s="24"/>
      <c r="OTZ32" s="24"/>
      <c r="OUA32" s="24"/>
      <c r="OUB32" s="25"/>
      <c r="OUC32" s="15"/>
      <c r="OUD32" s="24"/>
      <c r="OUE32" s="24"/>
      <c r="OUF32" s="24"/>
      <c r="OUG32" s="24"/>
      <c r="OUH32" s="24"/>
      <c r="OUI32" s="24"/>
      <c r="OUJ32" s="25"/>
      <c r="OUK32" s="15"/>
      <c r="OUL32" s="24"/>
      <c r="OUM32" s="24"/>
      <c r="OUN32" s="24"/>
      <c r="OUO32" s="24"/>
      <c r="OUP32" s="24"/>
      <c r="OUQ32" s="24"/>
      <c r="OUR32" s="25"/>
      <c r="OUS32" s="15"/>
      <c r="OUT32" s="24"/>
      <c r="OUU32" s="24"/>
      <c r="OUV32" s="24"/>
      <c r="OUW32" s="24"/>
      <c r="OUX32" s="24"/>
      <c r="OUY32" s="24"/>
      <c r="OUZ32" s="25"/>
      <c r="OVA32" s="15"/>
      <c r="OVB32" s="24"/>
      <c r="OVC32" s="24"/>
      <c r="OVD32" s="24"/>
      <c r="OVE32" s="24"/>
      <c r="OVF32" s="24"/>
      <c r="OVG32" s="24"/>
      <c r="OVH32" s="25"/>
      <c r="OVI32" s="15"/>
      <c r="OVJ32" s="24"/>
      <c r="OVK32" s="24"/>
      <c r="OVL32" s="24"/>
      <c r="OVM32" s="24"/>
      <c r="OVN32" s="24"/>
      <c r="OVO32" s="24"/>
      <c r="OVP32" s="25"/>
      <c r="OVQ32" s="15"/>
      <c r="OVR32" s="24"/>
      <c r="OVS32" s="24"/>
      <c r="OVT32" s="24"/>
      <c r="OVU32" s="24"/>
      <c r="OVV32" s="24"/>
      <c r="OVW32" s="24"/>
      <c r="OVX32" s="25"/>
      <c r="OVY32" s="15"/>
      <c r="OVZ32" s="24"/>
      <c r="OWA32" s="24"/>
      <c r="OWB32" s="24"/>
      <c r="OWC32" s="24"/>
      <c r="OWD32" s="24"/>
      <c r="OWE32" s="24"/>
      <c r="OWF32" s="25"/>
      <c r="OWG32" s="15"/>
      <c r="OWH32" s="24"/>
      <c r="OWI32" s="24"/>
      <c r="OWJ32" s="24"/>
      <c r="OWK32" s="24"/>
      <c r="OWL32" s="24"/>
      <c r="OWM32" s="24"/>
      <c r="OWN32" s="25"/>
      <c r="OWO32" s="15"/>
      <c r="OWP32" s="24"/>
      <c r="OWQ32" s="24"/>
      <c r="OWR32" s="24"/>
      <c r="OWS32" s="24"/>
      <c r="OWT32" s="24"/>
      <c r="OWU32" s="24"/>
      <c r="OWV32" s="25"/>
      <c r="OWW32" s="15"/>
      <c r="OWX32" s="24"/>
      <c r="OWY32" s="24"/>
      <c r="OWZ32" s="24"/>
      <c r="OXA32" s="24"/>
      <c r="OXB32" s="24"/>
      <c r="OXC32" s="24"/>
      <c r="OXD32" s="25"/>
      <c r="OXE32" s="15"/>
      <c r="OXF32" s="24"/>
      <c r="OXG32" s="24"/>
      <c r="OXH32" s="24"/>
      <c r="OXI32" s="24"/>
      <c r="OXJ32" s="24"/>
      <c r="OXK32" s="24"/>
      <c r="OXL32" s="25"/>
      <c r="OXM32" s="15"/>
      <c r="OXN32" s="24"/>
      <c r="OXO32" s="24"/>
      <c r="OXP32" s="24"/>
      <c r="OXQ32" s="24"/>
      <c r="OXR32" s="24"/>
      <c r="OXS32" s="24"/>
      <c r="OXT32" s="25"/>
      <c r="OXU32" s="15"/>
      <c r="OXV32" s="24"/>
      <c r="OXW32" s="24"/>
      <c r="OXX32" s="24"/>
      <c r="OXY32" s="24"/>
      <c r="OXZ32" s="24"/>
      <c r="OYA32" s="24"/>
      <c r="OYB32" s="25"/>
      <c r="OYC32" s="15"/>
      <c r="OYD32" s="24"/>
      <c r="OYE32" s="24"/>
      <c r="OYF32" s="24"/>
      <c r="OYG32" s="24"/>
      <c r="OYH32" s="24"/>
      <c r="OYI32" s="24"/>
      <c r="OYJ32" s="25"/>
      <c r="OYK32" s="15"/>
      <c r="OYL32" s="24"/>
      <c r="OYM32" s="24"/>
      <c r="OYN32" s="24"/>
      <c r="OYO32" s="24"/>
      <c r="OYP32" s="24"/>
      <c r="OYQ32" s="24"/>
      <c r="OYR32" s="25"/>
      <c r="OYS32" s="15"/>
      <c r="OYT32" s="24"/>
      <c r="OYU32" s="24"/>
      <c r="OYV32" s="24"/>
      <c r="OYW32" s="24"/>
      <c r="OYX32" s="24"/>
      <c r="OYY32" s="24"/>
      <c r="OYZ32" s="25"/>
      <c r="OZA32" s="15"/>
      <c r="OZB32" s="24"/>
      <c r="OZC32" s="24"/>
      <c r="OZD32" s="24"/>
      <c r="OZE32" s="24"/>
      <c r="OZF32" s="24"/>
      <c r="OZG32" s="24"/>
      <c r="OZH32" s="25"/>
      <c r="OZI32" s="15"/>
      <c r="OZJ32" s="24"/>
      <c r="OZK32" s="24"/>
      <c r="OZL32" s="24"/>
      <c r="OZM32" s="24"/>
      <c r="OZN32" s="24"/>
      <c r="OZO32" s="24"/>
      <c r="OZP32" s="25"/>
      <c r="OZQ32" s="15"/>
      <c r="OZR32" s="24"/>
      <c r="OZS32" s="24"/>
      <c r="OZT32" s="24"/>
      <c r="OZU32" s="24"/>
      <c r="OZV32" s="24"/>
      <c r="OZW32" s="24"/>
      <c r="OZX32" s="25"/>
      <c r="OZY32" s="15"/>
      <c r="OZZ32" s="24"/>
      <c r="PAA32" s="24"/>
      <c r="PAB32" s="24"/>
      <c r="PAC32" s="24"/>
      <c r="PAD32" s="24"/>
      <c r="PAE32" s="24"/>
      <c r="PAF32" s="25"/>
      <c r="PAG32" s="15"/>
      <c r="PAH32" s="24"/>
      <c r="PAI32" s="24"/>
      <c r="PAJ32" s="24"/>
      <c r="PAK32" s="24"/>
      <c r="PAL32" s="24"/>
      <c r="PAM32" s="24"/>
      <c r="PAN32" s="25"/>
      <c r="PAO32" s="15"/>
      <c r="PAP32" s="24"/>
      <c r="PAQ32" s="24"/>
      <c r="PAR32" s="24"/>
      <c r="PAS32" s="24"/>
      <c r="PAT32" s="24"/>
      <c r="PAU32" s="24"/>
      <c r="PAV32" s="25"/>
      <c r="PAW32" s="15"/>
      <c r="PAX32" s="24"/>
      <c r="PAY32" s="24"/>
      <c r="PAZ32" s="24"/>
      <c r="PBA32" s="24"/>
      <c r="PBB32" s="24"/>
      <c r="PBC32" s="24"/>
      <c r="PBD32" s="25"/>
      <c r="PBE32" s="15"/>
      <c r="PBF32" s="24"/>
      <c r="PBG32" s="24"/>
      <c r="PBH32" s="24"/>
      <c r="PBI32" s="24"/>
      <c r="PBJ32" s="24"/>
      <c r="PBK32" s="24"/>
      <c r="PBL32" s="25"/>
      <c r="PBM32" s="15"/>
      <c r="PBN32" s="24"/>
      <c r="PBO32" s="24"/>
      <c r="PBP32" s="24"/>
      <c r="PBQ32" s="24"/>
      <c r="PBR32" s="24"/>
      <c r="PBS32" s="24"/>
      <c r="PBT32" s="25"/>
      <c r="PBU32" s="15"/>
      <c r="PBV32" s="24"/>
      <c r="PBW32" s="24"/>
      <c r="PBX32" s="24"/>
      <c r="PBY32" s="24"/>
      <c r="PBZ32" s="24"/>
      <c r="PCA32" s="24"/>
      <c r="PCB32" s="25"/>
      <c r="PCC32" s="15"/>
      <c r="PCD32" s="24"/>
      <c r="PCE32" s="24"/>
      <c r="PCF32" s="24"/>
      <c r="PCG32" s="24"/>
      <c r="PCH32" s="24"/>
      <c r="PCI32" s="24"/>
      <c r="PCJ32" s="25"/>
      <c r="PCK32" s="15"/>
      <c r="PCL32" s="24"/>
      <c r="PCM32" s="24"/>
      <c r="PCN32" s="24"/>
      <c r="PCO32" s="24"/>
      <c r="PCP32" s="24"/>
      <c r="PCQ32" s="24"/>
      <c r="PCR32" s="25"/>
      <c r="PCS32" s="15"/>
      <c r="PCT32" s="24"/>
      <c r="PCU32" s="24"/>
      <c r="PCV32" s="24"/>
      <c r="PCW32" s="24"/>
      <c r="PCX32" s="24"/>
      <c r="PCY32" s="24"/>
      <c r="PCZ32" s="25"/>
      <c r="PDA32" s="15"/>
      <c r="PDB32" s="24"/>
      <c r="PDC32" s="24"/>
      <c r="PDD32" s="24"/>
      <c r="PDE32" s="24"/>
      <c r="PDF32" s="24"/>
      <c r="PDG32" s="24"/>
      <c r="PDH32" s="25"/>
      <c r="PDI32" s="15"/>
      <c r="PDJ32" s="24"/>
      <c r="PDK32" s="24"/>
      <c r="PDL32" s="24"/>
      <c r="PDM32" s="24"/>
      <c r="PDN32" s="24"/>
      <c r="PDO32" s="24"/>
      <c r="PDP32" s="25"/>
      <c r="PDQ32" s="15"/>
      <c r="PDR32" s="24"/>
      <c r="PDS32" s="24"/>
      <c r="PDT32" s="24"/>
      <c r="PDU32" s="24"/>
      <c r="PDV32" s="24"/>
      <c r="PDW32" s="24"/>
      <c r="PDX32" s="25"/>
      <c r="PDY32" s="15"/>
      <c r="PDZ32" s="24"/>
      <c r="PEA32" s="24"/>
      <c r="PEB32" s="24"/>
      <c r="PEC32" s="24"/>
      <c r="PED32" s="24"/>
      <c r="PEE32" s="24"/>
      <c r="PEF32" s="25"/>
      <c r="PEG32" s="15"/>
      <c r="PEH32" s="24"/>
      <c r="PEI32" s="24"/>
      <c r="PEJ32" s="24"/>
      <c r="PEK32" s="24"/>
      <c r="PEL32" s="24"/>
      <c r="PEM32" s="24"/>
      <c r="PEN32" s="25"/>
      <c r="PEO32" s="15"/>
      <c r="PEP32" s="24"/>
      <c r="PEQ32" s="24"/>
      <c r="PER32" s="24"/>
      <c r="PES32" s="24"/>
      <c r="PET32" s="24"/>
      <c r="PEU32" s="24"/>
      <c r="PEV32" s="25"/>
      <c r="PEW32" s="15"/>
      <c r="PEX32" s="24"/>
      <c r="PEY32" s="24"/>
      <c r="PEZ32" s="24"/>
      <c r="PFA32" s="24"/>
      <c r="PFB32" s="24"/>
      <c r="PFC32" s="24"/>
      <c r="PFD32" s="25"/>
      <c r="PFE32" s="15"/>
      <c r="PFF32" s="24"/>
      <c r="PFG32" s="24"/>
      <c r="PFH32" s="24"/>
      <c r="PFI32" s="24"/>
      <c r="PFJ32" s="24"/>
      <c r="PFK32" s="24"/>
      <c r="PFL32" s="25"/>
      <c r="PFM32" s="15"/>
      <c r="PFN32" s="24"/>
      <c r="PFO32" s="24"/>
      <c r="PFP32" s="24"/>
      <c r="PFQ32" s="24"/>
      <c r="PFR32" s="24"/>
      <c r="PFS32" s="24"/>
      <c r="PFT32" s="25"/>
      <c r="PFU32" s="15"/>
      <c r="PFV32" s="24"/>
      <c r="PFW32" s="24"/>
      <c r="PFX32" s="24"/>
      <c r="PFY32" s="24"/>
      <c r="PFZ32" s="24"/>
      <c r="PGA32" s="24"/>
      <c r="PGB32" s="25"/>
      <c r="PGC32" s="15"/>
      <c r="PGD32" s="24"/>
      <c r="PGE32" s="24"/>
      <c r="PGF32" s="24"/>
      <c r="PGG32" s="24"/>
      <c r="PGH32" s="24"/>
      <c r="PGI32" s="24"/>
      <c r="PGJ32" s="25"/>
      <c r="PGK32" s="15"/>
      <c r="PGL32" s="24"/>
      <c r="PGM32" s="24"/>
      <c r="PGN32" s="24"/>
      <c r="PGO32" s="24"/>
      <c r="PGP32" s="24"/>
      <c r="PGQ32" s="24"/>
      <c r="PGR32" s="25"/>
      <c r="PGS32" s="15"/>
      <c r="PGT32" s="24"/>
      <c r="PGU32" s="24"/>
      <c r="PGV32" s="24"/>
      <c r="PGW32" s="24"/>
      <c r="PGX32" s="24"/>
      <c r="PGY32" s="24"/>
      <c r="PGZ32" s="25"/>
      <c r="PHA32" s="15"/>
      <c r="PHB32" s="24"/>
      <c r="PHC32" s="24"/>
      <c r="PHD32" s="24"/>
      <c r="PHE32" s="24"/>
      <c r="PHF32" s="24"/>
      <c r="PHG32" s="24"/>
      <c r="PHH32" s="25"/>
      <c r="PHI32" s="15"/>
      <c r="PHJ32" s="24"/>
      <c r="PHK32" s="24"/>
      <c r="PHL32" s="24"/>
      <c r="PHM32" s="24"/>
      <c r="PHN32" s="24"/>
      <c r="PHO32" s="24"/>
      <c r="PHP32" s="25"/>
      <c r="PHQ32" s="15"/>
      <c r="PHR32" s="24"/>
      <c r="PHS32" s="24"/>
      <c r="PHT32" s="24"/>
      <c r="PHU32" s="24"/>
      <c r="PHV32" s="24"/>
      <c r="PHW32" s="24"/>
      <c r="PHX32" s="25"/>
      <c r="PHY32" s="15"/>
      <c r="PHZ32" s="24"/>
      <c r="PIA32" s="24"/>
      <c r="PIB32" s="24"/>
      <c r="PIC32" s="24"/>
      <c r="PID32" s="24"/>
      <c r="PIE32" s="24"/>
      <c r="PIF32" s="25"/>
      <c r="PIG32" s="15"/>
      <c r="PIH32" s="24"/>
      <c r="PII32" s="24"/>
      <c r="PIJ32" s="24"/>
      <c r="PIK32" s="24"/>
      <c r="PIL32" s="24"/>
      <c r="PIM32" s="24"/>
      <c r="PIN32" s="25"/>
      <c r="PIO32" s="15"/>
      <c r="PIP32" s="24"/>
      <c r="PIQ32" s="24"/>
      <c r="PIR32" s="24"/>
      <c r="PIS32" s="24"/>
      <c r="PIT32" s="24"/>
      <c r="PIU32" s="24"/>
      <c r="PIV32" s="25"/>
      <c r="PIW32" s="15"/>
      <c r="PIX32" s="24"/>
      <c r="PIY32" s="24"/>
      <c r="PIZ32" s="24"/>
      <c r="PJA32" s="24"/>
      <c r="PJB32" s="24"/>
      <c r="PJC32" s="24"/>
      <c r="PJD32" s="25"/>
      <c r="PJE32" s="15"/>
      <c r="PJF32" s="24"/>
      <c r="PJG32" s="24"/>
      <c r="PJH32" s="24"/>
      <c r="PJI32" s="24"/>
      <c r="PJJ32" s="24"/>
      <c r="PJK32" s="24"/>
      <c r="PJL32" s="25"/>
      <c r="PJM32" s="15"/>
      <c r="PJN32" s="24"/>
      <c r="PJO32" s="24"/>
      <c r="PJP32" s="24"/>
      <c r="PJQ32" s="24"/>
      <c r="PJR32" s="24"/>
      <c r="PJS32" s="24"/>
      <c r="PJT32" s="25"/>
      <c r="PJU32" s="15"/>
      <c r="PJV32" s="24"/>
      <c r="PJW32" s="24"/>
      <c r="PJX32" s="24"/>
      <c r="PJY32" s="24"/>
      <c r="PJZ32" s="24"/>
      <c r="PKA32" s="24"/>
      <c r="PKB32" s="25"/>
      <c r="PKC32" s="15"/>
      <c r="PKD32" s="24"/>
      <c r="PKE32" s="24"/>
      <c r="PKF32" s="24"/>
      <c r="PKG32" s="24"/>
      <c r="PKH32" s="24"/>
      <c r="PKI32" s="24"/>
      <c r="PKJ32" s="25"/>
      <c r="PKK32" s="15"/>
      <c r="PKL32" s="24"/>
      <c r="PKM32" s="24"/>
      <c r="PKN32" s="24"/>
      <c r="PKO32" s="24"/>
      <c r="PKP32" s="24"/>
      <c r="PKQ32" s="24"/>
      <c r="PKR32" s="25"/>
      <c r="PKS32" s="15"/>
      <c r="PKT32" s="24"/>
      <c r="PKU32" s="24"/>
      <c r="PKV32" s="24"/>
      <c r="PKW32" s="24"/>
      <c r="PKX32" s="24"/>
      <c r="PKY32" s="24"/>
      <c r="PKZ32" s="25"/>
      <c r="PLA32" s="15"/>
      <c r="PLB32" s="24"/>
      <c r="PLC32" s="24"/>
      <c r="PLD32" s="24"/>
      <c r="PLE32" s="24"/>
      <c r="PLF32" s="24"/>
      <c r="PLG32" s="24"/>
      <c r="PLH32" s="25"/>
      <c r="PLI32" s="15"/>
      <c r="PLJ32" s="24"/>
      <c r="PLK32" s="24"/>
      <c r="PLL32" s="24"/>
      <c r="PLM32" s="24"/>
      <c r="PLN32" s="24"/>
      <c r="PLO32" s="24"/>
      <c r="PLP32" s="25"/>
      <c r="PLQ32" s="15"/>
      <c r="PLR32" s="24"/>
      <c r="PLS32" s="24"/>
      <c r="PLT32" s="24"/>
      <c r="PLU32" s="24"/>
      <c r="PLV32" s="24"/>
      <c r="PLW32" s="24"/>
      <c r="PLX32" s="25"/>
      <c r="PLY32" s="15"/>
      <c r="PLZ32" s="24"/>
      <c r="PMA32" s="24"/>
      <c r="PMB32" s="24"/>
      <c r="PMC32" s="24"/>
      <c r="PMD32" s="24"/>
      <c r="PME32" s="24"/>
      <c r="PMF32" s="25"/>
      <c r="PMG32" s="15"/>
      <c r="PMH32" s="24"/>
      <c r="PMI32" s="24"/>
      <c r="PMJ32" s="24"/>
      <c r="PMK32" s="24"/>
      <c r="PML32" s="24"/>
      <c r="PMM32" s="24"/>
      <c r="PMN32" s="25"/>
      <c r="PMO32" s="15"/>
      <c r="PMP32" s="24"/>
      <c r="PMQ32" s="24"/>
      <c r="PMR32" s="24"/>
      <c r="PMS32" s="24"/>
      <c r="PMT32" s="24"/>
      <c r="PMU32" s="24"/>
      <c r="PMV32" s="25"/>
      <c r="PMW32" s="15"/>
      <c r="PMX32" s="24"/>
      <c r="PMY32" s="24"/>
      <c r="PMZ32" s="24"/>
      <c r="PNA32" s="24"/>
      <c r="PNB32" s="24"/>
      <c r="PNC32" s="24"/>
      <c r="PND32" s="25"/>
      <c r="PNE32" s="15"/>
      <c r="PNF32" s="24"/>
      <c r="PNG32" s="24"/>
      <c r="PNH32" s="24"/>
      <c r="PNI32" s="24"/>
      <c r="PNJ32" s="24"/>
      <c r="PNK32" s="24"/>
      <c r="PNL32" s="25"/>
      <c r="PNM32" s="15"/>
      <c r="PNN32" s="24"/>
      <c r="PNO32" s="24"/>
      <c r="PNP32" s="24"/>
      <c r="PNQ32" s="24"/>
      <c r="PNR32" s="24"/>
      <c r="PNS32" s="24"/>
      <c r="PNT32" s="25"/>
      <c r="PNU32" s="15"/>
      <c r="PNV32" s="24"/>
      <c r="PNW32" s="24"/>
      <c r="PNX32" s="24"/>
      <c r="PNY32" s="24"/>
      <c r="PNZ32" s="24"/>
      <c r="POA32" s="24"/>
      <c r="POB32" s="25"/>
      <c r="POC32" s="15"/>
      <c r="POD32" s="24"/>
      <c r="POE32" s="24"/>
      <c r="POF32" s="24"/>
      <c r="POG32" s="24"/>
      <c r="POH32" s="24"/>
      <c r="POI32" s="24"/>
      <c r="POJ32" s="25"/>
      <c r="POK32" s="15"/>
      <c r="POL32" s="24"/>
      <c r="POM32" s="24"/>
      <c r="PON32" s="24"/>
      <c r="POO32" s="24"/>
      <c r="POP32" s="24"/>
      <c r="POQ32" s="24"/>
      <c r="POR32" s="25"/>
      <c r="POS32" s="15"/>
      <c r="POT32" s="24"/>
      <c r="POU32" s="24"/>
      <c r="POV32" s="24"/>
      <c r="POW32" s="24"/>
      <c r="POX32" s="24"/>
      <c r="POY32" s="24"/>
      <c r="POZ32" s="25"/>
      <c r="PPA32" s="15"/>
      <c r="PPB32" s="24"/>
      <c r="PPC32" s="24"/>
      <c r="PPD32" s="24"/>
      <c r="PPE32" s="24"/>
      <c r="PPF32" s="24"/>
      <c r="PPG32" s="24"/>
      <c r="PPH32" s="25"/>
      <c r="PPI32" s="15"/>
      <c r="PPJ32" s="24"/>
      <c r="PPK32" s="24"/>
      <c r="PPL32" s="24"/>
      <c r="PPM32" s="24"/>
      <c r="PPN32" s="24"/>
      <c r="PPO32" s="24"/>
      <c r="PPP32" s="25"/>
      <c r="PPQ32" s="15"/>
      <c r="PPR32" s="24"/>
      <c r="PPS32" s="24"/>
      <c r="PPT32" s="24"/>
      <c r="PPU32" s="24"/>
      <c r="PPV32" s="24"/>
      <c r="PPW32" s="24"/>
      <c r="PPX32" s="25"/>
      <c r="PPY32" s="15"/>
      <c r="PPZ32" s="24"/>
      <c r="PQA32" s="24"/>
      <c r="PQB32" s="24"/>
      <c r="PQC32" s="24"/>
      <c r="PQD32" s="24"/>
      <c r="PQE32" s="24"/>
      <c r="PQF32" s="25"/>
      <c r="PQG32" s="15"/>
      <c r="PQH32" s="24"/>
      <c r="PQI32" s="24"/>
      <c r="PQJ32" s="24"/>
      <c r="PQK32" s="24"/>
      <c r="PQL32" s="24"/>
      <c r="PQM32" s="24"/>
      <c r="PQN32" s="25"/>
      <c r="PQO32" s="15"/>
      <c r="PQP32" s="24"/>
      <c r="PQQ32" s="24"/>
      <c r="PQR32" s="24"/>
      <c r="PQS32" s="24"/>
      <c r="PQT32" s="24"/>
      <c r="PQU32" s="24"/>
      <c r="PQV32" s="25"/>
      <c r="PQW32" s="15"/>
      <c r="PQX32" s="24"/>
      <c r="PQY32" s="24"/>
      <c r="PQZ32" s="24"/>
      <c r="PRA32" s="24"/>
      <c r="PRB32" s="24"/>
      <c r="PRC32" s="24"/>
      <c r="PRD32" s="25"/>
      <c r="PRE32" s="15"/>
      <c r="PRF32" s="24"/>
      <c r="PRG32" s="24"/>
      <c r="PRH32" s="24"/>
      <c r="PRI32" s="24"/>
      <c r="PRJ32" s="24"/>
      <c r="PRK32" s="24"/>
      <c r="PRL32" s="25"/>
      <c r="PRM32" s="15"/>
      <c r="PRN32" s="24"/>
      <c r="PRO32" s="24"/>
      <c r="PRP32" s="24"/>
      <c r="PRQ32" s="24"/>
      <c r="PRR32" s="24"/>
      <c r="PRS32" s="24"/>
      <c r="PRT32" s="25"/>
      <c r="PRU32" s="15"/>
      <c r="PRV32" s="24"/>
      <c r="PRW32" s="24"/>
      <c r="PRX32" s="24"/>
      <c r="PRY32" s="24"/>
      <c r="PRZ32" s="24"/>
      <c r="PSA32" s="24"/>
      <c r="PSB32" s="25"/>
      <c r="PSC32" s="15"/>
      <c r="PSD32" s="24"/>
      <c r="PSE32" s="24"/>
      <c r="PSF32" s="24"/>
      <c r="PSG32" s="24"/>
      <c r="PSH32" s="24"/>
      <c r="PSI32" s="24"/>
      <c r="PSJ32" s="25"/>
      <c r="PSK32" s="15"/>
      <c r="PSL32" s="24"/>
      <c r="PSM32" s="24"/>
      <c r="PSN32" s="24"/>
      <c r="PSO32" s="24"/>
      <c r="PSP32" s="24"/>
      <c r="PSQ32" s="24"/>
      <c r="PSR32" s="25"/>
      <c r="PSS32" s="15"/>
      <c r="PST32" s="24"/>
      <c r="PSU32" s="24"/>
      <c r="PSV32" s="24"/>
      <c r="PSW32" s="24"/>
      <c r="PSX32" s="24"/>
      <c r="PSY32" s="24"/>
      <c r="PSZ32" s="25"/>
      <c r="PTA32" s="15"/>
      <c r="PTB32" s="24"/>
      <c r="PTC32" s="24"/>
      <c r="PTD32" s="24"/>
      <c r="PTE32" s="24"/>
      <c r="PTF32" s="24"/>
      <c r="PTG32" s="24"/>
      <c r="PTH32" s="25"/>
      <c r="PTI32" s="15"/>
      <c r="PTJ32" s="24"/>
      <c r="PTK32" s="24"/>
      <c r="PTL32" s="24"/>
      <c r="PTM32" s="24"/>
      <c r="PTN32" s="24"/>
      <c r="PTO32" s="24"/>
      <c r="PTP32" s="25"/>
      <c r="PTQ32" s="15"/>
      <c r="PTR32" s="24"/>
      <c r="PTS32" s="24"/>
      <c r="PTT32" s="24"/>
      <c r="PTU32" s="24"/>
      <c r="PTV32" s="24"/>
      <c r="PTW32" s="24"/>
      <c r="PTX32" s="25"/>
      <c r="PTY32" s="15"/>
      <c r="PTZ32" s="24"/>
      <c r="PUA32" s="24"/>
      <c r="PUB32" s="24"/>
      <c r="PUC32" s="24"/>
      <c r="PUD32" s="24"/>
      <c r="PUE32" s="24"/>
      <c r="PUF32" s="25"/>
      <c r="PUG32" s="15"/>
      <c r="PUH32" s="24"/>
      <c r="PUI32" s="24"/>
      <c r="PUJ32" s="24"/>
      <c r="PUK32" s="24"/>
      <c r="PUL32" s="24"/>
      <c r="PUM32" s="24"/>
      <c r="PUN32" s="25"/>
      <c r="PUO32" s="15"/>
      <c r="PUP32" s="24"/>
      <c r="PUQ32" s="24"/>
      <c r="PUR32" s="24"/>
      <c r="PUS32" s="24"/>
      <c r="PUT32" s="24"/>
      <c r="PUU32" s="24"/>
      <c r="PUV32" s="25"/>
      <c r="PUW32" s="15"/>
      <c r="PUX32" s="24"/>
      <c r="PUY32" s="24"/>
      <c r="PUZ32" s="24"/>
      <c r="PVA32" s="24"/>
      <c r="PVB32" s="24"/>
      <c r="PVC32" s="24"/>
      <c r="PVD32" s="25"/>
      <c r="PVE32" s="15"/>
      <c r="PVF32" s="24"/>
      <c r="PVG32" s="24"/>
      <c r="PVH32" s="24"/>
      <c r="PVI32" s="24"/>
      <c r="PVJ32" s="24"/>
      <c r="PVK32" s="24"/>
      <c r="PVL32" s="25"/>
      <c r="PVM32" s="15"/>
      <c r="PVN32" s="24"/>
      <c r="PVO32" s="24"/>
      <c r="PVP32" s="24"/>
      <c r="PVQ32" s="24"/>
      <c r="PVR32" s="24"/>
      <c r="PVS32" s="24"/>
      <c r="PVT32" s="25"/>
      <c r="PVU32" s="15"/>
      <c r="PVV32" s="24"/>
      <c r="PVW32" s="24"/>
      <c r="PVX32" s="24"/>
      <c r="PVY32" s="24"/>
      <c r="PVZ32" s="24"/>
      <c r="PWA32" s="24"/>
      <c r="PWB32" s="25"/>
      <c r="PWC32" s="15"/>
      <c r="PWD32" s="24"/>
      <c r="PWE32" s="24"/>
      <c r="PWF32" s="24"/>
      <c r="PWG32" s="24"/>
      <c r="PWH32" s="24"/>
      <c r="PWI32" s="24"/>
      <c r="PWJ32" s="25"/>
      <c r="PWK32" s="15"/>
      <c r="PWL32" s="24"/>
      <c r="PWM32" s="24"/>
      <c r="PWN32" s="24"/>
      <c r="PWO32" s="24"/>
      <c r="PWP32" s="24"/>
      <c r="PWQ32" s="24"/>
      <c r="PWR32" s="25"/>
      <c r="PWS32" s="15"/>
      <c r="PWT32" s="24"/>
      <c r="PWU32" s="24"/>
      <c r="PWV32" s="24"/>
      <c r="PWW32" s="24"/>
      <c r="PWX32" s="24"/>
      <c r="PWY32" s="24"/>
      <c r="PWZ32" s="25"/>
      <c r="PXA32" s="15"/>
      <c r="PXB32" s="24"/>
      <c r="PXC32" s="24"/>
      <c r="PXD32" s="24"/>
      <c r="PXE32" s="24"/>
      <c r="PXF32" s="24"/>
      <c r="PXG32" s="24"/>
      <c r="PXH32" s="25"/>
      <c r="PXI32" s="15"/>
      <c r="PXJ32" s="24"/>
      <c r="PXK32" s="24"/>
      <c r="PXL32" s="24"/>
      <c r="PXM32" s="24"/>
      <c r="PXN32" s="24"/>
      <c r="PXO32" s="24"/>
      <c r="PXP32" s="25"/>
      <c r="PXQ32" s="15"/>
      <c r="PXR32" s="24"/>
      <c r="PXS32" s="24"/>
      <c r="PXT32" s="24"/>
      <c r="PXU32" s="24"/>
      <c r="PXV32" s="24"/>
      <c r="PXW32" s="24"/>
      <c r="PXX32" s="25"/>
      <c r="PXY32" s="15"/>
      <c r="PXZ32" s="24"/>
      <c r="PYA32" s="24"/>
      <c r="PYB32" s="24"/>
      <c r="PYC32" s="24"/>
      <c r="PYD32" s="24"/>
      <c r="PYE32" s="24"/>
      <c r="PYF32" s="25"/>
      <c r="PYG32" s="15"/>
      <c r="PYH32" s="24"/>
      <c r="PYI32" s="24"/>
      <c r="PYJ32" s="24"/>
      <c r="PYK32" s="24"/>
      <c r="PYL32" s="24"/>
      <c r="PYM32" s="24"/>
      <c r="PYN32" s="25"/>
      <c r="PYO32" s="15"/>
      <c r="PYP32" s="24"/>
      <c r="PYQ32" s="24"/>
      <c r="PYR32" s="24"/>
      <c r="PYS32" s="24"/>
      <c r="PYT32" s="24"/>
      <c r="PYU32" s="24"/>
      <c r="PYV32" s="25"/>
      <c r="PYW32" s="15"/>
      <c r="PYX32" s="24"/>
      <c r="PYY32" s="24"/>
      <c r="PYZ32" s="24"/>
      <c r="PZA32" s="24"/>
      <c r="PZB32" s="24"/>
      <c r="PZC32" s="24"/>
      <c r="PZD32" s="25"/>
      <c r="PZE32" s="15"/>
      <c r="PZF32" s="24"/>
      <c r="PZG32" s="24"/>
      <c r="PZH32" s="24"/>
      <c r="PZI32" s="24"/>
      <c r="PZJ32" s="24"/>
      <c r="PZK32" s="24"/>
      <c r="PZL32" s="25"/>
      <c r="PZM32" s="15"/>
      <c r="PZN32" s="24"/>
      <c r="PZO32" s="24"/>
      <c r="PZP32" s="24"/>
      <c r="PZQ32" s="24"/>
      <c r="PZR32" s="24"/>
      <c r="PZS32" s="24"/>
      <c r="PZT32" s="25"/>
      <c r="PZU32" s="15"/>
      <c r="PZV32" s="24"/>
      <c r="PZW32" s="24"/>
      <c r="PZX32" s="24"/>
      <c r="PZY32" s="24"/>
      <c r="PZZ32" s="24"/>
      <c r="QAA32" s="24"/>
      <c r="QAB32" s="25"/>
      <c r="QAC32" s="15"/>
      <c r="QAD32" s="24"/>
      <c r="QAE32" s="24"/>
      <c r="QAF32" s="24"/>
      <c r="QAG32" s="24"/>
      <c r="QAH32" s="24"/>
      <c r="QAI32" s="24"/>
      <c r="QAJ32" s="25"/>
      <c r="QAK32" s="15"/>
      <c r="QAL32" s="24"/>
      <c r="QAM32" s="24"/>
      <c r="QAN32" s="24"/>
      <c r="QAO32" s="24"/>
      <c r="QAP32" s="24"/>
      <c r="QAQ32" s="24"/>
      <c r="QAR32" s="25"/>
      <c r="QAS32" s="15"/>
      <c r="QAT32" s="24"/>
      <c r="QAU32" s="24"/>
      <c r="QAV32" s="24"/>
      <c r="QAW32" s="24"/>
      <c r="QAX32" s="24"/>
      <c r="QAY32" s="24"/>
      <c r="QAZ32" s="25"/>
      <c r="QBA32" s="15"/>
      <c r="QBB32" s="24"/>
      <c r="QBC32" s="24"/>
      <c r="QBD32" s="24"/>
      <c r="QBE32" s="24"/>
      <c r="QBF32" s="24"/>
      <c r="QBG32" s="24"/>
      <c r="QBH32" s="25"/>
      <c r="QBI32" s="15"/>
      <c r="QBJ32" s="24"/>
      <c r="QBK32" s="24"/>
      <c r="QBL32" s="24"/>
      <c r="QBM32" s="24"/>
      <c r="QBN32" s="24"/>
      <c r="QBO32" s="24"/>
      <c r="QBP32" s="25"/>
      <c r="QBQ32" s="15"/>
      <c r="QBR32" s="24"/>
      <c r="QBS32" s="24"/>
      <c r="QBT32" s="24"/>
      <c r="QBU32" s="24"/>
      <c r="QBV32" s="24"/>
      <c r="QBW32" s="24"/>
      <c r="QBX32" s="25"/>
      <c r="QBY32" s="15"/>
      <c r="QBZ32" s="24"/>
      <c r="QCA32" s="24"/>
      <c r="QCB32" s="24"/>
      <c r="QCC32" s="24"/>
      <c r="QCD32" s="24"/>
      <c r="QCE32" s="24"/>
      <c r="QCF32" s="25"/>
      <c r="QCG32" s="15"/>
      <c r="QCH32" s="24"/>
      <c r="QCI32" s="24"/>
      <c r="QCJ32" s="24"/>
      <c r="QCK32" s="24"/>
      <c r="QCL32" s="24"/>
      <c r="QCM32" s="24"/>
      <c r="QCN32" s="25"/>
      <c r="QCO32" s="15"/>
      <c r="QCP32" s="24"/>
      <c r="QCQ32" s="24"/>
      <c r="QCR32" s="24"/>
      <c r="QCS32" s="24"/>
      <c r="QCT32" s="24"/>
      <c r="QCU32" s="24"/>
      <c r="QCV32" s="25"/>
      <c r="QCW32" s="15"/>
      <c r="QCX32" s="24"/>
      <c r="QCY32" s="24"/>
      <c r="QCZ32" s="24"/>
      <c r="QDA32" s="24"/>
      <c r="QDB32" s="24"/>
      <c r="QDC32" s="24"/>
      <c r="QDD32" s="25"/>
      <c r="QDE32" s="15"/>
      <c r="QDF32" s="24"/>
      <c r="QDG32" s="24"/>
      <c r="QDH32" s="24"/>
      <c r="QDI32" s="24"/>
      <c r="QDJ32" s="24"/>
      <c r="QDK32" s="24"/>
      <c r="QDL32" s="25"/>
      <c r="QDM32" s="15"/>
      <c r="QDN32" s="24"/>
      <c r="QDO32" s="24"/>
      <c r="QDP32" s="24"/>
      <c r="QDQ32" s="24"/>
      <c r="QDR32" s="24"/>
      <c r="QDS32" s="24"/>
      <c r="QDT32" s="25"/>
      <c r="QDU32" s="15"/>
      <c r="QDV32" s="24"/>
      <c r="QDW32" s="24"/>
      <c r="QDX32" s="24"/>
      <c r="QDY32" s="24"/>
      <c r="QDZ32" s="24"/>
      <c r="QEA32" s="24"/>
      <c r="QEB32" s="25"/>
      <c r="QEC32" s="15"/>
      <c r="QED32" s="24"/>
      <c r="QEE32" s="24"/>
      <c r="QEF32" s="24"/>
      <c r="QEG32" s="24"/>
      <c r="QEH32" s="24"/>
      <c r="QEI32" s="24"/>
      <c r="QEJ32" s="25"/>
      <c r="QEK32" s="15"/>
      <c r="QEL32" s="24"/>
      <c r="QEM32" s="24"/>
      <c r="QEN32" s="24"/>
      <c r="QEO32" s="24"/>
      <c r="QEP32" s="24"/>
      <c r="QEQ32" s="24"/>
      <c r="QER32" s="25"/>
      <c r="QES32" s="15"/>
      <c r="QET32" s="24"/>
      <c r="QEU32" s="24"/>
      <c r="QEV32" s="24"/>
      <c r="QEW32" s="24"/>
      <c r="QEX32" s="24"/>
      <c r="QEY32" s="24"/>
      <c r="QEZ32" s="25"/>
      <c r="QFA32" s="15"/>
      <c r="QFB32" s="24"/>
      <c r="QFC32" s="24"/>
      <c r="QFD32" s="24"/>
      <c r="QFE32" s="24"/>
      <c r="QFF32" s="24"/>
      <c r="QFG32" s="24"/>
      <c r="QFH32" s="25"/>
      <c r="QFI32" s="15"/>
      <c r="QFJ32" s="24"/>
      <c r="QFK32" s="24"/>
      <c r="QFL32" s="24"/>
      <c r="QFM32" s="24"/>
      <c r="QFN32" s="24"/>
      <c r="QFO32" s="24"/>
      <c r="QFP32" s="25"/>
      <c r="QFQ32" s="15"/>
      <c r="QFR32" s="24"/>
      <c r="QFS32" s="24"/>
      <c r="QFT32" s="24"/>
      <c r="QFU32" s="24"/>
      <c r="QFV32" s="24"/>
      <c r="QFW32" s="24"/>
      <c r="QFX32" s="25"/>
      <c r="QFY32" s="15"/>
      <c r="QFZ32" s="24"/>
      <c r="QGA32" s="24"/>
      <c r="QGB32" s="24"/>
      <c r="QGC32" s="24"/>
      <c r="QGD32" s="24"/>
      <c r="QGE32" s="24"/>
      <c r="QGF32" s="25"/>
      <c r="QGG32" s="15"/>
      <c r="QGH32" s="24"/>
      <c r="QGI32" s="24"/>
      <c r="QGJ32" s="24"/>
      <c r="QGK32" s="24"/>
      <c r="QGL32" s="24"/>
      <c r="QGM32" s="24"/>
      <c r="QGN32" s="25"/>
      <c r="QGO32" s="15"/>
      <c r="QGP32" s="24"/>
      <c r="QGQ32" s="24"/>
      <c r="QGR32" s="24"/>
      <c r="QGS32" s="24"/>
      <c r="QGT32" s="24"/>
      <c r="QGU32" s="24"/>
      <c r="QGV32" s="25"/>
      <c r="QGW32" s="15"/>
      <c r="QGX32" s="24"/>
      <c r="QGY32" s="24"/>
      <c r="QGZ32" s="24"/>
      <c r="QHA32" s="24"/>
      <c r="QHB32" s="24"/>
      <c r="QHC32" s="24"/>
      <c r="QHD32" s="25"/>
      <c r="QHE32" s="15"/>
      <c r="QHF32" s="24"/>
      <c r="QHG32" s="24"/>
      <c r="QHH32" s="24"/>
      <c r="QHI32" s="24"/>
      <c r="QHJ32" s="24"/>
      <c r="QHK32" s="24"/>
      <c r="QHL32" s="25"/>
      <c r="QHM32" s="15"/>
      <c r="QHN32" s="24"/>
      <c r="QHO32" s="24"/>
      <c r="QHP32" s="24"/>
      <c r="QHQ32" s="24"/>
      <c r="QHR32" s="24"/>
      <c r="QHS32" s="24"/>
      <c r="QHT32" s="25"/>
      <c r="QHU32" s="15"/>
      <c r="QHV32" s="24"/>
      <c r="QHW32" s="24"/>
      <c r="QHX32" s="24"/>
      <c r="QHY32" s="24"/>
      <c r="QHZ32" s="24"/>
      <c r="QIA32" s="24"/>
      <c r="QIB32" s="25"/>
      <c r="QIC32" s="15"/>
      <c r="QID32" s="24"/>
      <c r="QIE32" s="24"/>
      <c r="QIF32" s="24"/>
      <c r="QIG32" s="24"/>
      <c r="QIH32" s="24"/>
      <c r="QII32" s="24"/>
      <c r="QIJ32" s="25"/>
      <c r="QIK32" s="15"/>
      <c r="QIL32" s="24"/>
      <c r="QIM32" s="24"/>
      <c r="QIN32" s="24"/>
      <c r="QIO32" s="24"/>
      <c r="QIP32" s="24"/>
      <c r="QIQ32" s="24"/>
      <c r="QIR32" s="25"/>
      <c r="QIS32" s="15"/>
      <c r="QIT32" s="24"/>
      <c r="QIU32" s="24"/>
      <c r="QIV32" s="24"/>
      <c r="QIW32" s="24"/>
      <c r="QIX32" s="24"/>
      <c r="QIY32" s="24"/>
      <c r="QIZ32" s="25"/>
      <c r="QJA32" s="15"/>
      <c r="QJB32" s="24"/>
      <c r="QJC32" s="24"/>
      <c r="QJD32" s="24"/>
      <c r="QJE32" s="24"/>
      <c r="QJF32" s="24"/>
      <c r="QJG32" s="24"/>
      <c r="QJH32" s="25"/>
      <c r="QJI32" s="15"/>
      <c r="QJJ32" s="24"/>
      <c r="QJK32" s="24"/>
      <c r="QJL32" s="24"/>
      <c r="QJM32" s="24"/>
      <c r="QJN32" s="24"/>
      <c r="QJO32" s="24"/>
      <c r="QJP32" s="25"/>
      <c r="QJQ32" s="15"/>
      <c r="QJR32" s="24"/>
      <c r="QJS32" s="24"/>
      <c r="QJT32" s="24"/>
      <c r="QJU32" s="24"/>
      <c r="QJV32" s="24"/>
      <c r="QJW32" s="24"/>
      <c r="QJX32" s="25"/>
      <c r="QJY32" s="15"/>
      <c r="QJZ32" s="24"/>
      <c r="QKA32" s="24"/>
      <c r="QKB32" s="24"/>
      <c r="QKC32" s="24"/>
      <c r="QKD32" s="24"/>
      <c r="QKE32" s="24"/>
      <c r="QKF32" s="25"/>
      <c r="QKG32" s="15"/>
      <c r="QKH32" s="24"/>
      <c r="QKI32" s="24"/>
      <c r="QKJ32" s="24"/>
      <c r="QKK32" s="24"/>
      <c r="QKL32" s="24"/>
      <c r="QKM32" s="24"/>
      <c r="QKN32" s="25"/>
      <c r="QKO32" s="15"/>
      <c r="QKP32" s="24"/>
      <c r="QKQ32" s="24"/>
      <c r="QKR32" s="24"/>
      <c r="QKS32" s="24"/>
      <c r="QKT32" s="24"/>
      <c r="QKU32" s="24"/>
      <c r="QKV32" s="25"/>
      <c r="QKW32" s="15"/>
      <c r="QKX32" s="24"/>
      <c r="QKY32" s="24"/>
      <c r="QKZ32" s="24"/>
      <c r="QLA32" s="24"/>
      <c r="QLB32" s="24"/>
      <c r="QLC32" s="24"/>
      <c r="QLD32" s="25"/>
      <c r="QLE32" s="15"/>
      <c r="QLF32" s="24"/>
      <c r="QLG32" s="24"/>
      <c r="QLH32" s="24"/>
      <c r="QLI32" s="24"/>
      <c r="QLJ32" s="24"/>
      <c r="QLK32" s="24"/>
      <c r="QLL32" s="25"/>
      <c r="QLM32" s="15"/>
      <c r="QLN32" s="24"/>
      <c r="QLO32" s="24"/>
      <c r="QLP32" s="24"/>
      <c r="QLQ32" s="24"/>
      <c r="QLR32" s="24"/>
      <c r="QLS32" s="24"/>
      <c r="QLT32" s="25"/>
      <c r="QLU32" s="15"/>
      <c r="QLV32" s="24"/>
      <c r="QLW32" s="24"/>
      <c r="QLX32" s="24"/>
      <c r="QLY32" s="24"/>
      <c r="QLZ32" s="24"/>
      <c r="QMA32" s="24"/>
      <c r="QMB32" s="25"/>
      <c r="QMC32" s="15"/>
      <c r="QMD32" s="24"/>
      <c r="QME32" s="24"/>
      <c r="QMF32" s="24"/>
      <c r="QMG32" s="24"/>
      <c r="QMH32" s="24"/>
      <c r="QMI32" s="24"/>
      <c r="QMJ32" s="25"/>
      <c r="QMK32" s="15"/>
      <c r="QML32" s="24"/>
      <c r="QMM32" s="24"/>
      <c r="QMN32" s="24"/>
      <c r="QMO32" s="24"/>
      <c r="QMP32" s="24"/>
      <c r="QMQ32" s="24"/>
      <c r="QMR32" s="25"/>
      <c r="QMS32" s="15"/>
      <c r="QMT32" s="24"/>
      <c r="QMU32" s="24"/>
      <c r="QMV32" s="24"/>
      <c r="QMW32" s="24"/>
      <c r="QMX32" s="24"/>
      <c r="QMY32" s="24"/>
      <c r="QMZ32" s="25"/>
      <c r="QNA32" s="15"/>
      <c r="QNB32" s="24"/>
      <c r="QNC32" s="24"/>
      <c r="QND32" s="24"/>
      <c r="QNE32" s="24"/>
      <c r="QNF32" s="24"/>
      <c r="QNG32" s="24"/>
      <c r="QNH32" s="25"/>
      <c r="QNI32" s="15"/>
      <c r="QNJ32" s="24"/>
      <c r="QNK32" s="24"/>
      <c r="QNL32" s="24"/>
      <c r="QNM32" s="24"/>
      <c r="QNN32" s="24"/>
      <c r="QNO32" s="24"/>
      <c r="QNP32" s="25"/>
      <c r="QNQ32" s="15"/>
      <c r="QNR32" s="24"/>
      <c r="QNS32" s="24"/>
      <c r="QNT32" s="24"/>
      <c r="QNU32" s="24"/>
      <c r="QNV32" s="24"/>
      <c r="QNW32" s="24"/>
      <c r="QNX32" s="25"/>
      <c r="QNY32" s="15"/>
      <c r="QNZ32" s="24"/>
      <c r="QOA32" s="24"/>
      <c r="QOB32" s="24"/>
      <c r="QOC32" s="24"/>
      <c r="QOD32" s="24"/>
      <c r="QOE32" s="24"/>
      <c r="QOF32" s="25"/>
      <c r="QOG32" s="15"/>
      <c r="QOH32" s="24"/>
      <c r="QOI32" s="24"/>
      <c r="QOJ32" s="24"/>
      <c r="QOK32" s="24"/>
      <c r="QOL32" s="24"/>
      <c r="QOM32" s="24"/>
      <c r="QON32" s="25"/>
      <c r="QOO32" s="15"/>
      <c r="QOP32" s="24"/>
      <c r="QOQ32" s="24"/>
      <c r="QOR32" s="24"/>
      <c r="QOS32" s="24"/>
      <c r="QOT32" s="24"/>
      <c r="QOU32" s="24"/>
      <c r="QOV32" s="25"/>
      <c r="QOW32" s="15"/>
      <c r="QOX32" s="24"/>
      <c r="QOY32" s="24"/>
      <c r="QOZ32" s="24"/>
      <c r="QPA32" s="24"/>
      <c r="QPB32" s="24"/>
      <c r="QPC32" s="24"/>
      <c r="QPD32" s="25"/>
      <c r="QPE32" s="15"/>
      <c r="QPF32" s="24"/>
      <c r="QPG32" s="24"/>
      <c r="QPH32" s="24"/>
      <c r="QPI32" s="24"/>
      <c r="QPJ32" s="24"/>
      <c r="QPK32" s="24"/>
      <c r="QPL32" s="25"/>
      <c r="QPM32" s="15"/>
      <c r="QPN32" s="24"/>
      <c r="QPO32" s="24"/>
      <c r="QPP32" s="24"/>
      <c r="QPQ32" s="24"/>
      <c r="QPR32" s="24"/>
      <c r="QPS32" s="24"/>
      <c r="QPT32" s="25"/>
      <c r="QPU32" s="15"/>
      <c r="QPV32" s="24"/>
      <c r="QPW32" s="24"/>
      <c r="QPX32" s="24"/>
      <c r="QPY32" s="24"/>
      <c r="QPZ32" s="24"/>
      <c r="QQA32" s="24"/>
      <c r="QQB32" s="25"/>
      <c r="QQC32" s="15"/>
      <c r="QQD32" s="24"/>
      <c r="QQE32" s="24"/>
      <c r="QQF32" s="24"/>
      <c r="QQG32" s="24"/>
      <c r="QQH32" s="24"/>
      <c r="QQI32" s="24"/>
      <c r="QQJ32" s="25"/>
      <c r="QQK32" s="15"/>
      <c r="QQL32" s="24"/>
      <c r="QQM32" s="24"/>
      <c r="QQN32" s="24"/>
      <c r="QQO32" s="24"/>
      <c r="QQP32" s="24"/>
      <c r="QQQ32" s="24"/>
      <c r="QQR32" s="25"/>
      <c r="QQS32" s="15"/>
      <c r="QQT32" s="24"/>
      <c r="QQU32" s="24"/>
      <c r="QQV32" s="24"/>
      <c r="QQW32" s="24"/>
      <c r="QQX32" s="24"/>
      <c r="QQY32" s="24"/>
      <c r="QQZ32" s="25"/>
      <c r="QRA32" s="15"/>
      <c r="QRB32" s="24"/>
      <c r="QRC32" s="24"/>
      <c r="QRD32" s="24"/>
      <c r="QRE32" s="24"/>
      <c r="QRF32" s="24"/>
      <c r="QRG32" s="24"/>
      <c r="QRH32" s="25"/>
      <c r="QRI32" s="15"/>
      <c r="QRJ32" s="24"/>
      <c r="QRK32" s="24"/>
      <c r="QRL32" s="24"/>
      <c r="QRM32" s="24"/>
      <c r="QRN32" s="24"/>
      <c r="QRO32" s="24"/>
      <c r="QRP32" s="25"/>
      <c r="QRQ32" s="15"/>
      <c r="QRR32" s="24"/>
      <c r="QRS32" s="24"/>
      <c r="QRT32" s="24"/>
      <c r="QRU32" s="24"/>
      <c r="QRV32" s="24"/>
      <c r="QRW32" s="24"/>
      <c r="QRX32" s="25"/>
      <c r="QRY32" s="15"/>
      <c r="QRZ32" s="24"/>
      <c r="QSA32" s="24"/>
      <c r="QSB32" s="24"/>
      <c r="QSC32" s="24"/>
      <c r="QSD32" s="24"/>
      <c r="QSE32" s="24"/>
      <c r="QSF32" s="25"/>
      <c r="QSG32" s="15"/>
      <c r="QSH32" s="24"/>
      <c r="QSI32" s="24"/>
      <c r="QSJ32" s="24"/>
      <c r="QSK32" s="24"/>
      <c r="QSL32" s="24"/>
      <c r="QSM32" s="24"/>
      <c r="QSN32" s="25"/>
      <c r="QSO32" s="15"/>
      <c r="QSP32" s="24"/>
      <c r="QSQ32" s="24"/>
      <c r="QSR32" s="24"/>
      <c r="QSS32" s="24"/>
      <c r="QST32" s="24"/>
      <c r="QSU32" s="24"/>
      <c r="QSV32" s="25"/>
      <c r="QSW32" s="15"/>
      <c r="QSX32" s="24"/>
      <c r="QSY32" s="24"/>
      <c r="QSZ32" s="24"/>
      <c r="QTA32" s="24"/>
      <c r="QTB32" s="24"/>
      <c r="QTC32" s="24"/>
      <c r="QTD32" s="25"/>
      <c r="QTE32" s="15"/>
      <c r="QTF32" s="24"/>
      <c r="QTG32" s="24"/>
      <c r="QTH32" s="24"/>
      <c r="QTI32" s="24"/>
      <c r="QTJ32" s="24"/>
      <c r="QTK32" s="24"/>
      <c r="QTL32" s="25"/>
      <c r="QTM32" s="15"/>
      <c r="QTN32" s="24"/>
      <c r="QTO32" s="24"/>
      <c r="QTP32" s="24"/>
      <c r="QTQ32" s="24"/>
      <c r="QTR32" s="24"/>
      <c r="QTS32" s="24"/>
      <c r="QTT32" s="25"/>
      <c r="QTU32" s="15"/>
      <c r="QTV32" s="24"/>
      <c r="QTW32" s="24"/>
      <c r="QTX32" s="24"/>
      <c r="QTY32" s="24"/>
      <c r="QTZ32" s="24"/>
      <c r="QUA32" s="24"/>
      <c r="QUB32" s="25"/>
      <c r="QUC32" s="15"/>
      <c r="QUD32" s="24"/>
      <c r="QUE32" s="24"/>
      <c r="QUF32" s="24"/>
      <c r="QUG32" s="24"/>
      <c r="QUH32" s="24"/>
      <c r="QUI32" s="24"/>
      <c r="QUJ32" s="25"/>
      <c r="QUK32" s="15"/>
      <c r="QUL32" s="24"/>
      <c r="QUM32" s="24"/>
      <c r="QUN32" s="24"/>
      <c r="QUO32" s="24"/>
      <c r="QUP32" s="24"/>
      <c r="QUQ32" s="24"/>
      <c r="QUR32" s="25"/>
      <c r="QUS32" s="15"/>
      <c r="QUT32" s="24"/>
      <c r="QUU32" s="24"/>
      <c r="QUV32" s="24"/>
      <c r="QUW32" s="24"/>
      <c r="QUX32" s="24"/>
      <c r="QUY32" s="24"/>
      <c r="QUZ32" s="25"/>
      <c r="QVA32" s="15"/>
      <c r="QVB32" s="24"/>
      <c r="QVC32" s="24"/>
      <c r="QVD32" s="24"/>
      <c r="QVE32" s="24"/>
      <c r="QVF32" s="24"/>
      <c r="QVG32" s="24"/>
      <c r="QVH32" s="25"/>
      <c r="QVI32" s="15"/>
      <c r="QVJ32" s="24"/>
      <c r="QVK32" s="24"/>
      <c r="QVL32" s="24"/>
      <c r="QVM32" s="24"/>
      <c r="QVN32" s="24"/>
      <c r="QVO32" s="24"/>
      <c r="QVP32" s="25"/>
      <c r="QVQ32" s="15"/>
      <c r="QVR32" s="24"/>
      <c r="QVS32" s="24"/>
      <c r="QVT32" s="24"/>
      <c r="QVU32" s="24"/>
      <c r="QVV32" s="24"/>
      <c r="QVW32" s="24"/>
      <c r="QVX32" s="25"/>
      <c r="QVY32" s="15"/>
      <c r="QVZ32" s="24"/>
      <c r="QWA32" s="24"/>
      <c r="QWB32" s="24"/>
      <c r="QWC32" s="24"/>
      <c r="QWD32" s="24"/>
      <c r="QWE32" s="24"/>
      <c r="QWF32" s="25"/>
      <c r="QWG32" s="15"/>
      <c r="QWH32" s="24"/>
      <c r="QWI32" s="24"/>
      <c r="QWJ32" s="24"/>
      <c r="QWK32" s="24"/>
      <c r="QWL32" s="24"/>
      <c r="QWM32" s="24"/>
      <c r="QWN32" s="25"/>
      <c r="QWO32" s="15"/>
      <c r="QWP32" s="24"/>
      <c r="QWQ32" s="24"/>
      <c r="QWR32" s="24"/>
      <c r="QWS32" s="24"/>
      <c r="QWT32" s="24"/>
      <c r="QWU32" s="24"/>
      <c r="QWV32" s="25"/>
      <c r="QWW32" s="15"/>
      <c r="QWX32" s="24"/>
      <c r="QWY32" s="24"/>
      <c r="QWZ32" s="24"/>
      <c r="QXA32" s="24"/>
      <c r="QXB32" s="24"/>
      <c r="QXC32" s="24"/>
      <c r="QXD32" s="25"/>
      <c r="QXE32" s="15"/>
      <c r="QXF32" s="24"/>
      <c r="QXG32" s="24"/>
      <c r="QXH32" s="24"/>
      <c r="QXI32" s="24"/>
      <c r="QXJ32" s="24"/>
      <c r="QXK32" s="24"/>
      <c r="QXL32" s="25"/>
      <c r="QXM32" s="15"/>
      <c r="QXN32" s="24"/>
      <c r="QXO32" s="24"/>
      <c r="QXP32" s="24"/>
      <c r="QXQ32" s="24"/>
      <c r="QXR32" s="24"/>
      <c r="QXS32" s="24"/>
      <c r="QXT32" s="25"/>
      <c r="QXU32" s="15"/>
      <c r="QXV32" s="24"/>
      <c r="QXW32" s="24"/>
      <c r="QXX32" s="24"/>
      <c r="QXY32" s="24"/>
      <c r="QXZ32" s="24"/>
      <c r="QYA32" s="24"/>
      <c r="QYB32" s="25"/>
      <c r="QYC32" s="15"/>
      <c r="QYD32" s="24"/>
      <c r="QYE32" s="24"/>
      <c r="QYF32" s="24"/>
      <c r="QYG32" s="24"/>
      <c r="QYH32" s="24"/>
      <c r="QYI32" s="24"/>
      <c r="QYJ32" s="25"/>
      <c r="QYK32" s="15"/>
      <c r="QYL32" s="24"/>
      <c r="QYM32" s="24"/>
      <c r="QYN32" s="24"/>
      <c r="QYO32" s="24"/>
      <c r="QYP32" s="24"/>
      <c r="QYQ32" s="24"/>
      <c r="QYR32" s="25"/>
      <c r="QYS32" s="15"/>
      <c r="QYT32" s="24"/>
      <c r="QYU32" s="24"/>
      <c r="QYV32" s="24"/>
      <c r="QYW32" s="24"/>
      <c r="QYX32" s="24"/>
      <c r="QYY32" s="24"/>
      <c r="QYZ32" s="25"/>
      <c r="QZA32" s="15"/>
      <c r="QZB32" s="24"/>
      <c r="QZC32" s="24"/>
      <c r="QZD32" s="24"/>
      <c r="QZE32" s="24"/>
      <c r="QZF32" s="24"/>
      <c r="QZG32" s="24"/>
      <c r="QZH32" s="25"/>
      <c r="QZI32" s="15"/>
      <c r="QZJ32" s="24"/>
      <c r="QZK32" s="24"/>
      <c r="QZL32" s="24"/>
      <c r="QZM32" s="24"/>
      <c r="QZN32" s="24"/>
      <c r="QZO32" s="24"/>
      <c r="QZP32" s="25"/>
      <c r="QZQ32" s="15"/>
      <c r="QZR32" s="24"/>
      <c r="QZS32" s="24"/>
      <c r="QZT32" s="24"/>
      <c r="QZU32" s="24"/>
      <c r="QZV32" s="24"/>
      <c r="QZW32" s="24"/>
      <c r="QZX32" s="25"/>
      <c r="QZY32" s="15"/>
      <c r="QZZ32" s="24"/>
      <c r="RAA32" s="24"/>
      <c r="RAB32" s="24"/>
      <c r="RAC32" s="24"/>
      <c r="RAD32" s="24"/>
      <c r="RAE32" s="24"/>
      <c r="RAF32" s="25"/>
      <c r="RAG32" s="15"/>
      <c r="RAH32" s="24"/>
      <c r="RAI32" s="24"/>
      <c r="RAJ32" s="24"/>
      <c r="RAK32" s="24"/>
      <c r="RAL32" s="24"/>
      <c r="RAM32" s="24"/>
      <c r="RAN32" s="25"/>
      <c r="RAO32" s="15"/>
      <c r="RAP32" s="24"/>
      <c r="RAQ32" s="24"/>
      <c r="RAR32" s="24"/>
      <c r="RAS32" s="24"/>
      <c r="RAT32" s="24"/>
      <c r="RAU32" s="24"/>
      <c r="RAV32" s="25"/>
      <c r="RAW32" s="15"/>
      <c r="RAX32" s="24"/>
      <c r="RAY32" s="24"/>
      <c r="RAZ32" s="24"/>
      <c r="RBA32" s="24"/>
      <c r="RBB32" s="24"/>
      <c r="RBC32" s="24"/>
      <c r="RBD32" s="25"/>
      <c r="RBE32" s="15"/>
      <c r="RBF32" s="24"/>
      <c r="RBG32" s="24"/>
      <c r="RBH32" s="24"/>
      <c r="RBI32" s="24"/>
      <c r="RBJ32" s="24"/>
      <c r="RBK32" s="24"/>
      <c r="RBL32" s="25"/>
      <c r="RBM32" s="15"/>
      <c r="RBN32" s="24"/>
      <c r="RBO32" s="24"/>
      <c r="RBP32" s="24"/>
      <c r="RBQ32" s="24"/>
      <c r="RBR32" s="24"/>
      <c r="RBS32" s="24"/>
      <c r="RBT32" s="25"/>
      <c r="RBU32" s="15"/>
      <c r="RBV32" s="24"/>
      <c r="RBW32" s="24"/>
      <c r="RBX32" s="24"/>
      <c r="RBY32" s="24"/>
      <c r="RBZ32" s="24"/>
      <c r="RCA32" s="24"/>
      <c r="RCB32" s="25"/>
      <c r="RCC32" s="15"/>
      <c r="RCD32" s="24"/>
      <c r="RCE32" s="24"/>
      <c r="RCF32" s="24"/>
      <c r="RCG32" s="24"/>
      <c r="RCH32" s="24"/>
      <c r="RCI32" s="24"/>
      <c r="RCJ32" s="25"/>
      <c r="RCK32" s="15"/>
      <c r="RCL32" s="24"/>
      <c r="RCM32" s="24"/>
      <c r="RCN32" s="24"/>
      <c r="RCO32" s="24"/>
      <c r="RCP32" s="24"/>
      <c r="RCQ32" s="24"/>
      <c r="RCR32" s="25"/>
      <c r="RCS32" s="15"/>
      <c r="RCT32" s="24"/>
      <c r="RCU32" s="24"/>
      <c r="RCV32" s="24"/>
      <c r="RCW32" s="24"/>
      <c r="RCX32" s="24"/>
      <c r="RCY32" s="24"/>
      <c r="RCZ32" s="25"/>
      <c r="RDA32" s="15"/>
      <c r="RDB32" s="24"/>
      <c r="RDC32" s="24"/>
      <c r="RDD32" s="24"/>
      <c r="RDE32" s="24"/>
      <c r="RDF32" s="24"/>
      <c r="RDG32" s="24"/>
      <c r="RDH32" s="25"/>
      <c r="RDI32" s="15"/>
      <c r="RDJ32" s="24"/>
      <c r="RDK32" s="24"/>
      <c r="RDL32" s="24"/>
      <c r="RDM32" s="24"/>
      <c r="RDN32" s="24"/>
      <c r="RDO32" s="24"/>
      <c r="RDP32" s="25"/>
      <c r="RDQ32" s="15"/>
      <c r="RDR32" s="24"/>
      <c r="RDS32" s="24"/>
      <c r="RDT32" s="24"/>
      <c r="RDU32" s="24"/>
      <c r="RDV32" s="24"/>
      <c r="RDW32" s="24"/>
      <c r="RDX32" s="25"/>
      <c r="RDY32" s="15"/>
      <c r="RDZ32" s="24"/>
      <c r="REA32" s="24"/>
      <c r="REB32" s="24"/>
      <c r="REC32" s="24"/>
      <c r="RED32" s="24"/>
      <c r="REE32" s="24"/>
      <c r="REF32" s="25"/>
      <c r="REG32" s="15"/>
      <c r="REH32" s="24"/>
      <c r="REI32" s="24"/>
      <c r="REJ32" s="24"/>
      <c r="REK32" s="24"/>
      <c r="REL32" s="24"/>
      <c r="REM32" s="24"/>
      <c r="REN32" s="25"/>
      <c r="REO32" s="15"/>
      <c r="REP32" s="24"/>
      <c r="REQ32" s="24"/>
      <c r="RER32" s="24"/>
      <c r="RES32" s="24"/>
      <c r="RET32" s="24"/>
      <c r="REU32" s="24"/>
      <c r="REV32" s="25"/>
      <c r="REW32" s="15"/>
      <c r="REX32" s="24"/>
      <c r="REY32" s="24"/>
      <c r="REZ32" s="24"/>
      <c r="RFA32" s="24"/>
      <c r="RFB32" s="24"/>
      <c r="RFC32" s="24"/>
      <c r="RFD32" s="25"/>
      <c r="RFE32" s="15"/>
      <c r="RFF32" s="24"/>
      <c r="RFG32" s="24"/>
      <c r="RFH32" s="24"/>
      <c r="RFI32" s="24"/>
      <c r="RFJ32" s="24"/>
      <c r="RFK32" s="24"/>
      <c r="RFL32" s="25"/>
      <c r="RFM32" s="15"/>
      <c r="RFN32" s="24"/>
      <c r="RFO32" s="24"/>
      <c r="RFP32" s="24"/>
      <c r="RFQ32" s="24"/>
      <c r="RFR32" s="24"/>
      <c r="RFS32" s="24"/>
      <c r="RFT32" s="25"/>
      <c r="RFU32" s="15"/>
      <c r="RFV32" s="24"/>
      <c r="RFW32" s="24"/>
      <c r="RFX32" s="24"/>
      <c r="RFY32" s="24"/>
      <c r="RFZ32" s="24"/>
      <c r="RGA32" s="24"/>
      <c r="RGB32" s="25"/>
      <c r="RGC32" s="15"/>
      <c r="RGD32" s="24"/>
      <c r="RGE32" s="24"/>
      <c r="RGF32" s="24"/>
      <c r="RGG32" s="24"/>
      <c r="RGH32" s="24"/>
      <c r="RGI32" s="24"/>
      <c r="RGJ32" s="25"/>
      <c r="RGK32" s="15"/>
      <c r="RGL32" s="24"/>
      <c r="RGM32" s="24"/>
      <c r="RGN32" s="24"/>
      <c r="RGO32" s="24"/>
      <c r="RGP32" s="24"/>
      <c r="RGQ32" s="24"/>
      <c r="RGR32" s="25"/>
      <c r="RGS32" s="15"/>
      <c r="RGT32" s="24"/>
      <c r="RGU32" s="24"/>
      <c r="RGV32" s="24"/>
      <c r="RGW32" s="24"/>
      <c r="RGX32" s="24"/>
      <c r="RGY32" s="24"/>
      <c r="RGZ32" s="25"/>
      <c r="RHA32" s="15"/>
      <c r="RHB32" s="24"/>
      <c r="RHC32" s="24"/>
      <c r="RHD32" s="24"/>
      <c r="RHE32" s="24"/>
      <c r="RHF32" s="24"/>
      <c r="RHG32" s="24"/>
      <c r="RHH32" s="25"/>
      <c r="RHI32" s="15"/>
      <c r="RHJ32" s="24"/>
      <c r="RHK32" s="24"/>
      <c r="RHL32" s="24"/>
      <c r="RHM32" s="24"/>
      <c r="RHN32" s="24"/>
      <c r="RHO32" s="24"/>
      <c r="RHP32" s="25"/>
      <c r="RHQ32" s="15"/>
      <c r="RHR32" s="24"/>
      <c r="RHS32" s="24"/>
      <c r="RHT32" s="24"/>
      <c r="RHU32" s="24"/>
      <c r="RHV32" s="24"/>
      <c r="RHW32" s="24"/>
      <c r="RHX32" s="25"/>
      <c r="RHY32" s="15"/>
      <c r="RHZ32" s="24"/>
      <c r="RIA32" s="24"/>
      <c r="RIB32" s="24"/>
      <c r="RIC32" s="24"/>
      <c r="RID32" s="24"/>
      <c r="RIE32" s="24"/>
      <c r="RIF32" s="25"/>
      <c r="RIG32" s="15"/>
      <c r="RIH32" s="24"/>
      <c r="RII32" s="24"/>
      <c r="RIJ32" s="24"/>
      <c r="RIK32" s="24"/>
      <c r="RIL32" s="24"/>
      <c r="RIM32" s="24"/>
      <c r="RIN32" s="25"/>
      <c r="RIO32" s="15"/>
      <c r="RIP32" s="24"/>
      <c r="RIQ32" s="24"/>
      <c r="RIR32" s="24"/>
      <c r="RIS32" s="24"/>
      <c r="RIT32" s="24"/>
      <c r="RIU32" s="24"/>
      <c r="RIV32" s="25"/>
      <c r="RIW32" s="15"/>
      <c r="RIX32" s="24"/>
      <c r="RIY32" s="24"/>
      <c r="RIZ32" s="24"/>
      <c r="RJA32" s="24"/>
      <c r="RJB32" s="24"/>
      <c r="RJC32" s="24"/>
      <c r="RJD32" s="25"/>
      <c r="RJE32" s="15"/>
      <c r="RJF32" s="24"/>
      <c r="RJG32" s="24"/>
      <c r="RJH32" s="24"/>
      <c r="RJI32" s="24"/>
      <c r="RJJ32" s="24"/>
      <c r="RJK32" s="24"/>
      <c r="RJL32" s="25"/>
      <c r="RJM32" s="15"/>
      <c r="RJN32" s="24"/>
      <c r="RJO32" s="24"/>
      <c r="RJP32" s="24"/>
      <c r="RJQ32" s="24"/>
      <c r="RJR32" s="24"/>
      <c r="RJS32" s="24"/>
      <c r="RJT32" s="25"/>
      <c r="RJU32" s="15"/>
      <c r="RJV32" s="24"/>
      <c r="RJW32" s="24"/>
      <c r="RJX32" s="24"/>
      <c r="RJY32" s="24"/>
      <c r="RJZ32" s="24"/>
      <c r="RKA32" s="24"/>
      <c r="RKB32" s="25"/>
      <c r="RKC32" s="15"/>
      <c r="RKD32" s="24"/>
      <c r="RKE32" s="24"/>
      <c r="RKF32" s="24"/>
      <c r="RKG32" s="24"/>
      <c r="RKH32" s="24"/>
      <c r="RKI32" s="24"/>
      <c r="RKJ32" s="25"/>
      <c r="RKK32" s="15"/>
      <c r="RKL32" s="24"/>
      <c r="RKM32" s="24"/>
      <c r="RKN32" s="24"/>
      <c r="RKO32" s="24"/>
      <c r="RKP32" s="24"/>
      <c r="RKQ32" s="24"/>
      <c r="RKR32" s="25"/>
      <c r="RKS32" s="15"/>
      <c r="RKT32" s="24"/>
      <c r="RKU32" s="24"/>
      <c r="RKV32" s="24"/>
      <c r="RKW32" s="24"/>
      <c r="RKX32" s="24"/>
      <c r="RKY32" s="24"/>
      <c r="RKZ32" s="25"/>
      <c r="RLA32" s="15"/>
      <c r="RLB32" s="24"/>
      <c r="RLC32" s="24"/>
      <c r="RLD32" s="24"/>
      <c r="RLE32" s="24"/>
      <c r="RLF32" s="24"/>
      <c r="RLG32" s="24"/>
      <c r="RLH32" s="25"/>
      <c r="RLI32" s="15"/>
      <c r="RLJ32" s="24"/>
      <c r="RLK32" s="24"/>
      <c r="RLL32" s="24"/>
      <c r="RLM32" s="24"/>
      <c r="RLN32" s="24"/>
      <c r="RLO32" s="24"/>
      <c r="RLP32" s="25"/>
      <c r="RLQ32" s="15"/>
      <c r="RLR32" s="24"/>
      <c r="RLS32" s="24"/>
      <c r="RLT32" s="24"/>
      <c r="RLU32" s="24"/>
      <c r="RLV32" s="24"/>
      <c r="RLW32" s="24"/>
      <c r="RLX32" s="25"/>
      <c r="RLY32" s="15"/>
      <c r="RLZ32" s="24"/>
      <c r="RMA32" s="24"/>
      <c r="RMB32" s="24"/>
      <c r="RMC32" s="24"/>
      <c r="RMD32" s="24"/>
      <c r="RME32" s="24"/>
      <c r="RMF32" s="25"/>
      <c r="RMG32" s="15"/>
      <c r="RMH32" s="24"/>
      <c r="RMI32" s="24"/>
      <c r="RMJ32" s="24"/>
      <c r="RMK32" s="24"/>
      <c r="RML32" s="24"/>
      <c r="RMM32" s="24"/>
      <c r="RMN32" s="25"/>
      <c r="RMO32" s="15"/>
      <c r="RMP32" s="24"/>
      <c r="RMQ32" s="24"/>
      <c r="RMR32" s="24"/>
      <c r="RMS32" s="24"/>
      <c r="RMT32" s="24"/>
      <c r="RMU32" s="24"/>
      <c r="RMV32" s="25"/>
      <c r="RMW32" s="15"/>
      <c r="RMX32" s="24"/>
      <c r="RMY32" s="24"/>
      <c r="RMZ32" s="24"/>
      <c r="RNA32" s="24"/>
      <c r="RNB32" s="24"/>
      <c r="RNC32" s="24"/>
      <c r="RND32" s="25"/>
      <c r="RNE32" s="15"/>
      <c r="RNF32" s="24"/>
      <c r="RNG32" s="24"/>
      <c r="RNH32" s="24"/>
      <c r="RNI32" s="24"/>
      <c r="RNJ32" s="24"/>
      <c r="RNK32" s="24"/>
      <c r="RNL32" s="25"/>
      <c r="RNM32" s="15"/>
      <c r="RNN32" s="24"/>
      <c r="RNO32" s="24"/>
      <c r="RNP32" s="24"/>
      <c r="RNQ32" s="24"/>
      <c r="RNR32" s="24"/>
      <c r="RNS32" s="24"/>
      <c r="RNT32" s="25"/>
      <c r="RNU32" s="15"/>
      <c r="RNV32" s="24"/>
      <c r="RNW32" s="24"/>
      <c r="RNX32" s="24"/>
      <c r="RNY32" s="24"/>
      <c r="RNZ32" s="24"/>
      <c r="ROA32" s="24"/>
      <c r="ROB32" s="25"/>
      <c r="ROC32" s="15"/>
      <c r="ROD32" s="24"/>
      <c r="ROE32" s="24"/>
      <c r="ROF32" s="24"/>
      <c r="ROG32" s="24"/>
      <c r="ROH32" s="24"/>
      <c r="ROI32" s="24"/>
      <c r="ROJ32" s="25"/>
      <c r="ROK32" s="15"/>
      <c r="ROL32" s="24"/>
      <c r="ROM32" s="24"/>
      <c r="RON32" s="24"/>
      <c r="ROO32" s="24"/>
      <c r="ROP32" s="24"/>
      <c r="ROQ32" s="24"/>
      <c r="ROR32" s="25"/>
      <c r="ROS32" s="15"/>
      <c r="ROT32" s="24"/>
      <c r="ROU32" s="24"/>
      <c r="ROV32" s="24"/>
      <c r="ROW32" s="24"/>
      <c r="ROX32" s="24"/>
      <c r="ROY32" s="24"/>
      <c r="ROZ32" s="25"/>
      <c r="RPA32" s="15"/>
      <c r="RPB32" s="24"/>
      <c r="RPC32" s="24"/>
      <c r="RPD32" s="24"/>
      <c r="RPE32" s="24"/>
      <c r="RPF32" s="24"/>
      <c r="RPG32" s="24"/>
      <c r="RPH32" s="25"/>
      <c r="RPI32" s="15"/>
      <c r="RPJ32" s="24"/>
      <c r="RPK32" s="24"/>
      <c r="RPL32" s="24"/>
      <c r="RPM32" s="24"/>
      <c r="RPN32" s="24"/>
      <c r="RPO32" s="24"/>
      <c r="RPP32" s="25"/>
      <c r="RPQ32" s="15"/>
      <c r="RPR32" s="24"/>
      <c r="RPS32" s="24"/>
      <c r="RPT32" s="24"/>
      <c r="RPU32" s="24"/>
      <c r="RPV32" s="24"/>
      <c r="RPW32" s="24"/>
      <c r="RPX32" s="25"/>
      <c r="RPY32" s="15"/>
      <c r="RPZ32" s="24"/>
      <c r="RQA32" s="24"/>
      <c r="RQB32" s="24"/>
      <c r="RQC32" s="24"/>
      <c r="RQD32" s="24"/>
      <c r="RQE32" s="24"/>
      <c r="RQF32" s="25"/>
      <c r="RQG32" s="15"/>
      <c r="RQH32" s="24"/>
      <c r="RQI32" s="24"/>
      <c r="RQJ32" s="24"/>
      <c r="RQK32" s="24"/>
      <c r="RQL32" s="24"/>
      <c r="RQM32" s="24"/>
      <c r="RQN32" s="25"/>
      <c r="RQO32" s="15"/>
      <c r="RQP32" s="24"/>
      <c r="RQQ32" s="24"/>
      <c r="RQR32" s="24"/>
      <c r="RQS32" s="24"/>
      <c r="RQT32" s="24"/>
      <c r="RQU32" s="24"/>
      <c r="RQV32" s="25"/>
      <c r="RQW32" s="15"/>
      <c r="RQX32" s="24"/>
      <c r="RQY32" s="24"/>
      <c r="RQZ32" s="24"/>
      <c r="RRA32" s="24"/>
      <c r="RRB32" s="24"/>
      <c r="RRC32" s="24"/>
      <c r="RRD32" s="25"/>
      <c r="RRE32" s="15"/>
      <c r="RRF32" s="24"/>
      <c r="RRG32" s="24"/>
      <c r="RRH32" s="24"/>
      <c r="RRI32" s="24"/>
      <c r="RRJ32" s="24"/>
      <c r="RRK32" s="24"/>
      <c r="RRL32" s="25"/>
      <c r="RRM32" s="15"/>
      <c r="RRN32" s="24"/>
      <c r="RRO32" s="24"/>
      <c r="RRP32" s="24"/>
      <c r="RRQ32" s="24"/>
      <c r="RRR32" s="24"/>
      <c r="RRS32" s="24"/>
      <c r="RRT32" s="25"/>
      <c r="RRU32" s="15"/>
      <c r="RRV32" s="24"/>
      <c r="RRW32" s="24"/>
      <c r="RRX32" s="24"/>
      <c r="RRY32" s="24"/>
      <c r="RRZ32" s="24"/>
      <c r="RSA32" s="24"/>
      <c r="RSB32" s="25"/>
      <c r="RSC32" s="15"/>
      <c r="RSD32" s="24"/>
      <c r="RSE32" s="24"/>
      <c r="RSF32" s="24"/>
      <c r="RSG32" s="24"/>
      <c r="RSH32" s="24"/>
      <c r="RSI32" s="24"/>
      <c r="RSJ32" s="25"/>
      <c r="RSK32" s="15"/>
      <c r="RSL32" s="24"/>
      <c r="RSM32" s="24"/>
      <c r="RSN32" s="24"/>
      <c r="RSO32" s="24"/>
      <c r="RSP32" s="24"/>
      <c r="RSQ32" s="24"/>
      <c r="RSR32" s="25"/>
      <c r="RSS32" s="15"/>
      <c r="RST32" s="24"/>
      <c r="RSU32" s="24"/>
      <c r="RSV32" s="24"/>
      <c r="RSW32" s="24"/>
      <c r="RSX32" s="24"/>
      <c r="RSY32" s="24"/>
      <c r="RSZ32" s="25"/>
      <c r="RTA32" s="15"/>
      <c r="RTB32" s="24"/>
      <c r="RTC32" s="24"/>
      <c r="RTD32" s="24"/>
      <c r="RTE32" s="24"/>
      <c r="RTF32" s="24"/>
      <c r="RTG32" s="24"/>
      <c r="RTH32" s="25"/>
      <c r="RTI32" s="15"/>
      <c r="RTJ32" s="24"/>
      <c r="RTK32" s="24"/>
      <c r="RTL32" s="24"/>
      <c r="RTM32" s="24"/>
      <c r="RTN32" s="24"/>
      <c r="RTO32" s="24"/>
      <c r="RTP32" s="25"/>
      <c r="RTQ32" s="15"/>
      <c r="RTR32" s="24"/>
      <c r="RTS32" s="24"/>
      <c r="RTT32" s="24"/>
      <c r="RTU32" s="24"/>
      <c r="RTV32" s="24"/>
      <c r="RTW32" s="24"/>
      <c r="RTX32" s="25"/>
      <c r="RTY32" s="15"/>
      <c r="RTZ32" s="24"/>
      <c r="RUA32" s="24"/>
      <c r="RUB32" s="24"/>
      <c r="RUC32" s="24"/>
      <c r="RUD32" s="24"/>
      <c r="RUE32" s="24"/>
      <c r="RUF32" s="25"/>
      <c r="RUG32" s="15"/>
      <c r="RUH32" s="24"/>
      <c r="RUI32" s="24"/>
      <c r="RUJ32" s="24"/>
      <c r="RUK32" s="24"/>
      <c r="RUL32" s="24"/>
      <c r="RUM32" s="24"/>
      <c r="RUN32" s="25"/>
      <c r="RUO32" s="15"/>
      <c r="RUP32" s="24"/>
      <c r="RUQ32" s="24"/>
      <c r="RUR32" s="24"/>
      <c r="RUS32" s="24"/>
      <c r="RUT32" s="24"/>
      <c r="RUU32" s="24"/>
      <c r="RUV32" s="25"/>
      <c r="RUW32" s="15"/>
      <c r="RUX32" s="24"/>
      <c r="RUY32" s="24"/>
      <c r="RUZ32" s="24"/>
      <c r="RVA32" s="24"/>
      <c r="RVB32" s="24"/>
      <c r="RVC32" s="24"/>
      <c r="RVD32" s="25"/>
      <c r="RVE32" s="15"/>
      <c r="RVF32" s="24"/>
      <c r="RVG32" s="24"/>
      <c r="RVH32" s="24"/>
      <c r="RVI32" s="24"/>
      <c r="RVJ32" s="24"/>
      <c r="RVK32" s="24"/>
      <c r="RVL32" s="25"/>
      <c r="RVM32" s="15"/>
      <c r="RVN32" s="24"/>
      <c r="RVO32" s="24"/>
      <c r="RVP32" s="24"/>
      <c r="RVQ32" s="24"/>
      <c r="RVR32" s="24"/>
      <c r="RVS32" s="24"/>
      <c r="RVT32" s="25"/>
      <c r="RVU32" s="15"/>
      <c r="RVV32" s="24"/>
      <c r="RVW32" s="24"/>
      <c r="RVX32" s="24"/>
      <c r="RVY32" s="24"/>
      <c r="RVZ32" s="24"/>
      <c r="RWA32" s="24"/>
      <c r="RWB32" s="25"/>
      <c r="RWC32" s="15"/>
      <c r="RWD32" s="24"/>
      <c r="RWE32" s="24"/>
      <c r="RWF32" s="24"/>
      <c r="RWG32" s="24"/>
      <c r="RWH32" s="24"/>
      <c r="RWI32" s="24"/>
      <c r="RWJ32" s="25"/>
      <c r="RWK32" s="15"/>
      <c r="RWL32" s="24"/>
      <c r="RWM32" s="24"/>
      <c r="RWN32" s="24"/>
      <c r="RWO32" s="24"/>
      <c r="RWP32" s="24"/>
      <c r="RWQ32" s="24"/>
      <c r="RWR32" s="25"/>
      <c r="RWS32" s="15"/>
      <c r="RWT32" s="24"/>
      <c r="RWU32" s="24"/>
      <c r="RWV32" s="24"/>
      <c r="RWW32" s="24"/>
      <c r="RWX32" s="24"/>
      <c r="RWY32" s="24"/>
      <c r="RWZ32" s="25"/>
      <c r="RXA32" s="15"/>
      <c r="RXB32" s="24"/>
      <c r="RXC32" s="24"/>
      <c r="RXD32" s="24"/>
      <c r="RXE32" s="24"/>
      <c r="RXF32" s="24"/>
      <c r="RXG32" s="24"/>
      <c r="RXH32" s="25"/>
      <c r="RXI32" s="15"/>
      <c r="RXJ32" s="24"/>
      <c r="RXK32" s="24"/>
      <c r="RXL32" s="24"/>
      <c r="RXM32" s="24"/>
      <c r="RXN32" s="24"/>
      <c r="RXO32" s="24"/>
      <c r="RXP32" s="25"/>
      <c r="RXQ32" s="15"/>
      <c r="RXR32" s="24"/>
      <c r="RXS32" s="24"/>
      <c r="RXT32" s="24"/>
      <c r="RXU32" s="24"/>
      <c r="RXV32" s="24"/>
      <c r="RXW32" s="24"/>
      <c r="RXX32" s="25"/>
      <c r="RXY32" s="15"/>
      <c r="RXZ32" s="24"/>
      <c r="RYA32" s="24"/>
      <c r="RYB32" s="24"/>
      <c r="RYC32" s="24"/>
      <c r="RYD32" s="24"/>
      <c r="RYE32" s="24"/>
      <c r="RYF32" s="25"/>
      <c r="RYG32" s="15"/>
      <c r="RYH32" s="24"/>
      <c r="RYI32" s="24"/>
      <c r="RYJ32" s="24"/>
      <c r="RYK32" s="24"/>
      <c r="RYL32" s="24"/>
      <c r="RYM32" s="24"/>
      <c r="RYN32" s="25"/>
      <c r="RYO32" s="15"/>
      <c r="RYP32" s="24"/>
      <c r="RYQ32" s="24"/>
      <c r="RYR32" s="24"/>
      <c r="RYS32" s="24"/>
      <c r="RYT32" s="24"/>
      <c r="RYU32" s="24"/>
      <c r="RYV32" s="25"/>
      <c r="RYW32" s="15"/>
      <c r="RYX32" s="24"/>
      <c r="RYY32" s="24"/>
      <c r="RYZ32" s="24"/>
      <c r="RZA32" s="24"/>
      <c r="RZB32" s="24"/>
      <c r="RZC32" s="24"/>
      <c r="RZD32" s="25"/>
      <c r="RZE32" s="15"/>
      <c r="RZF32" s="24"/>
      <c r="RZG32" s="24"/>
      <c r="RZH32" s="24"/>
      <c r="RZI32" s="24"/>
      <c r="RZJ32" s="24"/>
      <c r="RZK32" s="24"/>
      <c r="RZL32" s="25"/>
      <c r="RZM32" s="15"/>
      <c r="RZN32" s="24"/>
      <c r="RZO32" s="24"/>
      <c r="RZP32" s="24"/>
      <c r="RZQ32" s="24"/>
      <c r="RZR32" s="24"/>
      <c r="RZS32" s="24"/>
      <c r="RZT32" s="25"/>
      <c r="RZU32" s="15"/>
      <c r="RZV32" s="24"/>
      <c r="RZW32" s="24"/>
      <c r="RZX32" s="24"/>
      <c r="RZY32" s="24"/>
      <c r="RZZ32" s="24"/>
      <c r="SAA32" s="24"/>
      <c r="SAB32" s="25"/>
      <c r="SAC32" s="15"/>
      <c r="SAD32" s="24"/>
      <c r="SAE32" s="24"/>
      <c r="SAF32" s="24"/>
      <c r="SAG32" s="24"/>
      <c r="SAH32" s="24"/>
      <c r="SAI32" s="24"/>
      <c r="SAJ32" s="25"/>
      <c r="SAK32" s="15"/>
      <c r="SAL32" s="24"/>
      <c r="SAM32" s="24"/>
      <c r="SAN32" s="24"/>
      <c r="SAO32" s="24"/>
      <c r="SAP32" s="24"/>
      <c r="SAQ32" s="24"/>
      <c r="SAR32" s="25"/>
      <c r="SAS32" s="15"/>
      <c r="SAT32" s="24"/>
      <c r="SAU32" s="24"/>
      <c r="SAV32" s="24"/>
      <c r="SAW32" s="24"/>
      <c r="SAX32" s="24"/>
      <c r="SAY32" s="24"/>
      <c r="SAZ32" s="25"/>
      <c r="SBA32" s="15"/>
      <c r="SBB32" s="24"/>
      <c r="SBC32" s="24"/>
      <c r="SBD32" s="24"/>
      <c r="SBE32" s="24"/>
      <c r="SBF32" s="24"/>
      <c r="SBG32" s="24"/>
      <c r="SBH32" s="25"/>
      <c r="SBI32" s="15"/>
      <c r="SBJ32" s="24"/>
      <c r="SBK32" s="24"/>
      <c r="SBL32" s="24"/>
      <c r="SBM32" s="24"/>
      <c r="SBN32" s="24"/>
      <c r="SBO32" s="24"/>
      <c r="SBP32" s="25"/>
      <c r="SBQ32" s="15"/>
      <c r="SBR32" s="24"/>
      <c r="SBS32" s="24"/>
      <c r="SBT32" s="24"/>
      <c r="SBU32" s="24"/>
      <c r="SBV32" s="24"/>
      <c r="SBW32" s="24"/>
      <c r="SBX32" s="25"/>
      <c r="SBY32" s="15"/>
      <c r="SBZ32" s="24"/>
      <c r="SCA32" s="24"/>
      <c r="SCB32" s="24"/>
      <c r="SCC32" s="24"/>
      <c r="SCD32" s="24"/>
      <c r="SCE32" s="24"/>
      <c r="SCF32" s="25"/>
      <c r="SCG32" s="15"/>
      <c r="SCH32" s="24"/>
      <c r="SCI32" s="24"/>
      <c r="SCJ32" s="24"/>
      <c r="SCK32" s="24"/>
      <c r="SCL32" s="24"/>
      <c r="SCM32" s="24"/>
      <c r="SCN32" s="25"/>
      <c r="SCO32" s="15"/>
      <c r="SCP32" s="24"/>
      <c r="SCQ32" s="24"/>
      <c r="SCR32" s="24"/>
      <c r="SCS32" s="24"/>
      <c r="SCT32" s="24"/>
      <c r="SCU32" s="24"/>
      <c r="SCV32" s="25"/>
      <c r="SCW32" s="15"/>
      <c r="SCX32" s="24"/>
      <c r="SCY32" s="24"/>
      <c r="SCZ32" s="24"/>
      <c r="SDA32" s="24"/>
      <c r="SDB32" s="24"/>
      <c r="SDC32" s="24"/>
      <c r="SDD32" s="25"/>
      <c r="SDE32" s="15"/>
      <c r="SDF32" s="24"/>
      <c r="SDG32" s="24"/>
      <c r="SDH32" s="24"/>
      <c r="SDI32" s="24"/>
      <c r="SDJ32" s="24"/>
      <c r="SDK32" s="24"/>
      <c r="SDL32" s="25"/>
      <c r="SDM32" s="15"/>
      <c r="SDN32" s="24"/>
      <c r="SDO32" s="24"/>
      <c r="SDP32" s="24"/>
      <c r="SDQ32" s="24"/>
      <c r="SDR32" s="24"/>
      <c r="SDS32" s="24"/>
      <c r="SDT32" s="25"/>
      <c r="SDU32" s="15"/>
      <c r="SDV32" s="24"/>
      <c r="SDW32" s="24"/>
      <c r="SDX32" s="24"/>
      <c r="SDY32" s="24"/>
      <c r="SDZ32" s="24"/>
      <c r="SEA32" s="24"/>
      <c r="SEB32" s="25"/>
      <c r="SEC32" s="15"/>
      <c r="SED32" s="24"/>
      <c r="SEE32" s="24"/>
      <c r="SEF32" s="24"/>
      <c r="SEG32" s="24"/>
      <c r="SEH32" s="24"/>
      <c r="SEI32" s="24"/>
      <c r="SEJ32" s="25"/>
      <c r="SEK32" s="15"/>
      <c r="SEL32" s="24"/>
      <c r="SEM32" s="24"/>
      <c r="SEN32" s="24"/>
      <c r="SEO32" s="24"/>
      <c r="SEP32" s="24"/>
      <c r="SEQ32" s="24"/>
      <c r="SER32" s="25"/>
      <c r="SES32" s="15"/>
      <c r="SET32" s="24"/>
      <c r="SEU32" s="24"/>
      <c r="SEV32" s="24"/>
      <c r="SEW32" s="24"/>
      <c r="SEX32" s="24"/>
      <c r="SEY32" s="24"/>
      <c r="SEZ32" s="25"/>
      <c r="SFA32" s="15"/>
      <c r="SFB32" s="24"/>
      <c r="SFC32" s="24"/>
      <c r="SFD32" s="24"/>
      <c r="SFE32" s="24"/>
      <c r="SFF32" s="24"/>
      <c r="SFG32" s="24"/>
      <c r="SFH32" s="25"/>
      <c r="SFI32" s="15"/>
      <c r="SFJ32" s="24"/>
      <c r="SFK32" s="24"/>
      <c r="SFL32" s="24"/>
      <c r="SFM32" s="24"/>
      <c r="SFN32" s="24"/>
      <c r="SFO32" s="24"/>
      <c r="SFP32" s="25"/>
      <c r="SFQ32" s="15"/>
      <c r="SFR32" s="24"/>
      <c r="SFS32" s="24"/>
      <c r="SFT32" s="24"/>
      <c r="SFU32" s="24"/>
      <c r="SFV32" s="24"/>
      <c r="SFW32" s="24"/>
      <c r="SFX32" s="25"/>
      <c r="SFY32" s="15"/>
      <c r="SFZ32" s="24"/>
      <c r="SGA32" s="24"/>
      <c r="SGB32" s="24"/>
      <c r="SGC32" s="24"/>
      <c r="SGD32" s="24"/>
      <c r="SGE32" s="24"/>
      <c r="SGF32" s="25"/>
      <c r="SGG32" s="15"/>
      <c r="SGH32" s="24"/>
      <c r="SGI32" s="24"/>
      <c r="SGJ32" s="24"/>
      <c r="SGK32" s="24"/>
      <c r="SGL32" s="24"/>
      <c r="SGM32" s="24"/>
      <c r="SGN32" s="25"/>
      <c r="SGO32" s="15"/>
      <c r="SGP32" s="24"/>
      <c r="SGQ32" s="24"/>
      <c r="SGR32" s="24"/>
      <c r="SGS32" s="24"/>
      <c r="SGT32" s="24"/>
      <c r="SGU32" s="24"/>
      <c r="SGV32" s="25"/>
      <c r="SGW32" s="15"/>
      <c r="SGX32" s="24"/>
      <c r="SGY32" s="24"/>
      <c r="SGZ32" s="24"/>
      <c r="SHA32" s="24"/>
      <c r="SHB32" s="24"/>
      <c r="SHC32" s="24"/>
      <c r="SHD32" s="25"/>
      <c r="SHE32" s="15"/>
      <c r="SHF32" s="24"/>
      <c r="SHG32" s="24"/>
      <c r="SHH32" s="24"/>
      <c r="SHI32" s="24"/>
      <c r="SHJ32" s="24"/>
      <c r="SHK32" s="24"/>
      <c r="SHL32" s="25"/>
      <c r="SHM32" s="15"/>
      <c r="SHN32" s="24"/>
      <c r="SHO32" s="24"/>
      <c r="SHP32" s="24"/>
      <c r="SHQ32" s="24"/>
      <c r="SHR32" s="24"/>
      <c r="SHS32" s="24"/>
      <c r="SHT32" s="25"/>
      <c r="SHU32" s="15"/>
      <c r="SHV32" s="24"/>
      <c r="SHW32" s="24"/>
      <c r="SHX32" s="24"/>
      <c r="SHY32" s="24"/>
      <c r="SHZ32" s="24"/>
      <c r="SIA32" s="24"/>
      <c r="SIB32" s="25"/>
      <c r="SIC32" s="15"/>
      <c r="SID32" s="24"/>
      <c r="SIE32" s="24"/>
      <c r="SIF32" s="24"/>
      <c r="SIG32" s="24"/>
      <c r="SIH32" s="24"/>
      <c r="SII32" s="24"/>
      <c r="SIJ32" s="25"/>
      <c r="SIK32" s="15"/>
      <c r="SIL32" s="24"/>
      <c r="SIM32" s="24"/>
      <c r="SIN32" s="24"/>
      <c r="SIO32" s="24"/>
      <c r="SIP32" s="24"/>
      <c r="SIQ32" s="24"/>
      <c r="SIR32" s="25"/>
      <c r="SIS32" s="15"/>
      <c r="SIT32" s="24"/>
      <c r="SIU32" s="24"/>
      <c r="SIV32" s="24"/>
      <c r="SIW32" s="24"/>
      <c r="SIX32" s="24"/>
      <c r="SIY32" s="24"/>
      <c r="SIZ32" s="25"/>
      <c r="SJA32" s="15"/>
      <c r="SJB32" s="24"/>
      <c r="SJC32" s="24"/>
      <c r="SJD32" s="24"/>
      <c r="SJE32" s="24"/>
      <c r="SJF32" s="24"/>
      <c r="SJG32" s="24"/>
      <c r="SJH32" s="25"/>
      <c r="SJI32" s="15"/>
      <c r="SJJ32" s="24"/>
      <c r="SJK32" s="24"/>
      <c r="SJL32" s="24"/>
      <c r="SJM32" s="24"/>
      <c r="SJN32" s="24"/>
      <c r="SJO32" s="24"/>
      <c r="SJP32" s="25"/>
      <c r="SJQ32" s="15"/>
      <c r="SJR32" s="24"/>
      <c r="SJS32" s="24"/>
      <c r="SJT32" s="24"/>
      <c r="SJU32" s="24"/>
      <c r="SJV32" s="24"/>
      <c r="SJW32" s="24"/>
      <c r="SJX32" s="25"/>
      <c r="SJY32" s="15"/>
      <c r="SJZ32" s="24"/>
      <c r="SKA32" s="24"/>
      <c r="SKB32" s="24"/>
      <c r="SKC32" s="24"/>
      <c r="SKD32" s="24"/>
      <c r="SKE32" s="24"/>
      <c r="SKF32" s="25"/>
      <c r="SKG32" s="15"/>
      <c r="SKH32" s="24"/>
      <c r="SKI32" s="24"/>
      <c r="SKJ32" s="24"/>
      <c r="SKK32" s="24"/>
      <c r="SKL32" s="24"/>
      <c r="SKM32" s="24"/>
      <c r="SKN32" s="25"/>
      <c r="SKO32" s="15"/>
      <c r="SKP32" s="24"/>
      <c r="SKQ32" s="24"/>
      <c r="SKR32" s="24"/>
      <c r="SKS32" s="24"/>
      <c r="SKT32" s="24"/>
      <c r="SKU32" s="24"/>
      <c r="SKV32" s="25"/>
      <c r="SKW32" s="15"/>
      <c r="SKX32" s="24"/>
      <c r="SKY32" s="24"/>
      <c r="SKZ32" s="24"/>
      <c r="SLA32" s="24"/>
      <c r="SLB32" s="24"/>
      <c r="SLC32" s="24"/>
      <c r="SLD32" s="25"/>
      <c r="SLE32" s="15"/>
      <c r="SLF32" s="24"/>
      <c r="SLG32" s="24"/>
      <c r="SLH32" s="24"/>
      <c r="SLI32" s="24"/>
      <c r="SLJ32" s="24"/>
      <c r="SLK32" s="24"/>
      <c r="SLL32" s="25"/>
      <c r="SLM32" s="15"/>
      <c r="SLN32" s="24"/>
      <c r="SLO32" s="24"/>
      <c r="SLP32" s="24"/>
      <c r="SLQ32" s="24"/>
      <c r="SLR32" s="24"/>
      <c r="SLS32" s="24"/>
      <c r="SLT32" s="25"/>
      <c r="SLU32" s="15"/>
      <c r="SLV32" s="24"/>
      <c r="SLW32" s="24"/>
      <c r="SLX32" s="24"/>
      <c r="SLY32" s="24"/>
      <c r="SLZ32" s="24"/>
      <c r="SMA32" s="24"/>
      <c r="SMB32" s="25"/>
      <c r="SMC32" s="15"/>
      <c r="SMD32" s="24"/>
      <c r="SME32" s="24"/>
      <c r="SMF32" s="24"/>
      <c r="SMG32" s="24"/>
      <c r="SMH32" s="24"/>
      <c r="SMI32" s="24"/>
      <c r="SMJ32" s="25"/>
      <c r="SMK32" s="15"/>
      <c r="SML32" s="24"/>
      <c r="SMM32" s="24"/>
      <c r="SMN32" s="24"/>
      <c r="SMO32" s="24"/>
      <c r="SMP32" s="24"/>
      <c r="SMQ32" s="24"/>
      <c r="SMR32" s="25"/>
      <c r="SMS32" s="15"/>
      <c r="SMT32" s="24"/>
      <c r="SMU32" s="24"/>
      <c r="SMV32" s="24"/>
      <c r="SMW32" s="24"/>
      <c r="SMX32" s="24"/>
      <c r="SMY32" s="24"/>
      <c r="SMZ32" s="25"/>
      <c r="SNA32" s="15"/>
      <c r="SNB32" s="24"/>
      <c r="SNC32" s="24"/>
      <c r="SND32" s="24"/>
      <c r="SNE32" s="24"/>
      <c r="SNF32" s="24"/>
      <c r="SNG32" s="24"/>
      <c r="SNH32" s="25"/>
      <c r="SNI32" s="15"/>
      <c r="SNJ32" s="24"/>
      <c r="SNK32" s="24"/>
      <c r="SNL32" s="24"/>
      <c r="SNM32" s="24"/>
      <c r="SNN32" s="24"/>
      <c r="SNO32" s="24"/>
      <c r="SNP32" s="25"/>
      <c r="SNQ32" s="15"/>
      <c r="SNR32" s="24"/>
      <c r="SNS32" s="24"/>
      <c r="SNT32" s="24"/>
      <c r="SNU32" s="24"/>
      <c r="SNV32" s="24"/>
      <c r="SNW32" s="24"/>
      <c r="SNX32" s="25"/>
      <c r="SNY32" s="15"/>
      <c r="SNZ32" s="24"/>
      <c r="SOA32" s="24"/>
      <c r="SOB32" s="24"/>
      <c r="SOC32" s="24"/>
      <c r="SOD32" s="24"/>
      <c r="SOE32" s="24"/>
      <c r="SOF32" s="25"/>
      <c r="SOG32" s="15"/>
      <c r="SOH32" s="24"/>
      <c r="SOI32" s="24"/>
      <c r="SOJ32" s="24"/>
      <c r="SOK32" s="24"/>
      <c r="SOL32" s="24"/>
      <c r="SOM32" s="24"/>
      <c r="SON32" s="25"/>
      <c r="SOO32" s="15"/>
      <c r="SOP32" s="24"/>
      <c r="SOQ32" s="24"/>
      <c r="SOR32" s="24"/>
      <c r="SOS32" s="24"/>
      <c r="SOT32" s="24"/>
      <c r="SOU32" s="24"/>
      <c r="SOV32" s="25"/>
      <c r="SOW32" s="15"/>
      <c r="SOX32" s="24"/>
      <c r="SOY32" s="24"/>
      <c r="SOZ32" s="24"/>
      <c r="SPA32" s="24"/>
      <c r="SPB32" s="24"/>
      <c r="SPC32" s="24"/>
      <c r="SPD32" s="25"/>
      <c r="SPE32" s="15"/>
      <c r="SPF32" s="24"/>
      <c r="SPG32" s="24"/>
      <c r="SPH32" s="24"/>
      <c r="SPI32" s="24"/>
      <c r="SPJ32" s="24"/>
      <c r="SPK32" s="24"/>
      <c r="SPL32" s="25"/>
      <c r="SPM32" s="15"/>
      <c r="SPN32" s="24"/>
      <c r="SPO32" s="24"/>
      <c r="SPP32" s="24"/>
      <c r="SPQ32" s="24"/>
      <c r="SPR32" s="24"/>
      <c r="SPS32" s="24"/>
      <c r="SPT32" s="25"/>
      <c r="SPU32" s="15"/>
      <c r="SPV32" s="24"/>
      <c r="SPW32" s="24"/>
      <c r="SPX32" s="24"/>
      <c r="SPY32" s="24"/>
      <c r="SPZ32" s="24"/>
      <c r="SQA32" s="24"/>
      <c r="SQB32" s="25"/>
      <c r="SQC32" s="15"/>
      <c r="SQD32" s="24"/>
      <c r="SQE32" s="24"/>
      <c r="SQF32" s="24"/>
      <c r="SQG32" s="24"/>
      <c r="SQH32" s="24"/>
      <c r="SQI32" s="24"/>
      <c r="SQJ32" s="25"/>
      <c r="SQK32" s="15"/>
      <c r="SQL32" s="24"/>
      <c r="SQM32" s="24"/>
      <c r="SQN32" s="24"/>
      <c r="SQO32" s="24"/>
      <c r="SQP32" s="24"/>
      <c r="SQQ32" s="24"/>
      <c r="SQR32" s="25"/>
      <c r="SQS32" s="15"/>
      <c r="SQT32" s="24"/>
      <c r="SQU32" s="24"/>
      <c r="SQV32" s="24"/>
      <c r="SQW32" s="24"/>
      <c r="SQX32" s="24"/>
      <c r="SQY32" s="24"/>
      <c r="SQZ32" s="25"/>
      <c r="SRA32" s="15"/>
      <c r="SRB32" s="24"/>
      <c r="SRC32" s="24"/>
      <c r="SRD32" s="24"/>
      <c r="SRE32" s="24"/>
      <c r="SRF32" s="24"/>
      <c r="SRG32" s="24"/>
      <c r="SRH32" s="25"/>
      <c r="SRI32" s="15"/>
      <c r="SRJ32" s="24"/>
      <c r="SRK32" s="24"/>
      <c r="SRL32" s="24"/>
      <c r="SRM32" s="24"/>
      <c r="SRN32" s="24"/>
      <c r="SRO32" s="24"/>
      <c r="SRP32" s="25"/>
      <c r="SRQ32" s="15"/>
      <c r="SRR32" s="24"/>
      <c r="SRS32" s="24"/>
      <c r="SRT32" s="24"/>
      <c r="SRU32" s="24"/>
      <c r="SRV32" s="24"/>
      <c r="SRW32" s="24"/>
      <c r="SRX32" s="25"/>
      <c r="SRY32" s="15"/>
      <c r="SRZ32" s="24"/>
      <c r="SSA32" s="24"/>
      <c r="SSB32" s="24"/>
      <c r="SSC32" s="24"/>
      <c r="SSD32" s="24"/>
      <c r="SSE32" s="24"/>
      <c r="SSF32" s="25"/>
      <c r="SSG32" s="15"/>
      <c r="SSH32" s="24"/>
      <c r="SSI32" s="24"/>
      <c r="SSJ32" s="24"/>
      <c r="SSK32" s="24"/>
      <c r="SSL32" s="24"/>
      <c r="SSM32" s="24"/>
      <c r="SSN32" s="25"/>
      <c r="SSO32" s="15"/>
      <c r="SSP32" s="24"/>
      <c r="SSQ32" s="24"/>
      <c r="SSR32" s="24"/>
      <c r="SSS32" s="24"/>
      <c r="SST32" s="24"/>
      <c r="SSU32" s="24"/>
      <c r="SSV32" s="25"/>
      <c r="SSW32" s="15"/>
      <c r="SSX32" s="24"/>
      <c r="SSY32" s="24"/>
      <c r="SSZ32" s="24"/>
      <c r="STA32" s="24"/>
      <c r="STB32" s="24"/>
      <c r="STC32" s="24"/>
      <c r="STD32" s="25"/>
      <c r="STE32" s="15"/>
      <c r="STF32" s="24"/>
      <c r="STG32" s="24"/>
      <c r="STH32" s="24"/>
      <c r="STI32" s="24"/>
      <c r="STJ32" s="24"/>
      <c r="STK32" s="24"/>
      <c r="STL32" s="25"/>
      <c r="STM32" s="15"/>
      <c r="STN32" s="24"/>
      <c r="STO32" s="24"/>
      <c r="STP32" s="24"/>
      <c r="STQ32" s="24"/>
      <c r="STR32" s="24"/>
      <c r="STS32" s="24"/>
      <c r="STT32" s="25"/>
      <c r="STU32" s="15"/>
      <c r="STV32" s="24"/>
      <c r="STW32" s="24"/>
      <c r="STX32" s="24"/>
      <c r="STY32" s="24"/>
      <c r="STZ32" s="24"/>
      <c r="SUA32" s="24"/>
      <c r="SUB32" s="25"/>
      <c r="SUC32" s="15"/>
      <c r="SUD32" s="24"/>
      <c r="SUE32" s="24"/>
      <c r="SUF32" s="24"/>
      <c r="SUG32" s="24"/>
      <c r="SUH32" s="24"/>
      <c r="SUI32" s="24"/>
      <c r="SUJ32" s="25"/>
      <c r="SUK32" s="15"/>
      <c r="SUL32" s="24"/>
      <c r="SUM32" s="24"/>
      <c r="SUN32" s="24"/>
      <c r="SUO32" s="24"/>
      <c r="SUP32" s="24"/>
      <c r="SUQ32" s="24"/>
      <c r="SUR32" s="25"/>
      <c r="SUS32" s="15"/>
      <c r="SUT32" s="24"/>
      <c r="SUU32" s="24"/>
      <c r="SUV32" s="24"/>
      <c r="SUW32" s="24"/>
      <c r="SUX32" s="24"/>
      <c r="SUY32" s="24"/>
      <c r="SUZ32" s="25"/>
      <c r="SVA32" s="15"/>
      <c r="SVB32" s="24"/>
      <c r="SVC32" s="24"/>
      <c r="SVD32" s="24"/>
      <c r="SVE32" s="24"/>
      <c r="SVF32" s="24"/>
      <c r="SVG32" s="24"/>
      <c r="SVH32" s="25"/>
      <c r="SVI32" s="15"/>
      <c r="SVJ32" s="24"/>
      <c r="SVK32" s="24"/>
      <c r="SVL32" s="24"/>
      <c r="SVM32" s="24"/>
      <c r="SVN32" s="24"/>
      <c r="SVO32" s="24"/>
      <c r="SVP32" s="25"/>
      <c r="SVQ32" s="15"/>
      <c r="SVR32" s="24"/>
      <c r="SVS32" s="24"/>
      <c r="SVT32" s="24"/>
      <c r="SVU32" s="24"/>
      <c r="SVV32" s="24"/>
      <c r="SVW32" s="24"/>
      <c r="SVX32" s="25"/>
      <c r="SVY32" s="15"/>
      <c r="SVZ32" s="24"/>
      <c r="SWA32" s="24"/>
      <c r="SWB32" s="24"/>
      <c r="SWC32" s="24"/>
      <c r="SWD32" s="24"/>
      <c r="SWE32" s="24"/>
      <c r="SWF32" s="25"/>
      <c r="SWG32" s="15"/>
      <c r="SWH32" s="24"/>
      <c r="SWI32" s="24"/>
      <c r="SWJ32" s="24"/>
      <c r="SWK32" s="24"/>
      <c r="SWL32" s="24"/>
      <c r="SWM32" s="24"/>
      <c r="SWN32" s="25"/>
      <c r="SWO32" s="15"/>
      <c r="SWP32" s="24"/>
      <c r="SWQ32" s="24"/>
      <c r="SWR32" s="24"/>
      <c r="SWS32" s="24"/>
      <c r="SWT32" s="24"/>
      <c r="SWU32" s="24"/>
      <c r="SWV32" s="25"/>
      <c r="SWW32" s="15"/>
      <c r="SWX32" s="24"/>
      <c r="SWY32" s="24"/>
      <c r="SWZ32" s="24"/>
      <c r="SXA32" s="24"/>
      <c r="SXB32" s="24"/>
      <c r="SXC32" s="24"/>
      <c r="SXD32" s="25"/>
      <c r="SXE32" s="15"/>
      <c r="SXF32" s="24"/>
      <c r="SXG32" s="24"/>
      <c r="SXH32" s="24"/>
      <c r="SXI32" s="24"/>
      <c r="SXJ32" s="24"/>
      <c r="SXK32" s="24"/>
      <c r="SXL32" s="25"/>
      <c r="SXM32" s="15"/>
      <c r="SXN32" s="24"/>
      <c r="SXO32" s="24"/>
      <c r="SXP32" s="24"/>
      <c r="SXQ32" s="24"/>
      <c r="SXR32" s="24"/>
      <c r="SXS32" s="24"/>
      <c r="SXT32" s="25"/>
      <c r="SXU32" s="15"/>
      <c r="SXV32" s="24"/>
      <c r="SXW32" s="24"/>
      <c r="SXX32" s="24"/>
      <c r="SXY32" s="24"/>
      <c r="SXZ32" s="24"/>
      <c r="SYA32" s="24"/>
      <c r="SYB32" s="25"/>
      <c r="SYC32" s="15"/>
      <c r="SYD32" s="24"/>
      <c r="SYE32" s="24"/>
      <c r="SYF32" s="24"/>
      <c r="SYG32" s="24"/>
      <c r="SYH32" s="24"/>
      <c r="SYI32" s="24"/>
      <c r="SYJ32" s="25"/>
      <c r="SYK32" s="15"/>
      <c r="SYL32" s="24"/>
      <c r="SYM32" s="24"/>
      <c r="SYN32" s="24"/>
      <c r="SYO32" s="24"/>
      <c r="SYP32" s="24"/>
      <c r="SYQ32" s="24"/>
      <c r="SYR32" s="25"/>
      <c r="SYS32" s="15"/>
      <c r="SYT32" s="24"/>
      <c r="SYU32" s="24"/>
      <c r="SYV32" s="24"/>
      <c r="SYW32" s="24"/>
      <c r="SYX32" s="24"/>
      <c r="SYY32" s="24"/>
      <c r="SYZ32" s="25"/>
      <c r="SZA32" s="15"/>
      <c r="SZB32" s="24"/>
      <c r="SZC32" s="24"/>
      <c r="SZD32" s="24"/>
      <c r="SZE32" s="24"/>
      <c r="SZF32" s="24"/>
      <c r="SZG32" s="24"/>
      <c r="SZH32" s="25"/>
      <c r="SZI32" s="15"/>
      <c r="SZJ32" s="24"/>
      <c r="SZK32" s="24"/>
      <c r="SZL32" s="24"/>
      <c r="SZM32" s="24"/>
      <c r="SZN32" s="24"/>
      <c r="SZO32" s="24"/>
      <c r="SZP32" s="25"/>
      <c r="SZQ32" s="15"/>
      <c r="SZR32" s="24"/>
      <c r="SZS32" s="24"/>
      <c r="SZT32" s="24"/>
      <c r="SZU32" s="24"/>
      <c r="SZV32" s="24"/>
      <c r="SZW32" s="24"/>
      <c r="SZX32" s="25"/>
      <c r="SZY32" s="15"/>
      <c r="SZZ32" s="24"/>
      <c r="TAA32" s="24"/>
      <c r="TAB32" s="24"/>
      <c r="TAC32" s="24"/>
      <c r="TAD32" s="24"/>
      <c r="TAE32" s="24"/>
      <c r="TAF32" s="25"/>
      <c r="TAG32" s="15"/>
      <c r="TAH32" s="24"/>
      <c r="TAI32" s="24"/>
      <c r="TAJ32" s="24"/>
      <c r="TAK32" s="24"/>
      <c r="TAL32" s="24"/>
      <c r="TAM32" s="24"/>
      <c r="TAN32" s="25"/>
      <c r="TAO32" s="15"/>
      <c r="TAP32" s="24"/>
      <c r="TAQ32" s="24"/>
      <c r="TAR32" s="24"/>
      <c r="TAS32" s="24"/>
      <c r="TAT32" s="24"/>
      <c r="TAU32" s="24"/>
      <c r="TAV32" s="25"/>
      <c r="TAW32" s="15"/>
      <c r="TAX32" s="24"/>
      <c r="TAY32" s="24"/>
      <c r="TAZ32" s="24"/>
      <c r="TBA32" s="24"/>
      <c r="TBB32" s="24"/>
      <c r="TBC32" s="24"/>
      <c r="TBD32" s="25"/>
      <c r="TBE32" s="15"/>
      <c r="TBF32" s="24"/>
      <c r="TBG32" s="24"/>
      <c r="TBH32" s="24"/>
      <c r="TBI32" s="24"/>
      <c r="TBJ32" s="24"/>
      <c r="TBK32" s="24"/>
      <c r="TBL32" s="25"/>
      <c r="TBM32" s="15"/>
      <c r="TBN32" s="24"/>
      <c r="TBO32" s="24"/>
      <c r="TBP32" s="24"/>
      <c r="TBQ32" s="24"/>
      <c r="TBR32" s="24"/>
      <c r="TBS32" s="24"/>
      <c r="TBT32" s="25"/>
      <c r="TBU32" s="15"/>
      <c r="TBV32" s="24"/>
      <c r="TBW32" s="24"/>
      <c r="TBX32" s="24"/>
      <c r="TBY32" s="24"/>
      <c r="TBZ32" s="24"/>
      <c r="TCA32" s="24"/>
      <c r="TCB32" s="25"/>
      <c r="TCC32" s="15"/>
      <c r="TCD32" s="24"/>
      <c r="TCE32" s="24"/>
      <c r="TCF32" s="24"/>
      <c r="TCG32" s="24"/>
      <c r="TCH32" s="24"/>
      <c r="TCI32" s="24"/>
      <c r="TCJ32" s="25"/>
      <c r="TCK32" s="15"/>
      <c r="TCL32" s="24"/>
      <c r="TCM32" s="24"/>
      <c r="TCN32" s="24"/>
      <c r="TCO32" s="24"/>
      <c r="TCP32" s="24"/>
      <c r="TCQ32" s="24"/>
      <c r="TCR32" s="25"/>
      <c r="TCS32" s="15"/>
      <c r="TCT32" s="24"/>
      <c r="TCU32" s="24"/>
      <c r="TCV32" s="24"/>
      <c r="TCW32" s="24"/>
      <c r="TCX32" s="24"/>
      <c r="TCY32" s="24"/>
      <c r="TCZ32" s="25"/>
      <c r="TDA32" s="15"/>
      <c r="TDB32" s="24"/>
      <c r="TDC32" s="24"/>
      <c r="TDD32" s="24"/>
      <c r="TDE32" s="24"/>
      <c r="TDF32" s="24"/>
      <c r="TDG32" s="24"/>
      <c r="TDH32" s="25"/>
      <c r="TDI32" s="15"/>
      <c r="TDJ32" s="24"/>
      <c r="TDK32" s="24"/>
      <c r="TDL32" s="24"/>
      <c r="TDM32" s="24"/>
      <c r="TDN32" s="24"/>
      <c r="TDO32" s="24"/>
      <c r="TDP32" s="25"/>
      <c r="TDQ32" s="15"/>
      <c r="TDR32" s="24"/>
      <c r="TDS32" s="24"/>
      <c r="TDT32" s="24"/>
      <c r="TDU32" s="24"/>
      <c r="TDV32" s="24"/>
      <c r="TDW32" s="24"/>
      <c r="TDX32" s="25"/>
      <c r="TDY32" s="15"/>
      <c r="TDZ32" s="24"/>
      <c r="TEA32" s="24"/>
      <c r="TEB32" s="24"/>
      <c r="TEC32" s="24"/>
      <c r="TED32" s="24"/>
      <c r="TEE32" s="24"/>
      <c r="TEF32" s="25"/>
      <c r="TEG32" s="15"/>
      <c r="TEH32" s="24"/>
      <c r="TEI32" s="24"/>
      <c r="TEJ32" s="24"/>
      <c r="TEK32" s="24"/>
      <c r="TEL32" s="24"/>
      <c r="TEM32" s="24"/>
      <c r="TEN32" s="25"/>
      <c r="TEO32" s="15"/>
      <c r="TEP32" s="24"/>
      <c r="TEQ32" s="24"/>
      <c r="TER32" s="24"/>
      <c r="TES32" s="24"/>
      <c r="TET32" s="24"/>
      <c r="TEU32" s="24"/>
      <c r="TEV32" s="25"/>
      <c r="TEW32" s="15"/>
      <c r="TEX32" s="24"/>
      <c r="TEY32" s="24"/>
      <c r="TEZ32" s="24"/>
      <c r="TFA32" s="24"/>
      <c r="TFB32" s="24"/>
      <c r="TFC32" s="24"/>
      <c r="TFD32" s="25"/>
      <c r="TFE32" s="15"/>
      <c r="TFF32" s="24"/>
      <c r="TFG32" s="24"/>
      <c r="TFH32" s="24"/>
      <c r="TFI32" s="24"/>
      <c r="TFJ32" s="24"/>
      <c r="TFK32" s="24"/>
      <c r="TFL32" s="25"/>
      <c r="TFM32" s="15"/>
      <c r="TFN32" s="24"/>
      <c r="TFO32" s="24"/>
      <c r="TFP32" s="24"/>
      <c r="TFQ32" s="24"/>
      <c r="TFR32" s="24"/>
      <c r="TFS32" s="24"/>
      <c r="TFT32" s="25"/>
      <c r="TFU32" s="15"/>
      <c r="TFV32" s="24"/>
      <c r="TFW32" s="24"/>
      <c r="TFX32" s="24"/>
      <c r="TFY32" s="24"/>
      <c r="TFZ32" s="24"/>
      <c r="TGA32" s="24"/>
      <c r="TGB32" s="25"/>
      <c r="TGC32" s="15"/>
      <c r="TGD32" s="24"/>
      <c r="TGE32" s="24"/>
      <c r="TGF32" s="24"/>
      <c r="TGG32" s="24"/>
      <c r="TGH32" s="24"/>
      <c r="TGI32" s="24"/>
      <c r="TGJ32" s="25"/>
      <c r="TGK32" s="15"/>
      <c r="TGL32" s="24"/>
      <c r="TGM32" s="24"/>
      <c r="TGN32" s="24"/>
      <c r="TGO32" s="24"/>
      <c r="TGP32" s="24"/>
      <c r="TGQ32" s="24"/>
      <c r="TGR32" s="25"/>
      <c r="TGS32" s="15"/>
      <c r="TGT32" s="24"/>
      <c r="TGU32" s="24"/>
      <c r="TGV32" s="24"/>
      <c r="TGW32" s="24"/>
      <c r="TGX32" s="24"/>
      <c r="TGY32" s="24"/>
      <c r="TGZ32" s="25"/>
      <c r="THA32" s="15"/>
      <c r="THB32" s="24"/>
      <c r="THC32" s="24"/>
      <c r="THD32" s="24"/>
      <c r="THE32" s="24"/>
      <c r="THF32" s="24"/>
      <c r="THG32" s="24"/>
      <c r="THH32" s="25"/>
      <c r="THI32" s="15"/>
      <c r="THJ32" s="24"/>
      <c r="THK32" s="24"/>
      <c r="THL32" s="24"/>
      <c r="THM32" s="24"/>
      <c r="THN32" s="24"/>
      <c r="THO32" s="24"/>
      <c r="THP32" s="25"/>
      <c r="THQ32" s="15"/>
      <c r="THR32" s="24"/>
      <c r="THS32" s="24"/>
      <c r="THT32" s="24"/>
      <c r="THU32" s="24"/>
      <c r="THV32" s="24"/>
      <c r="THW32" s="24"/>
      <c r="THX32" s="25"/>
      <c r="THY32" s="15"/>
      <c r="THZ32" s="24"/>
      <c r="TIA32" s="24"/>
      <c r="TIB32" s="24"/>
      <c r="TIC32" s="24"/>
      <c r="TID32" s="24"/>
      <c r="TIE32" s="24"/>
      <c r="TIF32" s="25"/>
      <c r="TIG32" s="15"/>
      <c r="TIH32" s="24"/>
      <c r="TII32" s="24"/>
      <c r="TIJ32" s="24"/>
      <c r="TIK32" s="24"/>
      <c r="TIL32" s="24"/>
      <c r="TIM32" s="24"/>
      <c r="TIN32" s="25"/>
      <c r="TIO32" s="15"/>
      <c r="TIP32" s="24"/>
      <c r="TIQ32" s="24"/>
      <c r="TIR32" s="24"/>
      <c r="TIS32" s="24"/>
      <c r="TIT32" s="24"/>
      <c r="TIU32" s="24"/>
      <c r="TIV32" s="25"/>
      <c r="TIW32" s="15"/>
      <c r="TIX32" s="24"/>
      <c r="TIY32" s="24"/>
      <c r="TIZ32" s="24"/>
      <c r="TJA32" s="24"/>
      <c r="TJB32" s="24"/>
      <c r="TJC32" s="24"/>
      <c r="TJD32" s="25"/>
      <c r="TJE32" s="15"/>
      <c r="TJF32" s="24"/>
      <c r="TJG32" s="24"/>
      <c r="TJH32" s="24"/>
      <c r="TJI32" s="24"/>
      <c r="TJJ32" s="24"/>
      <c r="TJK32" s="24"/>
      <c r="TJL32" s="25"/>
      <c r="TJM32" s="15"/>
      <c r="TJN32" s="24"/>
      <c r="TJO32" s="24"/>
      <c r="TJP32" s="24"/>
      <c r="TJQ32" s="24"/>
      <c r="TJR32" s="24"/>
      <c r="TJS32" s="24"/>
      <c r="TJT32" s="25"/>
      <c r="TJU32" s="15"/>
      <c r="TJV32" s="24"/>
      <c r="TJW32" s="24"/>
      <c r="TJX32" s="24"/>
      <c r="TJY32" s="24"/>
      <c r="TJZ32" s="24"/>
      <c r="TKA32" s="24"/>
      <c r="TKB32" s="25"/>
      <c r="TKC32" s="15"/>
      <c r="TKD32" s="24"/>
      <c r="TKE32" s="24"/>
      <c r="TKF32" s="24"/>
      <c r="TKG32" s="24"/>
      <c r="TKH32" s="24"/>
      <c r="TKI32" s="24"/>
      <c r="TKJ32" s="25"/>
      <c r="TKK32" s="15"/>
      <c r="TKL32" s="24"/>
      <c r="TKM32" s="24"/>
      <c r="TKN32" s="24"/>
      <c r="TKO32" s="24"/>
      <c r="TKP32" s="24"/>
      <c r="TKQ32" s="24"/>
      <c r="TKR32" s="25"/>
      <c r="TKS32" s="15"/>
      <c r="TKT32" s="24"/>
      <c r="TKU32" s="24"/>
      <c r="TKV32" s="24"/>
      <c r="TKW32" s="24"/>
      <c r="TKX32" s="24"/>
      <c r="TKY32" s="24"/>
      <c r="TKZ32" s="25"/>
      <c r="TLA32" s="15"/>
      <c r="TLB32" s="24"/>
      <c r="TLC32" s="24"/>
      <c r="TLD32" s="24"/>
      <c r="TLE32" s="24"/>
      <c r="TLF32" s="24"/>
      <c r="TLG32" s="24"/>
      <c r="TLH32" s="25"/>
      <c r="TLI32" s="15"/>
      <c r="TLJ32" s="24"/>
      <c r="TLK32" s="24"/>
      <c r="TLL32" s="24"/>
      <c r="TLM32" s="24"/>
      <c r="TLN32" s="24"/>
      <c r="TLO32" s="24"/>
      <c r="TLP32" s="25"/>
      <c r="TLQ32" s="15"/>
      <c r="TLR32" s="24"/>
      <c r="TLS32" s="24"/>
      <c r="TLT32" s="24"/>
      <c r="TLU32" s="24"/>
      <c r="TLV32" s="24"/>
      <c r="TLW32" s="24"/>
      <c r="TLX32" s="25"/>
      <c r="TLY32" s="15"/>
      <c r="TLZ32" s="24"/>
      <c r="TMA32" s="24"/>
      <c r="TMB32" s="24"/>
      <c r="TMC32" s="24"/>
      <c r="TMD32" s="24"/>
      <c r="TME32" s="24"/>
      <c r="TMF32" s="25"/>
      <c r="TMG32" s="15"/>
      <c r="TMH32" s="24"/>
      <c r="TMI32" s="24"/>
      <c r="TMJ32" s="24"/>
      <c r="TMK32" s="24"/>
      <c r="TML32" s="24"/>
      <c r="TMM32" s="24"/>
      <c r="TMN32" s="25"/>
      <c r="TMO32" s="15"/>
      <c r="TMP32" s="24"/>
      <c r="TMQ32" s="24"/>
      <c r="TMR32" s="24"/>
      <c r="TMS32" s="24"/>
      <c r="TMT32" s="24"/>
      <c r="TMU32" s="24"/>
      <c r="TMV32" s="25"/>
      <c r="TMW32" s="15"/>
      <c r="TMX32" s="24"/>
      <c r="TMY32" s="24"/>
      <c r="TMZ32" s="24"/>
      <c r="TNA32" s="24"/>
      <c r="TNB32" s="24"/>
      <c r="TNC32" s="24"/>
      <c r="TND32" s="25"/>
      <c r="TNE32" s="15"/>
      <c r="TNF32" s="24"/>
      <c r="TNG32" s="24"/>
      <c r="TNH32" s="24"/>
      <c r="TNI32" s="24"/>
      <c r="TNJ32" s="24"/>
      <c r="TNK32" s="24"/>
      <c r="TNL32" s="25"/>
      <c r="TNM32" s="15"/>
      <c r="TNN32" s="24"/>
      <c r="TNO32" s="24"/>
      <c r="TNP32" s="24"/>
      <c r="TNQ32" s="24"/>
      <c r="TNR32" s="24"/>
      <c r="TNS32" s="24"/>
      <c r="TNT32" s="25"/>
      <c r="TNU32" s="15"/>
      <c r="TNV32" s="24"/>
      <c r="TNW32" s="24"/>
      <c r="TNX32" s="24"/>
      <c r="TNY32" s="24"/>
      <c r="TNZ32" s="24"/>
      <c r="TOA32" s="24"/>
      <c r="TOB32" s="25"/>
      <c r="TOC32" s="15"/>
      <c r="TOD32" s="24"/>
      <c r="TOE32" s="24"/>
      <c r="TOF32" s="24"/>
      <c r="TOG32" s="24"/>
      <c r="TOH32" s="24"/>
      <c r="TOI32" s="24"/>
      <c r="TOJ32" s="25"/>
      <c r="TOK32" s="15"/>
      <c r="TOL32" s="24"/>
      <c r="TOM32" s="24"/>
      <c r="TON32" s="24"/>
      <c r="TOO32" s="24"/>
      <c r="TOP32" s="24"/>
      <c r="TOQ32" s="24"/>
      <c r="TOR32" s="25"/>
      <c r="TOS32" s="15"/>
      <c r="TOT32" s="24"/>
      <c r="TOU32" s="24"/>
      <c r="TOV32" s="24"/>
      <c r="TOW32" s="24"/>
      <c r="TOX32" s="24"/>
      <c r="TOY32" s="24"/>
      <c r="TOZ32" s="25"/>
      <c r="TPA32" s="15"/>
      <c r="TPB32" s="24"/>
      <c r="TPC32" s="24"/>
      <c r="TPD32" s="24"/>
      <c r="TPE32" s="24"/>
      <c r="TPF32" s="24"/>
      <c r="TPG32" s="24"/>
      <c r="TPH32" s="25"/>
      <c r="TPI32" s="15"/>
      <c r="TPJ32" s="24"/>
      <c r="TPK32" s="24"/>
      <c r="TPL32" s="24"/>
      <c r="TPM32" s="24"/>
      <c r="TPN32" s="24"/>
      <c r="TPO32" s="24"/>
      <c r="TPP32" s="25"/>
      <c r="TPQ32" s="15"/>
      <c r="TPR32" s="24"/>
      <c r="TPS32" s="24"/>
      <c r="TPT32" s="24"/>
      <c r="TPU32" s="24"/>
      <c r="TPV32" s="24"/>
      <c r="TPW32" s="24"/>
      <c r="TPX32" s="25"/>
      <c r="TPY32" s="15"/>
      <c r="TPZ32" s="24"/>
      <c r="TQA32" s="24"/>
      <c r="TQB32" s="24"/>
      <c r="TQC32" s="24"/>
      <c r="TQD32" s="24"/>
      <c r="TQE32" s="24"/>
      <c r="TQF32" s="25"/>
      <c r="TQG32" s="15"/>
      <c r="TQH32" s="24"/>
      <c r="TQI32" s="24"/>
      <c r="TQJ32" s="24"/>
      <c r="TQK32" s="24"/>
      <c r="TQL32" s="24"/>
      <c r="TQM32" s="24"/>
      <c r="TQN32" s="25"/>
      <c r="TQO32" s="15"/>
      <c r="TQP32" s="24"/>
      <c r="TQQ32" s="24"/>
      <c r="TQR32" s="24"/>
      <c r="TQS32" s="24"/>
      <c r="TQT32" s="24"/>
      <c r="TQU32" s="24"/>
      <c r="TQV32" s="25"/>
      <c r="TQW32" s="15"/>
      <c r="TQX32" s="24"/>
      <c r="TQY32" s="24"/>
      <c r="TQZ32" s="24"/>
      <c r="TRA32" s="24"/>
      <c r="TRB32" s="24"/>
      <c r="TRC32" s="24"/>
      <c r="TRD32" s="25"/>
      <c r="TRE32" s="15"/>
      <c r="TRF32" s="24"/>
      <c r="TRG32" s="24"/>
      <c r="TRH32" s="24"/>
      <c r="TRI32" s="24"/>
      <c r="TRJ32" s="24"/>
      <c r="TRK32" s="24"/>
      <c r="TRL32" s="25"/>
      <c r="TRM32" s="15"/>
      <c r="TRN32" s="24"/>
      <c r="TRO32" s="24"/>
      <c r="TRP32" s="24"/>
      <c r="TRQ32" s="24"/>
      <c r="TRR32" s="24"/>
      <c r="TRS32" s="24"/>
      <c r="TRT32" s="25"/>
      <c r="TRU32" s="15"/>
      <c r="TRV32" s="24"/>
      <c r="TRW32" s="24"/>
      <c r="TRX32" s="24"/>
      <c r="TRY32" s="24"/>
      <c r="TRZ32" s="24"/>
      <c r="TSA32" s="24"/>
      <c r="TSB32" s="25"/>
      <c r="TSC32" s="15"/>
      <c r="TSD32" s="24"/>
      <c r="TSE32" s="24"/>
      <c r="TSF32" s="24"/>
      <c r="TSG32" s="24"/>
      <c r="TSH32" s="24"/>
      <c r="TSI32" s="24"/>
      <c r="TSJ32" s="25"/>
      <c r="TSK32" s="15"/>
      <c r="TSL32" s="24"/>
      <c r="TSM32" s="24"/>
      <c r="TSN32" s="24"/>
      <c r="TSO32" s="24"/>
      <c r="TSP32" s="24"/>
      <c r="TSQ32" s="24"/>
      <c r="TSR32" s="25"/>
      <c r="TSS32" s="15"/>
      <c r="TST32" s="24"/>
      <c r="TSU32" s="24"/>
      <c r="TSV32" s="24"/>
      <c r="TSW32" s="24"/>
      <c r="TSX32" s="24"/>
      <c r="TSY32" s="24"/>
      <c r="TSZ32" s="25"/>
      <c r="TTA32" s="15"/>
      <c r="TTB32" s="24"/>
      <c r="TTC32" s="24"/>
      <c r="TTD32" s="24"/>
      <c r="TTE32" s="24"/>
      <c r="TTF32" s="24"/>
      <c r="TTG32" s="24"/>
      <c r="TTH32" s="25"/>
      <c r="TTI32" s="15"/>
      <c r="TTJ32" s="24"/>
      <c r="TTK32" s="24"/>
      <c r="TTL32" s="24"/>
      <c r="TTM32" s="24"/>
      <c r="TTN32" s="24"/>
      <c r="TTO32" s="24"/>
      <c r="TTP32" s="25"/>
      <c r="TTQ32" s="15"/>
      <c r="TTR32" s="24"/>
      <c r="TTS32" s="24"/>
      <c r="TTT32" s="24"/>
      <c r="TTU32" s="24"/>
      <c r="TTV32" s="24"/>
      <c r="TTW32" s="24"/>
      <c r="TTX32" s="25"/>
      <c r="TTY32" s="15"/>
      <c r="TTZ32" s="24"/>
      <c r="TUA32" s="24"/>
      <c r="TUB32" s="24"/>
      <c r="TUC32" s="24"/>
      <c r="TUD32" s="24"/>
      <c r="TUE32" s="24"/>
      <c r="TUF32" s="25"/>
      <c r="TUG32" s="15"/>
      <c r="TUH32" s="24"/>
      <c r="TUI32" s="24"/>
      <c r="TUJ32" s="24"/>
      <c r="TUK32" s="24"/>
      <c r="TUL32" s="24"/>
      <c r="TUM32" s="24"/>
      <c r="TUN32" s="25"/>
      <c r="TUO32" s="15"/>
      <c r="TUP32" s="24"/>
      <c r="TUQ32" s="24"/>
      <c r="TUR32" s="24"/>
      <c r="TUS32" s="24"/>
      <c r="TUT32" s="24"/>
      <c r="TUU32" s="24"/>
      <c r="TUV32" s="25"/>
      <c r="TUW32" s="15"/>
      <c r="TUX32" s="24"/>
      <c r="TUY32" s="24"/>
      <c r="TUZ32" s="24"/>
      <c r="TVA32" s="24"/>
      <c r="TVB32" s="24"/>
      <c r="TVC32" s="24"/>
      <c r="TVD32" s="25"/>
      <c r="TVE32" s="15"/>
      <c r="TVF32" s="24"/>
      <c r="TVG32" s="24"/>
      <c r="TVH32" s="24"/>
      <c r="TVI32" s="24"/>
      <c r="TVJ32" s="24"/>
      <c r="TVK32" s="24"/>
      <c r="TVL32" s="25"/>
      <c r="TVM32" s="15"/>
      <c r="TVN32" s="24"/>
      <c r="TVO32" s="24"/>
      <c r="TVP32" s="24"/>
      <c r="TVQ32" s="24"/>
      <c r="TVR32" s="24"/>
      <c r="TVS32" s="24"/>
      <c r="TVT32" s="25"/>
      <c r="TVU32" s="15"/>
      <c r="TVV32" s="24"/>
      <c r="TVW32" s="24"/>
      <c r="TVX32" s="24"/>
      <c r="TVY32" s="24"/>
      <c r="TVZ32" s="24"/>
      <c r="TWA32" s="24"/>
      <c r="TWB32" s="25"/>
      <c r="TWC32" s="15"/>
      <c r="TWD32" s="24"/>
      <c r="TWE32" s="24"/>
      <c r="TWF32" s="24"/>
      <c r="TWG32" s="24"/>
      <c r="TWH32" s="24"/>
      <c r="TWI32" s="24"/>
      <c r="TWJ32" s="25"/>
      <c r="TWK32" s="15"/>
      <c r="TWL32" s="24"/>
      <c r="TWM32" s="24"/>
      <c r="TWN32" s="24"/>
      <c r="TWO32" s="24"/>
      <c r="TWP32" s="24"/>
      <c r="TWQ32" s="24"/>
      <c r="TWR32" s="25"/>
      <c r="TWS32" s="15"/>
      <c r="TWT32" s="24"/>
      <c r="TWU32" s="24"/>
      <c r="TWV32" s="24"/>
      <c r="TWW32" s="24"/>
      <c r="TWX32" s="24"/>
      <c r="TWY32" s="24"/>
      <c r="TWZ32" s="25"/>
      <c r="TXA32" s="15"/>
      <c r="TXB32" s="24"/>
      <c r="TXC32" s="24"/>
      <c r="TXD32" s="24"/>
      <c r="TXE32" s="24"/>
      <c r="TXF32" s="24"/>
      <c r="TXG32" s="24"/>
      <c r="TXH32" s="25"/>
      <c r="TXI32" s="15"/>
      <c r="TXJ32" s="24"/>
      <c r="TXK32" s="24"/>
      <c r="TXL32" s="24"/>
      <c r="TXM32" s="24"/>
      <c r="TXN32" s="24"/>
      <c r="TXO32" s="24"/>
      <c r="TXP32" s="25"/>
      <c r="TXQ32" s="15"/>
      <c r="TXR32" s="24"/>
      <c r="TXS32" s="24"/>
      <c r="TXT32" s="24"/>
      <c r="TXU32" s="24"/>
      <c r="TXV32" s="24"/>
      <c r="TXW32" s="24"/>
      <c r="TXX32" s="25"/>
      <c r="TXY32" s="15"/>
      <c r="TXZ32" s="24"/>
      <c r="TYA32" s="24"/>
      <c r="TYB32" s="24"/>
      <c r="TYC32" s="24"/>
      <c r="TYD32" s="24"/>
      <c r="TYE32" s="24"/>
      <c r="TYF32" s="25"/>
      <c r="TYG32" s="15"/>
      <c r="TYH32" s="24"/>
      <c r="TYI32" s="24"/>
      <c r="TYJ32" s="24"/>
      <c r="TYK32" s="24"/>
      <c r="TYL32" s="24"/>
      <c r="TYM32" s="24"/>
      <c r="TYN32" s="25"/>
      <c r="TYO32" s="15"/>
      <c r="TYP32" s="24"/>
      <c r="TYQ32" s="24"/>
      <c r="TYR32" s="24"/>
      <c r="TYS32" s="24"/>
      <c r="TYT32" s="24"/>
      <c r="TYU32" s="24"/>
      <c r="TYV32" s="25"/>
      <c r="TYW32" s="15"/>
      <c r="TYX32" s="24"/>
      <c r="TYY32" s="24"/>
      <c r="TYZ32" s="24"/>
      <c r="TZA32" s="24"/>
      <c r="TZB32" s="24"/>
      <c r="TZC32" s="24"/>
      <c r="TZD32" s="25"/>
      <c r="TZE32" s="15"/>
      <c r="TZF32" s="24"/>
      <c r="TZG32" s="24"/>
      <c r="TZH32" s="24"/>
      <c r="TZI32" s="24"/>
      <c r="TZJ32" s="24"/>
      <c r="TZK32" s="24"/>
      <c r="TZL32" s="25"/>
      <c r="TZM32" s="15"/>
      <c r="TZN32" s="24"/>
      <c r="TZO32" s="24"/>
      <c r="TZP32" s="24"/>
      <c r="TZQ32" s="24"/>
      <c r="TZR32" s="24"/>
      <c r="TZS32" s="24"/>
      <c r="TZT32" s="25"/>
      <c r="TZU32" s="15"/>
      <c r="TZV32" s="24"/>
      <c r="TZW32" s="24"/>
      <c r="TZX32" s="24"/>
      <c r="TZY32" s="24"/>
      <c r="TZZ32" s="24"/>
      <c r="UAA32" s="24"/>
      <c r="UAB32" s="25"/>
      <c r="UAC32" s="15"/>
      <c r="UAD32" s="24"/>
      <c r="UAE32" s="24"/>
      <c r="UAF32" s="24"/>
      <c r="UAG32" s="24"/>
      <c r="UAH32" s="24"/>
      <c r="UAI32" s="24"/>
      <c r="UAJ32" s="25"/>
      <c r="UAK32" s="15"/>
      <c r="UAL32" s="24"/>
      <c r="UAM32" s="24"/>
      <c r="UAN32" s="24"/>
      <c r="UAO32" s="24"/>
      <c r="UAP32" s="24"/>
      <c r="UAQ32" s="24"/>
      <c r="UAR32" s="25"/>
      <c r="UAS32" s="15"/>
      <c r="UAT32" s="24"/>
      <c r="UAU32" s="24"/>
      <c r="UAV32" s="24"/>
      <c r="UAW32" s="24"/>
      <c r="UAX32" s="24"/>
      <c r="UAY32" s="24"/>
      <c r="UAZ32" s="25"/>
      <c r="UBA32" s="15"/>
      <c r="UBB32" s="24"/>
      <c r="UBC32" s="24"/>
      <c r="UBD32" s="24"/>
      <c r="UBE32" s="24"/>
      <c r="UBF32" s="24"/>
      <c r="UBG32" s="24"/>
      <c r="UBH32" s="25"/>
      <c r="UBI32" s="15"/>
      <c r="UBJ32" s="24"/>
      <c r="UBK32" s="24"/>
      <c r="UBL32" s="24"/>
      <c r="UBM32" s="24"/>
      <c r="UBN32" s="24"/>
      <c r="UBO32" s="24"/>
      <c r="UBP32" s="25"/>
      <c r="UBQ32" s="15"/>
      <c r="UBR32" s="24"/>
      <c r="UBS32" s="24"/>
      <c r="UBT32" s="24"/>
      <c r="UBU32" s="24"/>
      <c r="UBV32" s="24"/>
      <c r="UBW32" s="24"/>
      <c r="UBX32" s="25"/>
      <c r="UBY32" s="15"/>
      <c r="UBZ32" s="24"/>
      <c r="UCA32" s="24"/>
      <c r="UCB32" s="24"/>
      <c r="UCC32" s="24"/>
      <c r="UCD32" s="24"/>
      <c r="UCE32" s="24"/>
      <c r="UCF32" s="25"/>
      <c r="UCG32" s="15"/>
      <c r="UCH32" s="24"/>
      <c r="UCI32" s="24"/>
      <c r="UCJ32" s="24"/>
      <c r="UCK32" s="24"/>
      <c r="UCL32" s="24"/>
      <c r="UCM32" s="24"/>
      <c r="UCN32" s="25"/>
      <c r="UCO32" s="15"/>
      <c r="UCP32" s="24"/>
      <c r="UCQ32" s="24"/>
      <c r="UCR32" s="24"/>
      <c r="UCS32" s="24"/>
      <c r="UCT32" s="24"/>
      <c r="UCU32" s="24"/>
      <c r="UCV32" s="25"/>
      <c r="UCW32" s="15"/>
      <c r="UCX32" s="24"/>
      <c r="UCY32" s="24"/>
      <c r="UCZ32" s="24"/>
      <c r="UDA32" s="24"/>
      <c r="UDB32" s="24"/>
      <c r="UDC32" s="24"/>
      <c r="UDD32" s="25"/>
      <c r="UDE32" s="15"/>
      <c r="UDF32" s="24"/>
      <c r="UDG32" s="24"/>
      <c r="UDH32" s="24"/>
      <c r="UDI32" s="24"/>
      <c r="UDJ32" s="24"/>
      <c r="UDK32" s="24"/>
      <c r="UDL32" s="25"/>
      <c r="UDM32" s="15"/>
      <c r="UDN32" s="24"/>
      <c r="UDO32" s="24"/>
      <c r="UDP32" s="24"/>
      <c r="UDQ32" s="24"/>
      <c r="UDR32" s="24"/>
      <c r="UDS32" s="24"/>
      <c r="UDT32" s="25"/>
      <c r="UDU32" s="15"/>
      <c r="UDV32" s="24"/>
      <c r="UDW32" s="24"/>
      <c r="UDX32" s="24"/>
      <c r="UDY32" s="24"/>
      <c r="UDZ32" s="24"/>
      <c r="UEA32" s="24"/>
      <c r="UEB32" s="25"/>
      <c r="UEC32" s="15"/>
      <c r="UED32" s="24"/>
      <c r="UEE32" s="24"/>
      <c r="UEF32" s="24"/>
      <c r="UEG32" s="24"/>
      <c r="UEH32" s="24"/>
      <c r="UEI32" s="24"/>
      <c r="UEJ32" s="25"/>
      <c r="UEK32" s="15"/>
      <c r="UEL32" s="24"/>
      <c r="UEM32" s="24"/>
      <c r="UEN32" s="24"/>
      <c r="UEO32" s="24"/>
      <c r="UEP32" s="24"/>
      <c r="UEQ32" s="24"/>
      <c r="UER32" s="25"/>
      <c r="UES32" s="15"/>
      <c r="UET32" s="24"/>
      <c r="UEU32" s="24"/>
      <c r="UEV32" s="24"/>
      <c r="UEW32" s="24"/>
      <c r="UEX32" s="24"/>
      <c r="UEY32" s="24"/>
      <c r="UEZ32" s="25"/>
      <c r="UFA32" s="15"/>
      <c r="UFB32" s="24"/>
      <c r="UFC32" s="24"/>
      <c r="UFD32" s="24"/>
      <c r="UFE32" s="24"/>
      <c r="UFF32" s="24"/>
      <c r="UFG32" s="24"/>
      <c r="UFH32" s="25"/>
      <c r="UFI32" s="15"/>
      <c r="UFJ32" s="24"/>
      <c r="UFK32" s="24"/>
      <c r="UFL32" s="24"/>
      <c r="UFM32" s="24"/>
      <c r="UFN32" s="24"/>
      <c r="UFO32" s="24"/>
      <c r="UFP32" s="25"/>
      <c r="UFQ32" s="15"/>
      <c r="UFR32" s="24"/>
      <c r="UFS32" s="24"/>
      <c r="UFT32" s="24"/>
      <c r="UFU32" s="24"/>
      <c r="UFV32" s="24"/>
      <c r="UFW32" s="24"/>
      <c r="UFX32" s="25"/>
      <c r="UFY32" s="15"/>
      <c r="UFZ32" s="24"/>
      <c r="UGA32" s="24"/>
      <c r="UGB32" s="24"/>
      <c r="UGC32" s="24"/>
      <c r="UGD32" s="24"/>
      <c r="UGE32" s="24"/>
      <c r="UGF32" s="25"/>
      <c r="UGG32" s="15"/>
      <c r="UGH32" s="24"/>
      <c r="UGI32" s="24"/>
      <c r="UGJ32" s="24"/>
      <c r="UGK32" s="24"/>
      <c r="UGL32" s="24"/>
      <c r="UGM32" s="24"/>
      <c r="UGN32" s="25"/>
      <c r="UGO32" s="15"/>
      <c r="UGP32" s="24"/>
      <c r="UGQ32" s="24"/>
      <c r="UGR32" s="24"/>
      <c r="UGS32" s="24"/>
      <c r="UGT32" s="24"/>
      <c r="UGU32" s="24"/>
      <c r="UGV32" s="25"/>
      <c r="UGW32" s="15"/>
      <c r="UGX32" s="24"/>
      <c r="UGY32" s="24"/>
      <c r="UGZ32" s="24"/>
      <c r="UHA32" s="24"/>
      <c r="UHB32" s="24"/>
      <c r="UHC32" s="24"/>
      <c r="UHD32" s="25"/>
      <c r="UHE32" s="15"/>
      <c r="UHF32" s="24"/>
      <c r="UHG32" s="24"/>
      <c r="UHH32" s="24"/>
      <c r="UHI32" s="24"/>
      <c r="UHJ32" s="24"/>
      <c r="UHK32" s="24"/>
      <c r="UHL32" s="25"/>
      <c r="UHM32" s="15"/>
      <c r="UHN32" s="24"/>
      <c r="UHO32" s="24"/>
      <c r="UHP32" s="24"/>
      <c r="UHQ32" s="24"/>
      <c r="UHR32" s="24"/>
      <c r="UHS32" s="24"/>
      <c r="UHT32" s="25"/>
      <c r="UHU32" s="15"/>
      <c r="UHV32" s="24"/>
      <c r="UHW32" s="24"/>
      <c r="UHX32" s="24"/>
      <c r="UHY32" s="24"/>
      <c r="UHZ32" s="24"/>
      <c r="UIA32" s="24"/>
      <c r="UIB32" s="25"/>
      <c r="UIC32" s="15"/>
      <c r="UID32" s="24"/>
      <c r="UIE32" s="24"/>
      <c r="UIF32" s="24"/>
      <c r="UIG32" s="24"/>
      <c r="UIH32" s="24"/>
      <c r="UII32" s="24"/>
      <c r="UIJ32" s="25"/>
      <c r="UIK32" s="15"/>
      <c r="UIL32" s="24"/>
      <c r="UIM32" s="24"/>
      <c r="UIN32" s="24"/>
      <c r="UIO32" s="24"/>
      <c r="UIP32" s="24"/>
      <c r="UIQ32" s="24"/>
      <c r="UIR32" s="25"/>
      <c r="UIS32" s="15"/>
      <c r="UIT32" s="24"/>
      <c r="UIU32" s="24"/>
      <c r="UIV32" s="24"/>
      <c r="UIW32" s="24"/>
      <c r="UIX32" s="24"/>
      <c r="UIY32" s="24"/>
      <c r="UIZ32" s="25"/>
      <c r="UJA32" s="15"/>
      <c r="UJB32" s="24"/>
      <c r="UJC32" s="24"/>
      <c r="UJD32" s="24"/>
      <c r="UJE32" s="24"/>
      <c r="UJF32" s="24"/>
      <c r="UJG32" s="24"/>
      <c r="UJH32" s="25"/>
      <c r="UJI32" s="15"/>
      <c r="UJJ32" s="24"/>
      <c r="UJK32" s="24"/>
      <c r="UJL32" s="24"/>
      <c r="UJM32" s="24"/>
      <c r="UJN32" s="24"/>
      <c r="UJO32" s="24"/>
      <c r="UJP32" s="25"/>
      <c r="UJQ32" s="15"/>
      <c r="UJR32" s="24"/>
      <c r="UJS32" s="24"/>
      <c r="UJT32" s="24"/>
      <c r="UJU32" s="24"/>
      <c r="UJV32" s="24"/>
      <c r="UJW32" s="24"/>
      <c r="UJX32" s="25"/>
      <c r="UJY32" s="15"/>
      <c r="UJZ32" s="24"/>
      <c r="UKA32" s="24"/>
      <c r="UKB32" s="24"/>
      <c r="UKC32" s="24"/>
      <c r="UKD32" s="24"/>
      <c r="UKE32" s="24"/>
      <c r="UKF32" s="25"/>
      <c r="UKG32" s="15"/>
      <c r="UKH32" s="24"/>
      <c r="UKI32" s="24"/>
      <c r="UKJ32" s="24"/>
      <c r="UKK32" s="24"/>
      <c r="UKL32" s="24"/>
      <c r="UKM32" s="24"/>
      <c r="UKN32" s="25"/>
      <c r="UKO32" s="15"/>
      <c r="UKP32" s="24"/>
      <c r="UKQ32" s="24"/>
      <c r="UKR32" s="24"/>
      <c r="UKS32" s="24"/>
      <c r="UKT32" s="24"/>
      <c r="UKU32" s="24"/>
      <c r="UKV32" s="25"/>
      <c r="UKW32" s="15"/>
      <c r="UKX32" s="24"/>
      <c r="UKY32" s="24"/>
      <c r="UKZ32" s="24"/>
      <c r="ULA32" s="24"/>
      <c r="ULB32" s="24"/>
      <c r="ULC32" s="24"/>
      <c r="ULD32" s="25"/>
      <c r="ULE32" s="15"/>
      <c r="ULF32" s="24"/>
      <c r="ULG32" s="24"/>
      <c r="ULH32" s="24"/>
      <c r="ULI32" s="24"/>
      <c r="ULJ32" s="24"/>
      <c r="ULK32" s="24"/>
      <c r="ULL32" s="25"/>
      <c r="ULM32" s="15"/>
      <c r="ULN32" s="24"/>
      <c r="ULO32" s="24"/>
      <c r="ULP32" s="24"/>
      <c r="ULQ32" s="24"/>
      <c r="ULR32" s="24"/>
      <c r="ULS32" s="24"/>
      <c r="ULT32" s="25"/>
      <c r="ULU32" s="15"/>
      <c r="ULV32" s="24"/>
      <c r="ULW32" s="24"/>
      <c r="ULX32" s="24"/>
      <c r="ULY32" s="24"/>
      <c r="ULZ32" s="24"/>
      <c r="UMA32" s="24"/>
      <c r="UMB32" s="25"/>
      <c r="UMC32" s="15"/>
      <c r="UMD32" s="24"/>
      <c r="UME32" s="24"/>
      <c r="UMF32" s="24"/>
      <c r="UMG32" s="24"/>
      <c r="UMH32" s="24"/>
      <c r="UMI32" s="24"/>
      <c r="UMJ32" s="25"/>
      <c r="UMK32" s="15"/>
      <c r="UML32" s="24"/>
      <c r="UMM32" s="24"/>
      <c r="UMN32" s="24"/>
      <c r="UMO32" s="24"/>
      <c r="UMP32" s="24"/>
      <c r="UMQ32" s="24"/>
      <c r="UMR32" s="25"/>
      <c r="UMS32" s="15"/>
      <c r="UMT32" s="24"/>
      <c r="UMU32" s="24"/>
      <c r="UMV32" s="24"/>
      <c r="UMW32" s="24"/>
      <c r="UMX32" s="24"/>
      <c r="UMY32" s="24"/>
      <c r="UMZ32" s="25"/>
      <c r="UNA32" s="15"/>
      <c r="UNB32" s="24"/>
      <c r="UNC32" s="24"/>
      <c r="UND32" s="24"/>
      <c r="UNE32" s="24"/>
      <c r="UNF32" s="24"/>
      <c r="UNG32" s="24"/>
      <c r="UNH32" s="25"/>
      <c r="UNI32" s="15"/>
      <c r="UNJ32" s="24"/>
      <c r="UNK32" s="24"/>
      <c r="UNL32" s="24"/>
      <c r="UNM32" s="24"/>
      <c r="UNN32" s="24"/>
      <c r="UNO32" s="24"/>
      <c r="UNP32" s="25"/>
      <c r="UNQ32" s="15"/>
      <c r="UNR32" s="24"/>
      <c r="UNS32" s="24"/>
      <c r="UNT32" s="24"/>
      <c r="UNU32" s="24"/>
      <c r="UNV32" s="24"/>
      <c r="UNW32" s="24"/>
      <c r="UNX32" s="25"/>
      <c r="UNY32" s="15"/>
      <c r="UNZ32" s="24"/>
      <c r="UOA32" s="24"/>
      <c r="UOB32" s="24"/>
      <c r="UOC32" s="24"/>
      <c r="UOD32" s="24"/>
      <c r="UOE32" s="24"/>
      <c r="UOF32" s="25"/>
      <c r="UOG32" s="15"/>
      <c r="UOH32" s="24"/>
      <c r="UOI32" s="24"/>
      <c r="UOJ32" s="24"/>
      <c r="UOK32" s="24"/>
      <c r="UOL32" s="24"/>
      <c r="UOM32" s="24"/>
      <c r="UON32" s="25"/>
      <c r="UOO32" s="15"/>
      <c r="UOP32" s="24"/>
      <c r="UOQ32" s="24"/>
      <c r="UOR32" s="24"/>
      <c r="UOS32" s="24"/>
      <c r="UOT32" s="24"/>
      <c r="UOU32" s="24"/>
      <c r="UOV32" s="25"/>
      <c r="UOW32" s="15"/>
      <c r="UOX32" s="24"/>
      <c r="UOY32" s="24"/>
      <c r="UOZ32" s="24"/>
      <c r="UPA32" s="24"/>
      <c r="UPB32" s="24"/>
      <c r="UPC32" s="24"/>
      <c r="UPD32" s="25"/>
      <c r="UPE32" s="15"/>
      <c r="UPF32" s="24"/>
      <c r="UPG32" s="24"/>
      <c r="UPH32" s="24"/>
      <c r="UPI32" s="24"/>
      <c r="UPJ32" s="24"/>
      <c r="UPK32" s="24"/>
      <c r="UPL32" s="25"/>
      <c r="UPM32" s="15"/>
      <c r="UPN32" s="24"/>
      <c r="UPO32" s="24"/>
      <c r="UPP32" s="24"/>
      <c r="UPQ32" s="24"/>
      <c r="UPR32" s="24"/>
      <c r="UPS32" s="24"/>
      <c r="UPT32" s="25"/>
      <c r="UPU32" s="15"/>
      <c r="UPV32" s="24"/>
      <c r="UPW32" s="24"/>
      <c r="UPX32" s="24"/>
      <c r="UPY32" s="24"/>
      <c r="UPZ32" s="24"/>
      <c r="UQA32" s="24"/>
      <c r="UQB32" s="25"/>
      <c r="UQC32" s="15"/>
      <c r="UQD32" s="24"/>
      <c r="UQE32" s="24"/>
      <c r="UQF32" s="24"/>
      <c r="UQG32" s="24"/>
      <c r="UQH32" s="24"/>
      <c r="UQI32" s="24"/>
      <c r="UQJ32" s="25"/>
      <c r="UQK32" s="15"/>
      <c r="UQL32" s="24"/>
      <c r="UQM32" s="24"/>
      <c r="UQN32" s="24"/>
      <c r="UQO32" s="24"/>
      <c r="UQP32" s="24"/>
      <c r="UQQ32" s="24"/>
      <c r="UQR32" s="25"/>
      <c r="UQS32" s="15"/>
      <c r="UQT32" s="24"/>
      <c r="UQU32" s="24"/>
      <c r="UQV32" s="24"/>
      <c r="UQW32" s="24"/>
      <c r="UQX32" s="24"/>
      <c r="UQY32" s="24"/>
      <c r="UQZ32" s="25"/>
      <c r="URA32" s="15"/>
      <c r="URB32" s="24"/>
      <c r="URC32" s="24"/>
      <c r="URD32" s="24"/>
      <c r="URE32" s="24"/>
      <c r="URF32" s="24"/>
      <c r="URG32" s="24"/>
      <c r="URH32" s="25"/>
      <c r="URI32" s="15"/>
      <c r="URJ32" s="24"/>
      <c r="URK32" s="24"/>
      <c r="URL32" s="24"/>
      <c r="URM32" s="24"/>
      <c r="URN32" s="24"/>
      <c r="URO32" s="24"/>
      <c r="URP32" s="25"/>
      <c r="URQ32" s="15"/>
      <c r="URR32" s="24"/>
      <c r="URS32" s="24"/>
      <c r="URT32" s="24"/>
      <c r="URU32" s="24"/>
      <c r="URV32" s="24"/>
      <c r="URW32" s="24"/>
      <c r="URX32" s="25"/>
      <c r="URY32" s="15"/>
      <c r="URZ32" s="24"/>
      <c r="USA32" s="24"/>
      <c r="USB32" s="24"/>
      <c r="USC32" s="24"/>
      <c r="USD32" s="24"/>
      <c r="USE32" s="24"/>
      <c r="USF32" s="25"/>
      <c r="USG32" s="15"/>
      <c r="USH32" s="24"/>
      <c r="USI32" s="24"/>
      <c r="USJ32" s="24"/>
      <c r="USK32" s="24"/>
      <c r="USL32" s="24"/>
      <c r="USM32" s="24"/>
      <c r="USN32" s="25"/>
      <c r="USO32" s="15"/>
      <c r="USP32" s="24"/>
      <c r="USQ32" s="24"/>
      <c r="USR32" s="24"/>
      <c r="USS32" s="24"/>
      <c r="UST32" s="24"/>
      <c r="USU32" s="24"/>
      <c r="USV32" s="25"/>
      <c r="USW32" s="15"/>
      <c r="USX32" s="24"/>
      <c r="USY32" s="24"/>
      <c r="USZ32" s="24"/>
      <c r="UTA32" s="24"/>
      <c r="UTB32" s="24"/>
      <c r="UTC32" s="24"/>
      <c r="UTD32" s="25"/>
      <c r="UTE32" s="15"/>
      <c r="UTF32" s="24"/>
      <c r="UTG32" s="24"/>
      <c r="UTH32" s="24"/>
      <c r="UTI32" s="24"/>
      <c r="UTJ32" s="24"/>
      <c r="UTK32" s="24"/>
      <c r="UTL32" s="25"/>
      <c r="UTM32" s="15"/>
      <c r="UTN32" s="24"/>
      <c r="UTO32" s="24"/>
      <c r="UTP32" s="24"/>
      <c r="UTQ32" s="24"/>
      <c r="UTR32" s="24"/>
      <c r="UTS32" s="24"/>
      <c r="UTT32" s="25"/>
      <c r="UTU32" s="15"/>
      <c r="UTV32" s="24"/>
      <c r="UTW32" s="24"/>
      <c r="UTX32" s="24"/>
      <c r="UTY32" s="24"/>
      <c r="UTZ32" s="24"/>
      <c r="UUA32" s="24"/>
      <c r="UUB32" s="25"/>
      <c r="UUC32" s="15"/>
      <c r="UUD32" s="24"/>
      <c r="UUE32" s="24"/>
      <c r="UUF32" s="24"/>
      <c r="UUG32" s="24"/>
      <c r="UUH32" s="24"/>
      <c r="UUI32" s="24"/>
      <c r="UUJ32" s="25"/>
      <c r="UUK32" s="15"/>
      <c r="UUL32" s="24"/>
      <c r="UUM32" s="24"/>
      <c r="UUN32" s="24"/>
      <c r="UUO32" s="24"/>
      <c r="UUP32" s="24"/>
      <c r="UUQ32" s="24"/>
      <c r="UUR32" s="25"/>
      <c r="UUS32" s="15"/>
      <c r="UUT32" s="24"/>
      <c r="UUU32" s="24"/>
      <c r="UUV32" s="24"/>
      <c r="UUW32" s="24"/>
      <c r="UUX32" s="24"/>
      <c r="UUY32" s="24"/>
      <c r="UUZ32" s="25"/>
      <c r="UVA32" s="15"/>
      <c r="UVB32" s="24"/>
      <c r="UVC32" s="24"/>
      <c r="UVD32" s="24"/>
      <c r="UVE32" s="24"/>
      <c r="UVF32" s="24"/>
      <c r="UVG32" s="24"/>
      <c r="UVH32" s="25"/>
      <c r="UVI32" s="15"/>
      <c r="UVJ32" s="24"/>
      <c r="UVK32" s="24"/>
      <c r="UVL32" s="24"/>
      <c r="UVM32" s="24"/>
      <c r="UVN32" s="24"/>
      <c r="UVO32" s="24"/>
      <c r="UVP32" s="25"/>
      <c r="UVQ32" s="15"/>
      <c r="UVR32" s="24"/>
      <c r="UVS32" s="24"/>
      <c r="UVT32" s="24"/>
      <c r="UVU32" s="24"/>
      <c r="UVV32" s="24"/>
      <c r="UVW32" s="24"/>
      <c r="UVX32" s="25"/>
      <c r="UVY32" s="15"/>
      <c r="UVZ32" s="24"/>
      <c r="UWA32" s="24"/>
      <c r="UWB32" s="24"/>
      <c r="UWC32" s="24"/>
      <c r="UWD32" s="24"/>
      <c r="UWE32" s="24"/>
      <c r="UWF32" s="25"/>
      <c r="UWG32" s="15"/>
      <c r="UWH32" s="24"/>
      <c r="UWI32" s="24"/>
      <c r="UWJ32" s="24"/>
      <c r="UWK32" s="24"/>
      <c r="UWL32" s="24"/>
      <c r="UWM32" s="24"/>
      <c r="UWN32" s="25"/>
      <c r="UWO32" s="15"/>
      <c r="UWP32" s="24"/>
      <c r="UWQ32" s="24"/>
      <c r="UWR32" s="24"/>
      <c r="UWS32" s="24"/>
      <c r="UWT32" s="24"/>
      <c r="UWU32" s="24"/>
      <c r="UWV32" s="25"/>
      <c r="UWW32" s="15"/>
      <c r="UWX32" s="24"/>
      <c r="UWY32" s="24"/>
      <c r="UWZ32" s="24"/>
      <c r="UXA32" s="24"/>
      <c r="UXB32" s="24"/>
      <c r="UXC32" s="24"/>
      <c r="UXD32" s="25"/>
      <c r="UXE32" s="15"/>
      <c r="UXF32" s="24"/>
      <c r="UXG32" s="24"/>
      <c r="UXH32" s="24"/>
      <c r="UXI32" s="24"/>
      <c r="UXJ32" s="24"/>
      <c r="UXK32" s="24"/>
      <c r="UXL32" s="25"/>
      <c r="UXM32" s="15"/>
      <c r="UXN32" s="24"/>
      <c r="UXO32" s="24"/>
      <c r="UXP32" s="24"/>
      <c r="UXQ32" s="24"/>
      <c r="UXR32" s="24"/>
      <c r="UXS32" s="24"/>
      <c r="UXT32" s="25"/>
      <c r="UXU32" s="15"/>
      <c r="UXV32" s="24"/>
      <c r="UXW32" s="24"/>
      <c r="UXX32" s="24"/>
      <c r="UXY32" s="24"/>
      <c r="UXZ32" s="24"/>
      <c r="UYA32" s="24"/>
      <c r="UYB32" s="25"/>
      <c r="UYC32" s="15"/>
      <c r="UYD32" s="24"/>
      <c r="UYE32" s="24"/>
      <c r="UYF32" s="24"/>
      <c r="UYG32" s="24"/>
      <c r="UYH32" s="24"/>
      <c r="UYI32" s="24"/>
      <c r="UYJ32" s="25"/>
      <c r="UYK32" s="15"/>
      <c r="UYL32" s="24"/>
      <c r="UYM32" s="24"/>
      <c r="UYN32" s="24"/>
      <c r="UYO32" s="24"/>
      <c r="UYP32" s="24"/>
      <c r="UYQ32" s="24"/>
      <c r="UYR32" s="25"/>
      <c r="UYS32" s="15"/>
      <c r="UYT32" s="24"/>
      <c r="UYU32" s="24"/>
      <c r="UYV32" s="24"/>
      <c r="UYW32" s="24"/>
      <c r="UYX32" s="24"/>
      <c r="UYY32" s="24"/>
      <c r="UYZ32" s="25"/>
      <c r="UZA32" s="15"/>
      <c r="UZB32" s="24"/>
      <c r="UZC32" s="24"/>
      <c r="UZD32" s="24"/>
      <c r="UZE32" s="24"/>
      <c r="UZF32" s="24"/>
      <c r="UZG32" s="24"/>
      <c r="UZH32" s="25"/>
      <c r="UZI32" s="15"/>
      <c r="UZJ32" s="24"/>
      <c r="UZK32" s="24"/>
      <c r="UZL32" s="24"/>
      <c r="UZM32" s="24"/>
      <c r="UZN32" s="24"/>
      <c r="UZO32" s="24"/>
      <c r="UZP32" s="25"/>
      <c r="UZQ32" s="15"/>
      <c r="UZR32" s="24"/>
      <c r="UZS32" s="24"/>
      <c r="UZT32" s="24"/>
      <c r="UZU32" s="24"/>
      <c r="UZV32" s="24"/>
      <c r="UZW32" s="24"/>
      <c r="UZX32" s="25"/>
      <c r="UZY32" s="15"/>
      <c r="UZZ32" s="24"/>
      <c r="VAA32" s="24"/>
      <c r="VAB32" s="24"/>
      <c r="VAC32" s="24"/>
      <c r="VAD32" s="24"/>
      <c r="VAE32" s="24"/>
      <c r="VAF32" s="25"/>
      <c r="VAG32" s="15"/>
      <c r="VAH32" s="24"/>
      <c r="VAI32" s="24"/>
      <c r="VAJ32" s="24"/>
      <c r="VAK32" s="24"/>
      <c r="VAL32" s="24"/>
      <c r="VAM32" s="24"/>
      <c r="VAN32" s="25"/>
      <c r="VAO32" s="15"/>
      <c r="VAP32" s="24"/>
      <c r="VAQ32" s="24"/>
      <c r="VAR32" s="24"/>
      <c r="VAS32" s="24"/>
      <c r="VAT32" s="24"/>
      <c r="VAU32" s="24"/>
      <c r="VAV32" s="25"/>
      <c r="VAW32" s="15"/>
      <c r="VAX32" s="24"/>
      <c r="VAY32" s="24"/>
      <c r="VAZ32" s="24"/>
      <c r="VBA32" s="24"/>
      <c r="VBB32" s="24"/>
      <c r="VBC32" s="24"/>
      <c r="VBD32" s="25"/>
      <c r="VBE32" s="15"/>
      <c r="VBF32" s="24"/>
      <c r="VBG32" s="24"/>
      <c r="VBH32" s="24"/>
      <c r="VBI32" s="24"/>
      <c r="VBJ32" s="24"/>
      <c r="VBK32" s="24"/>
      <c r="VBL32" s="25"/>
      <c r="VBM32" s="15"/>
      <c r="VBN32" s="24"/>
      <c r="VBO32" s="24"/>
      <c r="VBP32" s="24"/>
      <c r="VBQ32" s="24"/>
      <c r="VBR32" s="24"/>
      <c r="VBS32" s="24"/>
      <c r="VBT32" s="25"/>
      <c r="VBU32" s="15"/>
      <c r="VBV32" s="24"/>
      <c r="VBW32" s="24"/>
      <c r="VBX32" s="24"/>
      <c r="VBY32" s="24"/>
      <c r="VBZ32" s="24"/>
      <c r="VCA32" s="24"/>
      <c r="VCB32" s="25"/>
      <c r="VCC32" s="15"/>
      <c r="VCD32" s="24"/>
      <c r="VCE32" s="24"/>
      <c r="VCF32" s="24"/>
      <c r="VCG32" s="24"/>
      <c r="VCH32" s="24"/>
      <c r="VCI32" s="24"/>
      <c r="VCJ32" s="25"/>
      <c r="VCK32" s="15"/>
      <c r="VCL32" s="24"/>
      <c r="VCM32" s="24"/>
      <c r="VCN32" s="24"/>
      <c r="VCO32" s="24"/>
      <c r="VCP32" s="24"/>
      <c r="VCQ32" s="24"/>
      <c r="VCR32" s="25"/>
      <c r="VCS32" s="15"/>
      <c r="VCT32" s="24"/>
      <c r="VCU32" s="24"/>
      <c r="VCV32" s="24"/>
      <c r="VCW32" s="24"/>
      <c r="VCX32" s="24"/>
      <c r="VCY32" s="24"/>
      <c r="VCZ32" s="25"/>
      <c r="VDA32" s="15"/>
      <c r="VDB32" s="24"/>
      <c r="VDC32" s="24"/>
      <c r="VDD32" s="24"/>
      <c r="VDE32" s="24"/>
      <c r="VDF32" s="24"/>
      <c r="VDG32" s="24"/>
      <c r="VDH32" s="25"/>
      <c r="VDI32" s="15"/>
      <c r="VDJ32" s="24"/>
      <c r="VDK32" s="24"/>
      <c r="VDL32" s="24"/>
      <c r="VDM32" s="24"/>
      <c r="VDN32" s="24"/>
      <c r="VDO32" s="24"/>
      <c r="VDP32" s="25"/>
      <c r="VDQ32" s="15"/>
      <c r="VDR32" s="24"/>
      <c r="VDS32" s="24"/>
      <c r="VDT32" s="24"/>
      <c r="VDU32" s="24"/>
      <c r="VDV32" s="24"/>
      <c r="VDW32" s="24"/>
      <c r="VDX32" s="25"/>
      <c r="VDY32" s="15"/>
      <c r="VDZ32" s="24"/>
      <c r="VEA32" s="24"/>
      <c r="VEB32" s="24"/>
      <c r="VEC32" s="24"/>
      <c r="VED32" s="24"/>
      <c r="VEE32" s="24"/>
      <c r="VEF32" s="25"/>
      <c r="VEG32" s="15"/>
      <c r="VEH32" s="24"/>
      <c r="VEI32" s="24"/>
      <c r="VEJ32" s="24"/>
      <c r="VEK32" s="24"/>
      <c r="VEL32" s="24"/>
      <c r="VEM32" s="24"/>
      <c r="VEN32" s="25"/>
      <c r="VEO32" s="15"/>
      <c r="VEP32" s="24"/>
      <c r="VEQ32" s="24"/>
      <c r="VER32" s="24"/>
      <c r="VES32" s="24"/>
      <c r="VET32" s="24"/>
      <c r="VEU32" s="24"/>
      <c r="VEV32" s="25"/>
      <c r="VEW32" s="15"/>
      <c r="VEX32" s="24"/>
      <c r="VEY32" s="24"/>
      <c r="VEZ32" s="24"/>
      <c r="VFA32" s="24"/>
      <c r="VFB32" s="24"/>
      <c r="VFC32" s="24"/>
      <c r="VFD32" s="25"/>
      <c r="VFE32" s="15"/>
      <c r="VFF32" s="24"/>
      <c r="VFG32" s="24"/>
      <c r="VFH32" s="24"/>
      <c r="VFI32" s="24"/>
      <c r="VFJ32" s="24"/>
      <c r="VFK32" s="24"/>
      <c r="VFL32" s="25"/>
      <c r="VFM32" s="15"/>
      <c r="VFN32" s="24"/>
      <c r="VFO32" s="24"/>
      <c r="VFP32" s="24"/>
      <c r="VFQ32" s="24"/>
      <c r="VFR32" s="24"/>
      <c r="VFS32" s="24"/>
      <c r="VFT32" s="25"/>
      <c r="VFU32" s="15"/>
      <c r="VFV32" s="24"/>
      <c r="VFW32" s="24"/>
      <c r="VFX32" s="24"/>
      <c r="VFY32" s="24"/>
      <c r="VFZ32" s="24"/>
      <c r="VGA32" s="24"/>
      <c r="VGB32" s="25"/>
      <c r="VGC32" s="15"/>
      <c r="VGD32" s="24"/>
      <c r="VGE32" s="24"/>
      <c r="VGF32" s="24"/>
      <c r="VGG32" s="24"/>
      <c r="VGH32" s="24"/>
      <c r="VGI32" s="24"/>
      <c r="VGJ32" s="25"/>
      <c r="VGK32" s="15"/>
      <c r="VGL32" s="24"/>
      <c r="VGM32" s="24"/>
      <c r="VGN32" s="24"/>
      <c r="VGO32" s="24"/>
      <c r="VGP32" s="24"/>
      <c r="VGQ32" s="24"/>
      <c r="VGR32" s="25"/>
      <c r="VGS32" s="15"/>
      <c r="VGT32" s="24"/>
      <c r="VGU32" s="24"/>
      <c r="VGV32" s="24"/>
      <c r="VGW32" s="24"/>
      <c r="VGX32" s="24"/>
      <c r="VGY32" s="24"/>
      <c r="VGZ32" s="25"/>
      <c r="VHA32" s="15"/>
      <c r="VHB32" s="24"/>
      <c r="VHC32" s="24"/>
      <c r="VHD32" s="24"/>
      <c r="VHE32" s="24"/>
      <c r="VHF32" s="24"/>
      <c r="VHG32" s="24"/>
      <c r="VHH32" s="25"/>
      <c r="VHI32" s="15"/>
      <c r="VHJ32" s="24"/>
      <c r="VHK32" s="24"/>
      <c r="VHL32" s="24"/>
      <c r="VHM32" s="24"/>
      <c r="VHN32" s="24"/>
      <c r="VHO32" s="24"/>
      <c r="VHP32" s="25"/>
      <c r="VHQ32" s="15"/>
      <c r="VHR32" s="24"/>
      <c r="VHS32" s="24"/>
      <c r="VHT32" s="24"/>
      <c r="VHU32" s="24"/>
      <c r="VHV32" s="24"/>
      <c r="VHW32" s="24"/>
      <c r="VHX32" s="25"/>
      <c r="VHY32" s="15"/>
      <c r="VHZ32" s="24"/>
      <c r="VIA32" s="24"/>
      <c r="VIB32" s="24"/>
      <c r="VIC32" s="24"/>
      <c r="VID32" s="24"/>
      <c r="VIE32" s="24"/>
      <c r="VIF32" s="25"/>
      <c r="VIG32" s="15"/>
      <c r="VIH32" s="24"/>
      <c r="VII32" s="24"/>
      <c r="VIJ32" s="24"/>
      <c r="VIK32" s="24"/>
      <c r="VIL32" s="24"/>
      <c r="VIM32" s="24"/>
      <c r="VIN32" s="25"/>
      <c r="VIO32" s="15"/>
      <c r="VIP32" s="24"/>
      <c r="VIQ32" s="24"/>
      <c r="VIR32" s="24"/>
      <c r="VIS32" s="24"/>
      <c r="VIT32" s="24"/>
      <c r="VIU32" s="24"/>
      <c r="VIV32" s="25"/>
      <c r="VIW32" s="15"/>
      <c r="VIX32" s="24"/>
      <c r="VIY32" s="24"/>
      <c r="VIZ32" s="24"/>
      <c r="VJA32" s="24"/>
      <c r="VJB32" s="24"/>
      <c r="VJC32" s="24"/>
      <c r="VJD32" s="25"/>
      <c r="VJE32" s="15"/>
      <c r="VJF32" s="24"/>
      <c r="VJG32" s="24"/>
      <c r="VJH32" s="24"/>
      <c r="VJI32" s="24"/>
      <c r="VJJ32" s="24"/>
      <c r="VJK32" s="24"/>
      <c r="VJL32" s="25"/>
      <c r="VJM32" s="15"/>
      <c r="VJN32" s="24"/>
      <c r="VJO32" s="24"/>
      <c r="VJP32" s="24"/>
      <c r="VJQ32" s="24"/>
      <c r="VJR32" s="24"/>
      <c r="VJS32" s="24"/>
      <c r="VJT32" s="25"/>
      <c r="VJU32" s="15"/>
      <c r="VJV32" s="24"/>
      <c r="VJW32" s="24"/>
      <c r="VJX32" s="24"/>
      <c r="VJY32" s="24"/>
      <c r="VJZ32" s="24"/>
      <c r="VKA32" s="24"/>
      <c r="VKB32" s="25"/>
      <c r="VKC32" s="15"/>
      <c r="VKD32" s="24"/>
      <c r="VKE32" s="24"/>
      <c r="VKF32" s="24"/>
      <c r="VKG32" s="24"/>
      <c r="VKH32" s="24"/>
      <c r="VKI32" s="24"/>
      <c r="VKJ32" s="25"/>
      <c r="VKK32" s="15"/>
      <c r="VKL32" s="24"/>
      <c r="VKM32" s="24"/>
      <c r="VKN32" s="24"/>
      <c r="VKO32" s="24"/>
      <c r="VKP32" s="24"/>
      <c r="VKQ32" s="24"/>
      <c r="VKR32" s="25"/>
      <c r="VKS32" s="15"/>
      <c r="VKT32" s="24"/>
      <c r="VKU32" s="24"/>
      <c r="VKV32" s="24"/>
      <c r="VKW32" s="24"/>
      <c r="VKX32" s="24"/>
      <c r="VKY32" s="24"/>
      <c r="VKZ32" s="25"/>
      <c r="VLA32" s="15"/>
      <c r="VLB32" s="24"/>
      <c r="VLC32" s="24"/>
      <c r="VLD32" s="24"/>
      <c r="VLE32" s="24"/>
      <c r="VLF32" s="24"/>
      <c r="VLG32" s="24"/>
      <c r="VLH32" s="25"/>
      <c r="VLI32" s="15"/>
      <c r="VLJ32" s="24"/>
      <c r="VLK32" s="24"/>
      <c r="VLL32" s="24"/>
      <c r="VLM32" s="24"/>
      <c r="VLN32" s="24"/>
      <c r="VLO32" s="24"/>
      <c r="VLP32" s="25"/>
      <c r="VLQ32" s="15"/>
      <c r="VLR32" s="24"/>
      <c r="VLS32" s="24"/>
      <c r="VLT32" s="24"/>
      <c r="VLU32" s="24"/>
      <c r="VLV32" s="24"/>
      <c r="VLW32" s="24"/>
      <c r="VLX32" s="25"/>
      <c r="VLY32" s="15"/>
      <c r="VLZ32" s="24"/>
      <c r="VMA32" s="24"/>
      <c r="VMB32" s="24"/>
      <c r="VMC32" s="24"/>
      <c r="VMD32" s="24"/>
      <c r="VME32" s="24"/>
      <c r="VMF32" s="25"/>
      <c r="VMG32" s="15"/>
      <c r="VMH32" s="24"/>
      <c r="VMI32" s="24"/>
      <c r="VMJ32" s="24"/>
      <c r="VMK32" s="24"/>
      <c r="VML32" s="24"/>
      <c r="VMM32" s="24"/>
      <c r="VMN32" s="25"/>
      <c r="VMO32" s="15"/>
      <c r="VMP32" s="24"/>
      <c r="VMQ32" s="24"/>
      <c r="VMR32" s="24"/>
      <c r="VMS32" s="24"/>
      <c r="VMT32" s="24"/>
      <c r="VMU32" s="24"/>
      <c r="VMV32" s="25"/>
      <c r="VMW32" s="15"/>
      <c r="VMX32" s="24"/>
      <c r="VMY32" s="24"/>
      <c r="VMZ32" s="24"/>
      <c r="VNA32" s="24"/>
      <c r="VNB32" s="24"/>
      <c r="VNC32" s="24"/>
      <c r="VND32" s="25"/>
      <c r="VNE32" s="15"/>
      <c r="VNF32" s="24"/>
      <c r="VNG32" s="24"/>
      <c r="VNH32" s="24"/>
      <c r="VNI32" s="24"/>
      <c r="VNJ32" s="24"/>
      <c r="VNK32" s="24"/>
      <c r="VNL32" s="25"/>
      <c r="VNM32" s="15"/>
      <c r="VNN32" s="24"/>
      <c r="VNO32" s="24"/>
      <c r="VNP32" s="24"/>
      <c r="VNQ32" s="24"/>
      <c r="VNR32" s="24"/>
      <c r="VNS32" s="24"/>
      <c r="VNT32" s="25"/>
      <c r="VNU32" s="15"/>
      <c r="VNV32" s="24"/>
      <c r="VNW32" s="24"/>
      <c r="VNX32" s="24"/>
      <c r="VNY32" s="24"/>
      <c r="VNZ32" s="24"/>
      <c r="VOA32" s="24"/>
      <c r="VOB32" s="25"/>
      <c r="VOC32" s="15"/>
      <c r="VOD32" s="24"/>
      <c r="VOE32" s="24"/>
      <c r="VOF32" s="24"/>
      <c r="VOG32" s="24"/>
      <c r="VOH32" s="24"/>
      <c r="VOI32" s="24"/>
      <c r="VOJ32" s="25"/>
      <c r="VOK32" s="15"/>
      <c r="VOL32" s="24"/>
      <c r="VOM32" s="24"/>
      <c r="VON32" s="24"/>
      <c r="VOO32" s="24"/>
      <c r="VOP32" s="24"/>
      <c r="VOQ32" s="24"/>
      <c r="VOR32" s="25"/>
      <c r="VOS32" s="15"/>
      <c r="VOT32" s="24"/>
      <c r="VOU32" s="24"/>
      <c r="VOV32" s="24"/>
      <c r="VOW32" s="24"/>
      <c r="VOX32" s="24"/>
      <c r="VOY32" s="24"/>
      <c r="VOZ32" s="25"/>
      <c r="VPA32" s="15"/>
      <c r="VPB32" s="24"/>
      <c r="VPC32" s="24"/>
      <c r="VPD32" s="24"/>
      <c r="VPE32" s="24"/>
      <c r="VPF32" s="24"/>
      <c r="VPG32" s="24"/>
      <c r="VPH32" s="25"/>
      <c r="VPI32" s="15"/>
      <c r="VPJ32" s="24"/>
      <c r="VPK32" s="24"/>
      <c r="VPL32" s="24"/>
      <c r="VPM32" s="24"/>
      <c r="VPN32" s="24"/>
      <c r="VPO32" s="24"/>
      <c r="VPP32" s="25"/>
      <c r="VPQ32" s="15"/>
      <c r="VPR32" s="24"/>
      <c r="VPS32" s="24"/>
      <c r="VPT32" s="24"/>
      <c r="VPU32" s="24"/>
      <c r="VPV32" s="24"/>
      <c r="VPW32" s="24"/>
      <c r="VPX32" s="25"/>
      <c r="VPY32" s="15"/>
      <c r="VPZ32" s="24"/>
      <c r="VQA32" s="24"/>
      <c r="VQB32" s="24"/>
      <c r="VQC32" s="24"/>
      <c r="VQD32" s="24"/>
      <c r="VQE32" s="24"/>
      <c r="VQF32" s="25"/>
      <c r="VQG32" s="15"/>
      <c r="VQH32" s="24"/>
      <c r="VQI32" s="24"/>
      <c r="VQJ32" s="24"/>
      <c r="VQK32" s="24"/>
      <c r="VQL32" s="24"/>
      <c r="VQM32" s="24"/>
      <c r="VQN32" s="25"/>
      <c r="VQO32" s="15"/>
      <c r="VQP32" s="24"/>
      <c r="VQQ32" s="24"/>
      <c r="VQR32" s="24"/>
      <c r="VQS32" s="24"/>
      <c r="VQT32" s="24"/>
      <c r="VQU32" s="24"/>
      <c r="VQV32" s="25"/>
      <c r="VQW32" s="15"/>
      <c r="VQX32" s="24"/>
      <c r="VQY32" s="24"/>
      <c r="VQZ32" s="24"/>
      <c r="VRA32" s="24"/>
      <c r="VRB32" s="24"/>
      <c r="VRC32" s="24"/>
      <c r="VRD32" s="25"/>
      <c r="VRE32" s="15"/>
      <c r="VRF32" s="24"/>
      <c r="VRG32" s="24"/>
      <c r="VRH32" s="24"/>
      <c r="VRI32" s="24"/>
      <c r="VRJ32" s="24"/>
      <c r="VRK32" s="24"/>
      <c r="VRL32" s="25"/>
      <c r="VRM32" s="15"/>
      <c r="VRN32" s="24"/>
      <c r="VRO32" s="24"/>
      <c r="VRP32" s="24"/>
      <c r="VRQ32" s="24"/>
      <c r="VRR32" s="24"/>
      <c r="VRS32" s="24"/>
      <c r="VRT32" s="25"/>
      <c r="VRU32" s="15"/>
      <c r="VRV32" s="24"/>
      <c r="VRW32" s="24"/>
      <c r="VRX32" s="24"/>
      <c r="VRY32" s="24"/>
      <c r="VRZ32" s="24"/>
      <c r="VSA32" s="24"/>
      <c r="VSB32" s="25"/>
      <c r="VSC32" s="15"/>
      <c r="VSD32" s="24"/>
      <c r="VSE32" s="24"/>
      <c r="VSF32" s="24"/>
      <c r="VSG32" s="24"/>
      <c r="VSH32" s="24"/>
      <c r="VSI32" s="24"/>
      <c r="VSJ32" s="25"/>
      <c r="VSK32" s="15"/>
      <c r="VSL32" s="24"/>
      <c r="VSM32" s="24"/>
      <c r="VSN32" s="24"/>
      <c r="VSO32" s="24"/>
      <c r="VSP32" s="24"/>
      <c r="VSQ32" s="24"/>
      <c r="VSR32" s="25"/>
      <c r="VSS32" s="15"/>
      <c r="VST32" s="24"/>
      <c r="VSU32" s="24"/>
      <c r="VSV32" s="24"/>
      <c r="VSW32" s="24"/>
      <c r="VSX32" s="24"/>
      <c r="VSY32" s="24"/>
      <c r="VSZ32" s="25"/>
      <c r="VTA32" s="15"/>
      <c r="VTB32" s="24"/>
      <c r="VTC32" s="24"/>
      <c r="VTD32" s="24"/>
      <c r="VTE32" s="24"/>
      <c r="VTF32" s="24"/>
      <c r="VTG32" s="24"/>
      <c r="VTH32" s="25"/>
      <c r="VTI32" s="15"/>
      <c r="VTJ32" s="24"/>
      <c r="VTK32" s="24"/>
      <c r="VTL32" s="24"/>
      <c r="VTM32" s="24"/>
      <c r="VTN32" s="24"/>
      <c r="VTO32" s="24"/>
      <c r="VTP32" s="25"/>
      <c r="VTQ32" s="15"/>
      <c r="VTR32" s="24"/>
      <c r="VTS32" s="24"/>
      <c r="VTT32" s="24"/>
      <c r="VTU32" s="24"/>
      <c r="VTV32" s="24"/>
      <c r="VTW32" s="24"/>
      <c r="VTX32" s="25"/>
      <c r="VTY32" s="15"/>
      <c r="VTZ32" s="24"/>
      <c r="VUA32" s="24"/>
      <c r="VUB32" s="24"/>
      <c r="VUC32" s="24"/>
      <c r="VUD32" s="24"/>
      <c r="VUE32" s="24"/>
      <c r="VUF32" s="25"/>
      <c r="VUG32" s="15"/>
      <c r="VUH32" s="24"/>
      <c r="VUI32" s="24"/>
      <c r="VUJ32" s="24"/>
      <c r="VUK32" s="24"/>
      <c r="VUL32" s="24"/>
      <c r="VUM32" s="24"/>
      <c r="VUN32" s="25"/>
      <c r="VUO32" s="15"/>
      <c r="VUP32" s="24"/>
      <c r="VUQ32" s="24"/>
      <c r="VUR32" s="24"/>
      <c r="VUS32" s="24"/>
      <c r="VUT32" s="24"/>
      <c r="VUU32" s="24"/>
      <c r="VUV32" s="25"/>
      <c r="VUW32" s="15"/>
      <c r="VUX32" s="24"/>
      <c r="VUY32" s="24"/>
      <c r="VUZ32" s="24"/>
      <c r="VVA32" s="24"/>
      <c r="VVB32" s="24"/>
      <c r="VVC32" s="24"/>
      <c r="VVD32" s="25"/>
      <c r="VVE32" s="15"/>
      <c r="VVF32" s="24"/>
      <c r="VVG32" s="24"/>
      <c r="VVH32" s="24"/>
      <c r="VVI32" s="24"/>
      <c r="VVJ32" s="24"/>
      <c r="VVK32" s="24"/>
      <c r="VVL32" s="25"/>
      <c r="VVM32" s="15"/>
      <c r="VVN32" s="24"/>
      <c r="VVO32" s="24"/>
      <c r="VVP32" s="24"/>
      <c r="VVQ32" s="24"/>
      <c r="VVR32" s="24"/>
      <c r="VVS32" s="24"/>
      <c r="VVT32" s="25"/>
      <c r="VVU32" s="15"/>
      <c r="VVV32" s="24"/>
      <c r="VVW32" s="24"/>
      <c r="VVX32" s="24"/>
      <c r="VVY32" s="24"/>
      <c r="VVZ32" s="24"/>
      <c r="VWA32" s="24"/>
      <c r="VWB32" s="25"/>
      <c r="VWC32" s="15"/>
      <c r="VWD32" s="24"/>
      <c r="VWE32" s="24"/>
      <c r="VWF32" s="24"/>
      <c r="VWG32" s="24"/>
      <c r="VWH32" s="24"/>
      <c r="VWI32" s="24"/>
      <c r="VWJ32" s="25"/>
      <c r="VWK32" s="15"/>
      <c r="VWL32" s="24"/>
      <c r="VWM32" s="24"/>
      <c r="VWN32" s="24"/>
      <c r="VWO32" s="24"/>
      <c r="VWP32" s="24"/>
      <c r="VWQ32" s="24"/>
      <c r="VWR32" s="25"/>
      <c r="VWS32" s="15"/>
      <c r="VWT32" s="24"/>
      <c r="VWU32" s="24"/>
      <c r="VWV32" s="24"/>
      <c r="VWW32" s="24"/>
      <c r="VWX32" s="24"/>
      <c r="VWY32" s="24"/>
      <c r="VWZ32" s="25"/>
      <c r="VXA32" s="15"/>
      <c r="VXB32" s="24"/>
      <c r="VXC32" s="24"/>
      <c r="VXD32" s="24"/>
      <c r="VXE32" s="24"/>
      <c r="VXF32" s="24"/>
      <c r="VXG32" s="24"/>
      <c r="VXH32" s="25"/>
      <c r="VXI32" s="15"/>
      <c r="VXJ32" s="24"/>
      <c r="VXK32" s="24"/>
      <c r="VXL32" s="24"/>
      <c r="VXM32" s="24"/>
      <c r="VXN32" s="24"/>
      <c r="VXO32" s="24"/>
      <c r="VXP32" s="25"/>
      <c r="VXQ32" s="15"/>
      <c r="VXR32" s="24"/>
      <c r="VXS32" s="24"/>
      <c r="VXT32" s="24"/>
      <c r="VXU32" s="24"/>
      <c r="VXV32" s="24"/>
      <c r="VXW32" s="24"/>
      <c r="VXX32" s="25"/>
      <c r="VXY32" s="15"/>
      <c r="VXZ32" s="24"/>
      <c r="VYA32" s="24"/>
      <c r="VYB32" s="24"/>
      <c r="VYC32" s="24"/>
      <c r="VYD32" s="24"/>
      <c r="VYE32" s="24"/>
      <c r="VYF32" s="25"/>
      <c r="VYG32" s="15"/>
      <c r="VYH32" s="24"/>
      <c r="VYI32" s="24"/>
      <c r="VYJ32" s="24"/>
      <c r="VYK32" s="24"/>
      <c r="VYL32" s="24"/>
      <c r="VYM32" s="24"/>
      <c r="VYN32" s="25"/>
      <c r="VYO32" s="15"/>
      <c r="VYP32" s="24"/>
      <c r="VYQ32" s="24"/>
      <c r="VYR32" s="24"/>
      <c r="VYS32" s="24"/>
      <c r="VYT32" s="24"/>
      <c r="VYU32" s="24"/>
      <c r="VYV32" s="25"/>
      <c r="VYW32" s="15"/>
      <c r="VYX32" s="24"/>
      <c r="VYY32" s="24"/>
      <c r="VYZ32" s="24"/>
      <c r="VZA32" s="24"/>
      <c r="VZB32" s="24"/>
      <c r="VZC32" s="24"/>
      <c r="VZD32" s="25"/>
      <c r="VZE32" s="15"/>
      <c r="VZF32" s="24"/>
      <c r="VZG32" s="24"/>
      <c r="VZH32" s="24"/>
      <c r="VZI32" s="24"/>
      <c r="VZJ32" s="24"/>
      <c r="VZK32" s="24"/>
      <c r="VZL32" s="25"/>
      <c r="VZM32" s="15"/>
      <c r="VZN32" s="24"/>
      <c r="VZO32" s="24"/>
      <c r="VZP32" s="24"/>
      <c r="VZQ32" s="24"/>
      <c r="VZR32" s="24"/>
      <c r="VZS32" s="24"/>
      <c r="VZT32" s="25"/>
      <c r="VZU32" s="15"/>
      <c r="VZV32" s="24"/>
      <c r="VZW32" s="24"/>
      <c r="VZX32" s="24"/>
      <c r="VZY32" s="24"/>
      <c r="VZZ32" s="24"/>
      <c r="WAA32" s="24"/>
      <c r="WAB32" s="25"/>
      <c r="WAC32" s="15"/>
      <c r="WAD32" s="24"/>
      <c r="WAE32" s="24"/>
      <c r="WAF32" s="24"/>
      <c r="WAG32" s="24"/>
      <c r="WAH32" s="24"/>
      <c r="WAI32" s="24"/>
      <c r="WAJ32" s="25"/>
      <c r="WAK32" s="15"/>
      <c r="WAL32" s="24"/>
      <c r="WAM32" s="24"/>
      <c r="WAN32" s="24"/>
      <c r="WAO32" s="24"/>
      <c r="WAP32" s="24"/>
      <c r="WAQ32" s="24"/>
      <c r="WAR32" s="25"/>
      <c r="WAS32" s="15"/>
      <c r="WAT32" s="24"/>
      <c r="WAU32" s="24"/>
      <c r="WAV32" s="24"/>
      <c r="WAW32" s="24"/>
      <c r="WAX32" s="24"/>
      <c r="WAY32" s="24"/>
      <c r="WAZ32" s="25"/>
      <c r="WBA32" s="15"/>
      <c r="WBB32" s="24"/>
      <c r="WBC32" s="24"/>
      <c r="WBD32" s="24"/>
      <c r="WBE32" s="24"/>
      <c r="WBF32" s="24"/>
      <c r="WBG32" s="24"/>
      <c r="WBH32" s="25"/>
      <c r="WBI32" s="15"/>
      <c r="WBJ32" s="24"/>
      <c r="WBK32" s="24"/>
      <c r="WBL32" s="24"/>
      <c r="WBM32" s="24"/>
      <c r="WBN32" s="24"/>
      <c r="WBO32" s="24"/>
      <c r="WBP32" s="25"/>
      <c r="WBQ32" s="15"/>
      <c r="WBR32" s="24"/>
      <c r="WBS32" s="24"/>
      <c r="WBT32" s="24"/>
      <c r="WBU32" s="24"/>
      <c r="WBV32" s="24"/>
      <c r="WBW32" s="24"/>
      <c r="WBX32" s="25"/>
      <c r="WBY32" s="15"/>
      <c r="WBZ32" s="24"/>
      <c r="WCA32" s="24"/>
      <c r="WCB32" s="24"/>
      <c r="WCC32" s="24"/>
      <c r="WCD32" s="24"/>
      <c r="WCE32" s="24"/>
      <c r="WCF32" s="25"/>
      <c r="WCG32" s="15"/>
      <c r="WCH32" s="24"/>
      <c r="WCI32" s="24"/>
      <c r="WCJ32" s="24"/>
      <c r="WCK32" s="24"/>
      <c r="WCL32" s="24"/>
      <c r="WCM32" s="24"/>
      <c r="WCN32" s="25"/>
      <c r="WCO32" s="15"/>
      <c r="WCP32" s="24"/>
      <c r="WCQ32" s="24"/>
      <c r="WCR32" s="24"/>
      <c r="WCS32" s="24"/>
      <c r="WCT32" s="24"/>
      <c r="WCU32" s="24"/>
      <c r="WCV32" s="25"/>
      <c r="WCW32" s="15"/>
      <c r="WCX32" s="24"/>
      <c r="WCY32" s="24"/>
      <c r="WCZ32" s="24"/>
      <c r="WDA32" s="24"/>
      <c r="WDB32" s="24"/>
      <c r="WDC32" s="24"/>
      <c r="WDD32" s="25"/>
      <c r="WDE32" s="15"/>
      <c r="WDF32" s="24"/>
      <c r="WDG32" s="24"/>
      <c r="WDH32" s="24"/>
      <c r="WDI32" s="24"/>
      <c r="WDJ32" s="24"/>
      <c r="WDK32" s="24"/>
      <c r="WDL32" s="25"/>
      <c r="WDM32" s="15"/>
      <c r="WDN32" s="24"/>
      <c r="WDO32" s="24"/>
      <c r="WDP32" s="24"/>
      <c r="WDQ32" s="24"/>
      <c r="WDR32" s="24"/>
      <c r="WDS32" s="24"/>
      <c r="WDT32" s="25"/>
      <c r="WDU32" s="15"/>
      <c r="WDV32" s="24"/>
      <c r="WDW32" s="24"/>
      <c r="WDX32" s="24"/>
      <c r="WDY32" s="24"/>
      <c r="WDZ32" s="24"/>
      <c r="WEA32" s="24"/>
      <c r="WEB32" s="25"/>
      <c r="WEC32" s="15"/>
      <c r="WED32" s="24"/>
      <c r="WEE32" s="24"/>
      <c r="WEF32" s="24"/>
      <c r="WEG32" s="24"/>
      <c r="WEH32" s="24"/>
      <c r="WEI32" s="24"/>
      <c r="WEJ32" s="25"/>
      <c r="WEK32" s="15"/>
      <c r="WEL32" s="24"/>
      <c r="WEM32" s="24"/>
      <c r="WEN32" s="24"/>
      <c r="WEO32" s="24"/>
      <c r="WEP32" s="24"/>
      <c r="WEQ32" s="24"/>
      <c r="WER32" s="25"/>
      <c r="WES32" s="15"/>
      <c r="WET32" s="24"/>
      <c r="WEU32" s="24"/>
      <c r="WEV32" s="24"/>
      <c r="WEW32" s="24"/>
      <c r="WEX32" s="24"/>
      <c r="WEY32" s="24"/>
      <c r="WEZ32" s="25"/>
      <c r="WFA32" s="15"/>
      <c r="WFB32" s="24"/>
      <c r="WFC32" s="24"/>
      <c r="WFD32" s="24"/>
      <c r="WFE32" s="24"/>
      <c r="WFF32" s="24"/>
      <c r="WFG32" s="24"/>
      <c r="WFH32" s="25"/>
      <c r="WFI32" s="15"/>
      <c r="WFJ32" s="24"/>
      <c r="WFK32" s="24"/>
      <c r="WFL32" s="24"/>
      <c r="WFM32" s="24"/>
      <c r="WFN32" s="24"/>
      <c r="WFO32" s="24"/>
      <c r="WFP32" s="25"/>
      <c r="WFQ32" s="15"/>
      <c r="WFR32" s="24"/>
      <c r="WFS32" s="24"/>
      <c r="WFT32" s="24"/>
      <c r="WFU32" s="24"/>
      <c r="WFV32" s="24"/>
      <c r="WFW32" s="24"/>
      <c r="WFX32" s="25"/>
      <c r="WFY32" s="15"/>
      <c r="WFZ32" s="24"/>
      <c r="WGA32" s="24"/>
      <c r="WGB32" s="24"/>
      <c r="WGC32" s="24"/>
      <c r="WGD32" s="24"/>
      <c r="WGE32" s="24"/>
      <c r="WGF32" s="25"/>
      <c r="WGG32" s="15"/>
      <c r="WGH32" s="24"/>
      <c r="WGI32" s="24"/>
      <c r="WGJ32" s="24"/>
      <c r="WGK32" s="24"/>
      <c r="WGL32" s="24"/>
      <c r="WGM32" s="24"/>
      <c r="WGN32" s="25"/>
      <c r="WGO32" s="15"/>
      <c r="WGP32" s="24"/>
      <c r="WGQ32" s="24"/>
      <c r="WGR32" s="24"/>
      <c r="WGS32" s="24"/>
      <c r="WGT32" s="24"/>
      <c r="WGU32" s="24"/>
      <c r="WGV32" s="25"/>
      <c r="WGW32" s="15"/>
      <c r="WGX32" s="24"/>
      <c r="WGY32" s="24"/>
      <c r="WGZ32" s="24"/>
      <c r="WHA32" s="24"/>
      <c r="WHB32" s="24"/>
      <c r="WHC32" s="24"/>
      <c r="WHD32" s="25"/>
      <c r="WHE32" s="15"/>
      <c r="WHF32" s="24"/>
      <c r="WHG32" s="24"/>
      <c r="WHH32" s="24"/>
      <c r="WHI32" s="24"/>
      <c r="WHJ32" s="24"/>
      <c r="WHK32" s="24"/>
      <c r="WHL32" s="25"/>
      <c r="WHM32" s="15"/>
      <c r="WHN32" s="24"/>
      <c r="WHO32" s="24"/>
      <c r="WHP32" s="24"/>
      <c r="WHQ32" s="24"/>
      <c r="WHR32" s="24"/>
      <c r="WHS32" s="24"/>
      <c r="WHT32" s="25"/>
      <c r="WHU32" s="15"/>
      <c r="WHV32" s="24"/>
      <c r="WHW32" s="24"/>
      <c r="WHX32" s="24"/>
      <c r="WHY32" s="24"/>
      <c r="WHZ32" s="24"/>
      <c r="WIA32" s="24"/>
      <c r="WIB32" s="25"/>
      <c r="WIC32" s="15"/>
      <c r="WID32" s="24"/>
      <c r="WIE32" s="24"/>
      <c r="WIF32" s="24"/>
      <c r="WIG32" s="24"/>
      <c r="WIH32" s="24"/>
      <c r="WII32" s="24"/>
      <c r="WIJ32" s="25"/>
      <c r="WIK32" s="15"/>
      <c r="WIL32" s="24"/>
      <c r="WIM32" s="24"/>
      <c r="WIN32" s="24"/>
      <c r="WIO32" s="24"/>
      <c r="WIP32" s="24"/>
      <c r="WIQ32" s="24"/>
      <c r="WIR32" s="25"/>
      <c r="WIS32" s="15"/>
      <c r="WIT32" s="24"/>
      <c r="WIU32" s="24"/>
      <c r="WIV32" s="24"/>
      <c r="WIW32" s="24"/>
      <c r="WIX32" s="24"/>
      <c r="WIY32" s="24"/>
      <c r="WIZ32" s="25"/>
      <c r="WJA32" s="15"/>
      <c r="WJB32" s="24"/>
      <c r="WJC32" s="24"/>
      <c r="WJD32" s="24"/>
      <c r="WJE32" s="24"/>
      <c r="WJF32" s="24"/>
      <c r="WJG32" s="24"/>
      <c r="WJH32" s="25"/>
      <c r="WJI32" s="15"/>
      <c r="WJJ32" s="24"/>
      <c r="WJK32" s="24"/>
      <c r="WJL32" s="24"/>
      <c r="WJM32" s="24"/>
      <c r="WJN32" s="24"/>
      <c r="WJO32" s="24"/>
      <c r="WJP32" s="25"/>
      <c r="WJQ32" s="15"/>
      <c r="WJR32" s="24"/>
      <c r="WJS32" s="24"/>
      <c r="WJT32" s="24"/>
      <c r="WJU32" s="24"/>
      <c r="WJV32" s="24"/>
      <c r="WJW32" s="24"/>
      <c r="WJX32" s="25"/>
      <c r="WJY32" s="15"/>
      <c r="WJZ32" s="24"/>
      <c r="WKA32" s="24"/>
      <c r="WKB32" s="24"/>
      <c r="WKC32" s="24"/>
      <c r="WKD32" s="24"/>
      <c r="WKE32" s="24"/>
      <c r="WKF32" s="25"/>
      <c r="WKG32" s="15"/>
      <c r="WKH32" s="24"/>
      <c r="WKI32" s="24"/>
      <c r="WKJ32" s="24"/>
      <c r="WKK32" s="24"/>
      <c r="WKL32" s="24"/>
      <c r="WKM32" s="24"/>
      <c r="WKN32" s="25"/>
      <c r="WKO32" s="15"/>
      <c r="WKP32" s="24"/>
      <c r="WKQ32" s="24"/>
      <c r="WKR32" s="24"/>
      <c r="WKS32" s="24"/>
      <c r="WKT32" s="24"/>
      <c r="WKU32" s="24"/>
      <c r="WKV32" s="25"/>
      <c r="WKW32" s="15"/>
      <c r="WKX32" s="24"/>
      <c r="WKY32" s="24"/>
      <c r="WKZ32" s="24"/>
      <c r="WLA32" s="24"/>
      <c r="WLB32" s="24"/>
      <c r="WLC32" s="24"/>
      <c r="WLD32" s="25"/>
      <c r="WLE32" s="15"/>
      <c r="WLF32" s="24"/>
      <c r="WLG32" s="24"/>
      <c r="WLH32" s="24"/>
      <c r="WLI32" s="24"/>
      <c r="WLJ32" s="24"/>
      <c r="WLK32" s="24"/>
      <c r="WLL32" s="25"/>
      <c r="WLM32" s="15"/>
      <c r="WLN32" s="24"/>
      <c r="WLO32" s="24"/>
      <c r="WLP32" s="24"/>
      <c r="WLQ32" s="24"/>
      <c r="WLR32" s="24"/>
      <c r="WLS32" s="24"/>
      <c r="WLT32" s="25"/>
      <c r="WLU32" s="15"/>
      <c r="WLV32" s="24"/>
      <c r="WLW32" s="24"/>
      <c r="WLX32" s="24"/>
      <c r="WLY32" s="24"/>
      <c r="WLZ32" s="24"/>
      <c r="WMA32" s="24"/>
      <c r="WMB32" s="25"/>
      <c r="WMC32" s="15"/>
      <c r="WMD32" s="24"/>
      <c r="WME32" s="24"/>
      <c r="WMF32" s="24"/>
      <c r="WMG32" s="24"/>
      <c r="WMH32" s="24"/>
      <c r="WMI32" s="24"/>
      <c r="WMJ32" s="25"/>
      <c r="WMK32" s="15"/>
      <c r="WML32" s="24"/>
      <c r="WMM32" s="24"/>
      <c r="WMN32" s="24"/>
      <c r="WMO32" s="24"/>
      <c r="WMP32" s="24"/>
      <c r="WMQ32" s="24"/>
      <c r="WMR32" s="25"/>
      <c r="WMS32" s="15"/>
      <c r="WMT32" s="24"/>
      <c r="WMU32" s="24"/>
      <c r="WMV32" s="24"/>
      <c r="WMW32" s="24"/>
      <c r="WMX32" s="24"/>
      <c r="WMY32" s="24"/>
      <c r="WMZ32" s="25"/>
      <c r="WNA32" s="15"/>
      <c r="WNB32" s="24"/>
      <c r="WNC32" s="24"/>
      <c r="WND32" s="24"/>
      <c r="WNE32" s="24"/>
      <c r="WNF32" s="24"/>
      <c r="WNG32" s="24"/>
      <c r="WNH32" s="25"/>
      <c r="WNI32" s="15"/>
      <c r="WNJ32" s="24"/>
      <c r="WNK32" s="24"/>
      <c r="WNL32" s="24"/>
      <c r="WNM32" s="24"/>
      <c r="WNN32" s="24"/>
      <c r="WNO32" s="24"/>
      <c r="WNP32" s="25"/>
      <c r="WNQ32" s="15"/>
      <c r="WNR32" s="24"/>
      <c r="WNS32" s="24"/>
      <c r="WNT32" s="24"/>
      <c r="WNU32" s="24"/>
      <c r="WNV32" s="24"/>
      <c r="WNW32" s="24"/>
      <c r="WNX32" s="25"/>
      <c r="WNY32" s="15"/>
      <c r="WNZ32" s="24"/>
      <c r="WOA32" s="24"/>
      <c r="WOB32" s="24"/>
      <c r="WOC32" s="24"/>
      <c r="WOD32" s="24"/>
      <c r="WOE32" s="24"/>
      <c r="WOF32" s="25"/>
      <c r="WOG32" s="15"/>
      <c r="WOH32" s="24"/>
      <c r="WOI32" s="24"/>
      <c r="WOJ32" s="24"/>
      <c r="WOK32" s="24"/>
      <c r="WOL32" s="24"/>
      <c r="WOM32" s="24"/>
      <c r="WON32" s="25"/>
      <c r="WOO32" s="15"/>
      <c r="WOP32" s="24"/>
      <c r="WOQ32" s="24"/>
      <c r="WOR32" s="24"/>
      <c r="WOS32" s="24"/>
      <c r="WOT32" s="24"/>
      <c r="WOU32" s="24"/>
      <c r="WOV32" s="25"/>
      <c r="WOW32" s="15"/>
      <c r="WOX32" s="24"/>
      <c r="WOY32" s="24"/>
      <c r="WOZ32" s="24"/>
      <c r="WPA32" s="24"/>
      <c r="WPB32" s="24"/>
      <c r="WPC32" s="24"/>
      <c r="WPD32" s="25"/>
      <c r="WPE32" s="15"/>
      <c r="WPF32" s="24"/>
      <c r="WPG32" s="24"/>
      <c r="WPH32" s="24"/>
      <c r="WPI32" s="24"/>
      <c r="WPJ32" s="24"/>
      <c r="WPK32" s="24"/>
      <c r="WPL32" s="25"/>
      <c r="WPM32" s="15"/>
      <c r="WPN32" s="24"/>
      <c r="WPO32" s="24"/>
      <c r="WPP32" s="24"/>
      <c r="WPQ32" s="24"/>
      <c r="WPR32" s="24"/>
      <c r="WPS32" s="24"/>
      <c r="WPT32" s="25"/>
      <c r="WPU32" s="15"/>
      <c r="WPV32" s="24"/>
      <c r="WPW32" s="24"/>
      <c r="WPX32" s="24"/>
      <c r="WPY32" s="24"/>
      <c r="WPZ32" s="24"/>
      <c r="WQA32" s="24"/>
      <c r="WQB32" s="25"/>
      <c r="WQC32" s="15"/>
      <c r="WQD32" s="24"/>
      <c r="WQE32" s="24"/>
      <c r="WQF32" s="24"/>
      <c r="WQG32" s="24"/>
      <c r="WQH32" s="24"/>
      <c r="WQI32" s="24"/>
      <c r="WQJ32" s="25"/>
      <c r="WQK32" s="15"/>
      <c r="WQL32" s="24"/>
      <c r="WQM32" s="24"/>
      <c r="WQN32" s="24"/>
      <c r="WQO32" s="24"/>
      <c r="WQP32" s="24"/>
      <c r="WQQ32" s="24"/>
      <c r="WQR32" s="25"/>
      <c r="WQS32" s="15"/>
      <c r="WQT32" s="24"/>
      <c r="WQU32" s="24"/>
      <c r="WQV32" s="24"/>
      <c r="WQW32" s="24"/>
      <c r="WQX32" s="24"/>
      <c r="WQY32" s="24"/>
      <c r="WQZ32" s="25"/>
      <c r="WRA32" s="15"/>
      <c r="WRB32" s="24"/>
      <c r="WRC32" s="24"/>
      <c r="WRD32" s="24"/>
      <c r="WRE32" s="24"/>
      <c r="WRF32" s="24"/>
      <c r="WRG32" s="24"/>
      <c r="WRH32" s="25"/>
      <c r="WRI32" s="15"/>
      <c r="WRJ32" s="24"/>
      <c r="WRK32" s="24"/>
      <c r="WRL32" s="24"/>
      <c r="WRM32" s="24"/>
      <c r="WRN32" s="24"/>
      <c r="WRO32" s="24"/>
      <c r="WRP32" s="25"/>
      <c r="WRQ32" s="15"/>
      <c r="WRR32" s="24"/>
      <c r="WRS32" s="24"/>
      <c r="WRT32" s="24"/>
      <c r="WRU32" s="24"/>
      <c r="WRV32" s="24"/>
      <c r="WRW32" s="24"/>
      <c r="WRX32" s="25"/>
      <c r="WRY32" s="15"/>
      <c r="WRZ32" s="24"/>
      <c r="WSA32" s="24"/>
      <c r="WSB32" s="24"/>
      <c r="WSC32" s="24"/>
      <c r="WSD32" s="24"/>
      <c r="WSE32" s="24"/>
      <c r="WSF32" s="25"/>
      <c r="WSG32" s="15"/>
      <c r="WSH32" s="24"/>
      <c r="WSI32" s="24"/>
      <c r="WSJ32" s="24"/>
      <c r="WSK32" s="24"/>
      <c r="WSL32" s="24"/>
      <c r="WSM32" s="24"/>
      <c r="WSN32" s="25"/>
      <c r="WSO32" s="15"/>
      <c r="WSP32" s="24"/>
      <c r="WSQ32" s="24"/>
      <c r="WSR32" s="24"/>
      <c r="WSS32" s="24"/>
      <c r="WST32" s="24"/>
      <c r="WSU32" s="24"/>
      <c r="WSV32" s="25"/>
      <c r="WSW32" s="15"/>
      <c r="WSX32" s="24"/>
      <c r="WSY32" s="24"/>
      <c r="WSZ32" s="24"/>
      <c r="WTA32" s="24"/>
      <c r="WTB32" s="24"/>
      <c r="WTC32" s="24"/>
      <c r="WTD32" s="25"/>
      <c r="WTE32" s="15"/>
      <c r="WTF32" s="24"/>
      <c r="WTG32" s="24"/>
      <c r="WTH32" s="24"/>
      <c r="WTI32" s="24"/>
      <c r="WTJ32" s="24"/>
      <c r="WTK32" s="24"/>
      <c r="WTL32" s="25"/>
      <c r="WTM32" s="15"/>
      <c r="WTN32" s="24"/>
      <c r="WTO32" s="24"/>
      <c r="WTP32" s="24"/>
      <c r="WTQ32" s="24"/>
      <c r="WTR32" s="24"/>
      <c r="WTS32" s="24"/>
      <c r="WTT32" s="25"/>
      <c r="WTU32" s="15"/>
      <c r="WTV32" s="24"/>
      <c r="WTW32" s="24"/>
      <c r="WTX32" s="24"/>
      <c r="WTY32" s="24"/>
      <c r="WTZ32" s="24"/>
      <c r="WUA32" s="24"/>
      <c r="WUB32" s="25"/>
      <c r="WUC32" s="15"/>
      <c r="WUD32" s="24"/>
      <c r="WUE32" s="24"/>
      <c r="WUF32" s="24"/>
      <c r="WUG32" s="24"/>
      <c r="WUH32" s="24"/>
      <c r="WUI32" s="24"/>
      <c r="WUJ32" s="25"/>
      <c r="WUK32" s="15"/>
      <c r="WUL32" s="24"/>
      <c r="WUM32" s="24"/>
      <c r="WUN32" s="24"/>
      <c r="WUO32" s="24"/>
      <c r="WUP32" s="24"/>
      <c r="WUQ32" s="24"/>
      <c r="WUR32" s="25"/>
      <c r="WUS32" s="15"/>
      <c r="WUT32" s="24"/>
      <c r="WUU32" s="24"/>
      <c r="WUV32" s="24"/>
      <c r="WUW32" s="24"/>
      <c r="WUX32" s="24"/>
      <c r="WUY32" s="24"/>
      <c r="WUZ32" s="25"/>
      <c r="WVA32" s="15"/>
      <c r="WVB32" s="24"/>
      <c r="WVC32" s="24"/>
      <c r="WVD32" s="24"/>
      <c r="WVE32" s="24"/>
      <c r="WVF32" s="24"/>
      <c r="WVG32" s="24"/>
      <c r="WVH32" s="25"/>
      <c r="WVI32" s="15"/>
      <c r="WVJ32" s="24"/>
      <c r="WVK32" s="24"/>
      <c r="WVL32" s="24"/>
      <c r="WVM32" s="24"/>
      <c r="WVN32" s="24"/>
      <c r="WVO32" s="24"/>
      <c r="WVP32" s="25"/>
      <c r="WVQ32" s="15"/>
      <c r="WVR32" s="24"/>
      <c r="WVS32" s="24"/>
      <c r="WVT32" s="24"/>
      <c r="WVU32" s="24"/>
      <c r="WVV32" s="24"/>
      <c r="WVW32" s="24"/>
      <c r="WVX32" s="25"/>
      <c r="WVY32" s="15"/>
      <c r="WVZ32" s="24"/>
      <c r="WWA32" s="24"/>
      <c r="WWB32" s="24"/>
      <c r="WWC32" s="24"/>
      <c r="WWD32" s="24"/>
      <c r="WWE32" s="24"/>
      <c r="WWF32" s="25"/>
      <c r="WWG32" s="15"/>
      <c r="WWH32" s="24"/>
      <c r="WWI32" s="24"/>
      <c r="WWJ32" s="24"/>
      <c r="WWK32" s="24"/>
      <c r="WWL32" s="24"/>
      <c r="WWM32" s="24"/>
      <c r="WWN32" s="25"/>
      <c r="WWO32" s="15"/>
      <c r="WWP32" s="24"/>
      <c r="WWQ32" s="24"/>
      <c r="WWR32" s="24"/>
      <c r="WWS32" s="24"/>
      <c r="WWT32" s="24"/>
      <c r="WWU32" s="24"/>
      <c r="WWV32" s="25"/>
      <c r="WWW32" s="15"/>
      <c r="WWX32" s="24"/>
      <c r="WWY32" s="24"/>
      <c r="WWZ32" s="24"/>
      <c r="WXA32" s="24"/>
      <c r="WXB32" s="24"/>
      <c r="WXC32" s="24"/>
      <c r="WXD32" s="25"/>
      <c r="WXE32" s="15"/>
      <c r="WXF32" s="24"/>
      <c r="WXG32" s="24"/>
      <c r="WXH32" s="24"/>
      <c r="WXI32" s="24"/>
      <c r="WXJ32" s="24"/>
      <c r="WXK32" s="24"/>
      <c r="WXL32" s="25"/>
      <c r="WXM32" s="15"/>
      <c r="WXN32" s="24"/>
      <c r="WXO32" s="24"/>
      <c r="WXP32" s="24"/>
      <c r="WXQ32" s="24"/>
      <c r="WXR32" s="24"/>
      <c r="WXS32" s="24"/>
      <c r="WXT32" s="25"/>
      <c r="WXU32" s="15"/>
      <c r="WXV32" s="24"/>
      <c r="WXW32" s="24"/>
      <c r="WXX32" s="24"/>
      <c r="WXY32" s="24"/>
      <c r="WXZ32" s="24"/>
      <c r="WYA32" s="24"/>
      <c r="WYB32" s="25"/>
      <c r="WYC32" s="15"/>
      <c r="WYD32" s="24"/>
      <c r="WYE32" s="24"/>
      <c r="WYF32" s="24"/>
      <c r="WYG32" s="24"/>
      <c r="WYH32" s="24"/>
      <c r="WYI32" s="24"/>
      <c r="WYJ32" s="25"/>
      <c r="WYK32" s="15"/>
      <c r="WYL32" s="24"/>
      <c r="WYM32" s="24"/>
      <c r="WYN32" s="24"/>
      <c r="WYO32" s="24"/>
      <c r="WYP32" s="24"/>
      <c r="WYQ32" s="24"/>
      <c r="WYR32" s="25"/>
      <c r="WYS32" s="15"/>
      <c r="WYT32" s="24"/>
      <c r="WYU32" s="24"/>
      <c r="WYV32" s="24"/>
      <c r="WYW32" s="24"/>
      <c r="WYX32" s="24"/>
      <c r="WYY32" s="24"/>
      <c r="WYZ32" s="25"/>
      <c r="WZA32" s="15"/>
      <c r="WZB32" s="24"/>
      <c r="WZC32" s="24"/>
      <c r="WZD32" s="24"/>
      <c r="WZE32" s="24"/>
      <c r="WZF32" s="24"/>
      <c r="WZG32" s="24"/>
      <c r="WZH32" s="25"/>
      <c r="WZI32" s="15"/>
      <c r="WZJ32" s="24"/>
      <c r="WZK32" s="24"/>
      <c r="WZL32" s="24"/>
      <c r="WZM32" s="24"/>
      <c r="WZN32" s="24"/>
      <c r="WZO32" s="24"/>
      <c r="WZP32" s="25"/>
      <c r="WZQ32" s="15"/>
      <c r="WZR32" s="24"/>
      <c r="WZS32" s="24"/>
      <c r="WZT32" s="24"/>
      <c r="WZU32" s="24"/>
      <c r="WZV32" s="24"/>
      <c r="WZW32" s="24"/>
      <c r="WZX32" s="25"/>
      <c r="WZY32" s="15"/>
      <c r="WZZ32" s="24"/>
      <c r="XAA32" s="24"/>
      <c r="XAB32" s="24"/>
      <c r="XAC32" s="24"/>
      <c r="XAD32" s="24"/>
      <c r="XAE32" s="24"/>
      <c r="XAF32" s="25"/>
      <c r="XAG32" s="15"/>
      <c r="XAH32" s="24"/>
      <c r="XAI32" s="24"/>
      <c r="XAJ32" s="24"/>
      <c r="XAK32" s="24"/>
      <c r="XAL32" s="24"/>
      <c r="XAM32" s="24"/>
      <c r="XAN32" s="25"/>
      <c r="XAO32" s="15"/>
      <c r="XAP32" s="24"/>
      <c r="XAQ32" s="24"/>
      <c r="XAR32" s="24"/>
      <c r="XAS32" s="24"/>
      <c r="XAT32" s="24"/>
      <c r="XAU32" s="24"/>
      <c r="XAV32" s="25"/>
      <c r="XAW32" s="15"/>
      <c r="XAX32" s="24"/>
      <c r="XAY32" s="24"/>
      <c r="XAZ32" s="24"/>
      <c r="XBA32" s="24"/>
      <c r="XBB32" s="24"/>
      <c r="XBC32" s="24"/>
      <c r="XBD32" s="25"/>
      <c r="XBE32" s="15"/>
      <c r="XBF32" s="24"/>
      <c r="XBG32" s="24"/>
      <c r="XBH32" s="24"/>
      <c r="XBI32" s="24"/>
      <c r="XBJ32" s="24"/>
      <c r="XBK32" s="24"/>
      <c r="XBL32" s="25"/>
      <c r="XBM32" s="15"/>
      <c r="XBN32" s="24"/>
      <c r="XBO32" s="24"/>
      <c r="XBP32" s="24"/>
      <c r="XBQ32" s="24"/>
      <c r="XBR32" s="24"/>
      <c r="XBS32" s="24"/>
      <c r="XBT32" s="25"/>
      <c r="XBU32" s="15"/>
      <c r="XBV32" s="24"/>
      <c r="XBW32" s="24"/>
      <c r="XBX32" s="24"/>
      <c r="XBY32" s="24"/>
      <c r="XBZ32" s="24"/>
      <c r="XCA32" s="24"/>
      <c r="XCB32" s="25"/>
      <c r="XCC32" s="15"/>
      <c r="XCD32" s="24"/>
      <c r="XCE32" s="24"/>
      <c r="XCF32" s="24"/>
      <c r="XCG32" s="24"/>
      <c r="XCH32" s="24"/>
      <c r="XCI32" s="24"/>
      <c r="XCJ32" s="25"/>
      <c r="XCK32" s="15"/>
      <c r="XCL32" s="24"/>
      <c r="XCM32" s="24"/>
      <c r="XCN32" s="24"/>
      <c r="XCO32" s="24"/>
      <c r="XCP32" s="24"/>
      <c r="XCQ32" s="24"/>
      <c r="XCR32" s="25"/>
      <c r="XCS32" s="15"/>
      <c r="XCT32" s="24"/>
      <c r="XCU32" s="24"/>
      <c r="XCV32" s="24"/>
      <c r="XCW32" s="24"/>
      <c r="XCX32" s="24"/>
      <c r="XCY32" s="24"/>
      <c r="XCZ32" s="25"/>
      <c r="XDA32" s="15"/>
      <c r="XDB32" s="24"/>
      <c r="XDC32" s="24"/>
      <c r="XDD32" s="24"/>
      <c r="XDE32" s="24"/>
      <c r="XDF32" s="24"/>
      <c r="XDG32" s="24"/>
      <c r="XDH32" s="25"/>
      <c r="XDI32" s="15"/>
      <c r="XDJ32" s="24"/>
      <c r="XDK32" s="24"/>
      <c r="XDL32" s="24"/>
      <c r="XDM32" s="24"/>
      <c r="XDN32" s="24"/>
      <c r="XDO32" s="24"/>
      <c r="XDP32" s="25"/>
      <c r="XDQ32" s="15"/>
      <c r="XDR32" s="24"/>
      <c r="XDS32" s="24"/>
      <c r="XDT32" s="24"/>
      <c r="XDU32" s="24"/>
      <c r="XDV32" s="24"/>
      <c r="XDW32" s="24"/>
      <c r="XDX32" s="25"/>
      <c r="XDY32" s="15"/>
      <c r="XDZ32" s="24"/>
      <c r="XEA32" s="24"/>
      <c r="XEB32" s="24"/>
      <c r="XEC32" s="24"/>
      <c r="XED32" s="24"/>
      <c r="XEE32" s="24"/>
      <c r="XEF32" s="25"/>
      <c r="XEG32" s="15"/>
      <c r="XEH32" s="24"/>
      <c r="XEI32" s="24"/>
      <c r="XEJ32" s="24"/>
      <c r="XEK32" s="24"/>
      <c r="XEL32" s="24"/>
      <c r="XEM32" s="24"/>
      <c r="XEN32" s="25"/>
      <c r="XEO32" s="15"/>
      <c r="XEP32" s="24"/>
      <c r="XEQ32" s="24"/>
      <c r="XER32" s="24"/>
      <c r="XES32" s="24"/>
      <c r="XET32" s="24"/>
      <c r="XEU32" s="24"/>
    </row>
    <row r="33" spans="2:16375">
      <c r="B33" s="17" t="s">
        <v>165</v>
      </c>
      <c r="C33" s="18" t="s">
        <v>207</v>
      </c>
      <c r="D33" s="11">
        <f>+'[45]CE da incollare'!D45</f>
        <v>-114</v>
      </c>
      <c r="E33" s="11">
        <f>+'[45]CE da incollare'!E45</f>
        <v>-140</v>
      </c>
      <c r="F33" s="11">
        <f t="shared" si="0"/>
        <v>26</v>
      </c>
      <c r="G33" s="58">
        <f t="shared" si="1"/>
        <v>-0.18571428571428572</v>
      </c>
    </row>
    <row r="34" spans="2:16375" s="1" customFormat="1" ht="15.75" thickBot="1">
      <c r="B34" s="26" t="s">
        <v>106</v>
      </c>
      <c r="C34" s="27" t="s">
        <v>150</v>
      </c>
      <c r="D34" s="28">
        <f t="shared" ref="D34:E34" si="12">+D32+D33</f>
        <v>3719</v>
      </c>
      <c r="E34" s="28">
        <f t="shared" si="12"/>
        <v>4383</v>
      </c>
      <c r="F34" s="28">
        <f t="shared" si="0"/>
        <v>-664</v>
      </c>
      <c r="G34" s="86">
        <f t="shared" si="1"/>
        <v>-0.15149441022130961</v>
      </c>
      <c r="H34"/>
      <c r="P34" s="25"/>
      <c r="Q34" s="15"/>
      <c r="R34" s="24"/>
      <c r="S34" s="24"/>
      <c r="T34" s="24"/>
      <c r="U34" s="24"/>
      <c r="V34" s="24"/>
      <c r="W34" s="24"/>
      <c r="X34" s="25"/>
      <c r="Y34" s="15"/>
      <c r="Z34" s="24"/>
      <c r="AA34" s="24"/>
      <c r="AB34" s="24"/>
      <c r="AC34" s="24"/>
      <c r="AD34" s="24"/>
      <c r="AE34" s="24"/>
      <c r="AF34" s="25"/>
      <c r="AG34" s="15"/>
      <c r="AH34" s="24"/>
      <c r="AI34" s="24"/>
      <c r="AJ34" s="24"/>
      <c r="AK34" s="24"/>
      <c r="AL34" s="24"/>
      <c r="AM34" s="24"/>
      <c r="AN34" s="25"/>
      <c r="AO34" s="15"/>
      <c r="AP34" s="24"/>
      <c r="AQ34" s="24"/>
      <c r="AR34" s="24"/>
      <c r="AS34" s="24"/>
      <c r="AT34" s="24"/>
      <c r="AU34" s="24"/>
      <c r="AV34" s="25"/>
      <c r="AW34" s="15"/>
      <c r="AX34" s="24"/>
      <c r="AY34" s="24"/>
      <c r="AZ34" s="24"/>
      <c r="BA34" s="24"/>
      <c r="BB34" s="24"/>
      <c r="BC34" s="24"/>
      <c r="BD34" s="25"/>
      <c r="BE34" s="15"/>
      <c r="BF34" s="24"/>
      <c r="BG34" s="24"/>
      <c r="BH34" s="24"/>
      <c r="BI34" s="24"/>
      <c r="BJ34" s="24"/>
      <c r="BK34" s="24"/>
      <c r="BL34" s="25"/>
      <c r="BM34" s="15"/>
      <c r="BN34" s="24"/>
      <c r="BO34" s="24"/>
      <c r="BP34" s="24"/>
      <c r="BQ34" s="24"/>
      <c r="BR34" s="24"/>
      <c r="BS34" s="24"/>
      <c r="BT34" s="25"/>
      <c r="BU34" s="15"/>
      <c r="BV34" s="24"/>
      <c r="BW34" s="24"/>
      <c r="BX34" s="24"/>
      <c r="BY34" s="24"/>
      <c r="BZ34" s="24"/>
      <c r="CA34" s="24"/>
      <c r="CB34" s="25"/>
      <c r="CC34" s="15"/>
      <c r="CD34" s="24"/>
      <c r="CE34" s="24"/>
      <c r="CF34" s="24"/>
      <c r="CG34" s="24"/>
      <c r="CH34" s="24"/>
      <c r="CI34" s="24"/>
      <c r="CJ34" s="25"/>
      <c r="CK34" s="15"/>
      <c r="CL34" s="24"/>
      <c r="CM34" s="24"/>
      <c r="CN34" s="24"/>
      <c r="CO34" s="24"/>
      <c r="CP34" s="24"/>
      <c r="CQ34" s="24"/>
      <c r="CR34" s="25"/>
      <c r="CS34" s="15"/>
      <c r="CT34" s="24"/>
      <c r="CU34" s="24"/>
      <c r="CV34" s="24"/>
      <c r="CW34" s="24"/>
      <c r="CX34" s="24"/>
      <c r="CY34" s="24"/>
      <c r="CZ34" s="25"/>
      <c r="DA34" s="15"/>
      <c r="DB34" s="24"/>
      <c r="DC34" s="24"/>
      <c r="DD34" s="24"/>
      <c r="DE34" s="24"/>
      <c r="DF34" s="24"/>
      <c r="DG34" s="24"/>
      <c r="DH34" s="25"/>
      <c r="DI34" s="15"/>
      <c r="DJ34" s="24"/>
      <c r="DK34" s="24"/>
      <c r="DL34" s="24"/>
      <c r="DM34" s="24"/>
      <c r="DN34" s="24"/>
      <c r="DO34" s="24"/>
      <c r="DP34" s="25"/>
      <c r="DQ34" s="15"/>
      <c r="DR34" s="24"/>
      <c r="DS34" s="24"/>
      <c r="DT34" s="24"/>
      <c r="DU34" s="24"/>
      <c r="DV34" s="24"/>
      <c r="DW34" s="24"/>
      <c r="DX34" s="25"/>
      <c r="DY34" s="15"/>
      <c r="DZ34" s="24"/>
      <c r="EA34" s="24"/>
      <c r="EB34" s="24"/>
      <c r="EC34" s="24"/>
      <c r="ED34" s="24"/>
      <c r="EE34" s="24"/>
      <c r="EF34" s="25"/>
      <c r="EG34" s="15"/>
      <c r="EH34" s="24"/>
      <c r="EI34" s="24"/>
      <c r="EJ34" s="24"/>
      <c r="EK34" s="24"/>
      <c r="EL34" s="24"/>
      <c r="EM34" s="24"/>
      <c r="EN34" s="25"/>
      <c r="EO34" s="15"/>
      <c r="EP34" s="24"/>
      <c r="EQ34" s="24"/>
      <c r="ER34" s="24"/>
      <c r="ES34" s="24"/>
      <c r="ET34" s="24"/>
      <c r="EU34" s="24"/>
      <c r="EV34" s="25"/>
      <c r="EW34" s="15"/>
      <c r="EX34" s="24"/>
      <c r="EY34" s="24"/>
      <c r="EZ34" s="24"/>
      <c r="FA34" s="24"/>
      <c r="FB34" s="24"/>
      <c r="FC34" s="24"/>
      <c r="FD34" s="25"/>
      <c r="FE34" s="15"/>
      <c r="FF34" s="24"/>
      <c r="FG34" s="24"/>
      <c r="FH34" s="24"/>
      <c r="FI34" s="24"/>
      <c r="FJ34" s="24"/>
      <c r="FK34" s="24"/>
      <c r="FL34" s="25"/>
      <c r="FM34" s="15"/>
      <c r="FN34" s="24"/>
      <c r="FO34" s="24"/>
      <c r="FP34" s="24"/>
      <c r="FQ34" s="24"/>
      <c r="FR34" s="24"/>
      <c r="FS34" s="24"/>
      <c r="FT34" s="25"/>
      <c r="FU34" s="15"/>
      <c r="FV34" s="24"/>
      <c r="FW34" s="24"/>
      <c r="FX34" s="24"/>
      <c r="FY34" s="24"/>
      <c r="FZ34" s="24"/>
      <c r="GA34" s="24"/>
      <c r="GB34" s="25"/>
      <c r="GC34" s="15"/>
      <c r="GD34" s="24"/>
      <c r="GE34" s="24"/>
      <c r="GF34" s="24"/>
      <c r="GG34" s="24"/>
      <c r="GH34" s="24"/>
      <c r="GI34" s="24"/>
      <c r="GJ34" s="25"/>
      <c r="GK34" s="15"/>
      <c r="GL34" s="24"/>
      <c r="GM34" s="24"/>
      <c r="GN34" s="24"/>
      <c r="GO34" s="24"/>
      <c r="GP34" s="24"/>
      <c r="GQ34" s="24"/>
      <c r="GR34" s="25"/>
      <c r="GS34" s="15"/>
      <c r="GT34" s="24"/>
      <c r="GU34" s="24"/>
      <c r="GV34" s="24"/>
      <c r="GW34" s="24"/>
      <c r="GX34" s="24"/>
      <c r="GY34" s="24"/>
      <c r="GZ34" s="25"/>
      <c r="HA34" s="15"/>
      <c r="HB34" s="24"/>
      <c r="HC34" s="24"/>
      <c r="HD34" s="24"/>
      <c r="HE34" s="24"/>
      <c r="HF34" s="24"/>
      <c r="HG34" s="24"/>
      <c r="HH34" s="25"/>
      <c r="HI34" s="15"/>
      <c r="HJ34" s="24"/>
      <c r="HK34" s="24"/>
      <c r="HL34" s="24"/>
      <c r="HM34" s="24"/>
      <c r="HN34" s="24"/>
      <c r="HO34" s="24"/>
      <c r="HP34" s="25"/>
      <c r="HQ34" s="15"/>
      <c r="HR34" s="24"/>
      <c r="HS34" s="24"/>
      <c r="HT34" s="24"/>
      <c r="HU34" s="24"/>
      <c r="HV34" s="24"/>
      <c r="HW34" s="24"/>
      <c r="HX34" s="25"/>
      <c r="HY34" s="15"/>
      <c r="HZ34" s="24"/>
      <c r="IA34" s="24"/>
      <c r="IB34" s="24"/>
      <c r="IC34" s="24"/>
      <c r="ID34" s="24"/>
      <c r="IE34" s="24"/>
      <c r="IF34" s="25"/>
      <c r="IG34" s="15"/>
      <c r="IH34" s="24"/>
      <c r="II34" s="24"/>
      <c r="IJ34" s="24"/>
      <c r="IK34" s="24"/>
      <c r="IL34" s="24"/>
      <c r="IM34" s="24"/>
      <c r="IN34" s="25"/>
      <c r="IO34" s="15"/>
      <c r="IP34" s="24"/>
      <c r="IQ34" s="24"/>
      <c r="IR34" s="24"/>
      <c r="IS34" s="24"/>
      <c r="IT34" s="24"/>
      <c r="IU34" s="24"/>
      <c r="IV34" s="25"/>
      <c r="IW34" s="15"/>
      <c r="IX34" s="24"/>
      <c r="IY34" s="24"/>
      <c r="IZ34" s="24"/>
      <c r="JA34" s="24"/>
      <c r="JB34" s="24"/>
      <c r="JC34" s="24"/>
      <c r="JD34" s="25"/>
      <c r="JE34" s="15"/>
      <c r="JF34" s="24"/>
      <c r="JG34" s="24"/>
      <c r="JH34" s="24"/>
      <c r="JI34" s="24"/>
      <c r="JJ34" s="24"/>
      <c r="JK34" s="24"/>
      <c r="JL34" s="25"/>
      <c r="JM34" s="15"/>
      <c r="JN34" s="24"/>
      <c r="JO34" s="24"/>
      <c r="JP34" s="24"/>
      <c r="JQ34" s="24"/>
      <c r="JR34" s="24"/>
      <c r="JS34" s="24"/>
      <c r="JT34" s="25"/>
      <c r="JU34" s="15"/>
      <c r="JV34" s="24"/>
      <c r="JW34" s="24"/>
      <c r="JX34" s="24"/>
      <c r="JY34" s="24"/>
      <c r="JZ34" s="24"/>
      <c r="KA34" s="24"/>
      <c r="KB34" s="25"/>
      <c r="KC34" s="15"/>
      <c r="KD34" s="24"/>
      <c r="KE34" s="24"/>
      <c r="KF34" s="24"/>
      <c r="KG34" s="24"/>
      <c r="KH34" s="24"/>
      <c r="KI34" s="24"/>
      <c r="KJ34" s="25"/>
      <c r="KK34" s="15"/>
      <c r="KL34" s="24"/>
      <c r="KM34" s="24"/>
      <c r="KN34" s="24"/>
      <c r="KO34" s="24"/>
      <c r="KP34" s="24"/>
      <c r="KQ34" s="24"/>
      <c r="KR34" s="25"/>
      <c r="KS34" s="15"/>
      <c r="KT34" s="24"/>
      <c r="KU34" s="24"/>
      <c r="KV34" s="24"/>
      <c r="KW34" s="24"/>
      <c r="KX34" s="24"/>
      <c r="KY34" s="24"/>
      <c r="KZ34" s="25"/>
      <c r="LA34" s="15"/>
      <c r="LB34" s="24"/>
      <c r="LC34" s="24"/>
      <c r="LD34" s="24"/>
      <c r="LE34" s="24"/>
      <c r="LF34" s="24"/>
      <c r="LG34" s="24"/>
      <c r="LH34" s="25"/>
      <c r="LI34" s="15"/>
      <c r="LJ34" s="24"/>
      <c r="LK34" s="24"/>
      <c r="LL34" s="24"/>
      <c r="LM34" s="24"/>
      <c r="LN34" s="24"/>
      <c r="LO34" s="24"/>
      <c r="LP34" s="25"/>
      <c r="LQ34" s="15"/>
      <c r="LR34" s="24"/>
      <c r="LS34" s="24"/>
      <c r="LT34" s="24"/>
      <c r="LU34" s="24"/>
      <c r="LV34" s="24"/>
      <c r="LW34" s="24"/>
      <c r="LX34" s="25"/>
      <c r="LY34" s="15"/>
      <c r="LZ34" s="24"/>
      <c r="MA34" s="24"/>
      <c r="MB34" s="24"/>
      <c r="MC34" s="24"/>
      <c r="MD34" s="24"/>
      <c r="ME34" s="24"/>
      <c r="MF34" s="25"/>
      <c r="MG34" s="15"/>
      <c r="MH34" s="24"/>
      <c r="MI34" s="24"/>
      <c r="MJ34" s="24"/>
      <c r="MK34" s="24"/>
      <c r="ML34" s="24"/>
      <c r="MM34" s="24"/>
      <c r="MN34" s="25"/>
      <c r="MO34" s="15"/>
      <c r="MP34" s="24"/>
      <c r="MQ34" s="24"/>
      <c r="MR34" s="24"/>
      <c r="MS34" s="24"/>
      <c r="MT34" s="24"/>
      <c r="MU34" s="24"/>
      <c r="MV34" s="25"/>
      <c r="MW34" s="15"/>
      <c r="MX34" s="24"/>
      <c r="MY34" s="24"/>
      <c r="MZ34" s="24"/>
      <c r="NA34" s="24"/>
      <c r="NB34" s="24"/>
      <c r="NC34" s="24"/>
      <c r="ND34" s="25"/>
      <c r="NE34" s="15"/>
      <c r="NF34" s="24"/>
      <c r="NG34" s="24"/>
      <c r="NH34" s="24"/>
      <c r="NI34" s="24"/>
      <c r="NJ34" s="24"/>
      <c r="NK34" s="24"/>
      <c r="NL34" s="25"/>
      <c r="NM34" s="15"/>
      <c r="NN34" s="24"/>
      <c r="NO34" s="24"/>
      <c r="NP34" s="24"/>
      <c r="NQ34" s="24"/>
      <c r="NR34" s="24"/>
      <c r="NS34" s="24"/>
      <c r="NT34" s="25"/>
      <c r="NU34" s="15"/>
      <c r="NV34" s="24"/>
      <c r="NW34" s="24"/>
      <c r="NX34" s="24"/>
      <c r="NY34" s="24"/>
      <c r="NZ34" s="24"/>
      <c r="OA34" s="24"/>
      <c r="OB34" s="25"/>
      <c r="OC34" s="15"/>
      <c r="OD34" s="24"/>
      <c r="OE34" s="24"/>
      <c r="OF34" s="24"/>
      <c r="OG34" s="24"/>
      <c r="OH34" s="24"/>
      <c r="OI34" s="24"/>
      <c r="OJ34" s="25"/>
      <c r="OK34" s="15"/>
      <c r="OL34" s="24"/>
      <c r="OM34" s="24"/>
      <c r="ON34" s="24"/>
      <c r="OO34" s="24"/>
      <c r="OP34" s="24"/>
      <c r="OQ34" s="24"/>
      <c r="OR34" s="25"/>
      <c r="OS34" s="15"/>
      <c r="OT34" s="24"/>
      <c r="OU34" s="24"/>
      <c r="OV34" s="24"/>
      <c r="OW34" s="24"/>
      <c r="OX34" s="24"/>
      <c r="OY34" s="24"/>
      <c r="OZ34" s="25"/>
      <c r="PA34" s="15"/>
      <c r="PB34" s="24"/>
      <c r="PC34" s="24"/>
      <c r="PD34" s="24"/>
      <c r="PE34" s="24"/>
      <c r="PF34" s="24"/>
      <c r="PG34" s="24"/>
      <c r="PH34" s="25"/>
      <c r="PI34" s="15"/>
      <c r="PJ34" s="24"/>
      <c r="PK34" s="24"/>
      <c r="PL34" s="24"/>
      <c r="PM34" s="24"/>
      <c r="PN34" s="24"/>
      <c r="PO34" s="24"/>
      <c r="PP34" s="25"/>
      <c r="PQ34" s="15"/>
      <c r="PR34" s="24"/>
      <c r="PS34" s="24"/>
      <c r="PT34" s="24"/>
      <c r="PU34" s="24"/>
      <c r="PV34" s="24"/>
      <c r="PW34" s="24"/>
      <c r="PX34" s="25"/>
      <c r="PY34" s="15"/>
      <c r="PZ34" s="24"/>
      <c r="QA34" s="24"/>
      <c r="QB34" s="24"/>
      <c r="QC34" s="24"/>
      <c r="QD34" s="24"/>
      <c r="QE34" s="24"/>
      <c r="QF34" s="25"/>
      <c r="QG34" s="15"/>
      <c r="QH34" s="24"/>
      <c r="QI34" s="24"/>
      <c r="QJ34" s="24"/>
      <c r="QK34" s="24"/>
      <c r="QL34" s="24"/>
      <c r="QM34" s="24"/>
      <c r="QN34" s="25"/>
      <c r="QO34" s="15"/>
      <c r="QP34" s="24"/>
      <c r="QQ34" s="24"/>
      <c r="QR34" s="24"/>
      <c r="QS34" s="24"/>
      <c r="QT34" s="24"/>
      <c r="QU34" s="24"/>
      <c r="QV34" s="25"/>
      <c r="QW34" s="15"/>
      <c r="QX34" s="24"/>
      <c r="QY34" s="24"/>
      <c r="QZ34" s="24"/>
      <c r="RA34" s="24"/>
      <c r="RB34" s="24"/>
      <c r="RC34" s="24"/>
      <c r="RD34" s="25"/>
      <c r="RE34" s="15"/>
      <c r="RF34" s="24"/>
      <c r="RG34" s="24"/>
      <c r="RH34" s="24"/>
      <c r="RI34" s="24"/>
      <c r="RJ34" s="24"/>
      <c r="RK34" s="24"/>
      <c r="RL34" s="25"/>
      <c r="RM34" s="15"/>
      <c r="RN34" s="24"/>
      <c r="RO34" s="24"/>
      <c r="RP34" s="24"/>
      <c r="RQ34" s="24"/>
      <c r="RR34" s="24"/>
      <c r="RS34" s="24"/>
      <c r="RT34" s="25"/>
      <c r="RU34" s="15"/>
      <c r="RV34" s="24"/>
      <c r="RW34" s="24"/>
      <c r="RX34" s="24"/>
      <c r="RY34" s="24"/>
      <c r="RZ34" s="24"/>
      <c r="SA34" s="24"/>
      <c r="SB34" s="25"/>
      <c r="SC34" s="15"/>
      <c r="SD34" s="24"/>
      <c r="SE34" s="24"/>
      <c r="SF34" s="24"/>
      <c r="SG34" s="24"/>
      <c r="SH34" s="24"/>
      <c r="SI34" s="24"/>
      <c r="SJ34" s="25"/>
      <c r="SK34" s="15"/>
      <c r="SL34" s="24"/>
      <c r="SM34" s="24"/>
      <c r="SN34" s="24"/>
      <c r="SO34" s="24"/>
      <c r="SP34" s="24"/>
      <c r="SQ34" s="24"/>
      <c r="SR34" s="25"/>
      <c r="SS34" s="15"/>
      <c r="ST34" s="24"/>
      <c r="SU34" s="24"/>
      <c r="SV34" s="24"/>
      <c r="SW34" s="24"/>
      <c r="SX34" s="24"/>
      <c r="SY34" s="24"/>
      <c r="SZ34" s="25"/>
      <c r="TA34" s="15"/>
      <c r="TB34" s="24"/>
      <c r="TC34" s="24"/>
      <c r="TD34" s="24"/>
      <c r="TE34" s="24"/>
      <c r="TF34" s="24"/>
      <c r="TG34" s="24"/>
      <c r="TH34" s="25"/>
      <c r="TI34" s="15"/>
      <c r="TJ34" s="24"/>
      <c r="TK34" s="24"/>
      <c r="TL34" s="24"/>
      <c r="TM34" s="24"/>
      <c r="TN34" s="24"/>
      <c r="TO34" s="24"/>
      <c r="TP34" s="25"/>
      <c r="TQ34" s="15"/>
      <c r="TR34" s="24"/>
      <c r="TS34" s="24"/>
      <c r="TT34" s="24"/>
      <c r="TU34" s="24"/>
      <c r="TV34" s="24"/>
      <c r="TW34" s="24"/>
      <c r="TX34" s="25"/>
      <c r="TY34" s="15"/>
      <c r="TZ34" s="24"/>
      <c r="UA34" s="24"/>
      <c r="UB34" s="24"/>
      <c r="UC34" s="24"/>
      <c r="UD34" s="24"/>
      <c r="UE34" s="24"/>
      <c r="UF34" s="25"/>
      <c r="UG34" s="15"/>
      <c r="UH34" s="24"/>
      <c r="UI34" s="24"/>
      <c r="UJ34" s="24"/>
      <c r="UK34" s="24"/>
      <c r="UL34" s="24"/>
      <c r="UM34" s="24"/>
      <c r="UN34" s="25"/>
      <c r="UO34" s="15"/>
      <c r="UP34" s="24"/>
      <c r="UQ34" s="24"/>
      <c r="UR34" s="24"/>
      <c r="US34" s="24"/>
      <c r="UT34" s="24"/>
      <c r="UU34" s="24"/>
      <c r="UV34" s="25"/>
      <c r="UW34" s="15"/>
      <c r="UX34" s="24"/>
      <c r="UY34" s="24"/>
      <c r="UZ34" s="24"/>
      <c r="VA34" s="24"/>
      <c r="VB34" s="24"/>
      <c r="VC34" s="24"/>
      <c r="VD34" s="25"/>
      <c r="VE34" s="15"/>
      <c r="VF34" s="24"/>
      <c r="VG34" s="24"/>
      <c r="VH34" s="24"/>
      <c r="VI34" s="24"/>
      <c r="VJ34" s="24"/>
      <c r="VK34" s="24"/>
      <c r="VL34" s="25"/>
      <c r="VM34" s="15"/>
      <c r="VN34" s="24"/>
      <c r="VO34" s="24"/>
      <c r="VP34" s="24"/>
      <c r="VQ34" s="24"/>
      <c r="VR34" s="24"/>
      <c r="VS34" s="24"/>
      <c r="VT34" s="25"/>
      <c r="VU34" s="15"/>
      <c r="VV34" s="24"/>
      <c r="VW34" s="24"/>
      <c r="VX34" s="24"/>
      <c r="VY34" s="24"/>
      <c r="VZ34" s="24"/>
      <c r="WA34" s="24"/>
      <c r="WB34" s="25"/>
      <c r="WC34" s="15"/>
      <c r="WD34" s="24"/>
      <c r="WE34" s="24"/>
      <c r="WF34" s="24"/>
      <c r="WG34" s="24"/>
      <c r="WH34" s="24"/>
      <c r="WI34" s="24"/>
      <c r="WJ34" s="25"/>
      <c r="WK34" s="15"/>
      <c r="WL34" s="24"/>
      <c r="WM34" s="24"/>
      <c r="WN34" s="24"/>
      <c r="WO34" s="24"/>
      <c r="WP34" s="24"/>
      <c r="WQ34" s="24"/>
      <c r="WR34" s="25"/>
      <c r="WS34" s="15"/>
      <c r="WT34" s="24"/>
      <c r="WU34" s="24"/>
      <c r="WV34" s="24"/>
      <c r="WW34" s="24"/>
      <c r="WX34" s="24"/>
      <c r="WY34" s="24"/>
      <c r="WZ34" s="25"/>
      <c r="XA34" s="15"/>
      <c r="XB34" s="24"/>
      <c r="XC34" s="24"/>
      <c r="XD34" s="24"/>
      <c r="XE34" s="24"/>
      <c r="XF34" s="24"/>
      <c r="XG34" s="24"/>
      <c r="XH34" s="25"/>
      <c r="XI34" s="15"/>
      <c r="XJ34" s="24"/>
      <c r="XK34" s="24"/>
      <c r="XL34" s="24"/>
      <c r="XM34" s="24"/>
      <c r="XN34" s="24"/>
      <c r="XO34" s="24"/>
      <c r="XP34" s="25"/>
      <c r="XQ34" s="15"/>
      <c r="XR34" s="24"/>
      <c r="XS34" s="24"/>
      <c r="XT34" s="24"/>
      <c r="XU34" s="24"/>
      <c r="XV34" s="24"/>
      <c r="XW34" s="24"/>
      <c r="XX34" s="25"/>
      <c r="XY34" s="15"/>
      <c r="XZ34" s="24"/>
      <c r="YA34" s="24"/>
      <c r="YB34" s="24"/>
      <c r="YC34" s="24"/>
      <c r="YD34" s="24"/>
      <c r="YE34" s="24"/>
      <c r="YF34" s="25"/>
      <c r="YG34" s="15"/>
      <c r="YH34" s="24"/>
      <c r="YI34" s="24"/>
      <c r="YJ34" s="24"/>
      <c r="YK34" s="24"/>
      <c r="YL34" s="24"/>
      <c r="YM34" s="24"/>
      <c r="YN34" s="25"/>
      <c r="YO34" s="15"/>
      <c r="YP34" s="24"/>
      <c r="YQ34" s="24"/>
      <c r="YR34" s="24"/>
      <c r="YS34" s="24"/>
      <c r="YT34" s="24"/>
      <c r="YU34" s="24"/>
      <c r="YV34" s="25"/>
      <c r="YW34" s="15"/>
      <c r="YX34" s="24"/>
      <c r="YY34" s="24"/>
      <c r="YZ34" s="24"/>
      <c r="ZA34" s="24"/>
      <c r="ZB34" s="24"/>
      <c r="ZC34" s="24"/>
      <c r="ZD34" s="25"/>
      <c r="ZE34" s="15"/>
      <c r="ZF34" s="24"/>
      <c r="ZG34" s="24"/>
      <c r="ZH34" s="24"/>
      <c r="ZI34" s="24"/>
      <c r="ZJ34" s="24"/>
      <c r="ZK34" s="24"/>
      <c r="ZL34" s="25"/>
      <c r="ZM34" s="15"/>
      <c r="ZN34" s="24"/>
      <c r="ZO34" s="24"/>
      <c r="ZP34" s="24"/>
      <c r="ZQ34" s="24"/>
      <c r="ZR34" s="24"/>
      <c r="ZS34" s="24"/>
      <c r="ZT34" s="25"/>
      <c r="ZU34" s="15"/>
      <c r="ZV34" s="24"/>
      <c r="ZW34" s="24"/>
      <c r="ZX34" s="24"/>
      <c r="ZY34" s="24"/>
      <c r="ZZ34" s="24"/>
      <c r="AAA34" s="24"/>
      <c r="AAB34" s="25"/>
      <c r="AAC34" s="15"/>
      <c r="AAD34" s="24"/>
      <c r="AAE34" s="24"/>
      <c r="AAF34" s="24"/>
      <c r="AAG34" s="24"/>
      <c r="AAH34" s="24"/>
      <c r="AAI34" s="24"/>
      <c r="AAJ34" s="25"/>
      <c r="AAK34" s="15"/>
      <c r="AAL34" s="24"/>
      <c r="AAM34" s="24"/>
      <c r="AAN34" s="24"/>
      <c r="AAO34" s="24"/>
      <c r="AAP34" s="24"/>
      <c r="AAQ34" s="24"/>
      <c r="AAR34" s="25"/>
      <c r="AAS34" s="15"/>
      <c r="AAT34" s="24"/>
      <c r="AAU34" s="24"/>
      <c r="AAV34" s="24"/>
      <c r="AAW34" s="24"/>
      <c r="AAX34" s="24"/>
      <c r="AAY34" s="24"/>
      <c r="AAZ34" s="25"/>
      <c r="ABA34" s="15"/>
      <c r="ABB34" s="24"/>
      <c r="ABC34" s="24"/>
      <c r="ABD34" s="24"/>
      <c r="ABE34" s="24"/>
      <c r="ABF34" s="24"/>
      <c r="ABG34" s="24"/>
      <c r="ABH34" s="25"/>
      <c r="ABI34" s="15"/>
      <c r="ABJ34" s="24"/>
      <c r="ABK34" s="24"/>
      <c r="ABL34" s="24"/>
      <c r="ABM34" s="24"/>
      <c r="ABN34" s="24"/>
      <c r="ABO34" s="24"/>
      <c r="ABP34" s="25"/>
      <c r="ABQ34" s="15"/>
      <c r="ABR34" s="24"/>
      <c r="ABS34" s="24"/>
      <c r="ABT34" s="24"/>
      <c r="ABU34" s="24"/>
      <c r="ABV34" s="24"/>
      <c r="ABW34" s="24"/>
      <c r="ABX34" s="25"/>
      <c r="ABY34" s="15"/>
      <c r="ABZ34" s="24"/>
      <c r="ACA34" s="24"/>
      <c r="ACB34" s="24"/>
      <c r="ACC34" s="24"/>
      <c r="ACD34" s="24"/>
      <c r="ACE34" s="24"/>
      <c r="ACF34" s="25"/>
      <c r="ACG34" s="15"/>
      <c r="ACH34" s="24"/>
      <c r="ACI34" s="24"/>
      <c r="ACJ34" s="24"/>
      <c r="ACK34" s="24"/>
      <c r="ACL34" s="24"/>
      <c r="ACM34" s="24"/>
      <c r="ACN34" s="25"/>
      <c r="ACO34" s="15"/>
      <c r="ACP34" s="24"/>
      <c r="ACQ34" s="24"/>
      <c r="ACR34" s="24"/>
      <c r="ACS34" s="24"/>
      <c r="ACT34" s="24"/>
      <c r="ACU34" s="24"/>
      <c r="ACV34" s="25"/>
      <c r="ACW34" s="15"/>
      <c r="ACX34" s="24"/>
      <c r="ACY34" s="24"/>
      <c r="ACZ34" s="24"/>
      <c r="ADA34" s="24"/>
      <c r="ADB34" s="24"/>
      <c r="ADC34" s="24"/>
      <c r="ADD34" s="25"/>
      <c r="ADE34" s="15"/>
      <c r="ADF34" s="24"/>
      <c r="ADG34" s="24"/>
      <c r="ADH34" s="24"/>
      <c r="ADI34" s="24"/>
      <c r="ADJ34" s="24"/>
      <c r="ADK34" s="24"/>
      <c r="ADL34" s="25"/>
      <c r="ADM34" s="15"/>
      <c r="ADN34" s="24"/>
      <c r="ADO34" s="24"/>
      <c r="ADP34" s="24"/>
      <c r="ADQ34" s="24"/>
      <c r="ADR34" s="24"/>
      <c r="ADS34" s="24"/>
      <c r="ADT34" s="25"/>
      <c r="ADU34" s="15"/>
      <c r="ADV34" s="24"/>
      <c r="ADW34" s="24"/>
      <c r="ADX34" s="24"/>
      <c r="ADY34" s="24"/>
      <c r="ADZ34" s="24"/>
      <c r="AEA34" s="24"/>
      <c r="AEB34" s="25"/>
      <c r="AEC34" s="15"/>
      <c r="AED34" s="24"/>
      <c r="AEE34" s="24"/>
      <c r="AEF34" s="24"/>
      <c r="AEG34" s="24"/>
      <c r="AEH34" s="24"/>
      <c r="AEI34" s="24"/>
      <c r="AEJ34" s="25"/>
      <c r="AEK34" s="15"/>
      <c r="AEL34" s="24"/>
      <c r="AEM34" s="24"/>
      <c r="AEN34" s="24"/>
      <c r="AEO34" s="24"/>
      <c r="AEP34" s="24"/>
      <c r="AEQ34" s="24"/>
      <c r="AER34" s="25"/>
      <c r="AES34" s="15"/>
      <c r="AET34" s="24"/>
      <c r="AEU34" s="24"/>
      <c r="AEV34" s="24"/>
      <c r="AEW34" s="24"/>
      <c r="AEX34" s="24"/>
      <c r="AEY34" s="24"/>
      <c r="AEZ34" s="25"/>
      <c r="AFA34" s="15"/>
      <c r="AFB34" s="24"/>
      <c r="AFC34" s="24"/>
      <c r="AFD34" s="24"/>
      <c r="AFE34" s="24"/>
      <c r="AFF34" s="24"/>
      <c r="AFG34" s="24"/>
      <c r="AFH34" s="25"/>
      <c r="AFI34" s="15"/>
      <c r="AFJ34" s="24"/>
      <c r="AFK34" s="24"/>
      <c r="AFL34" s="24"/>
      <c r="AFM34" s="24"/>
      <c r="AFN34" s="24"/>
      <c r="AFO34" s="24"/>
      <c r="AFP34" s="25"/>
      <c r="AFQ34" s="15"/>
      <c r="AFR34" s="24"/>
      <c r="AFS34" s="24"/>
      <c r="AFT34" s="24"/>
      <c r="AFU34" s="24"/>
      <c r="AFV34" s="24"/>
      <c r="AFW34" s="24"/>
      <c r="AFX34" s="25"/>
      <c r="AFY34" s="15"/>
      <c r="AFZ34" s="24"/>
      <c r="AGA34" s="24"/>
      <c r="AGB34" s="24"/>
      <c r="AGC34" s="24"/>
      <c r="AGD34" s="24"/>
      <c r="AGE34" s="24"/>
      <c r="AGF34" s="25"/>
      <c r="AGG34" s="15"/>
      <c r="AGH34" s="24"/>
      <c r="AGI34" s="24"/>
      <c r="AGJ34" s="24"/>
      <c r="AGK34" s="24"/>
      <c r="AGL34" s="24"/>
      <c r="AGM34" s="24"/>
      <c r="AGN34" s="25"/>
      <c r="AGO34" s="15"/>
      <c r="AGP34" s="24"/>
      <c r="AGQ34" s="24"/>
      <c r="AGR34" s="24"/>
      <c r="AGS34" s="24"/>
      <c r="AGT34" s="24"/>
      <c r="AGU34" s="24"/>
      <c r="AGV34" s="25"/>
      <c r="AGW34" s="15"/>
      <c r="AGX34" s="24"/>
      <c r="AGY34" s="24"/>
      <c r="AGZ34" s="24"/>
      <c r="AHA34" s="24"/>
      <c r="AHB34" s="24"/>
      <c r="AHC34" s="24"/>
      <c r="AHD34" s="25"/>
      <c r="AHE34" s="15"/>
      <c r="AHF34" s="24"/>
      <c r="AHG34" s="24"/>
      <c r="AHH34" s="24"/>
      <c r="AHI34" s="24"/>
      <c r="AHJ34" s="24"/>
      <c r="AHK34" s="24"/>
      <c r="AHL34" s="25"/>
      <c r="AHM34" s="15"/>
      <c r="AHN34" s="24"/>
      <c r="AHO34" s="24"/>
      <c r="AHP34" s="24"/>
      <c r="AHQ34" s="24"/>
      <c r="AHR34" s="24"/>
      <c r="AHS34" s="24"/>
      <c r="AHT34" s="25"/>
      <c r="AHU34" s="15"/>
      <c r="AHV34" s="24"/>
      <c r="AHW34" s="24"/>
      <c r="AHX34" s="24"/>
      <c r="AHY34" s="24"/>
      <c r="AHZ34" s="24"/>
      <c r="AIA34" s="24"/>
      <c r="AIB34" s="25"/>
      <c r="AIC34" s="15"/>
      <c r="AID34" s="24"/>
      <c r="AIE34" s="24"/>
      <c r="AIF34" s="24"/>
      <c r="AIG34" s="24"/>
      <c r="AIH34" s="24"/>
      <c r="AII34" s="24"/>
      <c r="AIJ34" s="25"/>
      <c r="AIK34" s="15"/>
      <c r="AIL34" s="24"/>
      <c r="AIM34" s="24"/>
      <c r="AIN34" s="24"/>
      <c r="AIO34" s="24"/>
      <c r="AIP34" s="24"/>
      <c r="AIQ34" s="24"/>
      <c r="AIR34" s="25"/>
      <c r="AIS34" s="15"/>
      <c r="AIT34" s="24"/>
      <c r="AIU34" s="24"/>
      <c r="AIV34" s="24"/>
      <c r="AIW34" s="24"/>
      <c r="AIX34" s="24"/>
      <c r="AIY34" s="24"/>
      <c r="AIZ34" s="25"/>
      <c r="AJA34" s="15"/>
      <c r="AJB34" s="24"/>
      <c r="AJC34" s="24"/>
      <c r="AJD34" s="24"/>
      <c r="AJE34" s="24"/>
      <c r="AJF34" s="24"/>
      <c r="AJG34" s="24"/>
      <c r="AJH34" s="25"/>
      <c r="AJI34" s="15"/>
      <c r="AJJ34" s="24"/>
      <c r="AJK34" s="24"/>
      <c r="AJL34" s="24"/>
      <c r="AJM34" s="24"/>
      <c r="AJN34" s="24"/>
      <c r="AJO34" s="24"/>
      <c r="AJP34" s="25"/>
      <c r="AJQ34" s="15"/>
      <c r="AJR34" s="24"/>
      <c r="AJS34" s="24"/>
      <c r="AJT34" s="24"/>
      <c r="AJU34" s="24"/>
      <c r="AJV34" s="24"/>
      <c r="AJW34" s="24"/>
      <c r="AJX34" s="25"/>
      <c r="AJY34" s="15"/>
      <c r="AJZ34" s="24"/>
      <c r="AKA34" s="24"/>
      <c r="AKB34" s="24"/>
      <c r="AKC34" s="24"/>
      <c r="AKD34" s="24"/>
      <c r="AKE34" s="24"/>
      <c r="AKF34" s="25"/>
      <c r="AKG34" s="15"/>
      <c r="AKH34" s="24"/>
      <c r="AKI34" s="24"/>
      <c r="AKJ34" s="24"/>
      <c r="AKK34" s="24"/>
      <c r="AKL34" s="24"/>
      <c r="AKM34" s="24"/>
      <c r="AKN34" s="25"/>
      <c r="AKO34" s="15"/>
      <c r="AKP34" s="24"/>
      <c r="AKQ34" s="24"/>
      <c r="AKR34" s="24"/>
      <c r="AKS34" s="24"/>
      <c r="AKT34" s="24"/>
      <c r="AKU34" s="24"/>
      <c r="AKV34" s="25"/>
      <c r="AKW34" s="15"/>
      <c r="AKX34" s="24"/>
      <c r="AKY34" s="24"/>
      <c r="AKZ34" s="24"/>
      <c r="ALA34" s="24"/>
      <c r="ALB34" s="24"/>
      <c r="ALC34" s="24"/>
      <c r="ALD34" s="25"/>
      <c r="ALE34" s="15"/>
      <c r="ALF34" s="24"/>
      <c r="ALG34" s="24"/>
      <c r="ALH34" s="24"/>
      <c r="ALI34" s="24"/>
      <c r="ALJ34" s="24"/>
      <c r="ALK34" s="24"/>
      <c r="ALL34" s="25"/>
      <c r="ALM34" s="15"/>
      <c r="ALN34" s="24"/>
      <c r="ALO34" s="24"/>
      <c r="ALP34" s="24"/>
      <c r="ALQ34" s="24"/>
      <c r="ALR34" s="24"/>
      <c r="ALS34" s="24"/>
      <c r="ALT34" s="25"/>
      <c r="ALU34" s="15"/>
      <c r="ALV34" s="24"/>
      <c r="ALW34" s="24"/>
      <c r="ALX34" s="24"/>
      <c r="ALY34" s="24"/>
      <c r="ALZ34" s="24"/>
      <c r="AMA34" s="24"/>
      <c r="AMB34" s="25"/>
      <c r="AMC34" s="15"/>
      <c r="AMD34" s="24"/>
      <c r="AME34" s="24"/>
      <c r="AMF34" s="24"/>
      <c r="AMG34" s="24"/>
      <c r="AMH34" s="24"/>
      <c r="AMI34" s="24"/>
      <c r="AMJ34" s="25"/>
      <c r="AMK34" s="15"/>
      <c r="AML34" s="24"/>
      <c r="AMM34" s="24"/>
      <c r="AMN34" s="24"/>
      <c r="AMO34" s="24"/>
      <c r="AMP34" s="24"/>
      <c r="AMQ34" s="24"/>
      <c r="AMR34" s="25"/>
      <c r="AMS34" s="15"/>
      <c r="AMT34" s="24"/>
      <c r="AMU34" s="24"/>
      <c r="AMV34" s="24"/>
      <c r="AMW34" s="24"/>
      <c r="AMX34" s="24"/>
      <c r="AMY34" s="24"/>
      <c r="AMZ34" s="25"/>
      <c r="ANA34" s="15"/>
      <c r="ANB34" s="24"/>
      <c r="ANC34" s="24"/>
      <c r="AND34" s="24"/>
      <c r="ANE34" s="24"/>
      <c r="ANF34" s="24"/>
      <c r="ANG34" s="24"/>
      <c r="ANH34" s="25"/>
      <c r="ANI34" s="15"/>
      <c r="ANJ34" s="24"/>
      <c r="ANK34" s="24"/>
      <c r="ANL34" s="24"/>
      <c r="ANM34" s="24"/>
      <c r="ANN34" s="24"/>
      <c r="ANO34" s="24"/>
      <c r="ANP34" s="25"/>
      <c r="ANQ34" s="15"/>
      <c r="ANR34" s="24"/>
      <c r="ANS34" s="24"/>
      <c r="ANT34" s="24"/>
      <c r="ANU34" s="24"/>
      <c r="ANV34" s="24"/>
      <c r="ANW34" s="24"/>
      <c r="ANX34" s="25"/>
      <c r="ANY34" s="15"/>
      <c r="ANZ34" s="24"/>
      <c r="AOA34" s="24"/>
      <c r="AOB34" s="24"/>
      <c r="AOC34" s="24"/>
      <c r="AOD34" s="24"/>
      <c r="AOE34" s="24"/>
      <c r="AOF34" s="25"/>
      <c r="AOG34" s="15"/>
      <c r="AOH34" s="24"/>
      <c r="AOI34" s="24"/>
      <c r="AOJ34" s="24"/>
      <c r="AOK34" s="24"/>
      <c r="AOL34" s="24"/>
      <c r="AOM34" s="24"/>
      <c r="AON34" s="25"/>
      <c r="AOO34" s="15"/>
      <c r="AOP34" s="24"/>
      <c r="AOQ34" s="24"/>
      <c r="AOR34" s="24"/>
      <c r="AOS34" s="24"/>
      <c r="AOT34" s="24"/>
      <c r="AOU34" s="24"/>
      <c r="AOV34" s="25"/>
      <c r="AOW34" s="15"/>
      <c r="AOX34" s="24"/>
      <c r="AOY34" s="24"/>
      <c r="AOZ34" s="24"/>
      <c r="APA34" s="24"/>
      <c r="APB34" s="24"/>
      <c r="APC34" s="24"/>
      <c r="APD34" s="25"/>
      <c r="APE34" s="15"/>
      <c r="APF34" s="24"/>
      <c r="APG34" s="24"/>
      <c r="APH34" s="24"/>
      <c r="API34" s="24"/>
      <c r="APJ34" s="24"/>
      <c r="APK34" s="24"/>
      <c r="APL34" s="25"/>
      <c r="APM34" s="15"/>
      <c r="APN34" s="24"/>
      <c r="APO34" s="24"/>
      <c r="APP34" s="24"/>
      <c r="APQ34" s="24"/>
      <c r="APR34" s="24"/>
      <c r="APS34" s="24"/>
      <c r="APT34" s="25"/>
      <c r="APU34" s="15"/>
      <c r="APV34" s="24"/>
      <c r="APW34" s="24"/>
      <c r="APX34" s="24"/>
      <c r="APY34" s="24"/>
      <c r="APZ34" s="24"/>
      <c r="AQA34" s="24"/>
      <c r="AQB34" s="25"/>
      <c r="AQC34" s="15"/>
      <c r="AQD34" s="24"/>
      <c r="AQE34" s="24"/>
      <c r="AQF34" s="24"/>
      <c r="AQG34" s="24"/>
      <c r="AQH34" s="24"/>
      <c r="AQI34" s="24"/>
      <c r="AQJ34" s="25"/>
      <c r="AQK34" s="15"/>
      <c r="AQL34" s="24"/>
      <c r="AQM34" s="24"/>
      <c r="AQN34" s="24"/>
      <c r="AQO34" s="24"/>
      <c r="AQP34" s="24"/>
      <c r="AQQ34" s="24"/>
      <c r="AQR34" s="25"/>
      <c r="AQS34" s="15"/>
      <c r="AQT34" s="24"/>
      <c r="AQU34" s="24"/>
      <c r="AQV34" s="24"/>
      <c r="AQW34" s="24"/>
      <c r="AQX34" s="24"/>
      <c r="AQY34" s="24"/>
      <c r="AQZ34" s="25"/>
      <c r="ARA34" s="15"/>
      <c r="ARB34" s="24"/>
      <c r="ARC34" s="24"/>
      <c r="ARD34" s="24"/>
      <c r="ARE34" s="24"/>
      <c r="ARF34" s="24"/>
      <c r="ARG34" s="24"/>
      <c r="ARH34" s="25"/>
      <c r="ARI34" s="15"/>
      <c r="ARJ34" s="24"/>
      <c r="ARK34" s="24"/>
      <c r="ARL34" s="24"/>
      <c r="ARM34" s="24"/>
      <c r="ARN34" s="24"/>
      <c r="ARO34" s="24"/>
      <c r="ARP34" s="25"/>
      <c r="ARQ34" s="15"/>
      <c r="ARR34" s="24"/>
      <c r="ARS34" s="24"/>
      <c r="ART34" s="24"/>
      <c r="ARU34" s="24"/>
      <c r="ARV34" s="24"/>
      <c r="ARW34" s="24"/>
      <c r="ARX34" s="25"/>
      <c r="ARY34" s="15"/>
      <c r="ARZ34" s="24"/>
      <c r="ASA34" s="24"/>
      <c r="ASB34" s="24"/>
      <c r="ASC34" s="24"/>
      <c r="ASD34" s="24"/>
      <c r="ASE34" s="24"/>
      <c r="ASF34" s="25"/>
      <c r="ASG34" s="15"/>
      <c r="ASH34" s="24"/>
      <c r="ASI34" s="24"/>
      <c r="ASJ34" s="24"/>
      <c r="ASK34" s="24"/>
      <c r="ASL34" s="24"/>
      <c r="ASM34" s="24"/>
      <c r="ASN34" s="25"/>
      <c r="ASO34" s="15"/>
      <c r="ASP34" s="24"/>
      <c r="ASQ34" s="24"/>
      <c r="ASR34" s="24"/>
      <c r="ASS34" s="24"/>
      <c r="AST34" s="24"/>
      <c r="ASU34" s="24"/>
      <c r="ASV34" s="25"/>
      <c r="ASW34" s="15"/>
      <c r="ASX34" s="24"/>
      <c r="ASY34" s="24"/>
      <c r="ASZ34" s="24"/>
      <c r="ATA34" s="24"/>
      <c r="ATB34" s="24"/>
      <c r="ATC34" s="24"/>
      <c r="ATD34" s="25"/>
      <c r="ATE34" s="15"/>
      <c r="ATF34" s="24"/>
      <c r="ATG34" s="24"/>
      <c r="ATH34" s="24"/>
      <c r="ATI34" s="24"/>
      <c r="ATJ34" s="24"/>
      <c r="ATK34" s="24"/>
      <c r="ATL34" s="25"/>
      <c r="ATM34" s="15"/>
      <c r="ATN34" s="24"/>
      <c r="ATO34" s="24"/>
      <c r="ATP34" s="24"/>
      <c r="ATQ34" s="24"/>
      <c r="ATR34" s="24"/>
      <c r="ATS34" s="24"/>
      <c r="ATT34" s="25"/>
      <c r="ATU34" s="15"/>
      <c r="ATV34" s="24"/>
      <c r="ATW34" s="24"/>
      <c r="ATX34" s="24"/>
      <c r="ATY34" s="24"/>
      <c r="ATZ34" s="24"/>
      <c r="AUA34" s="24"/>
      <c r="AUB34" s="25"/>
      <c r="AUC34" s="15"/>
      <c r="AUD34" s="24"/>
      <c r="AUE34" s="24"/>
      <c r="AUF34" s="24"/>
      <c r="AUG34" s="24"/>
      <c r="AUH34" s="24"/>
      <c r="AUI34" s="24"/>
      <c r="AUJ34" s="25"/>
      <c r="AUK34" s="15"/>
      <c r="AUL34" s="24"/>
      <c r="AUM34" s="24"/>
      <c r="AUN34" s="24"/>
      <c r="AUO34" s="24"/>
      <c r="AUP34" s="24"/>
      <c r="AUQ34" s="24"/>
      <c r="AUR34" s="25"/>
      <c r="AUS34" s="15"/>
      <c r="AUT34" s="24"/>
      <c r="AUU34" s="24"/>
      <c r="AUV34" s="24"/>
      <c r="AUW34" s="24"/>
      <c r="AUX34" s="24"/>
      <c r="AUY34" s="24"/>
      <c r="AUZ34" s="25"/>
      <c r="AVA34" s="15"/>
      <c r="AVB34" s="24"/>
      <c r="AVC34" s="24"/>
      <c r="AVD34" s="24"/>
      <c r="AVE34" s="24"/>
      <c r="AVF34" s="24"/>
      <c r="AVG34" s="24"/>
      <c r="AVH34" s="25"/>
      <c r="AVI34" s="15"/>
      <c r="AVJ34" s="24"/>
      <c r="AVK34" s="24"/>
      <c r="AVL34" s="24"/>
      <c r="AVM34" s="24"/>
      <c r="AVN34" s="24"/>
      <c r="AVO34" s="24"/>
      <c r="AVP34" s="25"/>
      <c r="AVQ34" s="15"/>
      <c r="AVR34" s="24"/>
      <c r="AVS34" s="24"/>
      <c r="AVT34" s="24"/>
      <c r="AVU34" s="24"/>
      <c r="AVV34" s="24"/>
      <c r="AVW34" s="24"/>
      <c r="AVX34" s="25"/>
      <c r="AVY34" s="15"/>
      <c r="AVZ34" s="24"/>
      <c r="AWA34" s="24"/>
      <c r="AWB34" s="24"/>
      <c r="AWC34" s="24"/>
      <c r="AWD34" s="24"/>
      <c r="AWE34" s="24"/>
      <c r="AWF34" s="25"/>
      <c r="AWG34" s="15"/>
      <c r="AWH34" s="24"/>
      <c r="AWI34" s="24"/>
      <c r="AWJ34" s="24"/>
      <c r="AWK34" s="24"/>
      <c r="AWL34" s="24"/>
      <c r="AWM34" s="24"/>
      <c r="AWN34" s="25"/>
      <c r="AWO34" s="15"/>
      <c r="AWP34" s="24"/>
      <c r="AWQ34" s="24"/>
      <c r="AWR34" s="24"/>
      <c r="AWS34" s="24"/>
      <c r="AWT34" s="24"/>
      <c r="AWU34" s="24"/>
      <c r="AWV34" s="25"/>
      <c r="AWW34" s="15"/>
      <c r="AWX34" s="24"/>
      <c r="AWY34" s="24"/>
      <c r="AWZ34" s="24"/>
      <c r="AXA34" s="24"/>
      <c r="AXB34" s="24"/>
      <c r="AXC34" s="24"/>
      <c r="AXD34" s="25"/>
      <c r="AXE34" s="15"/>
      <c r="AXF34" s="24"/>
      <c r="AXG34" s="24"/>
      <c r="AXH34" s="24"/>
      <c r="AXI34" s="24"/>
      <c r="AXJ34" s="24"/>
      <c r="AXK34" s="24"/>
      <c r="AXL34" s="25"/>
      <c r="AXM34" s="15"/>
      <c r="AXN34" s="24"/>
      <c r="AXO34" s="24"/>
      <c r="AXP34" s="24"/>
      <c r="AXQ34" s="24"/>
      <c r="AXR34" s="24"/>
      <c r="AXS34" s="24"/>
      <c r="AXT34" s="25"/>
      <c r="AXU34" s="15"/>
      <c r="AXV34" s="24"/>
      <c r="AXW34" s="24"/>
      <c r="AXX34" s="24"/>
      <c r="AXY34" s="24"/>
      <c r="AXZ34" s="24"/>
      <c r="AYA34" s="24"/>
      <c r="AYB34" s="25"/>
      <c r="AYC34" s="15"/>
      <c r="AYD34" s="24"/>
      <c r="AYE34" s="24"/>
      <c r="AYF34" s="24"/>
      <c r="AYG34" s="24"/>
      <c r="AYH34" s="24"/>
      <c r="AYI34" s="24"/>
      <c r="AYJ34" s="25"/>
      <c r="AYK34" s="15"/>
      <c r="AYL34" s="24"/>
      <c r="AYM34" s="24"/>
      <c r="AYN34" s="24"/>
      <c r="AYO34" s="24"/>
      <c r="AYP34" s="24"/>
      <c r="AYQ34" s="24"/>
      <c r="AYR34" s="25"/>
      <c r="AYS34" s="15"/>
      <c r="AYT34" s="24"/>
      <c r="AYU34" s="24"/>
      <c r="AYV34" s="24"/>
      <c r="AYW34" s="24"/>
      <c r="AYX34" s="24"/>
      <c r="AYY34" s="24"/>
      <c r="AYZ34" s="25"/>
      <c r="AZA34" s="15"/>
      <c r="AZB34" s="24"/>
      <c r="AZC34" s="24"/>
      <c r="AZD34" s="24"/>
      <c r="AZE34" s="24"/>
      <c r="AZF34" s="24"/>
      <c r="AZG34" s="24"/>
      <c r="AZH34" s="25"/>
      <c r="AZI34" s="15"/>
      <c r="AZJ34" s="24"/>
      <c r="AZK34" s="24"/>
      <c r="AZL34" s="24"/>
      <c r="AZM34" s="24"/>
      <c r="AZN34" s="24"/>
      <c r="AZO34" s="24"/>
      <c r="AZP34" s="25"/>
      <c r="AZQ34" s="15"/>
      <c r="AZR34" s="24"/>
      <c r="AZS34" s="24"/>
      <c r="AZT34" s="24"/>
      <c r="AZU34" s="24"/>
      <c r="AZV34" s="24"/>
      <c r="AZW34" s="24"/>
      <c r="AZX34" s="25"/>
      <c r="AZY34" s="15"/>
      <c r="AZZ34" s="24"/>
      <c r="BAA34" s="24"/>
      <c r="BAB34" s="24"/>
      <c r="BAC34" s="24"/>
      <c r="BAD34" s="24"/>
      <c r="BAE34" s="24"/>
      <c r="BAF34" s="25"/>
      <c r="BAG34" s="15"/>
      <c r="BAH34" s="24"/>
      <c r="BAI34" s="24"/>
      <c r="BAJ34" s="24"/>
      <c r="BAK34" s="24"/>
      <c r="BAL34" s="24"/>
      <c r="BAM34" s="24"/>
      <c r="BAN34" s="25"/>
      <c r="BAO34" s="15"/>
      <c r="BAP34" s="24"/>
      <c r="BAQ34" s="24"/>
      <c r="BAR34" s="24"/>
      <c r="BAS34" s="24"/>
      <c r="BAT34" s="24"/>
      <c r="BAU34" s="24"/>
      <c r="BAV34" s="25"/>
      <c r="BAW34" s="15"/>
      <c r="BAX34" s="24"/>
      <c r="BAY34" s="24"/>
      <c r="BAZ34" s="24"/>
      <c r="BBA34" s="24"/>
      <c r="BBB34" s="24"/>
      <c r="BBC34" s="24"/>
      <c r="BBD34" s="25"/>
      <c r="BBE34" s="15"/>
      <c r="BBF34" s="24"/>
      <c r="BBG34" s="24"/>
      <c r="BBH34" s="24"/>
      <c r="BBI34" s="24"/>
      <c r="BBJ34" s="24"/>
      <c r="BBK34" s="24"/>
      <c r="BBL34" s="25"/>
      <c r="BBM34" s="15"/>
      <c r="BBN34" s="24"/>
      <c r="BBO34" s="24"/>
      <c r="BBP34" s="24"/>
      <c r="BBQ34" s="24"/>
      <c r="BBR34" s="24"/>
      <c r="BBS34" s="24"/>
      <c r="BBT34" s="25"/>
      <c r="BBU34" s="15"/>
      <c r="BBV34" s="24"/>
      <c r="BBW34" s="24"/>
      <c r="BBX34" s="24"/>
      <c r="BBY34" s="24"/>
      <c r="BBZ34" s="24"/>
      <c r="BCA34" s="24"/>
      <c r="BCB34" s="25"/>
      <c r="BCC34" s="15"/>
      <c r="BCD34" s="24"/>
      <c r="BCE34" s="24"/>
      <c r="BCF34" s="24"/>
      <c r="BCG34" s="24"/>
      <c r="BCH34" s="24"/>
      <c r="BCI34" s="24"/>
      <c r="BCJ34" s="25"/>
      <c r="BCK34" s="15"/>
      <c r="BCL34" s="24"/>
      <c r="BCM34" s="24"/>
      <c r="BCN34" s="24"/>
      <c r="BCO34" s="24"/>
      <c r="BCP34" s="24"/>
      <c r="BCQ34" s="24"/>
      <c r="BCR34" s="25"/>
      <c r="BCS34" s="15"/>
      <c r="BCT34" s="24"/>
      <c r="BCU34" s="24"/>
      <c r="BCV34" s="24"/>
      <c r="BCW34" s="24"/>
      <c r="BCX34" s="24"/>
      <c r="BCY34" s="24"/>
      <c r="BCZ34" s="25"/>
      <c r="BDA34" s="15"/>
      <c r="BDB34" s="24"/>
      <c r="BDC34" s="24"/>
      <c r="BDD34" s="24"/>
      <c r="BDE34" s="24"/>
      <c r="BDF34" s="24"/>
      <c r="BDG34" s="24"/>
      <c r="BDH34" s="25"/>
      <c r="BDI34" s="15"/>
      <c r="BDJ34" s="24"/>
      <c r="BDK34" s="24"/>
      <c r="BDL34" s="24"/>
      <c r="BDM34" s="24"/>
      <c r="BDN34" s="24"/>
      <c r="BDO34" s="24"/>
      <c r="BDP34" s="25"/>
      <c r="BDQ34" s="15"/>
      <c r="BDR34" s="24"/>
      <c r="BDS34" s="24"/>
      <c r="BDT34" s="24"/>
      <c r="BDU34" s="24"/>
      <c r="BDV34" s="24"/>
      <c r="BDW34" s="24"/>
      <c r="BDX34" s="25"/>
      <c r="BDY34" s="15"/>
      <c r="BDZ34" s="24"/>
      <c r="BEA34" s="24"/>
      <c r="BEB34" s="24"/>
      <c r="BEC34" s="24"/>
      <c r="BED34" s="24"/>
      <c r="BEE34" s="24"/>
      <c r="BEF34" s="25"/>
      <c r="BEG34" s="15"/>
      <c r="BEH34" s="24"/>
      <c r="BEI34" s="24"/>
      <c r="BEJ34" s="24"/>
      <c r="BEK34" s="24"/>
      <c r="BEL34" s="24"/>
      <c r="BEM34" s="24"/>
      <c r="BEN34" s="25"/>
      <c r="BEO34" s="15"/>
      <c r="BEP34" s="24"/>
      <c r="BEQ34" s="24"/>
      <c r="BER34" s="24"/>
      <c r="BES34" s="24"/>
      <c r="BET34" s="24"/>
      <c r="BEU34" s="24"/>
      <c r="BEV34" s="25"/>
      <c r="BEW34" s="15"/>
      <c r="BEX34" s="24"/>
      <c r="BEY34" s="24"/>
      <c r="BEZ34" s="24"/>
      <c r="BFA34" s="24"/>
      <c r="BFB34" s="24"/>
      <c r="BFC34" s="24"/>
      <c r="BFD34" s="25"/>
      <c r="BFE34" s="15"/>
      <c r="BFF34" s="24"/>
      <c r="BFG34" s="24"/>
      <c r="BFH34" s="24"/>
      <c r="BFI34" s="24"/>
      <c r="BFJ34" s="24"/>
      <c r="BFK34" s="24"/>
      <c r="BFL34" s="25"/>
      <c r="BFM34" s="15"/>
      <c r="BFN34" s="24"/>
      <c r="BFO34" s="24"/>
      <c r="BFP34" s="24"/>
      <c r="BFQ34" s="24"/>
      <c r="BFR34" s="24"/>
      <c r="BFS34" s="24"/>
      <c r="BFT34" s="25"/>
      <c r="BFU34" s="15"/>
      <c r="BFV34" s="24"/>
      <c r="BFW34" s="24"/>
      <c r="BFX34" s="24"/>
      <c r="BFY34" s="24"/>
      <c r="BFZ34" s="24"/>
      <c r="BGA34" s="24"/>
      <c r="BGB34" s="25"/>
      <c r="BGC34" s="15"/>
      <c r="BGD34" s="24"/>
      <c r="BGE34" s="24"/>
      <c r="BGF34" s="24"/>
      <c r="BGG34" s="24"/>
      <c r="BGH34" s="24"/>
      <c r="BGI34" s="24"/>
      <c r="BGJ34" s="25"/>
      <c r="BGK34" s="15"/>
      <c r="BGL34" s="24"/>
      <c r="BGM34" s="24"/>
      <c r="BGN34" s="24"/>
      <c r="BGO34" s="24"/>
      <c r="BGP34" s="24"/>
      <c r="BGQ34" s="24"/>
      <c r="BGR34" s="25"/>
      <c r="BGS34" s="15"/>
      <c r="BGT34" s="24"/>
      <c r="BGU34" s="24"/>
      <c r="BGV34" s="24"/>
      <c r="BGW34" s="24"/>
      <c r="BGX34" s="24"/>
      <c r="BGY34" s="24"/>
      <c r="BGZ34" s="25"/>
      <c r="BHA34" s="15"/>
      <c r="BHB34" s="24"/>
      <c r="BHC34" s="24"/>
      <c r="BHD34" s="24"/>
      <c r="BHE34" s="24"/>
      <c r="BHF34" s="24"/>
      <c r="BHG34" s="24"/>
      <c r="BHH34" s="25"/>
      <c r="BHI34" s="15"/>
      <c r="BHJ34" s="24"/>
      <c r="BHK34" s="24"/>
      <c r="BHL34" s="24"/>
      <c r="BHM34" s="24"/>
      <c r="BHN34" s="24"/>
      <c r="BHO34" s="24"/>
      <c r="BHP34" s="25"/>
      <c r="BHQ34" s="15"/>
      <c r="BHR34" s="24"/>
      <c r="BHS34" s="24"/>
      <c r="BHT34" s="24"/>
      <c r="BHU34" s="24"/>
      <c r="BHV34" s="24"/>
      <c r="BHW34" s="24"/>
      <c r="BHX34" s="25"/>
      <c r="BHY34" s="15"/>
      <c r="BHZ34" s="24"/>
      <c r="BIA34" s="24"/>
      <c r="BIB34" s="24"/>
      <c r="BIC34" s="24"/>
      <c r="BID34" s="24"/>
      <c r="BIE34" s="24"/>
      <c r="BIF34" s="25"/>
      <c r="BIG34" s="15"/>
      <c r="BIH34" s="24"/>
      <c r="BII34" s="24"/>
      <c r="BIJ34" s="24"/>
      <c r="BIK34" s="24"/>
      <c r="BIL34" s="24"/>
      <c r="BIM34" s="24"/>
      <c r="BIN34" s="25"/>
      <c r="BIO34" s="15"/>
      <c r="BIP34" s="24"/>
      <c r="BIQ34" s="24"/>
      <c r="BIR34" s="24"/>
      <c r="BIS34" s="24"/>
      <c r="BIT34" s="24"/>
      <c r="BIU34" s="24"/>
      <c r="BIV34" s="25"/>
      <c r="BIW34" s="15"/>
      <c r="BIX34" s="24"/>
      <c r="BIY34" s="24"/>
      <c r="BIZ34" s="24"/>
      <c r="BJA34" s="24"/>
      <c r="BJB34" s="24"/>
      <c r="BJC34" s="24"/>
      <c r="BJD34" s="25"/>
      <c r="BJE34" s="15"/>
      <c r="BJF34" s="24"/>
      <c r="BJG34" s="24"/>
      <c r="BJH34" s="24"/>
      <c r="BJI34" s="24"/>
      <c r="BJJ34" s="24"/>
      <c r="BJK34" s="24"/>
      <c r="BJL34" s="25"/>
      <c r="BJM34" s="15"/>
      <c r="BJN34" s="24"/>
      <c r="BJO34" s="24"/>
      <c r="BJP34" s="24"/>
      <c r="BJQ34" s="24"/>
      <c r="BJR34" s="24"/>
      <c r="BJS34" s="24"/>
      <c r="BJT34" s="25"/>
      <c r="BJU34" s="15"/>
      <c r="BJV34" s="24"/>
      <c r="BJW34" s="24"/>
      <c r="BJX34" s="24"/>
      <c r="BJY34" s="24"/>
      <c r="BJZ34" s="24"/>
      <c r="BKA34" s="24"/>
      <c r="BKB34" s="25"/>
      <c r="BKC34" s="15"/>
      <c r="BKD34" s="24"/>
      <c r="BKE34" s="24"/>
      <c r="BKF34" s="24"/>
      <c r="BKG34" s="24"/>
      <c r="BKH34" s="24"/>
      <c r="BKI34" s="24"/>
      <c r="BKJ34" s="25"/>
      <c r="BKK34" s="15"/>
      <c r="BKL34" s="24"/>
      <c r="BKM34" s="24"/>
      <c r="BKN34" s="24"/>
      <c r="BKO34" s="24"/>
      <c r="BKP34" s="24"/>
      <c r="BKQ34" s="24"/>
      <c r="BKR34" s="25"/>
      <c r="BKS34" s="15"/>
      <c r="BKT34" s="24"/>
      <c r="BKU34" s="24"/>
      <c r="BKV34" s="24"/>
      <c r="BKW34" s="24"/>
      <c r="BKX34" s="24"/>
      <c r="BKY34" s="24"/>
      <c r="BKZ34" s="25"/>
      <c r="BLA34" s="15"/>
      <c r="BLB34" s="24"/>
      <c r="BLC34" s="24"/>
      <c r="BLD34" s="24"/>
      <c r="BLE34" s="24"/>
      <c r="BLF34" s="24"/>
      <c r="BLG34" s="24"/>
      <c r="BLH34" s="25"/>
      <c r="BLI34" s="15"/>
      <c r="BLJ34" s="24"/>
      <c r="BLK34" s="24"/>
      <c r="BLL34" s="24"/>
      <c r="BLM34" s="24"/>
      <c r="BLN34" s="24"/>
      <c r="BLO34" s="24"/>
      <c r="BLP34" s="25"/>
      <c r="BLQ34" s="15"/>
      <c r="BLR34" s="24"/>
      <c r="BLS34" s="24"/>
      <c r="BLT34" s="24"/>
      <c r="BLU34" s="24"/>
      <c r="BLV34" s="24"/>
      <c r="BLW34" s="24"/>
      <c r="BLX34" s="25"/>
      <c r="BLY34" s="15"/>
      <c r="BLZ34" s="24"/>
      <c r="BMA34" s="24"/>
      <c r="BMB34" s="24"/>
      <c r="BMC34" s="24"/>
      <c r="BMD34" s="24"/>
      <c r="BME34" s="24"/>
      <c r="BMF34" s="25"/>
      <c r="BMG34" s="15"/>
      <c r="BMH34" s="24"/>
      <c r="BMI34" s="24"/>
      <c r="BMJ34" s="24"/>
      <c r="BMK34" s="24"/>
      <c r="BML34" s="24"/>
      <c r="BMM34" s="24"/>
      <c r="BMN34" s="25"/>
      <c r="BMO34" s="15"/>
      <c r="BMP34" s="24"/>
      <c r="BMQ34" s="24"/>
      <c r="BMR34" s="24"/>
      <c r="BMS34" s="24"/>
      <c r="BMT34" s="24"/>
      <c r="BMU34" s="24"/>
      <c r="BMV34" s="25"/>
      <c r="BMW34" s="15"/>
      <c r="BMX34" s="24"/>
      <c r="BMY34" s="24"/>
      <c r="BMZ34" s="24"/>
      <c r="BNA34" s="24"/>
      <c r="BNB34" s="24"/>
      <c r="BNC34" s="24"/>
      <c r="BND34" s="25"/>
      <c r="BNE34" s="15"/>
      <c r="BNF34" s="24"/>
      <c r="BNG34" s="24"/>
      <c r="BNH34" s="24"/>
      <c r="BNI34" s="24"/>
      <c r="BNJ34" s="24"/>
      <c r="BNK34" s="24"/>
      <c r="BNL34" s="25"/>
      <c r="BNM34" s="15"/>
      <c r="BNN34" s="24"/>
      <c r="BNO34" s="24"/>
      <c r="BNP34" s="24"/>
      <c r="BNQ34" s="24"/>
      <c r="BNR34" s="24"/>
      <c r="BNS34" s="24"/>
      <c r="BNT34" s="25"/>
      <c r="BNU34" s="15"/>
      <c r="BNV34" s="24"/>
      <c r="BNW34" s="24"/>
      <c r="BNX34" s="24"/>
      <c r="BNY34" s="24"/>
      <c r="BNZ34" s="24"/>
      <c r="BOA34" s="24"/>
      <c r="BOB34" s="25"/>
      <c r="BOC34" s="15"/>
      <c r="BOD34" s="24"/>
      <c r="BOE34" s="24"/>
      <c r="BOF34" s="24"/>
      <c r="BOG34" s="24"/>
      <c r="BOH34" s="24"/>
      <c r="BOI34" s="24"/>
      <c r="BOJ34" s="25"/>
      <c r="BOK34" s="15"/>
      <c r="BOL34" s="24"/>
      <c r="BOM34" s="24"/>
      <c r="BON34" s="24"/>
      <c r="BOO34" s="24"/>
      <c r="BOP34" s="24"/>
      <c r="BOQ34" s="24"/>
      <c r="BOR34" s="25"/>
      <c r="BOS34" s="15"/>
      <c r="BOT34" s="24"/>
      <c r="BOU34" s="24"/>
      <c r="BOV34" s="24"/>
      <c r="BOW34" s="24"/>
      <c r="BOX34" s="24"/>
      <c r="BOY34" s="24"/>
      <c r="BOZ34" s="25"/>
      <c r="BPA34" s="15"/>
      <c r="BPB34" s="24"/>
      <c r="BPC34" s="24"/>
      <c r="BPD34" s="24"/>
      <c r="BPE34" s="24"/>
      <c r="BPF34" s="24"/>
      <c r="BPG34" s="24"/>
      <c r="BPH34" s="25"/>
      <c r="BPI34" s="15"/>
      <c r="BPJ34" s="24"/>
      <c r="BPK34" s="24"/>
      <c r="BPL34" s="24"/>
      <c r="BPM34" s="24"/>
      <c r="BPN34" s="24"/>
      <c r="BPO34" s="24"/>
      <c r="BPP34" s="25"/>
      <c r="BPQ34" s="15"/>
      <c r="BPR34" s="24"/>
      <c r="BPS34" s="24"/>
      <c r="BPT34" s="24"/>
      <c r="BPU34" s="24"/>
      <c r="BPV34" s="24"/>
      <c r="BPW34" s="24"/>
      <c r="BPX34" s="25"/>
      <c r="BPY34" s="15"/>
      <c r="BPZ34" s="24"/>
      <c r="BQA34" s="24"/>
      <c r="BQB34" s="24"/>
      <c r="BQC34" s="24"/>
      <c r="BQD34" s="24"/>
      <c r="BQE34" s="24"/>
      <c r="BQF34" s="25"/>
      <c r="BQG34" s="15"/>
      <c r="BQH34" s="24"/>
      <c r="BQI34" s="24"/>
      <c r="BQJ34" s="24"/>
      <c r="BQK34" s="24"/>
      <c r="BQL34" s="24"/>
      <c r="BQM34" s="24"/>
      <c r="BQN34" s="25"/>
      <c r="BQO34" s="15"/>
      <c r="BQP34" s="24"/>
      <c r="BQQ34" s="24"/>
      <c r="BQR34" s="24"/>
      <c r="BQS34" s="24"/>
      <c r="BQT34" s="24"/>
      <c r="BQU34" s="24"/>
      <c r="BQV34" s="25"/>
      <c r="BQW34" s="15"/>
      <c r="BQX34" s="24"/>
      <c r="BQY34" s="24"/>
      <c r="BQZ34" s="24"/>
      <c r="BRA34" s="24"/>
      <c r="BRB34" s="24"/>
      <c r="BRC34" s="24"/>
      <c r="BRD34" s="25"/>
      <c r="BRE34" s="15"/>
      <c r="BRF34" s="24"/>
      <c r="BRG34" s="24"/>
      <c r="BRH34" s="24"/>
      <c r="BRI34" s="24"/>
      <c r="BRJ34" s="24"/>
      <c r="BRK34" s="24"/>
      <c r="BRL34" s="25"/>
      <c r="BRM34" s="15"/>
      <c r="BRN34" s="24"/>
      <c r="BRO34" s="24"/>
      <c r="BRP34" s="24"/>
      <c r="BRQ34" s="24"/>
      <c r="BRR34" s="24"/>
      <c r="BRS34" s="24"/>
      <c r="BRT34" s="25"/>
      <c r="BRU34" s="15"/>
      <c r="BRV34" s="24"/>
      <c r="BRW34" s="24"/>
      <c r="BRX34" s="24"/>
      <c r="BRY34" s="24"/>
      <c r="BRZ34" s="24"/>
      <c r="BSA34" s="24"/>
      <c r="BSB34" s="25"/>
      <c r="BSC34" s="15"/>
      <c r="BSD34" s="24"/>
      <c r="BSE34" s="24"/>
      <c r="BSF34" s="24"/>
      <c r="BSG34" s="24"/>
      <c r="BSH34" s="24"/>
      <c r="BSI34" s="24"/>
      <c r="BSJ34" s="25"/>
      <c r="BSK34" s="15"/>
      <c r="BSL34" s="24"/>
      <c r="BSM34" s="24"/>
      <c r="BSN34" s="24"/>
      <c r="BSO34" s="24"/>
      <c r="BSP34" s="24"/>
      <c r="BSQ34" s="24"/>
      <c r="BSR34" s="25"/>
      <c r="BSS34" s="15"/>
      <c r="BST34" s="24"/>
      <c r="BSU34" s="24"/>
      <c r="BSV34" s="24"/>
      <c r="BSW34" s="24"/>
      <c r="BSX34" s="24"/>
      <c r="BSY34" s="24"/>
      <c r="BSZ34" s="25"/>
      <c r="BTA34" s="15"/>
      <c r="BTB34" s="24"/>
      <c r="BTC34" s="24"/>
      <c r="BTD34" s="24"/>
      <c r="BTE34" s="24"/>
      <c r="BTF34" s="24"/>
      <c r="BTG34" s="24"/>
      <c r="BTH34" s="25"/>
      <c r="BTI34" s="15"/>
      <c r="BTJ34" s="24"/>
      <c r="BTK34" s="24"/>
      <c r="BTL34" s="24"/>
      <c r="BTM34" s="24"/>
      <c r="BTN34" s="24"/>
      <c r="BTO34" s="24"/>
      <c r="BTP34" s="25"/>
      <c r="BTQ34" s="15"/>
      <c r="BTR34" s="24"/>
      <c r="BTS34" s="24"/>
      <c r="BTT34" s="24"/>
      <c r="BTU34" s="24"/>
      <c r="BTV34" s="24"/>
      <c r="BTW34" s="24"/>
      <c r="BTX34" s="25"/>
      <c r="BTY34" s="15"/>
      <c r="BTZ34" s="24"/>
      <c r="BUA34" s="24"/>
      <c r="BUB34" s="24"/>
      <c r="BUC34" s="24"/>
      <c r="BUD34" s="24"/>
      <c r="BUE34" s="24"/>
      <c r="BUF34" s="25"/>
      <c r="BUG34" s="15"/>
      <c r="BUH34" s="24"/>
      <c r="BUI34" s="24"/>
      <c r="BUJ34" s="24"/>
      <c r="BUK34" s="24"/>
      <c r="BUL34" s="24"/>
      <c r="BUM34" s="24"/>
      <c r="BUN34" s="25"/>
      <c r="BUO34" s="15"/>
      <c r="BUP34" s="24"/>
      <c r="BUQ34" s="24"/>
      <c r="BUR34" s="24"/>
      <c r="BUS34" s="24"/>
      <c r="BUT34" s="24"/>
      <c r="BUU34" s="24"/>
      <c r="BUV34" s="25"/>
      <c r="BUW34" s="15"/>
      <c r="BUX34" s="24"/>
      <c r="BUY34" s="24"/>
      <c r="BUZ34" s="24"/>
      <c r="BVA34" s="24"/>
      <c r="BVB34" s="24"/>
      <c r="BVC34" s="24"/>
      <c r="BVD34" s="25"/>
      <c r="BVE34" s="15"/>
      <c r="BVF34" s="24"/>
      <c r="BVG34" s="24"/>
      <c r="BVH34" s="24"/>
      <c r="BVI34" s="24"/>
      <c r="BVJ34" s="24"/>
      <c r="BVK34" s="24"/>
      <c r="BVL34" s="25"/>
      <c r="BVM34" s="15"/>
      <c r="BVN34" s="24"/>
      <c r="BVO34" s="24"/>
      <c r="BVP34" s="24"/>
      <c r="BVQ34" s="24"/>
      <c r="BVR34" s="24"/>
      <c r="BVS34" s="24"/>
      <c r="BVT34" s="25"/>
      <c r="BVU34" s="15"/>
      <c r="BVV34" s="24"/>
      <c r="BVW34" s="24"/>
      <c r="BVX34" s="24"/>
      <c r="BVY34" s="24"/>
      <c r="BVZ34" s="24"/>
      <c r="BWA34" s="24"/>
      <c r="BWB34" s="25"/>
      <c r="BWC34" s="15"/>
      <c r="BWD34" s="24"/>
      <c r="BWE34" s="24"/>
      <c r="BWF34" s="24"/>
      <c r="BWG34" s="24"/>
      <c r="BWH34" s="24"/>
      <c r="BWI34" s="24"/>
      <c r="BWJ34" s="25"/>
      <c r="BWK34" s="15"/>
      <c r="BWL34" s="24"/>
      <c r="BWM34" s="24"/>
      <c r="BWN34" s="24"/>
      <c r="BWO34" s="24"/>
      <c r="BWP34" s="24"/>
      <c r="BWQ34" s="24"/>
      <c r="BWR34" s="25"/>
      <c r="BWS34" s="15"/>
      <c r="BWT34" s="24"/>
      <c r="BWU34" s="24"/>
      <c r="BWV34" s="24"/>
      <c r="BWW34" s="24"/>
      <c r="BWX34" s="24"/>
      <c r="BWY34" s="24"/>
      <c r="BWZ34" s="25"/>
      <c r="BXA34" s="15"/>
      <c r="BXB34" s="24"/>
      <c r="BXC34" s="24"/>
      <c r="BXD34" s="24"/>
      <c r="BXE34" s="24"/>
      <c r="BXF34" s="24"/>
      <c r="BXG34" s="24"/>
      <c r="BXH34" s="25"/>
      <c r="BXI34" s="15"/>
      <c r="BXJ34" s="24"/>
      <c r="BXK34" s="24"/>
      <c r="BXL34" s="24"/>
      <c r="BXM34" s="24"/>
      <c r="BXN34" s="24"/>
      <c r="BXO34" s="24"/>
      <c r="BXP34" s="25"/>
      <c r="BXQ34" s="15"/>
      <c r="BXR34" s="24"/>
      <c r="BXS34" s="24"/>
      <c r="BXT34" s="24"/>
      <c r="BXU34" s="24"/>
      <c r="BXV34" s="24"/>
      <c r="BXW34" s="24"/>
      <c r="BXX34" s="25"/>
      <c r="BXY34" s="15"/>
      <c r="BXZ34" s="24"/>
      <c r="BYA34" s="24"/>
      <c r="BYB34" s="24"/>
      <c r="BYC34" s="24"/>
      <c r="BYD34" s="24"/>
      <c r="BYE34" s="24"/>
      <c r="BYF34" s="25"/>
      <c r="BYG34" s="15"/>
      <c r="BYH34" s="24"/>
      <c r="BYI34" s="24"/>
      <c r="BYJ34" s="24"/>
      <c r="BYK34" s="24"/>
      <c r="BYL34" s="24"/>
      <c r="BYM34" s="24"/>
      <c r="BYN34" s="25"/>
      <c r="BYO34" s="15"/>
      <c r="BYP34" s="24"/>
      <c r="BYQ34" s="24"/>
      <c r="BYR34" s="24"/>
      <c r="BYS34" s="24"/>
      <c r="BYT34" s="24"/>
      <c r="BYU34" s="24"/>
      <c r="BYV34" s="25"/>
      <c r="BYW34" s="15"/>
      <c r="BYX34" s="24"/>
      <c r="BYY34" s="24"/>
      <c r="BYZ34" s="24"/>
      <c r="BZA34" s="24"/>
      <c r="BZB34" s="24"/>
      <c r="BZC34" s="24"/>
      <c r="BZD34" s="25"/>
      <c r="BZE34" s="15"/>
      <c r="BZF34" s="24"/>
      <c r="BZG34" s="24"/>
      <c r="BZH34" s="24"/>
      <c r="BZI34" s="24"/>
      <c r="BZJ34" s="24"/>
      <c r="BZK34" s="24"/>
      <c r="BZL34" s="25"/>
      <c r="BZM34" s="15"/>
      <c r="BZN34" s="24"/>
      <c r="BZO34" s="24"/>
      <c r="BZP34" s="24"/>
      <c r="BZQ34" s="24"/>
      <c r="BZR34" s="24"/>
      <c r="BZS34" s="24"/>
      <c r="BZT34" s="25"/>
      <c r="BZU34" s="15"/>
      <c r="BZV34" s="24"/>
      <c r="BZW34" s="24"/>
      <c r="BZX34" s="24"/>
      <c r="BZY34" s="24"/>
      <c r="BZZ34" s="24"/>
      <c r="CAA34" s="24"/>
      <c r="CAB34" s="25"/>
      <c r="CAC34" s="15"/>
      <c r="CAD34" s="24"/>
      <c r="CAE34" s="24"/>
      <c r="CAF34" s="24"/>
      <c r="CAG34" s="24"/>
      <c r="CAH34" s="24"/>
      <c r="CAI34" s="24"/>
      <c r="CAJ34" s="25"/>
      <c r="CAK34" s="15"/>
      <c r="CAL34" s="24"/>
      <c r="CAM34" s="24"/>
      <c r="CAN34" s="24"/>
      <c r="CAO34" s="24"/>
      <c r="CAP34" s="24"/>
      <c r="CAQ34" s="24"/>
      <c r="CAR34" s="25"/>
      <c r="CAS34" s="15"/>
      <c r="CAT34" s="24"/>
      <c r="CAU34" s="24"/>
      <c r="CAV34" s="24"/>
      <c r="CAW34" s="24"/>
      <c r="CAX34" s="24"/>
      <c r="CAY34" s="24"/>
      <c r="CAZ34" s="25"/>
      <c r="CBA34" s="15"/>
      <c r="CBB34" s="24"/>
      <c r="CBC34" s="24"/>
      <c r="CBD34" s="24"/>
      <c r="CBE34" s="24"/>
      <c r="CBF34" s="24"/>
      <c r="CBG34" s="24"/>
      <c r="CBH34" s="25"/>
      <c r="CBI34" s="15"/>
      <c r="CBJ34" s="24"/>
      <c r="CBK34" s="24"/>
      <c r="CBL34" s="24"/>
      <c r="CBM34" s="24"/>
      <c r="CBN34" s="24"/>
      <c r="CBO34" s="24"/>
      <c r="CBP34" s="25"/>
      <c r="CBQ34" s="15"/>
      <c r="CBR34" s="24"/>
      <c r="CBS34" s="24"/>
      <c r="CBT34" s="24"/>
      <c r="CBU34" s="24"/>
      <c r="CBV34" s="24"/>
      <c r="CBW34" s="24"/>
      <c r="CBX34" s="25"/>
      <c r="CBY34" s="15"/>
      <c r="CBZ34" s="24"/>
      <c r="CCA34" s="24"/>
      <c r="CCB34" s="24"/>
      <c r="CCC34" s="24"/>
      <c r="CCD34" s="24"/>
      <c r="CCE34" s="24"/>
      <c r="CCF34" s="25"/>
      <c r="CCG34" s="15"/>
      <c r="CCH34" s="24"/>
      <c r="CCI34" s="24"/>
      <c r="CCJ34" s="24"/>
      <c r="CCK34" s="24"/>
      <c r="CCL34" s="24"/>
      <c r="CCM34" s="24"/>
      <c r="CCN34" s="25"/>
      <c r="CCO34" s="15"/>
      <c r="CCP34" s="24"/>
      <c r="CCQ34" s="24"/>
      <c r="CCR34" s="24"/>
      <c r="CCS34" s="24"/>
      <c r="CCT34" s="24"/>
      <c r="CCU34" s="24"/>
      <c r="CCV34" s="25"/>
      <c r="CCW34" s="15"/>
      <c r="CCX34" s="24"/>
      <c r="CCY34" s="24"/>
      <c r="CCZ34" s="24"/>
      <c r="CDA34" s="24"/>
      <c r="CDB34" s="24"/>
      <c r="CDC34" s="24"/>
      <c r="CDD34" s="25"/>
      <c r="CDE34" s="15"/>
      <c r="CDF34" s="24"/>
      <c r="CDG34" s="24"/>
      <c r="CDH34" s="24"/>
      <c r="CDI34" s="24"/>
      <c r="CDJ34" s="24"/>
      <c r="CDK34" s="24"/>
      <c r="CDL34" s="25"/>
      <c r="CDM34" s="15"/>
      <c r="CDN34" s="24"/>
      <c r="CDO34" s="24"/>
      <c r="CDP34" s="24"/>
      <c r="CDQ34" s="24"/>
      <c r="CDR34" s="24"/>
      <c r="CDS34" s="24"/>
      <c r="CDT34" s="25"/>
      <c r="CDU34" s="15"/>
      <c r="CDV34" s="24"/>
      <c r="CDW34" s="24"/>
      <c r="CDX34" s="24"/>
      <c r="CDY34" s="24"/>
      <c r="CDZ34" s="24"/>
      <c r="CEA34" s="24"/>
      <c r="CEB34" s="25"/>
      <c r="CEC34" s="15"/>
      <c r="CED34" s="24"/>
      <c r="CEE34" s="24"/>
      <c r="CEF34" s="24"/>
      <c r="CEG34" s="24"/>
      <c r="CEH34" s="24"/>
      <c r="CEI34" s="24"/>
      <c r="CEJ34" s="25"/>
      <c r="CEK34" s="15"/>
      <c r="CEL34" s="24"/>
      <c r="CEM34" s="24"/>
      <c r="CEN34" s="24"/>
      <c r="CEO34" s="24"/>
      <c r="CEP34" s="24"/>
      <c r="CEQ34" s="24"/>
      <c r="CER34" s="25"/>
      <c r="CES34" s="15"/>
      <c r="CET34" s="24"/>
      <c r="CEU34" s="24"/>
      <c r="CEV34" s="24"/>
      <c r="CEW34" s="24"/>
      <c r="CEX34" s="24"/>
      <c r="CEY34" s="24"/>
      <c r="CEZ34" s="25"/>
      <c r="CFA34" s="15"/>
      <c r="CFB34" s="24"/>
      <c r="CFC34" s="24"/>
      <c r="CFD34" s="24"/>
      <c r="CFE34" s="24"/>
      <c r="CFF34" s="24"/>
      <c r="CFG34" s="24"/>
      <c r="CFH34" s="25"/>
      <c r="CFI34" s="15"/>
      <c r="CFJ34" s="24"/>
      <c r="CFK34" s="24"/>
      <c r="CFL34" s="24"/>
      <c r="CFM34" s="24"/>
      <c r="CFN34" s="24"/>
      <c r="CFO34" s="24"/>
      <c r="CFP34" s="25"/>
      <c r="CFQ34" s="15"/>
      <c r="CFR34" s="24"/>
      <c r="CFS34" s="24"/>
      <c r="CFT34" s="24"/>
      <c r="CFU34" s="24"/>
      <c r="CFV34" s="24"/>
      <c r="CFW34" s="24"/>
      <c r="CFX34" s="25"/>
      <c r="CFY34" s="15"/>
      <c r="CFZ34" s="24"/>
      <c r="CGA34" s="24"/>
      <c r="CGB34" s="24"/>
      <c r="CGC34" s="24"/>
      <c r="CGD34" s="24"/>
      <c r="CGE34" s="24"/>
      <c r="CGF34" s="25"/>
      <c r="CGG34" s="15"/>
      <c r="CGH34" s="24"/>
      <c r="CGI34" s="24"/>
      <c r="CGJ34" s="24"/>
      <c r="CGK34" s="24"/>
      <c r="CGL34" s="24"/>
      <c r="CGM34" s="24"/>
      <c r="CGN34" s="25"/>
      <c r="CGO34" s="15"/>
      <c r="CGP34" s="24"/>
      <c r="CGQ34" s="24"/>
      <c r="CGR34" s="24"/>
      <c r="CGS34" s="24"/>
      <c r="CGT34" s="24"/>
      <c r="CGU34" s="24"/>
      <c r="CGV34" s="25"/>
      <c r="CGW34" s="15"/>
      <c r="CGX34" s="24"/>
      <c r="CGY34" s="24"/>
      <c r="CGZ34" s="24"/>
      <c r="CHA34" s="24"/>
      <c r="CHB34" s="24"/>
      <c r="CHC34" s="24"/>
      <c r="CHD34" s="25"/>
      <c r="CHE34" s="15"/>
      <c r="CHF34" s="24"/>
      <c r="CHG34" s="24"/>
      <c r="CHH34" s="24"/>
      <c r="CHI34" s="24"/>
      <c r="CHJ34" s="24"/>
      <c r="CHK34" s="24"/>
      <c r="CHL34" s="25"/>
      <c r="CHM34" s="15"/>
      <c r="CHN34" s="24"/>
      <c r="CHO34" s="24"/>
      <c r="CHP34" s="24"/>
      <c r="CHQ34" s="24"/>
      <c r="CHR34" s="24"/>
      <c r="CHS34" s="24"/>
      <c r="CHT34" s="25"/>
      <c r="CHU34" s="15"/>
      <c r="CHV34" s="24"/>
      <c r="CHW34" s="24"/>
      <c r="CHX34" s="24"/>
      <c r="CHY34" s="24"/>
      <c r="CHZ34" s="24"/>
      <c r="CIA34" s="24"/>
      <c r="CIB34" s="25"/>
      <c r="CIC34" s="15"/>
      <c r="CID34" s="24"/>
      <c r="CIE34" s="24"/>
      <c r="CIF34" s="24"/>
      <c r="CIG34" s="24"/>
      <c r="CIH34" s="24"/>
      <c r="CII34" s="24"/>
      <c r="CIJ34" s="25"/>
      <c r="CIK34" s="15"/>
      <c r="CIL34" s="24"/>
      <c r="CIM34" s="24"/>
      <c r="CIN34" s="24"/>
      <c r="CIO34" s="24"/>
      <c r="CIP34" s="24"/>
      <c r="CIQ34" s="24"/>
      <c r="CIR34" s="25"/>
      <c r="CIS34" s="15"/>
      <c r="CIT34" s="24"/>
      <c r="CIU34" s="24"/>
      <c r="CIV34" s="24"/>
      <c r="CIW34" s="24"/>
      <c r="CIX34" s="24"/>
      <c r="CIY34" s="24"/>
      <c r="CIZ34" s="25"/>
      <c r="CJA34" s="15"/>
      <c r="CJB34" s="24"/>
      <c r="CJC34" s="24"/>
      <c r="CJD34" s="24"/>
      <c r="CJE34" s="24"/>
      <c r="CJF34" s="24"/>
      <c r="CJG34" s="24"/>
      <c r="CJH34" s="25"/>
      <c r="CJI34" s="15"/>
      <c r="CJJ34" s="24"/>
      <c r="CJK34" s="24"/>
      <c r="CJL34" s="24"/>
      <c r="CJM34" s="24"/>
      <c r="CJN34" s="24"/>
      <c r="CJO34" s="24"/>
      <c r="CJP34" s="25"/>
      <c r="CJQ34" s="15"/>
      <c r="CJR34" s="24"/>
      <c r="CJS34" s="24"/>
      <c r="CJT34" s="24"/>
      <c r="CJU34" s="24"/>
      <c r="CJV34" s="24"/>
      <c r="CJW34" s="24"/>
      <c r="CJX34" s="25"/>
      <c r="CJY34" s="15"/>
      <c r="CJZ34" s="24"/>
      <c r="CKA34" s="24"/>
      <c r="CKB34" s="24"/>
      <c r="CKC34" s="24"/>
      <c r="CKD34" s="24"/>
      <c r="CKE34" s="24"/>
      <c r="CKF34" s="25"/>
      <c r="CKG34" s="15"/>
      <c r="CKH34" s="24"/>
      <c r="CKI34" s="24"/>
      <c r="CKJ34" s="24"/>
      <c r="CKK34" s="24"/>
      <c r="CKL34" s="24"/>
      <c r="CKM34" s="24"/>
      <c r="CKN34" s="25"/>
      <c r="CKO34" s="15"/>
      <c r="CKP34" s="24"/>
      <c r="CKQ34" s="24"/>
      <c r="CKR34" s="24"/>
      <c r="CKS34" s="24"/>
      <c r="CKT34" s="24"/>
      <c r="CKU34" s="24"/>
      <c r="CKV34" s="25"/>
      <c r="CKW34" s="15"/>
      <c r="CKX34" s="24"/>
      <c r="CKY34" s="24"/>
      <c r="CKZ34" s="24"/>
      <c r="CLA34" s="24"/>
      <c r="CLB34" s="24"/>
      <c r="CLC34" s="24"/>
      <c r="CLD34" s="25"/>
      <c r="CLE34" s="15"/>
      <c r="CLF34" s="24"/>
      <c r="CLG34" s="24"/>
      <c r="CLH34" s="24"/>
      <c r="CLI34" s="24"/>
      <c r="CLJ34" s="24"/>
      <c r="CLK34" s="24"/>
      <c r="CLL34" s="25"/>
      <c r="CLM34" s="15"/>
      <c r="CLN34" s="24"/>
      <c r="CLO34" s="24"/>
      <c r="CLP34" s="24"/>
      <c r="CLQ34" s="24"/>
      <c r="CLR34" s="24"/>
      <c r="CLS34" s="24"/>
      <c r="CLT34" s="25"/>
      <c r="CLU34" s="15"/>
      <c r="CLV34" s="24"/>
      <c r="CLW34" s="24"/>
      <c r="CLX34" s="24"/>
      <c r="CLY34" s="24"/>
      <c r="CLZ34" s="24"/>
      <c r="CMA34" s="24"/>
      <c r="CMB34" s="25"/>
      <c r="CMC34" s="15"/>
      <c r="CMD34" s="24"/>
      <c r="CME34" s="24"/>
      <c r="CMF34" s="24"/>
      <c r="CMG34" s="24"/>
      <c r="CMH34" s="24"/>
      <c r="CMI34" s="24"/>
      <c r="CMJ34" s="25"/>
      <c r="CMK34" s="15"/>
      <c r="CML34" s="24"/>
      <c r="CMM34" s="24"/>
      <c r="CMN34" s="24"/>
      <c r="CMO34" s="24"/>
      <c r="CMP34" s="24"/>
      <c r="CMQ34" s="24"/>
      <c r="CMR34" s="25"/>
      <c r="CMS34" s="15"/>
      <c r="CMT34" s="24"/>
      <c r="CMU34" s="24"/>
      <c r="CMV34" s="24"/>
      <c r="CMW34" s="24"/>
      <c r="CMX34" s="24"/>
      <c r="CMY34" s="24"/>
      <c r="CMZ34" s="25"/>
      <c r="CNA34" s="15"/>
      <c r="CNB34" s="24"/>
      <c r="CNC34" s="24"/>
      <c r="CND34" s="24"/>
      <c r="CNE34" s="24"/>
      <c r="CNF34" s="24"/>
      <c r="CNG34" s="24"/>
      <c r="CNH34" s="25"/>
      <c r="CNI34" s="15"/>
      <c r="CNJ34" s="24"/>
      <c r="CNK34" s="24"/>
      <c r="CNL34" s="24"/>
      <c r="CNM34" s="24"/>
      <c r="CNN34" s="24"/>
      <c r="CNO34" s="24"/>
      <c r="CNP34" s="25"/>
      <c r="CNQ34" s="15"/>
      <c r="CNR34" s="24"/>
      <c r="CNS34" s="24"/>
      <c r="CNT34" s="24"/>
      <c r="CNU34" s="24"/>
      <c r="CNV34" s="24"/>
      <c r="CNW34" s="24"/>
      <c r="CNX34" s="25"/>
      <c r="CNY34" s="15"/>
      <c r="CNZ34" s="24"/>
      <c r="COA34" s="24"/>
      <c r="COB34" s="24"/>
      <c r="COC34" s="24"/>
      <c r="COD34" s="24"/>
      <c r="COE34" s="24"/>
      <c r="COF34" s="25"/>
      <c r="COG34" s="15"/>
      <c r="COH34" s="24"/>
      <c r="COI34" s="24"/>
      <c r="COJ34" s="24"/>
      <c r="COK34" s="24"/>
      <c r="COL34" s="24"/>
      <c r="COM34" s="24"/>
      <c r="CON34" s="25"/>
      <c r="COO34" s="15"/>
      <c r="COP34" s="24"/>
      <c r="COQ34" s="24"/>
      <c r="COR34" s="24"/>
      <c r="COS34" s="24"/>
      <c r="COT34" s="24"/>
      <c r="COU34" s="24"/>
      <c r="COV34" s="25"/>
      <c r="COW34" s="15"/>
      <c r="COX34" s="24"/>
      <c r="COY34" s="24"/>
      <c r="COZ34" s="24"/>
      <c r="CPA34" s="24"/>
      <c r="CPB34" s="24"/>
      <c r="CPC34" s="24"/>
      <c r="CPD34" s="25"/>
      <c r="CPE34" s="15"/>
      <c r="CPF34" s="24"/>
      <c r="CPG34" s="24"/>
      <c r="CPH34" s="24"/>
      <c r="CPI34" s="24"/>
      <c r="CPJ34" s="24"/>
      <c r="CPK34" s="24"/>
      <c r="CPL34" s="25"/>
      <c r="CPM34" s="15"/>
      <c r="CPN34" s="24"/>
      <c r="CPO34" s="24"/>
      <c r="CPP34" s="24"/>
      <c r="CPQ34" s="24"/>
      <c r="CPR34" s="24"/>
      <c r="CPS34" s="24"/>
      <c r="CPT34" s="25"/>
      <c r="CPU34" s="15"/>
      <c r="CPV34" s="24"/>
      <c r="CPW34" s="24"/>
      <c r="CPX34" s="24"/>
      <c r="CPY34" s="24"/>
      <c r="CPZ34" s="24"/>
      <c r="CQA34" s="24"/>
      <c r="CQB34" s="25"/>
      <c r="CQC34" s="15"/>
      <c r="CQD34" s="24"/>
      <c r="CQE34" s="24"/>
      <c r="CQF34" s="24"/>
      <c r="CQG34" s="24"/>
      <c r="CQH34" s="24"/>
      <c r="CQI34" s="24"/>
      <c r="CQJ34" s="25"/>
      <c r="CQK34" s="15"/>
      <c r="CQL34" s="24"/>
      <c r="CQM34" s="24"/>
      <c r="CQN34" s="24"/>
      <c r="CQO34" s="24"/>
      <c r="CQP34" s="24"/>
      <c r="CQQ34" s="24"/>
      <c r="CQR34" s="25"/>
      <c r="CQS34" s="15"/>
      <c r="CQT34" s="24"/>
      <c r="CQU34" s="24"/>
      <c r="CQV34" s="24"/>
      <c r="CQW34" s="24"/>
      <c r="CQX34" s="24"/>
      <c r="CQY34" s="24"/>
      <c r="CQZ34" s="25"/>
      <c r="CRA34" s="15"/>
      <c r="CRB34" s="24"/>
      <c r="CRC34" s="24"/>
      <c r="CRD34" s="24"/>
      <c r="CRE34" s="24"/>
      <c r="CRF34" s="24"/>
      <c r="CRG34" s="24"/>
      <c r="CRH34" s="25"/>
      <c r="CRI34" s="15"/>
      <c r="CRJ34" s="24"/>
      <c r="CRK34" s="24"/>
      <c r="CRL34" s="24"/>
      <c r="CRM34" s="24"/>
      <c r="CRN34" s="24"/>
      <c r="CRO34" s="24"/>
      <c r="CRP34" s="25"/>
      <c r="CRQ34" s="15"/>
      <c r="CRR34" s="24"/>
      <c r="CRS34" s="24"/>
      <c r="CRT34" s="24"/>
      <c r="CRU34" s="24"/>
      <c r="CRV34" s="24"/>
      <c r="CRW34" s="24"/>
      <c r="CRX34" s="25"/>
      <c r="CRY34" s="15"/>
      <c r="CRZ34" s="24"/>
      <c r="CSA34" s="24"/>
      <c r="CSB34" s="24"/>
      <c r="CSC34" s="24"/>
      <c r="CSD34" s="24"/>
      <c r="CSE34" s="24"/>
      <c r="CSF34" s="25"/>
      <c r="CSG34" s="15"/>
      <c r="CSH34" s="24"/>
      <c r="CSI34" s="24"/>
      <c r="CSJ34" s="24"/>
      <c r="CSK34" s="24"/>
      <c r="CSL34" s="24"/>
      <c r="CSM34" s="24"/>
      <c r="CSN34" s="25"/>
      <c r="CSO34" s="15"/>
      <c r="CSP34" s="24"/>
      <c r="CSQ34" s="24"/>
      <c r="CSR34" s="24"/>
      <c r="CSS34" s="24"/>
      <c r="CST34" s="24"/>
      <c r="CSU34" s="24"/>
      <c r="CSV34" s="25"/>
      <c r="CSW34" s="15"/>
      <c r="CSX34" s="24"/>
      <c r="CSY34" s="24"/>
      <c r="CSZ34" s="24"/>
      <c r="CTA34" s="24"/>
      <c r="CTB34" s="24"/>
      <c r="CTC34" s="24"/>
      <c r="CTD34" s="25"/>
      <c r="CTE34" s="15"/>
      <c r="CTF34" s="24"/>
      <c r="CTG34" s="24"/>
      <c r="CTH34" s="24"/>
      <c r="CTI34" s="24"/>
      <c r="CTJ34" s="24"/>
      <c r="CTK34" s="24"/>
      <c r="CTL34" s="25"/>
      <c r="CTM34" s="15"/>
      <c r="CTN34" s="24"/>
      <c r="CTO34" s="24"/>
      <c r="CTP34" s="24"/>
      <c r="CTQ34" s="24"/>
      <c r="CTR34" s="24"/>
      <c r="CTS34" s="24"/>
      <c r="CTT34" s="25"/>
      <c r="CTU34" s="15"/>
      <c r="CTV34" s="24"/>
      <c r="CTW34" s="24"/>
      <c r="CTX34" s="24"/>
      <c r="CTY34" s="24"/>
      <c r="CTZ34" s="24"/>
      <c r="CUA34" s="24"/>
      <c r="CUB34" s="25"/>
      <c r="CUC34" s="15"/>
      <c r="CUD34" s="24"/>
      <c r="CUE34" s="24"/>
      <c r="CUF34" s="24"/>
      <c r="CUG34" s="24"/>
      <c r="CUH34" s="24"/>
      <c r="CUI34" s="24"/>
      <c r="CUJ34" s="25"/>
      <c r="CUK34" s="15"/>
      <c r="CUL34" s="24"/>
      <c r="CUM34" s="24"/>
      <c r="CUN34" s="24"/>
      <c r="CUO34" s="24"/>
      <c r="CUP34" s="24"/>
      <c r="CUQ34" s="24"/>
      <c r="CUR34" s="25"/>
      <c r="CUS34" s="15"/>
      <c r="CUT34" s="24"/>
      <c r="CUU34" s="24"/>
      <c r="CUV34" s="24"/>
      <c r="CUW34" s="24"/>
      <c r="CUX34" s="24"/>
      <c r="CUY34" s="24"/>
      <c r="CUZ34" s="25"/>
      <c r="CVA34" s="15"/>
      <c r="CVB34" s="24"/>
      <c r="CVC34" s="24"/>
      <c r="CVD34" s="24"/>
      <c r="CVE34" s="24"/>
      <c r="CVF34" s="24"/>
      <c r="CVG34" s="24"/>
      <c r="CVH34" s="25"/>
      <c r="CVI34" s="15"/>
      <c r="CVJ34" s="24"/>
      <c r="CVK34" s="24"/>
      <c r="CVL34" s="24"/>
      <c r="CVM34" s="24"/>
      <c r="CVN34" s="24"/>
      <c r="CVO34" s="24"/>
      <c r="CVP34" s="25"/>
      <c r="CVQ34" s="15"/>
      <c r="CVR34" s="24"/>
      <c r="CVS34" s="24"/>
      <c r="CVT34" s="24"/>
      <c r="CVU34" s="24"/>
      <c r="CVV34" s="24"/>
      <c r="CVW34" s="24"/>
      <c r="CVX34" s="25"/>
      <c r="CVY34" s="15"/>
      <c r="CVZ34" s="24"/>
      <c r="CWA34" s="24"/>
      <c r="CWB34" s="24"/>
      <c r="CWC34" s="24"/>
      <c r="CWD34" s="24"/>
      <c r="CWE34" s="24"/>
      <c r="CWF34" s="25"/>
      <c r="CWG34" s="15"/>
      <c r="CWH34" s="24"/>
      <c r="CWI34" s="24"/>
      <c r="CWJ34" s="24"/>
      <c r="CWK34" s="24"/>
      <c r="CWL34" s="24"/>
      <c r="CWM34" s="24"/>
      <c r="CWN34" s="25"/>
      <c r="CWO34" s="15"/>
      <c r="CWP34" s="24"/>
      <c r="CWQ34" s="24"/>
      <c r="CWR34" s="24"/>
      <c r="CWS34" s="24"/>
      <c r="CWT34" s="24"/>
      <c r="CWU34" s="24"/>
      <c r="CWV34" s="25"/>
      <c r="CWW34" s="15"/>
      <c r="CWX34" s="24"/>
      <c r="CWY34" s="24"/>
      <c r="CWZ34" s="24"/>
      <c r="CXA34" s="24"/>
      <c r="CXB34" s="24"/>
      <c r="CXC34" s="24"/>
      <c r="CXD34" s="25"/>
      <c r="CXE34" s="15"/>
      <c r="CXF34" s="24"/>
      <c r="CXG34" s="24"/>
      <c r="CXH34" s="24"/>
      <c r="CXI34" s="24"/>
      <c r="CXJ34" s="24"/>
      <c r="CXK34" s="24"/>
      <c r="CXL34" s="25"/>
      <c r="CXM34" s="15"/>
      <c r="CXN34" s="24"/>
      <c r="CXO34" s="24"/>
      <c r="CXP34" s="24"/>
      <c r="CXQ34" s="24"/>
      <c r="CXR34" s="24"/>
      <c r="CXS34" s="24"/>
      <c r="CXT34" s="25"/>
      <c r="CXU34" s="15"/>
      <c r="CXV34" s="24"/>
      <c r="CXW34" s="24"/>
      <c r="CXX34" s="24"/>
      <c r="CXY34" s="24"/>
      <c r="CXZ34" s="24"/>
      <c r="CYA34" s="24"/>
      <c r="CYB34" s="25"/>
      <c r="CYC34" s="15"/>
      <c r="CYD34" s="24"/>
      <c r="CYE34" s="24"/>
      <c r="CYF34" s="24"/>
      <c r="CYG34" s="24"/>
      <c r="CYH34" s="24"/>
      <c r="CYI34" s="24"/>
      <c r="CYJ34" s="25"/>
      <c r="CYK34" s="15"/>
      <c r="CYL34" s="24"/>
      <c r="CYM34" s="24"/>
      <c r="CYN34" s="24"/>
      <c r="CYO34" s="24"/>
      <c r="CYP34" s="24"/>
      <c r="CYQ34" s="24"/>
      <c r="CYR34" s="25"/>
      <c r="CYS34" s="15"/>
      <c r="CYT34" s="24"/>
      <c r="CYU34" s="24"/>
      <c r="CYV34" s="24"/>
      <c r="CYW34" s="24"/>
      <c r="CYX34" s="24"/>
      <c r="CYY34" s="24"/>
      <c r="CYZ34" s="25"/>
      <c r="CZA34" s="15"/>
      <c r="CZB34" s="24"/>
      <c r="CZC34" s="24"/>
      <c r="CZD34" s="24"/>
      <c r="CZE34" s="24"/>
      <c r="CZF34" s="24"/>
      <c r="CZG34" s="24"/>
      <c r="CZH34" s="25"/>
      <c r="CZI34" s="15"/>
      <c r="CZJ34" s="24"/>
      <c r="CZK34" s="24"/>
      <c r="CZL34" s="24"/>
      <c r="CZM34" s="24"/>
      <c r="CZN34" s="24"/>
      <c r="CZO34" s="24"/>
      <c r="CZP34" s="25"/>
      <c r="CZQ34" s="15"/>
      <c r="CZR34" s="24"/>
      <c r="CZS34" s="24"/>
      <c r="CZT34" s="24"/>
      <c r="CZU34" s="24"/>
      <c r="CZV34" s="24"/>
      <c r="CZW34" s="24"/>
      <c r="CZX34" s="25"/>
      <c r="CZY34" s="15"/>
      <c r="CZZ34" s="24"/>
      <c r="DAA34" s="24"/>
      <c r="DAB34" s="24"/>
      <c r="DAC34" s="24"/>
      <c r="DAD34" s="24"/>
      <c r="DAE34" s="24"/>
      <c r="DAF34" s="25"/>
      <c r="DAG34" s="15"/>
      <c r="DAH34" s="24"/>
      <c r="DAI34" s="24"/>
      <c r="DAJ34" s="24"/>
      <c r="DAK34" s="24"/>
      <c r="DAL34" s="24"/>
      <c r="DAM34" s="24"/>
      <c r="DAN34" s="25"/>
      <c r="DAO34" s="15"/>
      <c r="DAP34" s="24"/>
      <c r="DAQ34" s="24"/>
      <c r="DAR34" s="24"/>
      <c r="DAS34" s="24"/>
      <c r="DAT34" s="24"/>
      <c r="DAU34" s="24"/>
      <c r="DAV34" s="25"/>
      <c r="DAW34" s="15"/>
      <c r="DAX34" s="24"/>
      <c r="DAY34" s="24"/>
      <c r="DAZ34" s="24"/>
      <c r="DBA34" s="24"/>
      <c r="DBB34" s="24"/>
      <c r="DBC34" s="24"/>
      <c r="DBD34" s="25"/>
      <c r="DBE34" s="15"/>
      <c r="DBF34" s="24"/>
      <c r="DBG34" s="24"/>
      <c r="DBH34" s="24"/>
      <c r="DBI34" s="24"/>
      <c r="DBJ34" s="24"/>
      <c r="DBK34" s="24"/>
      <c r="DBL34" s="25"/>
      <c r="DBM34" s="15"/>
      <c r="DBN34" s="24"/>
      <c r="DBO34" s="24"/>
      <c r="DBP34" s="24"/>
      <c r="DBQ34" s="24"/>
      <c r="DBR34" s="24"/>
      <c r="DBS34" s="24"/>
      <c r="DBT34" s="25"/>
      <c r="DBU34" s="15"/>
      <c r="DBV34" s="24"/>
      <c r="DBW34" s="24"/>
      <c r="DBX34" s="24"/>
      <c r="DBY34" s="24"/>
      <c r="DBZ34" s="24"/>
      <c r="DCA34" s="24"/>
      <c r="DCB34" s="25"/>
      <c r="DCC34" s="15"/>
      <c r="DCD34" s="24"/>
      <c r="DCE34" s="24"/>
      <c r="DCF34" s="24"/>
      <c r="DCG34" s="24"/>
      <c r="DCH34" s="24"/>
      <c r="DCI34" s="24"/>
      <c r="DCJ34" s="25"/>
      <c r="DCK34" s="15"/>
      <c r="DCL34" s="24"/>
      <c r="DCM34" s="24"/>
      <c r="DCN34" s="24"/>
      <c r="DCO34" s="24"/>
      <c r="DCP34" s="24"/>
      <c r="DCQ34" s="24"/>
      <c r="DCR34" s="25"/>
      <c r="DCS34" s="15"/>
      <c r="DCT34" s="24"/>
      <c r="DCU34" s="24"/>
      <c r="DCV34" s="24"/>
      <c r="DCW34" s="24"/>
      <c r="DCX34" s="24"/>
      <c r="DCY34" s="24"/>
      <c r="DCZ34" s="25"/>
      <c r="DDA34" s="15"/>
      <c r="DDB34" s="24"/>
      <c r="DDC34" s="24"/>
      <c r="DDD34" s="24"/>
      <c r="DDE34" s="24"/>
      <c r="DDF34" s="24"/>
      <c r="DDG34" s="24"/>
      <c r="DDH34" s="25"/>
      <c r="DDI34" s="15"/>
      <c r="DDJ34" s="24"/>
      <c r="DDK34" s="24"/>
      <c r="DDL34" s="24"/>
      <c r="DDM34" s="24"/>
      <c r="DDN34" s="24"/>
      <c r="DDO34" s="24"/>
      <c r="DDP34" s="25"/>
      <c r="DDQ34" s="15"/>
      <c r="DDR34" s="24"/>
      <c r="DDS34" s="24"/>
      <c r="DDT34" s="24"/>
      <c r="DDU34" s="24"/>
      <c r="DDV34" s="24"/>
      <c r="DDW34" s="24"/>
      <c r="DDX34" s="25"/>
      <c r="DDY34" s="15"/>
      <c r="DDZ34" s="24"/>
      <c r="DEA34" s="24"/>
      <c r="DEB34" s="24"/>
      <c r="DEC34" s="24"/>
      <c r="DED34" s="24"/>
      <c r="DEE34" s="24"/>
      <c r="DEF34" s="25"/>
      <c r="DEG34" s="15"/>
      <c r="DEH34" s="24"/>
      <c r="DEI34" s="24"/>
      <c r="DEJ34" s="24"/>
      <c r="DEK34" s="24"/>
      <c r="DEL34" s="24"/>
      <c r="DEM34" s="24"/>
      <c r="DEN34" s="25"/>
      <c r="DEO34" s="15"/>
      <c r="DEP34" s="24"/>
      <c r="DEQ34" s="24"/>
      <c r="DER34" s="24"/>
      <c r="DES34" s="24"/>
      <c r="DET34" s="24"/>
      <c r="DEU34" s="24"/>
      <c r="DEV34" s="25"/>
      <c r="DEW34" s="15"/>
      <c r="DEX34" s="24"/>
      <c r="DEY34" s="24"/>
      <c r="DEZ34" s="24"/>
      <c r="DFA34" s="24"/>
      <c r="DFB34" s="24"/>
      <c r="DFC34" s="24"/>
      <c r="DFD34" s="25"/>
      <c r="DFE34" s="15"/>
      <c r="DFF34" s="24"/>
      <c r="DFG34" s="24"/>
      <c r="DFH34" s="24"/>
      <c r="DFI34" s="24"/>
      <c r="DFJ34" s="24"/>
      <c r="DFK34" s="24"/>
      <c r="DFL34" s="25"/>
      <c r="DFM34" s="15"/>
      <c r="DFN34" s="24"/>
      <c r="DFO34" s="24"/>
      <c r="DFP34" s="24"/>
      <c r="DFQ34" s="24"/>
      <c r="DFR34" s="24"/>
      <c r="DFS34" s="24"/>
      <c r="DFT34" s="25"/>
      <c r="DFU34" s="15"/>
      <c r="DFV34" s="24"/>
      <c r="DFW34" s="24"/>
      <c r="DFX34" s="24"/>
      <c r="DFY34" s="24"/>
      <c r="DFZ34" s="24"/>
      <c r="DGA34" s="24"/>
      <c r="DGB34" s="25"/>
      <c r="DGC34" s="15"/>
      <c r="DGD34" s="24"/>
      <c r="DGE34" s="24"/>
      <c r="DGF34" s="24"/>
      <c r="DGG34" s="24"/>
      <c r="DGH34" s="24"/>
      <c r="DGI34" s="24"/>
      <c r="DGJ34" s="25"/>
      <c r="DGK34" s="15"/>
      <c r="DGL34" s="24"/>
      <c r="DGM34" s="24"/>
      <c r="DGN34" s="24"/>
      <c r="DGO34" s="24"/>
      <c r="DGP34" s="24"/>
      <c r="DGQ34" s="24"/>
      <c r="DGR34" s="25"/>
      <c r="DGS34" s="15"/>
      <c r="DGT34" s="24"/>
      <c r="DGU34" s="24"/>
      <c r="DGV34" s="24"/>
      <c r="DGW34" s="24"/>
      <c r="DGX34" s="24"/>
      <c r="DGY34" s="24"/>
      <c r="DGZ34" s="25"/>
      <c r="DHA34" s="15"/>
      <c r="DHB34" s="24"/>
      <c r="DHC34" s="24"/>
      <c r="DHD34" s="24"/>
      <c r="DHE34" s="24"/>
      <c r="DHF34" s="24"/>
      <c r="DHG34" s="24"/>
      <c r="DHH34" s="25"/>
      <c r="DHI34" s="15"/>
      <c r="DHJ34" s="24"/>
      <c r="DHK34" s="24"/>
      <c r="DHL34" s="24"/>
      <c r="DHM34" s="24"/>
      <c r="DHN34" s="24"/>
      <c r="DHO34" s="24"/>
      <c r="DHP34" s="25"/>
      <c r="DHQ34" s="15"/>
      <c r="DHR34" s="24"/>
      <c r="DHS34" s="24"/>
      <c r="DHT34" s="24"/>
      <c r="DHU34" s="24"/>
      <c r="DHV34" s="24"/>
      <c r="DHW34" s="24"/>
      <c r="DHX34" s="25"/>
      <c r="DHY34" s="15"/>
      <c r="DHZ34" s="24"/>
      <c r="DIA34" s="24"/>
      <c r="DIB34" s="24"/>
      <c r="DIC34" s="24"/>
      <c r="DID34" s="24"/>
      <c r="DIE34" s="24"/>
      <c r="DIF34" s="25"/>
      <c r="DIG34" s="15"/>
      <c r="DIH34" s="24"/>
      <c r="DII34" s="24"/>
      <c r="DIJ34" s="24"/>
      <c r="DIK34" s="24"/>
      <c r="DIL34" s="24"/>
      <c r="DIM34" s="24"/>
      <c r="DIN34" s="25"/>
      <c r="DIO34" s="15"/>
      <c r="DIP34" s="24"/>
      <c r="DIQ34" s="24"/>
      <c r="DIR34" s="24"/>
      <c r="DIS34" s="24"/>
      <c r="DIT34" s="24"/>
      <c r="DIU34" s="24"/>
      <c r="DIV34" s="25"/>
      <c r="DIW34" s="15"/>
      <c r="DIX34" s="24"/>
      <c r="DIY34" s="24"/>
      <c r="DIZ34" s="24"/>
      <c r="DJA34" s="24"/>
      <c r="DJB34" s="24"/>
      <c r="DJC34" s="24"/>
      <c r="DJD34" s="25"/>
      <c r="DJE34" s="15"/>
      <c r="DJF34" s="24"/>
      <c r="DJG34" s="24"/>
      <c r="DJH34" s="24"/>
      <c r="DJI34" s="24"/>
      <c r="DJJ34" s="24"/>
      <c r="DJK34" s="24"/>
      <c r="DJL34" s="25"/>
      <c r="DJM34" s="15"/>
      <c r="DJN34" s="24"/>
      <c r="DJO34" s="24"/>
      <c r="DJP34" s="24"/>
      <c r="DJQ34" s="24"/>
      <c r="DJR34" s="24"/>
      <c r="DJS34" s="24"/>
      <c r="DJT34" s="25"/>
      <c r="DJU34" s="15"/>
      <c r="DJV34" s="24"/>
      <c r="DJW34" s="24"/>
      <c r="DJX34" s="24"/>
      <c r="DJY34" s="24"/>
      <c r="DJZ34" s="24"/>
      <c r="DKA34" s="24"/>
      <c r="DKB34" s="25"/>
      <c r="DKC34" s="15"/>
      <c r="DKD34" s="24"/>
      <c r="DKE34" s="24"/>
      <c r="DKF34" s="24"/>
      <c r="DKG34" s="24"/>
      <c r="DKH34" s="24"/>
      <c r="DKI34" s="24"/>
      <c r="DKJ34" s="25"/>
      <c r="DKK34" s="15"/>
      <c r="DKL34" s="24"/>
      <c r="DKM34" s="24"/>
      <c r="DKN34" s="24"/>
      <c r="DKO34" s="24"/>
      <c r="DKP34" s="24"/>
      <c r="DKQ34" s="24"/>
      <c r="DKR34" s="25"/>
      <c r="DKS34" s="15"/>
      <c r="DKT34" s="24"/>
      <c r="DKU34" s="24"/>
      <c r="DKV34" s="24"/>
      <c r="DKW34" s="24"/>
      <c r="DKX34" s="24"/>
      <c r="DKY34" s="24"/>
      <c r="DKZ34" s="25"/>
      <c r="DLA34" s="15"/>
      <c r="DLB34" s="24"/>
      <c r="DLC34" s="24"/>
      <c r="DLD34" s="24"/>
      <c r="DLE34" s="24"/>
      <c r="DLF34" s="24"/>
      <c r="DLG34" s="24"/>
      <c r="DLH34" s="25"/>
      <c r="DLI34" s="15"/>
      <c r="DLJ34" s="24"/>
      <c r="DLK34" s="24"/>
      <c r="DLL34" s="24"/>
      <c r="DLM34" s="24"/>
      <c r="DLN34" s="24"/>
      <c r="DLO34" s="24"/>
      <c r="DLP34" s="25"/>
      <c r="DLQ34" s="15"/>
      <c r="DLR34" s="24"/>
      <c r="DLS34" s="24"/>
      <c r="DLT34" s="24"/>
      <c r="DLU34" s="24"/>
      <c r="DLV34" s="24"/>
      <c r="DLW34" s="24"/>
      <c r="DLX34" s="25"/>
      <c r="DLY34" s="15"/>
      <c r="DLZ34" s="24"/>
      <c r="DMA34" s="24"/>
      <c r="DMB34" s="24"/>
      <c r="DMC34" s="24"/>
      <c r="DMD34" s="24"/>
      <c r="DME34" s="24"/>
      <c r="DMF34" s="25"/>
      <c r="DMG34" s="15"/>
      <c r="DMH34" s="24"/>
      <c r="DMI34" s="24"/>
      <c r="DMJ34" s="24"/>
      <c r="DMK34" s="24"/>
      <c r="DML34" s="24"/>
      <c r="DMM34" s="24"/>
      <c r="DMN34" s="25"/>
      <c r="DMO34" s="15"/>
      <c r="DMP34" s="24"/>
      <c r="DMQ34" s="24"/>
      <c r="DMR34" s="24"/>
      <c r="DMS34" s="24"/>
      <c r="DMT34" s="24"/>
      <c r="DMU34" s="24"/>
      <c r="DMV34" s="25"/>
      <c r="DMW34" s="15"/>
      <c r="DMX34" s="24"/>
      <c r="DMY34" s="24"/>
      <c r="DMZ34" s="24"/>
      <c r="DNA34" s="24"/>
      <c r="DNB34" s="24"/>
      <c r="DNC34" s="24"/>
      <c r="DND34" s="25"/>
      <c r="DNE34" s="15"/>
      <c r="DNF34" s="24"/>
      <c r="DNG34" s="24"/>
      <c r="DNH34" s="24"/>
      <c r="DNI34" s="24"/>
      <c r="DNJ34" s="24"/>
      <c r="DNK34" s="24"/>
      <c r="DNL34" s="25"/>
      <c r="DNM34" s="15"/>
      <c r="DNN34" s="24"/>
      <c r="DNO34" s="24"/>
      <c r="DNP34" s="24"/>
      <c r="DNQ34" s="24"/>
      <c r="DNR34" s="24"/>
      <c r="DNS34" s="24"/>
      <c r="DNT34" s="25"/>
      <c r="DNU34" s="15"/>
      <c r="DNV34" s="24"/>
      <c r="DNW34" s="24"/>
      <c r="DNX34" s="24"/>
      <c r="DNY34" s="24"/>
      <c r="DNZ34" s="24"/>
      <c r="DOA34" s="24"/>
      <c r="DOB34" s="25"/>
      <c r="DOC34" s="15"/>
      <c r="DOD34" s="24"/>
      <c r="DOE34" s="24"/>
      <c r="DOF34" s="24"/>
      <c r="DOG34" s="24"/>
      <c r="DOH34" s="24"/>
      <c r="DOI34" s="24"/>
      <c r="DOJ34" s="25"/>
      <c r="DOK34" s="15"/>
      <c r="DOL34" s="24"/>
      <c r="DOM34" s="24"/>
      <c r="DON34" s="24"/>
      <c r="DOO34" s="24"/>
      <c r="DOP34" s="24"/>
      <c r="DOQ34" s="24"/>
      <c r="DOR34" s="25"/>
      <c r="DOS34" s="15"/>
      <c r="DOT34" s="24"/>
      <c r="DOU34" s="24"/>
      <c r="DOV34" s="24"/>
      <c r="DOW34" s="24"/>
      <c r="DOX34" s="24"/>
      <c r="DOY34" s="24"/>
      <c r="DOZ34" s="25"/>
      <c r="DPA34" s="15"/>
      <c r="DPB34" s="24"/>
      <c r="DPC34" s="24"/>
      <c r="DPD34" s="24"/>
      <c r="DPE34" s="24"/>
      <c r="DPF34" s="24"/>
      <c r="DPG34" s="24"/>
      <c r="DPH34" s="25"/>
      <c r="DPI34" s="15"/>
      <c r="DPJ34" s="24"/>
      <c r="DPK34" s="24"/>
      <c r="DPL34" s="24"/>
      <c r="DPM34" s="24"/>
      <c r="DPN34" s="24"/>
      <c r="DPO34" s="24"/>
      <c r="DPP34" s="25"/>
      <c r="DPQ34" s="15"/>
      <c r="DPR34" s="24"/>
      <c r="DPS34" s="24"/>
      <c r="DPT34" s="24"/>
      <c r="DPU34" s="24"/>
      <c r="DPV34" s="24"/>
      <c r="DPW34" s="24"/>
      <c r="DPX34" s="25"/>
      <c r="DPY34" s="15"/>
      <c r="DPZ34" s="24"/>
      <c r="DQA34" s="24"/>
      <c r="DQB34" s="24"/>
      <c r="DQC34" s="24"/>
      <c r="DQD34" s="24"/>
      <c r="DQE34" s="24"/>
      <c r="DQF34" s="25"/>
      <c r="DQG34" s="15"/>
      <c r="DQH34" s="24"/>
      <c r="DQI34" s="24"/>
      <c r="DQJ34" s="24"/>
      <c r="DQK34" s="24"/>
      <c r="DQL34" s="24"/>
      <c r="DQM34" s="24"/>
      <c r="DQN34" s="25"/>
      <c r="DQO34" s="15"/>
      <c r="DQP34" s="24"/>
      <c r="DQQ34" s="24"/>
      <c r="DQR34" s="24"/>
      <c r="DQS34" s="24"/>
      <c r="DQT34" s="24"/>
      <c r="DQU34" s="24"/>
      <c r="DQV34" s="25"/>
      <c r="DQW34" s="15"/>
      <c r="DQX34" s="24"/>
      <c r="DQY34" s="24"/>
      <c r="DQZ34" s="24"/>
      <c r="DRA34" s="24"/>
      <c r="DRB34" s="24"/>
      <c r="DRC34" s="24"/>
      <c r="DRD34" s="25"/>
      <c r="DRE34" s="15"/>
      <c r="DRF34" s="24"/>
      <c r="DRG34" s="24"/>
      <c r="DRH34" s="24"/>
      <c r="DRI34" s="24"/>
      <c r="DRJ34" s="24"/>
      <c r="DRK34" s="24"/>
      <c r="DRL34" s="25"/>
      <c r="DRM34" s="15"/>
      <c r="DRN34" s="24"/>
      <c r="DRO34" s="24"/>
      <c r="DRP34" s="24"/>
      <c r="DRQ34" s="24"/>
      <c r="DRR34" s="24"/>
      <c r="DRS34" s="24"/>
      <c r="DRT34" s="25"/>
      <c r="DRU34" s="15"/>
      <c r="DRV34" s="24"/>
      <c r="DRW34" s="24"/>
      <c r="DRX34" s="24"/>
      <c r="DRY34" s="24"/>
      <c r="DRZ34" s="24"/>
      <c r="DSA34" s="24"/>
      <c r="DSB34" s="25"/>
      <c r="DSC34" s="15"/>
      <c r="DSD34" s="24"/>
      <c r="DSE34" s="24"/>
      <c r="DSF34" s="24"/>
      <c r="DSG34" s="24"/>
      <c r="DSH34" s="24"/>
      <c r="DSI34" s="24"/>
      <c r="DSJ34" s="25"/>
      <c r="DSK34" s="15"/>
      <c r="DSL34" s="24"/>
      <c r="DSM34" s="24"/>
      <c r="DSN34" s="24"/>
      <c r="DSO34" s="24"/>
      <c r="DSP34" s="24"/>
      <c r="DSQ34" s="24"/>
      <c r="DSR34" s="25"/>
      <c r="DSS34" s="15"/>
      <c r="DST34" s="24"/>
      <c r="DSU34" s="24"/>
      <c r="DSV34" s="24"/>
      <c r="DSW34" s="24"/>
      <c r="DSX34" s="24"/>
      <c r="DSY34" s="24"/>
      <c r="DSZ34" s="25"/>
      <c r="DTA34" s="15"/>
      <c r="DTB34" s="24"/>
      <c r="DTC34" s="24"/>
      <c r="DTD34" s="24"/>
      <c r="DTE34" s="24"/>
      <c r="DTF34" s="24"/>
      <c r="DTG34" s="24"/>
      <c r="DTH34" s="25"/>
      <c r="DTI34" s="15"/>
      <c r="DTJ34" s="24"/>
      <c r="DTK34" s="24"/>
      <c r="DTL34" s="24"/>
      <c r="DTM34" s="24"/>
      <c r="DTN34" s="24"/>
      <c r="DTO34" s="24"/>
      <c r="DTP34" s="25"/>
      <c r="DTQ34" s="15"/>
      <c r="DTR34" s="24"/>
      <c r="DTS34" s="24"/>
      <c r="DTT34" s="24"/>
      <c r="DTU34" s="24"/>
      <c r="DTV34" s="24"/>
      <c r="DTW34" s="24"/>
      <c r="DTX34" s="25"/>
      <c r="DTY34" s="15"/>
      <c r="DTZ34" s="24"/>
      <c r="DUA34" s="24"/>
      <c r="DUB34" s="24"/>
      <c r="DUC34" s="24"/>
      <c r="DUD34" s="24"/>
      <c r="DUE34" s="24"/>
      <c r="DUF34" s="25"/>
      <c r="DUG34" s="15"/>
      <c r="DUH34" s="24"/>
      <c r="DUI34" s="24"/>
      <c r="DUJ34" s="24"/>
      <c r="DUK34" s="24"/>
      <c r="DUL34" s="24"/>
      <c r="DUM34" s="24"/>
      <c r="DUN34" s="25"/>
      <c r="DUO34" s="15"/>
      <c r="DUP34" s="24"/>
      <c r="DUQ34" s="24"/>
      <c r="DUR34" s="24"/>
      <c r="DUS34" s="24"/>
      <c r="DUT34" s="24"/>
      <c r="DUU34" s="24"/>
      <c r="DUV34" s="25"/>
      <c r="DUW34" s="15"/>
      <c r="DUX34" s="24"/>
      <c r="DUY34" s="24"/>
      <c r="DUZ34" s="24"/>
      <c r="DVA34" s="24"/>
      <c r="DVB34" s="24"/>
      <c r="DVC34" s="24"/>
      <c r="DVD34" s="25"/>
      <c r="DVE34" s="15"/>
      <c r="DVF34" s="24"/>
      <c r="DVG34" s="24"/>
      <c r="DVH34" s="24"/>
      <c r="DVI34" s="24"/>
      <c r="DVJ34" s="24"/>
      <c r="DVK34" s="24"/>
      <c r="DVL34" s="25"/>
      <c r="DVM34" s="15"/>
      <c r="DVN34" s="24"/>
      <c r="DVO34" s="24"/>
      <c r="DVP34" s="24"/>
      <c r="DVQ34" s="24"/>
      <c r="DVR34" s="24"/>
      <c r="DVS34" s="24"/>
      <c r="DVT34" s="25"/>
      <c r="DVU34" s="15"/>
      <c r="DVV34" s="24"/>
      <c r="DVW34" s="24"/>
      <c r="DVX34" s="24"/>
      <c r="DVY34" s="24"/>
      <c r="DVZ34" s="24"/>
      <c r="DWA34" s="24"/>
      <c r="DWB34" s="25"/>
      <c r="DWC34" s="15"/>
      <c r="DWD34" s="24"/>
      <c r="DWE34" s="24"/>
      <c r="DWF34" s="24"/>
      <c r="DWG34" s="24"/>
      <c r="DWH34" s="24"/>
      <c r="DWI34" s="24"/>
      <c r="DWJ34" s="25"/>
      <c r="DWK34" s="15"/>
      <c r="DWL34" s="24"/>
      <c r="DWM34" s="24"/>
      <c r="DWN34" s="24"/>
      <c r="DWO34" s="24"/>
      <c r="DWP34" s="24"/>
      <c r="DWQ34" s="24"/>
      <c r="DWR34" s="25"/>
      <c r="DWS34" s="15"/>
      <c r="DWT34" s="24"/>
      <c r="DWU34" s="24"/>
      <c r="DWV34" s="24"/>
      <c r="DWW34" s="24"/>
      <c r="DWX34" s="24"/>
      <c r="DWY34" s="24"/>
      <c r="DWZ34" s="25"/>
      <c r="DXA34" s="15"/>
      <c r="DXB34" s="24"/>
      <c r="DXC34" s="24"/>
      <c r="DXD34" s="24"/>
      <c r="DXE34" s="24"/>
      <c r="DXF34" s="24"/>
      <c r="DXG34" s="24"/>
      <c r="DXH34" s="25"/>
      <c r="DXI34" s="15"/>
      <c r="DXJ34" s="24"/>
      <c r="DXK34" s="24"/>
      <c r="DXL34" s="24"/>
      <c r="DXM34" s="24"/>
      <c r="DXN34" s="24"/>
      <c r="DXO34" s="24"/>
      <c r="DXP34" s="25"/>
      <c r="DXQ34" s="15"/>
      <c r="DXR34" s="24"/>
      <c r="DXS34" s="24"/>
      <c r="DXT34" s="24"/>
      <c r="DXU34" s="24"/>
      <c r="DXV34" s="24"/>
      <c r="DXW34" s="24"/>
      <c r="DXX34" s="25"/>
      <c r="DXY34" s="15"/>
      <c r="DXZ34" s="24"/>
      <c r="DYA34" s="24"/>
      <c r="DYB34" s="24"/>
      <c r="DYC34" s="24"/>
      <c r="DYD34" s="24"/>
      <c r="DYE34" s="24"/>
      <c r="DYF34" s="25"/>
      <c r="DYG34" s="15"/>
      <c r="DYH34" s="24"/>
      <c r="DYI34" s="24"/>
      <c r="DYJ34" s="24"/>
      <c r="DYK34" s="24"/>
      <c r="DYL34" s="24"/>
      <c r="DYM34" s="24"/>
      <c r="DYN34" s="25"/>
      <c r="DYO34" s="15"/>
      <c r="DYP34" s="24"/>
      <c r="DYQ34" s="24"/>
      <c r="DYR34" s="24"/>
      <c r="DYS34" s="24"/>
      <c r="DYT34" s="24"/>
      <c r="DYU34" s="24"/>
      <c r="DYV34" s="25"/>
      <c r="DYW34" s="15"/>
      <c r="DYX34" s="24"/>
      <c r="DYY34" s="24"/>
      <c r="DYZ34" s="24"/>
      <c r="DZA34" s="24"/>
      <c r="DZB34" s="24"/>
      <c r="DZC34" s="24"/>
      <c r="DZD34" s="25"/>
      <c r="DZE34" s="15"/>
      <c r="DZF34" s="24"/>
      <c r="DZG34" s="24"/>
      <c r="DZH34" s="24"/>
      <c r="DZI34" s="24"/>
      <c r="DZJ34" s="24"/>
      <c r="DZK34" s="24"/>
      <c r="DZL34" s="25"/>
      <c r="DZM34" s="15"/>
      <c r="DZN34" s="24"/>
      <c r="DZO34" s="24"/>
      <c r="DZP34" s="24"/>
      <c r="DZQ34" s="24"/>
      <c r="DZR34" s="24"/>
      <c r="DZS34" s="24"/>
      <c r="DZT34" s="25"/>
      <c r="DZU34" s="15"/>
      <c r="DZV34" s="24"/>
      <c r="DZW34" s="24"/>
      <c r="DZX34" s="24"/>
      <c r="DZY34" s="24"/>
      <c r="DZZ34" s="24"/>
      <c r="EAA34" s="24"/>
      <c r="EAB34" s="25"/>
      <c r="EAC34" s="15"/>
      <c r="EAD34" s="24"/>
      <c r="EAE34" s="24"/>
      <c r="EAF34" s="24"/>
      <c r="EAG34" s="24"/>
      <c r="EAH34" s="24"/>
      <c r="EAI34" s="24"/>
      <c r="EAJ34" s="25"/>
      <c r="EAK34" s="15"/>
      <c r="EAL34" s="24"/>
      <c r="EAM34" s="24"/>
      <c r="EAN34" s="24"/>
      <c r="EAO34" s="24"/>
      <c r="EAP34" s="24"/>
      <c r="EAQ34" s="24"/>
      <c r="EAR34" s="25"/>
      <c r="EAS34" s="15"/>
      <c r="EAT34" s="24"/>
      <c r="EAU34" s="24"/>
      <c r="EAV34" s="24"/>
      <c r="EAW34" s="24"/>
      <c r="EAX34" s="24"/>
      <c r="EAY34" s="24"/>
      <c r="EAZ34" s="25"/>
      <c r="EBA34" s="15"/>
      <c r="EBB34" s="24"/>
      <c r="EBC34" s="24"/>
      <c r="EBD34" s="24"/>
      <c r="EBE34" s="24"/>
      <c r="EBF34" s="24"/>
      <c r="EBG34" s="24"/>
      <c r="EBH34" s="25"/>
      <c r="EBI34" s="15"/>
      <c r="EBJ34" s="24"/>
      <c r="EBK34" s="24"/>
      <c r="EBL34" s="24"/>
      <c r="EBM34" s="24"/>
      <c r="EBN34" s="24"/>
      <c r="EBO34" s="24"/>
      <c r="EBP34" s="25"/>
      <c r="EBQ34" s="15"/>
      <c r="EBR34" s="24"/>
      <c r="EBS34" s="24"/>
      <c r="EBT34" s="24"/>
      <c r="EBU34" s="24"/>
      <c r="EBV34" s="24"/>
      <c r="EBW34" s="24"/>
      <c r="EBX34" s="25"/>
      <c r="EBY34" s="15"/>
      <c r="EBZ34" s="24"/>
      <c r="ECA34" s="24"/>
      <c r="ECB34" s="24"/>
      <c r="ECC34" s="24"/>
      <c r="ECD34" s="24"/>
      <c r="ECE34" s="24"/>
      <c r="ECF34" s="25"/>
      <c r="ECG34" s="15"/>
      <c r="ECH34" s="24"/>
      <c r="ECI34" s="24"/>
      <c r="ECJ34" s="24"/>
      <c r="ECK34" s="24"/>
      <c r="ECL34" s="24"/>
      <c r="ECM34" s="24"/>
      <c r="ECN34" s="25"/>
      <c r="ECO34" s="15"/>
      <c r="ECP34" s="24"/>
      <c r="ECQ34" s="24"/>
      <c r="ECR34" s="24"/>
      <c r="ECS34" s="24"/>
      <c r="ECT34" s="24"/>
      <c r="ECU34" s="24"/>
      <c r="ECV34" s="25"/>
      <c r="ECW34" s="15"/>
      <c r="ECX34" s="24"/>
      <c r="ECY34" s="24"/>
      <c r="ECZ34" s="24"/>
      <c r="EDA34" s="24"/>
      <c r="EDB34" s="24"/>
      <c r="EDC34" s="24"/>
      <c r="EDD34" s="25"/>
      <c r="EDE34" s="15"/>
      <c r="EDF34" s="24"/>
      <c r="EDG34" s="24"/>
      <c r="EDH34" s="24"/>
      <c r="EDI34" s="24"/>
      <c r="EDJ34" s="24"/>
      <c r="EDK34" s="24"/>
      <c r="EDL34" s="25"/>
      <c r="EDM34" s="15"/>
      <c r="EDN34" s="24"/>
      <c r="EDO34" s="24"/>
      <c r="EDP34" s="24"/>
      <c r="EDQ34" s="24"/>
      <c r="EDR34" s="24"/>
      <c r="EDS34" s="24"/>
      <c r="EDT34" s="25"/>
      <c r="EDU34" s="15"/>
      <c r="EDV34" s="24"/>
      <c r="EDW34" s="24"/>
      <c r="EDX34" s="24"/>
      <c r="EDY34" s="24"/>
      <c r="EDZ34" s="24"/>
      <c r="EEA34" s="24"/>
      <c r="EEB34" s="25"/>
      <c r="EEC34" s="15"/>
      <c r="EED34" s="24"/>
      <c r="EEE34" s="24"/>
      <c r="EEF34" s="24"/>
      <c r="EEG34" s="24"/>
      <c r="EEH34" s="24"/>
      <c r="EEI34" s="24"/>
      <c r="EEJ34" s="25"/>
      <c r="EEK34" s="15"/>
      <c r="EEL34" s="24"/>
      <c r="EEM34" s="24"/>
      <c r="EEN34" s="24"/>
      <c r="EEO34" s="24"/>
      <c r="EEP34" s="24"/>
      <c r="EEQ34" s="24"/>
      <c r="EER34" s="25"/>
      <c r="EES34" s="15"/>
      <c r="EET34" s="24"/>
      <c r="EEU34" s="24"/>
      <c r="EEV34" s="24"/>
      <c r="EEW34" s="24"/>
      <c r="EEX34" s="24"/>
      <c r="EEY34" s="24"/>
      <c r="EEZ34" s="25"/>
      <c r="EFA34" s="15"/>
      <c r="EFB34" s="24"/>
      <c r="EFC34" s="24"/>
      <c r="EFD34" s="24"/>
      <c r="EFE34" s="24"/>
      <c r="EFF34" s="24"/>
      <c r="EFG34" s="24"/>
      <c r="EFH34" s="25"/>
      <c r="EFI34" s="15"/>
      <c r="EFJ34" s="24"/>
      <c r="EFK34" s="24"/>
      <c r="EFL34" s="24"/>
      <c r="EFM34" s="24"/>
      <c r="EFN34" s="24"/>
      <c r="EFO34" s="24"/>
      <c r="EFP34" s="25"/>
      <c r="EFQ34" s="15"/>
      <c r="EFR34" s="24"/>
      <c r="EFS34" s="24"/>
      <c r="EFT34" s="24"/>
      <c r="EFU34" s="24"/>
      <c r="EFV34" s="24"/>
      <c r="EFW34" s="24"/>
      <c r="EFX34" s="25"/>
      <c r="EFY34" s="15"/>
      <c r="EFZ34" s="24"/>
      <c r="EGA34" s="24"/>
      <c r="EGB34" s="24"/>
      <c r="EGC34" s="24"/>
      <c r="EGD34" s="24"/>
      <c r="EGE34" s="24"/>
      <c r="EGF34" s="25"/>
      <c r="EGG34" s="15"/>
      <c r="EGH34" s="24"/>
      <c r="EGI34" s="24"/>
      <c r="EGJ34" s="24"/>
      <c r="EGK34" s="24"/>
      <c r="EGL34" s="24"/>
      <c r="EGM34" s="24"/>
      <c r="EGN34" s="25"/>
      <c r="EGO34" s="15"/>
      <c r="EGP34" s="24"/>
      <c r="EGQ34" s="24"/>
      <c r="EGR34" s="24"/>
      <c r="EGS34" s="24"/>
      <c r="EGT34" s="24"/>
      <c r="EGU34" s="24"/>
      <c r="EGV34" s="25"/>
      <c r="EGW34" s="15"/>
      <c r="EGX34" s="24"/>
      <c r="EGY34" s="24"/>
      <c r="EGZ34" s="24"/>
      <c r="EHA34" s="24"/>
      <c r="EHB34" s="24"/>
      <c r="EHC34" s="24"/>
      <c r="EHD34" s="25"/>
      <c r="EHE34" s="15"/>
      <c r="EHF34" s="24"/>
      <c r="EHG34" s="24"/>
      <c r="EHH34" s="24"/>
      <c r="EHI34" s="24"/>
      <c r="EHJ34" s="24"/>
      <c r="EHK34" s="24"/>
      <c r="EHL34" s="25"/>
      <c r="EHM34" s="15"/>
      <c r="EHN34" s="24"/>
      <c r="EHO34" s="24"/>
      <c r="EHP34" s="24"/>
      <c r="EHQ34" s="24"/>
      <c r="EHR34" s="24"/>
      <c r="EHS34" s="24"/>
      <c r="EHT34" s="25"/>
      <c r="EHU34" s="15"/>
      <c r="EHV34" s="24"/>
      <c r="EHW34" s="24"/>
      <c r="EHX34" s="24"/>
      <c r="EHY34" s="24"/>
      <c r="EHZ34" s="24"/>
      <c r="EIA34" s="24"/>
      <c r="EIB34" s="25"/>
      <c r="EIC34" s="15"/>
      <c r="EID34" s="24"/>
      <c r="EIE34" s="24"/>
      <c r="EIF34" s="24"/>
      <c r="EIG34" s="24"/>
      <c r="EIH34" s="24"/>
      <c r="EII34" s="24"/>
      <c r="EIJ34" s="25"/>
      <c r="EIK34" s="15"/>
      <c r="EIL34" s="24"/>
      <c r="EIM34" s="24"/>
      <c r="EIN34" s="24"/>
      <c r="EIO34" s="24"/>
      <c r="EIP34" s="24"/>
      <c r="EIQ34" s="24"/>
      <c r="EIR34" s="25"/>
      <c r="EIS34" s="15"/>
      <c r="EIT34" s="24"/>
      <c r="EIU34" s="24"/>
      <c r="EIV34" s="24"/>
      <c r="EIW34" s="24"/>
      <c r="EIX34" s="24"/>
      <c r="EIY34" s="24"/>
      <c r="EIZ34" s="25"/>
      <c r="EJA34" s="15"/>
      <c r="EJB34" s="24"/>
      <c r="EJC34" s="24"/>
      <c r="EJD34" s="24"/>
      <c r="EJE34" s="24"/>
      <c r="EJF34" s="24"/>
      <c r="EJG34" s="24"/>
      <c r="EJH34" s="25"/>
      <c r="EJI34" s="15"/>
      <c r="EJJ34" s="24"/>
      <c r="EJK34" s="24"/>
      <c r="EJL34" s="24"/>
      <c r="EJM34" s="24"/>
      <c r="EJN34" s="24"/>
      <c r="EJO34" s="24"/>
      <c r="EJP34" s="25"/>
      <c r="EJQ34" s="15"/>
      <c r="EJR34" s="24"/>
      <c r="EJS34" s="24"/>
      <c r="EJT34" s="24"/>
      <c r="EJU34" s="24"/>
      <c r="EJV34" s="24"/>
      <c r="EJW34" s="24"/>
      <c r="EJX34" s="25"/>
      <c r="EJY34" s="15"/>
      <c r="EJZ34" s="24"/>
      <c r="EKA34" s="24"/>
      <c r="EKB34" s="24"/>
      <c r="EKC34" s="24"/>
      <c r="EKD34" s="24"/>
      <c r="EKE34" s="24"/>
      <c r="EKF34" s="25"/>
      <c r="EKG34" s="15"/>
      <c r="EKH34" s="24"/>
      <c r="EKI34" s="24"/>
      <c r="EKJ34" s="24"/>
      <c r="EKK34" s="24"/>
      <c r="EKL34" s="24"/>
      <c r="EKM34" s="24"/>
      <c r="EKN34" s="25"/>
      <c r="EKO34" s="15"/>
      <c r="EKP34" s="24"/>
      <c r="EKQ34" s="24"/>
      <c r="EKR34" s="24"/>
      <c r="EKS34" s="24"/>
      <c r="EKT34" s="24"/>
      <c r="EKU34" s="24"/>
      <c r="EKV34" s="25"/>
      <c r="EKW34" s="15"/>
      <c r="EKX34" s="24"/>
      <c r="EKY34" s="24"/>
      <c r="EKZ34" s="24"/>
      <c r="ELA34" s="24"/>
      <c r="ELB34" s="24"/>
      <c r="ELC34" s="24"/>
      <c r="ELD34" s="25"/>
      <c r="ELE34" s="15"/>
      <c r="ELF34" s="24"/>
      <c r="ELG34" s="24"/>
      <c r="ELH34" s="24"/>
      <c r="ELI34" s="24"/>
      <c r="ELJ34" s="24"/>
      <c r="ELK34" s="24"/>
      <c r="ELL34" s="25"/>
      <c r="ELM34" s="15"/>
      <c r="ELN34" s="24"/>
      <c r="ELO34" s="24"/>
      <c r="ELP34" s="24"/>
      <c r="ELQ34" s="24"/>
      <c r="ELR34" s="24"/>
      <c r="ELS34" s="24"/>
      <c r="ELT34" s="25"/>
      <c r="ELU34" s="15"/>
      <c r="ELV34" s="24"/>
      <c r="ELW34" s="24"/>
      <c r="ELX34" s="24"/>
      <c r="ELY34" s="24"/>
      <c r="ELZ34" s="24"/>
      <c r="EMA34" s="24"/>
      <c r="EMB34" s="25"/>
      <c r="EMC34" s="15"/>
      <c r="EMD34" s="24"/>
      <c r="EME34" s="24"/>
      <c r="EMF34" s="24"/>
      <c r="EMG34" s="24"/>
      <c r="EMH34" s="24"/>
      <c r="EMI34" s="24"/>
      <c r="EMJ34" s="25"/>
      <c r="EMK34" s="15"/>
      <c r="EML34" s="24"/>
      <c r="EMM34" s="24"/>
      <c r="EMN34" s="24"/>
      <c r="EMO34" s="24"/>
      <c r="EMP34" s="24"/>
      <c r="EMQ34" s="24"/>
      <c r="EMR34" s="25"/>
      <c r="EMS34" s="15"/>
      <c r="EMT34" s="24"/>
      <c r="EMU34" s="24"/>
      <c r="EMV34" s="24"/>
      <c r="EMW34" s="24"/>
      <c r="EMX34" s="24"/>
      <c r="EMY34" s="24"/>
      <c r="EMZ34" s="25"/>
      <c r="ENA34" s="15"/>
      <c r="ENB34" s="24"/>
      <c r="ENC34" s="24"/>
      <c r="END34" s="24"/>
      <c r="ENE34" s="24"/>
      <c r="ENF34" s="24"/>
      <c r="ENG34" s="24"/>
      <c r="ENH34" s="25"/>
      <c r="ENI34" s="15"/>
      <c r="ENJ34" s="24"/>
      <c r="ENK34" s="24"/>
      <c r="ENL34" s="24"/>
      <c r="ENM34" s="24"/>
      <c r="ENN34" s="24"/>
      <c r="ENO34" s="24"/>
      <c r="ENP34" s="25"/>
      <c r="ENQ34" s="15"/>
      <c r="ENR34" s="24"/>
      <c r="ENS34" s="24"/>
      <c r="ENT34" s="24"/>
      <c r="ENU34" s="24"/>
      <c r="ENV34" s="24"/>
      <c r="ENW34" s="24"/>
      <c r="ENX34" s="25"/>
      <c r="ENY34" s="15"/>
      <c r="ENZ34" s="24"/>
      <c r="EOA34" s="24"/>
      <c r="EOB34" s="24"/>
      <c r="EOC34" s="24"/>
      <c r="EOD34" s="24"/>
      <c r="EOE34" s="24"/>
      <c r="EOF34" s="25"/>
      <c r="EOG34" s="15"/>
      <c r="EOH34" s="24"/>
      <c r="EOI34" s="24"/>
      <c r="EOJ34" s="24"/>
      <c r="EOK34" s="24"/>
      <c r="EOL34" s="24"/>
      <c r="EOM34" s="24"/>
      <c r="EON34" s="25"/>
      <c r="EOO34" s="15"/>
      <c r="EOP34" s="24"/>
      <c r="EOQ34" s="24"/>
      <c r="EOR34" s="24"/>
      <c r="EOS34" s="24"/>
      <c r="EOT34" s="24"/>
      <c r="EOU34" s="24"/>
      <c r="EOV34" s="25"/>
      <c r="EOW34" s="15"/>
      <c r="EOX34" s="24"/>
      <c r="EOY34" s="24"/>
      <c r="EOZ34" s="24"/>
      <c r="EPA34" s="24"/>
      <c r="EPB34" s="24"/>
      <c r="EPC34" s="24"/>
      <c r="EPD34" s="25"/>
      <c r="EPE34" s="15"/>
      <c r="EPF34" s="24"/>
      <c r="EPG34" s="24"/>
      <c r="EPH34" s="24"/>
      <c r="EPI34" s="24"/>
      <c r="EPJ34" s="24"/>
      <c r="EPK34" s="24"/>
      <c r="EPL34" s="25"/>
      <c r="EPM34" s="15"/>
      <c r="EPN34" s="24"/>
      <c r="EPO34" s="24"/>
      <c r="EPP34" s="24"/>
      <c r="EPQ34" s="24"/>
      <c r="EPR34" s="24"/>
      <c r="EPS34" s="24"/>
      <c r="EPT34" s="25"/>
      <c r="EPU34" s="15"/>
      <c r="EPV34" s="24"/>
      <c r="EPW34" s="24"/>
      <c r="EPX34" s="24"/>
      <c r="EPY34" s="24"/>
      <c r="EPZ34" s="24"/>
      <c r="EQA34" s="24"/>
      <c r="EQB34" s="25"/>
      <c r="EQC34" s="15"/>
      <c r="EQD34" s="24"/>
      <c r="EQE34" s="24"/>
      <c r="EQF34" s="24"/>
      <c r="EQG34" s="24"/>
      <c r="EQH34" s="24"/>
      <c r="EQI34" s="24"/>
      <c r="EQJ34" s="25"/>
      <c r="EQK34" s="15"/>
      <c r="EQL34" s="24"/>
      <c r="EQM34" s="24"/>
      <c r="EQN34" s="24"/>
      <c r="EQO34" s="24"/>
      <c r="EQP34" s="24"/>
      <c r="EQQ34" s="24"/>
      <c r="EQR34" s="25"/>
      <c r="EQS34" s="15"/>
      <c r="EQT34" s="24"/>
      <c r="EQU34" s="24"/>
      <c r="EQV34" s="24"/>
      <c r="EQW34" s="24"/>
      <c r="EQX34" s="24"/>
      <c r="EQY34" s="24"/>
      <c r="EQZ34" s="25"/>
      <c r="ERA34" s="15"/>
      <c r="ERB34" s="24"/>
      <c r="ERC34" s="24"/>
      <c r="ERD34" s="24"/>
      <c r="ERE34" s="24"/>
      <c r="ERF34" s="24"/>
      <c r="ERG34" s="24"/>
      <c r="ERH34" s="25"/>
      <c r="ERI34" s="15"/>
      <c r="ERJ34" s="24"/>
      <c r="ERK34" s="24"/>
      <c r="ERL34" s="24"/>
      <c r="ERM34" s="24"/>
      <c r="ERN34" s="24"/>
      <c r="ERO34" s="24"/>
      <c r="ERP34" s="25"/>
      <c r="ERQ34" s="15"/>
      <c r="ERR34" s="24"/>
      <c r="ERS34" s="24"/>
      <c r="ERT34" s="24"/>
      <c r="ERU34" s="24"/>
      <c r="ERV34" s="24"/>
      <c r="ERW34" s="24"/>
      <c r="ERX34" s="25"/>
      <c r="ERY34" s="15"/>
      <c r="ERZ34" s="24"/>
      <c r="ESA34" s="24"/>
      <c r="ESB34" s="24"/>
      <c r="ESC34" s="24"/>
      <c r="ESD34" s="24"/>
      <c r="ESE34" s="24"/>
      <c r="ESF34" s="25"/>
      <c r="ESG34" s="15"/>
      <c r="ESH34" s="24"/>
      <c r="ESI34" s="24"/>
      <c r="ESJ34" s="24"/>
      <c r="ESK34" s="24"/>
      <c r="ESL34" s="24"/>
      <c r="ESM34" s="24"/>
      <c r="ESN34" s="25"/>
      <c r="ESO34" s="15"/>
      <c r="ESP34" s="24"/>
      <c r="ESQ34" s="24"/>
      <c r="ESR34" s="24"/>
      <c r="ESS34" s="24"/>
      <c r="EST34" s="24"/>
      <c r="ESU34" s="24"/>
      <c r="ESV34" s="25"/>
      <c r="ESW34" s="15"/>
      <c r="ESX34" s="24"/>
      <c r="ESY34" s="24"/>
      <c r="ESZ34" s="24"/>
      <c r="ETA34" s="24"/>
      <c r="ETB34" s="24"/>
      <c r="ETC34" s="24"/>
      <c r="ETD34" s="25"/>
      <c r="ETE34" s="15"/>
      <c r="ETF34" s="24"/>
      <c r="ETG34" s="24"/>
      <c r="ETH34" s="24"/>
      <c r="ETI34" s="24"/>
      <c r="ETJ34" s="24"/>
      <c r="ETK34" s="24"/>
      <c r="ETL34" s="25"/>
      <c r="ETM34" s="15"/>
      <c r="ETN34" s="24"/>
      <c r="ETO34" s="24"/>
      <c r="ETP34" s="24"/>
      <c r="ETQ34" s="24"/>
      <c r="ETR34" s="24"/>
      <c r="ETS34" s="24"/>
      <c r="ETT34" s="25"/>
      <c r="ETU34" s="15"/>
      <c r="ETV34" s="24"/>
      <c r="ETW34" s="24"/>
      <c r="ETX34" s="24"/>
      <c r="ETY34" s="24"/>
      <c r="ETZ34" s="24"/>
      <c r="EUA34" s="24"/>
      <c r="EUB34" s="25"/>
      <c r="EUC34" s="15"/>
      <c r="EUD34" s="24"/>
      <c r="EUE34" s="24"/>
      <c r="EUF34" s="24"/>
      <c r="EUG34" s="24"/>
      <c r="EUH34" s="24"/>
      <c r="EUI34" s="24"/>
      <c r="EUJ34" s="25"/>
      <c r="EUK34" s="15"/>
      <c r="EUL34" s="24"/>
      <c r="EUM34" s="24"/>
      <c r="EUN34" s="24"/>
      <c r="EUO34" s="24"/>
      <c r="EUP34" s="24"/>
      <c r="EUQ34" s="24"/>
      <c r="EUR34" s="25"/>
      <c r="EUS34" s="15"/>
      <c r="EUT34" s="24"/>
      <c r="EUU34" s="24"/>
      <c r="EUV34" s="24"/>
      <c r="EUW34" s="24"/>
      <c r="EUX34" s="24"/>
      <c r="EUY34" s="24"/>
      <c r="EUZ34" s="25"/>
      <c r="EVA34" s="15"/>
      <c r="EVB34" s="24"/>
      <c r="EVC34" s="24"/>
      <c r="EVD34" s="24"/>
      <c r="EVE34" s="24"/>
      <c r="EVF34" s="24"/>
      <c r="EVG34" s="24"/>
      <c r="EVH34" s="25"/>
      <c r="EVI34" s="15"/>
      <c r="EVJ34" s="24"/>
      <c r="EVK34" s="24"/>
      <c r="EVL34" s="24"/>
      <c r="EVM34" s="24"/>
      <c r="EVN34" s="24"/>
      <c r="EVO34" s="24"/>
      <c r="EVP34" s="25"/>
      <c r="EVQ34" s="15"/>
      <c r="EVR34" s="24"/>
      <c r="EVS34" s="24"/>
      <c r="EVT34" s="24"/>
      <c r="EVU34" s="24"/>
      <c r="EVV34" s="24"/>
      <c r="EVW34" s="24"/>
      <c r="EVX34" s="25"/>
      <c r="EVY34" s="15"/>
      <c r="EVZ34" s="24"/>
      <c r="EWA34" s="24"/>
      <c r="EWB34" s="24"/>
      <c r="EWC34" s="24"/>
      <c r="EWD34" s="24"/>
      <c r="EWE34" s="24"/>
      <c r="EWF34" s="25"/>
      <c r="EWG34" s="15"/>
      <c r="EWH34" s="24"/>
      <c r="EWI34" s="24"/>
      <c r="EWJ34" s="24"/>
      <c r="EWK34" s="24"/>
      <c r="EWL34" s="24"/>
      <c r="EWM34" s="24"/>
      <c r="EWN34" s="25"/>
      <c r="EWO34" s="15"/>
      <c r="EWP34" s="24"/>
      <c r="EWQ34" s="24"/>
      <c r="EWR34" s="24"/>
      <c r="EWS34" s="24"/>
      <c r="EWT34" s="24"/>
      <c r="EWU34" s="24"/>
      <c r="EWV34" s="25"/>
      <c r="EWW34" s="15"/>
      <c r="EWX34" s="24"/>
      <c r="EWY34" s="24"/>
      <c r="EWZ34" s="24"/>
      <c r="EXA34" s="24"/>
      <c r="EXB34" s="24"/>
      <c r="EXC34" s="24"/>
      <c r="EXD34" s="25"/>
      <c r="EXE34" s="15"/>
      <c r="EXF34" s="24"/>
      <c r="EXG34" s="24"/>
      <c r="EXH34" s="24"/>
      <c r="EXI34" s="24"/>
      <c r="EXJ34" s="24"/>
      <c r="EXK34" s="24"/>
      <c r="EXL34" s="25"/>
      <c r="EXM34" s="15"/>
      <c r="EXN34" s="24"/>
      <c r="EXO34" s="24"/>
      <c r="EXP34" s="24"/>
      <c r="EXQ34" s="24"/>
      <c r="EXR34" s="24"/>
      <c r="EXS34" s="24"/>
      <c r="EXT34" s="25"/>
      <c r="EXU34" s="15"/>
      <c r="EXV34" s="24"/>
      <c r="EXW34" s="24"/>
      <c r="EXX34" s="24"/>
      <c r="EXY34" s="24"/>
      <c r="EXZ34" s="24"/>
      <c r="EYA34" s="24"/>
      <c r="EYB34" s="25"/>
      <c r="EYC34" s="15"/>
      <c r="EYD34" s="24"/>
      <c r="EYE34" s="24"/>
      <c r="EYF34" s="24"/>
      <c r="EYG34" s="24"/>
      <c r="EYH34" s="24"/>
      <c r="EYI34" s="24"/>
      <c r="EYJ34" s="25"/>
      <c r="EYK34" s="15"/>
      <c r="EYL34" s="24"/>
      <c r="EYM34" s="24"/>
      <c r="EYN34" s="24"/>
      <c r="EYO34" s="24"/>
      <c r="EYP34" s="24"/>
      <c r="EYQ34" s="24"/>
      <c r="EYR34" s="25"/>
      <c r="EYS34" s="15"/>
      <c r="EYT34" s="24"/>
      <c r="EYU34" s="24"/>
      <c r="EYV34" s="24"/>
      <c r="EYW34" s="24"/>
      <c r="EYX34" s="24"/>
      <c r="EYY34" s="24"/>
      <c r="EYZ34" s="25"/>
      <c r="EZA34" s="15"/>
      <c r="EZB34" s="24"/>
      <c r="EZC34" s="24"/>
      <c r="EZD34" s="24"/>
      <c r="EZE34" s="24"/>
      <c r="EZF34" s="24"/>
      <c r="EZG34" s="24"/>
      <c r="EZH34" s="25"/>
      <c r="EZI34" s="15"/>
      <c r="EZJ34" s="24"/>
      <c r="EZK34" s="24"/>
      <c r="EZL34" s="24"/>
      <c r="EZM34" s="24"/>
      <c r="EZN34" s="24"/>
      <c r="EZO34" s="24"/>
      <c r="EZP34" s="25"/>
      <c r="EZQ34" s="15"/>
      <c r="EZR34" s="24"/>
      <c r="EZS34" s="24"/>
      <c r="EZT34" s="24"/>
      <c r="EZU34" s="24"/>
      <c r="EZV34" s="24"/>
      <c r="EZW34" s="24"/>
      <c r="EZX34" s="25"/>
      <c r="EZY34" s="15"/>
      <c r="EZZ34" s="24"/>
      <c r="FAA34" s="24"/>
      <c r="FAB34" s="24"/>
      <c r="FAC34" s="24"/>
      <c r="FAD34" s="24"/>
      <c r="FAE34" s="24"/>
      <c r="FAF34" s="25"/>
      <c r="FAG34" s="15"/>
      <c r="FAH34" s="24"/>
      <c r="FAI34" s="24"/>
      <c r="FAJ34" s="24"/>
      <c r="FAK34" s="24"/>
      <c r="FAL34" s="24"/>
      <c r="FAM34" s="24"/>
      <c r="FAN34" s="25"/>
      <c r="FAO34" s="15"/>
      <c r="FAP34" s="24"/>
      <c r="FAQ34" s="24"/>
      <c r="FAR34" s="24"/>
      <c r="FAS34" s="24"/>
      <c r="FAT34" s="24"/>
      <c r="FAU34" s="24"/>
      <c r="FAV34" s="25"/>
      <c r="FAW34" s="15"/>
      <c r="FAX34" s="24"/>
      <c r="FAY34" s="24"/>
      <c r="FAZ34" s="24"/>
      <c r="FBA34" s="24"/>
      <c r="FBB34" s="24"/>
      <c r="FBC34" s="24"/>
      <c r="FBD34" s="25"/>
      <c r="FBE34" s="15"/>
      <c r="FBF34" s="24"/>
      <c r="FBG34" s="24"/>
      <c r="FBH34" s="24"/>
      <c r="FBI34" s="24"/>
      <c r="FBJ34" s="24"/>
      <c r="FBK34" s="24"/>
      <c r="FBL34" s="25"/>
      <c r="FBM34" s="15"/>
      <c r="FBN34" s="24"/>
      <c r="FBO34" s="24"/>
      <c r="FBP34" s="24"/>
      <c r="FBQ34" s="24"/>
      <c r="FBR34" s="24"/>
      <c r="FBS34" s="24"/>
      <c r="FBT34" s="25"/>
      <c r="FBU34" s="15"/>
      <c r="FBV34" s="24"/>
      <c r="FBW34" s="24"/>
      <c r="FBX34" s="24"/>
      <c r="FBY34" s="24"/>
      <c r="FBZ34" s="24"/>
      <c r="FCA34" s="24"/>
      <c r="FCB34" s="25"/>
      <c r="FCC34" s="15"/>
      <c r="FCD34" s="24"/>
      <c r="FCE34" s="24"/>
      <c r="FCF34" s="24"/>
      <c r="FCG34" s="24"/>
      <c r="FCH34" s="24"/>
      <c r="FCI34" s="24"/>
      <c r="FCJ34" s="25"/>
      <c r="FCK34" s="15"/>
      <c r="FCL34" s="24"/>
      <c r="FCM34" s="24"/>
      <c r="FCN34" s="24"/>
      <c r="FCO34" s="24"/>
      <c r="FCP34" s="24"/>
      <c r="FCQ34" s="24"/>
      <c r="FCR34" s="25"/>
      <c r="FCS34" s="15"/>
      <c r="FCT34" s="24"/>
      <c r="FCU34" s="24"/>
      <c r="FCV34" s="24"/>
      <c r="FCW34" s="24"/>
      <c r="FCX34" s="24"/>
      <c r="FCY34" s="24"/>
      <c r="FCZ34" s="25"/>
      <c r="FDA34" s="15"/>
      <c r="FDB34" s="24"/>
      <c r="FDC34" s="24"/>
      <c r="FDD34" s="24"/>
      <c r="FDE34" s="24"/>
      <c r="FDF34" s="24"/>
      <c r="FDG34" s="24"/>
      <c r="FDH34" s="25"/>
      <c r="FDI34" s="15"/>
      <c r="FDJ34" s="24"/>
      <c r="FDK34" s="24"/>
      <c r="FDL34" s="24"/>
      <c r="FDM34" s="24"/>
      <c r="FDN34" s="24"/>
      <c r="FDO34" s="24"/>
      <c r="FDP34" s="25"/>
      <c r="FDQ34" s="15"/>
      <c r="FDR34" s="24"/>
      <c r="FDS34" s="24"/>
      <c r="FDT34" s="24"/>
      <c r="FDU34" s="24"/>
      <c r="FDV34" s="24"/>
      <c r="FDW34" s="24"/>
      <c r="FDX34" s="25"/>
      <c r="FDY34" s="15"/>
      <c r="FDZ34" s="24"/>
      <c r="FEA34" s="24"/>
      <c r="FEB34" s="24"/>
      <c r="FEC34" s="24"/>
      <c r="FED34" s="24"/>
      <c r="FEE34" s="24"/>
      <c r="FEF34" s="25"/>
      <c r="FEG34" s="15"/>
      <c r="FEH34" s="24"/>
      <c r="FEI34" s="24"/>
      <c r="FEJ34" s="24"/>
      <c r="FEK34" s="24"/>
      <c r="FEL34" s="24"/>
      <c r="FEM34" s="24"/>
      <c r="FEN34" s="25"/>
      <c r="FEO34" s="15"/>
      <c r="FEP34" s="24"/>
      <c r="FEQ34" s="24"/>
      <c r="FER34" s="24"/>
      <c r="FES34" s="24"/>
      <c r="FET34" s="24"/>
      <c r="FEU34" s="24"/>
      <c r="FEV34" s="25"/>
      <c r="FEW34" s="15"/>
      <c r="FEX34" s="24"/>
      <c r="FEY34" s="24"/>
      <c r="FEZ34" s="24"/>
      <c r="FFA34" s="24"/>
      <c r="FFB34" s="24"/>
      <c r="FFC34" s="24"/>
      <c r="FFD34" s="25"/>
      <c r="FFE34" s="15"/>
      <c r="FFF34" s="24"/>
      <c r="FFG34" s="24"/>
      <c r="FFH34" s="24"/>
      <c r="FFI34" s="24"/>
      <c r="FFJ34" s="24"/>
      <c r="FFK34" s="24"/>
      <c r="FFL34" s="25"/>
      <c r="FFM34" s="15"/>
      <c r="FFN34" s="24"/>
      <c r="FFO34" s="24"/>
      <c r="FFP34" s="24"/>
      <c r="FFQ34" s="24"/>
      <c r="FFR34" s="24"/>
      <c r="FFS34" s="24"/>
      <c r="FFT34" s="25"/>
      <c r="FFU34" s="15"/>
      <c r="FFV34" s="24"/>
      <c r="FFW34" s="24"/>
      <c r="FFX34" s="24"/>
      <c r="FFY34" s="24"/>
      <c r="FFZ34" s="24"/>
      <c r="FGA34" s="24"/>
      <c r="FGB34" s="25"/>
      <c r="FGC34" s="15"/>
      <c r="FGD34" s="24"/>
      <c r="FGE34" s="24"/>
      <c r="FGF34" s="24"/>
      <c r="FGG34" s="24"/>
      <c r="FGH34" s="24"/>
      <c r="FGI34" s="24"/>
      <c r="FGJ34" s="25"/>
      <c r="FGK34" s="15"/>
      <c r="FGL34" s="24"/>
      <c r="FGM34" s="24"/>
      <c r="FGN34" s="24"/>
      <c r="FGO34" s="24"/>
      <c r="FGP34" s="24"/>
      <c r="FGQ34" s="24"/>
      <c r="FGR34" s="25"/>
      <c r="FGS34" s="15"/>
      <c r="FGT34" s="24"/>
      <c r="FGU34" s="24"/>
      <c r="FGV34" s="24"/>
      <c r="FGW34" s="24"/>
      <c r="FGX34" s="24"/>
      <c r="FGY34" s="24"/>
      <c r="FGZ34" s="25"/>
      <c r="FHA34" s="15"/>
      <c r="FHB34" s="24"/>
      <c r="FHC34" s="24"/>
      <c r="FHD34" s="24"/>
      <c r="FHE34" s="24"/>
      <c r="FHF34" s="24"/>
      <c r="FHG34" s="24"/>
      <c r="FHH34" s="25"/>
      <c r="FHI34" s="15"/>
      <c r="FHJ34" s="24"/>
      <c r="FHK34" s="24"/>
      <c r="FHL34" s="24"/>
      <c r="FHM34" s="24"/>
      <c r="FHN34" s="24"/>
      <c r="FHO34" s="24"/>
      <c r="FHP34" s="25"/>
      <c r="FHQ34" s="15"/>
      <c r="FHR34" s="24"/>
      <c r="FHS34" s="24"/>
      <c r="FHT34" s="24"/>
      <c r="FHU34" s="24"/>
      <c r="FHV34" s="24"/>
      <c r="FHW34" s="24"/>
      <c r="FHX34" s="25"/>
      <c r="FHY34" s="15"/>
      <c r="FHZ34" s="24"/>
      <c r="FIA34" s="24"/>
      <c r="FIB34" s="24"/>
      <c r="FIC34" s="24"/>
      <c r="FID34" s="24"/>
      <c r="FIE34" s="24"/>
      <c r="FIF34" s="25"/>
      <c r="FIG34" s="15"/>
      <c r="FIH34" s="24"/>
      <c r="FII34" s="24"/>
      <c r="FIJ34" s="24"/>
      <c r="FIK34" s="24"/>
      <c r="FIL34" s="24"/>
      <c r="FIM34" s="24"/>
      <c r="FIN34" s="25"/>
      <c r="FIO34" s="15"/>
      <c r="FIP34" s="24"/>
      <c r="FIQ34" s="24"/>
      <c r="FIR34" s="24"/>
      <c r="FIS34" s="24"/>
      <c r="FIT34" s="24"/>
      <c r="FIU34" s="24"/>
      <c r="FIV34" s="25"/>
      <c r="FIW34" s="15"/>
      <c r="FIX34" s="24"/>
      <c r="FIY34" s="24"/>
      <c r="FIZ34" s="24"/>
      <c r="FJA34" s="24"/>
      <c r="FJB34" s="24"/>
      <c r="FJC34" s="24"/>
      <c r="FJD34" s="25"/>
      <c r="FJE34" s="15"/>
      <c r="FJF34" s="24"/>
      <c r="FJG34" s="24"/>
      <c r="FJH34" s="24"/>
      <c r="FJI34" s="24"/>
      <c r="FJJ34" s="24"/>
      <c r="FJK34" s="24"/>
      <c r="FJL34" s="25"/>
      <c r="FJM34" s="15"/>
      <c r="FJN34" s="24"/>
      <c r="FJO34" s="24"/>
      <c r="FJP34" s="24"/>
      <c r="FJQ34" s="24"/>
      <c r="FJR34" s="24"/>
      <c r="FJS34" s="24"/>
      <c r="FJT34" s="25"/>
      <c r="FJU34" s="15"/>
      <c r="FJV34" s="24"/>
      <c r="FJW34" s="24"/>
      <c r="FJX34" s="24"/>
      <c r="FJY34" s="24"/>
      <c r="FJZ34" s="24"/>
      <c r="FKA34" s="24"/>
      <c r="FKB34" s="25"/>
      <c r="FKC34" s="15"/>
      <c r="FKD34" s="24"/>
      <c r="FKE34" s="24"/>
      <c r="FKF34" s="24"/>
      <c r="FKG34" s="24"/>
      <c r="FKH34" s="24"/>
      <c r="FKI34" s="24"/>
      <c r="FKJ34" s="25"/>
      <c r="FKK34" s="15"/>
      <c r="FKL34" s="24"/>
      <c r="FKM34" s="24"/>
      <c r="FKN34" s="24"/>
      <c r="FKO34" s="24"/>
      <c r="FKP34" s="24"/>
      <c r="FKQ34" s="24"/>
      <c r="FKR34" s="25"/>
      <c r="FKS34" s="15"/>
      <c r="FKT34" s="24"/>
      <c r="FKU34" s="24"/>
      <c r="FKV34" s="24"/>
      <c r="FKW34" s="24"/>
      <c r="FKX34" s="24"/>
      <c r="FKY34" s="24"/>
      <c r="FKZ34" s="25"/>
      <c r="FLA34" s="15"/>
      <c r="FLB34" s="24"/>
      <c r="FLC34" s="24"/>
      <c r="FLD34" s="24"/>
      <c r="FLE34" s="24"/>
      <c r="FLF34" s="24"/>
      <c r="FLG34" s="24"/>
      <c r="FLH34" s="25"/>
      <c r="FLI34" s="15"/>
      <c r="FLJ34" s="24"/>
      <c r="FLK34" s="24"/>
      <c r="FLL34" s="24"/>
      <c r="FLM34" s="24"/>
      <c r="FLN34" s="24"/>
      <c r="FLO34" s="24"/>
      <c r="FLP34" s="25"/>
      <c r="FLQ34" s="15"/>
      <c r="FLR34" s="24"/>
      <c r="FLS34" s="24"/>
      <c r="FLT34" s="24"/>
      <c r="FLU34" s="24"/>
      <c r="FLV34" s="24"/>
      <c r="FLW34" s="24"/>
      <c r="FLX34" s="25"/>
      <c r="FLY34" s="15"/>
      <c r="FLZ34" s="24"/>
      <c r="FMA34" s="24"/>
      <c r="FMB34" s="24"/>
      <c r="FMC34" s="24"/>
      <c r="FMD34" s="24"/>
      <c r="FME34" s="24"/>
      <c r="FMF34" s="25"/>
      <c r="FMG34" s="15"/>
      <c r="FMH34" s="24"/>
      <c r="FMI34" s="24"/>
      <c r="FMJ34" s="24"/>
      <c r="FMK34" s="24"/>
      <c r="FML34" s="24"/>
      <c r="FMM34" s="24"/>
      <c r="FMN34" s="25"/>
      <c r="FMO34" s="15"/>
      <c r="FMP34" s="24"/>
      <c r="FMQ34" s="24"/>
      <c r="FMR34" s="24"/>
      <c r="FMS34" s="24"/>
      <c r="FMT34" s="24"/>
      <c r="FMU34" s="24"/>
      <c r="FMV34" s="25"/>
      <c r="FMW34" s="15"/>
      <c r="FMX34" s="24"/>
      <c r="FMY34" s="24"/>
      <c r="FMZ34" s="24"/>
      <c r="FNA34" s="24"/>
      <c r="FNB34" s="24"/>
      <c r="FNC34" s="24"/>
      <c r="FND34" s="25"/>
      <c r="FNE34" s="15"/>
      <c r="FNF34" s="24"/>
      <c r="FNG34" s="24"/>
      <c r="FNH34" s="24"/>
      <c r="FNI34" s="24"/>
      <c r="FNJ34" s="24"/>
      <c r="FNK34" s="24"/>
      <c r="FNL34" s="25"/>
      <c r="FNM34" s="15"/>
      <c r="FNN34" s="24"/>
      <c r="FNO34" s="24"/>
      <c r="FNP34" s="24"/>
      <c r="FNQ34" s="24"/>
      <c r="FNR34" s="24"/>
      <c r="FNS34" s="24"/>
      <c r="FNT34" s="25"/>
      <c r="FNU34" s="15"/>
      <c r="FNV34" s="24"/>
      <c r="FNW34" s="24"/>
      <c r="FNX34" s="24"/>
      <c r="FNY34" s="24"/>
      <c r="FNZ34" s="24"/>
      <c r="FOA34" s="24"/>
      <c r="FOB34" s="25"/>
      <c r="FOC34" s="15"/>
      <c r="FOD34" s="24"/>
      <c r="FOE34" s="24"/>
      <c r="FOF34" s="24"/>
      <c r="FOG34" s="24"/>
      <c r="FOH34" s="24"/>
      <c r="FOI34" s="24"/>
      <c r="FOJ34" s="25"/>
      <c r="FOK34" s="15"/>
      <c r="FOL34" s="24"/>
      <c r="FOM34" s="24"/>
      <c r="FON34" s="24"/>
      <c r="FOO34" s="24"/>
      <c r="FOP34" s="24"/>
      <c r="FOQ34" s="24"/>
      <c r="FOR34" s="25"/>
      <c r="FOS34" s="15"/>
      <c r="FOT34" s="24"/>
      <c r="FOU34" s="24"/>
      <c r="FOV34" s="24"/>
      <c r="FOW34" s="24"/>
      <c r="FOX34" s="24"/>
      <c r="FOY34" s="24"/>
      <c r="FOZ34" s="25"/>
      <c r="FPA34" s="15"/>
      <c r="FPB34" s="24"/>
      <c r="FPC34" s="24"/>
      <c r="FPD34" s="24"/>
      <c r="FPE34" s="24"/>
      <c r="FPF34" s="24"/>
      <c r="FPG34" s="24"/>
      <c r="FPH34" s="25"/>
      <c r="FPI34" s="15"/>
      <c r="FPJ34" s="24"/>
      <c r="FPK34" s="24"/>
      <c r="FPL34" s="24"/>
      <c r="FPM34" s="24"/>
      <c r="FPN34" s="24"/>
      <c r="FPO34" s="24"/>
      <c r="FPP34" s="25"/>
      <c r="FPQ34" s="15"/>
      <c r="FPR34" s="24"/>
      <c r="FPS34" s="24"/>
      <c r="FPT34" s="24"/>
      <c r="FPU34" s="24"/>
      <c r="FPV34" s="24"/>
      <c r="FPW34" s="24"/>
      <c r="FPX34" s="25"/>
      <c r="FPY34" s="15"/>
      <c r="FPZ34" s="24"/>
      <c r="FQA34" s="24"/>
      <c r="FQB34" s="24"/>
      <c r="FQC34" s="24"/>
      <c r="FQD34" s="24"/>
      <c r="FQE34" s="24"/>
      <c r="FQF34" s="25"/>
      <c r="FQG34" s="15"/>
      <c r="FQH34" s="24"/>
      <c r="FQI34" s="24"/>
      <c r="FQJ34" s="24"/>
      <c r="FQK34" s="24"/>
      <c r="FQL34" s="24"/>
      <c r="FQM34" s="24"/>
      <c r="FQN34" s="25"/>
      <c r="FQO34" s="15"/>
      <c r="FQP34" s="24"/>
      <c r="FQQ34" s="24"/>
      <c r="FQR34" s="24"/>
      <c r="FQS34" s="24"/>
      <c r="FQT34" s="24"/>
      <c r="FQU34" s="24"/>
      <c r="FQV34" s="25"/>
      <c r="FQW34" s="15"/>
      <c r="FQX34" s="24"/>
      <c r="FQY34" s="24"/>
      <c r="FQZ34" s="24"/>
      <c r="FRA34" s="24"/>
      <c r="FRB34" s="24"/>
      <c r="FRC34" s="24"/>
      <c r="FRD34" s="25"/>
      <c r="FRE34" s="15"/>
      <c r="FRF34" s="24"/>
      <c r="FRG34" s="24"/>
      <c r="FRH34" s="24"/>
      <c r="FRI34" s="24"/>
      <c r="FRJ34" s="24"/>
      <c r="FRK34" s="24"/>
      <c r="FRL34" s="25"/>
      <c r="FRM34" s="15"/>
      <c r="FRN34" s="24"/>
      <c r="FRO34" s="24"/>
      <c r="FRP34" s="24"/>
      <c r="FRQ34" s="24"/>
      <c r="FRR34" s="24"/>
      <c r="FRS34" s="24"/>
      <c r="FRT34" s="25"/>
      <c r="FRU34" s="15"/>
      <c r="FRV34" s="24"/>
      <c r="FRW34" s="24"/>
      <c r="FRX34" s="24"/>
      <c r="FRY34" s="24"/>
      <c r="FRZ34" s="24"/>
      <c r="FSA34" s="24"/>
      <c r="FSB34" s="25"/>
      <c r="FSC34" s="15"/>
      <c r="FSD34" s="24"/>
      <c r="FSE34" s="24"/>
      <c r="FSF34" s="24"/>
      <c r="FSG34" s="24"/>
      <c r="FSH34" s="24"/>
      <c r="FSI34" s="24"/>
      <c r="FSJ34" s="25"/>
      <c r="FSK34" s="15"/>
      <c r="FSL34" s="24"/>
      <c r="FSM34" s="24"/>
      <c r="FSN34" s="24"/>
      <c r="FSO34" s="24"/>
      <c r="FSP34" s="24"/>
      <c r="FSQ34" s="24"/>
      <c r="FSR34" s="25"/>
      <c r="FSS34" s="15"/>
      <c r="FST34" s="24"/>
      <c r="FSU34" s="24"/>
      <c r="FSV34" s="24"/>
      <c r="FSW34" s="24"/>
      <c r="FSX34" s="24"/>
      <c r="FSY34" s="24"/>
      <c r="FSZ34" s="25"/>
      <c r="FTA34" s="15"/>
      <c r="FTB34" s="24"/>
      <c r="FTC34" s="24"/>
      <c r="FTD34" s="24"/>
      <c r="FTE34" s="24"/>
      <c r="FTF34" s="24"/>
      <c r="FTG34" s="24"/>
      <c r="FTH34" s="25"/>
      <c r="FTI34" s="15"/>
      <c r="FTJ34" s="24"/>
      <c r="FTK34" s="24"/>
      <c r="FTL34" s="24"/>
      <c r="FTM34" s="24"/>
      <c r="FTN34" s="24"/>
      <c r="FTO34" s="24"/>
      <c r="FTP34" s="25"/>
      <c r="FTQ34" s="15"/>
      <c r="FTR34" s="24"/>
      <c r="FTS34" s="24"/>
      <c r="FTT34" s="24"/>
      <c r="FTU34" s="24"/>
      <c r="FTV34" s="24"/>
      <c r="FTW34" s="24"/>
      <c r="FTX34" s="25"/>
      <c r="FTY34" s="15"/>
      <c r="FTZ34" s="24"/>
      <c r="FUA34" s="24"/>
      <c r="FUB34" s="24"/>
      <c r="FUC34" s="24"/>
      <c r="FUD34" s="24"/>
      <c r="FUE34" s="24"/>
      <c r="FUF34" s="25"/>
      <c r="FUG34" s="15"/>
      <c r="FUH34" s="24"/>
      <c r="FUI34" s="24"/>
      <c r="FUJ34" s="24"/>
      <c r="FUK34" s="24"/>
      <c r="FUL34" s="24"/>
      <c r="FUM34" s="24"/>
      <c r="FUN34" s="25"/>
      <c r="FUO34" s="15"/>
      <c r="FUP34" s="24"/>
      <c r="FUQ34" s="24"/>
      <c r="FUR34" s="24"/>
      <c r="FUS34" s="24"/>
      <c r="FUT34" s="24"/>
      <c r="FUU34" s="24"/>
      <c r="FUV34" s="25"/>
      <c r="FUW34" s="15"/>
      <c r="FUX34" s="24"/>
      <c r="FUY34" s="24"/>
      <c r="FUZ34" s="24"/>
      <c r="FVA34" s="24"/>
      <c r="FVB34" s="24"/>
      <c r="FVC34" s="24"/>
      <c r="FVD34" s="25"/>
      <c r="FVE34" s="15"/>
      <c r="FVF34" s="24"/>
      <c r="FVG34" s="24"/>
      <c r="FVH34" s="24"/>
      <c r="FVI34" s="24"/>
      <c r="FVJ34" s="24"/>
      <c r="FVK34" s="24"/>
      <c r="FVL34" s="25"/>
      <c r="FVM34" s="15"/>
      <c r="FVN34" s="24"/>
      <c r="FVO34" s="24"/>
      <c r="FVP34" s="24"/>
      <c r="FVQ34" s="24"/>
      <c r="FVR34" s="24"/>
      <c r="FVS34" s="24"/>
      <c r="FVT34" s="25"/>
      <c r="FVU34" s="15"/>
      <c r="FVV34" s="24"/>
      <c r="FVW34" s="24"/>
      <c r="FVX34" s="24"/>
      <c r="FVY34" s="24"/>
      <c r="FVZ34" s="24"/>
      <c r="FWA34" s="24"/>
      <c r="FWB34" s="25"/>
      <c r="FWC34" s="15"/>
      <c r="FWD34" s="24"/>
      <c r="FWE34" s="24"/>
      <c r="FWF34" s="24"/>
      <c r="FWG34" s="24"/>
      <c r="FWH34" s="24"/>
      <c r="FWI34" s="24"/>
      <c r="FWJ34" s="25"/>
      <c r="FWK34" s="15"/>
      <c r="FWL34" s="24"/>
      <c r="FWM34" s="24"/>
      <c r="FWN34" s="24"/>
      <c r="FWO34" s="24"/>
      <c r="FWP34" s="24"/>
      <c r="FWQ34" s="24"/>
      <c r="FWR34" s="25"/>
      <c r="FWS34" s="15"/>
      <c r="FWT34" s="24"/>
      <c r="FWU34" s="24"/>
      <c r="FWV34" s="24"/>
      <c r="FWW34" s="24"/>
      <c r="FWX34" s="24"/>
      <c r="FWY34" s="24"/>
      <c r="FWZ34" s="25"/>
      <c r="FXA34" s="15"/>
      <c r="FXB34" s="24"/>
      <c r="FXC34" s="24"/>
      <c r="FXD34" s="24"/>
      <c r="FXE34" s="24"/>
      <c r="FXF34" s="24"/>
      <c r="FXG34" s="24"/>
      <c r="FXH34" s="25"/>
      <c r="FXI34" s="15"/>
      <c r="FXJ34" s="24"/>
      <c r="FXK34" s="24"/>
      <c r="FXL34" s="24"/>
      <c r="FXM34" s="24"/>
      <c r="FXN34" s="24"/>
      <c r="FXO34" s="24"/>
      <c r="FXP34" s="25"/>
      <c r="FXQ34" s="15"/>
      <c r="FXR34" s="24"/>
      <c r="FXS34" s="24"/>
      <c r="FXT34" s="24"/>
      <c r="FXU34" s="24"/>
      <c r="FXV34" s="24"/>
      <c r="FXW34" s="24"/>
      <c r="FXX34" s="25"/>
      <c r="FXY34" s="15"/>
      <c r="FXZ34" s="24"/>
      <c r="FYA34" s="24"/>
      <c r="FYB34" s="24"/>
      <c r="FYC34" s="24"/>
      <c r="FYD34" s="24"/>
      <c r="FYE34" s="24"/>
      <c r="FYF34" s="25"/>
      <c r="FYG34" s="15"/>
      <c r="FYH34" s="24"/>
      <c r="FYI34" s="24"/>
      <c r="FYJ34" s="24"/>
      <c r="FYK34" s="24"/>
      <c r="FYL34" s="24"/>
      <c r="FYM34" s="24"/>
      <c r="FYN34" s="25"/>
      <c r="FYO34" s="15"/>
      <c r="FYP34" s="24"/>
      <c r="FYQ34" s="24"/>
      <c r="FYR34" s="24"/>
      <c r="FYS34" s="24"/>
      <c r="FYT34" s="24"/>
      <c r="FYU34" s="24"/>
      <c r="FYV34" s="25"/>
      <c r="FYW34" s="15"/>
      <c r="FYX34" s="24"/>
      <c r="FYY34" s="24"/>
      <c r="FYZ34" s="24"/>
      <c r="FZA34" s="24"/>
      <c r="FZB34" s="24"/>
      <c r="FZC34" s="24"/>
      <c r="FZD34" s="25"/>
      <c r="FZE34" s="15"/>
      <c r="FZF34" s="24"/>
      <c r="FZG34" s="24"/>
      <c r="FZH34" s="24"/>
      <c r="FZI34" s="24"/>
      <c r="FZJ34" s="24"/>
      <c r="FZK34" s="24"/>
      <c r="FZL34" s="25"/>
      <c r="FZM34" s="15"/>
      <c r="FZN34" s="24"/>
      <c r="FZO34" s="24"/>
      <c r="FZP34" s="24"/>
      <c r="FZQ34" s="24"/>
      <c r="FZR34" s="24"/>
      <c r="FZS34" s="24"/>
      <c r="FZT34" s="25"/>
      <c r="FZU34" s="15"/>
      <c r="FZV34" s="24"/>
      <c r="FZW34" s="24"/>
      <c r="FZX34" s="24"/>
      <c r="FZY34" s="24"/>
      <c r="FZZ34" s="24"/>
      <c r="GAA34" s="24"/>
      <c r="GAB34" s="25"/>
      <c r="GAC34" s="15"/>
      <c r="GAD34" s="24"/>
      <c r="GAE34" s="24"/>
      <c r="GAF34" s="24"/>
      <c r="GAG34" s="24"/>
      <c r="GAH34" s="24"/>
      <c r="GAI34" s="24"/>
      <c r="GAJ34" s="25"/>
      <c r="GAK34" s="15"/>
      <c r="GAL34" s="24"/>
      <c r="GAM34" s="24"/>
      <c r="GAN34" s="24"/>
      <c r="GAO34" s="24"/>
      <c r="GAP34" s="24"/>
      <c r="GAQ34" s="24"/>
      <c r="GAR34" s="25"/>
      <c r="GAS34" s="15"/>
      <c r="GAT34" s="24"/>
      <c r="GAU34" s="24"/>
      <c r="GAV34" s="24"/>
      <c r="GAW34" s="24"/>
      <c r="GAX34" s="24"/>
      <c r="GAY34" s="24"/>
      <c r="GAZ34" s="25"/>
      <c r="GBA34" s="15"/>
      <c r="GBB34" s="24"/>
      <c r="GBC34" s="24"/>
      <c r="GBD34" s="24"/>
      <c r="GBE34" s="24"/>
      <c r="GBF34" s="24"/>
      <c r="GBG34" s="24"/>
      <c r="GBH34" s="25"/>
      <c r="GBI34" s="15"/>
      <c r="GBJ34" s="24"/>
      <c r="GBK34" s="24"/>
      <c r="GBL34" s="24"/>
      <c r="GBM34" s="24"/>
      <c r="GBN34" s="24"/>
      <c r="GBO34" s="24"/>
      <c r="GBP34" s="25"/>
      <c r="GBQ34" s="15"/>
      <c r="GBR34" s="24"/>
      <c r="GBS34" s="24"/>
      <c r="GBT34" s="24"/>
      <c r="GBU34" s="24"/>
      <c r="GBV34" s="24"/>
      <c r="GBW34" s="24"/>
      <c r="GBX34" s="25"/>
      <c r="GBY34" s="15"/>
      <c r="GBZ34" s="24"/>
      <c r="GCA34" s="24"/>
      <c r="GCB34" s="24"/>
      <c r="GCC34" s="24"/>
      <c r="GCD34" s="24"/>
      <c r="GCE34" s="24"/>
      <c r="GCF34" s="25"/>
      <c r="GCG34" s="15"/>
      <c r="GCH34" s="24"/>
      <c r="GCI34" s="24"/>
      <c r="GCJ34" s="24"/>
      <c r="GCK34" s="24"/>
      <c r="GCL34" s="24"/>
      <c r="GCM34" s="24"/>
      <c r="GCN34" s="25"/>
      <c r="GCO34" s="15"/>
      <c r="GCP34" s="24"/>
      <c r="GCQ34" s="24"/>
      <c r="GCR34" s="24"/>
      <c r="GCS34" s="24"/>
      <c r="GCT34" s="24"/>
      <c r="GCU34" s="24"/>
      <c r="GCV34" s="25"/>
      <c r="GCW34" s="15"/>
      <c r="GCX34" s="24"/>
      <c r="GCY34" s="24"/>
      <c r="GCZ34" s="24"/>
      <c r="GDA34" s="24"/>
      <c r="GDB34" s="24"/>
      <c r="GDC34" s="24"/>
      <c r="GDD34" s="25"/>
      <c r="GDE34" s="15"/>
      <c r="GDF34" s="24"/>
      <c r="GDG34" s="24"/>
      <c r="GDH34" s="24"/>
      <c r="GDI34" s="24"/>
      <c r="GDJ34" s="24"/>
      <c r="GDK34" s="24"/>
      <c r="GDL34" s="25"/>
      <c r="GDM34" s="15"/>
      <c r="GDN34" s="24"/>
      <c r="GDO34" s="24"/>
      <c r="GDP34" s="24"/>
      <c r="GDQ34" s="24"/>
      <c r="GDR34" s="24"/>
      <c r="GDS34" s="24"/>
      <c r="GDT34" s="25"/>
      <c r="GDU34" s="15"/>
      <c r="GDV34" s="24"/>
      <c r="GDW34" s="24"/>
      <c r="GDX34" s="24"/>
      <c r="GDY34" s="24"/>
      <c r="GDZ34" s="24"/>
      <c r="GEA34" s="24"/>
      <c r="GEB34" s="25"/>
      <c r="GEC34" s="15"/>
      <c r="GED34" s="24"/>
      <c r="GEE34" s="24"/>
      <c r="GEF34" s="24"/>
      <c r="GEG34" s="24"/>
      <c r="GEH34" s="24"/>
      <c r="GEI34" s="24"/>
      <c r="GEJ34" s="25"/>
      <c r="GEK34" s="15"/>
      <c r="GEL34" s="24"/>
      <c r="GEM34" s="24"/>
      <c r="GEN34" s="24"/>
      <c r="GEO34" s="24"/>
      <c r="GEP34" s="24"/>
      <c r="GEQ34" s="24"/>
      <c r="GER34" s="25"/>
      <c r="GES34" s="15"/>
      <c r="GET34" s="24"/>
      <c r="GEU34" s="24"/>
      <c r="GEV34" s="24"/>
      <c r="GEW34" s="24"/>
      <c r="GEX34" s="24"/>
      <c r="GEY34" s="24"/>
      <c r="GEZ34" s="25"/>
      <c r="GFA34" s="15"/>
      <c r="GFB34" s="24"/>
      <c r="GFC34" s="24"/>
      <c r="GFD34" s="24"/>
      <c r="GFE34" s="24"/>
      <c r="GFF34" s="24"/>
      <c r="GFG34" s="24"/>
      <c r="GFH34" s="25"/>
      <c r="GFI34" s="15"/>
      <c r="GFJ34" s="24"/>
      <c r="GFK34" s="24"/>
      <c r="GFL34" s="24"/>
      <c r="GFM34" s="24"/>
      <c r="GFN34" s="24"/>
      <c r="GFO34" s="24"/>
      <c r="GFP34" s="25"/>
      <c r="GFQ34" s="15"/>
      <c r="GFR34" s="24"/>
      <c r="GFS34" s="24"/>
      <c r="GFT34" s="24"/>
      <c r="GFU34" s="24"/>
      <c r="GFV34" s="24"/>
      <c r="GFW34" s="24"/>
      <c r="GFX34" s="25"/>
      <c r="GFY34" s="15"/>
      <c r="GFZ34" s="24"/>
      <c r="GGA34" s="24"/>
      <c r="GGB34" s="24"/>
      <c r="GGC34" s="24"/>
      <c r="GGD34" s="24"/>
      <c r="GGE34" s="24"/>
      <c r="GGF34" s="25"/>
      <c r="GGG34" s="15"/>
      <c r="GGH34" s="24"/>
      <c r="GGI34" s="24"/>
      <c r="GGJ34" s="24"/>
      <c r="GGK34" s="24"/>
      <c r="GGL34" s="24"/>
      <c r="GGM34" s="24"/>
      <c r="GGN34" s="25"/>
      <c r="GGO34" s="15"/>
      <c r="GGP34" s="24"/>
      <c r="GGQ34" s="24"/>
      <c r="GGR34" s="24"/>
      <c r="GGS34" s="24"/>
      <c r="GGT34" s="24"/>
      <c r="GGU34" s="24"/>
      <c r="GGV34" s="25"/>
      <c r="GGW34" s="15"/>
      <c r="GGX34" s="24"/>
      <c r="GGY34" s="24"/>
      <c r="GGZ34" s="24"/>
      <c r="GHA34" s="24"/>
      <c r="GHB34" s="24"/>
      <c r="GHC34" s="24"/>
      <c r="GHD34" s="25"/>
      <c r="GHE34" s="15"/>
      <c r="GHF34" s="24"/>
      <c r="GHG34" s="24"/>
      <c r="GHH34" s="24"/>
      <c r="GHI34" s="24"/>
      <c r="GHJ34" s="24"/>
      <c r="GHK34" s="24"/>
      <c r="GHL34" s="25"/>
      <c r="GHM34" s="15"/>
      <c r="GHN34" s="24"/>
      <c r="GHO34" s="24"/>
      <c r="GHP34" s="24"/>
      <c r="GHQ34" s="24"/>
      <c r="GHR34" s="24"/>
      <c r="GHS34" s="24"/>
      <c r="GHT34" s="25"/>
      <c r="GHU34" s="15"/>
      <c r="GHV34" s="24"/>
      <c r="GHW34" s="24"/>
      <c r="GHX34" s="24"/>
      <c r="GHY34" s="24"/>
      <c r="GHZ34" s="24"/>
      <c r="GIA34" s="24"/>
      <c r="GIB34" s="25"/>
      <c r="GIC34" s="15"/>
      <c r="GID34" s="24"/>
      <c r="GIE34" s="24"/>
      <c r="GIF34" s="24"/>
      <c r="GIG34" s="24"/>
      <c r="GIH34" s="24"/>
      <c r="GII34" s="24"/>
      <c r="GIJ34" s="25"/>
      <c r="GIK34" s="15"/>
      <c r="GIL34" s="24"/>
      <c r="GIM34" s="24"/>
      <c r="GIN34" s="24"/>
      <c r="GIO34" s="24"/>
      <c r="GIP34" s="24"/>
      <c r="GIQ34" s="24"/>
      <c r="GIR34" s="25"/>
      <c r="GIS34" s="15"/>
      <c r="GIT34" s="24"/>
      <c r="GIU34" s="24"/>
      <c r="GIV34" s="24"/>
      <c r="GIW34" s="24"/>
      <c r="GIX34" s="24"/>
      <c r="GIY34" s="24"/>
      <c r="GIZ34" s="25"/>
      <c r="GJA34" s="15"/>
      <c r="GJB34" s="24"/>
      <c r="GJC34" s="24"/>
      <c r="GJD34" s="24"/>
      <c r="GJE34" s="24"/>
      <c r="GJF34" s="24"/>
      <c r="GJG34" s="24"/>
      <c r="GJH34" s="25"/>
      <c r="GJI34" s="15"/>
      <c r="GJJ34" s="24"/>
      <c r="GJK34" s="24"/>
      <c r="GJL34" s="24"/>
      <c r="GJM34" s="24"/>
      <c r="GJN34" s="24"/>
      <c r="GJO34" s="24"/>
      <c r="GJP34" s="25"/>
      <c r="GJQ34" s="15"/>
      <c r="GJR34" s="24"/>
      <c r="GJS34" s="24"/>
      <c r="GJT34" s="24"/>
      <c r="GJU34" s="24"/>
      <c r="GJV34" s="24"/>
      <c r="GJW34" s="24"/>
      <c r="GJX34" s="25"/>
      <c r="GJY34" s="15"/>
      <c r="GJZ34" s="24"/>
      <c r="GKA34" s="24"/>
      <c r="GKB34" s="24"/>
      <c r="GKC34" s="24"/>
      <c r="GKD34" s="24"/>
      <c r="GKE34" s="24"/>
      <c r="GKF34" s="25"/>
      <c r="GKG34" s="15"/>
      <c r="GKH34" s="24"/>
      <c r="GKI34" s="24"/>
      <c r="GKJ34" s="24"/>
      <c r="GKK34" s="24"/>
      <c r="GKL34" s="24"/>
      <c r="GKM34" s="24"/>
      <c r="GKN34" s="25"/>
      <c r="GKO34" s="15"/>
      <c r="GKP34" s="24"/>
      <c r="GKQ34" s="24"/>
      <c r="GKR34" s="24"/>
      <c r="GKS34" s="24"/>
      <c r="GKT34" s="24"/>
      <c r="GKU34" s="24"/>
      <c r="GKV34" s="25"/>
      <c r="GKW34" s="15"/>
      <c r="GKX34" s="24"/>
      <c r="GKY34" s="24"/>
      <c r="GKZ34" s="24"/>
      <c r="GLA34" s="24"/>
      <c r="GLB34" s="24"/>
      <c r="GLC34" s="24"/>
      <c r="GLD34" s="25"/>
      <c r="GLE34" s="15"/>
      <c r="GLF34" s="24"/>
      <c r="GLG34" s="24"/>
      <c r="GLH34" s="24"/>
      <c r="GLI34" s="24"/>
      <c r="GLJ34" s="24"/>
      <c r="GLK34" s="24"/>
      <c r="GLL34" s="25"/>
      <c r="GLM34" s="15"/>
      <c r="GLN34" s="24"/>
      <c r="GLO34" s="24"/>
      <c r="GLP34" s="24"/>
      <c r="GLQ34" s="24"/>
      <c r="GLR34" s="24"/>
      <c r="GLS34" s="24"/>
      <c r="GLT34" s="25"/>
      <c r="GLU34" s="15"/>
      <c r="GLV34" s="24"/>
      <c r="GLW34" s="24"/>
      <c r="GLX34" s="24"/>
      <c r="GLY34" s="24"/>
      <c r="GLZ34" s="24"/>
      <c r="GMA34" s="24"/>
      <c r="GMB34" s="25"/>
      <c r="GMC34" s="15"/>
      <c r="GMD34" s="24"/>
      <c r="GME34" s="24"/>
      <c r="GMF34" s="24"/>
      <c r="GMG34" s="24"/>
      <c r="GMH34" s="24"/>
      <c r="GMI34" s="24"/>
      <c r="GMJ34" s="25"/>
      <c r="GMK34" s="15"/>
      <c r="GML34" s="24"/>
      <c r="GMM34" s="24"/>
      <c r="GMN34" s="24"/>
      <c r="GMO34" s="24"/>
      <c r="GMP34" s="24"/>
      <c r="GMQ34" s="24"/>
      <c r="GMR34" s="25"/>
      <c r="GMS34" s="15"/>
      <c r="GMT34" s="24"/>
      <c r="GMU34" s="24"/>
      <c r="GMV34" s="24"/>
      <c r="GMW34" s="24"/>
      <c r="GMX34" s="24"/>
      <c r="GMY34" s="24"/>
      <c r="GMZ34" s="25"/>
      <c r="GNA34" s="15"/>
      <c r="GNB34" s="24"/>
      <c r="GNC34" s="24"/>
      <c r="GND34" s="24"/>
      <c r="GNE34" s="24"/>
      <c r="GNF34" s="24"/>
      <c r="GNG34" s="24"/>
      <c r="GNH34" s="25"/>
      <c r="GNI34" s="15"/>
      <c r="GNJ34" s="24"/>
      <c r="GNK34" s="24"/>
      <c r="GNL34" s="24"/>
      <c r="GNM34" s="24"/>
      <c r="GNN34" s="24"/>
      <c r="GNO34" s="24"/>
      <c r="GNP34" s="25"/>
      <c r="GNQ34" s="15"/>
      <c r="GNR34" s="24"/>
      <c r="GNS34" s="24"/>
      <c r="GNT34" s="24"/>
      <c r="GNU34" s="24"/>
      <c r="GNV34" s="24"/>
      <c r="GNW34" s="24"/>
      <c r="GNX34" s="25"/>
      <c r="GNY34" s="15"/>
      <c r="GNZ34" s="24"/>
      <c r="GOA34" s="24"/>
      <c r="GOB34" s="24"/>
      <c r="GOC34" s="24"/>
      <c r="GOD34" s="24"/>
      <c r="GOE34" s="24"/>
      <c r="GOF34" s="25"/>
      <c r="GOG34" s="15"/>
      <c r="GOH34" s="24"/>
      <c r="GOI34" s="24"/>
      <c r="GOJ34" s="24"/>
      <c r="GOK34" s="24"/>
      <c r="GOL34" s="24"/>
      <c r="GOM34" s="24"/>
      <c r="GON34" s="25"/>
      <c r="GOO34" s="15"/>
      <c r="GOP34" s="24"/>
      <c r="GOQ34" s="24"/>
      <c r="GOR34" s="24"/>
      <c r="GOS34" s="24"/>
      <c r="GOT34" s="24"/>
      <c r="GOU34" s="24"/>
      <c r="GOV34" s="25"/>
      <c r="GOW34" s="15"/>
      <c r="GOX34" s="24"/>
      <c r="GOY34" s="24"/>
      <c r="GOZ34" s="24"/>
      <c r="GPA34" s="24"/>
      <c r="GPB34" s="24"/>
      <c r="GPC34" s="24"/>
      <c r="GPD34" s="25"/>
      <c r="GPE34" s="15"/>
      <c r="GPF34" s="24"/>
      <c r="GPG34" s="24"/>
      <c r="GPH34" s="24"/>
      <c r="GPI34" s="24"/>
      <c r="GPJ34" s="24"/>
      <c r="GPK34" s="24"/>
      <c r="GPL34" s="25"/>
      <c r="GPM34" s="15"/>
      <c r="GPN34" s="24"/>
      <c r="GPO34" s="24"/>
      <c r="GPP34" s="24"/>
      <c r="GPQ34" s="24"/>
      <c r="GPR34" s="24"/>
      <c r="GPS34" s="24"/>
      <c r="GPT34" s="25"/>
      <c r="GPU34" s="15"/>
      <c r="GPV34" s="24"/>
      <c r="GPW34" s="24"/>
      <c r="GPX34" s="24"/>
      <c r="GPY34" s="24"/>
      <c r="GPZ34" s="24"/>
      <c r="GQA34" s="24"/>
      <c r="GQB34" s="25"/>
      <c r="GQC34" s="15"/>
      <c r="GQD34" s="24"/>
      <c r="GQE34" s="24"/>
      <c r="GQF34" s="24"/>
      <c r="GQG34" s="24"/>
      <c r="GQH34" s="24"/>
      <c r="GQI34" s="24"/>
      <c r="GQJ34" s="25"/>
      <c r="GQK34" s="15"/>
      <c r="GQL34" s="24"/>
      <c r="GQM34" s="24"/>
      <c r="GQN34" s="24"/>
      <c r="GQO34" s="24"/>
      <c r="GQP34" s="24"/>
      <c r="GQQ34" s="24"/>
      <c r="GQR34" s="25"/>
      <c r="GQS34" s="15"/>
      <c r="GQT34" s="24"/>
      <c r="GQU34" s="24"/>
      <c r="GQV34" s="24"/>
      <c r="GQW34" s="24"/>
      <c r="GQX34" s="24"/>
      <c r="GQY34" s="24"/>
      <c r="GQZ34" s="25"/>
      <c r="GRA34" s="15"/>
      <c r="GRB34" s="24"/>
      <c r="GRC34" s="24"/>
      <c r="GRD34" s="24"/>
      <c r="GRE34" s="24"/>
      <c r="GRF34" s="24"/>
      <c r="GRG34" s="24"/>
      <c r="GRH34" s="25"/>
      <c r="GRI34" s="15"/>
      <c r="GRJ34" s="24"/>
      <c r="GRK34" s="24"/>
      <c r="GRL34" s="24"/>
      <c r="GRM34" s="24"/>
      <c r="GRN34" s="24"/>
      <c r="GRO34" s="24"/>
      <c r="GRP34" s="25"/>
      <c r="GRQ34" s="15"/>
      <c r="GRR34" s="24"/>
      <c r="GRS34" s="24"/>
      <c r="GRT34" s="24"/>
      <c r="GRU34" s="24"/>
      <c r="GRV34" s="24"/>
      <c r="GRW34" s="24"/>
      <c r="GRX34" s="25"/>
      <c r="GRY34" s="15"/>
      <c r="GRZ34" s="24"/>
      <c r="GSA34" s="24"/>
      <c r="GSB34" s="24"/>
      <c r="GSC34" s="24"/>
      <c r="GSD34" s="24"/>
      <c r="GSE34" s="24"/>
      <c r="GSF34" s="25"/>
      <c r="GSG34" s="15"/>
      <c r="GSH34" s="24"/>
      <c r="GSI34" s="24"/>
      <c r="GSJ34" s="24"/>
      <c r="GSK34" s="24"/>
      <c r="GSL34" s="24"/>
      <c r="GSM34" s="24"/>
      <c r="GSN34" s="25"/>
      <c r="GSO34" s="15"/>
      <c r="GSP34" s="24"/>
      <c r="GSQ34" s="24"/>
      <c r="GSR34" s="24"/>
      <c r="GSS34" s="24"/>
      <c r="GST34" s="24"/>
      <c r="GSU34" s="24"/>
      <c r="GSV34" s="25"/>
      <c r="GSW34" s="15"/>
      <c r="GSX34" s="24"/>
      <c r="GSY34" s="24"/>
      <c r="GSZ34" s="24"/>
      <c r="GTA34" s="24"/>
      <c r="GTB34" s="24"/>
      <c r="GTC34" s="24"/>
      <c r="GTD34" s="25"/>
      <c r="GTE34" s="15"/>
      <c r="GTF34" s="24"/>
      <c r="GTG34" s="24"/>
      <c r="GTH34" s="24"/>
      <c r="GTI34" s="24"/>
      <c r="GTJ34" s="24"/>
      <c r="GTK34" s="24"/>
      <c r="GTL34" s="25"/>
      <c r="GTM34" s="15"/>
      <c r="GTN34" s="24"/>
      <c r="GTO34" s="24"/>
      <c r="GTP34" s="24"/>
      <c r="GTQ34" s="24"/>
      <c r="GTR34" s="24"/>
      <c r="GTS34" s="24"/>
      <c r="GTT34" s="25"/>
      <c r="GTU34" s="15"/>
      <c r="GTV34" s="24"/>
      <c r="GTW34" s="24"/>
      <c r="GTX34" s="24"/>
      <c r="GTY34" s="24"/>
      <c r="GTZ34" s="24"/>
      <c r="GUA34" s="24"/>
      <c r="GUB34" s="25"/>
      <c r="GUC34" s="15"/>
      <c r="GUD34" s="24"/>
      <c r="GUE34" s="24"/>
      <c r="GUF34" s="24"/>
      <c r="GUG34" s="24"/>
      <c r="GUH34" s="24"/>
      <c r="GUI34" s="24"/>
      <c r="GUJ34" s="25"/>
      <c r="GUK34" s="15"/>
      <c r="GUL34" s="24"/>
      <c r="GUM34" s="24"/>
      <c r="GUN34" s="24"/>
      <c r="GUO34" s="24"/>
      <c r="GUP34" s="24"/>
      <c r="GUQ34" s="24"/>
      <c r="GUR34" s="25"/>
      <c r="GUS34" s="15"/>
      <c r="GUT34" s="24"/>
      <c r="GUU34" s="24"/>
      <c r="GUV34" s="24"/>
      <c r="GUW34" s="24"/>
      <c r="GUX34" s="24"/>
      <c r="GUY34" s="24"/>
      <c r="GUZ34" s="25"/>
      <c r="GVA34" s="15"/>
      <c r="GVB34" s="24"/>
      <c r="GVC34" s="24"/>
      <c r="GVD34" s="24"/>
      <c r="GVE34" s="24"/>
      <c r="GVF34" s="24"/>
      <c r="GVG34" s="24"/>
      <c r="GVH34" s="25"/>
      <c r="GVI34" s="15"/>
      <c r="GVJ34" s="24"/>
      <c r="GVK34" s="24"/>
      <c r="GVL34" s="24"/>
      <c r="GVM34" s="24"/>
      <c r="GVN34" s="24"/>
      <c r="GVO34" s="24"/>
      <c r="GVP34" s="25"/>
      <c r="GVQ34" s="15"/>
      <c r="GVR34" s="24"/>
      <c r="GVS34" s="24"/>
      <c r="GVT34" s="24"/>
      <c r="GVU34" s="24"/>
      <c r="GVV34" s="24"/>
      <c r="GVW34" s="24"/>
      <c r="GVX34" s="25"/>
      <c r="GVY34" s="15"/>
      <c r="GVZ34" s="24"/>
      <c r="GWA34" s="24"/>
      <c r="GWB34" s="24"/>
      <c r="GWC34" s="24"/>
      <c r="GWD34" s="24"/>
      <c r="GWE34" s="24"/>
      <c r="GWF34" s="25"/>
      <c r="GWG34" s="15"/>
      <c r="GWH34" s="24"/>
      <c r="GWI34" s="24"/>
      <c r="GWJ34" s="24"/>
      <c r="GWK34" s="24"/>
      <c r="GWL34" s="24"/>
      <c r="GWM34" s="24"/>
      <c r="GWN34" s="25"/>
      <c r="GWO34" s="15"/>
      <c r="GWP34" s="24"/>
      <c r="GWQ34" s="24"/>
      <c r="GWR34" s="24"/>
      <c r="GWS34" s="24"/>
      <c r="GWT34" s="24"/>
      <c r="GWU34" s="24"/>
      <c r="GWV34" s="25"/>
      <c r="GWW34" s="15"/>
      <c r="GWX34" s="24"/>
      <c r="GWY34" s="24"/>
      <c r="GWZ34" s="24"/>
      <c r="GXA34" s="24"/>
      <c r="GXB34" s="24"/>
      <c r="GXC34" s="24"/>
      <c r="GXD34" s="25"/>
      <c r="GXE34" s="15"/>
      <c r="GXF34" s="24"/>
      <c r="GXG34" s="24"/>
      <c r="GXH34" s="24"/>
      <c r="GXI34" s="24"/>
      <c r="GXJ34" s="24"/>
      <c r="GXK34" s="24"/>
      <c r="GXL34" s="25"/>
      <c r="GXM34" s="15"/>
      <c r="GXN34" s="24"/>
      <c r="GXO34" s="24"/>
      <c r="GXP34" s="24"/>
      <c r="GXQ34" s="24"/>
      <c r="GXR34" s="24"/>
      <c r="GXS34" s="24"/>
      <c r="GXT34" s="25"/>
      <c r="GXU34" s="15"/>
      <c r="GXV34" s="24"/>
      <c r="GXW34" s="24"/>
      <c r="GXX34" s="24"/>
      <c r="GXY34" s="24"/>
      <c r="GXZ34" s="24"/>
      <c r="GYA34" s="24"/>
      <c r="GYB34" s="25"/>
      <c r="GYC34" s="15"/>
      <c r="GYD34" s="24"/>
      <c r="GYE34" s="24"/>
      <c r="GYF34" s="24"/>
      <c r="GYG34" s="24"/>
      <c r="GYH34" s="24"/>
      <c r="GYI34" s="24"/>
      <c r="GYJ34" s="25"/>
      <c r="GYK34" s="15"/>
      <c r="GYL34" s="24"/>
      <c r="GYM34" s="24"/>
      <c r="GYN34" s="24"/>
      <c r="GYO34" s="24"/>
      <c r="GYP34" s="24"/>
      <c r="GYQ34" s="24"/>
      <c r="GYR34" s="25"/>
      <c r="GYS34" s="15"/>
      <c r="GYT34" s="24"/>
      <c r="GYU34" s="24"/>
      <c r="GYV34" s="24"/>
      <c r="GYW34" s="24"/>
      <c r="GYX34" s="24"/>
      <c r="GYY34" s="24"/>
      <c r="GYZ34" s="25"/>
      <c r="GZA34" s="15"/>
      <c r="GZB34" s="24"/>
      <c r="GZC34" s="24"/>
      <c r="GZD34" s="24"/>
      <c r="GZE34" s="24"/>
      <c r="GZF34" s="24"/>
      <c r="GZG34" s="24"/>
      <c r="GZH34" s="25"/>
      <c r="GZI34" s="15"/>
      <c r="GZJ34" s="24"/>
      <c r="GZK34" s="24"/>
      <c r="GZL34" s="24"/>
      <c r="GZM34" s="24"/>
      <c r="GZN34" s="24"/>
      <c r="GZO34" s="24"/>
      <c r="GZP34" s="25"/>
      <c r="GZQ34" s="15"/>
      <c r="GZR34" s="24"/>
      <c r="GZS34" s="24"/>
      <c r="GZT34" s="24"/>
      <c r="GZU34" s="24"/>
      <c r="GZV34" s="24"/>
      <c r="GZW34" s="24"/>
      <c r="GZX34" s="25"/>
      <c r="GZY34" s="15"/>
      <c r="GZZ34" s="24"/>
      <c r="HAA34" s="24"/>
      <c r="HAB34" s="24"/>
      <c r="HAC34" s="24"/>
      <c r="HAD34" s="24"/>
      <c r="HAE34" s="24"/>
      <c r="HAF34" s="25"/>
      <c r="HAG34" s="15"/>
      <c r="HAH34" s="24"/>
      <c r="HAI34" s="24"/>
      <c r="HAJ34" s="24"/>
      <c r="HAK34" s="24"/>
      <c r="HAL34" s="24"/>
      <c r="HAM34" s="24"/>
      <c r="HAN34" s="25"/>
      <c r="HAO34" s="15"/>
      <c r="HAP34" s="24"/>
      <c r="HAQ34" s="24"/>
      <c r="HAR34" s="24"/>
      <c r="HAS34" s="24"/>
      <c r="HAT34" s="24"/>
      <c r="HAU34" s="24"/>
      <c r="HAV34" s="25"/>
      <c r="HAW34" s="15"/>
      <c r="HAX34" s="24"/>
      <c r="HAY34" s="24"/>
      <c r="HAZ34" s="24"/>
      <c r="HBA34" s="24"/>
      <c r="HBB34" s="24"/>
      <c r="HBC34" s="24"/>
      <c r="HBD34" s="25"/>
      <c r="HBE34" s="15"/>
      <c r="HBF34" s="24"/>
      <c r="HBG34" s="24"/>
      <c r="HBH34" s="24"/>
      <c r="HBI34" s="24"/>
      <c r="HBJ34" s="24"/>
      <c r="HBK34" s="24"/>
      <c r="HBL34" s="25"/>
      <c r="HBM34" s="15"/>
      <c r="HBN34" s="24"/>
      <c r="HBO34" s="24"/>
      <c r="HBP34" s="24"/>
      <c r="HBQ34" s="24"/>
      <c r="HBR34" s="24"/>
      <c r="HBS34" s="24"/>
      <c r="HBT34" s="25"/>
      <c r="HBU34" s="15"/>
      <c r="HBV34" s="24"/>
      <c r="HBW34" s="24"/>
      <c r="HBX34" s="24"/>
      <c r="HBY34" s="24"/>
      <c r="HBZ34" s="24"/>
      <c r="HCA34" s="24"/>
      <c r="HCB34" s="25"/>
      <c r="HCC34" s="15"/>
      <c r="HCD34" s="24"/>
      <c r="HCE34" s="24"/>
      <c r="HCF34" s="24"/>
      <c r="HCG34" s="24"/>
      <c r="HCH34" s="24"/>
      <c r="HCI34" s="24"/>
      <c r="HCJ34" s="25"/>
      <c r="HCK34" s="15"/>
      <c r="HCL34" s="24"/>
      <c r="HCM34" s="24"/>
      <c r="HCN34" s="24"/>
      <c r="HCO34" s="24"/>
      <c r="HCP34" s="24"/>
      <c r="HCQ34" s="24"/>
      <c r="HCR34" s="25"/>
      <c r="HCS34" s="15"/>
      <c r="HCT34" s="24"/>
      <c r="HCU34" s="24"/>
      <c r="HCV34" s="24"/>
      <c r="HCW34" s="24"/>
      <c r="HCX34" s="24"/>
      <c r="HCY34" s="24"/>
      <c r="HCZ34" s="25"/>
      <c r="HDA34" s="15"/>
      <c r="HDB34" s="24"/>
      <c r="HDC34" s="24"/>
      <c r="HDD34" s="24"/>
      <c r="HDE34" s="24"/>
      <c r="HDF34" s="24"/>
      <c r="HDG34" s="24"/>
      <c r="HDH34" s="25"/>
      <c r="HDI34" s="15"/>
      <c r="HDJ34" s="24"/>
      <c r="HDK34" s="24"/>
      <c r="HDL34" s="24"/>
      <c r="HDM34" s="24"/>
      <c r="HDN34" s="24"/>
      <c r="HDO34" s="24"/>
      <c r="HDP34" s="25"/>
      <c r="HDQ34" s="15"/>
      <c r="HDR34" s="24"/>
      <c r="HDS34" s="24"/>
      <c r="HDT34" s="24"/>
      <c r="HDU34" s="24"/>
      <c r="HDV34" s="24"/>
      <c r="HDW34" s="24"/>
      <c r="HDX34" s="25"/>
      <c r="HDY34" s="15"/>
      <c r="HDZ34" s="24"/>
      <c r="HEA34" s="24"/>
      <c r="HEB34" s="24"/>
      <c r="HEC34" s="24"/>
      <c r="HED34" s="24"/>
      <c r="HEE34" s="24"/>
      <c r="HEF34" s="25"/>
      <c r="HEG34" s="15"/>
      <c r="HEH34" s="24"/>
      <c r="HEI34" s="24"/>
      <c r="HEJ34" s="24"/>
      <c r="HEK34" s="24"/>
      <c r="HEL34" s="24"/>
      <c r="HEM34" s="24"/>
      <c r="HEN34" s="25"/>
      <c r="HEO34" s="15"/>
      <c r="HEP34" s="24"/>
      <c r="HEQ34" s="24"/>
      <c r="HER34" s="24"/>
      <c r="HES34" s="24"/>
      <c r="HET34" s="24"/>
      <c r="HEU34" s="24"/>
      <c r="HEV34" s="25"/>
      <c r="HEW34" s="15"/>
      <c r="HEX34" s="24"/>
      <c r="HEY34" s="24"/>
      <c r="HEZ34" s="24"/>
      <c r="HFA34" s="24"/>
      <c r="HFB34" s="24"/>
      <c r="HFC34" s="24"/>
      <c r="HFD34" s="25"/>
      <c r="HFE34" s="15"/>
      <c r="HFF34" s="24"/>
      <c r="HFG34" s="24"/>
      <c r="HFH34" s="24"/>
      <c r="HFI34" s="24"/>
      <c r="HFJ34" s="24"/>
      <c r="HFK34" s="24"/>
      <c r="HFL34" s="25"/>
      <c r="HFM34" s="15"/>
      <c r="HFN34" s="24"/>
      <c r="HFO34" s="24"/>
      <c r="HFP34" s="24"/>
      <c r="HFQ34" s="24"/>
      <c r="HFR34" s="24"/>
      <c r="HFS34" s="24"/>
      <c r="HFT34" s="25"/>
      <c r="HFU34" s="15"/>
      <c r="HFV34" s="24"/>
      <c r="HFW34" s="24"/>
      <c r="HFX34" s="24"/>
      <c r="HFY34" s="24"/>
      <c r="HFZ34" s="24"/>
      <c r="HGA34" s="24"/>
      <c r="HGB34" s="25"/>
      <c r="HGC34" s="15"/>
      <c r="HGD34" s="24"/>
      <c r="HGE34" s="24"/>
      <c r="HGF34" s="24"/>
      <c r="HGG34" s="24"/>
      <c r="HGH34" s="24"/>
      <c r="HGI34" s="24"/>
      <c r="HGJ34" s="25"/>
      <c r="HGK34" s="15"/>
      <c r="HGL34" s="24"/>
      <c r="HGM34" s="24"/>
      <c r="HGN34" s="24"/>
      <c r="HGO34" s="24"/>
      <c r="HGP34" s="24"/>
      <c r="HGQ34" s="24"/>
      <c r="HGR34" s="25"/>
      <c r="HGS34" s="15"/>
      <c r="HGT34" s="24"/>
      <c r="HGU34" s="24"/>
      <c r="HGV34" s="24"/>
      <c r="HGW34" s="24"/>
      <c r="HGX34" s="24"/>
      <c r="HGY34" s="24"/>
      <c r="HGZ34" s="25"/>
      <c r="HHA34" s="15"/>
      <c r="HHB34" s="24"/>
      <c r="HHC34" s="24"/>
      <c r="HHD34" s="24"/>
      <c r="HHE34" s="24"/>
      <c r="HHF34" s="24"/>
      <c r="HHG34" s="24"/>
      <c r="HHH34" s="25"/>
      <c r="HHI34" s="15"/>
      <c r="HHJ34" s="24"/>
      <c r="HHK34" s="24"/>
      <c r="HHL34" s="24"/>
      <c r="HHM34" s="24"/>
      <c r="HHN34" s="24"/>
      <c r="HHO34" s="24"/>
      <c r="HHP34" s="25"/>
      <c r="HHQ34" s="15"/>
      <c r="HHR34" s="24"/>
      <c r="HHS34" s="24"/>
      <c r="HHT34" s="24"/>
      <c r="HHU34" s="24"/>
      <c r="HHV34" s="24"/>
      <c r="HHW34" s="24"/>
      <c r="HHX34" s="25"/>
      <c r="HHY34" s="15"/>
      <c r="HHZ34" s="24"/>
      <c r="HIA34" s="24"/>
      <c r="HIB34" s="24"/>
      <c r="HIC34" s="24"/>
      <c r="HID34" s="24"/>
      <c r="HIE34" s="24"/>
      <c r="HIF34" s="25"/>
      <c r="HIG34" s="15"/>
      <c r="HIH34" s="24"/>
      <c r="HII34" s="24"/>
      <c r="HIJ34" s="24"/>
      <c r="HIK34" s="24"/>
      <c r="HIL34" s="24"/>
      <c r="HIM34" s="24"/>
      <c r="HIN34" s="25"/>
      <c r="HIO34" s="15"/>
      <c r="HIP34" s="24"/>
      <c r="HIQ34" s="24"/>
      <c r="HIR34" s="24"/>
      <c r="HIS34" s="24"/>
      <c r="HIT34" s="24"/>
      <c r="HIU34" s="24"/>
      <c r="HIV34" s="25"/>
      <c r="HIW34" s="15"/>
      <c r="HIX34" s="24"/>
      <c r="HIY34" s="24"/>
      <c r="HIZ34" s="24"/>
      <c r="HJA34" s="24"/>
      <c r="HJB34" s="24"/>
      <c r="HJC34" s="24"/>
      <c r="HJD34" s="25"/>
      <c r="HJE34" s="15"/>
      <c r="HJF34" s="24"/>
      <c r="HJG34" s="24"/>
      <c r="HJH34" s="24"/>
      <c r="HJI34" s="24"/>
      <c r="HJJ34" s="24"/>
      <c r="HJK34" s="24"/>
      <c r="HJL34" s="25"/>
      <c r="HJM34" s="15"/>
      <c r="HJN34" s="24"/>
      <c r="HJO34" s="24"/>
      <c r="HJP34" s="24"/>
      <c r="HJQ34" s="24"/>
      <c r="HJR34" s="24"/>
      <c r="HJS34" s="24"/>
      <c r="HJT34" s="25"/>
      <c r="HJU34" s="15"/>
      <c r="HJV34" s="24"/>
      <c r="HJW34" s="24"/>
      <c r="HJX34" s="24"/>
      <c r="HJY34" s="24"/>
      <c r="HJZ34" s="24"/>
      <c r="HKA34" s="24"/>
      <c r="HKB34" s="25"/>
      <c r="HKC34" s="15"/>
      <c r="HKD34" s="24"/>
      <c r="HKE34" s="24"/>
      <c r="HKF34" s="24"/>
      <c r="HKG34" s="24"/>
      <c r="HKH34" s="24"/>
      <c r="HKI34" s="24"/>
      <c r="HKJ34" s="25"/>
      <c r="HKK34" s="15"/>
      <c r="HKL34" s="24"/>
      <c r="HKM34" s="24"/>
      <c r="HKN34" s="24"/>
      <c r="HKO34" s="24"/>
      <c r="HKP34" s="24"/>
      <c r="HKQ34" s="24"/>
      <c r="HKR34" s="25"/>
      <c r="HKS34" s="15"/>
      <c r="HKT34" s="24"/>
      <c r="HKU34" s="24"/>
      <c r="HKV34" s="24"/>
      <c r="HKW34" s="24"/>
      <c r="HKX34" s="24"/>
      <c r="HKY34" s="24"/>
      <c r="HKZ34" s="25"/>
      <c r="HLA34" s="15"/>
      <c r="HLB34" s="24"/>
      <c r="HLC34" s="24"/>
      <c r="HLD34" s="24"/>
      <c r="HLE34" s="24"/>
      <c r="HLF34" s="24"/>
      <c r="HLG34" s="24"/>
      <c r="HLH34" s="25"/>
      <c r="HLI34" s="15"/>
      <c r="HLJ34" s="24"/>
      <c r="HLK34" s="24"/>
      <c r="HLL34" s="24"/>
      <c r="HLM34" s="24"/>
      <c r="HLN34" s="24"/>
      <c r="HLO34" s="24"/>
      <c r="HLP34" s="25"/>
      <c r="HLQ34" s="15"/>
      <c r="HLR34" s="24"/>
      <c r="HLS34" s="24"/>
      <c r="HLT34" s="24"/>
      <c r="HLU34" s="24"/>
      <c r="HLV34" s="24"/>
      <c r="HLW34" s="24"/>
      <c r="HLX34" s="25"/>
      <c r="HLY34" s="15"/>
      <c r="HLZ34" s="24"/>
      <c r="HMA34" s="24"/>
      <c r="HMB34" s="24"/>
      <c r="HMC34" s="24"/>
      <c r="HMD34" s="24"/>
      <c r="HME34" s="24"/>
      <c r="HMF34" s="25"/>
      <c r="HMG34" s="15"/>
      <c r="HMH34" s="24"/>
      <c r="HMI34" s="24"/>
      <c r="HMJ34" s="24"/>
      <c r="HMK34" s="24"/>
      <c r="HML34" s="24"/>
      <c r="HMM34" s="24"/>
      <c r="HMN34" s="25"/>
      <c r="HMO34" s="15"/>
      <c r="HMP34" s="24"/>
      <c r="HMQ34" s="24"/>
      <c r="HMR34" s="24"/>
      <c r="HMS34" s="24"/>
      <c r="HMT34" s="24"/>
      <c r="HMU34" s="24"/>
      <c r="HMV34" s="25"/>
      <c r="HMW34" s="15"/>
      <c r="HMX34" s="24"/>
      <c r="HMY34" s="24"/>
      <c r="HMZ34" s="24"/>
      <c r="HNA34" s="24"/>
      <c r="HNB34" s="24"/>
      <c r="HNC34" s="24"/>
      <c r="HND34" s="25"/>
      <c r="HNE34" s="15"/>
      <c r="HNF34" s="24"/>
      <c r="HNG34" s="24"/>
      <c r="HNH34" s="24"/>
      <c r="HNI34" s="24"/>
      <c r="HNJ34" s="24"/>
      <c r="HNK34" s="24"/>
      <c r="HNL34" s="25"/>
      <c r="HNM34" s="15"/>
      <c r="HNN34" s="24"/>
      <c r="HNO34" s="24"/>
      <c r="HNP34" s="24"/>
      <c r="HNQ34" s="24"/>
      <c r="HNR34" s="24"/>
      <c r="HNS34" s="24"/>
      <c r="HNT34" s="25"/>
      <c r="HNU34" s="15"/>
      <c r="HNV34" s="24"/>
      <c r="HNW34" s="24"/>
      <c r="HNX34" s="24"/>
      <c r="HNY34" s="24"/>
      <c r="HNZ34" s="24"/>
      <c r="HOA34" s="24"/>
      <c r="HOB34" s="25"/>
      <c r="HOC34" s="15"/>
      <c r="HOD34" s="24"/>
      <c r="HOE34" s="24"/>
      <c r="HOF34" s="24"/>
      <c r="HOG34" s="24"/>
      <c r="HOH34" s="24"/>
      <c r="HOI34" s="24"/>
      <c r="HOJ34" s="25"/>
      <c r="HOK34" s="15"/>
      <c r="HOL34" s="24"/>
      <c r="HOM34" s="24"/>
      <c r="HON34" s="24"/>
      <c r="HOO34" s="24"/>
      <c r="HOP34" s="24"/>
      <c r="HOQ34" s="24"/>
      <c r="HOR34" s="25"/>
      <c r="HOS34" s="15"/>
      <c r="HOT34" s="24"/>
      <c r="HOU34" s="24"/>
      <c r="HOV34" s="24"/>
      <c r="HOW34" s="24"/>
      <c r="HOX34" s="24"/>
      <c r="HOY34" s="24"/>
      <c r="HOZ34" s="25"/>
      <c r="HPA34" s="15"/>
      <c r="HPB34" s="24"/>
      <c r="HPC34" s="24"/>
      <c r="HPD34" s="24"/>
      <c r="HPE34" s="24"/>
      <c r="HPF34" s="24"/>
      <c r="HPG34" s="24"/>
      <c r="HPH34" s="25"/>
      <c r="HPI34" s="15"/>
      <c r="HPJ34" s="24"/>
      <c r="HPK34" s="24"/>
      <c r="HPL34" s="24"/>
      <c r="HPM34" s="24"/>
      <c r="HPN34" s="24"/>
      <c r="HPO34" s="24"/>
      <c r="HPP34" s="25"/>
      <c r="HPQ34" s="15"/>
      <c r="HPR34" s="24"/>
      <c r="HPS34" s="24"/>
      <c r="HPT34" s="24"/>
      <c r="HPU34" s="24"/>
      <c r="HPV34" s="24"/>
      <c r="HPW34" s="24"/>
      <c r="HPX34" s="25"/>
      <c r="HPY34" s="15"/>
      <c r="HPZ34" s="24"/>
      <c r="HQA34" s="24"/>
      <c r="HQB34" s="24"/>
      <c r="HQC34" s="24"/>
      <c r="HQD34" s="24"/>
      <c r="HQE34" s="24"/>
      <c r="HQF34" s="25"/>
      <c r="HQG34" s="15"/>
      <c r="HQH34" s="24"/>
      <c r="HQI34" s="24"/>
      <c r="HQJ34" s="24"/>
      <c r="HQK34" s="24"/>
      <c r="HQL34" s="24"/>
      <c r="HQM34" s="24"/>
      <c r="HQN34" s="25"/>
      <c r="HQO34" s="15"/>
      <c r="HQP34" s="24"/>
      <c r="HQQ34" s="24"/>
      <c r="HQR34" s="24"/>
      <c r="HQS34" s="24"/>
      <c r="HQT34" s="24"/>
      <c r="HQU34" s="24"/>
      <c r="HQV34" s="25"/>
      <c r="HQW34" s="15"/>
      <c r="HQX34" s="24"/>
      <c r="HQY34" s="24"/>
      <c r="HQZ34" s="24"/>
      <c r="HRA34" s="24"/>
      <c r="HRB34" s="24"/>
      <c r="HRC34" s="24"/>
      <c r="HRD34" s="25"/>
      <c r="HRE34" s="15"/>
      <c r="HRF34" s="24"/>
      <c r="HRG34" s="24"/>
      <c r="HRH34" s="24"/>
      <c r="HRI34" s="24"/>
      <c r="HRJ34" s="24"/>
      <c r="HRK34" s="24"/>
      <c r="HRL34" s="25"/>
      <c r="HRM34" s="15"/>
      <c r="HRN34" s="24"/>
      <c r="HRO34" s="24"/>
      <c r="HRP34" s="24"/>
      <c r="HRQ34" s="24"/>
      <c r="HRR34" s="24"/>
      <c r="HRS34" s="24"/>
      <c r="HRT34" s="25"/>
      <c r="HRU34" s="15"/>
      <c r="HRV34" s="24"/>
      <c r="HRW34" s="24"/>
      <c r="HRX34" s="24"/>
      <c r="HRY34" s="24"/>
      <c r="HRZ34" s="24"/>
      <c r="HSA34" s="24"/>
      <c r="HSB34" s="25"/>
      <c r="HSC34" s="15"/>
      <c r="HSD34" s="24"/>
      <c r="HSE34" s="24"/>
      <c r="HSF34" s="24"/>
      <c r="HSG34" s="24"/>
      <c r="HSH34" s="24"/>
      <c r="HSI34" s="24"/>
      <c r="HSJ34" s="25"/>
      <c r="HSK34" s="15"/>
      <c r="HSL34" s="24"/>
      <c r="HSM34" s="24"/>
      <c r="HSN34" s="24"/>
      <c r="HSO34" s="24"/>
      <c r="HSP34" s="24"/>
      <c r="HSQ34" s="24"/>
      <c r="HSR34" s="25"/>
      <c r="HSS34" s="15"/>
      <c r="HST34" s="24"/>
      <c r="HSU34" s="24"/>
      <c r="HSV34" s="24"/>
      <c r="HSW34" s="24"/>
      <c r="HSX34" s="24"/>
      <c r="HSY34" s="24"/>
      <c r="HSZ34" s="25"/>
      <c r="HTA34" s="15"/>
      <c r="HTB34" s="24"/>
      <c r="HTC34" s="24"/>
      <c r="HTD34" s="24"/>
      <c r="HTE34" s="24"/>
      <c r="HTF34" s="24"/>
      <c r="HTG34" s="24"/>
      <c r="HTH34" s="25"/>
      <c r="HTI34" s="15"/>
      <c r="HTJ34" s="24"/>
      <c r="HTK34" s="24"/>
      <c r="HTL34" s="24"/>
      <c r="HTM34" s="24"/>
      <c r="HTN34" s="24"/>
      <c r="HTO34" s="24"/>
      <c r="HTP34" s="25"/>
      <c r="HTQ34" s="15"/>
      <c r="HTR34" s="24"/>
      <c r="HTS34" s="24"/>
      <c r="HTT34" s="24"/>
      <c r="HTU34" s="24"/>
      <c r="HTV34" s="24"/>
      <c r="HTW34" s="24"/>
      <c r="HTX34" s="25"/>
      <c r="HTY34" s="15"/>
      <c r="HTZ34" s="24"/>
      <c r="HUA34" s="24"/>
      <c r="HUB34" s="24"/>
      <c r="HUC34" s="24"/>
      <c r="HUD34" s="24"/>
      <c r="HUE34" s="24"/>
      <c r="HUF34" s="25"/>
      <c r="HUG34" s="15"/>
      <c r="HUH34" s="24"/>
      <c r="HUI34" s="24"/>
      <c r="HUJ34" s="24"/>
      <c r="HUK34" s="24"/>
      <c r="HUL34" s="24"/>
      <c r="HUM34" s="24"/>
      <c r="HUN34" s="25"/>
      <c r="HUO34" s="15"/>
      <c r="HUP34" s="24"/>
      <c r="HUQ34" s="24"/>
      <c r="HUR34" s="24"/>
      <c r="HUS34" s="24"/>
      <c r="HUT34" s="24"/>
      <c r="HUU34" s="24"/>
      <c r="HUV34" s="25"/>
      <c r="HUW34" s="15"/>
      <c r="HUX34" s="24"/>
      <c r="HUY34" s="24"/>
      <c r="HUZ34" s="24"/>
      <c r="HVA34" s="24"/>
      <c r="HVB34" s="24"/>
      <c r="HVC34" s="24"/>
      <c r="HVD34" s="25"/>
      <c r="HVE34" s="15"/>
      <c r="HVF34" s="24"/>
      <c r="HVG34" s="24"/>
      <c r="HVH34" s="24"/>
      <c r="HVI34" s="24"/>
      <c r="HVJ34" s="24"/>
      <c r="HVK34" s="24"/>
      <c r="HVL34" s="25"/>
      <c r="HVM34" s="15"/>
      <c r="HVN34" s="24"/>
      <c r="HVO34" s="24"/>
      <c r="HVP34" s="24"/>
      <c r="HVQ34" s="24"/>
      <c r="HVR34" s="24"/>
      <c r="HVS34" s="24"/>
      <c r="HVT34" s="25"/>
      <c r="HVU34" s="15"/>
      <c r="HVV34" s="24"/>
      <c r="HVW34" s="24"/>
      <c r="HVX34" s="24"/>
      <c r="HVY34" s="24"/>
      <c r="HVZ34" s="24"/>
      <c r="HWA34" s="24"/>
      <c r="HWB34" s="25"/>
      <c r="HWC34" s="15"/>
      <c r="HWD34" s="24"/>
      <c r="HWE34" s="24"/>
      <c r="HWF34" s="24"/>
      <c r="HWG34" s="24"/>
      <c r="HWH34" s="24"/>
      <c r="HWI34" s="24"/>
      <c r="HWJ34" s="25"/>
      <c r="HWK34" s="15"/>
      <c r="HWL34" s="24"/>
      <c r="HWM34" s="24"/>
      <c r="HWN34" s="24"/>
      <c r="HWO34" s="24"/>
      <c r="HWP34" s="24"/>
      <c r="HWQ34" s="24"/>
      <c r="HWR34" s="25"/>
      <c r="HWS34" s="15"/>
      <c r="HWT34" s="24"/>
      <c r="HWU34" s="24"/>
      <c r="HWV34" s="24"/>
      <c r="HWW34" s="24"/>
      <c r="HWX34" s="24"/>
      <c r="HWY34" s="24"/>
      <c r="HWZ34" s="25"/>
      <c r="HXA34" s="15"/>
      <c r="HXB34" s="24"/>
      <c r="HXC34" s="24"/>
      <c r="HXD34" s="24"/>
      <c r="HXE34" s="24"/>
      <c r="HXF34" s="24"/>
      <c r="HXG34" s="24"/>
      <c r="HXH34" s="25"/>
      <c r="HXI34" s="15"/>
      <c r="HXJ34" s="24"/>
      <c r="HXK34" s="24"/>
      <c r="HXL34" s="24"/>
      <c r="HXM34" s="24"/>
      <c r="HXN34" s="24"/>
      <c r="HXO34" s="24"/>
      <c r="HXP34" s="25"/>
      <c r="HXQ34" s="15"/>
      <c r="HXR34" s="24"/>
      <c r="HXS34" s="24"/>
      <c r="HXT34" s="24"/>
      <c r="HXU34" s="24"/>
      <c r="HXV34" s="24"/>
      <c r="HXW34" s="24"/>
      <c r="HXX34" s="25"/>
      <c r="HXY34" s="15"/>
      <c r="HXZ34" s="24"/>
      <c r="HYA34" s="24"/>
      <c r="HYB34" s="24"/>
      <c r="HYC34" s="24"/>
      <c r="HYD34" s="24"/>
      <c r="HYE34" s="24"/>
      <c r="HYF34" s="25"/>
      <c r="HYG34" s="15"/>
      <c r="HYH34" s="24"/>
      <c r="HYI34" s="24"/>
      <c r="HYJ34" s="24"/>
      <c r="HYK34" s="24"/>
      <c r="HYL34" s="24"/>
      <c r="HYM34" s="24"/>
      <c r="HYN34" s="25"/>
      <c r="HYO34" s="15"/>
      <c r="HYP34" s="24"/>
      <c r="HYQ34" s="24"/>
      <c r="HYR34" s="24"/>
      <c r="HYS34" s="24"/>
      <c r="HYT34" s="24"/>
      <c r="HYU34" s="24"/>
      <c r="HYV34" s="25"/>
      <c r="HYW34" s="15"/>
      <c r="HYX34" s="24"/>
      <c r="HYY34" s="24"/>
      <c r="HYZ34" s="24"/>
      <c r="HZA34" s="24"/>
      <c r="HZB34" s="24"/>
      <c r="HZC34" s="24"/>
      <c r="HZD34" s="25"/>
      <c r="HZE34" s="15"/>
      <c r="HZF34" s="24"/>
      <c r="HZG34" s="24"/>
      <c r="HZH34" s="24"/>
      <c r="HZI34" s="24"/>
      <c r="HZJ34" s="24"/>
      <c r="HZK34" s="24"/>
      <c r="HZL34" s="25"/>
      <c r="HZM34" s="15"/>
      <c r="HZN34" s="24"/>
      <c r="HZO34" s="24"/>
      <c r="HZP34" s="24"/>
      <c r="HZQ34" s="24"/>
      <c r="HZR34" s="24"/>
      <c r="HZS34" s="24"/>
      <c r="HZT34" s="25"/>
      <c r="HZU34" s="15"/>
      <c r="HZV34" s="24"/>
      <c r="HZW34" s="24"/>
      <c r="HZX34" s="24"/>
      <c r="HZY34" s="24"/>
      <c r="HZZ34" s="24"/>
      <c r="IAA34" s="24"/>
      <c r="IAB34" s="25"/>
      <c r="IAC34" s="15"/>
      <c r="IAD34" s="24"/>
      <c r="IAE34" s="24"/>
      <c r="IAF34" s="24"/>
      <c r="IAG34" s="24"/>
      <c r="IAH34" s="24"/>
      <c r="IAI34" s="24"/>
      <c r="IAJ34" s="25"/>
      <c r="IAK34" s="15"/>
      <c r="IAL34" s="24"/>
      <c r="IAM34" s="24"/>
      <c r="IAN34" s="24"/>
      <c r="IAO34" s="24"/>
      <c r="IAP34" s="24"/>
      <c r="IAQ34" s="24"/>
      <c r="IAR34" s="25"/>
      <c r="IAS34" s="15"/>
      <c r="IAT34" s="24"/>
      <c r="IAU34" s="24"/>
      <c r="IAV34" s="24"/>
      <c r="IAW34" s="24"/>
      <c r="IAX34" s="24"/>
      <c r="IAY34" s="24"/>
      <c r="IAZ34" s="25"/>
      <c r="IBA34" s="15"/>
      <c r="IBB34" s="24"/>
      <c r="IBC34" s="24"/>
      <c r="IBD34" s="24"/>
      <c r="IBE34" s="24"/>
      <c r="IBF34" s="24"/>
      <c r="IBG34" s="24"/>
      <c r="IBH34" s="25"/>
      <c r="IBI34" s="15"/>
      <c r="IBJ34" s="24"/>
      <c r="IBK34" s="24"/>
      <c r="IBL34" s="24"/>
      <c r="IBM34" s="24"/>
      <c r="IBN34" s="24"/>
      <c r="IBO34" s="24"/>
      <c r="IBP34" s="25"/>
      <c r="IBQ34" s="15"/>
      <c r="IBR34" s="24"/>
      <c r="IBS34" s="24"/>
      <c r="IBT34" s="24"/>
      <c r="IBU34" s="24"/>
      <c r="IBV34" s="24"/>
      <c r="IBW34" s="24"/>
      <c r="IBX34" s="25"/>
      <c r="IBY34" s="15"/>
      <c r="IBZ34" s="24"/>
      <c r="ICA34" s="24"/>
      <c r="ICB34" s="24"/>
      <c r="ICC34" s="24"/>
      <c r="ICD34" s="24"/>
      <c r="ICE34" s="24"/>
      <c r="ICF34" s="25"/>
      <c r="ICG34" s="15"/>
      <c r="ICH34" s="24"/>
      <c r="ICI34" s="24"/>
      <c r="ICJ34" s="24"/>
      <c r="ICK34" s="24"/>
      <c r="ICL34" s="24"/>
      <c r="ICM34" s="24"/>
      <c r="ICN34" s="25"/>
      <c r="ICO34" s="15"/>
      <c r="ICP34" s="24"/>
      <c r="ICQ34" s="24"/>
      <c r="ICR34" s="24"/>
      <c r="ICS34" s="24"/>
      <c r="ICT34" s="24"/>
      <c r="ICU34" s="24"/>
      <c r="ICV34" s="25"/>
      <c r="ICW34" s="15"/>
      <c r="ICX34" s="24"/>
      <c r="ICY34" s="24"/>
      <c r="ICZ34" s="24"/>
      <c r="IDA34" s="24"/>
      <c r="IDB34" s="24"/>
      <c r="IDC34" s="24"/>
      <c r="IDD34" s="25"/>
      <c r="IDE34" s="15"/>
      <c r="IDF34" s="24"/>
      <c r="IDG34" s="24"/>
      <c r="IDH34" s="24"/>
      <c r="IDI34" s="24"/>
      <c r="IDJ34" s="24"/>
      <c r="IDK34" s="24"/>
      <c r="IDL34" s="25"/>
      <c r="IDM34" s="15"/>
      <c r="IDN34" s="24"/>
      <c r="IDO34" s="24"/>
      <c r="IDP34" s="24"/>
      <c r="IDQ34" s="24"/>
      <c r="IDR34" s="24"/>
      <c r="IDS34" s="24"/>
      <c r="IDT34" s="25"/>
      <c r="IDU34" s="15"/>
      <c r="IDV34" s="24"/>
      <c r="IDW34" s="24"/>
      <c r="IDX34" s="24"/>
      <c r="IDY34" s="24"/>
      <c r="IDZ34" s="24"/>
      <c r="IEA34" s="24"/>
      <c r="IEB34" s="25"/>
      <c r="IEC34" s="15"/>
      <c r="IED34" s="24"/>
      <c r="IEE34" s="24"/>
      <c r="IEF34" s="24"/>
      <c r="IEG34" s="24"/>
      <c r="IEH34" s="24"/>
      <c r="IEI34" s="24"/>
      <c r="IEJ34" s="25"/>
      <c r="IEK34" s="15"/>
      <c r="IEL34" s="24"/>
      <c r="IEM34" s="24"/>
      <c r="IEN34" s="24"/>
      <c r="IEO34" s="24"/>
      <c r="IEP34" s="24"/>
      <c r="IEQ34" s="24"/>
      <c r="IER34" s="25"/>
      <c r="IES34" s="15"/>
      <c r="IET34" s="24"/>
      <c r="IEU34" s="24"/>
      <c r="IEV34" s="24"/>
      <c r="IEW34" s="24"/>
      <c r="IEX34" s="24"/>
      <c r="IEY34" s="24"/>
      <c r="IEZ34" s="25"/>
      <c r="IFA34" s="15"/>
      <c r="IFB34" s="24"/>
      <c r="IFC34" s="24"/>
      <c r="IFD34" s="24"/>
      <c r="IFE34" s="24"/>
      <c r="IFF34" s="24"/>
      <c r="IFG34" s="24"/>
      <c r="IFH34" s="25"/>
      <c r="IFI34" s="15"/>
      <c r="IFJ34" s="24"/>
      <c r="IFK34" s="24"/>
      <c r="IFL34" s="24"/>
      <c r="IFM34" s="24"/>
      <c r="IFN34" s="24"/>
      <c r="IFO34" s="24"/>
      <c r="IFP34" s="25"/>
      <c r="IFQ34" s="15"/>
      <c r="IFR34" s="24"/>
      <c r="IFS34" s="24"/>
      <c r="IFT34" s="24"/>
      <c r="IFU34" s="24"/>
      <c r="IFV34" s="24"/>
      <c r="IFW34" s="24"/>
      <c r="IFX34" s="25"/>
      <c r="IFY34" s="15"/>
      <c r="IFZ34" s="24"/>
      <c r="IGA34" s="24"/>
      <c r="IGB34" s="24"/>
      <c r="IGC34" s="24"/>
      <c r="IGD34" s="24"/>
      <c r="IGE34" s="24"/>
      <c r="IGF34" s="25"/>
      <c r="IGG34" s="15"/>
      <c r="IGH34" s="24"/>
      <c r="IGI34" s="24"/>
      <c r="IGJ34" s="24"/>
      <c r="IGK34" s="24"/>
      <c r="IGL34" s="24"/>
      <c r="IGM34" s="24"/>
      <c r="IGN34" s="25"/>
      <c r="IGO34" s="15"/>
      <c r="IGP34" s="24"/>
      <c r="IGQ34" s="24"/>
      <c r="IGR34" s="24"/>
      <c r="IGS34" s="24"/>
      <c r="IGT34" s="24"/>
      <c r="IGU34" s="24"/>
      <c r="IGV34" s="25"/>
      <c r="IGW34" s="15"/>
      <c r="IGX34" s="24"/>
      <c r="IGY34" s="24"/>
      <c r="IGZ34" s="24"/>
      <c r="IHA34" s="24"/>
      <c r="IHB34" s="24"/>
      <c r="IHC34" s="24"/>
      <c r="IHD34" s="25"/>
      <c r="IHE34" s="15"/>
      <c r="IHF34" s="24"/>
      <c r="IHG34" s="24"/>
      <c r="IHH34" s="24"/>
      <c r="IHI34" s="24"/>
      <c r="IHJ34" s="24"/>
      <c r="IHK34" s="24"/>
      <c r="IHL34" s="25"/>
      <c r="IHM34" s="15"/>
      <c r="IHN34" s="24"/>
      <c r="IHO34" s="24"/>
      <c r="IHP34" s="24"/>
      <c r="IHQ34" s="24"/>
      <c r="IHR34" s="24"/>
      <c r="IHS34" s="24"/>
      <c r="IHT34" s="25"/>
      <c r="IHU34" s="15"/>
      <c r="IHV34" s="24"/>
      <c r="IHW34" s="24"/>
      <c r="IHX34" s="24"/>
      <c r="IHY34" s="24"/>
      <c r="IHZ34" s="24"/>
      <c r="IIA34" s="24"/>
      <c r="IIB34" s="25"/>
      <c r="IIC34" s="15"/>
      <c r="IID34" s="24"/>
      <c r="IIE34" s="24"/>
      <c r="IIF34" s="24"/>
      <c r="IIG34" s="24"/>
      <c r="IIH34" s="24"/>
      <c r="III34" s="24"/>
      <c r="IIJ34" s="25"/>
      <c r="IIK34" s="15"/>
      <c r="IIL34" s="24"/>
      <c r="IIM34" s="24"/>
      <c r="IIN34" s="24"/>
      <c r="IIO34" s="24"/>
      <c r="IIP34" s="24"/>
      <c r="IIQ34" s="24"/>
      <c r="IIR34" s="25"/>
      <c r="IIS34" s="15"/>
      <c r="IIT34" s="24"/>
      <c r="IIU34" s="24"/>
      <c r="IIV34" s="24"/>
      <c r="IIW34" s="24"/>
      <c r="IIX34" s="24"/>
      <c r="IIY34" s="24"/>
      <c r="IIZ34" s="25"/>
      <c r="IJA34" s="15"/>
      <c r="IJB34" s="24"/>
      <c r="IJC34" s="24"/>
      <c r="IJD34" s="24"/>
      <c r="IJE34" s="24"/>
      <c r="IJF34" s="24"/>
      <c r="IJG34" s="24"/>
      <c r="IJH34" s="25"/>
      <c r="IJI34" s="15"/>
      <c r="IJJ34" s="24"/>
      <c r="IJK34" s="24"/>
      <c r="IJL34" s="24"/>
      <c r="IJM34" s="24"/>
      <c r="IJN34" s="24"/>
      <c r="IJO34" s="24"/>
      <c r="IJP34" s="25"/>
      <c r="IJQ34" s="15"/>
      <c r="IJR34" s="24"/>
      <c r="IJS34" s="24"/>
      <c r="IJT34" s="24"/>
      <c r="IJU34" s="24"/>
      <c r="IJV34" s="24"/>
      <c r="IJW34" s="24"/>
      <c r="IJX34" s="25"/>
      <c r="IJY34" s="15"/>
      <c r="IJZ34" s="24"/>
      <c r="IKA34" s="24"/>
      <c r="IKB34" s="24"/>
      <c r="IKC34" s="24"/>
      <c r="IKD34" s="24"/>
      <c r="IKE34" s="24"/>
      <c r="IKF34" s="25"/>
      <c r="IKG34" s="15"/>
      <c r="IKH34" s="24"/>
      <c r="IKI34" s="24"/>
      <c r="IKJ34" s="24"/>
      <c r="IKK34" s="24"/>
      <c r="IKL34" s="24"/>
      <c r="IKM34" s="24"/>
      <c r="IKN34" s="25"/>
      <c r="IKO34" s="15"/>
      <c r="IKP34" s="24"/>
      <c r="IKQ34" s="24"/>
      <c r="IKR34" s="24"/>
      <c r="IKS34" s="24"/>
      <c r="IKT34" s="24"/>
      <c r="IKU34" s="24"/>
      <c r="IKV34" s="25"/>
      <c r="IKW34" s="15"/>
      <c r="IKX34" s="24"/>
      <c r="IKY34" s="24"/>
      <c r="IKZ34" s="24"/>
      <c r="ILA34" s="24"/>
      <c r="ILB34" s="24"/>
      <c r="ILC34" s="24"/>
      <c r="ILD34" s="25"/>
      <c r="ILE34" s="15"/>
      <c r="ILF34" s="24"/>
      <c r="ILG34" s="24"/>
      <c r="ILH34" s="24"/>
      <c r="ILI34" s="24"/>
      <c r="ILJ34" s="24"/>
      <c r="ILK34" s="24"/>
      <c r="ILL34" s="25"/>
      <c r="ILM34" s="15"/>
      <c r="ILN34" s="24"/>
      <c r="ILO34" s="24"/>
      <c r="ILP34" s="24"/>
      <c r="ILQ34" s="24"/>
      <c r="ILR34" s="24"/>
      <c r="ILS34" s="24"/>
      <c r="ILT34" s="25"/>
      <c r="ILU34" s="15"/>
      <c r="ILV34" s="24"/>
      <c r="ILW34" s="24"/>
      <c r="ILX34" s="24"/>
      <c r="ILY34" s="24"/>
      <c r="ILZ34" s="24"/>
      <c r="IMA34" s="24"/>
      <c r="IMB34" s="25"/>
      <c r="IMC34" s="15"/>
      <c r="IMD34" s="24"/>
      <c r="IME34" s="24"/>
      <c r="IMF34" s="24"/>
      <c r="IMG34" s="24"/>
      <c r="IMH34" s="24"/>
      <c r="IMI34" s="24"/>
      <c r="IMJ34" s="25"/>
      <c r="IMK34" s="15"/>
      <c r="IML34" s="24"/>
      <c r="IMM34" s="24"/>
      <c r="IMN34" s="24"/>
      <c r="IMO34" s="24"/>
      <c r="IMP34" s="24"/>
      <c r="IMQ34" s="24"/>
      <c r="IMR34" s="25"/>
      <c r="IMS34" s="15"/>
      <c r="IMT34" s="24"/>
      <c r="IMU34" s="24"/>
      <c r="IMV34" s="24"/>
      <c r="IMW34" s="24"/>
      <c r="IMX34" s="24"/>
      <c r="IMY34" s="24"/>
      <c r="IMZ34" s="25"/>
      <c r="INA34" s="15"/>
      <c r="INB34" s="24"/>
      <c r="INC34" s="24"/>
      <c r="IND34" s="24"/>
      <c r="INE34" s="24"/>
      <c r="INF34" s="24"/>
      <c r="ING34" s="24"/>
      <c r="INH34" s="25"/>
      <c r="INI34" s="15"/>
      <c r="INJ34" s="24"/>
      <c r="INK34" s="24"/>
      <c r="INL34" s="24"/>
      <c r="INM34" s="24"/>
      <c r="INN34" s="24"/>
      <c r="INO34" s="24"/>
      <c r="INP34" s="25"/>
      <c r="INQ34" s="15"/>
      <c r="INR34" s="24"/>
      <c r="INS34" s="24"/>
      <c r="INT34" s="24"/>
      <c r="INU34" s="24"/>
      <c r="INV34" s="24"/>
      <c r="INW34" s="24"/>
      <c r="INX34" s="25"/>
      <c r="INY34" s="15"/>
      <c r="INZ34" s="24"/>
      <c r="IOA34" s="24"/>
      <c r="IOB34" s="24"/>
      <c r="IOC34" s="24"/>
      <c r="IOD34" s="24"/>
      <c r="IOE34" s="24"/>
      <c r="IOF34" s="25"/>
      <c r="IOG34" s="15"/>
      <c r="IOH34" s="24"/>
      <c r="IOI34" s="24"/>
      <c r="IOJ34" s="24"/>
      <c r="IOK34" s="24"/>
      <c r="IOL34" s="24"/>
      <c r="IOM34" s="24"/>
      <c r="ION34" s="25"/>
      <c r="IOO34" s="15"/>
      <c r="IOP34" s="24"/>
      <c r="IOQ34" s="24"/>
      <c r="IOR34" s="24"/>
      <c r="IOS34" s="24"/>
      <c r="IOT34" s="24"/>
      <c r="IOU34" s="24"/>
      <c r="IOV34" s="25"/>
      <c r="IOW34" s="15"/>
      <c r="IOX34" s="24"/>
      <c r="IOY34" s="24"/>
      <c r="IOZ34" s="24"/>
      <c r="IPA34" s="24"/>
      <c r="IPB34" s="24"/>
      <c r="IPC34" s="24"/>
      <c r="IPD34" s="25"/>
      <c r="IPE34" s="15"/>
      <c r="IPF34" s="24"/>
      <c r="IPG34" s="24"/>
      <c r="IPH34" s="24"/>
      <c r="IPI34" s="24"/>
      <c r="IPJ34" s="24"/>
      <c r="IPK34" s="24"/>
      <c r="IPL34" s="25"/>
      <c r="IPM34" s="15"/>
      <c r="IPN34" s="24"/>
      <c r="IPO34" s="24"/>
      <c r="IPP34" s="24"/>
      <c r="IPQ34" s="24"/>
      <c r="IPR34" s="24"/>
      <c r="IPS34" s="24"/>
      <c r="IPT34" s="25"/>
      <c r="IPU34" s="15"/>
      <c r="IPV34" s="24"/>
      <c r="IPW34" s="24"/>
      <c r="IPX34" s="24"/>
      <c r="IPY34" s="24"/>
      <c r="IPZ34" s="24"/>
      <c r="IQA34" s="24"/>
      <c r="IQB34" s="25"/>
      <c r="IQC34" s="15"/>
      <c r="IQD34" s="24"/>
      <c r="IQE34" s="24"/>
      <c r="IQF34" s="24"/>
      <c r="IQG34" s="24"/>
      <c r="IQH34" s="24"/>
      <c r="IQI34" s="24"/>
      <c r="IQJ34" s="25"/>
      <c r="IQK34" s="15"/>
      <c r="IQL34" s="24"/>
      <c r="IQM34" s="24"/>
      <c r="IQN34" s="24"/>
      <c r="IQO34" s="24"/>
      <c r="IQP34" s="24"/>
      <c r="IQQ34" s="24"/>
      <c r="IQR34" s="25"/>
      <c r="IQS34" s="15"/>
      <c r="IQT34" s="24"/>
      <c r="IQU34" s="24"/>
      <c r="IQV34" s="24"/>
      <c r="IQW34" s="24"/>
      <c r="IQX34" s="24"/>
      <c r="IQY34" s="24"/>
      <c r="IQZ34" s="25"/>
      <c r="IRA34" s="15"/>
      <c r="IRB34" s="24"/>
      <c r="IRC34" s="24"/>
      <c r="IRD34" s="24"/>
      <c r="IRE34" s="24"/>
      <c r="IRF34" s="24"/>
      <c r="IRG34" s="24"/>
      <c r="IRH34" s="25"/>
      <c r="IRI34" s="15"/>
      <c r="IRJ34" s="24"/>
      <c r="IRK34" s="24"/>
      <c r="IRL34" s="24"/>
      <c r="IRM34" s="24"/>
      <c r="IRN34" s="24"/>
      <c r="IRO34" s="24"/>
      <c r="IRP34" s="25"/>
      <c r="IRQ34" s="15"/>
      <c r="IRR34" s="24"/>
      <c r="IRS34" s="24"/>
      <c r="IRT34" s="24"/>
      <c r="IRU34" s="24"/>
      <c r="IRV34" s="24"/>
      <c r="IRW34" s="24"/>
      <c r="IRX34" s="25"/>
      <c r="IRY34" s="15"/>
      <c r="IRZ34" s="24"/>
      <c r="ISA34" s="24"/>
      <c r="ISB34" s="24"/>
      <c r="ISC34" s="24"/>
      <c r="ISD34" s="24"/>
      <c r="ISE34" s="24"/>
      <c r="ISF34" s="25"/>
      <c r="ISG34" s="15"/>
      <c r="ISH34" s="24"/>
      <c r="ISI34" s="24"/>
      <c r="ISJ34" s="24"/>
      <c r="ISK34" s="24"/>
      <c r="ISL34" s="24"/>
      <c r="ISM34" s="24"/>
      <c r="ISN34" s="25"/>
      <c r="ISO34" s="15"/>
      <c r="ISP34" s="24"/>
      <c r="ISQ34" s="24"/>
      <c r="ISR34" s="24"/>
      <c r="ISS34" s="24"/>
      <c r="IST34" s="24"/>
      <c r="ISU34" s="24"/>
      <c r="ISV34" s="25"/>
      <c r="ISW34" s="15"/>
      <c r="ISX34" s="24"/>
      <c r="ISY34" s="24"/>
      <c r="ISZ34" s="24"/>
      <c r="ITA34" s="24"/>
      <c r="ITB34" s="24"/>
      <c r="ITC34" s="24"/>
      <c r="ITD34" s="25"/>
      <c r="ITE34" s="15"/>
      <c r="ITF34" s="24"/>
      <c r="ITG34" s="24"/>
      <c r="ITH34" s="24"/>
      <c r="ITI34" s="24"/>
      <c r="ITJ34" s="24"/>
      <c r="ITK34" s="24"/>
      <c r="ITL34" s="25"/>
      <c r="ITM34" s="15"/>
      <c r="ITN34" s="24"/>
      <c r="ITO34" s="24"/>
      <c r="ITP34" s="24"/>
      <c r="ITQ34" s="24"/>
      <c r="ITR34" s="24"/>
      <c r="ITS34" s="24"/>
      <c r="ITT34" s="25"/>
      <c r="ITU34" s="15"/>
      <c r="ITV34" s="24"/>
      <c r="ITW34" s="24"/>
      <c r="ITX34" s="24"/>
      <c r="ITY34" s="24"/>
      <c r="ITZ34" s="24"/>
      <c r="IUA34" s="24"/>
      <c r="IUB34" s="25"/>
      <c r="IUC34" s="15"/>
      <c r="IUD34" s="24"/>
      <c r="IUE34" s="24"/>
      <c r="IUF34" s="24"/>
      <c r="IUG34" s="24"/>
      <c r="IUH34" s="24"/>
      <c r="IUI34" s="24"/>
      <c r="IUJ34" s="25"/>
      <c r="IUK34" s="15"/>
      <c r="IUL34" s="24"/>
      <c r="IUM34" s="24"/>
      <c r="IUN34" s="24"/>
      <c r="IUO34" s="24"/>
      <c r="IUP34" s="24"/>
      <c r="IUQ34" s="24"/>
      <c r="IUR34" s="25"/>
      <c r="IUS34" s="15"/>
      <c r="IUT34" s="24"/>
      <c r="IUU34" s="24"/>
      <c r="IUV34" s="24"/>
      <c r="IUW34" s="24"/>
      <c r="IUX34" s="24"/>
      <c r="IUY34" s="24"/>
      <c r="IUZ34" s="25"/>
      <c r="IVA34" s="15"/>
      <c r="IVB34" s="24"/>
      <c r="IVC34" s="24"/>
      <c r="IVD34" s="24"/>
      <c r="IVE34" s="24"/>
      <c r="IVF34" s="24"/>
      <c r="IVG34" s="24"/>
      <c r="IVH34" s="25"/>
      <c r="IVI34" s="15"/>
      <c r="IVJ34" s="24"/>
      <c r="IVK34" s="24"/>
      <c r="IVL34" s="24"/>
      <c r="IVM34" s="24"/>
      <c r="IVN34" s="24"/>
      <c r="IVO34" s="24"/>
      <c r="IVP34" s="25"/>
      <c r="IVQ34" s="15"/>
      <c r="IVR34" s="24"/>
      <c r="IVS34" s="24"/>
      <c r="IVT34" s="24"/>
      <c r="IVU34" s="24"/>
      <c r="IVV34" s="24"/>
      <c r="IVW34" s="24"/>
      <c r="IVX34" s="25"/>
      <c r="IVY34" s="15"/>
      <c r="IVZ34" s="24"/>
      <c r="IWA34" s="24"/>
      <c r="IWB34" s="24"/>
      <c r="IWC34" s="24"/>
      <c r="IWD34" s="24"/>
      <c r="IWE34" s="24"/>
      <c r="IWF34" s="25"/>
      <c r="IWG34" s="15"/>
      <c r="IWH34" s="24"/>
      <c r="IWI34" s="24"/>
      <c r="IWJ34" s="24"/>
      <c r="IWK34" s="24"/>
      <c r="IWL34" s="24"/>
      <c r="IWM34" s="24"/>
      <c r="IWN34" s="25"/>
      <c r="IWO34" s="15"/>
      <c r="IWP34" s="24"/>
      <c r="IWQ34" s="24"/>
      <c r="IWR34" s="24"/>
      <c r="IWS34" s="24"/>
      <c r="IWT34" s="24"/>
      <c r="IWU34" s="24"/>
      <c r="IWV34" s="25"/>
      <c r="IWW34" s="15"/>
      <c r="IWX34" s="24"/>
      <c r="IWY34" s="24"/>
      <c r="IWZ34" s="24"/>
      <c r="IXA34" s="24"/>
      <c r="IXB34" s="24"/>
      <c r="IXC34" s="24"/>
      <c r="IXD34" s="25"/>
      <c r="IXE34" s="15"/>
      <c r="IXF34" s="24"/>
      <c r="IXG34" s="24"/>
      <c r="IXH34" s="24"/>
      <c r="IXI34" s="24"/>
      <c r="IXJ34" s="24"/>
      <c r="IXK34" s="24"/>
      <c r="IXL34" s="25"/>
      <c r="IXM34" s="15"/>
      <c r="IXN34" s="24"/>
      <c r="IXO34" s="24"/>
      <c r="IXP34" s="24"/>
      <c r="IXQ34" s="24"/>
      <c r="IXR34" s="24"/>
      <c r="IXS34" s="24"/>
      <c r="IXT34" s="25"/>
      <c r="IXU34" s="15"/>
      <c r="IXV34" s="24"/>
      <c r="IXW34" s="24"/>
      <c r="IXX34" s="24"/>
      <c r="IXY34" s="24"/>
      <c r="IXZ34" s="24"/>
      <c r="IYA34" s="24"/>
      <c r="IYB34" s="25"/>
      <c r="IYC34" s="15"/>
      <c r="IYD34" s="24"/>
      <c r="IYE34" s="24"/>
      <c r="IYF34" s="24"/>
      <c r="IYG34" s="24"/>
      <c r="IYH34" s="24"/>
      <c r="IYI34" s="24"/>
      <c r="IYJ34" s="25"/>
      <c r="IYK34" s="15"/>
      <c r="IYL34" s="24"/>
      <c r="IYM34" s="24"/>
      <c r="IYN34" s="24"/>
      <c r="IYO34" s="24"/>
      <c r="IYP34" s="24"/>
      <c r="IYQ34" s="24"/>
      <c r="IYR34" s="25"/>
      <c r="IYS34" s="15"/>
      <c r="IYT34" s="24"/>
      <c r="IYU34" s="24"/>
      <c r="IYV34" s="24"/>
      <c r="IYW34" s="24"/>
      <c r="IYX34" s="24"/>
      <c r="IYY34" s="24"/>
      <c r="IYZ34" s="25"/>
      <c r="IZA34" s="15"/>
      <c r="IZB34" s="24"/>
      <c r="IZC34" s="24"/>
      <c r="IZD34" s="24"/>
      <c r="IZE34" s="24"/>
      <c r="IZF34" s="24"/>
      <c r="IZG34" s="24"/>
      <c r="IZH34" s="25"/>
      <c r="IZI34" s="15"/>
      <c r="IZJ34" s="24"/>
      <c r="IZK34" s="24"/>
      <c r="IZL34" s="24"/>
      <c r="IZM34" s="24"/>
      <c r="IZN34" s="24"/>
      <c r="IZO34" s="24"/>
      <c r="IZP34" s="25"/>
      <c r="IZQ34" s="15"/>
      <c r="IZR34" s="24"/>
      <c r="IZS34" s="24"/>
      <c r="IZT34" s="24"/>
      <c r="IZU34" s="24"/>
      <c r="IZV34" s="24"/>
      <c r="IZW34" s="24"/>
      <c r="IZX34" s="25"/>
      <c r="IZY34" s="15"/>
      <c r="IZZ34" s="24"/>
      <c r="JAA34" s="24"/>
      <c r="JAB34" s="24"/>
      <c r="JAC34" s="24"/>
      <c r="JAD34" s="24"/>
      <c r="JAE34" s="24"/>
      <c r="JAF34" s="25"/>
      <c r="JAG34" s="15"/>
      <c r="JAH34" s="24"/>
      <c r="JAI34" s="24"/>
      <c r="JAJ34" s="24"/>
      <c r="JAK34" s="24"/>
      <c r="JAL34" s="24"/>
      <c r="JAM34" s="24"/>
      <c r="JAN34" s="25"/>
      <c r="JAO34" s="15"/>
      <c r="JAP34" s="24"/>
      <c r="JAQ34" s="24"/>
      <c r="JAR34" s="24"/>
      <c r="JAS34" s="24"/>
      <c r="JAT34" s="24"/>
      <c r="JAU34" s="24"/>
      <c r="JAV34" s="25"/>
      <c r="JAW34" s="15"/>
      <c r="JAX34" s="24"/>
      <c r="JAY34" s="24"/>
      <c r="JAZ34" s="24"/>
      <c r="JBA34" s="24"/>
      <c r="JBB34" s="24"/>
      <c r="JBC34" s="24"/>
      <c r="JBD34" s="25"/>
      <c r="JBE34" s="15"/>
      <c r="JBF34" s="24"/>
      <c r="JBG34" s="24"/>
      <c r="JBH34" s="24"/>
      <c r="JBI34" s="24"/>
      <c r="JBJ34" s="24"/>
      <c r="JBK34" s="24"/>
      <c r="JBL34" s="25"/>
      <c r="JBM34" s="15"/>
      <c r="JBN34" s="24"/>
      <c r="JBO34" s="24"/>
      <c r="JBP34" s="24"/>
      <c r="JBQ34" s="24"/>
      <c r="JBR34" s="24"/>
      <c r="JBS34" s="24"/>
      <c r="JBT34" s="25"/>
      <c r="JBU34" s="15"/>
      <c r="JBV34" s="24"/>
      <c r="JBW34" s="24"/>
      <c r="JBX34" s="24"/>
      <c r="JBY34" s="24"/>
      <c r="JBZ34" s="24"/>
      <c r="JCA34" s="24"/>
      <c r="JCB34" s="25"/>
      <c r="JCC34" s="15"/>
      <c r="JCD34" s="24"/>
      <c r="JCE34" s="24"/>
      <c r="JCF34" s="24"/>
      <c r="JCG34" s="24"/>
      <c r="JCH34" s="24"/>
      <c r="JCI34" s="24"/>
      <c r="JCJ34" s="25"/>
      <c r="JCK34" s="15"/>
      <c r="JCL34" s="24"/>
      <c r="JCM34" s="24"/>
      <c r="JCN34" s="24"/>
      <c r="JCO34" s="24"/>
      <c r="JCP34" s="24"/>
      <c r="JCQ34" s="24"/>
      <c r="JCR34" s="25"/>
      <c r="JCS34" s="15"/>
      <c r="JCT34" s="24"/>
      <c r="JCU34" s="24"/>
      <c r="JCV34" s="24"/>
      <c r="JCW34" s="24"/>
      <c r="JCX34" s="24"/>
      <c r="JCY34" s="24"/>
      <c r="JCZ34" s="25"/>
      <c r="JDA34" s="15"/>
      <c r="JDB34" s="24"/>
      <c r="JDC34" s="24"/>
      <c r="JDD34" s="24"/>
      <c r="JDE34" s="24"/>
      <c r="JDF34" s="24"/>
      <c r="JDG34" s="24"/>
      <c r="JDH34" s="25"/>
      <c r="JDI34" s="15"/>
      <c r="JDJ34" s="24"/>
      <c r="JDK34" s="24"/>
      <c r="JDL34" s="24"/>
      <c r="JDM34" s="24"/>
      <c r="JDN34" s="24"/>
      <c r="JDO34" s="24"/>
      <c r="JDP34" s="25"/>
      <c r="JDQ34" s="15"/>
      <c r="JDR34" s="24"/>
      <c r="JDS34" s="24"/>
      <c r="JDT34" s="24"/>
      <c r="JDU34" s="24"/>
      <c r="JDV34" s="24"/>
      <c r="JDW34" s="24"/>
      <c r="JDX34" s="25"/>
      <c r="JDY34" s="15"/>
      <c r="JDZ34" s="24"/>
      <c r="JEA34" s="24"/>
      <c r="JEB34" s="24"/>
      <c r="JEC34" s="24"/>
      <c r="JED34" s="24"/>
      <c r="JEE34" s="24"/>
      <c r="JEF34" s="25"/>
      <c r="JEG34" s="15"/>
      <c r="JEH34" s="24"/>
      <c r="JEI34" s="24"/>
      <c r="JEJ34" s="24"/>
      <c r="JEK34" s="24"/>
      <c r="JEL34" s="24"/>
      <c r="JEM34" s="24"/>
      <c r="JEN34" s="25"/>
      <c r="JEO34" s="15"/>
      <c r="JEP34" s="24"/>
      <c r="JEQ34" s="24"/>
      <c r="JER34" s="24"/>
      <c r="JES34" s="24"/>
      <c r="JET34" s="24"/>
      <c r="JEU34" s="24"/>
      <c r="JEV34" s="25"/>
      <c r="JEW34" s="15"/>
      <c r="JEX34" s="24"/>
      <c r="JEY34" s="24"/>
      <c r="JEZ34" s="24"/>
      <c r="JFA34" s="24"/>
      <c r="JFB34" s="24"/>
      <c r="JFC34" s="24"/>
      <c r="JFD34" s="25"/>
      <c r="JFE34" s="15"/>
      <c r="JFF34" s="24"/>
      <c r="JFG34" s="24"/>
      <c r="JFH34" s="24"/>
      <c r="JFI34" s="24"/>
      <c r="JFJ34" s="24"/>
      <c r="JFK34" s="24"/>
      <c r="JFL34" s="25"/>
      <c r="JFM34" s="15"/>
      <c r="JFN34" s="24"/>
      <c r="JFO34" s="24"/>
      <c r="JFP34" s="24"/>
      <c r="JFQ34" s="24"/>
      <c r="JFR34" s="24"/>
      <c r="JFS34" s="24"/>
      <c r="JFT34" s="25"/>
      <c r="JFU34" s="15"/>
      <c r="JFV34" s="24"/>
      <c r="JFW34" s="24"/>
      <c r="JFX34" s="24"/>
      <c r="JFY34" s="24"/>
      <c r="JFZ34" s="24"/>
      <c r="JGA34" s="24"/>
      <c r="JGB34" s="25"/>
      <c r="JGC34" s="15"/>
      <c r="JGD34" s="24"/>
      <c r="JGE34" s="24"/>
      <c r="JGF34" s="24"/>
      <c r="JGG34" s="24"/>
      <c r="JGH34" s="24"/>
      <c r="JGI34" s="24"/>
      <c r="JGJ34" s="25"/>
      <c r="JGK34" s="15"/>
      <c r="JGL34" s="24"/>
      <c r="JGM34" s="24"/>
      <c r="JGN34" s="24"/>
      <c r="JGO34" s="24"/>
      <c r="JGP34" s="24"/>
      <c r="JGQ34" s="24"/>
      <c r="JGR34" s="25"/>
      <c r="JGS34" s="15"/>
      <c r="JGT34" s="24"/>
      <c r="JGU34" s="24"/>
      <c r="JGV34" s="24"/>
      <c r="JGW34" s="24"/>
      <c r="JGX34" s="24"/>
      <c r="JGY34" s="24"/>
      <c r="JGZ34" s="25"/>
      <c r="JHA34" s="15"/>
      <c r="JHB34" s="24"/>
      <c r="JHC34" s="24"/>
      <c r="JHD34" s="24"/>
      <c r="JHE34" s="24"/>
      <c r="JHF34" s="24"/>
      <c r="JHG34" s="24"/>
      <c r="JHH34" s="25"/>
      <c r="JHI34" s="15"/>
      <c r="JHJ34" s="24"/>
      <c r="JHK34" s="24"/>
      <c r="JHL34" s="24"/>
      <c r="JHM34" s="24"/>
      <c r="JHN34" s="24"/>
      <c r="JHO34" s="24"/>
      <c r="JHP34" s="25"/>
      <c r="JHQ34" s="15"/>
      <c r="JHR34" s="24"/>
      <c r="JHS34" s="24"/>
      <c r="JHT34" s="24"/>
      <c r="JHU34" s="24"/>
      <c r="JHV34" s="24"/>
      <c r="JHW34" s="24"/>
      <c r="JHX34" s="25"/>
      <c r="JHY34" s="15"/>
      <c r="JHZ34" s="24"/>
      <c r="JIA34" s="24"/>
      <c r="JIB34" s="24"/>
      <c r="JIC34" s="24"/>
      <c r="JID34" s="24"/>
      <c r="JIE34" s="24"/>
      <c r="JIF34" s="25"/>
      <c r="JIG34" s="15"/>
      <c r="JIH34" s="24"/>
      <c r="JII34" s="24"/>
      <c r="JIJ34" s="24"/>
      <c r="JIK34" s="24"/>
      <c r="JIL34" s="24"/>
      <c r="JIM34" s="24"/>
      <c r="JIN34" s="25"/>
      <c r="JIO34" s="15"/>
      <c r="JIP34" s="24"/>
      <c r="JIQ34" s="24"/>
      <c r="JIR34" s="24"/>
      <c r="JIS34" s="24"/>
      <c r="JIT34" s="24"/>
      <c r="JIU34" s="24"/>
      <c r="JIV34" s="25"/>
      <c r="JIW34" s="15"/>
      <c r="JIX34" s="24"/>
      <c r="JIY34" s="24"/>
      <c r="JIZ34" s="24"/>
      <c r="JJA34" s="24"/>
      <c r="JJB34" s="24"/>
      <c r="JJC34" s="24"/>
      <c r="JJD34" s="25"/>
      <c r="JJE34" s="15"/>
      <c r="JJF34" s="24"/>
      <c r="JJG34" s="24"/>
      <c r="JJH34" s="24"/>
      <c r="JJI34" s="24"/>
      <c r="JJJ34" s="24"/>
      <c r="JJK34" s="24"/>
      <c r="JJL34" s="25"/>
      <c r="JJM34" s="15"/>
      <c r="JJN34" s="24"/>
      <c r="JJO34" s="24"/>
      <c r="JJP34" s="24"/>
      <c r="JJQ34" s="24"/>
      <c r="JJR34" s="24"/>
      <c r="JJS34" s="24"/>
      <c r="JJT34" s="25"/>
      <c r="JJU34" s="15"/>
      <c r="JJV34" s="24"/>
      <c r="JJW34" s="24"/>
      <c r="JJX34" s="24"/>
      <c r="JJY34" s="24"/>
      <c r="JJZ34" s="24"/>
      <c r="JKA34" s="24"/>
      <c r="JKB34" s="25"/>
      <c r="JKC34" s="15"/>
      <c r="JKD34" s="24"/>
      <c r="JKE34" s="24"/>
      <c r="JKF34" s="24"/>
      <c r="JKG34" s="24"/>
      <c r="JKH34" s="24"/>
      <c r="JKI34" s="24"/>
      <c r="JKJ34" s="25"/>
      <c r="JKK34" s="15"/>
      <c r="JKL34" s="24"/>
      <c r="JKM34" s="24"/>
      <c r="JKN34" s="24"/>
      <c r="JKO34" s="24"/>
      <c r="JKP34" s="24"/>
      <c r="JKQ34" s="24"/>
      <c r="JKR34" s="25"/>
      <c r="JKS34" s="15"/>
      <c r="JKT34" s="24"/>
      <c r="JKU34" s="24"/>
      <c r="JKV34" s="24"/>
      <c r="JKW34" s="24"/>
      <c r="JKX34" s="24"/>
      <c r="JKY34" s="24"/>
      <c r="JKZ34" s="25"/>
      <c r="JLA34" s="15"/>
      <c r="JLB34" s="24"/>
      <c r="JLC34" s="24"/>
      <c r="JLD34" s="24"/>
      <c r="JLE34" s="24"/>
      <c r="JLF34" s="24"/>
      <c r="JLG34" s="24"/>
      <c r="JLH34" s="25"/>
      <c r="JLI34" s="15"/>
      <c r="JLJ34" s="24"/>
      <c r="JLK34" s="24"/>
      <c r="JLL34" s="24"/>
      <c r="JLM34" s="24"/>
      <c r="JLN34" s="24"/>
      <c r="JLO34" s="24"/>
      <c r="JLP34" s="25"/>
      <c r="JLQ34" s="15"/>
      <c r="JLR34" s="24"/>
      <c r="JLS34" s="24"/>
      <c r="JLT34" s="24"/>
      <c r="JLU34" s="24"/>
      <c r="JLV34" s="24"/>
      <c r="JLW34" s="24"/>
      <c r="JLX34" s="25"/>
      <c r="JLY34" s="15"/>
      <c r="JLZ34" s="24"/>
      <c r="JMA34" s="24"/>
      <c r="JMB34" s="24"/>
      <c r="JMC34" s="24"/>
      <c r="JMD34" s="24"/>
      <c r="JME34" s="24"/>
      <c r="JMF34" s="25"/>
      <c r="JMG34" s="15"/>
      <c r="JMH34" s="24"/>
      <c r="JMI34" s="24"/>
      <c r="JMJ34" s="24"/>
      <c r="JMK34" s="24"/>
      <c r="JML34" s="24"/>
      <c r="JMM34" s="24"/>
      <c r="JMN34" s="25"/>
      <c r="JMO34" s="15"/>
      <c r="JMP34" s="24"/>
      <c r="JMQ34" s="24"/>
      <c r="JMR34" s="24"/>
      <c r="JMS34" s="24"/>
      <c r="JMT34" s="24"/>
      <c r="JMU34" s="24"/>
      <c r="JMV34" s="25"/>
      <c r="JMW34" s="15"/>
      <c r="JMX34" s="24"/>
      <c r="JMY34" s="24"/>
      <c r="JMZ34" s="24"/>
      <c r="JNA34" s="24"/>
      <c r="JNB34" s="24"/>
      <c r="JNC34" s="24"/>
      <c r="JND34" s="25"/>
      <c r="JNE34" s="15"/>
      <c r="JNF34" s="24"/>
      <c r="JNG34" s="24"/>
      <c r="JNH34" s="24"/>
      <c r="JNI34" s="24"/>
      <c r="JNJ34" s="24"/>
      <c r="JNK34" s="24"/>
      <c r="JNL34" s="25"/>
      <c r="JNM34" s="15"/>
      <c r="JNN34" s="24"/>
      <c r="JNO34" s="24"/>
      <c r="JNP34" s="24"/>
      <c r="JNQ34" s="24"/>
      <c r="JNR34" s="24"/>
      <c r="JNS34" s="24"/>
      <c r="JNT34" s="25"/>
      <c r="JNU34" s="15"/>
      <c r="JNV34" s="24"/>
      <c r="JNW34" s="24"/>
      <c r="JNX34" s="24"/>
      <c r="JNY34" s="24"/>
      <c r="JNZ34" s="24"/>
      <c r="JOA34" s="24"/>
      <c r="JOB34" s="25"/>
      <c r="JOC34" s="15"/>
      <c r="JOD34" s="24"/>
      <c r="JOE34" s="24"/>
      <c r="JOF34" s="24"/>
      <c r="JOG34" s="24"/>
      <c r="JOH34" s="24"/>
      <c r="JOI34" s="24"/>
      <c r="JOJ34" s="25"/>
      <c r="JOK34" s="15"/>
      <c r="JOL34" s="24"/>
      <c r="JOM34" s="24"/>
      <c r="JON34" s="24"/>
      <c r="JOO34" s="24"/>
      <c r="JOP34" s="24"/>
      <c r="JOQ34" s="24"/>
      <c r="JOR34" s="25"/>
      <c r="JOS34" s="15"/>
      <c r="JOT34" s="24"/>
      <c r="JOU34" s="24"/>
      <c r="JOV34" s="24"/>
      <c r="JOW34" s="24"/>
      <c r="JOX34" s="24"/>
      <c r="JOY34" s="24"/>
      <c r="JOZ34" s="25"/>
      <c r="JPA34" s="15"/>
      <c r="JPB34" s="24"/>
      <c r="JPC34" s="24"/>
      <c r="JPD34" s="24"/>
      <c r="JPE34" s="24"/>
      <c r="JPF34" s="24"/>
      <c r="JPG34" s="24"/>
      <c r="JPH34" s="25"/>
      <c r="JPI34" s="15"/>
      <c r="JPJ34" s="24"/>
      <c r="JPK34" s="24"/>
      <c r="JPL34" s="24"/>
      <c r="JPM34" s="24"/>
      <c r="JPN34" s="24"/>
      <c r="JPO34" s="24"/>
      <c r="JPP34" s="25"/>
      <c r="JPQ34" s="15"/>
      <c r="JPR34" s="24"/>
      <c r="JPS34" s="24"/>
      <c r="JPT34" s="24"/>
      <c r="JPU34" s="24"/>
      <c r="JPV34" s="24"/>
      <c r="JPW34" s="24"/>
      <c r="JPX34" s="25"/>
      <c r="JPY34" s="15"/>
      <c r="JPZ34" s="24"/>
      <c r="JQA34" s="24"/>
      <c r="JQB34" s="24"/>
      <c r="JQC34" s="24"/>
      <c r="JQD34" s="24"/>
      <c r="JQE34" s="24"/>
      <c r="JQF34" s="25"/>
      <c r="JQG34" s="15"/>
      <c r="JQH34" s="24"/>
      <c r="JQI34" s="24"/>
      <c r="JQJ34" s="24"/>
      <c r="JQK34" s="24"/>
      <c r="JQL34" s="24"/>
      <c r="JQM34" s="24"/>
      <c r="JQN34" s="25"/>
      <c r="JQO34" s="15"/>
      <c r="JQP34" s="24"/>
      <c r="JQQ34" s="24"/>
      <c r="JQR34" s="24"/>
      <c r="JQS34" s="24"/>
      <c r="JQT34" s="24"/>
      <c r="JQU34" s="24"/>
      <c r="JQV34" s="25"/>
      <c r="JQW34" s="15"/>
      <c r="JQX34" s="24"/>
      <c r="JQY34" s="24"/>
      <c r="JQZ34" s="24"/>
      <c r="JRA34" s="24"/>
      <c r="JRB34" s="24"/>
      <c r="JRC34" s="24"/>
      <c r="JRD34" s="25"/>
      <c r="JRE34" s="15"/>
      <c r="JRF34" s="24"/>
      <c r="JRG34" s="24"/>
      <c r="JRH34" s="24"/>
      <c r="JRI34" s="24"/>
      <c r="JRJ34" s="24"/>
      <c r="JRK34" s="24"/>
      <c r="JRL34" s="25"/>
      <c r="JRM34" s="15"/>
      <c r="JRN34" s="24"/>
      <c r="JRO34" s="24"/>
      <c r="JRP34" s="24"/>
      <c r="JRQ34" s="24"/>
      <c r="JRR34" s="24"/>
      <c r="JRS34" s="24"/>
      <c r="JRT34" s="25"/>
      <c r="JRU34" s="15"/>
      <c r="JRV34" s="24"/>
      <c r="JRW34" s="24"/>
      <c r="JRX34" s="24"/>
      <c r="JRY34" s="24"/>
      <c r="JRZ34" s="24"/>
      <c r="JSA34" s="24"/>
      <c r="JSB34" s="25"/>
      <c r="JSC34" s="15"/>
      <c r="JSD34" s="24"/>
      <c r="JSE34" s="24"/>
      <c r="JSF34" s="24"/>
      <c r="JSG34" s="24"/>
      <c r="JSH34" s="24"/>
      <c r="JSI34" s="24"/>
      <c r="JSJ34" s="25"/>
      <c r="JSK34" s="15"/>
      <c r="JSL34" s="24"/>
      <c r="JSM34" s="24"/>
      <c r="JSN34" s="24"/>
      <c r="JSO34" s="24"/>
      <c r="JSP34" s="24"/>
      <c r="JSQ34" s="24"/>
      <c r="JSR34" s="25"/>
      <c r="JSS34" s="15"/>
      <c r="JST34" s="24"/>
      <c r="JSU34" s="24"/>
      <c r="JSV34" s="24"/>
      <c r="JSW34" s="24"/>
      <c r="JSX34" s="24"/>
      <c r="JSY34" s="24"/>
      <c r="JSZ34" s="25"/>
      <c r="JTA34" s="15"/>
      <c r="JTB34" s="24"/>
      <c r="JTC34" s="24"/>
      <c r="JTD34" s="24"/>
      <c r="JTE34" s="24"/>
      <c r="JTF34" s="24"/>
      <c r="JTG34" s="24"/>
      <c r="JTH34" s="25"/>
      <c r="JTI34" s="15"/>
      <c r="JTJ34" s="24"/>
      <c r="JTK34" s="24"/>
      <c r="JTL34" s="24"/>
      <c r="JTM34" s="24"/>
      <c r="JTN34" s="24"/>
      <c r="JTO34" s="24"/>
      <c r="JTP34" s="25"/>
      <c r="JTQ34" s="15"/>
      <c r="JTR34" s="24"/>
      <c r="JTS34" s="24"/>
      <c r="JTT34" s="24"/>
      <c r="JTU34" s="24"/>
      <c r="JTV34" s="24"/>
      <c r="JTW34" s="24"/>
      <c r="JTX34" s="25"/>
      <c r="JTY34" s="15"/>
      <c r="JTZ34" s="24"/>
      <c r="JUA34" s="24"/>
      <c r="JUB34" s="24"/>
      <c r="JUC34" s="24"/>
      <c r="JUD34" s="24"/>
      <c r="JUE34" s="24"/>
      <c r="JUF34" s="25"/>
      <c r="JUG34" s="15"/>
      <c r="JUH34" s="24"/>
      <c r="JUI34" s="24"/>
      <c r="JUJ34" s="24"/>
      <c r="JUK34" s="24"/>
      <c r="JUL34" s="24"/>
      <c r="JUM34" s="24"/>
      <c r="JUN34" s="25"/>
      <c r="JUO34" s="15"/>
      <c r="JUP34" s="24"/>
      <c r="JUQ34" s="24"/>
      <c r="JUR34" s="24"/>
      <c r="JUS34" s="24"/>
      <c r="JUT34" s="24"/>
      <c r="JUU34" s="24"/>
      <c r="JUV34" s="25"/>
      <c r="JUW34" s="15"/>
      <c r="JUX34" s="24"/>
      <c r="JUY34" s="24"/>
      <c r="JUZ34" s="24"/>
      <c r="JVA34" s="24"/>
      <c r="JVB34" s="24"/>
      <c r="JVC34" s="24"/>
      <c r="JVD34" s="25"/>
      <c r="JVE34" s="15"/>
      <c r="JVF34" s="24"/>
      <c r="JVG34" s="24"/>
      <c r="JVH34" s="24"/>
      <c r="JVI34" s="24"/>
      <c r="JVJ34" s="24"/>
      <c r="JVK34" s="24"/>
      <c r="JVL34" s="25"/>
      <c r="JVM34" s="15"/>
      <c r="JVN34" s="24"/>
      <c r="JVO34" s="24"/>
      <c r="JVP34" s="24"/>
      <c r="JVQ34" s="24"/>
      <c r="JVR34" s="24"/>
      <c r="JVS34" s="24"/>
      <c r="JVT34" s="25"/>
      <c r="JVU34" s="15"/>
      <c r="JVV34" s="24"/>
      <c r="JVW34" s="24"/>
      <c r="JVX34" s="24"/>
      <c r="JVY34" s="24"/>
      <c r="JVZ34" s="24"/>
      <c r="JWA34" s="24"/>
      <c r="JWB34" s="25"/>
      <c r="JWC34" s="15"/>
      <c r="JWD34" s="24"/>
      <c r="JWE34" s="24"/>
      <c r="JWF34" s="24"/>
      <c r="JWG34" s="24"/>
      <c r="JWH34" s="24"/>
      <c r="JWI34" s="24"/>
      <c r="JWJ34" s="25"/>
      <c r="JWK34" s="15"/>
      <c r="JWL34" s="24"/>
      <c r="JWM34" s="24"/>
      <c r="JWN34" s="24"/>
      <c r="JWO34" s="24"/>
      <c r="JWP34" s="24"/>
      <c r="JWQ34" s="24"/>
      <c r="JWR34" s="25"/>
      <c r="JWS34" s="15"/>
      <c r="JWT34" s="24"/>
      <c r="JWU34" s="24"/>
      <c r="JWV34" s="24"/>
      <c r="JWW34" s="24"/>
      <c r="JWX34" s="24"/>
      <c r="JWY34" s="24"/>
      <c r="JWZ34" s="25"/>
      <c r="JXA34" s="15"/>
      <c r="JXB34" s="24"/>
      <c r="JXC34" s="24"/>
      <c r="JXD34" s="24"/>
      <c r="JXE34" s="24"/>
      <c r="JXF34" s="24"/>
      <c r="JXG34" s="24"/>
      <c r="JXH34" s="25"/>
      <c r="JXI34" s="15"/>
      <c r="JXJ34" s="24"/>
      <c r="JXK34" s="24"/>
      <c r="JXL34" s="24"/>
      <c r="JXM34" s="24"/>
      <c r="JXN34" s="24"/>
      <c r="JXO34" s="24"/>
      <c r="JXP34" s="25"/>
      <c r="JXQ34" s="15"/>
      <c r="JXR34" s="24"/>
      <c r="JXS34" s="24"/>
      <c r="JXT34" s="24"/>
      <c r="JXU34" s="24"/>
      <c r="JXV34" s="24"/>
      <c r="JXW34" s="24"/>
      <c r="JXX34" s="25"/>
      <c r="JXY34" s="15"/>
      <c r="JXZ34" s="24"/>
      <c r="JYA34" s="24"/>
      <c r="JYB34" s="24"/>
      <c r="JYC34" s="24"/>
      <c r="JYD34" s="24"/>
      <c r="JYE34" s="24"/>
      <c r="JYF34" s="25"/>
      <c r="JYG34" s="15"/>
      <c r="JYH34" s="24"/>
      <c r="JYI34" s="24"/>
      <c r="JYJ34" s="24"/>
      <c r="JYK34" s="24"/>
      <c r="JYL34" s="24"/>
      <c r="JYM34" s="24"/>
      <c r="JYN34" s="25"/>
      <c r="JYO34" s="15"/>
      <c r="JYP34" s="24"/>
      <c r="JYQ34" s="24"/>
      <c r="JYR34" s="24"/>
      <c r="JYS34" s="24"/>
      <c r="JYT34" s="24"/>
      <c r="JYU34" s="24"/>
      <c r="JYV34" s="25"/>
      <c r="JYW34" s="15"/>
      <c r="JYX34" s="24"/>
      <c r="JYY34" s="24"/>
      <c r="JYZ34" s="24"/>
      <c r="JZA34" s="24"/>
      <c r="JZB34" s="24"/>
      <c r="JZC34" s="24"/>
      <c r="JZD34" s="25"/>
      <c r="JZE34" s="15"/>
      <c r="JZF34" s="24"/>
      <c r="JZG34" s="24"/>
      <c r="JZH34" s="24"/>
      <c r="JZI34" s="24"/>
      <c r="JZJ34" s="24"/>
      <c r="JZK34" s="24"/>
      <c r="JZL34" s="25"/>
      <c r="JZM34" s="15"/>
      <c r="JZN34" s="24"/>
      <c r="JZO34" s="24"/>
      <c r="JZP34" s="24"/>
      <c r="JZQ34" s="24"/>
      <c r="JZR34" s="24"/>
      <c r="JZS34" s="24"/>
      <c r="JZT34" s="25"/>
      <c r="JZU34" s="15"/>
      <c r="JZV34" s="24"/>
      <c r="JZW34" s="24"/>
      <c r="JZX34" s="24"/>
      <c r="JZY34" s="24"/>
      <c r="JZZ34" s="24"/>
      <c r="KAA34" s="24"/>
      <c r="KAB34" s="25"/>
      <c r="KAC34" s="15"/>
      <c r="KAD34" s="24"/>
      <c r="KAE34" s="24"/>
      <c r="KAF34" s="24"/>
      <c r="KAG34" s="24"/>
      <c r="KAH34" s="24"/>
      <c r="KAI34" s="24"/>
      <c r="KAJ34" s="25"/>
      <c r="KAK34" s="15"/>
      <c r="KAL34" s="24"/>
      <c r="KAM34" s="24"/>
      <c r="KAN34" s="24"/>
      <c r="KAO34" s="24"/>
      <c r="KAP34" s="24"/>
      <c r="KAQ34" s="24"/>
      <c r="KAR34" s="25"/>
      <c r="KAS34" s="15"/>
      <c r="KAT34" s="24"/>
      <c r="KAU34" s="24"/>
      <c r="KAV34" s="24"/>
      <c r="KAW34" s="24"/>
      <c r="KAX34" s="24"/>
      <c r="KAY34" s="24"/>
      <c r="KAZ34" s="25"/>
      <c r="KBA34" s="15"/>
      <c r="KBB34" s="24"/>
      <c r="KBC34" s="24"/>
      <c r="KBD34" s="24"/>
      <c r="KBE34" s="24"/>
      <c r="KBF34" s="24"/>
      <c r="KBG34" s="24"/>
      <c r="KBH34" s="25"/>
      <c r="KBI34" s="15"/>
      <c r="KBJ34" s="24"/>
      <c r="KBK34" s="24"/>
      <c r="KBL34" s="24"/>
      <c r="KBM34" s="24"/>
      <c r="KBN34" s="24"/>
      <c r="KBO34" s="24"/>
      <c r="KBP34" s="25"/>
      <c r="KBQ34" s="15"/>
      <c r="KBR34" s="24"/>
      <c r="KBS34" s="24"/>
      <c r="KBT34" s="24"/>
      <c r="KBU34" s="24"/>
      <c r="KBV34" s="24"/>
      <c r="KBW34" s="24"/>
      <c r="KBX34" s="25"/>
      <c r="KBY34" s="15"/>
      <c r="KBZ34" s="24"/>
      <c r="KCA34" s="24"/>
      <c r="KCB34" s="24"/>
      <c r="KCC34" s="24"/>
      <c r="KCD34" s="24"/>
      <c r="KCE34" s="24"/>
      <c r="KCF34" s="25"/>
      <c r="KCG34" s="15"/>
      <c r="KCH34" s="24"/>
      <c r="KCI34" s="24"/>
      <c r="KCJ34" s="24"/>
      <c r="KCK34" s="24"/>
      <c r="KCL34" s="24"/>
      <c r="KCM34" s="24"/>
      <c r="KCN34" s="25"/>
      <c r="KCO34" s="15"/>
      <c r="KCP34" s="24"/>
      <c r="KCQ34" s="24"/>
      <c r="KCR34" s="24"/>
      <c r="KCS34" s="24"/>
      <c r="KCT34" s="24"/>
      <c r="KCU34" s="24"/>
      <c r="KCV34" s="25"/>
      <c r="KCW34" s="15"/>
      <c r="KCX34" s="24"/>
      <c r="KCY34" s="24"/>
      <c r="KCZ34" s="24"/>
      <c r="KDA34" s="24"/>
      <c r="KDB34" s="24"/>
      <c r="KDC34" s="24"/>
      <c r="KDD34" s="25"/>
      <c r="KDE34" s="15"/>
      <c r="KDF34" s="24"/>
      <c r="KDG34" s="24"/>
      <c r="KDH34" s="24"/>
      <c r="KDI34" s="24"/>
      <c r="KDJ34" s="24"/>
      <c r="KDK34" s="24"/>
      <c r="KDL34" s="25"/>
      <c r="KDM34" s="15"/>
      <c r="KDN34" s="24"/>
      <c r="KDO34" s="24"/>
      <c r="KDP34" s="24"/>
      <c r="KDQ34" s="24"/>
      <c r="KDR34" s="24"/>
      <c r="KDS34" s="24"/>
      <c r="KDT34" s="25"/>
      <c r="KDU34" s="15"/>
      <c r="KDV34" s="24"/>
      <c r="KDW34" s="24"/>
      <c r="KDX34" s="24"/>
      <c r="KDY34" s="24"/>
      <c r="KDZ34" s="24"/>
      <c r="KEA34" s="24"/>
      <c r="KEB34" s="25"/>
      <c r="KEC34" s="15"/>
      <c r="KED34" s="24"/>
      <c r="KEE34" s="24"/>
      <c r="KEF34" s="24"/>
      <c r="KEG34" s="24"/>
      <c r="KEH34" s="24"/>
      <c r="KEI34" s="24"/>
      <c r="KEJ34" s="25"/>
      <c r="KEK34" s="15"/>
      <c r="KEL34" s="24"/>
      <c r="KEM34" s="24"/>
      <c r="KEN34" s="24"/>
      <c r="KEO34" s="24"/>
      <c r="KEP34" s="24"/>
      <c r="KEQ34" s="24"/>
      <c r="KER34" s="25"/>
      <c r="KES34" s="15"/>
      <c r="KET34" s="24"/>
      <c r="KEU34" s="24"/>
      <c r="KEV34" s="24"/>
      <c r="KEW34" s="24"/>
      <c r="KEX34" s="24"/>
      <c r="KEY34" s="24"/>
      <c r="KEZ34" s="25"/>
      <c r="KFA34" s="15"/>
      <c r="KFB34" s="24"/>
      <c r="KFC34" s="24"/>
      <c r="KFD34" s="24"/>
      <c r="KFE34" s="24"/>
      <c r="KFF34" s="24"/>
      <c r="KFG34" s="24"/>
      <c r="KFH34" s="25"/>
      <c r="KFI34" s="15"/>
      <c r="KFJ34" s="24"/>
      <c r="KFK34" s="24"/>
      <c r="KFL34" s="24"/>
      <c r="KFM34" s="24"/>
      <c r="KFN34" s="24"/>
      <c r="KFO34" s="24"/>
      <c r="KFP34" s="25"/>
      <c r="KFQ34" s="15"/>
      <c r="KFR34" s="24"/>
      <c r="KFS34" s="24"/>
      <c r="KFT34" s="24"/>
      <c r="KFU34" s="24"/>
      <c r="KFV34" s="24"/>
      <c r="KFW34" s="24"/>
      <c r="KFX34" s="25"/>
      <c r="KFY34" s="15"/>
      <c r="KFZ34" s="24"/>
      <c r="KGA34" s="24"/>
      <c r="KGB34" s="24"/>
      <c r="KGC34" s="24"/>
      <c r="KGD34" s="24"/>
      <c r="KGE34" s="24"/>
      <c r="KGF34" s="25"/>
      <c r="KGG34" s="15"/>
      <c r="KGH34" s="24"/>
      <c r="KGI34" s="24"/>
      <c r="KGJ34" s="24"/>
      <c r="KGK34" s="24"/>
      <c r="KGL34" s="24"/>
      <c r="KGM34" s="24"/>
      <c r="KGN34" s="25"/>
      <c r="KGO34" s="15"/>
      <c r="KGP34" s="24"/>
      <c r="KGQ34" s="24"/>
      <c r="KGR34" s="24"/>
      <c r="KGS34" s="24"/>
      <c r="KGT34" s="24"/>
      <c r="KGU34" s="24"/>
      <c r="KGV34" s="25"/>
      <c r="KGW34" s="15"/>
      <c r="KGX34" s="24"/>
      <c r="KGY34" s="24"/>
      <c r="KGZ34" s="24"/>
      <c r="KHA34" s="24"/>
      <c r="KHB34" s="24"/>
      <c r="KHC34" s="24"/>
      <c r="KHD34" s="25"/>
      <c r="KHE34" s="15"/>
      <c r="KHF34" s="24"/>
      <c r="KHG34" s="24"/>
      <c r="KHH34" s="24"/>
      <c r="KHI34" s="24"/>
      <c r="KHJ34" s="24"/>
      <c r="KHK34" s="24"/>
      <c r="KHL34" s="25"/>
      <c r="KHM34" s="15"/>
      <c r="KHN34" s="24"/>
      <c r="KHO34" s="24"/>
      <c r="KHP34" s="24"/>
      <c r="KHQ34" s="24"/>
      <c r="KHR34" s="24"/>
      <c r="KHS34" s="24"/>
      <c r="KHT34" s="25"/>
      <c r="KHU34" s="15"/>
      <c r="KHV34" s="24"/>
      <c r="KHW34" s="24"/>
      <c r="KHX34" s="24"/>
      <c r="KHY34" s="24"/>
      <c r="KHZ34" s="24"/>
      <c r="KIA34" s="24"/>
      <c r="KIB34" s="25"/>
      <c r="KIC34" s="15"/>
      <c r="KID34" s="24"/>
      <c r="KIE34" s="24"/>
      <c r="KIF34" s="24"/>
      <c r="KIG34" s="24"/>
      <c r="KIH34" s="24"/>
      <c r="KII34" s="24"/>
      <c r="KIJ34" s="25"/>
      <c r="KIK34" s="15"/>
      <c r="KIL34" s="24"/>
      <c r="KIM34" s="24"/>
      <c r="KIN34" s="24"/>
      <c r="KIO34" s="24"/>
      <c r="KIP34" s="24"/>
      <c r="KIQ34" s="24"/>
      <c r="KIR34" s="25"/>
      <c r="KIS34" s="15"/>
      <c r="KIT34" s="24"/>
      <c r="KIU34" s="24"/>
      <c r="KIV34" s="24"/>
      <c r="KIW34" s="24"/>
      <c r="KIX34" s="24"/>
      <c r="KIY34" s="24"/>
      <c r="KIZ34" s="25"/>
      <c r="KJA34" s="15"/>
      <c r="KJB34" s="24"/>
      <c r="KJC34" s="24"/>
      <c r="KJD34" s="24"/>
      <c r="KJE34" s="24"/>
      <c r="KJF34" s="24"/>
      <c r="KJG34" s="24"/>
      <c r="KJH34" s="25"/>
      <c r="KJI34" s="15"/>
      <c r="KJJ34" s="24"/>
      <c r="KJK34" s="24"/>
      <c r="KJL34" s="24"/>
      <c r="KJM34" s="24"/>
      <c r="KJN34" s="24"/>
      <c r="KJO34" s="24"/>
      <c r="KJP34" s="25"/>
      <c r="KJQ34" s="15"/>
      <c r="KJR34" s="24"/>
      <c r="KJS34" s="24"/>
      <c r="KJT34" s="24"/>
      <c r="KJU34" s="24"/>
      <c r="KJV34" s="24"/>
      <c r="KJW34" s="24"/>
      <c r="KJX34" s="25"/>
      <c r="KJY34" s="15"/>
      <c r="KJZ34" s="24"/>
      <c r="KKA34" s="24"/>
      <c r="KKB34" s="24"/>
      <c r="KKC34" s="24"/>
      <c r="KKD34" s="24"/>
      <c r="KKE34" s="24"/>
      <c r="KKF34" s="25"/>
      <c r="KKG34" s="15"/>
      <c r="KKH34" s="24"/>
      <c r="KKI34" s="24"/>
      <c r="KKJ34" s="24"/>
      <c r="KKK34" s="24"/>
      <c r="KKL34" s="24"/>
      <c r="KKM34" s="24"/>
      <c r="KKN34" s="25"/>
      <c r="KKO34" s="15"/>
      <c r="KKP34" s="24"/>
      <c r="KKQ34" s="24"/>
      <c r="KKR34" s="24"/>
      <c r="KKS34" s="24"/>
      <c r="KKT34" s="24"/>
      <c r="KKU34" s="24"/>
      <c r="KKV34" s="25"/>
      <c r="KKW34" s="15"/>
      <c r="KKX34" s="24"/>
      <c r="KKY34" s="24"/>
      <c r="KKZ34" s="24"/>
      <c r="KLA34" s="24"/>
      <c r="KLB34" s="24"/>
      <c r="KLC34" s="24"/>
      <c r="KLD34" s="25"/>
      <c r="KLE34" s="15"/>
      <c r="KLF34" s="24"/>
      <c r="KLG34" s="24"/>
      <c r="KLH34" s="24"/>
      <c r="KLI34" s="24"/>
      <c r="KLJ34" s="24"/>
      <c r="KLK34" s="24"/>
      <c r="KLL34" s="25"/>
      <c r="KLM34" s="15"/>
      <c r="KLN34" s="24"/>
      <c r="KLO34" s="24"/>
      <c r="KLP34" s="24"/>
      <c r="KLQ34" s="24"/>
      <c r="KLR34" s="24"/>
      <c r="KLS34" s="24"/>
      <c r="KLT34" s="25"/>
      <c r="KLU34" s="15"/>
      <c r="KLV34" s="24"/>
      <c r="KLW34" s="24"/>
      <c r="KLX34" s="24"/>
      <c r="KLY34" s="24"/>
      <c r="KLZ34" s="24"/>
      <c r="KMA34" s="24"/>
      <c r="KMB34" s="25"/>
      <c r="KMC34" s="15"/>
      <c r="KMD34" s="24"/>
      <c r="KME34" s="24"/>
      <c r="KMF34" s="24"/>
      <c r="KMG34" s="24"/>
      <c r="KMH34" s="24"/>
      <c r="KMI34" s="24"/>
      <c r="KMJ34" s="25"/>
      <c r="KMK34" s="15"/>
      <c r="KML34" s="24"/>
      <c r="KMM34" s="24"/>
      <c r="KMN34" s="24"/>
      <c r="KMO34" s="24"/>
      <c r="KMP34" s="24"/>
      <c r="KMQ34" s="24"/>
      <c r="KMR34" s="25"/>
      <c r="KMS34" s="15"/>
      <c r="KMT34" s="24"/>
      <c r="KMU34" s="24"/>
      <c r="KMV34" s="24"/>
      <c r="KMW34" s="24"/>
      <c r="KMX34" s="24"/>
      <c r="KMY34" s="24"/>
      <c r="KMZ34" s="25"/>
      <c r="KNA34" s="15"/>
      <c r="KNB34" s="24"/>
      <c r="KNC34" s="24"/>
      <c r="KND34" s="24"/>
      <c r="KNE34" s="24"/>
      <c r="KNF34" s="24"/>
      <c r="KNG34" s="24"/>
      <c r="KNH34" s="25"/>
      <c r="KNI34" s="15"/>
      <c r="KNJ34" s="24"/>
      <c r="KNK34" s="24"/>
      <c r="KNL34" s="24"/>
      <c r="KNM34" s="24"/>
      <c r="KNN34" s="24"/>
      <c r="KNO34" s="24"/>
      <c r="KNP34" s="25"/>
      <c r="KNQ34" s="15"/>
      <c r="KNR34" s="24"/>
      <c r="KNS34" s="24"/>
      <c r="KNT34" s="24"/>
      <c r="KNU34" s="24"/>
      <c r="KNV34" s="24"/>
      <c r="KNW34" s="24"/>
      <c r="KNX34" s="25"/>
      <c r="KNY34" s="15"/>
      <c r="KNZ34" s="24"/>
      <c r="KOA34" s="24"/>
      <c r="KOB34" s="24"/>
      <c r="KOC34" s="24"/>
      <c r="KOD34" s="24"/>
      <c r="KOE34" s="24"/>
      <c r="KOF34" s="25"/>
      <c r="KOG34" s="15"/>
      <c r="KOH34" s="24"/>
      <c r="KOI34" s="24"/>
      <c r="KOJ34" s="24"/>
      <c r="KOK34" s="24"/>
      <c r="KOL34" s="24"/>
      <c r="KOM34" s="24"/>
      <c r="KON34" s="25"/>
      <c r="KOO34" s="15"/>
      <c r="KOP34" s="24"/>
      <c r="KOQ34" s="24"/>
      <c r="KOR34" s="24"/>
      <c r="KOS34" s="24"/>
      <c r="KOT34" s="24"/>
      <c r="KOU34" s="24"/>
      <c r="KOV34" s="25"/>
      <c r="KOW34" s="15"/>
      <c r="KOX34" s="24"/>
      <c r="KOY34" s="24"/>
      <c r="KOZ34" s="24"/>
      <c r="KPA34" s="24"/>
      <c r="KPB34" s="24"/>
      <c r="KPC34" s="24"/>
      <c r="KPD34" s="25"/>
      <c r="KPE34" s="15"/>
      <c r="KPF34" s="24"/>
      <c r="KPG34" s="24"/>
      <c r="KPH34" s="24"/>
      <c r="KPI34" s="24"/>
      <c r="KPJ34" s="24"/>
      <c r="KPK34" s="24"/>
      <c r="KPL34" s="25"/>
      <c r="KPM34" s="15"/>
      <c r="KPN34" s="24"/>
      <c r="KPO34" s="24"/>
      <c r="KPP34" s="24"/>
      <c r="KPQ34" s="24"/>
      <c r="KPR34" s="24"/>
      <c r="KPS34" s="24"/>
      <c r="KPT34" s="25"/>
      <c r="KPU34" s="15"/>
      <c r="KPV34" s="24"/>
      <c r="KPW34" s="24"/>
      <c r="KPX34" s="24"/>
      <c r="KPY34" s="24"/>
      <c r="KPZ34" s="24"/>
      <c r="KQA34" s="24"/>
      <c r="KQB34" s="25"/>
      <c r="KQC34" s="15"/>
      <c r="KQD34" s="24"/>
      <c r="KQE34" s="24"/>
      <c r="KQF34" s="24"/>
      <c r="KQG34" s="24"/>
      <c r="KQH34" s="24"/>
      <c r="KQI34" s="24"/>
      <c r="KQJ34" s="25"/>
      <c r="KQK34" s="15"/>
      <c r="KQL34" s="24"/>
      <c r="KQM34" s="24"/>
      <c r="KQN34" s="24"/>
      <c r="KQO34" s="24"/>
      <c r="KQP34" s="24"/>
      <c r="KQQ34" s="24"/>
      <c r="KQR34" s="25"/>
      <c r="KQS34" s="15"/>
      <c r="KQT34" s="24"/>
      <c r="KQU34" s="24"/>
      <c r="KQV34" s="24"/>
      <c r="KQW34" s="24"/>
      <c r="KQX34" s="24"/>
      <c r="KQY34" s="24"/>
      <c r="KQZ34" s="25"/>
      <c r="KRA34" s="15"/>
      <c r="KRB34" s="24"/>
      <c r="KRC34" s="24"/>
      <c r="KRD34" s="24"/>
      <c r="KRE34" s="24"/>
      <c r="KRF34" s="24"/>
      <c r="KRG34" s="24"/>
      <c r="KRH34" s="25"/>
      <c r="KRI34" s="15"/>
      <c r="KRJ34" s="24"/>
      <c r="KRK34" s="24"/>
      <c r="KRL34" s="24"/>
      <c r="KRM34" s="24"/>
      <c r="KRN34" s="24"/>
      <c r="KRO34" s="24"/>
      <c r="KRP34" s="25"/>
      <c r="KRQ34" s="15"/>
      <c r="KRR34" s="24"/>
      <c r="KRS34" s="24"/>
      <c r="KRT34" s="24"/>
      <c r="KRU34" s="24"/>
      <c r="KRV34" s="24"/>
      <c r="KRW34" s="24"/>
      <c r="KRX34" s="25"/>
      <c r="KRY34" s="15"/>
      <c r="KRZ34" s="24"/>
      <c r="KSA34" s="24"/>
      <c r="KSB34" s="24"/>
      <c r="KSC34" s="24"/>
      <c r="KSD34" s="24"/>
      <c r="KSE34" s="24"/>
      <c r="KSF34" s="25"/>
      <c r="KSG34" s="15"/>
      <c r="KSH34" s="24"/>
      <c r="KSI34" s="24"/>
      <c r="KSJ34" s="24"/>
      <c r="KSK34" s="24"/>
      <c r="KSL34" s="24"/>
      <c r="KSM34" s="24"/>
      <c r="KSN34" s="25"/>
      <c r="KSO34" s="15"/>
      <c r="KSP34" s="24"/>
      <c r="KSQ34" s="24"/>
      <c r="KSR34" s="24"/>
      <c r="KSS34" s="24"/>
      <c r="KST34" s="24"/>
      <c r="KSU34" s="24"/>
      <c r="KSV34" s="25"/>
      <c r="KSW34" s="15"/>
      <c r="KSX34" s="24"/>
      <c r="KSY34" s="24"/>
      <c r="KSZ34" s="24"/>
      <c r="KTA34" s="24"/>
      <c r="KTB34" s="24"/>
      <c r="KTC34" s="24"/>
      <c r="KTD34" s="25"/>
      <c r="KTE34" s="15"/>
      <c r="KTF34" s="24"/>
      <c r="KTG34" s="24"/>
      <c r="KTH34" s="24"/>
      <c r="KTI34" s="24"/>
      <c r="KTJ34" s="24"/>
      <c r="KTK34" s="24"/>
      <c r="KTL34" s="25"/>
      <c r="KTM34" s="15"/>
      <c r="KTN34" s="24"/>
      <c r="KTO34" s="24"/>
      <c r="KTP34" s="24"/>
      <c r="KTQ34" s="24"/>
      <c r="KTR34" s="24"/>
      <c r="KTS34" s="24"/>
      <c r="KTT34" s="25"/>
      <c r="KTU34" s="15"/>
      <c r="KTV34" s="24"/>
      <c r="KTW34" s="24"/>
      <c r="KTX34" s="24"/>
      <c r="KTY34" s="24"/>
      <c r="KTZ34" s="24"/>
      <c r="KUA34" s="24"/>
      <c r="KUB34" s="25"/>
      <c r="KUC34" s="15"/>
      <c r="KUD34" s="24"/>
      <c r="KUE34" s="24"/>
      <c r="KUF34" s="24"/>
      <c r="KUG34" s="24"/>
      <c r="KUH34" s="24"/>
      <c r="KUI34" s="24"/>
      <c r="KUJ34" s="25"/>
      <c r="KUK34" s="15"/>
      <c r="KUL34" s="24"/>
      <c r="KUM34" s="24"/>
      <c r="KUN34" s="24"/>
      <c r="KUO34" s="24"/>
      <c r="KUP34" s="24"/>
      <c r="KUQ34" s="24"/>
      <c r="KUR34" s="25"/>
      <c r="KUS34" s="15"/>
      <c r="KUT34" s="24"/>
      <c r="KUU34" s="24"/>
      <c r="KUV34" s="24"/>
      <c r="KUW34" s="24"/>
      <c r="KUX34" s="24"/>
      <c r="KUY34" s="24"/>
      <c r="KUZ34" s="25"/>
      <c r="KVA34" s="15"/>
      <c r="KVB34" s="24"/>
      <c r="KVC34" s="24"/>
      <c r="KVD34" s="24"/>
      <c r="KVE34" s="24"/>
      <c r="KVF34" s="24"/>
      <c r="KVG34" s="24"/>
      <c r="KVH34" s="25"/>
      <c r="KVI34" s="15"/>
      <c r="KVJ34" s="24"/>
      <c r="KVK34" s="24"/>
      <c r="KVL34" s="24"/>
      <c r="KVM34" s="24"/>
      <c r="KVN34" s="24"/>
      <c r="KVO34" s="24"/>
      <c r="KVP34" s="25"/>
      <c r="KVQ34" s="15"/>
      <c r="KVR34" s="24"/>
      <c r="KVS34" s="24"/>
      <c r="KVT34" s="24"/>
      <c r="KVU34" s="24"/>
      <c r="KVV34" s="24"/>
      <c r="KVW34" s="24"/>
      <c r="KVX34" s="25"/>
      <c r="KVY34" s="15"/>
      <c r="KVZ34" s="24"/>
      <c r="KWA34" s="24"/>
      <c r="KWB34" s="24"/>
      <c r="KWC34" s="24"/>
      <c r="KWD34" s="24"/>
      <c r="KWE34" s="24"/>
      <c r="KWF34" s="25"/>
      <c r="KWG34" s="15"/>
      <c r="KWH34" s="24"/>
      <c r="KWI34" s="24"/>
      <c r="KWJ34" s="24"/>
      <c r="KWK34" s="24"/>
      <c r="KWL34" s="24"/>
      <c r="KWM34" s="24"/>
      <c r="KWN34" s="25"/>
      <c r="KWO34" s="15"/>
      <c r="KWP34" s="24"/>
      <c r="KWQ34" s="24"/>
      <c r="KWR34" s="24"/>
      <c r="KWS34" s="24"/>
      <c r="KWT34" s="24"/>
      <c r="KWU34" s="24"/>
      <c r="KWV34" s="25"/>
      <c r="KWW34" s="15"/>
      <c r="KWX34" s="24"/>
      <c r="KWY34" s="24"/>
      <c r="KWZ34" s="24"/>
      <c r="KXA34" s="24"/>
      <c r="KXB34" s="24"/>
      <c r="KXC34" s="24"/>
      <c r="KXD34" s="25"/>
      <c r="KXE34" s="15"/>
      <c r="KXF34" s="24"/>
      <c r="KXG34" s="24"/>
      <c r="KXH34" s="24"/>
      <c r="KXI34" s="24"/>
      <c r="KXJ34" s="24"/>
      <c r="KXK34" s="24"/>
      <c r="KXL34" s="25"/>
      <c r="KXM34" s="15"/>
      <c r="KXN34" s="24"/>
      <c r="KXO34" s="24"/>
      <c r="KXP34" s="24"/>
      <c r="KXQ34" s="24"/>
      <c r="KXR34" s="24"/>
      <c r="KXS34" s="24"/>
      <c r="KXT34" s="25"/>
      <c r="KXU34" s="15"/>
      <c r="KXV34" s="24"/>
      <c r="KXW34" s="24"/>
      <c r="KXX34" s="24"/>
      <c r="KXY34" s="24"/>
      <c r="KXZ34" s="24"/>
      <c r="KYA34" s="24"/>
      <c r="KYB34" s="25"/>
      <c r="KYC34" s="15"/>
      <c r="KYD34" s="24"/>
      <c r="KYE34" s="24"/>
      <c r="KYF34" s="24"/>
      <c r="KYG34" s="24"/>
      <c r="KYH34" s="24"/>
      <c r="KYI34" s="24"/>
      <c r="KYJ34" s="25"/>
      <c r="KYK34" s="15"/>
      <c r="KYL34" s="24"/>
      <c r="KYM34" s="24"/>
      <c r="KYN34" s="24"/>
      <c r="KYO34" s="24"/>
      <c r="KYP34" s="24"/>
      <c r="KYQ34" s="24"/>
      <c r="KYR34" s="25"/>
      <c r="KYS34" s="15"/>
      <c r="KYT34" s="24"/>
      <c r="KYU34" s="24"/>
      <c r="KYV34" s="24"/>
      <c r="KYW34" s="24"/>
      <c r="KYX34" s="24"/>
      <c r="KYY34" s="24"/>
      <c r="KYZ34" s="25"/>
      <c r="KZA34" s="15"/>
      <c r="KZB34" s="24"/>
      <c r="KZC34" s="24"/>
      <c r="KZD34" s="24"/>
      <c r="KZE34" s="24"/>
      <c r="KZF34" s="24"/>
      <c r="KZG34" s="24"/>
      <c r="KZH34" s="25"/>
      <c r="KZI34" s="15"/>
      <c r="KZJ34" s="24"/>
      <c r="KZK34" s="24"/>
      <c r="KZL34" s="24"/>
      <c r="KZM34" s="24"/>
      <c r="KZN34" s="24"/>
      <c r="KZO34" s="24"/>
      <c r="KZP34" s="25"/>
      <c r="KZQ34" s="15"/>
      <c r="KZR34" s="24"/>
      <c r="KZS34" s="24"/>
      <c r="KZT34" s="24"/>
      <c r="KZU34" s="24"/>
      <c r="KZV34" s="24"/>
      <c r="KZW34" s="24"/>
      <c r="KZX34" s="25"/>
      <c r="KZY34" s="15"/>
      <c r="KZZ34" s="24"/>
      <c r="LAA34" s="24"/>
      <c r="LAB34" s="24"/>
      <c r="LAC34" s="24"/>
      <c r="LAD34" s="24"/>
      <c r="LAE34" s="24"/>
      <c r="LAF34" s="25"/>
      <c r="LAG34" s="15"/>
      <c r="LAH34" s="24"/>
      <c r="LAI34" s="24"/>
      <c r="LAJ34" s="24"/>
      <c r="LAK34" s="24"/>
      <c r="LAL34" s="24"/>
      <c r="LAM34" s="24"/>
      <c r="LAN34" s="25"/>
      <c r="LAO34" s="15"/>
      <c r="LAP34" s="24"/>
      <c r="LAQ34" s="24"/>
      <c r="LAR34" s="24"/>
      <c r="LAS34" s="24"/>
      <c r="LAT34" s="24"/>
      <c r="LAU34" s="24"/>
      <c r="LAV34" s="25"/>
      <c r="LAW34" s="15"/>
      <c r="LAX34" s="24"/>
      <c r="LAY34" s="24"/>
      <c r="LAZ34" s="24"/>
      <c r="LBA34" s="24"/>
      <c r="LBB34" s="24"/>
      <c r="LBC34" s="24"/>
      <c r="LBD34" s="25"/>
      <c r="LBE34" s="15"/>
      <c r="LBF34" s="24"/>
      <c r="LBG34" s="24"/>
      <c r="LBH34" s="24"/>
      <c r="LBI34" s="24"/>
      <c r="LBJ34" s="24"/>
      <c r="LBK34" s="24"/>
      <c r="LBL34" s="25"/>
      <c r="LBM34" s="15"/>
      <c r="LBN34" s="24"/>
      <c r="LBO34" s="24"/>
      <c r="LBP34" s="24"/>
      <c r="LBQ34" s="24"/>
      <c r="LBR34" s="24"/>
      <c r="LBS34" s="24"/>
      <c r="LBT34" s="25"/>
      <c r="LBU34" s="15"/>
      <c r="LBV34" s="24"/>
      <c r="LBW34" s="24"/>
      <c r="LBX34" s="24"/>
      <c r="LBY34" s="24"/>
      <c r="LBZ34" s="24"/>
      <c r="LCA34" s="24"/>
      <c r="LCB34" s="25"/>
      <c r="LCC34" s="15"/>
      <c r="LCD34" s="24"/>
      <c r="LCE34" s="24"/>
      <c r="LCF34" s="24"/>
      <c r="LCG34" s="24"/>
      <c r="LCH34" s="24"/>
      <c r="LCI34" s="24"/>
      <c r="LCJ34" s="25"/>
      <c r="LCK34" s="15"/>
      <c r="LCL34" s="24"/>
      <c r="LCM34" s="24"/>
      <c r="LCN34" s="24"/>
      <c r="LCO34" s="24"/>
      <c r="LCP34" s="24"/>
      <c r="LCQ34" s="24"/>
      <c r="LCR34" s="25"/>
      <c r="LCS34" s="15"/>
      <c r="LCT34" s="24"/>
      <c r="LCU34" s="24"/>
      <c r="LCV34" s="24"/>
      <c r="LCW34" s="24"/>
      <c r="LCX34" s="24"/>
      <c r="LCY34" s="24"/>
      <c r="LCZ34" s="25"/>
      <c r="LDA34" s="15"/>
      <c r="LDB34" s="24"/>
      <c r="LDC34" s="24"/>
      <c r="LDD34" s="24"/>
      <c r="LDE34" s="24"/>
      <c r="LDF34" s="24"/>
      <c r="LDG34" s="24"/>
      <c r="LDH34" s="25"/>
      <c r="LDI34" s="15"/>
      <c r="LDJ34" s="24"/>
      <c r="LDK34" s="24"/>
      <c r="LDL34" s="24"/>
      <c r="LDM34" s="24"/>
      <c r="LDN34" s="24"/>
      <c r="LDO34" s="24"/>
      <c r="LDP34" s="25"/>
      <c r="LDQ34" s="15"/>
      <c r="LDR34" s="24"/>
      <c r="LDS34" s="24"/>
      <c r="LDT34" s="24"/>
      <c r="LDU34" s="24"/>
      <c r="LDV34" s="24"/>
      <c r="LDW34" s="24"/>
      <c r="LDX34" s="25"/>
      <c r="LDY34" s="15"/>
      <c r="LDZ34" s="24"/>
      <c r="LEA34" s="24"/>
      <c r="LEB34" s="24"/>
      <c r="LEC34" s="24"/>
      <c r="LED34" s="24"/>
      <c r="LEE34" s="24"/>
      <c r="LEF34" s="25"/>
      <c r="LEG34" s="15"/>
      <c r="LEH34" s="24"/>
      <c r="LEI34" s="24"/>
      <c r="LEJ34" s="24"/>
      <c r="LEK34" s="24"/>
      <c r="LEL34" s="24"/>
      <c r="LEM34" s="24"/>
      <c r="LEN34" s="25"/>
      <c r="LEO34" s="15"/>
      <c r="LEP34" s="24"/>
      <c r="LEQ34" s="24"/>
      <c r="LER34" s="24"/>
      <c r="LES34" s="24"/>
      <c r="LET34" s="24"/>
      <c r="LEU34" s="24"/>
      <c r="LEV34" s="25"/>
      <c r="LEW34" s="15"/>
      <c r="LEX34" s="24"/>
      <c r="LEY34" s="24"/>
      <c r="LEZ34" s="24"/>
      <c r="LFA34" s="24"/>
      <c r="LFB34" s="24"/>
      <c r="LFC34" s="24"/>
      <c r="LFD34" s="25"/>
      <c r="LFE34" s="15"/>
      <c r="LFF34" s="24"/>
      <c r="LFG34" s="24"/>
      <c r="LFH34" s="24"/>
      <c r="LFI34" s="24"/>
      <c r="LFJ34" s="24"/>
      <c r="LFK34" s="24"/>
      <c r="LFL34" s="25"/>
      <c r="LFM34" s="15"/>
      <c r="LFN34" s="24"/>
      <c r="LFO34" s="24"/>
      <c r="LFP34" s="24"/>
      <c r="LFQ34" s="24"/>
      <c r="LFR34" s="24"/>
      <c r="LFS34" s="24"/>
      <c r="LFT34" s="25"/>
      <c r="LFU34" s="15"/>
      <c r="LFV34" s="24"/>
      <c r="LFW34" s="24"/>
      <c r="LFX34" s="24"/>
      <c r="LFY34" s="24"/>
      <c r="LFZ34" s="24"/>
      <c r="LGA34" s="24"/>
      <c r="LGB34" s="25"/>
      <c r="LGC34" s="15"/>
      <c r="LGD34" s="24"/>
      <c r="LGE34" s="24"/>
      <c r="LGF34" s="24"/>
      <c r="LGG34" s="24"/>
      <c r="LGH34" s="24"/>
      <c r="LGI34" s="24"/>
      <c r="LGJ34" s="25"/>
      <c r="LGK34" s="15"/>
      <c r="LGL34" s="24"/>
      <c r="LGM34" s="24"/>
      <c r="LGN34" s="24"/>
      <c r="LGO34" s="24"/>
      <c r="LGP34" s="24"/>
      <c r="LGQ34" s="24"/>
      <c r="LGR34" s="25"/>
      <c r="LGS34" s="15"/>
      <c r="LGT34" s="24"/>
      <c r="LGU34" s="24"/>
      <c r="LGV34" s="24"/>
      <c r="LGW34" s="24"/>
      <c r="LGX34" s="24"/>
      <c r="LGY34" s="24"/>
      <c r="LGZ34" s="25"/>
      <c r="LHA34" s="15"/>
      <c r="LHB34" s="24"/>
      <c r="LHC34" s="24"/>
      <c r="LHD34" s="24"/>
      <c r="LHE34" s="24"/>
      <c r="LHF34" s="24"/>
      <c r="LHG34" s="24"/>
      <c r="LHH34" s="25"/>
      <c r="LHI34" s="15"/>
      <c r="LHJ34" s="24"/>
      <c r="LHK34" s="24"/>
      <c r="LHL34" s="24"/>
      <c r="LHM34" s="24"/>
      <c r="LHN34" s="24"/>
      <c r="LHO34" s="24"/>
      <c r="LHP34" s="25"/>
      <c r="LHQ34" s="15"/>
      <c r="LHR34" s="24"/>
      <c r="LHS34" s="24"/>
      <c r="LHT34" s="24"/>
      <c r="LHU34" s="24"/>
      <c r="LHV34" s="24"/>
      <c r="LHW34" s="24"/>
      <c r="LHX34" s="25"/>
      <c r="LHY34" s="15"/>
      <c r="LHZ34" s="24"/>
      <c r="LIA34" s="24"/>
      <c r="LIB34" s="24"/>
      <c r="LIC34" s="24"/>
      <c r="LID34" s="24"/>
      <c r="LIE34" s="24"/>
      <c r="LIF34" s="25"/>
      <c r="LIG34" s="15"/>
      <c r="LIH34" s="24"/>
      <c r="LII34" s="24"/>
      <c r="LIJ34" s="24"/>
      <c r="LIK34" s="24"/>
      <c r="LIL34" s="24"/>
      <c r="LIM34" s="24"/>
      <c r="LIN34" s="25"/>
      <c r="LIO34" s="15"/>
      <c r="LIP34" s="24"/>
      <c r="LIQ34" s="24"/>
      <c r="LIR34" s="24"/>
      <c r="LIS34" s="24"/>
      <c r="LIT34" s="24"/>
      <c r="LIU34" s="24"/>
      <c r="LIV34" s="25"/>
      <c r="LIW34" s="15"/>
      <c r="LIX34" s="24"/>
      <c r="LIY34" s="24"/>
      <c r="LIZ34" s="24"/>
      <c r="LJA34" s="24"/>
      <c r="LJB34" s="24"/>
      <c r="LJC34" s="24"/>
      <c r="LJD34" s="25"/>
      <c r="LJE34" s="15"/>
      <c r="LJF34" s="24"/>
      <c r="LJG34" s="24"/>
      <c r="LJH34" s="24"/>
      <c r="LJI34" s="24"/>
      <c r="LJJ34" s="24"/>
      <c r="LJK34" s="24"/>
      <c r="LJL34" s="25"/>
      <c r="LJM34" s="15"/>
      <c r="LJN34" s="24"/>
      <c r="LJO34" s="24"/>
      <c r="LJP34" s="24"/>
      <c r="LJQ34" s="24"/>
      <c r="LJR34" s="24"/>
      <c r="LJS34" s="24"/>
      <c r="LJT34" s="25"/>
      <c r="LJU34" s="15"/>
      <c r="LJV34" s="24"/>
      <c r="LJW34" s="24"/>
      <c r="LJX34" s="24"/>
      <c r="LJY34" s="24"/>
      <c r="LJZ34" s="24"/>
      <c r="LKA34" s="24"/>
      <c r="LKB34" s="25"/>
      <c r="LKC34" s="15"/>
      <c r="LKD34" s="24"/>
      <c r="LKE34" s="24"/>
      <c r="LKF34" s="24"/>
      <c r="LKG34" s="24"/>
      <c r="LKH34" s="24"/>
      <c r="LKI34" s="24"/>
      <c r="LKJ34" s="25"/>
      <c r="LKK34" s="15"/>
      <c r="LKL34" s="24"/>
      <c r="LKM34" s="24"/>
      <c r="LKN34" s="24"/>
      <c r="LKO34" s="24"/>
      <c r="LKP34" s="24"/>
      <c r="LKQ34" s="24"/>
      <c r="LKR34" s="25"/>
      <c r="LKS34" s="15"/>
      <c r="LKT34" s="24"/>
      <c r="LKU34" s="24"/>
      <c r="LKV34" s="24"/>
      <c r="LKW34" s="24"/>
      <c r="LKX34" s="24"/>
      <c r="LKY34" s="24"/>
      <c r="LKZ34" s="25"/>
      <c r="LLA34" s="15"/>
      <c r="LLB34" s="24"/>
      <c r="LLC34" s="24"/>
      <c r="LLD34" s="24"/>
      <c r="LLE34" s="24"/>
      <c r="LLF34" s="24"/>
      <c r="LLG34" s="24"/>
      <c r="LLH34" s="25"/>
      <c r="LLI34" s="15"/>
      <c r="LLJ34" s="24"/>
      <c r="LLK34" s="24"/>
      <c r="LLL34" s="24"/>
      <c r="LLM34" s="24"/>
      <c r="LLN34" s="24"/>
      <c r="LLO34" s="24"/>
      <c r="LLP34" s="25"/>
      <c r="LLQ34" s="15"/>
      <c r="LLR34" s="24"/>
      <c r="LLS34" s="24"/>
      <c r="LLT34" s="24"/>
      <c r="LLU34" s="24"/>
      <c r="LLV34" s="24"/>
      <c r="LLW34" s="24"/>
      <c r="LLX34" s="25"/>
      <c r="LLY34" s="15"/>
      <c r="LLZ34" s="24"/>
      <c r="LMA34" s="24"/>
      <c r="LMB34" s="24"/>
      <c r="LMC34" s="24"/>
      <c r="LMD34" s="24"/>
      <c r="LME34" s="24"/>
      <c r="LMF34" s="25"/>
      <c r="LMG34" s="15"/>
      <c r="LMH34" s="24"/>
      <c r="LMI34" s="24"/>
      <c r="LMJ34" s="24"/>
      <c r="LMK34" s="24"/>
      <c r="LML34" s="24"/>
      <c r="LMM34" s="24"/>
      <c r="LMN34" s="25"/>
      <c r="LMO34" s="15"/>
      <c r="LMP34" s="24"/>
      <c r="LMQ34" s="24"/>
      <c r="LMR34" s="24"/>
      <c r="LMS34" s="24"/>
      <c r="LMT34" s="24"/>
      <c r="LMU34" s="24"/>
      <c r="LMV34" s="25"/>
      <c r="LMW34" s="15"/>
      <c r="LMX34" s="24"/>
      <c r="LMY34" s="24"/>
      <c r="LMZ34" s="24"/>
      <c r="LNA34" s="24"/>
      <c r="LNB34" s="24"/>
      <c r="LNC34" s="24"/>
      <c r="LND34" s="25"/>
      <c r="LNE34" s="15"/>
      <c r="LNF34" s="24"/>
      <c r="LNG34" s="24"/>
      <c r="LNH34" s="24"/>
      <c r="LNI34" s="24"/>
      <c r="LNJ34" s="24"/>
      <c r="LNK34" s="24"/>
      <c r="LNL34" s="25"/>
      <c r="LNM34" s="15"/>
      <c r="LNN34" s="24"/>
      <c r="LNO34" s="24"/>
      <c r="LNP34" s="24"/>
      <c r="LNQ34" s="24"/>
      <c r="LNR34" s="24"/>
      <c r="LNS34" s="24"/>
      <c r="LNT34" s="25"/>
      <c r="LNU34" s="15"/>
      <c r="LNV34" s="24"/>
      <c r="LNW34" s="24"/>
      <c r="LNX34" s="24"/>
      <c r="LNY34" s="24"/>
      <c r="LNZ34" s="24"/>
      <c r="LOA34" s="24"/>
      <c r="LOB34" s="25"/>
      <c r="LOC34" s="15"/>
      <c r="LOD34" s="24"/>
      <c r="LOE34" s="24"/>
      <c r="LOF34" s="24"/>
      <c r="LOG34" s="24"/>
      <c r="LOH34" s="24"/>
      <c r="LOI34" s="24"/>
      <c r="LOJ34" s="25"/>
      <c r="LOK34" s="15"/>
      <c r="LOL34" s="24"/>
      <c r="LOM34" s="24"/>
      <c r="LON34" s="24"/>
      <c r="LOO34" s="24"/>
      <c r="LOP34" s="24"/>
      <c r="LOQ34" s="24"/>
      <c r="LOR34" s="25"/>
      <c r="LOS34" s="15"/>
      <c r="LOT34" s="24"/>
      <c r="LOU34" s="24"/>
      <c r="LOV34" s="24"/>
      <c r="LOW34" s="24"/>
      <c r="LOX34" s="24"/>
      <c r="LOY34" s="24"/>
      <c r="LOZ34" s="25"/>
      <c r="LPA34" s="15"/>
      <c r="LPB34" s="24"/>
      <c r="LPC34" s="24"/>
      <c r="LPD34" s="24"/>
      <c r="LPE34" s="24"/>
      <c r="LPF34" s="24"/>
      <c r="LPG34" s="24"/>
      <c r="LPH34" s="25"/>
      <c r="LPI34" s="15"/>
      <c r="LPJ34" s="24"/>
      <c r="LPK34" s="24"/>
      <c r="LPL34" s="24"/>
      <c r="LPM34" s="24"/>
      <c r="LPN34" s="24"/>
      <c r="LPO34" s="24"/>
      <c r="LPP34" s="25"/>
      <c r="LPQ34" s="15"/>
      <c r="LPR34" s="24"/>
      <c r="LPS34" s="24"/>
      <c r="LPT34" s="24"/>
      <c r="LPU34" s="24"/>
      <c r="LPV34" s="24"/>
      <c r="LPW34" s="24"/>
      <c r="LPX34" s="25"/>
      <c r="LPY34" s="15"/>
      <c r="LPZ34" s="24"/>
      <c r="LQA34" s="24"/>
      <c r="LQB34" s="24"/>
      <c r="LQC34" s="24"/>
      <c r="LQD34" s="24"/>
      <c r="LQE34" s="24"/>
      <c r="LQF34" s="25"/>
      <c r="LQG34" s="15"/>
      <c r="LQH34" s="24"/>
      <c r="LQI34" s="24"/>
      <c r="LQJ34" s="24"/>
      <c r="LQK34" s="24"/>
      <c r="LQL34" s="24"/>
      <c r="LQM34" s="24"/>
      <c r="LQN34" s="25"/>
      <c r="LQO34" s="15"/>
      <c r="LQP34" s="24"/>
      <c r="LQQ34" s="24"/>
      <c r="LQR34" s="24"/>
      <c r="LQS34" s="24"/>
      <c r="LQT34" s="24"/>
      <c r="LQU34" s="24"/>
      <c r="LQV34" s="25"/>
      <c r="LQW34" s="15"/>
      <c r="LQX34" s="24"/>
      <c r="LQY34" s="24"/>
      <c r="LQZ34" s="24"/>
      <c r="LRA34" s="24"/>
      <c r="LRB34" s="24"/>
      <c r="LRC34" s="24"/>
      <c r="LRD34" s="25"/>
      <c r="LRE34" s="15"/>
      <c r="LRF34" s="24"/>
      <c r="LRG34" s="24"/>
      <c r="LRH34" s="24"/>
      <c r="LRI34" s="24"/>
      <c r="LRJ34" s="24"/>
      <c r="LRK34" s="24"/>
      <c r="LRL34" s="25"/>
      <c r="LRM34" s="15"/>
      <c r="LRN34" s="24"/>
      <c r="LRO34" s="24"/>
      <c r="LRP34" s="24"/>
      <c r="LRQ34" s="24"/>
      <c r="LRR34" s="24"/>
      <c r="LRS34" s="24"/>
      <c r="LRT34" s="25"/>
      <c r="LRU34" s="15"/>
      <c r="LRV34" s="24"/>
      <c r="LRW34" s="24"/>
      <c r="LRX34" s="24"/>
      <c r="LRY34" s="24"/>
      <c r="LRZ34" s="24"/>
      <c r="LSA34" s="24"/>
      <c r="LSB34" s="25"/>
      <c r="LSC34" s="15"/>
      <c r="LSD34" s="24"/>
      <c r="LSE34" s="24"/>
      <c r="LSF34" s="24"/>
      <c r="LSG34" s="24"/>
      <c r="LSH34" s="24"/>
      <c r="LSI34" s="24"/>
      <c r="LSJ34" s="25"/>
      <c r="LSK34" s="15"/>
      <c r="LSL34" s="24"/>
      <c r="LSM34" s="24"/>
      <c r="LSN34" s="24"/>
      <c r="LSO34" s="24"/>
      <c r="LSP34" s="24"/>
      <c r="LSQ34" s="24"/>
      <c r="LSR34" s="25"/>
      <c r="LSS34" s="15"/>
      <c r="LST34" s="24"/>
      <c r="LSU34" s="24"/>
      <c r="LSV34" s="24"/>
      <c r="LSW34" s="24"/>
      <c r="LSX34" s="24"/>
      <c r="LSY34" s="24"/>
      <c r="LSZ34" s="25"/>
      <c r="LTA34" s="15"/>
      <c r="LTB34" s="24"/>
      <c r="LTC34" s="24"/>
      <c r="LTD34" s="24"/>
      <c r="LTE34" s="24"/>
      <c r="LTF34" s="24"/>
      <c r="LTG34" s="24"/>
      <c r="LTH34" s="25"/>
      <c r="LTI34" s="15"/>
      <c r="LTJ34" s="24"/>
      <c r="LTK34" s="24"/>
      <c r="LTL34" s="24"/>
      <c r="LTM34" s="24"/>
      <c r="LTN34" s="24"/>
      <c r="LTO34" s="24"/>
      <c r="LTP34" s="25"/>
      <c r="LTQ34" s="15"/>
      <c r="LTR34" s="24"/>
      <c r="LTS34" s="24"/>
      <c r="LTT34" s="24"/>
      <c r="LTU34" s="24"/>
      <c r="LTV34" s="24"/>
      <c r="LTW34" s="24"/>
      <c r="LTX34" s="25"/>
      <c r="LTY34" s="15"/>
      <c r="LTZ34" s="24"/>
      <c r="LUA34" s="24"/>
      <c r="LUB34" s="24"/>
      <c r="LUC34" s="24"/>
      <c r="LUD34" s="24"/>
      <c r="LUE34" s="24"/>
      <c r="LUF34" s="25"/>
      <c r="LUG34" s="15"/>
      <c r="LUH34" s="24"/>
      <c r="LUI34" s="24"/>
      <c r="LUJ34" s="24"/>
      <c r="LUK34" s="24"/>
      <c r="LUL34" s="24"/>
      <c r="LUM34" s="24"/>
      <c r="LUN34" s="25"/>
      <c r="LUO34" s="15"/>
      <c r="LUP34" s="24"/>
      <c r="LUQ34" s="24"/>
      <c r="LUR34" s="24"/>
      <c r="LUS34" s="24"/>
      <c r="LUT34" s="24"/>
      <c r="LUU34" s="24"/>
      <c r="LUV34" s="25"/>
      <c r="LUW34" s="15"/>
      <c r="LUX34" s="24"/>
      <c r="LUY34" s="24"/>
      <c r="LUZ34" s="24"/>
      <c r="LVA34" s="24"/>
      <c r="LVB34" s="24"/>
      <c r="LVC34" s="24"/>
      <c r="LVD34" s="25"/>
      <c r="LVE34" s="15"/>
      <c r="LVF34" s="24"/>
      <c r="LVG34" s="24"/>
      <c r="LVH34" s="24"/>
      <c r="LVI34" s="24"/>
      <c r="LVJ34" s="24"/>
      <c r="LVK34" s="24"/>
      <c r="LVL34" s="25"/>
      <c r="LVM34" s="15"/>
      <c r="LVN34" s="24"/>
      <c r="LVO34" s="24"/>
      <c r="LVP34" s="24"/>
      <c r="LVQ34" s="24"/>
      <c r="LVR34" s="24"/>
      <c r="LVS34" s="24"/>
      <c r="LVT34" s="25"/>
      <c r="LVU34" s="15"/>
      <c r="LVV34" s="24"/>
      <c r="LVW34" s="24"/>
      <c r="LVX34" s="24"/>
      <c r="LVY34" s="24"/>
      <c r="LVZ34" s="24"/>
      <c r="LWA34" s="24"/>
      <c r="LWB34" s="25"/>
      <c r="LWC34" s="15"/>
      <c r="LWD34" s="24"/>
      <c r="LWE34" s="24"/>
      <c r="LWF34" s="24"/>
      <c r="LWG34" s="24"/>
      <c r="LWH34" s="24"/>
      <c r="LWI34" s="24"/>
      <c r="LWJ34" s="25"/>
      <c r="LWK34" s="15"/>
      <c r="LWL34" s="24"/>
      <c r="LWM34" s="24"/>
      <c r="LWN34" s="24"/>
      <c r="LWO34" s="24"/>
      <c r="LWP34" s="24"/>
      <c r="LWQ34" s="24"/>
      <c r="LWR34" s="25"/>
      <c r="LWS34" s="15"/>
      <c r="LWT34" s="24"/>
      <c r="LWU34" s="24"/>
      <c r="LWV34" s="24"/>
      <c r="LWW34" s="24"/>
      <c r="LWX34" s="24"/>
      <c r="LWY34" s="24"/>
      <c r="LWZ34" s="25"/>
      <c r="LXA34" s="15"/>
      <c r="LXB34" s="24"/>
      <c r="LXC34" s="24"/>
      <c r="LXD34" s="24"/>
      <c r="LXE34" s="24"/>
      <c r="LXF34" s="24"/>
      <c r="LXG34" s="24"/>
      <c r="LXH34" s="25"/>
      <c r="LXI34" s="15"/>
      <c r="LXJ34" s="24"/>
      <c r="LXK34" s="24"/>
      <c r="LXL34" s="24"/>
      <c r="LXM34" s="24"/>
      <c r="LXN34" s="24"/>
      <c r="LXO34" s="24"/>
      <c r="LXP34" s="25"/>
      <c r="LXQ34" s="15"/>
      <c r="LXR34" s="24"/>
      <c r="LXS34" s="24"/>
      <c r="LXT34" s="24"/>
      <c r="LXU34" s="24"/>
      <c r="LXV34" s="24"/>
      <c r="LXW34" s="24"/>
      <c r="LXX34" s="25"/>
      <c r="LXY34" s="15"/>
      <c r="LXZ34" s="24"/>
      <c r="LYA34" s="24"/>
      <c r="LYB34" s="24"/>
      <c r="LYC34" s="24"/>
      <c r="LYD34" s="24"/>
      <c r="LYE34" s="24"/>
      <c r="LYF34" s="25"/>
      <c r="LYG34" s="15"/>
      <c r="LYH34" s="24"/>
      <c r="LYI34" s="24"/>
      <c r="LYJ34" s="24"/>
      <c r="LYK34" s="24"/>
      <c r="LYL34" s="24"/>
      <c r="LYM34" s="24"/>
      <c r="LYN34" s="25"/>
      <c r="LYO34" s="15"/>
      <c r="LYP34" s="24"/>
      <c r="LYQ34" s="24"/>
      <c r="LYR34" s="24"/>
      <c r="LYS34" s="24"/>
      <c r="LYT34" s="24"/>
      <c r="LYU34" s="24"/>
      <c r="LYV34" s="25"/>
      <c r="LYW34" s="15"/>
      <c r="LYX34" s="24"/>
      <c r="LYY34" s="24"/>
      <c r="LYZ34" s="24"/>
      <c r="LZA34" s="24"/>
      <c r="LZB34" s="24"/>
      <c r="LZC34" s="24"/>
      <c r="LZD34" s="25"/>
      <c r="LZE34" s="15"/>
      <c r="LZF34" s="24"/>
      <c r="LZG34" s="24"/>
      <c r="LZH34" s="24"/>
      <c r="LZI34" s="24"/>
      <c r="LZJ34" s="24"/>
      <c r="LZK34" s="24"/>
      <c r="LZL34" s="25"/>
      <c r="LZM34" s="15"/>
      <c r="LZN34" s="24"/>
      <c r="LZO34" s="24"/>
      <c r="LZP34" s="24"/>
      <c r="LZQ34" s="24"/>
      <c r="LZR34" s="24"/>
      <c r="LZS34" s="24"/>
      <c r="LZT34" s="25"/>
      <c r="LZU34" s="15"/>
      <c r="LZV34" s="24"/>
      <c r="LZW34" s="24"/>
      <c r="LZX34" s="24"/>
      <c r="LZY34" s="24"/>
      <c r="LZZ34" s="24"/>
      <c r="MAA34" s="24"/>
      <c r="MAB34" s="25"/>
      <c r="MAC34" s="15"/>
      <c r="MAD34" s="24"/>
      <c r="MAE34" s="24"/>
      <c r="MAF34" s="24"/>
      <c r="MAG34" s="24"/>
      <c r="MAH34" s="24"/>
      <c r="MAI34" s="24"/>
      <c r="MAJ34" s="25"/>
      <c r="MAK34" s="15"/>
      <c r="MAL34" s="24"/>
      <c r="MAM34" s="24"/>
      <c r="MAN34" s="24"/>
      <c r="MAO34" s="24"/>
      <c r="MAP34" s="24"/>
      <c r="MAQ34" s="24"/>
      <c r="MAR34" s="25"/>
      <c r="MAS34" s="15"/>
      <c r="MAT34" s="24"/>
      <c r="MAU34" s="24"/>
      <c r="MAV34" s="24"/>
      <c r="MAW34" s="24"/>
      <c r="MAX34" s="24"/>
      <c r="MAY34" s="24"/>
      <c r="MAZ34" s="25"/>
      <c r="MBA34" s="15"/>
      <c r="MBB34" s="24"/>
      <c r="MBC34" s="24"/>
      <c r="MBD34" s="24"/>
      <c r="MBE34" s="24"/>
      <c r="MBF34" s="24"/>
      <c r="MBG34" s="24"/>
      <c r="MBH34" s="25"/>
      <c r="MBI34" s="15"/>
      <c r="MBJ34" s="24"/>
      <c r="MBK34" s="24"/>
      <c r="MBL34" s="24"/>
      <c r="MBM34" s="24"/>
      <c r="MBN34" s="24"/>
      <c r="MBO34" s="24"/>
      <c r="MBP34" s="25"/>
      <c r="MBQ34" s="15"/>
      <c r="MBR34" s="24"/>
      <c r="MBS34" s="24"/>
      <c r="MBT34" s="24"/>
      <c r="MBU34" s="24"/>
      <c r="MBV34" s="24"/>
      <c r="MBW34" s="24"/>
      <c r="MBX34" s="25"/>
      <c r="MBY34" s="15"/>
      <c r="MBZ34" s="24"/>
      <c r="MCA34" s="24"/>
      <c r="MCB34" s="24"/>
      <c r="MCC34" s="24"/>
      <c r="MCD34" s="24"/>
      <c r="MCE34" s="24"/>
      <c r="MCF34" s="25"/>
      <c r="MCG34" s="15"/>
      <c r="MCH34" s="24"/>
      <c r="MCI34" s="24"/>
      <c r="MCJ34" s="24"/>
      <c r="MCK34" s="24"/>
      <c r="MCL34" s="24"/>
      <c r="MCM34" s="24"/>
      <c r="MCN34" s="25"/>
      <c r="MCO34" s="15"/>
      <c r="MCP34" s="24"/>
      <c r="MCQ34" s="24"/>
      <c r="MCR34" s="24"/>
      <c r="MCS34" s="24"/>
      <c r="MCT34" s="24"/>
      <c r="MCU34" s="24"/>
      <c r="MCV34" s="25"/>
      <c r="MCW34" s="15"/>
      <c r="MCX34" s="24"/>
      <c r="MCY34" s="24"/>
      <c r="MCZ34" s="24"/>
      <c r="MDA34" s="24"/>
      <c r="MDB34" s="24"/>
      <c r="MDC34" s="24"/>
      <c r="MDD34" s="25"/>
      <c r="MDE34" s="15"/>
      <c r="MDF34" s="24"/>
      <c r="MDG34" s="24"/>
      <c r="MDH34" s="24"/>
      <c r="MDI34" s="24"/>
      <c r="MDJ34" s="24"/>
      <c r="MDK34" s="24"/>
      <c r="MDL34" s="25"/>
      <c r="MDM34" s="15"/>
      <c r="MDN34" s="24"/>
      <c r="MDO34" s="24"/>
      <c r="MDP34" s="24"/>
      <c r="MDQ34" s="24"/>
      <c r="MDR34" s="24"/>
      <c r="MDS34" s="24"/>
      <c r="MDT34" s="25"/>
      <c r="MDU34" s="15"/>
      <c r="MDV34" s="24"/>
      <c r="MDW34" s="24"/>
      <c r="MDX34" s="24"/>
      <c r="MDY34" s="24"/>
      <c r="MDZ34" s="24"/>
      <c r="MEA34" s="24"/>
      <c r="MEB34" s="25"/>
      <c r="MEC34" s="15"/>
      <c r="MED34" s="24"/>
      <c r="MEE34" s="24"/>
      <c r="MEF34" s="24"/>
      <c r="MEG34" s="24"/>
      <c r="MEH34" s="24"/>
      <c r="MEI34" s="24"/>
      <c r="MEJ34" s="25"/>
      <c r="MEK34" s="15"/>
      <c r="MEL34" s="24"/>
      <c r="MEM34" s="24"/>
      <c r="MEN34" s="24"/>
      <c r="MEO34" s="24"/>
      <c r="MEP34" s="24"/>
      <c r="MEQ34" s="24"/>
      <c r="MER34" s="25"/>
      <c r="MES34" s="15"/>
      <c r="MET34" s="24"/>
      <c r="MEU34" s="24"/>
      <c r="MEV34" s="24"/>
      <c r="MEW34" s="24"/>
      <c r="MEX34" s="24"/>
      <c r="MEY34" s="24"/>
      <c r="MEZ34" s="25"/>
      <c r="MFA34" s="15"/>
      <c r="MFB34" s="24"/>
      <c r="MFC34" s="24"/>
      <c r="MFD34" s="24"/>
      <c r="MFE34" s="24"/>
      <c r="MFF34" s="24"/>
      <c r="MFG34" s="24"/>
      <c r="MFH34" s="25"/>
      <c r="MFI34" s="15"/>
      <c r="MFJ34" s="24"/>
      <c r="MFK34" s="24"/>
      <c r="MFL34" s="24"/>
      <c r="MFM34" s="24"/>
      <c r="MFN34" s="24"/>
      <c r="MFO34" s="24"/>
      <c r="MFP34" s="25"/>
      <c r="MFQ34" s="15"/>
      <c r="MFR34" s="24"/>
      <c r="MFS34" s="24"/>
      <c r="MFT34" s="24"/>
      <c r="MFU34" s="24"/>
      <c r="MFV34" s="24"/>
      <c r="MFW34" s="24"/>
      <c r="MFX34" s="25"/>
      <c r="MFY34" s="15"/>
      <c r="MFZ34" s="24"/>
      <c r="MGA34" s="24"/>
      <c r="MGB34" s="24"/>
      <c r="MGC34" s="24"/>
      <c r="MGD34" s="24"/>
      <c r="MGE34" s="24"/>
      <c r="MGF34" s="25"/>
      <c r="MGG34" s="15"/>
      <c r="MGH34" s="24"/>
      <c r="MGI34" s="24"/>
      <c r="MGJ34" s="24"/>
      <c r="MGK34" s="24"/>
      <c r="MGL34" s="24"/>
      <c r="MGM34" s="24"/>
      <c r="MGN34" s="25"/>
      <c r="MGO34" s="15"/>
      <c r="MGP34" s="24"/>
      <c r="MGQ34" s="24"/>
      <c r="MGR34" s="24"/>
      <c r="MGS34" s="24"/>
      <c r="MGT34" s="24"/>
      <c r="MGU34" s="24"/>
      <c r="MGV34" s="25"/>
      <c r="MGW34" s="15"/>
      <c r="MGX34" s="24"/>
      <c r="MGY34" s="24"/>
      <c r="MGZ34" s="24"/>
      <c r="MHA34" s="24"/>
      <c r="MHB34" s="24"/>
      <c r="MHC34" s="24"/>
      <c r="MHD34" s="25"/>
      <c r="MHE34" s="15"/>
      <c r="MHF34" s="24"/>
      <c r="MHG34" s="24"/>
      <c r="MHH34" s="24"/>
      <c r="MHI34" s="24"/>
      <c r="MHJ34" s="24"/>
      <c r="MHK34" s="24"/>
      <c r="MHL34" s="25"/>
      <c r="MHM34" s="15"/>
      <c r="MHN34" s="24"/>
      <c r="MHO34" s="24"/>
      <c r="MHP34" s="24"/>
      <c r="MHQ34" s="24"/>
      <c r="MHR34" s="24"/>
      <c r="MHS34" s="24"/>
      <c r="MHT34" s="25"/>
      <c r="MHU34" s="15"/>
      <c r="MHV34" s="24"/>
      <c r="MHW34" s="24"/>
      <c r="MHX34" s="24"/>
      <c r="MHY34" s="24"/>
      <c r="MHZ34" s="24"/>
      <c r="MIA34" s="24"/>
      <c r="MIB34" s="25"/>
      <c r="MIC34" s="15"/>
      <c r="MID34" s="24"/>
      <c r="MIE34" s="24"/>
      <c r="MIF34" s="24"/>
      <c r="MIG34" s="24"/>
      <c r="MIH34" s="24"/>
      <c r="MII34" s="24"/>
      <c r="MIJ34" s="25"/>
      <c r="MIK34" s="15"/>
      <c r="MIL34" s="24"/>
      <c r="MIM34" s="24"/>
      <c r="MIN34" s="24"/>
      <c r="MIO34" s="24"/>
      <c r="MIP34" s="24"/>
      <c r="MIQ34" s="24"/>
      <c r="MIR34" s="25"/>
      <c r="MIS34" s="15"/>
      <c r="MIT34" s="24"/>
      <c r="MIU34" s="24"/>
      <c r="MIV34" s="24"/>
      <c r="MIW34" s="24"/>
      <c r="MIX34" s="24"/>
      <c r="MIY34" s="24"/>
      <c r="MIZ34" s="25"/>
      <c r="MJA34" s="15"/>
      <c r="MJB34" s="24"/>
      <c r="MJC34" s="24"/>
      <c r="MJD34" s="24"/>
      <c r="MJE34" s="24"/>
      <c r="MJF34" s="24"/>
      <c r="MJG34" s="24"/>
      <c r="MJH34" s="25"/>
      <c r="MJI34" s="15"/>
      <c r="MJJ34" s="24"/>
      <c r="MJK34" s="24"/>
      <c r="MJL34" s="24"/>
      <c r="MJM34" s="24"/>
      <c r="MJN34" s="24"/>
      <c r="MJO34" s="24"/>
      <c r="MJP34" s="25"/>
      <c r="MJQ34" s="15"/>
      <c r="MJR34" s="24"/>
      <c r="MJS34" s="24"/>
      <c r="MJT34" s="24"/>
      <c r="MJU34" s="24"/>
      <c r="MJV34" s="24"/>
      <c r="MJW34" s="24"/>
      <c r="MJX34" s="25"/>
      <c r="MJY34" s="15"/>
      <c r="MJZ34" s="24"/>
      <c r="MKA34" s="24"/>
      <c r="MKB34" s="24"/>
      <c r="MKC34" s="24"/>
      <c r="MKD34" s="24"/>
      <c r="MKE34" s="24"/>
      <c r="MKF34" s="25"/>
      <c r="MKG34" s="15"/>
      <c r="MKH34" s="24"/>
      <c r="MKI34" s="24"/>
      <c r="MKJ34" s="24"/>
      <c r="MKK34" s="24"/>
      <c r="MKL34" s="24"/>
      <c r="MKM34" s="24"/>
      <c r="MKN34" s="25"/>
      <c r="MKO34" s="15"/>
      <c r="MKP34" s="24"/>
      <c r="MKQ34" s="24"/>
      <c r="MKR34" s="24"/>
      <c r="MKS34" s="24"/>
      <c r="MKT34" s="24"/>
      <c r="MKU34" s="24"/>
      <c r="MKV34" s="25"/>
      <c r="MKW34" s="15"/>
      <c r="MKX34" s="24"/>
      <c r="MKY34" s="24"/>
      <c r="MKZ34" s="24"/>
      <c r="MLA34" s="24"/>
      <c r="MLB34" s="24"/>
      <c r="MLC34" s="24"/>
      <c r="MLD34" s="25"/>
      <c r="MLE34" s="15"/>
      <c r="MLF34" s="24"/>
      <c r="MLG34" s="24"/>
      <c r="MLH34" s="24"/>
      <c r="MLI34" s="24"/>
      <c r="MLJ34" s="24"/>
      <c r="MLK34" s="24"/>
      <c r="MLL34" s="25"/>
      <c r="MLM34" s="15"/>
      <c r="MLN34" s="24"/>
      <c r="MLO34" s="24"/>
      <c r="MLP34" s="24"/>
      <c r="MLQ34" s="24"/>
      <c r="MLR34" s="24"/>
      <c r="MLS34" s="24"/>
      <c r="MLT34" s="25"/>
      <c r="MLU34" s="15"/>
      <c r="MLV34" s="24"/>
      <c r="MLW34" s="24"/>
      <c r="MLX34" s="24"/>
      <c r="MLY34" s="24"/>
      <c r="MLZ34" s="24"/>
      <c r="MMA34" s="24"/>
      <c r="MMB34" s="25"/>
      <c r="MMC34" s="15"/>
      <c r="MMD34" s="24"/>
      <c r="MME34" s="24"/>
      <c r="MMF34" s="24"/>
      <c r="MMG34" s="24"/>
      <c r="MMH34" s="24"/>
      <c r="MMI34" s="24"/>
      <c r="MMJ34" s="25"/>
      <c r="MMK34" s="15"/>
      <c r="MML34" s="24"/>
      <c r="MMM34" s="24"/>
      <c r="MMN34" s="24"/>
      <c r="MMO34" s="24"/>
      <c r="MMP34" s="24"/>
      <c r="MMQ34" s="24"/>
      <c r="MMR34" s="25"/>
      <c r="MMS34" s="15"/>
      <c r="MMT34" s="24"/>
      <c r="MMU34" s="24"/>
      <c r="MMV34" s="24"/>
      <c r="MMW34" s="24"/>
      <c r="MMX34" s="24"/>
      <c r="MMY34" s="24"/>
      <c r="MMZ34" s="25"/>
      <c r="MNA34" s="15"/>
      <c r="MNB34" s="24"/>
      <c r="MNC34" s="24"/>
      <c r="MND34" s="24"/>
      <c r="MNE34" s="24"/>
      <c r="MNF34" s="24"/>
      <c r="MNG34" s="24"/>
      <c r="MNH34" s="25"/>
      <c r="MNI34" s="15"/>
      <c r="MNJ34" s="24"/>
      <c r="MNK34" s="24"/>
      <c r="MNL34" s="24"/>
      <c r="MNM34" s="24"/>
      <c r="MNN34" s="24"/>
      <c r="MNO34" s="24"/>
      <c r="MNP34" s="25"/>
      <c r="MNQ34" s="15"/>
      <c r="MNR34" s="24"/>
      <c r="MNS34" s="24"/>
      <c r="MNT34" s="24"/>
      <c r="MNU34" s="24"/>
      <c r="MNV34" s="24"/>
      <c r="MNW34" s="24"/>
      <c r="MNX34" s="25"/>
      <c r="MNY34" s="15"/>
      <c r="MNZ34" s="24"/>
      <c r="MOA34" s="24"/>
      <c r="MOB34" s="24"/>
      <c r="MOC34" s="24"/>
      <c r="MOD34" s="24"/>
      <c r="MOE34" s="24"/>
      <c r="MOF34" s="25"/>
      <c r="MOG34" s="15"/>
      <c r="MOH34" s="24"/>
      <c r="MOI34" s="24"/>
      <c r="MOJ34" s="24"/>
      <c r="MOK34" s="24"/>
      <c r="MOL34" s="24"/>
      <c r="MOM34" s="24"/>
      <c r="MON34" s="25"/>
      <c r="MOO34" s="15"/>
      <c r="MOP34" s="24"/>
      <c r="MOQ34" s="24"/>
      <c r="MOR34" s="24"/>
      <c r="MOS34" s="24"/>
      <c r="MOT34" s="24"/>
      <c r="MOU34" s="24"/>
      <c r="MOV34" s="25"/>
      <c r="MOW34" s="15"/>
      <c r="MOX34" s="24"/>
      <c r="MOY34" s="24"/>
      <c r="MOZ34" s="24"/>
      <c r="MPA34" s="24"/>
      <c r="MPB34" s="24"/>
      <c r="MPC34" s="24"/>
      <c r="MPD34" s="25"/>
      <c r="MPE34" s="15"/>
      <c r="MPF34" s="24"/>
      <c r="MPG34" s="24"/>
      <c r="MPH34" s="24"/>
      <c r="MPI34" s="24"/>
      <c r="MPJ34" s="24"/>
      <c r="MPK34" s="24"/>
      <c r="MPL34" s="25"/>
      <c r="MPM34" s="15"/>
      <c r="MPN34" s="24"/>
      <c r="MPO34" s="24"/>
      <c r="MPP34" s="24"/>
      <c r="MPQ34" s="24"/>
      <c r="MPR34" s="24"/>
      <c r="MPS34" s="24"/>
      <c r="MPT34" s="25"/>
      <c r="MPU34" s="15"/>
      <c r="MPV34" s="24"/>
      <c r="MPW34" s="24"/>
      <c r="MPX34" s="24"/>
      <c r="MPY34" s="24"/>
      <c r="MPZ34" s="24"/>
      <c r="MQA34" s="24"/>
      <c r="MQB34" s="25"/>
      <c r="MQC34" s="15"/>
      <c r="MQD34" s="24"/>
      <c r="MQE34" s="24"/>
      <c r="MQF34" s="24"/>
      <c r="MQG34" s="24"/>
      <c r="MQH34" s="24"/>
      <c r="MQI34" s="24"/>
      <c r="MQJ34" s="25"/>
      <c r="MQK34" s="15"/>
      <c r="MQL34" s="24"/>
      <c r="MQM34" s="24"/>
      <c r="MQN34" s="24"/>
      <c r="MQO34" s="24"/>
      <c r="MQP34" s="24"/>
      <c r="MQQ34" s="24"/>
      <c r="MQR34" s="25"/>
      <c r="MQS34" s="15"/>
      <c r="MQT34" s="24"/>
      <c r="MQU34" s="24"/>
      <c r="MQV34" s="24"/>
      <c r="MQW34" s="24"/>
      <c r="MQX34" s="24"/>
      <c r="MQY34" s="24"/>
      <c r="MQZ34" s="25"/>
      <c r="MRA34" s="15"/>
      <c r="MRB34" s="24"/>
      <c r="MRC34" s="24"/>
      <c r="MRD34" s="24"/>
      <c r="MRE34" s="24"/>
      <c r="MRF34" s="24"/>
      <c r="MRG34" s="24"/>
      <c r="MRH34" s="25"/>
      <c r="MRI34" s="15"/>
      <c r="MRJ34" s="24"/>
      <c r="MRK34" s="24"/>
      <c r="MRL34" s="24"/>
      <c r="MRM34" s="24"/>
      <c r="MRN34" s="24"/>
      <c r="MRO34" s="24"/>
      <c r="MRP34" s="25"/>
      <c r="MRQ34" s="15"/>
      <c r="MRR34" s="24"/>
      <c r="MRS34" s="24"/>
      <c r="MRT34" s="24"/>
      <c r="MRU34" s="24"/>
      <c r="MRV34" s="24"/>
      <c r="MRW34" s="24"/>
      <c r="MRX34" s="25"/>
      <c r="MRY34" s="15"/>
      <c r="MRZ34" s="24"/>
      <c r="MSA34" s="24"/>
      <c r="MSB34" s="24"/>
      <c r="MSC34" s="24"/>
      <c r="MSD34" s="24"/>
      <c r="MSE34" s="24"/>
      <c r="MSF34" s="25"/>
      <c r="MSG34" s="15"/>
      <c r="MSH34" s="24"/>
      <c r="MSI34" s="24"/>
      <c r="MSJ34" s="24"/>
      <c r="MSK34" s="24"/>
      <c r="MSL34" s="24"/>
      <c r="MSM34" s="24"/>
      <c r="MSN34" s="25"/>
      <c r="MSO34" s="15"/>
      <c r="MSP34" s="24"/>
      <c r="MSQ34" s="24"/>
      <c r="MSR34" s="24"/>
      <c r="MSS34" s="24"/>
      <c r="MST34" s="24"/>
      <c r="MSU34" s="24"/>
      <c r="MSV34" s="25"/>
      <c r="MSW34" s="15"/>
      <c r="MSX34" s="24"/>
      <c r="MSY34" s="24"/>
      <c r="MSZ34" s="24"/>
      <c r="MTA34" s="24"/>
      <c r="MTB34" s="24"/>
      <c r="MTC34" s="24"/>
      <c r="MTD34" s="25"/>
      <c r="MTE34" s="15"/>
      <c r="MTF34" s="24"/>
      <c r="MTG34" s="24"/>
      <c r="MTH34" s="24"/>
      <c r="MTI34" s="24"/>
      <c r="MTJ34" s="24"/>
      <c r="MTK34" s="24"/>
      <c r="MTL34" s="25"/>
      <c r="MTM34" s="15"/>
      <c r="MTN34" s="24"/>
      <c r="MTO34" s="24"/>
      <c r="MTP34" s="24"/>
      <c r="MTQ34" s="24"/>
      <c r="MTR34" s="24"/>
      <c r="MTS34" s="24"/>
      <c r="MTT34" s="25"/>
      <c r="MTU34" s="15"/>
      <c r="MTV34" s="24"/>
      <c r="MTW34" s="24"/>
      <c r="MTX34" s="24"/>
      <c r="MTY34" s="24"/>
      <c r="MTZ34" s="24"/>
      <c r="MUA34" s="24"/>
      <c r="MUB34" s="25"/>
      <c r="MUC34" s="15"/>
      <c r="MUD34" s="24"/>
      <c r="MUE34" s="24"/>
      <c r="MUF34" s="24"/>
      <c r="MUG34" s="24"/>
      <c r="MUH34" s="24"/>
      <c r="MUI34" s="24"/>
      <c r="MUJ34" s="25"/>
      <c r="MUK34" s="15"/>
      <c r="MUL34" s="24"/>
      <c r="MUM34" s="24"/>
      <c r="MUN34" s="24"/>
      <c r="MUO34" s="24"/>
      <c r="MUP34" s="24"/>
      <c r="MUQ34" s="24"/>
      <c r="MUR34" s="25"/>
      <c r="MUS34" s="15"/>
      <c r="MUT34" s="24"/>
      <c r="MUU34" s="24"/>
      <c r="MUV34" s="24"/>
      <c r="MUW34" s="24"/>
      <c r="MUX34" s="24"/>
      <c r="MUY34" s="24"/>
      <c r="MUZ34" s="25"/>
      <c r="MVA34" s="15"/>
      <c r="MVB34" s="24"/>
      <c r="MVC34" s="24"/>
      <c r="MVD34" s="24"/>
      <c r="MVE34" s="24"/>
      <c r="MVF34" s="24"/>
      <c r="MVG34" s="24"/>
      <c r="MVH34" s="25"/>
      <c r="MVI34" s="15"/>
      <c r="MVJ34" s="24"/>
      <c r="MVK34" s="24"/>
      <c r="MVL34" s="24"/>
      <c r="MVM34" s="24"/>
      <c r="MVN34" s="24"/>
      <c r="MVO34" s="24"/>
      <c r="MVP34" s="25"/>
      <c r="MVQ34" s="15"/>
      <c r="MVR34" s="24"/>
      <c r="MVS34" s="24"/>
      <c r="MVT34" s="24"/>
      <c r="MVU34" s="24"/>
      <c r="MVV34" s="24"/>
      <c r="MVW34" s="24"/>
      <c r="MVX34" s="25"/>
      <c r="MVY34" s="15"/>
      <c r="MVZ34" s="24"/>
      <c r="MWA34" s="24"/>
      <c r="MWB34" s="24"/>
      <c r="MWC34" s="24"/>
      <c r="MWD34" s="24"/>
      <c r="MWE34" s="24"/>
      <c r="MWF34" s="25"/>
      <c r="MWG34" s="15"/>
      <c r="MWH34" s="24"/>
      <c r="MWI34" s="24"/>
      <c r="MWJ34" s="24"/>
      <c r="MWK34" s="24"/>
      <c r="MWL34" s="24"/>
      <c r="MWM34" s="24"/>
      <c r="MWN34" s="25"/>
      <c r="MWO34" s="15"/>
      <c r="MWP34" s="24"/>
      <c r="MWQ34" s="24"/>
      <c r="MWR34" s="24"/>
      <c r="MWS34" s="24"/>
      <c r="MWT34" s="24"/>
      <c r="MWU34" s="24"/>
      <c r="MWV34" s="25"/>
      <c r="MWW34" s="15"/>
      <c r="MWX34" s="24"/>
      <c r="MWY34" s="24"/>
      <c r="MWZ34" s="24"/>
      <c r="MXA34" s="24"/>
      <c r="MXB34" s="24"/>
      <c r="MXC34" s="24"/>
      <c r="MXD34" s="25"/>
      <c r="MXE34" s="15"/>
      <c r="MXF34" s="24"/>
      <c r="MXG34" s="24"/>
      <c r="MXH34" s="24"/>
      <c r="MXI34" s="24"/>
      <c r="MXJ34" s="24"/>
      <c r="MXK34" s="24"/>
      <c r="MXL34" s="25"/>
      <c r="MXM34" s="15"/>
      <c r="MXN34" s="24"/>
      <c r="MXO34" s="24"/>
      <c r="MXP34" s="24"/>
      <c r="MXQ34" s="24"/>
      <c r="MXR34" s="24"/>
      <c r="MXS34" s="24"/>
      <c r="MXT34" s="25"/>
      <c r="MXU34" s="15"/>
      <c r="MXV34" s="24"/>
      <c r="MXW34" s="24"/>
      <c r="MXX34" s="24"/>
      <c r="MXY34" s="24"/>
      <c r="MXZ34" s="24"/>
      <c r="MYA34" s="24"/>
      <c r="MYB34" s="25"/>
      <c r="MYC34" s="15"/>
      <c r="MYD34" s="24"/>
      <c r="MYE34" s="24"/>
      <c r="MYF34" s="24"/>
      <c r="MYG34" s="24"/>
      <c r="MYH34" s="24"/>
      <c r="MYI34" s="24"/>
      <c r="MYJ34" s="25"/>
      <c r="MYK34" s="15"/>
      <c r="MYL34" s="24"/>
      <c r="MYM34" s="24"/>
      <c r="MYN34" s="24"/>
      <c r="MYO34" s="24"/>
      <c r="MYP34" s="24"/>
      <c r="MYQ34" s="24"/>
      <c r="MYR34" s="25"/>
      <c r="MYS34" s="15"/>
      <c r="MYT34" s="24"/>
      <c r="MYU34" s="24"/>
      <c r="MYV34" s="24"/>
      <c r="MYW34" s="24"/>
      <c r="MYX34" s="24"/>
      <c r="MYY34" s="24"/>
      <c r="MYZ34" s="25"/>
      <c r="MZA34" s="15"/>
      <c r="MZB34" s="24"/>
      <c r="MZC34" s="24"/>
      <c r="MZD34" s="24"/>
      <c r="MZE34" s="24"/>
      <c r="MZF34" s="24"/>
      <c r="MZG34" s="24"/>
      <c r="MZH34" s="25"/>
      <c r="MZI34" s="15"/>
      <c r="MZJ34" s="24"/>
      <c r="MZK34" s="24"/>
      <c r="MZL34" s="24"/>
      <c r="MZM34" s="24"/>
      <c r="MZN34" s="24"/>
      <c r="MZO34" s="24"/>
      <c r="MZP34" s="25"/>
      <c r="MZQ34" s="15"/>
      <c r="MZR34" s="24"/>
      <c r="MZS34" s="24"/>
      <c r="MZT34" s="24"/>
      <c r="MZU34" s="24"/>
      <c r="MZV34" s="24"/>
      <c r="MZW34" s="24"/>
      <c r="MZX34" s="25"/>
      <c r="MZY34" s="15"/>
      <c r="MZZ34" s="24"/>
      <c r="NAA34" s="24"/>
      <c r="NAB34" s="24"/>
      <c r="NAC34" s="24"/>
      <c r="NAD34" s="24"/>
      <c r="NAE34" s="24"/>
      <c r="NAF34" s="25"/>
      <c r="NAG34" s="15"/>
      <c r="NAH34" s="24"/>
      <c r="NAI34" s="24"/>
      <c r="NAJ34" s="24"/>
      <c r="NAK34" s="24"/>
      <c r="NAL34" s="24"/>
      <c r="NAM34" s="24"/>
      <c r="NAN34" s="25"/>
      <c r="NAO34" s="15"/>
      <c r="NAP34" s="24"/>
      <c r="NAQ34" s="24"/>
      <c r="NAR34" s="24"/>
      <c r="NAS34" s="24"/>
      <c r="NAT34" s="24"/>
      <c r="NAU34" s="24"/>
      <c r="NAV34" s="25"/>
      <c r="NAW34" s="15"/>
      <c r="NAX34" s="24"/>
      <c r="NAY34" s="24"/>
      <c r="NAZ34" s="24"/>
      <c r="NBA34" s="24"/>
      <c r="NBB34" s="24"/>
      <c r="NBC34" s="24"/>
      <c r="NBD34" s="25"/>
      <c r="NBE34" s="15"/>
      <c r="NBF34" s="24"/>
      <c r="NBG34" s="24"/>
      <c r="NBH34" s="24"/>
      <c r="NBI34" s="24"/>
      <c r="NBJ34" s="24"/>
      <c r="NBK34" s="24"/>
      <c r="NBL34" s="25"/>
      <c r="NBM34" s="15"/>
      <c r="NBN34" s="24"/>
      <c r="NBO34" s="24"/>
      <c r="NBP34" s="24"/>
      <c r="NBQ34" s="24"/>
      <c r="NBR34" s="24"/>
      <c r="NBS34" s="24"/>
      <c r="NBT34" s="25"/>
      <c r="NBU34" s="15"/>
      <c r="NBV34" s="24"/>
      <c r="NBW34" s="24"/>
      <c r="NBX34" s="24"/>
      <c r="NBY34" s="24"/>
      <c r="NBZ34" s="24"/>
      <c r="NCA34" s="24"/>
      <c r="NCB34" s="25"/>
      <c r="NCC34" s="15"/>
      <c r="NCD34" s="24"/>
      <c r="NCE34" s="24"/>
      <c r="NCF34" s="24"/>
      <c r="NCG34" s="24"/>
      <c r="NCH34" s="24"/>
      <c r="NCI34" s="24"/>
      <c r="NCJ34" s="25"/>
      <c r="NCK34" s="15"/>
      <c r="NCL34" s="24"/>
      <c r="NCM34" s="24"/>
      <c r="NCN34" s="24"/>
      <c r="NCO34" s="24"/>
      <c r="NCP34" s="24"/>
      <c r="NCQ34" s="24"/>
      <c r="NCR34" s="25"/>
      <c r="NCS34" s="15"/>
      <c r="NCT34" s="24"/>
      <c r="NCU34" s="24"/>
      <c r="NCV34" s="24"/>
      <c r="NCW34" s="24"/>
      <c r="NCX34" s="24"/>
      <c r="NCY34" s="24"/>
      <c r="NCZ34" s="25"/>
      <c r="NDA34" s="15"/>
      <c r="NDB34" s="24"/>
      <c r="NDC34" s="24"/>
      <c r="NDD34" s="24"/>
      <c r="NDE34" s="24"/>
      <c r="NDF34" s="24"/>
      <c r="NDG34" s="24"/>
      <c r="NDH34" s="25"/>
      <c r="NDI34" s="15"/>
      <c r="NDJ34" s="24"/>
      <c r="NDK34" s="24"/>
      <c r="NDL34" s="24"/>
      <c r="NDM34" s="24"/>
      <c r="NDN34" s="24"/>
      <c r="NDO34" s="24"/>
      <c r="NDP34" s="25"/>
      <c r="NDQ34" s="15"/>
      <c r="NDR34" s="24"/>
      <c r="NDS34" s="24"/>
      <c r="NDT34" s="24"/>
      <c r="NDU34" s="24"/>
      <c r="NDV34" s="24"/>
      <c r="NDW34" s="24"/>
      <c r="NDX34" s="25"/>
      <c r="NDY34" s="15"/>
      <c r="NDZ34" s="24"/>
      <c r="NEA34" s="24"/>
      <c r="NEB34" s="24"/>
      <c r="NEC34" s="24"/>
      <c r="NED34" s="24"/>
      <c r="NEE34" s="24"/>
      <c r="NEF34" s="25"/>
      <c r="NEG34" s="15"/>
      <c r="NEH34" s="24"/>
      <c r="NEI34" s="24"/>
      <c r="NEJ34" s="24"/>
      <c r="NEK34" s="24"/>
      <c r="NEL34" s="24"/>
      <c r="NEM34" s="24"/>
      <c r="NEN34" s="25"/>
      <c r="NEO34" s="15"/>
      <c r="NEP34" s="24"/>
      <c r="NEQ34" s="24"/>
      <c r="NER34" s="24"/>
      <c r="NES34" s="24"/>
      <c r="NET34" s="24"/>
      <c r="NEU34" s="24"/>
      <c r="NEV34" s="25"/>
      <c r="NEW34" s="15"/>
      <c r="NEX34" s="24"/>
      <c r="NEY34" s="24"/>
      <c r="NEZ34" s="24"/>
      <c r="NFA34" s="24"/>
      <c r="NFB34" s="24"/>
      <c r="NFC34" s="24"/>
      <c r="NFD34" s="25"/>
      <c r="NFE34" s="15"/>
      <c r="NFF34" s="24"/>
      <c r="NFG34" s="24"/>
      <c r="NFH34" s="24"/>
      <c r="NFI34" s="24"/>
      <c r="NFJ34" s="24"/>
      <c r="NFK34" s="24"/>
      <c r="NFL34" s="25"/>
      <c r="NFM34" s="15"/>
      <c r="NFN34" s="24"/>
      <c r="NFO34" s="24"/>
      <c r="NFP34" s="24"/>
      <c r="NFQ34" s="24"/>
      <c r="NFR34" s="24"/>
      <c r="NFS34" s="24"/>
      <c r="NFT34" s="25"/>
      <c r="NFU34" s="15"/>
      <c r="NFV34" s="24"/>
      <c r="NFW34" s="24"/>
      <c r="NFX34" s="24"/>
      <c r="NFY34" s="24"/>
      <c r="NFZ34" s="24"/>
      <c r="NGA34" s="24"/>
      <c r="NGB34" s="25"/>
      <c r="NGC34" s="15"/>
      <c r="NGD34" s="24"/>
      <c r="NGE34" s="24"/>
      <c r="NGF34" s="24"/>
      <c r="NGG34" s="24"/>
      <c r="NGH34" s="24"/>
      <c r="NGI34" s="24"/>
      <c r="NGJ34" s="25"/>
      <c r="NGK34" s="15"/>
      <c r="NGL34" s="24"/>
      <c r="NGM34" s="24"/>
      <c r="NGN34" s="24"/>
      <c r="NGO34" s="24"/>
      <c r="NGP34" s="24"/>
      <c r="NGQ34" s="24"/>
      <c r="NGR34" s="25"/>
      <c r="NGS34" s="15"/>
      <c r="NGT34" s="24"/>
      <c r="NGU34" s="24"/>
      <c r="NGV34" s="24"/>
      <c r="NGW34" s="24"/>
      <c r="NGX34" s="24"/>
      <c r="NGY34" s="24"/>
      <c r="NGZ34" s="25"/>
      <c r="NHA34" s="15"/>
      <c r="NHB34" s="24"/>
      <c r="NHC34" s="24"/>
      <c r="NHD34" s="24"/>
      <c r="NHE34" s="24"/>
      <c r="NHF34" s="24"/>
      <c r="NHG34" s="24"/>
      <c r="NHH34" s="25"/>
      <c r="NHI34" s="15"/>
      <c r="NHJ34" s="24"/>
      <c r="NHK34" s="24"/>
      <c r="NHL34" s="24"/>
      <c r="NHM34" s="24"/>
      <c r="NHN34" s="24"/>
      <c r="NHO34" s="24"/>
      <c r="NHP34" s="25"/>
      <c r="NHQ34" s="15"/>
      <c r="NHR34" s="24"/>
      <c r="NHS34" s="24"/>
      <c r="NHT34" s="24"/>
      <c r="NHU34" s="24"/>
      <c r="NHV34" s="24"/>
      <c r="NHW34" s="24"/>
      <c r="NHX34" s="25"/>
      <c r="NHY34" s="15"/>
      <c r="NHZ34" s="24"/>
      <c r="NIA34" s="24"/>
      <c r="NIB34" s="24"/>
      <c r="NIC34" s="24"/>
      <c r="NID34" s="24"/>
      <c r="NIE34" s="24"/>
      <c r="NIF34" s="25"/>
      <c r="NIG34" s="15"/>
      <c r="NIH34" s="24"/>
      <c r="NII34" s="24"/>
      <c r="NIJ34" s="24"/>
      <c r="NIK34" s="24"/>
      <c r="NIL34" s="24"/>
      <c r="NIM34" s="24"/>
      <c r="NIN34" s="25"/>
      <c r="NIO34" s="15"/>
      <c r="NIP34" s="24"/>
      <c r="NIQ34" s="24"/>
      <c r="NIR34" s="24"/>
      <c r="NIS34" s="24"/>
      <c r="NIT34" s="24"/>
      <c r="NIU34" s="24"/>
      <c r="NIV34" s="25"/>
      <c r="NIW34" s="15"/>
      <c r="NIX34" s="24"/>
      <c r="NIY34" s="24"/>
      <c r="NIZ34" s="24"/>
      <c r="NJA34" s="24"/>
      <c r="NJB34" s="24"/>
      <c r="NJC34" s="24"/>
      <c r="NJD34" s="25"/>
      <c r="NJE34" s="15"/>
      <c r="NJF34" s="24"/>
      <c r="NJG34" s="24"/>
      <c r="NJH34" s="24"/>
      <c r="NJI34" s="24"/>
      <c r="NJJ34" s="24"/>
      <c r="NJK34" s="24"/>
      <c r="NJL34" s="25"/>
      <c r="NJM34" s="15"/>
      <c r="NJN34" s="24"/>
      <c r="NJO34" s="24"/>
      <c r="NJP34" s="24"/>
      <c r="NJQ34" s="24"/>
      <c r="NJR34" s="24"/>
      <c r="NJS34" s="24"/>
      <c r="NJT34" s="25"/>
      <c r="NJU34" s="15"/>
      <c r="NJV34" s="24"/>
      <c r="NJW34" s="24"/>
      <c r="NJX34" s="24"/>
      <c r="NJY34" s="24"/>
      <c r="NJZ34" s="24"/>
      <c r="NKA34" s="24"/>
      <c r="NKB34" s="25"/>
      <c r="NKC34" s="15"/>
      <c r="NKD34" s="24"/>
      <c r="NKE34" s="24"/>
      <c r="NKF34" s="24"/>
      <c r="NKG34" s="24"/>
      <c r="NKH34" s="24"/>
      <c r="NKI34" s="24"/>
      <c r="NKJ34" s="25"/>
      <c r="NKK34" s="15"/>
      <c r="NKL34" s="24"/>
      <c r="NKM34" s="24"/>
      <c r="NKN34" s="24"/>
      <c r="NKO34" s="24"/>
      <c r="NKP34" s="24"/>
      <c r="NKQ34" s="24"/>
      <c r="NKR34" s="25"/>
      <c r="NKS34" s="15"/>
      <c r="NKT34" s="24"/>
      <c r="NKU34" s="24"/>
      <c r="NKV34" s="24"/>
      <c r="NKW34" s="24"/>
      <c r="NKX34" s="24"/>
      <c r="NKY34" s="24"/>
      <c r="NKZ34" s="25"/>
      <c r="NLA34" s="15"/>
      <c r="NLB34" s="24"/>
      <c r="NLC34" s="24"/>
      <c r="NLD34" s="24"/>
      <c r="NLE34" s="24"/>
      <c r="NLF34" s="24"/>
      <c r="NLG34" s="24"/>
      <c r="NLH34" s="25"/>
      <c r="NLI34" s="15"/>
      <c r="NLJ34" s="24"/>
      <c r="NLK34" s="24"/>
      <c r="NLL34" s="24"/>
      <c r="NLM34" s="24"/>
      <c r="NLN34" s="24"/>
      <c r="NLO34" s="24"/>
      <c r="NLP34" s="25"/>
      <c r="NLQ34" s="15"/>
      <c r="NLR34" s="24"/>
      <c r="NLS34" s="24"/>
      <c r="NLT34" s="24"/>
      <c r="NLU34" s="24"/>
      <c r="NLV34" s="24"/>
      <c r="NLW34" s="24"/>
      <c r="NLX34" s="25"/>
      <c r="NLY34" s="15"/>
      <c r="NLZ34" s="24"/>
      <c r="NMA34" s="24"/>
      <c r="NMB34" s="24"/>
      <c r="NMC34" s="24"/>
      <c r="NMD34" s="24"/>
      <c r="NME34" s="24"/>
      <c r="NMF34" s="25"/>
      <c r="NMG34" s="15"/>
      <c r="NMH34" s="24"/>
      <c r="NMI34" s="24"/>
      <c r="NMJ34" s="24"/>
      <c r="NMK34" s="24"/>
      <c r="NML34" s="24"/>
      <c r="NMM34" s="24"/>
      <c r="NMN34" s="25"/>
      <c r="NMO34" s="15"/>
      <c r="NMP34" s="24"/>
      <c r="NMQ34" s="24"/>
      <c r="NMR34" s="24"/>
      <c r="NMS34" s="24"/>
      <c r="NMT34" s="24"/>
      <c r="NMU34" s="24"/>
      <c r="NMV34" s="25"/>
      <c r="NMW34" s="15"/>
      <c r="NMX34" s="24"/>
      <c r="NMY34" s="24"/>
      <c r="NMZ34" s="24"/>
      <c r="NNA34" s="24"/>
      <c r="NNB34" s="24"/>
      <c r="NNC34" s="24"/>
      <c r="NND34" s="25"/>
      <c r="NNE34" s="15"/>
      <c r="NNF34" s="24"/>
      <c r="NNG34" s="24"/>
      <c r="NNH34" s="24"/>
      <c r="NNI34" s="24"/>
      <c r="NNJ34" s="24"/>
      <c r="NNK34" s="24"/>
      <c r="NNL34" s="25"/>
      <c r="NNM34" s="15"/>
      <c r="NNN34" s="24"/>
      <c r="NNO34" s="24"/>
      <c r="NNP34" s="24"/>
      <c r="NNQ34" s="24"/>
      <c r="NNR34" s="24"/>
      <c r="NNS34" s="24"/>
      <c r="NNT34" s="25"/>
      <c r="NNU34" s="15"/>
      <c r="NNV34" s="24"/>
      <c r="NNW34" s="24"/>
      <c r="NNX34" s="24"/>
      <c r="NNY34" s="24"/>
      <c r="NNZ34" s="24"/>
      <c r="NOA34" s="24"/>
      <c r="NOB34" s="25"/>
      <c r="NOC34" s="15"/>
      <c r="NOD34" s="24"/>
      <c r="NOE34" s="24"/>
      <c r="NOF34" s="24"/>
      <c r="NOG34" s="24"/>
      <c r="NOH34" s="24"/>
      <c r="NOI34" s="24"/>
      <c r="NOJ34" s="25"/>
      <c r="NOK34" s="15"/>
      <c r="NOL34" s="24"/>
      <c r="NOM34" s="24"/>
      <c r="NON34" s="24"/>
      <c r="NOO34" s="24"/>
      <c r="NOP34" s="24"/>
      <c r="NOQ34" s="24"/>
      <c r="NOR34" s="25"/>
      <c r="NOS34" s="15"/>
      <c r="NOT34" s="24"/>
      <c r="NOU34" s="24"/>
      <c r="NOV34" s="24"/>
      <c r="NOW34" s="24"/>
      <c r="NOX34" s="24"/>
      <c r="NOY34" s="24"/>
      <c r="NOZ34" s="25"/>
      <c r="NPA34" s="15"/>
      <c r="NPB34" s="24"/>
      <c r="NPC34" s="24"/>
      <c r="NPD34" s="24"/>
      <c r="NPE34" s="24"/>
      <c r="NPF34" s="24"/>
      <c r="NPG34" s="24"/>
      <c r="NPH34" s="25"/>
      <c r="NPI34" s="15"/>
      <c r="NPJ34" s="24"/>
      <c r="NPK34" s="24"/>
      <c r="NPL34" s="24"/>
      <c r="NPM34" s="24"/>
      <c r="NPN34" s="24"/>
      <c r="NPO34" s="24"/>
      <c r="NPP34" s="25"/>
      <c r="NPQ34" s="15"/>
      <c r="NPR34" s="24"/>
      <c r="NPS34" s="24"/>
      <c r="NPT34" s="24"/>
      <c r="NPU34" s="24"/>
      <c r="NPV34" s="24"/>
      <c r="NPW34" s="24"/>
      <c r="NPX34" s="25"/>
      <c r="NPY34" s="15"/>
      <c r="NPZ34" s="24"/>
      <c r="NQA34" s="24"/>
      <c r="NQB34" s="24"/>
      <c r="NQC34" s="24"/>
      <c r="NQD34" s="24"/>
      <c r="NQE34" s="24"/>
      <c r="NQF34" s="25"/>
      <c r="NQG34" s="15"/>
      <c r="NQH34" s="24"/>
      <c r="NQI34" s="24"/>
      <c r="NQJ34" s="24"/>
      <c r="NQK34" s="24"/>
      <c r="NQL34" s="24"/>
      <c r="NQM34" s="24"/>
      <c r="NQN34" s="25"/>
      <c r="NQO34" s="15"/>
      <c r="NQP34" s="24"/>
      <c r="NQQ34" s="24"/>
      <c r="NQR34" s="24"/>
      <c r="NQS34" s="24"/>
      <c r="NQT34" s="24"/>
      <c r="NQU34" s="24"/>
      <c r="NQV34" s="25"/>
      <c r="NQW34" s="15"/>
      <c r="NQX34" s="24"/>
      <c r="NQY34" s="24"/>
      <c r="NQZ34" s="24"/>
      <c r="NRA34" s="24"/>
      <c r="NRB34" s="24"/>
      <c r="NRC34" s="24"/>
      <c r="NRD34" s="25"/>
      <c r="NRE34" s="15"/>
      <c r="NRF34" s="24"/>
      <c r="NRG34" s="24"/>
      <c r="NRH34" s="24"/>
      <c r="NRI34" s="24"/>
      <c r="NRJ34" s="24"/>
      <c r="NRK34" s="24"/>
      <c r="NRL34" s="25"/>
      <c r="NRM34" s="15"/>
      <c r="NRN34" s="24"/>
      <c r="NRO34" s="24"/>
      <c r="NRP34" s="24"/>
      <c r="NRQ34" s="24"/>
      <c r="NRR34" s="24"/>
      <c r="NRS34" s="24"/>
      <c r="NRT34" s="25"/>
      <c r="NRU34" s="15"/>
      <c r="NRV34" s="24"/>
      <c r="NRW34" s="24"/>
      <c r="NRX34" s="24"/>
      <c r="NRY34" s="24"/>
      <c r="NRZ34" s="24"/>
      <c r="NSA34" s="24"/>
      <c r="NSB34" s="25"/>
      <c r="NSC34" s="15"/>
      <c r="NSD34" s="24"/>
      <c r="NSE34" s="24"/>
      <c r="NSF34" s="24"/>
      <c r="NSG34" s="24"/>
      <c r="NSH34" s="24"/>
      <c r="NSI34" s="24"/>
      <c r="NSJ34" s="25"/>
      <c r="NSK34" s="15"/>
      <c r="NSL34" s="24"/>
      <c r="NSM34" s="24"/>
      <c r="NSN34" s="24"/>
      <c r="NSO34" s="24"/>
      <c r="NSP34" s="24"/>
      <c r="NSQ34" s="24"/>
      <c r="NSR34" s="25"/>
      <c r="NSS34" s="15"/>
      <c r="NST34" s="24"/>
      <c r="NSU34" s="24"/>
      <c r="NSV34" s="24"/>
      <c r="NSW34" s="24"/>
      <c r="NSX34" s="24"/>
      <c r="NSY34" s="24"/>
      <c r="NSZ34" s="25"/>
      <c r="NTA34" s="15"/>
      <c r="NTB34" s="24"/>
      <c r="NTC34" s="24"/>
      <c r="NTD34" s="24"/>
      <c r="NTE34" s="24"/>
      <c r="NTF34" s="24"/>
      <c r="NTG34" s="24"/>
      <c r="NTH34" s="25"/>
      <c r="NTI34" s="15"/>
      <c r="NTJ34" s="24"/>
      <c r="NTK34" s="24"/>
      <c r="NTL34" s="24"/>
      <c r="NTM34" s="24"/>
      <c r="NTN34" s="24"/>
      <c r="NTO34" s="24"/>
      <c r="NTP34" s="25"/>
      <c r="NTQ34" s="15"/>
      <c r="NTR34" s="24"/>
      <c r="NTS34" s="24"/>
      <c r="NTT34" s="24"/>
      <c r="NTU34" s="24"/>
      <c r="NTV34" s="24"/>
      <c r="NTW34" s="24"/>
      <c r="NTX34" s="25"/>
      <c r="NTY34" s="15"/>
      <c r="NTZ34" s="24"/>
      <c r="NUA34" s="24"/>
      <c r="NUB34" s="24"/>
      <c r="NUC34" s="24"/>
      <c r="NUD34" s="24"/>
      <c r="NUE34" s="24"/>
      <c r="NUF34" s="25"/>
      <c r="NUG34" s="15"/>
      <c r="NUH34" s="24"/>
      <c r="NUI34" s="24"/>
      <c r="NUJ34" s="24"/>
      <c r="NUK34" s="24"/>
      <c r="NUL34" s="24"/>
      <c r="NUM34" s="24"/>
      <c r="NUN34" s="25"/>
      <c r="NUO34" s="15"/>
      <c r="NUP34" s="24"/>
      <c r="NUQ34" s="24"/>
      <c r="NUR34" s="24"/>
      <c r="NUS34" s="24"/>
      <c r="NUT34" s="24"/>
      <c r="NUU34" s="24"/>
      <c r="NUV34" s="25"/>
      <c r="NUW34" s="15"/>
      <c r="NUX34" s="24"/>
      <c r="NUY34" s="24"/>
      <c r="NUZ34" s="24"/>
      <c r="NVA34" s="24"/>
      <c r="NVB34" s="24"/>
      <c r="NVC34" s="24"/>
      <c r="NVD34" s="25"/>
      <c r="NVE34" s="15"/>
      <c r="NVF34" s="24"/>
      <c r="NVG34" s="24"/>
      <c r="NVH34" s="24"/>
      <c r="NVI34" s="24"/>
      <c r="NVJ34" s="24"/>
      <c r="NVK34" s="24"/>
      <c r="NVL34" s="25"/>
      <c r="NVM34" s="15"/>
      <c r="NVN34" s="24"/>
      <c r="NVO34" s="24"/>
      <c r="NVP34" s="24"/>
      <c r="NVQ34" s="24"/>
      <c r="NVR34" s="24"/>
      <c r="NVS34" s="24"/>
      <c r="NVT34" s="25"/>
      <c r="NVU34" s="15"/>
      <c r="NVV34" s="24"/>
      <c r="NVW34" s="24"/>
      <c r="NVX34" s="24"/>
      <c r="NVY34" s="24"/>
      <c r="NVZ34" s="24"/>
      <c r="NWA34" s="24"/>
      <c r="NWB34" s="25"/>
      <c r="NWC34" s="15"/>
      <c r="NWD34" s="24"/>
      <c r="NWE34" s="24"/>
      <c r="NWF34" s="24"/>
      <c r="NWG34" s="24"/>
      <c r="NWH34" s="24"/>
      <c r="NWI34" s="24"/>
      <c r="NWJ34" s="25"/>
      <c r="NWK34" s="15"/>
      <c r="NWL34" s="24"/>
      <c r="NWM34" s="24"/>
      <c r="NWN34" s="24"/>
      <c r="NWO34" s="24"/>
      <c r="NWP34" s="24"/>
      <c r="NWQ34" s="24"/>
      <c r="NWR34" s="25"/>
      <c r="NWS34" s="15"/>
      <c r="NWT34" s="24"/>
      <c r="NWU34" s="24"/>
      <c r="NWV34" s="24"/>
      <c r="NWW34" s="24"/>
      <c r="NWX34" s="24"/>
      <c r="NWY34" s="24"/>
      <c r="NWZ34" s="25"/>
      <c r="NXA34" s="15"/>
      <c r="NXB34" s="24"/>
      <c r="NXC34" s="24"/>
      <c r="NXD34" s="24"/>
      <c r="NXE34" s="24"/>
      <c r="NXF34" s="24"/>
      <c r="NXG34" s="24"/>
      <c r="NXH34" s="25"/>
      <c r="NXI34" s="15"/>
      <c r="NXJ34" s="24"/>
      <c r="NXK34" s="24"/>
      <c r="NXL34" s="24"/>
      <c r="NXM34" s="24"/>
      <c r="NXN34" s="24"/>
      <c r="NXO34" s="24"/>
      <c r="NXP34" s="25"/>
      <c r="NXQ34" s="15"/>
      <c r="NXR34" s="24"/>
      <c r="NXS34" s="24"/>
      <c r="NXT34" s="24"/>
      <c r="NXU34" s="24"/>
      <c r="NXV34" s="24"/>
      <c r="NXW34" s="24"/>
      <c r="NXX34" s="25"/>
      <c r="NXY34" s="15"/>
      <c r="NXZ34" s="24"/>
      <c r="NYA34" s="24"/>
      <c r="NYB34" s="24"/>
      <c r="NYC34" s="24"/>
      <c r="NYD34" s="24"/>
      <c r="NYE34" s="24"/>
      <c r="NYF34" s="25"/>
      <c r="NYG34" s="15"/>
      <c r="NYH34" s="24"/>
      <c r="NYI34" s="24"/>
      <c r="NYJ34" s="24"/>
      <c r="NYK34" s="24"/>
      <c r="NYL34" s="24"/>
      <c r="NYM34" s="24"/>
      <c r="NYN34" s="25"/>
      <c r="NYO34" s="15"/>
      <c r="NYP34" s="24"/>
      <c r="NYQ34" s="24"/>
      <c r="NYR34" s="24"/>
      <c r="NYS34" s="24"/>
      <c r="NYT34" s="24"/>
      <c r="NYU34" s="24"/>
      <c r="NYV34" s="25"/>
      <c r="NYW34" s="15"/>
      <c r="NYX34" s="24"/>
      <c r="NYY34" s="24"/>
      <c r="NYZ34" s="24"/>
      <c r="NZA34" s="24"/>
      <c r="NZB34" s="24"/>
      <c r="NZC34" s="24"/>
      <c r="NZD34" s="25"/>
      <c r="NZE34" s="15"/>
      <c r="NZF34" s="24"/>
      <c r="NZG34" s="24"/>
      <c r="NZH34" s="24"/>
      <c r="NZI34" s="24"/>
      <c r="NZJ34" s="24"/>
      <c r="NZK34" s="24"/>
      <c r="NZL34" s="25"/>
      <c r="NZM34" s="15"/>
      <c r="NZN34" s="24"/>
      <c r="NZO34" s="24"/>
      <c r="NZP34" s="24"/>
      <c r="NZQ34" s="24"/>
      <c r="NZR34" s="24"/>
      <c r="NZS34" s="24"/>
      <c r="NZT34" s="25"/>
      <c r="NZU34" s="15"/>
      <c r="NZV34" s="24"/>
      <c r="NZW34" s="24"/>
      <c r="NZX34" s="24"/>
      <c r="NZY34" s="24"/>
      <c r="NZZ34" s="24"/>
      <c r="OAA34" s="24"/>
      <c r="OAB34" s="25"/>
      <c r="OAC34" s="15"/>
      <c r="OAD34" s="24"/>
      <c r="OAE34" s="24"/>
      <c r="OAF34" s="24"/>
      <c r="OAG34" s="24"/>
      <c r="OAH34" s="24"/>
      <c r="OAI34" s="24"/>
      <c r="OAJ34" s="25"/>
      <c r="OAK34" s="15"/>
      <c r="OAL34" s="24"/>
      <c r="OAM34" s="24"/>
      <c r="OAN34" s="24"/>
      <c r="OAO34" s="24"/>
      <c r="OAP34" s="24"/>
      <c r="OAQ34" s="24"/>
      <c r="OAR34" s="25"/>
      <c r="OAS34" s="15"/>
      <c r="OAT34" s="24"/>
      <c r="OAU34" s="24"/>
      <c r="OAV34" s="24"/>
      <c r="OAW34" s="24"/>
      <c r="OAX34" s="24"/>
      <c r="OAY34" s="24"/>
      <c r="OAZ34" s="25"/>
      <c r="OBA34" s="15"/>
      <c r="OBB34" s="24"/>
      <c r="OBC34" s="24"/>
      <c r="OBD34" s="24"/>
      <c r="OBE34" s="24"/>
      <c r="OBF34" s="24"/>
      <c r="OBG34" s="24"/>
      <c r="OBH34" s="25"/>
      <c r="OBI34" s="15"/>
      <c r="OBJ34" s="24"/>
      <c r="OBK34" s="24"/>
      <c r="OBL34" s="24"/>
      <c r="OBM34" s="24"/>
      <c r="OBN34" s="24"/>
      <c r="OBO34" s="24"/>
      <c r="OBP34" s="25"/>
      <c r="OBQ34" s="15"/>
      <c r="OBR34" s="24"/>
      <c r="OBS34" s="24"/>
      <c r="OBT34" s="24"/>
      <c r="OBU34" s="24"/>
      <c r="OBV34" s="24"/>
      <c r="OBW34" s="24"/>
      <c r="OBX34" s="25"/>
      <c r="OBY34" s="15"/>
      <c r="OBZ34" s="24"/>
      <c r="OCA34" s="24"/>
      <c r="OCB34" s="24"/>
      <c r="OCC34" s="24"/>
      <c r="OCD34" s="24"/>
      <c r="OCE34" s="24"/>
      <c r="OCF34" s="25"/>
      <c r="OCG34" s="15"/>
      <c r="OCH34" s="24"/>
      <c r="OCI34" s="24"/>
      <c r="OCJ34" s="24"/>
      <c r="OCK34" s="24"/>
      <c r="OCL34" s="24"/>
      <c r="OCM34" s="24"/>
      <c r="OCN34" s="25"/>
      <c r="OCO34" s="15"/>
      <c r="OCP34" s="24"/>
      <c r="OCQ34" s="24"/>
      <c r="OCR34" s="24"/>
      <c r="OCS34" s="24"/>
      <c r="OCT34" s="24"/>
      <c r="OCU34" s="24"/>
      <c r="OCV34" s="25"/>
      <c r="OCW34" s="15"/>
      <c r="OCX34" s="24"/>
      <c r="OCY34" s="24"/>
      <c r="OCZ34" s="24"/>
      <c r="ODA34" s="24"/>
      <c r="ODB34" s="24"/>
      <c r="ODC34" s="24"/>
      <c r="ODD34" s="25"/>
      <c r="ODE34" s="15"/>
      <c r="ODF34" s="24"/>
      <c r="ODG34" s="24"/>
      <c r="ODH34" s="24"/>
      <c r="ODI34" s="24"/>
      <c r="ODJ34" s="24"/>
      <c r="ODK34" s="24"/>
      <c r="ODL34" s="25"/>
      <c r="ODM34" s="15"/>
      <c r="ODN34" s="24"/>
      <c r="ODO34" s="24"/>
      <c r="ODP34" s="24"/>
      <c r="ODQ34" s="24"/>
      <c r="ODR34" s="24"/>
      <c r="ODS34" s="24"/>
      <c r="ODT34" s="25"/>
      <c r="ODU34" s="15"/>
      <c r="ODV34" s="24"/>
      <c r="ODW34" s="24"/>
      <c r="ODX34" s="24"/>
      <c r="ODY34" s="24"/>
      <c r="ODZ34" s="24"/>
      <c r="OEA34" s="24"/>
      <c r="OEB34" s="25"/>
      <c r="OEC34" s="15"/>
      <c r="OED34" s="24"/>
      <c r="OEE34" s="24"/>
      <c r="OEF34" s="24"/>
      <c r="OEG34" s="24"/>
      <c r="OEH34" s="24"/>
      <c r="OEI34" s="24"/>
      <c r="OEJ34" s="25"/>
      <c r="OEK34" s="15"/>
      <c r="OEL34" s="24"/>
      <c r="OEM34" s="24"/>
      <c r="OEN34" s="24"/>
      <c r="OEO34" s="24"/>
      <c r="OEP34" s="24"/>
      <c r="OEQ34" s="24"/>
      <c r="OER34" s="25"/>
      <c r="OES34" s="15"/>
      <c r="OET34" s="24"/>
      <c r="OEU34" s="24"/>
      <c r="OEV34" s="24"/>
      <c r="OEW34" s="24"/>
      <c r="OEX34" s="24"/>
      <c r="OEY34" s="24"/>
      <c r="OEZ34" s="25"/>
      <c r="OFA34" s="15"/>
      <c r="OFB34" s="24"/>
      <c r="OFC34" s="24"/>
      <c r="OFD34" s="24"/>
      <c r="OFE34" s="24"/>
      <c r="OFF34" s="24"/>
      <c r="OFG34" s="24"/>
      <c r="OFH34" s="25"/>
      <c r="OFI34" s="15"/>
      <c r="OFJ34" s="24"/>
      <c r="OFK34" s="24"/>
      <c r="OFL34" s="24"/>
      <c r="OFM34" s="24"/>
      <c r="OFN34" s="24"/>
      <c r="OFO34" s="24"/>
      <c r="OFP34" s="25"/>
      <c r="OFQ34" s="15"/>
      <c r="OFR34" s="24"/>
      <c r="OFS34" s="24"/>
      <c r="OFT34" s="24"/>
      <c r="OFU34" s="24"/>
      <c r="OFV34" s="24"/>
      <c r="OFW34" s="24"/>
      <c r="OFX34" s="25"/>
      <c r="OFY34" s="15"/>
      <c r="OFZ34" s="24"/>
      <c r="OGA34" s="24"/>
      <c r="OGB34" s="24"/>
      <c r="OGC34" s="24"/>
      <c r="OGD34" s="24"/>
      <c r="OGE34" s="24"/>
      <c r="OGF34" s="25"/>
      <c r="OGG34" s="15"/>
      <c r="OGH34" s="24"/>
      <c r="OGI34" s="24"/>
      <c r="OGJ34" s="24"/>
      <c r="OGK34" s="24"/>
      <c r="OGL34" s="24"/>
      <c r="OGM34" s="24"/>
      <c r="OGN34" s="25"/>
      <c r="OGO34" s="15"/>
      <c r="OGP34" s="24"/>
      <c r="OGQ34" s="24"/>
      <c r="OGR34" s="24"/>
      <c r="OGS34" s="24"/>
      <c r="OGT34" s="24"/>
      <c r="OGU34" s="24"/>
      <c r="OGV34" s="25"/>
      <c r="OGW34" s="15"/>
      <c r="OGX34" s="24"/>
      <c r="OGY34" s="24"/>
      <c r="OGZ34" s="24"/>
      <c r="OHA34" s="24"/>
      <c r="OHB34" s="24"/>
      <c r="OHC34" s="24"/>
      <c r="OHD34" s="25"/>
      <c r="OHE34" s="15"/>
      <c r="OHF34" s="24"/>
      <c r="OHG34" s="24"/>
      <c r="OHH34" s="24"/>
      <c r="OHI34" s="24"/>
      <c r="OHJ34" s="24"/>
      <c r="OHK34" s="24"/>
      <c r="OHL34" s="25"/>
      <c r="OHM34" s="15"/>
      <c r="OHN34" s="24"/>
      <c r="OHO34" s="24"/>
      <c r="OHP34" s="24"/>
      <c r="OHQ34" s="24"/>
      <c r="OHR34" s="24"/>
      <c r="OHS34" s="24"/>
      <c r="OHT34" s="25"/>
      <c r="OHU34" s="15"/>
      <c r="OHV34" s="24"/>
      <c r="OHW34" s="24"/>
      <c r="OHX34" s="24"/>
      <c r="OHY34" s="24"/>
      <c r="OHZ34" s="24"/>
      <c r="OIA34" s="24"/>
      <c r="OIB34" s="25"/>
      <c r="OIC34" s="15"/>
      <c r="OID34" s="24"/>
      <c r="OIE34" s="24"/>
      <c r="OIF34" s="24"/>
      <c r="OIG34" s="24"/>
      <c r="OIH34" s="24"/>
      <c r="OII34" s="24"/>
      <c r="OIJ34" s="25"/>
      <c r="OIK34" s="15"/>
      <c r="OIL34" s="24"/>
      <c r="OIM34" s="24"/>
      <c r="OIN34" s="24"/>
      <c r="OIO34" s="24"/>
      <c r="OIP34" s="24"/>
      <c r="OIQ34" s="24"/>
      <c r="OIR34" s="25"/>
      <c r="OIS34" s="15"/>
      <c r="OIT34" s="24"/>
      <c r="OIU34" s="24"/>
      <c r="OIV34" s="24"/>
      <c r="OIW34" s="24"/>
      <c r="OIX34" s="24"/>
      <c r="OIY34" s="24"/>
      <c r="OIZ34" s="25"/>
      <c r="OJA34" s="15"/>
      <c r="OJB34" s="24"/>
      <c r="OJC34" s="24"/>
      <c r="OJD34" s="24"/>
      <c r="OJE34" s="24"/>
      <c r="OJF34" s="24"/>
      <c r="OJG34" s="24"/>
      <c r="OJH34" s="25"/>
      <c r="OJI34" s="15"/>
      <c r="OJJ34" s="24"/>
      <c r="OJK34" s="24"/>
      <c r="OJL34" s="24"/>
      <c r="OJM34" s="24"/>
      <c r="OJN34" s="24"/>
      <c r="OJO34" s="24"/>
      <c r="OJP34" s="25"/>
      <c r="OJQ34" s="15"/>
      <c r="OJR34" s="24"/>
      <c r="OJS34" s="24"/>
      <c r="OJT34" s="24"/>
      <c r="OJU34" s="24"/>
      <c r="OJV34" s="24"/>
      <c r="OJW34" s="24"/>
      <c r="OJX34" s="25"/>
      <c r="OJY34" s="15"/>
      <c r="OJZ34" s="24"/>
      <c r="OKA34" s="24"/>
      <c r="OKB34" s="24"/>
      <c r="OKC34" s="24"/>
      <c r="OKD34" s="24"/>
      <c r="OKE34" s="24"/>
      <c r="OKF34" s="25"/>
      <c r="OKG34" s="15"/>
      <c r="OKH34" s="24"/>
      <c r="OKI34" s="24"/>
      <c r="OKJ34" s="24"/>
      <c r="OKK34" s="24"/>
      <c r="OKL34" s="24"/>
      <c r="OKM34" s="24"/>
      <c r="OKN34" s="25"/>
      <c r="OKO34" s="15"/>
      <c r="OKP34" s="24"/>
      <c r="OKQ34" s="24"/>
      <c r="OKR34" s="24"/>
      <c r="OKS34" s="24"/>
      <c r="OKT34" s="24"/>
      <c r="OKU34" s="24"/>
      <c r="OKV34" s="25"/>
      <c r="OKW34" s="15"/>
      <c r="OKX34" s="24"/>
      <c r="OKY34" s="24"/>
      <c r="OKZ34" s="24"/>
      <c r="OLA34" s="24"/>
      <c r="OLB34" s="24"/>
      <c r="OLC34" s="24"/>
      <c r="OLD34" s="25"/>
      <c r="OLE34" s="15"/>
      <c r="OLF34" s="24"/>
      <c r="OLG34" s="24"/>
      <c r="OLH34" s="24"/>
      <c r="OLI34" s="24"/>
      <c r="OLJ34" s="24"/>
      <c r="OLK34" s="24"/>
      <c r="OLL34" s="25"/>
      <c r="OLM34" s="15"/>
      <c r="OLN34" s="24"/>
      <c r="OLO34" s="24"/>
      <c r="OLP34" s="24"/>
      <c r="OLQ34" s="24"/>
      <c r="OLR34" s="24"/>
      <c r="OLS34" s="24"/>
      <c r="OLT34" s="25"/>
      <c r="OLU34" s="15"/>
      <c r="OLV34" s="24"/>
      <c r="OLW34" s="24"/>
      <c r="OLX34" s="24"/>
      <c r="OLY34" s="24"/>
      <c r="OLZ34" s="24"/>
      <c r="OMA34" s="24"/>
      <c r="OMB34" s="25"/>
      <c r="OMC34" s="15"/>
      <c r="OMD34" s="24"/>
      <c r="OME34" s="24"/>
      <c r="OMF34" s="24"/>
      <c r="OMG34" s="24"/>
      <c r="OMH34" s="24"/>
      <c r="OMI34" s="24"/>
      <c r="OMJ34" s="25"/>
      <c r="OMK34" s="15"/>
      <c r="OML34" s="24"/>
      <c r="OMM34" s="24"/>
      <c r="OMN34" s="24"/>
      <c r="OMO34" s="24"/>
      <c r="OMP34" s="24"/>
      <c r="OMQ34" s="24"/>
      <c r="OMR34" s="25"/>
      <c r="OMS34" s="15"/>
      <c r="OMT34" s="24"/>
      <c r="OMU34" s="24"/>
      <c r="OMV34" s="24"/>
      <c r="OMW34" s="24"/>
      <c r="OMX34" s="24"/>
      <c r="OMY34" s="24"/>
      <c r="OMZ34" s="25"/>
      <c r="ONA34" s="15"/>
      <c r="ONB34" s="24"/>
      <c r="ONC34" s="24"/>
      <c r="OND34" s="24"/>
      <c r="ONE34" s="24"/>
      <c r="ONF34" s="24"/>
      <c r="ONG34" s="24"/>
      <c r="ONH34" s="25"/>
      <c r="ONI34" s="15"/>
      <c r="ONJ34" s="24"/>
      <c r="ONK34" s="24"/>
      <c r="ONL34" s="24"/>
      <c r="ONM34" s="24"/>
      <c r="ONN34" s="24"/>
      <c r="ONO34" s="24"/>
      <c r="ONP34" s="25"/>
      <c r="ONQ34" s="15"/>
      <c r="ONR34" s="24"/>
      <c r="ONS34" s="24"/>
      <c r="ONT34" s="24"/>
      <c r="ONU34" s="24"/>
      <c r="ONV34" s="24"/>
      <c r="ONW34" s="24"/>
      <c r="ONX34" s="25"/>
      <c r="ONY34" s="15"/>
      <c r="ONZ34" s="24"/>
      <c r="OOA34" s="24"/>
      <c r="OOB34" s="24"/>
      <c r="OOC34" s="24"/>
      <c r="OOD34" s="24"/>
      <c r="OOE34" s="24"/>
      <c r="OOF34" s="25"/>
      <c r="OOG34" s="15"/>
      <c r="OOH34" s="24"/>
      <c r="OOI34" s="24"/>
      <c r="OOJ34" s="24"/>
      <c r="OOK34" s="24"/>
      <c r="OOL34" s="24"/>
      <c r="OOM34" s="24"/>
      <c r="OON34" s="25"/>
      <c r="OOO34" s="15"/>
      <c r="OOP34" s="24"/>
      <c r="OOQ34" s="24"/>
      <c r="OOR34" s="24"/>
      <c r="OOS34" s="24"/>
      <c r="OOT34" s="24"/>
      <c r="OOU34" s="24"/>
      <c r="OOV34" s="25"/>
      <c r="OOW34" s="15"/>
      <c r="OOX34" s="24"/>
      <c r="OOY34" s="24"/>
      <c r="OOZ34" s="24"/>
      <c r="OPA34" s="24"/>
      <c r="OPB34" s="24"/>
      <c r="OPC34" s="24"/>
      <c r="OPD34" s="25"/>
      <c r="OPE34" s="15"/>
      <c r="OPF34" s="24"/>
      <c r="OPG34" s="24"/>
      <c r="OPH34" s="24"/>
      <c r="OPI34" s="24"/>
      <c r="OPJ34" s="24"/>
      <c r="OPK34" s="24"/>
      <c r="OPL34" s="25"/>
      <c r="OPM34" s="15"/>
      <c r="OPN34" s="24"/>
      <c r="OPO34" s="24"/>
      <c r="OPP34" s="24"/>
      <c r="OPQ34" s="24"/>
      <c r="OPR34" s="24"/>
      <c r="OPS34" s="24"/>
      <c r="OPT34" s="25"/>
      <c r="OPU34" s="15"/>
      <c r="OPV34" s="24"/>
      <c r="OPW34" s="24"/>
      <c r="OPX34" s="24"/>
      <c r="OPY34" s="24"/>
      <c r="OPZ34" s="24"/>
      <c r="OQA34" s="24"/>
      <c r="OQB34" s="25"/>
      <c r="OQC34" s="15"/>
      <c r="OQD34" s="24"/>
      <c r="OQE34" s="24"/>
      <c r="OQF34" s="24"/>
      <c r="OQG34" s="24"/>
      <c r="OQH34" s="24"/>
      <c r="OQI34" s="24"/>
      <c r="OQJ34" s="25"/>
      <c r="OQK34" s="15"/>
      <c r="OQL34" s="24"/>
      <c r="OQM34" s="24"/>
      <c r="OQN34" s="24"/>
      <c r="OQO34" s="24"/>
      <c r="OQP34" s="24"/>
      <c r="OQQ34" s="24"/>
      <c r="OQR34" s="25"/>
      <c r="OQS34" s="15"/>
      <c r="OQT34" s="24"/>
      <c r="OQU34" s="24"/>
      <c r="OQV34" s="24"/>
      <c r="OQW34" s="24"/>
      <c r="OQX34" s="24"/>
      <c r="OQY34" s="24"/>
      <c r="OQZ34" s="25"/>
      <c r="ORA34" s="15"/>
      <c r="ORB34" s="24"/>
      <c r="ORC34" s="24"/>
      <c r="ORD34" s="24"/>
      <c r="ORE34" s="24"/>
      <c r="ORF34" s="24"/>
      <c r="ORG34" s="24"/>
      <c r="ORH34" s="25"/>
      <c r="ORI34" s="15"/>
      <c r="ORJ34" s="24"/>
      <c r="ORK34" s="24"/>
      <c r="ORL34" s="24"/>
      <c r="ORM34" s="24"/>
      <c r="ORN34" s="24"/>
      <c r="ORO34" s="24"/>
      <c r="ORP34" s="25"/>
      <c r="ORQ34" s="15"/>
      <c r="ORR34" s="24"/>
      <c r="ORS34" s="24"/>
      <c r="ORT34" s="24"/>
      <c r="ORU34" s="24"/>
      <c r="ORV34" s="24"/>
      <c r="ORW34" s="24"/>
      <c r="ORX34" s="25"/>
      <c r="ORY34" s="15"/>
      <c r="ORZ34" s="24"/>
      <c r="OSA34" s="24"/>
      <c r="OSB34" s="24"/>
      <c r="OSC34" s="24"/>
      <c r="OSD34" s="24"/>
      <c r="OSE34" s="24"/>
      <c r="OSF34" s="25"/>
      <c r="OSG34" s="15"/>
      <c r="OSH34" s="24"/>
      <c r="OSI34" s="24"/>
      <c r="OSJ34" s="24"/>
      <c r="OSK34" s="24"/>
      <c r="OSL34" s="24"/>
      <c r="OSM34" s="24"/>
      <c r="OSN34" s="25"/>
      <c r="OSO34" s="15"/>
      <c r="OSP34" s="24"/>
      <c r="OSQ34" s="24"/>
      <c r="OSR34" s="24"/>
      <c r="OSS34" s="24"/>
      <c r="OST34" s="24"/>
      <c r="OSU34" s="24"/>
      <c r="OSV34" s="25"/>
      <c r="OSW34" s="15"/>
      <c r="OSX34" s="24"/>
      <c r="OSY34" s="24"/>
      <c r="OSZ34" s="24"/>
      <c r="OTA34" s="24"/>
      <c r="OTB34" s="24"/>
      <c r="OTC34" s="24"/>
      <c r="OTD34" s="25"/>
      <c r="OTE34" s="15"/>
      <c r="OTF34" s="24"/>
      <c r="OTG34" s="24"/>
      <c r="OTH34" s="24"/>
      <c r="OTI34" s="24"/>
      <c r="OTJ34" s="24"/>
      <c r="OTK34" s="24"/>
      <c r="OTL34" s="25"/>
      <c r="OTM34" s="15"/>
      <c r="OTN34" s="24"/>
      <c r="OTO34" s="24"/>
      <c r="OTP34" s="24"/>
      <c r="OTQ34" s="24"/>
      <c r="OTR34" s="24"/>
      <c r="OTS34" s="24"/>
      <c r="OTT34" s="25"/>
      <c r="OTU34" s="15"/>
      <c r="OTV34" s="24"/>
      <c r="OTW34" s="24"/>
      <c r="OTX34" s="24"/>
      <c r="OTY34" s="24"/>
      <c r="OTZ34" s="24"/>
      <c r="OUA34" s="24"/>
      <c r="OUB34" s="25"/>
      <c r="OUC34" s="15"/>
      <c r="OUD34" s="24"/>
      <c r="OUE34" s="24"/>
      <c r="OUF34" s="24"/>
      <c r="OUG34" s="24"/>
      <c r="OUH34" s="24"/>
      <c r="OUI34" s="24"/>
      <c r="OUJ34" s="25"/>
      <c r="OUK34" s="15"/>
      <c r="OUL34" s="24"/>
      <c r="OUM34" s="24"/>
      <c r="OUN34" s="24"/>
      <c r="OUO34" s="24"/>
      <c r="OUP34" s="24"/>
      <c r="OUQ34" s="24"/>
      <c r="OUR34" s="25"/>
      <c r="OUS34" s="15"/>
      <c r="OUT34" s="24"/>
      <c r="OUU34" s="24"/>
      <c r="OUV34" s="24"/>
      <c r="OUW34" s="24"/>
      <c r="OUX34" s="24"/>
      <c r="OUY34" s="24"/>
      <c r="OUZ34" s="25"/>
      <c r="OVA34" s="15"/>
      <c r="OVB34" s="24"/>
      <c r="OVC34" s="24"/>
      <c r="OVD34" s="24"/>
      <c r="OVE34" s="24"/>
      <c r="OVF34" s="24"/>
      <c r="OVG34" s="24"/>
      <c r="OVH34" s="25"/>
      <c r="OVI34" s="15"/>
      <c r="OVJ34" s="24"/>
      <c r="OVK34" s="24"/>
      <c r="OVL34" s="24"/>
      <c r="OVM34" s="24"/>
      <c r="OVN34" s="24"/>
      <c r="OVO34" s="24"/>
      <c r="OVP34" s="25"/>
      <c r="OVQ34" s="15"/>
      <c r="OVR34" s="24"/>
      <c r="OVS34" s="24"/>
      <c r="OVT34" s="24"/>
      <c r="OVU34" s="24"/>
      <c r="OVV34" s="24"/>
      <c r="OVW34" s="24"/>
      <c r="OVX34" s="25"/>
      <c r="OVY34" s="15"/>
      <c r="OVZ34" s="24"/>
      <c r="OWA34" s="24"/>
      <c r="OWB34" s="24"/>
      <c r="OWC34" s="24"/>
      <c r="OWD34" s="24"/>
      <c r="OWE34" s="24"/>
      <c r="OWF34" s="25"/>
      <c r="OWG34" s="15"/>
      <c r="OWH34" s="24"/>
      <c r="OWI34" s="24"/>
      <c r="OWJ34" s="24"/>
      <c r="OWK34" s="24"/>
      <c r="OWL34" s="24"/>
      <c r="OWM34" s="24"/>
      <c r="OWN34" s="25"/>
      <c r="OWO34" s="15"/>
      <c r="OWP34" s="24"/>
      <c r="OWQ34" s="24"/>
      <c r="OWR34" s="24"/>
      <c r="OWS34" s="24"/>
      <c r="OWT34" s="24"/>
      <c r="OWU34" s="24"/>
      <c r="OWV34" s="25"/>
      <c r="OWW34" s="15"/>
      <c r="OWX34" s="24"/>
      <c r="OWY34" s="24"/>
      <c r="OWZ34" s="24"/>
      <c r="OXA34" s="24"/>
      <c r="OXB34" s="24"/>
      <c r="OXC34" s="24"/>
      <c r="OXD34" s="25"/>
      <c r="OXE34" s="15"/>
      <c r="OXF34" s="24"/>
      <c r="OXG34" s="24"/>
      <c r="OXH34" s="24"/>
      <c r="OXI34" s="24"/>
      <c r="OXJ34" s="24"/>
      <c r="OXK34" s="24"/>
      <c r="OXL34" s="25"/>
      <c r="OXM34" s="15"/>
      <c r="OXN34" s="24"/>
      <c r="OXO34" s="24"/>
      <c r="OXP34" s="24"/>
      <c r="OXQ34" s="24"/>
      <c r="OXR34" s="24"/>
      <c r="OXS34" s="24"/>
      <c r="OXT34" s="25"/>
      <c r="OXU34" s="15"/>
      <c r="OXV34" s="24"/>
      <c r="OXW34" s="24"/>
      <c r="OXX34" s="24"/>
      <c r="OXY34" s="24"/>
      <c r="OXZ34" s="24"/>
      <c r="OYA34" s="24"/>
      <c r="OYB34" s="25"/>
      <c r="OYC34" s="15"/>
      <c r="OYD34" s="24"/>
      <c r="OYE34" s="24"/>
      <c r="OYF34" s="24"/>
      <c r="OYG34" s="24"/>
      <c r="OYH34" s="24"/>
      <c r="OYI34" s="24"/>
      <c r="OYJ34" s="25"/>
      <c r="OYK34" s="15"/>
      <c r="OYL34" s="24"/>
      <c r="OYM34" s="24"/>
      <c r="OYN34" s="24"/>
      <c r="OYO34" s="24"/>
      <c r="OYP34" s="24"/>
      <c r="OYQ34" s="24"/>
      <c r="OYR34" s="25"/>
      <c r="OYS34" s="15"/>
      <c r="OYT34" s="24"/>
      <c r="OYU34" s="24"/>
      <c r="OYV34" s="24"/>
      <c r="OYW34" s="24"/>
      <c r="OYX34" s="24"/>
      <c r="OYY34" s="24"/>
      <c r="OYZ34" s="25"/>
      <c r="OZA34" s="15"/>
      <c r="OZB34" s="24"/>
      <c r="OZC34" s="24"/>
      <c r="OZD34" s="24"/>
      <c r="OZE34" s="24"/>
      <c r="OZF34" s="24"/>
      <c r="OZG34" s="24"/>
      <c r="OZH34" s="25"/>
      <c r="OZI34" s="15"/>
      <c r="OZJ34" s="24"/>
      <c r="OZK34" s="24"/>
      <c r="OZL34" s="24"/>
      <c r="OZM34" s="24"/>
      <c r="OZN34" s="24"/>
      <c r="OZO34" s="24"/>
      <c r="OZP34" s="25"/>
      <c r="OZQ34" s="15"/>
      <c r="OZR34" s="24"/>
      <c r="OZS34" s="24"/>
      <c r="OZT34" s="24"/>
      <c r="OZU34" s="24"/>
      <c r="OZV34" s="24"/>
      <c r="OZW34" s="24"/>
      <c r="OZX34" s="25"/>
      <c r="OZY34" s="15"/>
      <c r="OZZ34" s="24"/>
      <c r="PAA34" s="24"/>
      <c r="PAB34" s="24"/>
      <c r="PAC34" s="24"/>
      <c r="PAD34" s="24"/>
      <c r="PAE34" s="24"/>
      <c r="PAF34" s="25"/>
      <c r="PAG34" s="15"/>
      <c r="PAH34" s="24"/>
      <c r="PAI34" s="24"/>
      <c r="PAJ34" s="24"/>
      <c r="PAK34" s="24"/>
      <c r="PAL34" s="24"/>
      <c r="PAM34" s="24"/>
      <c r="PAN34" s="25"/>
      <c r="PAO34" s="15"/>
      <c r="PAP34" s="24"/>
      <c r="PAQ34" s="24"/>
      <c r="PAR34" s="24"/>
      <c r="PAS34" s="24"/>
      <c r="PAT34" s="24"/>
      <c r="PAU34" s="24"/>
      <c r="PAV34" s="25"/>
      <c r="PAW34" s="15"/>
      <c r="PAX34" s="24"/>
      <c r="PAY34" s="24"/>
      <c r="PAZ34" s="24"/>
      <c r="PBA34" s="24"/>
      <c r="PBB34" s="24"/>
      <c r="PBC34" s="24"/>
      <c r="PBD34" s="25"/>
      <c r="PBE34" s="15"/>
      <c r="PBF34" s="24"/>
      <c r="PBG34" s="24"/>
      <c r="PBH34" s="24"/>
      <c r="PBI34" s="24"/>
      <c r="PBJ34" s="24"/>
      <c r="PBK34" s="24"/>
      <c r="PBL34" s="25"/>
      <c r="PBM34" s="15"/>
      <c r="PBN34" s="24"/>
      <c r="PBO34" s="24"/>
      <c r="PBP34" s="24"/>
      <c r="PBQ34" s="24"/>
      <c r="PBR34" s="24"/>
      <c r="PBS34" s="24"/>
      <c r="PBT34" s="25"/>
      <c r="PBU34" s="15"/>
      <c r="PBV34" s="24"/>
      <c r="PBW34" s="24"/>
      <c r="PBX34" s="24"/>
      <c r="PBY34" s="24"/>
      <c r="PBZ34" s="24"/>
      <c r="PCA34" s="24"/>
      <c r="PCB34" s="25"/>
      <c r="PCC34" s="15"/>
      <c r="PCD34" s="24"/>
      <c r="PCE34" s="24"/>
      <c r="PCF34" s="24"/>
      <c r="PCG34" s="24"/>
      <c r="PCH34" s="24"/>
      <c r="PCI34" s="24"/>
      <c r="PCJ34" s="25"/>
      <c r="PCK34" s="15"/>
      <c r="PCL34" s="24"/>
      <c r="PCM34" s="24"/>
      <c r="PCN34" s="24"/>
      <c r="PCO34" s="24"/>
      <c r="PCP34" s="24"/>
      <c r="PCQ34" s="24"/>
      <c r="PCR34" s="25"/>
      <c r="PCS34" s="15"/>
      <c r="PCT34" s="24"/>
      <c r="PCU34" s="24"/>
      <c r="PCV34" s="24"/>
      <c r="PCW34" s="24"/>
      <c r="PCX34" s="24"/>
      <c r="PCY34" s="24"/>
      <c r="PCZ34" s="25"/>
      <c r="PDA34" s="15"/>
      <c r="PDB34" s="24"/>
      <c r="PDC34" s="24"/>
      <c r="PDD34" s="24"/>
      <c r="PDE34" s="24"/>
      <c r="PDF34" s="24"/>
      <c r="PDG34" s="24"/>
      <c r="PDH34" s="25"/>
      <c r="PDI34" s="15"/>
      <c r="PDJ34" s="24"/>
      <c r="PDK34" s="24"/>
      <c r="PDL34" s="24"/>
      <c r="PDM34" s="24"/>
      <c r="PDN34" s="24"/>
      <c r="PDO34" s="24"/>
      <c r="PDP34" s="25"/>
      <c r="PDQ34" s="15"/>
      <c r="PDR34" s="24"/>
      <c r="PDS34" s="24"/>
      <c r="PDT34" s="24"/>
      <c r="PDU34" s="24"/>
      <c r="PDV34" s="24"/>
      <c r="PDW34" s="24"/>
      <c r="PDX34" s="25"/>
      <c r="PDY34" s="15"/>
      <c r="PDZ34" s="24"/>
      <c r="PEA34" s="24"/>
      <c r="PEB34" s="24"/>
      <c r="PEC34" s="24"/>
      <c r="PED34" s="24"/>
      <c r="PEE34" s="24"/>
      <c r="PEF34" s="25"/>
      <c r="PEG34" s="15"/>
      <c r="PEH34" s="24"/>
      <c r="PEI34" s="24"/>
      <c r="PEJ34" s="24"/>
      <c r="PEK34" s="24"/>
      <c r="PEL34" s="24"/>
      <c r="PEM34" s="24"/>
      <c r="PEN34" s="25"/>
      <c r="PEO34" s="15"/>
      <c r="PEP34" s="24"/>
      <c r="PEQ34" s="24"/>
      <c r="PER34" s="24"/>
      <c r="PES34" s="24"/>
      <c r="PET34" s="24"/>
      <c r="PEU34" s="24"/>
      <c r="PEV34" s="25"/>
      <c r="PEW34" s="15"/>
      <c r="PEX34" s="24"/>
      <c r="PEY34" s="24"/>
      <c r="PEZ34" s="24"/>
      <c r="PFA34" s="24"/>
      <c r="PFB34" s="24"/>
      <c r="PFC34" s="24"/>
      <c r="PFD34" s="25"/>
      <c r="PFE34" s="15"/>
      <c r="PFF34" s="24"/>
      <c r="PFG34" s="24"/>
      <c r="PFH34" s="24"/>
      <c r="PFI34" s="24"/>
      <c r="PFJ34" s="24"/>
      <c r="PFK34" s="24"/>
      <c r="PFL34" s="25"/>
      <c r="PFM34" s="15"/>
      <c r="PFN34" s="24"/>
      <c r="PFO34" s="24"/>
      <c r="PFP34" s="24"/>
      <c r="PFQ34" s="24"/>
      <c r="PFR34" s="24"/>
      <c r="PFS34" s="24"/>
      <c r="PFT34" s="25"/>
      <c r="PFU34" s="15"/>
      <c r="PFV34" s="24"/>
      <c r="PFW34" s="24"/>
      <c r="PFX34" s="24"/>
      <c r="PFY34" s="24"/>
      <c r="PFZ34" s="24"/>
      <c r="PGA34" s="24"/>
      <c r="PGB34" s="25"/>
      <c r="PGC34" s="15"/>
      <c r="PGD34" s="24"/>
      <c r="PGE34" s="24"/>
      <c r="PGF34" s="24"/>
      <c r="PGG34" s="24"/>
      <c r="PGH34" s="24"/>
      <c r="PGI34" s="24"/>
      <c r="PGJ34" s="25"/>
      <c r="PGK34" s="15"/>
      <c r="PGL34" s="24"/>
      <c r="PGM34" s="24"/>
      <c r="PGN34" s="24"/>
      <c r="PGO34" s="24"/>
      <c r="PGP34" s="24"/>
      <c r="PGQ34" s="24"/>
      <c r="PGR34" s="25"/>
      <c r="PGS34" s="15"/>
      <c r="PGT34" s="24"/>
      <c r="PGU34" s="24"/>
      <c r="PGV34" s="24"/>
      <c r="PGW34" s="24"/>
      <c r="PGX34" s="24"/>
      <c r="PGY34" s="24"/>
      <c r="PGZ34" s="25"/>
      <c r="PHA34" s="15"/>
      <c r="PHB34" s="24"/>
      <c r="PHC34" s="24"/>
      <c r="PHD34" s="24"/>
      <c r="PHE34" s="24"/>
      <c r="PHF34" s="24"/>
      <c r="PHG34" s="24"/>
      <c r="PHH34" s="25"/>
      <c r="PHI34" s="15"/>
      <c r="PHJ34" s="24"/>
      <c r="PHK34" s="24"/>
      <c r="PHL34" s="24"/>
      <c r="PHM34" s="24"/>
      <c r="PHN34" s="24"/>
      <c r="PHO34" s="24"/>
      <c r="PHP34" s="25"/>
      <c r="PHQ34" s="15"/>
      <c r="PHR34" s="24"/>
      <c r="PHS34" s="24"/>
      <c r="PHT34" s="24"/>
      <c r="PHU34" s="24"/>
      <c r="PHV34" s="24"/>
      <c r="PHW34" s="24"/>
      <c r="PHX34" s="25"/>
      <c r="PHY34" s="15"/>
      <c r="PHZ34" s="24"/>
      <c r="PIA34" s="24"/>
      <c r="PIB34" s="24"/>
      <c r="PIC34" s="24"/>
      <c r="PID34" s="24"/>
      <c r="PIE34" s="24"/>
      <c r="PIF34" s="25"/>
      <c r="PIG34" s="15"/>
      <c r="PIH34" s="24"/>
      <c r="PII34" s="24"/>
      <c r="PIJ34" s="24"/>
      <c r="PIK34" s="24"/>
      <c r="PIL34" s="24"/>
      <c r="PIM34" s="24"/>
      <c r="PIN34" s="25"/>
      <c r="PIO34" s="15"/>
      <c r="PIP34" s="24"/>
      <c r="PIQ34" s="24"/>
      <c r="PIR34" s="24"/>
      <c r="PIS34" s="24"/>
      <c r="PIT34" s="24"/>
      <c r="PIU34" s="24"/>
      <c r="PIV34" s="25"/>
      <c r="PIW34" s="15"/>
      <c r="PIX34" s="24"/>
      <c r="PIY34" s="24"/>
      <c r="PIZ34" s="24"/>
      <c r="PJA34" s="24"/>
      <c r="PJB34" s="24"/>
      <c r="PJC34" s="24"/>
      <c r="PJD34" s="25"/>
      <c r="PJE34" s="15"/>
      <c r="PJF34" s="24"/>
      <c r="PJG34" s="24"/>
      <c r="PJH34" s="24"/>
      <c r="PJI34" s="24"/>
      <c r="PJJ34" s="24"/>
      <c r="PJK34" s="24"/>
      <c r="PJL34" s="25"/>
      <c r="PJM34" s="15"/>
      <c r="PJN34" s="24"/>
      <c r="PJO34" s="24"/>
      <c r="PJP34" s="24"/>
      <c r="PJQ34" s="24"/>
      <c r="PJR34" s="24"/>
      <c r="PJS34" s="24"/>
      <c r="PJT34" s="25"/>
      <c r="PJU34" s="15"/>
      <c r="PJV34" s="24"/>
      <c r="PJW34" s="24"/>
      <c r="PJX34" s="24"/>
      <c r="PJY34" s="24"/>
      <c r="PJZ34" s="24"/>
      <c r="PKA34" s="24"/>
      <c r="PKB34" s="25"/>
      <c r="PKC34" s="15"/>
      <c r="PKD34" s="24"/>
      <c r="PKE34" s="24"/>
      <c r="PKF34" s="24"/>
      <c r="PKG34" s="24"/>
      <c r="PKH34" s="24"/>
      <c r="PKI34" s="24"/>
      <c r="PKJ34" s="25"/>
      <c r="PKK34" s="15"/>
      <c r="PKL34" s="24"/>
      <c r="PKM34" s="24"/>
      <c r="PKN34" s="24"/>
      <c r="PKO34" s="24"/>
      <c r="PKP34" s="24"/>
      <c r="PKQ34" s="24"/>
      <c r="PKR34" s="25"/>
      <c r="PKS34" s="15"/>
      <c r="PKT34" s="24"/>
      <c r="PKU34" s="24"/>
      <c r="PKV34" s="24"/>
      <c r="PKW34" s="24"/>
      <c r="PKX34" s="24"/>
      <c r="PKY34" s="24"/>
      <c r="PKZ34" s="25"/>
      <c r="PLA34" s="15"/>
      <c r="PLB34" s="24"/>
      <c r="PLC34" s="24"/>
      <c r="PLD34" s="24"/>
      <c r="PLE34" s="24"/>
      <c r="PLF34" s="24"/>
      <c r="PLG34" s="24"/>
      <c r="PLH34" s="25"/>
      <c r="PLI34" s="15"/>
      <c r="PLJ34" s="24"/>
      <c r="PLK34" s="24"/>
      <c r="PLL34" s="24"/>
      <c r="PLM34" s="24"/>
      <c r="PLN34" s="24"/>
      <c r="PLO34" s="24"/>
      <c r="PLP34" s="25"/>
      <c r="PLQ34" s="15"/>
      <c r="PLR34" s="24"/>
      <c r="PLS34" s="24"/>
      <c r="PLT34" s="24"/>
      <c r="PLU34" s="24"/>
      <c r="PLV34" s="24"/>
      <c r="PLW34" s="24"/>
      <c r="PLX34" s="25"/>
      <c r="PLY34" s="15"/>
      <c r="PLZ34" s="24"/>
      <c r="PMA34" s="24"/>
      <c r="PMB34" s="24"/>
      <c r="PMC34" s="24"/>
      <c r="PMD34" s="24"/>
      <c r="PME34" s="24"/>
      <c r="PMF34" s="25"/>
      <c r="PMG34" s="15"/>
      <c r="PMH34" s="24"/>
      <c r="PMI34" s="24"/>
      <c r="PMJ34" s="24"/>
      <c r="PMK34" s="24"/>
      <c r="PML34" s="24"/>
      <c r="PMM34" s="24"/>
      <c r="PMN34" s="25"/>
      <c r="PMO34" s="15"/>
      <c r="PMP34" s="24"/>
      <c r="PMQ34" s="24"/>
      <c r="PMR34" s="24"/>
      <c r="PMS34" s="24"/>
      <c r="PMT34" s="24"/>
      <c r="PMU34" s="24"/>
      <c r="PMV34" s="25"/>
      <c r="PMW34" s="15"/>
      <c r="PMX34" s="24"/>
      <c r="PMY34" s="24"/>
      <c r="PMZ34" s="24"/>
      <c r="PNA34" s="24"/>
      <c r="PNB34" s="24"/>
      <c r="PNC34" s="24"/>
      <c r="PND34" s="25"/>
      <c r="PNE34" s="15"/>
      <c r="PNF34" s="24"/>
      <c r="PNG34" s="24"/>
      <c r="PNH34" s="24"/>
      <c r="PNI34" s="24"/>
      <c r="PNJ34" s="24"/>
      <c r="PNK34" s="24"/>
      <c r="PNL34" s="25"/>
      <c r="PNM34" s="15"/>
      <c r="PNN34" s="24"/>
      <c r="PNO34" s="24"/>
      <c r="PNP34" s="24"/>
      <c r="PNQ34" s="24"/>
      <c r="PNR34" s="24"/>
      <c r="PNS34" s="24"/>
      <c r="PNT34" s="25"/>
      <c r="PNU34" s="15"/>
      <c r="PNV34" s="24"/>
      <c r="PNW34" s="24"/>
      <c r="PNX34" s="24"/>
      <c r="PNY34" s="24"/>
      <c r="PNZ34" s="24"/>
      <c r="POA34" s="24"/>
      <c r="POB34" s="25"/>
      <c r="POC34" s="15"/>
      <c r="POD34" s="24"/>
      <c r="POE34" s="24"/>
      <c r="POF34" s="24"/>
      <c r="POG34" s="24"/>
      <c r="POH34" s="24"/>
      <c r="POI34" s="24"/>
      <c r="POJ34" s="25"/>
      <c r="POK34" s="15"/>
      <c r="POL34" s="24"/>
      <c r="POM34" s="24"/>
      <c r="PON34" s="24"/>
      <c r="POO34" s="24"/>
      <c r="POP34" s="24"/>
      <c r="POQ34" s="24"/>
      <c r="POR34" s="25"/>
      <c r="POS34" s="15"/>
      <c r="POT34" s="24"/>
      <c r="POU34" s="24"/>
      <c r="POV34" s="24"/>
      <c r="POW34" s="24"/>
      <c r="POX34" s="24"/>
      <c r="POY34" s="24"/>
      <c r="POZ34" s="25"/>
      <c r="PPA34" s="15"/>
      <c r="PPB34" s="24"/>
      <c r="PPC34" s="24"/>
      <c r="PPD34" s="24"/>
      <c r="PPE34" s="24"/>
      <c r="PPF34" s="24"/>
      <c r="PPG34" s="24"/>
      <c r="PPH34" s="25"/>
      <c r="PPI34" s="15"/>
      <c r="PPJ34" s="24"/>
      <c r="PPK34" s="24"/>
      <c r="PPL34" s="24"/>
      <c r="PPM34" s="24"/>
      <c r="PPN34" s="24"/>
      <c r="PPO34" s="24"/>
      <c r="PPP34" s="25"/>
      <c r="PPQ34" s="15"/>
      <c r="PPR34" s="24"/>
      <c r="PPS34" s="24"/>
      <c r="PPT34" s="24"/>
      <c r="PPU34" s="24"/>
      <c r="PPV34" s="24"/>
      <c r="PPW34" s="24"/>
      <c r="PPX34" s="25"/>
      <c r="PPY34" s="15"/>
      <c r="PPZ34" s="24"/>
      <c r="PQA34" s="24"/>
      <c r="PQB34" s="24"/>
      <c r="PQC34" s="24"/>
      <c r="PQD34" s="24"/>
      <c r="PQE34" s="24"/>
      <c r="PQF34" s="25"/>
      <c r="PQG34" s="15"/>
      <c r="PQH34" s="24"/>
      <c r="PQI34" s="24"/>
      <c r="PQJ34" s="24"/>
      <c r="PQK34" s="24"/>
      <c r="PQL34" s="24"/>
      <c r="PQM34" s="24"/>
      <c r="PQN34" s="25"/>
      <c r="PQO34" s="15"/>
      <c r="PQP34" s="24"/>
      <c r="PQQ34" s="24"/>
      <c r="PQR34" s="24"/>
      <c r="PQS34" s="24"/>
      <c r="PQT34" s="24"/>
      <c r="PQU34" s="24"/>
      <c r="PQV34" s="25"/>
      <c r="PQW34" s="15"/>
      <c r="PQX34" s="24"/>
      <c r="PQY34" s="24"/>
      <c r="PQZ34" s="24"/>
      <c r="PRA34" s="24"/>
      <c r="PRB34" s="24"/>
      <c r="PRC34" s="24"/>
      <c r="PRD34" s="25"/>
      <c r="PRE34" s="15"/>
      <c r="PRF34" s="24"/>
      <c r="PRG34" s="24"/>
      <c r="PRH34" s="24"/>
      <c r="PRI34" s="24"/>
      <c r="PRJ34" s="24"/>
      <c r="PRK34" s="24"/>
      <c r="PRL34" s="25"/>
      <c r="PRM34" s="15"/>
      <c r="PRN34" s="24"/>
      <c r="PRO34" s="24"/>
      <c r="PRP34" s="24"/>
      <c r="PRQ34" s="24"/>
      <c r="PRR34" s="24"/>
      <c r="PRS34" s="24"/>
      <c r="PRT34" s="25"/>
      <c r="PRU34" s="15"/>
      <c r="PRV34" s="24"/>
      <c r="PRW34" s="24"/>
      <c r="PRX34" s="24"/>
      <c r="PRY34" s="24"/>
      <c r="PRZ34" s="24"/>
      <c r="PSA34" s="24"/>
      <c r="PSB34" s="25"/>
      <c r="PSC34" s="15"/>
      <c r="PSD34" s="24"/>
      <c r="PSE34" s="24"/>
      <c r="PSF34" s="24"/>
      <c r="PSG34" s="24"/>
      <c r="PSH34" s="24"/>
      <c r="PSI34" s="24"/>
      <c r="PSJ34" s="25"/>
      <c r="PSK34" s="15"/>
      <c r="PSL34" s="24"/>
      <c r="PSM34" s="24"/>
      <c r="PSN34" s="24"/>
      <c r="PSO34" s="24"/>
      <c r="PSP34" s="24"/>
      <c r="PSQ34" s="24"/>
      <c r="PSR34" s="25"/>
      <c r="PSS34" s="15"/>
      <c r="PST34" s="24"/>
      <c r="PSU34" s="24"/>
      <c r="PSV34" s="24"/>
      <c r="PSW34" s="24"/>
      <c r="PSX34" s="24"/>
      <c r="PSY34" s="24"/>
      <c r="PSZ34" s="25"/>
      <c r="PTA34" s="15"/>
      <c r="PTB34" s="24"/>
      <c r="PTC34" s="24"/>
      <c r="PTD34" s="24"/>
      <c r="PTE34" s="24"/>
      <c r="PTF34" s="24"/>
      <c r="PTG34" s="24"/>
      <c r="PTH34" s="25"/>
      <c r="PTI34" s="15"/>
      <c r="PTJ34" s="24"/>
      <c r="PTK34" s="24"/>
      <c r="PTL34" s="24"/>
      <c r="PTM34" s="24"/>
      <c r="PTN34" s="24"/>
      <c r="PTO34" s="24"/>
      <c r="PTP34" s="25"/>
      <c r="PTQ34" s="15"/>
      <c r="PTR34" s="24"/>
      <c r="PTS34" s="24"/>
      <c r="PTT34" s="24"/>
      <c r="PTU34" s="24"/>
      <c r="PTV34" s="24"/>
      <c r="PTW34" s="24"/>
      <c r="PTX34" s="25"/>
      <c r="PTY34" s="15"/>
      <c r="PTZ34" s="24"/>
      <c r="PUA34" s="24"/>
      <c r="PUB34" s="24"/>
      <c r="PUC34" s="24"/>
      <c r="PUD34" s="24"/>
      <c r="PUE34" s="24"/>
      <c r="PUF34" s="25"/>
      <c r="PUG34" s="15"/>
      <c r="PUH34" s="24"/>
      <c r="PUI34" s="24"/>
      <c r="PUJ34" s="24"/>
      <c r="PUK34" s="24"/>
      <c r="PUL34" s="24"/>
      <c r="PUM34" s="24"/>
      <c r="PUN34" s="25"/>
      <c r="PUO34" s="15"/>
      <c r="PUP34" s="24"/>
      <c r="PUQ34" s="24"/>
      <c r="PUR34" s="24"/>
      <c r="PUS34" s="24"/>
      <c r="PUT34" s="24"/>
      <c r="PUU34" s="24"/>
      <c r="PUV34" s="25"/>
      <c r="PUW34" s="15"/>
      <c r="PUX34" s="24"/>
      <c r="PUY34" s="24"/>
      <c r="PUZ34" s="24"/>
      <c r="PVA34" s="24"/>
      <c r="PVB34" s="24"/>
      <c r="PVC34" s="24"/>
      <c r="PVD34" s="25"/>
      <c r="PVE34" s="15"/>
      <c r="PVF34" s="24"/>
      <c r="PVG34" s="24"/>
      <c r="PVH34" s="24"/>
      <c r="PVI34" s="24"/>
      <c r="PVJ34" s="24"/>
      <c r="PVK34" s="24"/>
      <c r="PVL34" s="25"/>
      <c r="PVM34" s="15"/>
      <c r="PVN34" s="24"/>
      <c r="PVO34" s="24"/>
      <c r="PVP34" s="24"/>
      <c r="PVQ34" s="24"/>
      <c r="PVR34" s="24"/>
      <c r="PVS34" s="24"/>
      <c r="PVT34" s="25"/>
      <c r="PVU34" s="15"/>
      <c r="PVV34" s="24"/>
      <c r="PVW34" s="24"/>
      <c r="PVX34" s="24"/>
      <c r="PVY34" s="24"/>
      <c r="PVZ34" s="24"/>
      <c r="PWA34" s="24"/>
      <c r="PWB34" s="25"/>
      <c r="PWC34" s="15"/>
      <c r="PWD34" s="24"/>
      <c r="PWE34" s="24"/>
      <c r="PWF34" s="24"/>
      <c r="PWG34" s="24"/>
      <c r="PWH34" s="24"/>
      <c r="PWI34" s="24"/>
      <c r="PWJ34" s="25"/>
      <c r="PWK34" s="15"/>
      <c r="PWL34" s="24"/>
      <c r="PWM34" s="24"/>
      <c r="PWN34" s="24"/>
      <c r="PWO34" s="24"/>
      <c r="PWP34" s="24"/>
      <c r="PWQ34" s="24"/>
      <c r="PWR34" s="25"/>
      <c r="PWS34" s="15"/>
      <c r="PWT34" s="24"/>
      <c r="PWU34" s="24"/>
      <c r="PWV34" s="24"/>
      <c r="PWW34" s="24"/>
      <c r="PWX34" s="24"/>
      <c r="PWY34" s="24"/>
      <c r="PWZ34" s="25"/>
      <c r="PXA34" s="15"/>
      <c r="PXB34" s="24"/>
      <c r="PXC34" s="24"/>
      <c r="PXD34" s="24"/>
      <c r="PXE34" s="24"/>
      <c r="PXF34" s="24"/>
      <c r="PXG34" s="24"/>
      <c r="PXH34" s="25"/>
      <c r="PXI34" s="15"/>
      <c r="PXJ34" s="24"/>
      <c r="PXK34" s="24"/>
      <c r="PXL34" s="24"/>
      <c r="PXM34" s="24"/>
      <c r="PXN34" s="24"/>
      <c r="PXO34" s="24"/>
      <c r="PXP34" s="25"/>
      <c r="PXQ34" s="15"/>
      <c r="PXR34" s="24"/>
      <c r="PXS34" s="24"/>
      <c r="PXT34" s="24"/>
      <c r="PXU34" s="24"/>
      <c r="PXV34" s="24"/>
      <c r="PXW34" s="24"/>
      <c r="PXX34" s="25"/>
      <c r="PXY34" s="15"/>
      <c r="PXZ34" s="24"/>
      <c r="PYA34" s="24"/>
      <c r="PYB34" s="24"/>
      <c r="PYC34" s="24"/>
      <c r="PYD34" s="24"/>
      <c r="PYE34" s="24"/>
      <c r="PYF34" s="25"/>
      <c r="PYG34" s="15"/>
      <c r="PYH34" s="24"/>
      <c r="PYI34" s="24"/>
      <c r="PYJ34" s="24"/>
      <c r="PYK34" s="24"/>
      <c r="PYL34" s="24"/>
      <c r="PYM34" s="24"/>
      <c r="PYN34" s="25"/>
      <c r="PYO34" s="15"/>
      <c r="PYP34" s="24"/>
      <c r="PYQ34" s="24"/>
      <c r="PYR34" s="24"/>
      <c r="PYS34" s="24"/>
      <c r="PYT34" s="24"/>
      <c r="PYU34" s="24"/>
      <c r="PYV34" s="25"/>
      <c r="PYW34" s="15"/>
      <c r="PYX34" s="24"/>
      <c r="PYY34" s="24"/>
      <c r="PYZ34" s="24"/>
      <c r="PZA34" s="24"/>
      <c r="PZB34" s="24"/>
      <c r="PZC34" s="24"/>
      <c r="PZD34" s="25"/>
      <c r="PZE34" s="15"/>
      <c r="PZF34" s="24"/>
      <c r="PZG34" s="24"/>
      <c r="PZH34" s="24"/>
      <c r="PZI34" s="24"/>
      <c r="PZJ34" s="24"/>
      <c r="PZK34" s="24"/>
      <c r="PZL34" s="25"/>
      <c r="PZM34" s="15"/>
      <c r="PZN34" s="24"/>
      <c r="PZO34" s="24"/>
      <c r="PZP34" s="24"/>
      <c r="PZQ34" s="24"/>
      <c r="PZR34" s="24"/>
      <c r="PZS34" s="24"/>
      <c r="PZT34" s="25"/>
      <c r="PZU34" s="15"/>
      <c r="PZV34" s="24"/>
      <c r="PZW34" s="24"/>
      <c r="PZX34" s="24"/>
      <c r="PZY34" s="24"/>
      <c r="PZZ34" s="24"/>
      <c r="QAA34" s="24"/>
      <c r="QAB34" s="25"/>
      <c r="QAC34" s="15"/>
      <c r="QAD34" s="24"/>
      <c r="QAE34" s="24"/>
      <c r="QAF34" s="24"/>
      <c r="QAG34" s="24"/>
      <c r="QAH34" s="24"/>
      <c r="QAI34" s="24"/>
      <c r="QAJ34" s="25"/>
      <c r="QAK34" s="15"/>
      <c r="QAL34" s="24"/>
      <c r="QAM34" s="24"/>
      <c r="QAN34" s="24"/>
      <c r="QAO34" s="24"/>
      <c r="QAP34" s="24"/>
      <c r="QAQ34" s="24"/>
      <c r="QAR34" s="25"/>
      <c r="QAS34" s="15"/>
      <c r="QAT34" s="24"/>
      <c r="QAU34" s="24"/>
      <c r="QAV34" s="24"/>
      <c r="QAW34" s="24"/>
      <c r="QAX34" s="24"/>
      <c r="QAY34" s="24"/>
      <c r="QAZ34" s="25"/>
      <c r="QBA34" s="15"/>
      <c r="QBB34" s="24"/>
      <c r="QBC34" s="24"/>
      <c r="QBD34" s="24"/>
      <c r="QBE34" s="24"/>
      <c r="QBF34" s="24"/>
      <c r="QBG34" s="24"/>
      <c r="QBH34" s="25"/>
      <c r="QBI34" s="15"/>
      <c r="QBJ34" s="24"/>
      <c r="QBK34" s="24"/>
      <c r="QBL34" s="24"/>
      <c r="QBM34" s="24"/>
      <c r="QBN34" s="24"/>
      <c r="QBO34" s="24"/>
      <c r="QBP34" s="25"/>
      <c r="QBQ34" s="15"/>
      <c r="QBR34" s="24"/>
      <c r="QBS34" s="24"/>
      <c r="QBT34" s="24"/>
      <c r="QBU34" s="24"/>
      <c r="QBV34" s="24"/>
      <c r="QBW34" s="24"/>
      <c r="QBX34" s="25"/>
      <c r="QBY34" s="15"/>
      <c r="QBZ34" s="24"/>
      <c r="QCA34" s="24"/>
      <c r="QCB34" s="24"/>
      <c r="QCC34" s="24"/>
      <c r="QCD34" s="24"/>
      <c r="QCE34" s="24"/>
      <c r="QCF34" s="25"/>
      <c r="QCG34" s="15"/>
      <c r="QCH34" s="24"/>
      <c r="QCI34" s="24"/>
      <c r="QCJ34" s="24"/>
      <c r="QCK34" s="24"/>
      <c r="QCL34" s="24"/>
      <c r="QCM34" s="24"/>
      <c r="QCN34" s="25"/>
      <c r="QCO34" s="15"/>
      <c r="QCP34" s="24"/>
      <c r="QCQ34" s="24"/>
      <c r="QCR34" s="24"/>
      <c r="QCS34" s="24"/>
      <c r="QCT34" s="24"/>
      <c r="QCU34" s="24"/>
      <c r="QCV34" s="25"/>
      <c r="QCW34" s="15"/>
      <c r="QCX34" s="24"/>
      <c r="QCY34" s="24"/>
      <c r="QCZ34" s="24"/>
      <c r="QDA34" s="24"/>
      <c r="QDB34" s="24"/>
      <c r="QDC34" s="24"/>
      <c r="QDD34" s="25"/>
      <c r="QDE34" s="15"/>
      <c r="QDF34" s="24"/>
      <c r="QDG34" s="24"/>
      <c r="QDH34" s="24"/>
      <c r="QDI34" s="24"/>
      <c r="QDJ34" s="24"/>
      <c r="QDK34" s="24"/>
      <c r="QDL34" s="25"/>
      <c r="QDM34" s="15"/>
      <c r="QDN34" s="24"/>
      <c r="QDO34" s="24"/>
      <c r="QDP34" s="24"/>
      <c r="QDQ34" s="24"/>
      <c r="QDR34" s="24"/>
      <c r="QDS34" s="24"/>
      <c r="QDT34" s="25"/>
      <c r="QDU34" s="15"/>
      <c r="QDV34" s="24"/>
      <c r="QDW34" s="24"/>
      <c r="QDX34" s="24"/>
      <c r="QDY34" s="24"/>
      <c r="QDZ34" s="24"/>
      <c r="QEA34" s="24"/>
      <c r="QEB34" s="25"/>
      <c r="QEC34" s="15"/>
      <c r="QED34" s="24"/>
      <c r="QEE34" s="24"/>
      <c r="QEF34" s="24"/>
      <c r="QEG34" s="24"/>
      <c r="QEH34" s="24"/>
      <c r="QEI34" s="24"/>
      <c r="QEJ34" s="25"/>
      <c r="QEK34" s="15"/>
      <c r="QEL34" s="24"/>
      <c r="QEM34" s="24"/>
      <c r="QEN34" s="24"/>
      <c r="QEO34" s="24"/>
      <c r="QEP34" s="24"/>
      <c r="QEQ34" s="24"/>
      <c r="QER34" s="25"/>
      <c r="QES34" s="15"/>
      <c r="QET34" s="24"/>
      <c r="QEU34" s="24"/>
      <c r="QEV34" s="24"/>
      <c r="QEW34" s="24"/>
      <c r="QEX34" s="24"/>
      <c r="QEY34" s="24"/>
      <c r="QEZ34" s="25"/>
      <c r="QFA34" s="15"/>
      <c r="QFB34" s="24"/>
      <c r="QFC34" s="24"/>
      <c r="QFD34" s="24"/>
      <c r="QFE34" s="24"/>
      <c r="QFF34" s="24"/>
      <c r="QFG34" s="24"/>
      <c r="QFH34" s="25"/>
      <c r="QFI34" s="15"/>
      <c r="QFJ34" s="24"/>
      <c r="QFK34" s="24"/>
      <c r="QFL34" s="24"/>
      <c r="QFM34" s="24"/>
      <c r="QFN34" s="24"/>
      <c r="QFO34" s="24"/>
      <c r="QFP34" s="25"/>
      <c r="QFQ34" s="15"/>
      <c r="QFR34" s="24"/>
      <c r="QFS34" s="24"/>
      <c r="QFT34" s="24"/>
      <c r="QFU34" s="24"/>
      <c r="QFV34" s="24"/>
      <c r="QFW34" s="24"/>
      <c r="QFX34" s="25"/>
      <c r="QFY34" s="15"/>
      <c r="QFZ34" s="24"/>
      <c r="QGA34" s="24"/>
      <c r="QGB34" s="24"/>
      <c r="QGC34" s="24"/>
      <c r="QGD34" s="24"/>
      <c r="QGE34" s="24"/>
      <c r="QGF34" s="25"/>
      <c r="QGG34" s="15"/>
      <c r="QGH34" s="24"/>
      <c r="QGI34" s="24"/>
      <c r="QGJ34" s="24"/>
      <c r="QGK34" s="24"/>
      <c r="QGL34" s="24"/>
      <c r="QGM34" s="24"/>
      <c r="QGN34" s="25"/>
      <c r="QGO34" s="15"/>
      <c r="QGP34" s="24"/>
      <c r="QGQ34" s="24"/>
      <c r="QGR34" s="24"/>
      <c r="QGS34" s="24"/>
      <c r="QGT34" s="24"/>
      <c r="QGU34" s="24"/>
      <c r="QGV34" s="25"/>
      <c r="QGW34" s="15"/>
      <c r="QGX34" s="24"/>
      <c r="QGY34" s="24"/>
      <c r="QGZ34" s="24"/>
      <c r="QHA34" s="24"/>
      <c r="QHB34" s="24"/>
      <c r="QHC34" s="24"/>
      <c r="QHD34" s="25"/>
      <c r="QHE34" s="15"/>
      <c r="QHF34" s="24"/>
      <c r="QHG34" s="24"/>
      <c r="QHH34" s="24"/>
      <c r="QHI34" s="24"/>
      <c r="QHJ34" s="24"/>
      <c r="QHK34" s="24"/>
      <c r="QHL34" s="25"/>
      <c r="QHM34" s="15"/>
      <c r="QHN34" s="24"/>
      <c r="QHO34" s="24"/>
      <c r="QHP34" s="24"/>
      <c r="QHQ34" s="24"/>
      <c r="QHR34" s="24"/>
      <c r="QHS34" s="24"/>
      <c r="QHT34" s="25"/>
      <c r="QHU34" s="15"/>
      <c r="QHV34" s="24"/>
      <c r="QHW34" s="24"/>
      <c r="QHX34" s="24"/>
      <c r="QHY34" s="24"/>
      <c r="QHZ34" s="24"/>
      <c r="QIA34" s="24"/>
      <c r="QIB34" s="25"/>
      <c r="QIC34" s="15"/>
      <c r="QID34" s="24"/>
      <c r="QIE34" s="24"/>
      <c r="QIF34" s="24"/>
      <c r="QIG34" s="24"/>
      <c r="QIH34" s="24"/>
      <c r="QII34" s="24"/>
      <c r="QIJ34" s="25"/>
      <c r="QIK34" s="15"/>
      <c r="QIL34" s="24"/>
      <c r="QIM34" s="24"/>
      <c r="QIN34" s="24"/>
      <c r="QIO34" s="24"/>
      <c r="QIP34" s="24"/>
      <c r="QIQ34" s="24"/>
      <c r="QIR34" s="25"/>
      <c r="QIS34" s="15"/>
      <c r="QIT34" s="24"/>
      <c r="QIU34" s="24"/>
      <c r="QIV34" s="24"/>
      <c r="QIW34" s="24"/>
      <c r="QIX34" s="24"/>
      <c r="QIY34" s="24"/>
      <c r="QIZ34" s="25"/>
      <c r="QJA34" s="15"/>
      <c r="QJB34" s="24"/>
      <c r="QJC34" s="24"/>
      <c r="QJD34" s="24"/>
      <c r="QJE34" s="24"/>
      <c r="QJF34" s="24"/>
      <c r="QJG34" s="24"/>
      <c r="QJH34" s="25"/>
      <c r="QJI34" s="15"/>
      <c r="QJJ34" s="24"/>
      <c r="QJK34" s="24"/>
      <c r="QJL34" s="24"/>
      <c r="QJM34" s="24"/>
      <c r="QJN34" s="24"/>
      <c r="QJO34" s="24"/>
      <c r="QJP34" s="25"/>
      <c r="QJQ34" s="15"/>
      <c r="QJR34" s="24"/>
      <c r="QJS34" s="24"/>
      <c r="QJT34" s="24"/>
      <c r="QJU34" s="24"/>
      <c r="QJV34" s="24"/>
      <c r="QJW34" s="24"/>
      <c r="QJX34" s="25"/>
      <c r="QJY34" s="15"/>
      <c r="QJZ34" s="24"/>
      <c r="QKA34" s="24"/>
      <c r="QKB34" s="24"/>
      <c r="QKC34" s="24"/>
      <c r="QKD34" s="24"/>
      <c r="QKE34" s="24"/>
      <c r="QKF34" s="25"/>
      <c r="QKG34" s="15"/>
      <c r="QKH34" s="24"/>
      <c r="QKI34" s="24"/>
      <c r="QKJ34" s="24"/>
      <c r="QKK34" s="24"/>
      <c r="QKL34" s="24"/>
      <c r="QKM34" s="24"/>
      <c r="QKN34" s="25"/>
      <c r="QKO34" s="15"/>
      <c r="QKP34" s="24"/>
      <c r="QKQ34" s="24"/>
      <c r="QKR34" s="24"/>
      <c r="QKS34" s="24"/>
      <c r="QKT34" s="24"/>
      <c r="QKU34" s="24"/>
      <c r="QKV34" s="25"/>
      <c r="QKW34" s="15"/>
      <c r="QKX34" s="24"/>
      <c r="QKY34" s="24"/>
      <c r="QKZ34" s="24"/>
      <c r="QLA34" s="24"/>
      <c r="QLB34" s="24"/>
      <c r="QLC34" s="24"/>
      <c r="QLD34" s="25"/>
      <c r="QLE34" s="15"/>
      <c r="QLF34" s="24"/>
      <c r="QLG34" s="24"/>
      <c r="QLH34" s="24"/>
      <c r="QLI34" s="24"/>
      <c r="QLJ34" s="24"/>
      <c r="QLK34" s="24"/>
      <c r="QLL34" s="25"/>
      <c r="QLM34" s="15"/>
      <c r="QLN34" s="24"/>
      <c r="QLO34" s="24"/>
      <c r="QLP34" s="24"/>
      <c r="QLQ34" s="24"/>
      <c r="QLR34" s="24"/>
      <c r="QLS34" s="24"/>
      <c r="QLT34" s="25"/>
      <c r="QLU34" s="15"/>
      <c r="QLV34" s="24"/>
      <c r="QLW34" s="24"/>
      <c r="QLX34" s="24"/>
      <c r="QLY34" s="24"/>
      <c r="QLZ34" s="24"/>
      <c r="QMA34" s="24"/>
      <c r="QMB34" s="25"/>
      <c r="QMC34" s="15"/>
      <c r="QMD34" s="24"/>
      <c r="QME34" s="24"/>
      <c r="QMF34" s="24"/>
      <c r="QMG34" s="24"/>
      <c r="QMH34" s="24"/>
      <c r="QMI34" s="24"/>
      <c r="QMJ34" s="25"/>
      <c r="QMK34" s="15"/>
      <c r="QML34" s="24"/>
      <c r="QMM34" s="24"/>
      <c r="QMN34" s="24"/>
      <c r="QMO34" s="24"/>
      <c r="QMP34" s="24"/>
      <c r="QMQ34" s="24"/>
      <c r="QMR34" s="25"/>
      <c r="QMS34" s="15"/>
      <c r="QMT34" s="24"/>
      <c r="QMU34" s="24"/>
      <c r="QMV34" s="24"/>
      <c r="QMW34" s="24"/>
      <c r="QMX34" s="24"/>
      <c r="QMY34" s="24"/>
      <c r="QMZ34" s="25"/>
      <c r="QNA34" s="15"/>
      <c r="QNB34" s="24"/>
      <c r="QNC34" s="24"/>
      <c r="QND34" s="24"/>
      <c r="QNE34" s="24"/>
      <c r="QNF34" s="24"/>
      <c r="QNG34" s="24"/>
      <c r="QNH34" s="25"/>
      <c r="QNI34" s="15"/>
      <c r="QNJ34" s="24"/>
      <c r="QNK34" s="24"/>
      <c r="QNL34" s="24"/>
      <c r="QNM34" s="24"/>
      <c r="QNN34" s="24"/>
      <c r="QNO34" s="24"/>
      <c r="QNP34" s="25"/>
      <c r="QNQ34" s="15"/>
      <c r="QNR34" s="24"/>
      <c r="QNS34" s="24"/>
      <c r="QNT34" s="24"/>
      <c r="QNU34" s="24"/>
      <c r="QNV34" s="24"/>
      <c r="QNW34" s="24"/>
      <c r="QNX34" s="25"/>
      <c r="QNY34" s="15"/>
      <c r="QNZ34" s="24"/>
      <c r="QOA34" s="24"/>
      <c r="QOB34" s="24"/>
      <c r="QOC34" s="24"/>
      <c r="QOD34" s="24"/>
      <c r="QOE34" s="24"/>
      <c r="QOF34" s="25"/>
      <c r="QOG34" s="15"/>
      <c r="QOH34" s="24"/>
      <c r="QOI34" s="24"/>
      <c r="QOJ34" s="24"/>
      <c r="QOK34" s="24"/>
      <c r="QOL34" s="24"/>
      <c r="QOM34" s="24"/>
      <c r="QON34" s="25"/>
      <c r="QOO34" s="15"/>
      <c r="QOP34" s="24"/>
      <c r="QOQ34" s="24"/>
      <c r="QOR34" s="24"/>
      <c r="QOS34" s="24"/>
      <c r="QOT34" s="24"/>
      <c r="QOU34" s="24"/>
      <c r="QOV34" s="25"/>
      <c r="QOW34" s="15"/>
      <c r="QOX34" s="24"/>
      <c r="QOY34" s="24"/>
      <c r="QOZ34" s="24"/>
      <c r="QPA34" s="24"/>
      <c r="QPB34" s="24"/>
      <c r="QPC34" s="24"/>
      <c r="QPD34" s="25"/>
      <c r="QPE34" s="15"/>
      <c r="QPF34" s="24"/>
      <c r="QPG34" s="24"/>
      <c r="QPH34" s="24"/>
      <c r="QPI34" s="24"/>
      <c r="QPJ34" s="24"/>
      <c r="QPK34" s="24"/>
      <c r="QPL34" s="25"/>
      <c r="QPM34" s="15"/>
      <c r="QPN34" s="24"/>
      <c r="QPO34" s="24"/>
      <c r="QPP34" s="24"/>
      <c r="QPQ34" s="24"/>
      <c r="QPR34" s="24"/>
      <c r="QPS34" s="24"/>
      <c r="QPT34" s="25"/>
      <c r="QPU34" s="15"/>
      <c r="QPV34" s="24"/>
      <c r="QPW34" s="24"/>
      <c r="QPX34" s="24"/>
      <c r="QPY34" s="24"/>
      <c r="QPZ34" s="24"/>
      <c r="QQA34" s="24"/>
      <c r="QQB34" s="25"/>
      <c r="QQC34" s="15"/>
      <c r="QQD34" s="24"/>
      <c r="QQE34" s="24"/>
      <c r="QQF34" s="24"/>
      <c r="QQG34" s="24"/>
      <c r="QQH34" s="24"/>
      <c r="QQI34" s="24"/>
      <c r="QQJ34" s="25"/>
      <c r="QQK34" s="15"/>
      <c r="QQL34" s="24"/>
      <c r="QQM34" s="24"/>
      <c r="QQN34" s="24"/>
      <c r="QQO34" s="24"/>
      <c r="QQP34" s="24"/>
      <c r="QQQ34" s="24"/>
      <c r="QQR34" s="25"/>
      <c r="QQS34" s="15"/>
      <c r="QQT34" s="24"/>
      <c r="QQU34" s="24"/>
      <c r="QQV34" s="24"/>
      <c r="QQW34" s="24"/>
      <c r="QQX34" s="24"/>
      <c r="QQY34" s="24"/>
      <c r="QQZ34" s="25"/>
      <c r="QRA34" s="15"/>
      <c r="QRB34" s="24"/>
      <c r="QRC34" s="24"/>
      <c r="QRD34" s="24"/>
      <c r="QRE34" s="24"/>
      <c r="QRF34" s="24"/>
      <c r="QRG34" s="24"/>
      <c r="QRH34" s="25"/>
      <c r="QRI34" s="15"/>
      <c r="QRJ34" s="24"/>
      <c r="QRK34" s="24"/>
      <c r="QRL34" s="24"/>
      <c r="QRM34" s="24"/>
      <c r="QRN34" s="24"/>
      <c r="QRO34" s="24"/>
      <c r="QRP34" s="25"/>
      <c r="QRQ34" s="15"/>
      <c r="QRR34" s="24"/>
      <c r="QRS34" s="24"/>
      <c r="QRT34" s="24"/>
      <c r="QRU34" s="24"/>
      <c r="QRV34" s="24"/>
      <c r="QRW34" s="24"/>
      <c r="QRX34" s="25"/>
      <c r="QRY34" s="15"/>
      <c r="QRZ34" s="24"/>
      <c r="QSA34" s="24"/>
      <c r="QSB34" s="24"/>
      <c r="QSC34" s="24"/>
      <c r="QSD34" s="24"/>
      <c r="QSE34" s="24"/>
      <c r="QSF34" s="25"/>
      <c r="QSG34" s="15"/>
      <c r="QSH34" s="24"/>
      <c r="QSI34" s="24"/>
      <c r="QSJ34" s="24"/>
      <c r="QSK34" s="24"/>
      <c r="QSL34" s="24"/>
      <c r="QSM34" s="24"/>
      <c r="QSN34" s="25"/>
      <c r="QSO34" s="15"/>
      <c r="QSP34" s="24"/>
      <c r="QSQ34" s="24"/>
      <c r="QSR34" s="24"/>
      <c r="QSS34" s="24"/>
      <c r="QST34" s="24"/>
      <c r="QSU34" s="24"/>
      <c r="QSV34" s="25"/>
      <c r="QSW34" s="15"/>
      <c r="QSX34" s="24"/>
      <c r="QSY34" s="24"/>
      <c r="QSZ34" s="24"/>
      <c r="QTA34" s="24"/>
      <c r="QTB34" s="24"/>
      <c r="QTC34" s="24"/>
      <c r="QTD34" s="25"/>
      <c r="QTE34" s="15"/>
      <c r="QTF34" s="24"/>
      <c r="QTG34" s="24"/>
      <c r="QTH34" s="24"/>
      <c r="QTI34" s="24"/>
      <c r="QTJ34" s="24"/>
      <c r="QTK34" s="24"/>
      <c r="QTL34" s="25"/>
      <c r="QTM34" s="15"/>
      <c r="QTN34" s="24"/>
      <c r="QTO34" s="24"/>
      <c r="QTP34" s="24"/>
      <c r="QTQ34" s="24"/>
      <c r="QTR34" s="24"/>
      <c r="QTS34" s="24"/>
      <c r="QTT34" s="25"/>
      <c r="QTU34" s="15"/>
      <c r="QTV34" s="24"/>
      <c r="QTW34" s="24"/>
      <c r="QTX34" s="24"/>
      <c r="QTY34" s="24"/>
      <c r="QTZ34" s="24"/>
      <c r="QUA34" s="24"/>
      <c r="QUB34" s="25"/>
      <c r="QUC34" s="15"/>
      <c r="QUD34" s="24"/>
      <c r="QUE34" s="24"/>
      <c r="QUF34" s="24"/>
      <c r="QUG34" s="24"/>
      <c r="QUH34" s="24"/>
      <c r="QUI34" s="24"/>
      <c r="QUJ34" s="25"/>
      <c r="QUK34" s="15"/>
      <c r="QUL34" s="24"/>
      <c r="QUM34" s="24"/>
      <c r="QUN34" s="24"/>
      <c r="QUO34" s="24"/>
      <c r="QUP34" s="24"/>
      <c r="QUQ34" s="24"/>
      <c r="QUR34" s="25"/>
      <c r="QUS34" s="15"/>
      <c r="QUT34" s="24"/>
      <c r="QUU34" s="24"/>
      <c r="QUV34" s="24"/>
      <c r="QUW34" s="24"/>
      <c r="QUX34" s="24"/>
      <c r="QUY34" s="24"/>
      <c r="QUZ34" s="25"/>
      <c r="QVA34" s="15"/>
      <c r="QVB34" s="24"/>
      <c r="QVC34" s="24"/>
      <c r="QVD34" s="24"/>
      <c r="QVE34" s="24"/>
      <c r="QVF34" s="24"/>
      <c r="QVG34" s="24"/>
      <c r="QVH34" s="25"/>
      <c r="QVI34" s="15"/>
      <c r="QVJ34" s="24"/>
      <c r="QVK34" s="24"/>
      <c r="QVL34" s="24"/>
      <c r="QVM34" s="24"/>
      <c r="QVN34" s="24"/>
      <c r="QVO34" s="24"/>
      <c r="QVP34" s="25"/>
      <c r="QVQ34" s="15"/>
      <c r="QVR34" s="24"/>
      <c r="QVS34" s="24"/>
      <c r="QVT34" s="24"/>
      <c r="QVU34" s="24"/>
      <c r="QVV34" s="24"/>
      <c r="QVW34" s="24"/>
      <c r="QVX34" s="25"/>
      <c r="QVY34" s="15"/>
      <c r="QVZ34" s="24"/>
      <c r="QWA34" s="24"/>
      <c r="QWB34" s="24"/>
      <c r="QWC34" s="24"/>
      <c r="QWD34" s="24"/>
      <c r="QWE34" s="24"/>
      <c r="QWF34" s="25"/>
      <c r="QWG34" s="15"/>
      <c r="QWH34" s="24"/>
      <c r="QWI34" s="24"/>
      <c r="QWJ34" s="24"/>
      <c r="QWK34" s="24"/>
      <c r="QWL34" s="24"/>
      <c r="QWM34" s="24"/>
      <c r="QWN34" s="25"/>
      <c r="QWO34" s="15"/>
      <c r="QWP34" s="24"/>
      <c r="QWQ34" s="24"/>
      <c r="QWR34" s="24"/>
      <c r="QWS34" s="24"/>
      <c r="QWT34" s="24"/>
      <c r="QWU34" s="24"/>
      <c r="QWV34" s="25"/>
      <c r="QWW34" s="15"/>
      <c r="QWX34" s="24"/>
      <c r="QWY34" s="24"/>
      <c r="QWZ34" s="24"/>
      <c r="QXA34" s="24"/>
      <c r="QXB34" s="24"/>
      <c r="QXC34" s="24"/>
      <c r="QXD34" s="25"/>
      <c r="QXE34" s="15"/>
      <c r="QXF34" s="24"/>
      <c r="QXG34" s="24"/>
      <c r="QXH34" s="24"/>
      <c r="QXI34" s="24"/>
      <c r="QXJ34" s="24"/>
      <c r="QXK34" s="24"/>
      <c r="QXL34" s="25"/>
      <c r="QXM34" s="15"/>
      <c r="QXN34" s="24"/>
      <c r="QXO34" s="24"/>
      <c r="QXP34" s="24"/>
      <c r="QXQ34" s="24"/>
      <c r="QXR34" s="24"/>
      <c r="QXS34" s="24"/>
      <c r="QXT34" s="25"/>
      <c r="QXU34" s="15"/>
      <c r="QXV34" s="24"/>
      <c r="QXW34" s="24"/>
      <c r="QXX34" s="24"/>
      <c r="QXY34" s="24"/>
      <c r="QXZ34" s="24"/>
      <c r="QYA34" s="24"/>
      <c r="QYB34" s="25"/>
      <c r="QYC34" s="15"/>
      <c r="QYD34" s="24"/>
      <c r="QYE34" s="24"/>
      <c r="QYF34" s="24"/>
      <c r="QYG34" s="24"/>
      <c r="QYH34" s="24"/>
      <c r="QYI34" s="24"/>
      <c r="QYJ34" s="25"/>
      <c r="QYK34" s="15"/>
      <c r="QYL34" s="24"/>
      <c r="QYM34" s="24"/>
      <c r="QYN34" s="24"/>
      <c r="QYO34" s="24"/>
      <c r="QYP34" s="24"/>
      <c r="QYQ34" s="24"/>
      <c r="QYR34" s="25"/>
      <c r="QYS34" s="15"/>
      <c r="QYT34" s="24"/>
      <c r="QYU34" s="24"/>
      <c r="QYV34" s="24"/>
      <c r="QYW34" s="24"/>
      <c r="QYX34" s="24"/>
      <c r="QYY34" s="24"/>
      <c r="QYZ34" s="25"/>
      <c r="QZA34" s="15"/>
      <c r="QZB34" s="24"/>
      <c r="QZC34" s="24"/>
      <c r="QZD34" s="24"/>
      <c r="QZE34" s="24"/>
      <c r="QZF34" s="24"/>
      <c r="QZG34" s="24"/>
      <c r="QZH34" s="25"/>
      <c r="QZI34" s="15"/>
      <c r="QZJ34" s="24"/>
      <c r="QZK34" s="24"/>
      <c r="QZL34" s="24"/>
      <c r="QZM34" s="24"/>
      <c r="QZN34" s="24"/>
      <c r="QZO34" s="24"/>
      <c r="QZP34" s="25"/>
      <c r="QZQ34" s="15"/>
      <c r="QZR34" s="24"/>
      <c r="QZS34" s="24"/>
      <c r="QZT34" s="24"/>
      <c r="QZU34" s="24"/>
      <c r="QZV34" s="24"/>
      <c r="QZW34" s="24"/>
      <c r="QZX34" s="25"/>
      <c r="QZY34" s="15"/>
      <c r="QZZ34" s="24"/>
      <c r="RAA34" s="24"/>
      <c r="RAB34" s="24"/>
      <c r="RAC34" s="24"/>
      <c r="RAD34" s="24"/>
      <c r="RAE34" s="24"/>
      <c r="RAF34" s="25"/>
      <c r="RAG34" s="15"/>
      <c r="RAH34" s="24"/>
      <c r="RAI34" s="24"/>
      <c r="RAJ34" s="24"/>
      <c r="RAK34" s="24"/>
      <c r="RAL34" s="24"/>
      <c r="RAM34" s="24"/>
      <c r="RAN34" s="25"/>
      <c r="RAO34" s="15"/>
      <c r="RAP34" s="24"/>
      <c r="RAQ34" s="24"/>
      <c r="RAR34" s="24"/>
      <c r="RAS34" s="24"/>
      <c r="RAT34" s="24"/>
      <c r="RAU34" s="24"/>
      <c r="RAV34" s="25"/>
      <c r="RAW34" s="15"/>
      <c r="RAX34" s="24"/>
      <c r="RAY34" s="24"/>
      <c r="RAZ34" s="24"/>
      <c r="RBA34" s="24"/>
      <c r="RBB34" s="24"/>
      <c r="RBC34" s="24"/>
      <c r="RBD34" s="25"/>
      <c r="RBE34" s="15"/>
      <c r="RBF34" s="24"/>
      <c r="RBG34" s="24"/>
      <c r="RBH34" s="24"/>
      <c r="RBI34" s="24"/>
      <c r="RBJ34" s="24"/>
      <c r="RBK34" s="24"/>
      <c r="RBL34" s="25"/>
      <c r="RBM34" s="15"/>
      <c r="RBN34" s="24"/>
      <c r="RBO34" s="24"/>
      <c r="RBP34" s="24"/>
      <c r="RBQ34" s="24"/>
      <c r="RBR34" s="24"/>
      <c r="RBS34" s="24"/>
      <c r="RBT34" s="25"/>
      <c r="RBU34" s="15"/>
      <c r="RBV34" s="24"/>
      <c r="RBW34" s="24"/>
      <c r="RBX34" s="24"/>
      <c r="RBY34" s="24"/>
      <c r="RBZ34" s="24"/>
      <c r="RCA34" s="24"/>
      <c r="RCB34" s="25"/>
      <c r="RCC34" s="15"/>
      <c r="RCD34" s="24"/>
      <c r="RCE34" s="24"/>
      <c r="RCF34" s="24"/>
      <c r="RCG34" s="24"/>
      <c r="RCH34" s="24"/>
      <c r="RCI34" s="24"/>
      <c r="RCJ34" s="25"/>
      <c r="RCK34" s="15"/>
      <c r="RCL34" s="24"/>
      <c r="RCM34" s="24"/>
      <c r="RCN34" s="24"/>
      <c r="RCO34" s="24"/>
      <c r="RCP34" s="24"/>
      <c r="RCQ34" s="24"/>
      <c r="RCR34" s="25"/>
      <c r="RCS34" s="15"/>
      <c r="RCT34" s="24"/>
      <c r="RCU34" s="24"/>
      <c r="RCV34" s="24"/>
      <c r="RCW34" s="24"/>
      <c r="RCX34" s="24"/>
      <c r="RCY34" s="24"/>
      <c r="RCZ34" s="25"/>
      <c r="RDA34" s="15"/>
      <c r="RDB34" s="24"/>
      <c r="RDC34" s="24"/>
      <c r="RDD34" s="24"/>
      <c r="RDE34" s="24"/>
      <c r="RDF34" s="24"/>
      <c r="RDG34" s="24"/>
      <c r="RDH34" s="25"/>
      <c r="RDI34" s="15"/>
      <c r="RDJ34" s="24"/>
      <c r="RDK34" s="24"/>
      <c r="RDL34" s="24"/>
      <c r="RDM34" s="24"/>
      <c r="RDN34" s="24"/>
      <c r="RDO34" s="24"/>
      <c r="RDP34" s="25"/>
      <c r="RDQ34" s="15"/>
      <c r="RDR34" s="24"/>
      <c r="RDS34" s="24"/>
      <c r="RDT34" s="24"/>
      <c r="RDU34" s="24"/>
      <c r="RDV34" s="24"/>
      <c r="RDW34" s="24"/>
      <c r="RDX34" s="25"/>
      <c r="RDY34" s="15"/>
      <c r="RDZ34" s="24"/>
      <c r="REA34" s="24"/>
      <c r="REB34" s="24"/>
      <c r="REC34" s="24"/>
      <c r="RED34" s="24"/>
      <c r="REE34" s="24"/>
      <c r="REF34" s="25"/>
      <c r="REG34" s="15"/>
      <c r="REH34" s="24"/>
      <c r="REI34" s="24"/>
      <c r="REJ34" s="24"/>
      <c r="REK34" s="24"/>
      <c r="REL34" s="24"/>
      <c r="REM34" s="24"/>
      <c r="REN34" s="25"/>
      <c r="REO34" s="15"/>
      <c r="REP34" s="24"/>
      <c r="REQ34" s="24"/>
      <c r="RER34" s="24"/>
      <c r="RES34" s="24"/>
      <c r="RET34" s="24"/>
      <c r="REU34" s="24"/>
      <c r="REV34" s="25"/>
      <c r="REW34" s="15"/>
      <c r="REX34" s="24"/>
      <c r="REY34" s="24"/>
      <c r="REZ34" s="24"/>
      <c r="RFA34" s="24"/>
      <c r="RFB34" s="24"/>
      <c r="RFC34" s="24"/>
      <c r="RFD34" s="25"/>
      <c r="RFE34" s="15"/>
      <c r="RFF34" s="24"/>
      <c r="RFG34" s="24"/>
      <c r="RFH34" s="24"/>
      <c r="RFI34" s="24"/>
      <c r="RFJ34" s="24"/>
      <c r="RFK34" s="24"/>
      <c r="RFL34" s="25"/>
      <c r="RFM34" s="15"/>
      <c r="RFN34" s="24"/>
      <c r="RFO34" s="24"/>
      <c r="RFP34" s="24"/>
      <c r="RFQ34" s="24"/>
      <c r="RFR34" s="24"/>
      <c r="RFS34" s="24"/>
      <c r="RFT34" s="25"/>
      <c r="RFU34" s="15"/>
      <c r="RFV34" s="24"/>
      <c r="RFW34" s="24"/>
      <c r="RFX34" s="24"/>
      <c r="RFY34" s="24"/>
      <c r="RFZ34" s="24"/>
      <c r="RGA34" s="24"/>
      <c r="RGB34" s="25"/>
      <c r="RGC34" s="15"/>
      <c r="RGD34" s="24"/>
      <c r="RGE34" s="24"/>
      <c r="RGF34" s="24"/>
      <c r="RGG34" s="24"/>
      <c r="RGH34" s="24"/>
      <c r="RGI34" s="24"/>
      <c r="RGJ34" s="25"/>
      <c r="RGK34" s="15"/>
      <c r="RGL34" s="24"/>
      <c r="RGM34" s="24"/>
      <c r="RGN34" s="24"/>
      <c r="RGO34" s="24"/>
      <c r="RGP34" s="24"/>
      <c r="RGQ34" s="24"/>
      <c r="RGR34" s="25"/>
      <c r="RGS34" s="15"/>
      <c r="RGT34" s="24"/>
      <c r="RGU34" s="24"/>
      <c r="RGV34" s="24"/>
      <c r="RGW34" s="24"/>
      <c r="RGX34" s="24"/>
      <c r="RGY34" s="24"/>
      <c r="RGZ34" s="25"/>
      <c r="RHA34" s="15"/>
      <c r="RHB34" s="24"/>
      <c r="RHC34" s="24"/>
      <c r="RHD34" s="24"/>
      <c r="RHE34" s="24"/>
      <c r="RHF34" s="24"/>
      <c r="RHG34" s="24"/>
      <c r="RHH34" s="25"/>
      <c r="RHI34" s="15"/>
      <c r="RHJ34" s="24"/>
      <c r="RHK34" s="24"/>
      <c r="RHL34" s="24"/>
      <c r="RHM34" s="24"/>
      <c r="RHN34" s="24"/>
      <c r="RHO34" s="24"/>
      <c r="RHP34" s="25"/>
      <c r="RHQ34" s="15"/>
      <c r="RHR34" s="24"/>
      <c r="RHS34" s="24"/>
      <c r="RHT34" s="24"/>
      <c r="RHU34" s="24"/>
      <c r="RHV34" s="24"/>
      <c r="RHW34" s="24"/>
      <c r="RHX34" s="25"/>
      <c r="RHY34" s="15"/>
      <c r="RHZ34" s="24"/>
      <c r="RIA34" s="24"/>
      <c r="RIB34" s="24"/>
      <c r="RIC34" s="24"/>
      <c r="RID34" s="24"/>
      <c r="RIE34" s="24"/>
      <c r="RIF34" s="25"/>
      <c r="RIG34" s="15"/>
      <c r="RIH34" s="24"/>
      <c r="RII34" s="24"/>
      <c r="RIJ34" s="24"/>
      <c r="RIK34" s="24"/>
      <c r="RIL34" s="24"/>
      <c r="RIM34" s="24"/>
      <c r="RIN34" s="25"/>
      <c r="RIO34" s="15"/>
      <c r="RIP34" s="24"/>
      <c r="RIQ34" s="24"/>
      <c r="RIR34" s="24"/>
      <c r="RIS34" s="24"/>
      <c r="RIT34" s="24"/>
      <c r="RIU34" s="24"/>
      <c r="RIV34" s="25"/>
      <c r="RIW34" s="15"/>
      <c r="RIX34" s="24"/>
      <c r="RIY34" s="24"/>
      <c r="RIZ34" s="24"/>
      <c r="RJA34" s="24"/>
      <c r="RJB34" s="24"/>
      <c r="RJC34" s="24"/>
      <c r="RJD34" s="25"/>
      <c r="RJE34" s="15"/>
      <c r="RJF34" s="24"/>
      <c r="RJG34" s="24"/>
      <c r="RJH34" s="24"/>
      <c r="RJI34" s="24"/>
      <c r="RJJ34" s="24"/>
      <c r="RJK34" s="24"/>
      <c r="RJL34" s="25"/>
      <c r="RJM34" s="15"/>
      <c r="RJN34" s="24"/>
      <c r="RJO34" s="24"/>
      <c r="RJP34" s="24"/>
      <c r="RJQ34" s="24"/>
      <c r="RJR34" s="24"/>
      <c r="RJS34" s="24"/>
      <c r="RJT34" s="25"/>
      <c r="RJU34" s="15"/>
      <c r="RJV34" s="24"/>
      <c r="RJW34" s="24"/>
      <c r="RJX34" s="24"/>
      <c r="RJY34" s="24"/>
      <c r="RJZ34" s="24"/>
      <c r="RKA34" s="24"/>
      <c r="RKB34" s="25"/>
      <c r="RKC34" s="15"/>
      <c r="RKD34" s="24"/>
      <c r="RKE34" s="24"/>
      <c r="RKF34" s="24"/>
      <c r="RKG34" s="24"/>
      <c r="RKH34" s="24"/>
      <c r="RKI34" s="24"/>
      <c r="RKJ34" s="25"/>
      <c r="RKK34" s="15"/>
      <c r="RKL34" s="24"/>
      <c r="RKM34" s="24"/>
      <c r="RKN34" s="24"/>
      <c r="RKO34" s="24"/>
      <c r="RKP34" s="24"/>
      <c r="RKQ34" s="24"/>
      <c r="RKR34" s="25"/>
      <c r="RKS34" s="15"/>
      <c r="RKT34" s="24"/>
      <c r="RKU34" s="24"/>
      <c r="RKV34" s="24"/>
      <c r="RKW34" s="24"/>
      <c r="RKX34" s="24"/>
      <c r="RKY34" s="24"/>
      <c r="RKZ34" s="25"/>
      <c r="RLA34" s="15"/>
      <c r="RLB34" s="24"/>
      <c r="RLC34" s="24"/>
      <c r="RLD34" s="24"/>
      <c r="RLE34" s="24"/>
      <c r="RLF34" s="24"/>
      <c r="RLG34" s="24"/>
      <c r="RLH34" s="25"/>
      <c r="RLI34" s="15"/>
      <c r="RLJ34" s="24"/>
      <c r="RLK34" s="24"/>
      <c r="RLL34" s="24"/>
      <c r="RLM34" s="24"/>
      <c r="RLN34" s="24"/>
      <c r="RLO34" s="24"/>
      <c r="RLP34" s="25"/>
      <c r="RLQ34" s="15"/>
      <c r="RLR34" s="24"/>
      <c r="RLS34" s="24"/>
      <c r="RLT34" s="24"/>
      <c r="RLU34" s="24"/>
      <c r="RLV34" s="24"/>
      <c r="RLW34" s="24"/>
      <c r="RLX34" s="25"/>
      <c r="RLY34" s="15"/>
      <c r="RLZ34" s="24"/>
      <c r="RMA34" s="24"/>
      <c r="RMB34" s="24"/>
      <c r="RMC34" s="24"/>
      <c r="RMD34" s="24"/>
      <c r="RME34" s="24"/>
      <c r="RMF34" s="25"/>
      <c r="RMG34" s="15"/>
      <c r="RMH34" s="24"/>
      <c r="RMI34" s="24"/>
      <c r="RMJ34" s="24"/>
      <c r="RMK34" s="24"/>
      <c r="RML34" s="24"/>
      <c r="RMM34" s="24"/>
      <c r="RMN34" s="25"/>
      <c r="RMO34" s="15"/>
      <c r="RMP34" s="24"/>
      <c r="RMQ34" s="24"/>
      <c r="RMR34" s="24"/>
      <c r="RMS34" s="24"/>
      <c r="RMT34" s="24"/>
      <c r="RMU34" s="24"/>
      <c r="RMV34" s="25"/>
      <c r="RMW34" s="15"/>
      <c r="RMX34" s="24"/>
      <c r="RMY34" s="24"/>
      <c r="RMZ34" s="24"/>
      <c r="RNA34" s="24"/>
      <c r="RNB34" s="24"/>
      <c r="RNC34" s="24"/>
      <c r="RND34" s="25"/>
      <c r="RNE34" s="15"/>
      <c r="RNF34" s="24"/>
      <c r="RNG34" s="24"/>
      <c r="RNH34" s="24"/>
      <c r="RNI34" s="24"/>
      <c r="RNJ34" s="24"/>
      <c r="RNK34" s="24"/>
      <c r="RNL34" s="25"/>
      <c r="RNM34" s="15"/>
      <c r="RNN34" s="24"/>
      <c r="RNO34" s="24"/>
      <c r="RNP34" s="24"/>
      <c r="RNQ34" s="24"/>
      <c r="RNR34" s="24"/>
      <c r="RNS34" s="24"/>
      <c r="RNT34" s="25"/>
      <c r="RNU34" s="15"/>
      <c r="RNV34" s="24"/>
      <c r="RNW34" s="24"/>
      <c r="RNX34" s="24"/>
      <c r="RNY34" s="24"/>
      <c r="RNZ34" s="24"/>
      <c r="ROA34" s="24"/>
      <c r="ROB34" s="25"/>
      <c r="ROC34" s="15"/>
      <c r="ROD34" s="24"/>
      <c r="ROE34" s="24"/>
      <c r="ROF34" s="24"/>
      <c r="ROG34" s="24"/>
      <c r="ROH34" s="24"/>
      <c r="ROI34" s="24"/>
      <c r="ROJ34" s="25"/>
      <c r="ROK34" s="15"/>
      <c r="ROL34" s="24"/>
      <c r="ROM34" s="24"/>
      <c r="RON34" s="24"/>
      <c r="ROO34" s="24"/>
      <c r="ROP34" s="24"/>
      <c r="ROQ34" s="24"/>
      <c r="ROR34" s="25"/>
      <c r="ROS34" s="15"/>
      <c r="ROT34" s="24"/>
      <c r="ROU34" s="24"/>
      <c r="ROV34" s="24"/>
      <c r="ROW34" s="24"/>
      <c r="ROX34" s="24"/>
      <c r="ROY34" s="24"/>
      <c r="ROZ34" s="25"/>
      <c r="RPA34" s="15"/>
      <c r="RPB34" s="24"/>
      <c r="RPC34" s="24"/>
      <c r="RPD34" s="24"/>
      <c r="RPE34" s="24"/>
      <c r="RPF34" s="24"/>
      <c r="RPG34" s="24"/>
      <c r="RPH34" s="25"/>
      <c r="RPI34" s="15"/>
      <c r="RPJ34" s="24"/>
      <c r="RPK34" s="24"/>
      <c r="RPL34" s="24"/>
      <c r="RPM34" s="24"/>
      <c r="RPN34" s="24"/>
      <c r="RPO34" s="24"/>
      <c r="RPP34" s="25"/>
      <c r="RPQ34" s="15"/>
      <c r="RPR34" s="24"/>
      <c r="RPS34" s="24"/>
      <c r="RPT34" s="24"/>
      <c r="RPU34" s="24"/>
      <c r="RPV34" s="24"/>
      <c r="RPW34" s="24"/>
      <c r="RPX34" s="25"/>
      <c r="RPY34" s="15"/>
      <c r="RPZ34" s="24"/>
      <c r="RQA34" s="24"/>
      <c r="RQB34" s="24"/>
      <c r="RQC34" s="24"/>
      <c r="RQD34" s="24"/>
      <c r="RQE34" s="24"/>
      <c r="RQF34" s="25"/>
      <c r="RQG34" s="15"/>
      <c r="RQH34" s="24"/>
      <c r="RQI34" s="24"/>
      <c r="RQJ34" s="24"/>
      <c r="RQK34" s="24"/>
      <c r="RQL34" s="24"/>
      <c r="RQM34" s="24"/>
      <c r="RQN34" s="25"/>
      <c r="RQO34" s="15"/>
      <c r="RQP34" s="24"/>
      <c r="RQQ34" s="24"/>
      <c r="RQR34" s="24"/>
      <c r="RQS34" s="24"/>
      <c r="RQT34" s="24"/>
      <c r="RQU34" s="24"/>
      <c r="RQV34" s="25"/>
      <c r="RQW34" s="15"/>
      <c r="RQX34" s="24"/>
      <c r="RQY34" s="24"/>
      <c r="RQZ34" s="24"/>
      <c r="RRA34" s="24"/>
      <c r="RRB34" s="24"/>
      <c r="RRC34" s="24"/>
      <c r="RRD34" s="25"/>
      <c r="RRE34" s="15"/>
      <c r="RRF34" s="24"/>
      <c r="RRG34" s="24"/>
      <c r="RRH34" s="24"/>
      <c r="RRI34" s="24"/>
      <c r="RRJ34" s="24"/>
      <c r="RRK34" s="24"/>
      <c r="RRL34" s="25"/>
      <c r="RRM34" s="15"/>
      <c r="RRN34" s="24"/>
      <c r="RRO34" s="24"/>
      <c r="RRP34" s="24"/>
      <c r="RRQ34" s="24"/>
      <c r="RRR34" s="24"/>
      <c r="RRS34" s="24"/>
      <c r="RRT34" s="25"/>
      <c r="RRU34" s="15"/>
      <c r="RRV34" s="24"/>
      <c r="RRW34" s="24"/>
      <c r="RRX34" s="24"/>
      <c r="RRY34" s="24"/>
      <c r="RRZ34" s="24"/>
      <c r="RSA34" s="24"/>
      <c r="RSB34" s="25"/>
      <c r="RSC34" s="15"/>
      <c r="RSD34" s="24"/>
      <c r="RSE34" s="24"/>
      <c r="RSF34" s="24"/>
      <c r="RSG34" s="24"/>
      <c r="RSH34" s="24"/>
      <c r="RSI34" s="24"/>
      <c r="RSJ34" s="25"/>
      <c r="RSK34" s="15"/>
      <c r="RSL34" s="24"/>
      <c r="RSM34" s="24"/>
      <c r="RSN34" s="24"/>
      <c r="RSO34" s="24"/>
      <c r="RSP34" s="24"/>
      <c r="RSQ34" s="24"/>
      <c r="RSR34" s="25"/>
      <c r="RSS34" s="15"/>
      <c r="RST34" s="24"/>
      <c r="RSU34" s="24"/>
      <c r="RSV34" s="24"/>
      <c r="RSW34" s="24"/>
      <c r="RSX34" s="24"/>
      <c r="RSY34" s="24"/>
      <c r="RSZ34" s="25"/>
      <c r="RTA34" s="15"/>
      <c r="RTB34" s="24"/>
      <c r="RTC34" s="24"/>
      <c r="RTD34" s="24"/>
      <c r="RTE34" s="24"/>
      <c r="RTF34" s="24"/>
      <c r="RTG34" s="24"/>
      <c r="RTH34" s="25"/>
      <c r="RTI34" s="15"/>
      <c r="RTJ34" s="24"/>
      <c r="RTK34" s="24"/>
      <c r="RTL34" s="24"/>
      <c r="RTM34" s="24"/>
      <c r="RTN34" s="24"/>
      <c r="RTO34" s="24"/>
      <c r="RTP34" s="25"/>
      <c r="RTQ34" s="15"/>
      <c r="RTR34" s="24"/>
      <c r="RTS34" s="24"/>
      <c r="RTT34" s="24"/>
      <c r="RTU34" s="24"/>
      <c r="RTV34" s="24"/>
      <c r="RTW34" s="24"/>
      <c r="RTX34" s="25"/>
      <c r="RTY34" s="15"/>
      <c r="RTZ34" s="24"/>
      <c r="RUA34" s="24"/>
      <c r="RUB34" s="24"/>
      <c r="RUC34" s="24"/>
      <c r="RUD34" s="24"/>
      <c r="RUE34" s="24"/>
      <c r="RUF34" s="25"/>
      <c r="RUG34" s="15"/>
      <c r="RUH34" s="24"/>
      <c r="RUI34" s="24"/>
      <c r="RUJ34" s="24"/>
      <c r="RUK34" s="24"/>
      <c r="RUL34" s="24"/>
      <c r="RUM34" s="24"/>
      <c r="RUN34" s="25"/>
      <c r="RUO34" s="15"/>
      <c r="RUP34" s="24"/>
      <c r="RUQ34" s="24"/>
      <c r="RUR34" s="24"/>
      <c r="RUS34" s="24"/>
      <c r="RUT34" s="24"/>
      <c r="RUU34" s="24"/>
      <c r="RUV34" s="25"/>
      <c r="RUW34" s="15"/>
      <c r="RUX34" s="24"/>
      <c r="RUY34" s="24"/>
      <c r="RUZ34" s="24"/>
      <c r="RVA34" s="24"/>
      <c r="RVB34" s="24"/>
      <c r="RVC34" s="24"/>
      <c r="RVD34" s="25"/>
      <c r="RVE34" s="15"/>
      <c r="RVF34" s="24"/>
      <c r="RVG34" s="24"/>
      <c r="RVH34" s="24"/>
      <c r="RVI34" s="24"/>
      <c r="RVJ34" s="24"/>
      <c r="RVK34" s="24"/>
      <c r="RVL34" s="25"/>
      <c r="RVM34" s="15"/>
      <c r="RVN34" s="24"/>
      <c r="RVO34" s="24"/>
      <c r="RVP34" s="24"/>
      <c r="RVQ34" s="24"/>
      <c r="RVR34" s="24"/>
      <c r="RVS34" s="24"/>
      <c r="RVT34" s="25"/>
      <c r="RVU34" s="15"/>
      <c r="RVV34" s="24"/>
      <c r="RVW34" s="24"/>
      <c r="RVX34" s="24"/>
      <c r="RVY34" s="24"/>
      <c r="RVZ34" s="24"/>
      <c r="RWA34" s="24"/>
      <c r="RWB34" s="25"/>
      <c r="RWC34" s="15"/>
      <c r="RWD34" s="24"/>
      <c r="RWE34" s="24"/>
      <c r="RWF34" s="24"/>
      <c r="RWG34" s="24"/>
      <c r="RWH34" s="24"/>
      <c r="RWI34" s="24"/>
      <c r="RWJ34" s="25"/>
      <c r="RWK34" s="15"/>
      <c r="RWL34" s="24"/>
      <c r="RWM34" s="24"/>
      <c r="RWN34" s="24"/>
      <c r="RWO34" s="24"/>
      <c r="RWP34" s="24"/>
      <c r="RWQ34" s="24"/>
      <c r="RWR34" s="25"/>
      <c r="RWS34" s="15"/>
      <c r="RWT34" s="24"/>
      <c r="RWU34" s="24"/>
      <c r="RWV34" s="24"/>
      <c r="RWW34" s="24"/>
      <c r="RWX34" s="24"/>
      <c r="RWY34" s="24"/>
      <c r="RWZ34" s="25"/>
      <c r="RXA34" s="15"/>
      <c r="RXB34" s="24"/>
      <c r="RXC34" s="24"/>
      <c r="RXD34" s="24"/>
      <c r="RXE34" s="24"/>
      <c r="RXF34" s="24"/>
      <c r="RXG34" s="24"/>
      <c r="RXH34" s="25"/>
      <c r="RXI34" s="15"/>
      <c r="RXJ34" s="24"/>
      <c r="RXK34" s="24"/>
      <c r="RXL34" s="24"/>
      <c r="RXM34" s="24"/>
      <c r="RXN34" s="24"/>
      <c r="RXO34" s="24"/>
      <c r="RXP34" s="25"/>
      <c r="RXQ34" s="15"/>
      <c r="RXR34" s="24"/>
      <c r="RXS34" s="24"/>
      <c r="RXT34" s="24"/>
      <c r="RXU34" s="24"/>
      <c r="RXV34" s="24"/>
      <c r="RXW34" s="24"/>
      <c r="RXX34" s="25"/>
      <c r="RXY34" s="15"/>
      <c r="RXZ34" s="24"/>
      <c r="RYA34" s="24"/>
      <c r="RYB34" s="24"/>
      <c r="RYC34" s="24"/>
      <c r="RYD34" s="24"/>
      <c r="RYE34" s="24"/>
      <c r="RYF34" s="25"/>
      <c r="RYG34" s="15"/>
      <c r="RYH34" s="24"/>
      <c r="RYI34" s="24"/>
      <c r="RYJ34" s="24"/>
      <c r="RYK34" s="24"/>
      <c r="RYL34" s="24"/>
      <c r="RYM34" s="24"/>
      <c r="RYN34" s="25"/>
      <c r="RYO34" s="15"/>
      <c r="RYP34" s="24"/>
      <c r="RYQ34" s="24"/>
      <c r="RYR34" s="24"/>
      <c r="RYS34" s="24"/>
      <c r="RYT34" s="24"/>
      <c r="RYU34" s="24"/>
      <c r="RYV34" s="25"/>
      <c r="RYW34" s="15"/>
      <c r="RYX34" s="24"/>
      <c r="RYY34" s="24"/>
      <c r="RYZ34" s="24"/>
      <c r="RZA34" s="24"/>
      <c r="RZB34" s="24"/>
      <c r="RZC34" s="24"/>
      <c r="RZD34" s="25"/>
      <c r="RZE34" s="15"/>
      <c r="RZF34" s="24"/>
      <c r="RZG34" s="24"/>
      <c r="RZH34" s="24"/>
      <c r="RZI34" s="24"/>
      <c r="RZJ34" s="24"/>
      <c r="RZK34" s="24"/>
      <c r="RZL34" s="25"/>
      <c r="RZM34" s="15"/>
      <c r="RZN34" s="24"/>
      <c r="RZO34" s="24"/>
      <c r="RZP34" s="24"/>
      <c r="RZQ34" s="24"/>
      <c r="RZR34" s="24"/>
      <c r="RZS34" s="24"/>
      <c r="RZT34" s="25"/>
      <c r="RZU34" s="15"/>
      <c r="RZV34" s="24"/>
      <c r="RZW34" s="24"/>
      <c r="RZX34" s="24"/>
      <c r="RZY34" s="24"/>
      <c r="RZZ34" s="24"/>
      <c r="SAA34" s="24"/>
      <c r="SAB34" s="25"/>
      <c r="SAC34" s="15"/>
      <c r="SAD34" s="24"/>
      <c r="SAE34" s="24"/>
      <c r="SAF34" s="24"/>
      <c r="SAG34" s="24"/>
      <c r="SAH34" s="24"/>
      <c r="SAI34" s="24"/>
      <c r="SAJ34" s="25"/>
      <c r="SAK34" s="15"/>
      <c r="SAL34" s="24"/>
      <c r="SAM34" s="24"/>
      <c r="SAN34" s="24"/>
      <c r="SAO34" s="24"/>
      <c r="SAP34" s="24"/>
      <c r="SAQ34" s="24"/>
      <c r="SAR34" s="25"/>
      <c r="SAS34" s="15"/>
      <c r="SAT34" s="24"/>
      <c r="SAU34" s="24"/>
      <c r="SAV34" s="24"/>
      <c r="SAW34" s="24"/>
      <c r="SAX34" s="24"/>
      <c r="SAY34" s="24"/>
      <c r="SAZ34" s="25"/>
      <c r="SBA34" s="15"/>
      <c r="SBB34" s="24"/>
      <c r="SBC34" s="24"/>
      <c r="SBD34" s="24"/>
      <c r="SBE34" s="24"/>
      <c r="SBF34" s="24"/>
      <c r="SBG34" s="24"/>
      <c r="SBH34" s="25"/>
      <c r="SBI34" s="15"/>
      <c r="SBJ34" s="24"/>
      <c r="SBK34" s="24"/>
      <c r="SBL34" s="24"/>
      <c r="SBM34" s="24"/>
      <c r="SBN34" s="24"/>
      <c r="SBO34" s="24"/>
      <c r="SBP34" s="25"/>
      <c r="SBQ34" s="15"/>
      <c r="SBR34" s="24"/>
      <c r="SBS34" s="24"/>
      <c r="SBT34" s="24"/>
      <c r="SBU34" s="24"/>
      <c r="SBV34" s="24"/>
      <c r="SBW34" s="24"/>
      <c r="SBX34" s="25"/>
      <c r="SBY34" s="15"/>
      <c r="SBZ34" s="24"/>
      <c r="SCA34" s="24"/>
      <c r="SCB34" s="24"/>
      <c r="SCC34" s="24"/>
      <c r="SCD34" s="24"/>
      <c r="SCE34" s="24"/>
      <c r="SCF34" s="25"/>
      <c r="SCG34" s="15"/>
      <c r="SCH34" s="24"/>
      <c r="SCI34" s="24"/>
      <c r="SCJ34" s="24"/>
      <c r="SCK34" s="24"/>
      <c r="SCL34" s="24"/>
      <c r="SCM34" s="24"/>
      <c r="SCN34" s="25"/>
      <c r="SCO34" s="15"/>
      <c r="SCP34" s="24"/>
      <c r="SCQ34" s="24"/>
      <c r="SCR34" s="24"/>
      <c r="SCS34" s="24"/>
      <c r="SCT34" s="24"/>
      <c r="SCU34" s="24"/>
      <c r="SCV34" s="25"/>
      <c r="SCW34" s="15"/>
      <c r="SCX34" s="24"/>
      <c r="SCY34" s="24"/>
      <c r="SCZ34" s="24"/>
      <c r="SDA34" s="24"/>
      <c r="SDB34" s="24"/>
      <c r="SDC34" s="24"/>
      <c r="SDD34" s="25"/>
      <c r="SDE34" s="15"/>
      <c r="SDF34" s="24"/>
      <c r="SDG34" s="24"/>
      <c r="SDH34" s="24"/>
      <c r="SDI34" s="24"/>
      <c r="SDJ34" s="24"/>
      <c r="SDK34" s="24"/>
      <c r="SDL34" s="25"/>
      <c r="SDM34" s="15"/>
      <c r="SDN34" s="24"/>
      <c r="SDO34" s="24"/>
      <c r="SDP34" s="24"/>
      <c r="SDQ34" s="24"/>
      <c r="SDR34" s="24"/>
      <c r="SDS34" s="24"/>
      <c r="SDT34" s="25"/>
      <c r="SDU34" s="15"/>
      <c r="SDV34" s="24"/>
      <c r="SDW34" s="24"/>
      <c r="SDX34" s="24"/>
      <c r="SDY34" s="24"/>
      <c r="SDZ34" s="24"/>
      <c r="SEA34" s="24"/>
      <c r="SEB34" s="25"/>
      <c r="SEC34" s="15"/>
      <c r="SED34" s="24"/>
      <c r="SEE34" s="24"/>
      <c r="SEF34" s="24"/>
      <c r="SEG34" s="24"/>
      <c r="SEH34" s="24"/>
      <c r="SEI34" s="24"/>
      <c r="SEJ34" s="25"/>
      <c r="SEK34" s="15"/>
      <c r="SEL34" s="24"/>
      <c r="SEM34" s="24"/>
      <c r="SEN34" s="24"/>
      <c r="SEO34" s="24"/>
      <c r="SEP34" s="24"/>
      <c r="SEQ34" s="24"/>
      <c r="SER34" s="25"/>
      <c r="SES34" s="15"/>
      <c r="SET34" s="24"/>
      <c r="SEU34" s="24"/>
      <c r="SEV34" s="24"/>
      <c r="SEW34" s="24"/>
      <c r="SEX34" s="24"/>
      <c r="SEY34" s="24"/>
      <c r="SEZ34" s="25"/>
      <c r="SFA34" s="15"/>
      <c r="SFB34" s="24"/>
      <c r="SFC34" s="24"/>
      <c r="SFD34" s="24"/>
      <c r="SFE34" s="24"/>
      <c r="SFF34" s="24"/>
      <c r="SFG34" s="24"/>
      <c r="SFH34" s="25"/>
      <c r="SFI34" s="15"/>
      <c r="SFJ34" s="24"/>
      <c r="SFK34" s="24"/>
      <c r="SFL34" s="24"/>
      <c r="SFM34" s="24"/>
      <c r="SFN34" s="24"/>
      <c r="SFO34" s="24"/>
      <c r="SFP34" s="25"/>
      <c r="SFQ34" s="15"/>
      <c r="SFR34" s="24"/>
      <c r="SFS34" s="24"/>
      <c r="SFT34" s="24"/>
      <c r="SFU34" s="24"/>
      <c r="SFV34" s="24"/>
      <c r="SFW34" s="24"/>
      <c r="SFX34" s="25"/>
      <c r="SFY34" s="15"/>
      <c r="SFZ34" s="24"/>
      <c r="SGA34" s="24"/>
      <c r="SGB34" s="24"/>
      <c r="SGC34" s="24"/>
      <c r="SGD34" s="24"/>
      <c r="SGE34" s="24"/>
      <c r="SGF34" s="25"/>
      <c r="SGG34" s="15"/>
      <c r="SGH34" s="24"/>
      <c r="SGI34" s="24"/>
      <c r="SGJ34" s="24"/>
      <c r="SGK34" s="24"/>
      <c r="SGL34" s="24"/>
      <c r="SGM34" s="24"/>
      <c r="SGN34" s="25"/>
      <c r="SGO34" s="15"/>
      <c r="SGP34" s="24"/>
      <c r="SGQ34" s="24"/>
      <c r="SGR34" s="24"/>
      <c r="SGS34" s="24"/>
      <c r="SGT34" s="24"/>
      <c r="SGU34" s="24"/>
      <c r="SGV34" s="25"/>
      <c r="SGW34" s="15"/>
      <c r="SGX34" s="24"/>
      <c r="SGY34" s="24"/>
      <c r="SGZ34" s="24"/>
      <c r="SHA34" s="24"/>
      <c r="SHB34" s="24"/>
      <c r="SHC34" s="24"/>
      <c r="SHD34" s="25"/>
      <c r="SHE34" s="15"/>
      <c r="SHF34" s="24"/>
      <c r="SHG34" s="24"/>
      <c r="SHH34" s="24"/>
      <c r="SHI34" s="24"/>
      <c r="SHJ34" s="24"/>
      <c r="SHK34" s="24"/>
      <c r="SHL34" s="25"/>
      <c r="SHM34" s="15"/>
      <c r="SHN34" s="24"/>
      <c r="SHO34" s="24"/>
      <c r="SHP34" s="24"/>
      <c r="SHQ34" s="24"/>
      <c r="SHR34" s="24"/>
      <c r="SHS34" s="24"/>
      <c r="SHT34" s="25"/>
      <c r="SHU34" s="15"/>
      <c r="SHV34" s="24"/>
      <c r="SHW34" s="24"/>
      <c r="SHX34" s="24"/>
      <c r="SHY34" s="24"/>
      <c r="SHZ34" s="24"/>
      <c r="SIA34" s="24"/>
      <c r="SIB34" s="25"/>
      <c r="SIC34" s="15"/>
      <c r="SID34" s="24"/>
      <c r="SIE34" s="24"/>
      <c r="SIF34" s="24"/>
      <c r="SIG34" s="24"/>
      <c r="SIH34" s="24"/>
      <c r="SII34" s="24"/>
      <c r="SIJ34" s="25"/>
      <c r="SIK34" s="15"/>
      <c r="SIL34" s="24"/>
      <c r="SIM34" s="24"/>
      <c r="SIN34" s="24"/>
      <c r="SIO34" s="24"/>
      <c r="SIP34" s="24"/>
      <c r="SIQ34" s="24"/>
      <c r="SIR34" s="25"/>
      <c r="SIS34" s="15"/>
      <c r="SIT34" s="24"/>
      <c r="SIU34" s="24"/>
      <c r="SIV34" s="24"/>
      <c r="SIW34" s="24"/>
      <c r="SIX34" s="24"/>
      <c r="SIY34" s="24"/>
      <c r="SIZ34" s="25"/>
      <c r="SJA34" s="15"/>
      <c r="SJB34" s="24"/>
      <c r="SJC34" s="24"/>
      <c r="SJD34" s="24"/>
      <c r="SJE34" s="24"/>
      <c r="SJF34" s="24"/>
      <c r="SJG34" s="24"/>
      <c r="SJH34" s="25"/>
      <c r="SJI34" s="15"/>
      <c r="SJJ34" s="24"/>
      <c r="SJK34" s="24"/>
      <c r="SJL34" s="24"/>
      <c r="SJM34" s="24"/>
      <c r="SJN34" s="24"/>
      <c r="SJO34" s="24"/>
      <c r="SJP34" s="25"/>
      <c r="SJQ34" s="15"/>
      <c r="SJR34" s="24"/>
      <c r="SJS34" s="24"/>
      <c r="SJT34" s="24"/>
      <c r="SJU34" s="24"/>
      <c r="SJV34" s="24"/>
      <c r="SJW34" s="24"/>
      <c r="SJX34" s="25"/>
      <c r="SJY34" s="15"/>
      <c r="SJZ34" s="24"/>
      <c r="SKA34" s="24"/>
      <c r="SKB34" s="24"/>
      <c r="SKC34" s="24"/>
      <c r="SKD34" s="24"/>
      <c r="SKE34" s="24"/>
      <c r="SKF34" s="25"/>
      <c r="SKG34" s="15"/>
      <c r="SKH34" s="24"/>
      <c r="SKI34" s="24"/>
      <c r="SKJ34" s="24"/>
      <c r="SKK34" s="24"/>
      <c r="SKL34" s="24"/>
      <c r="SKM34" s="24"/>
      <c r="SKN34" s="25"/>
      <c r="SKO34" s="15"/>
      <c r="SKP34" s="24"/>
      <c r="SKQ34" s="24"/>
      <c r="SKR34" s="24"/>
      <c r="SKS34" s="24"/>
      <c r="SKT34" s="24"/>
      <c r="SKU34" s="24"/>
      <c r="SKV34" s="25"/>
      <c r="SKW34" s="15"/>
      <c r="SKX34" s="24"/>
      <c r="SKY34" s="24"/>
      <c r="SKZ34" s="24"/>
      <c r="SLA34" s="24"/>
      <c r="SLB34" s="24"/>
      <c r="SLC34" s="24"/>
      <c r="SLD34" s="25"/>
      <c r="SLE34" s="15"/>
      <c r="SLF34" s="24"/>
      <c r="SLG34" s="24"/>
      <c r="SLH34" s="24"/>
      <c r="SLI34" s="24"/>
      <c r="SLJ34" s="24"/>
      <c r="SLK34" s="24"/>
      <c r="SLL34" s="25"/>
      <c r="SLM34" s="15"/>
      <c r="SLN34" s="24"/>
      <c r="SLO34" s="24"/>
      <c r="SLP34" s="24"/>
      <c r="SLQ34" s="24"/>
      <c r="SLR34" s="24"/>
      <c r="SLS34" s="24"/>
      <c r="SLT34" s="25"/>
      <c r="SLU34" s="15"/>
      <c r="SLV34" s="24"/>
      <c r="SLW34" s="24"/>
      <c r="SLX34" s="24"/>
      <c r="SLY34" s="24"/>
      <c r="SLZ34" s="24"/>
      <c r="SMA34" s="24"/>
      <c r="SMB34" s="25"/>
      <c r="SMC34" s="15"/>
      <c r="SMD34" s="24"/>
      <c r="SME34" s="24"/>
      <c r="SMF34" s="24"/>
      <c r="SMG34" s="24"/>
      <c r="SMH34" s="24"/>
      <c r="SMI34" s="24"/>
      <c r="SMJ34" s="25"/>
      <c r="SMK34" s="15"/>
      <c r="SML34" s="24"/>
      <c r="SMM34" s="24"/>
      <c r="SMN34" s="24"/>
      <c r="SMO34" s="24"/>
      <c r="SMP34" s="24"/>
      <c r="SMQ34" s="24"/>
      <c r="SMR34" s="25"/>
      <c r="SMS34" s="15"/>
      <c r="SMT34" s="24"/>
      <c r="SMU34" s="24"/>
      <c r="SMV34" s="24"/>
      <c r="SMW34" s="24"/>
      <c r="SMX34" s="24"/>
      <c r="SMY34" s="24"/>
      <c r="SMZ34" s="25"/>
      <c r="SNA34" s="15"/>
      <c r="SNB34" s="24"/>
      <c r="SNC34" s="24"/>
      <c r="SND34" s="24"/>
      <c r="SNE34" s="24"/>
      <c r="SNF34" s="24"/>
      <c r="SNG34" s="24"/>
      <c r="SNH34" s="25"/>
      <c r="SNI34" s="15"/>
      <c r="SNJ34" s="24"/>
      <c r="SNK34" s="24"/>
      <c r="SNL34" s="24"/>
      <c r="SNM34" s="24"/>
      <c r="SNN34" s="24"/>
      <c r="SNO34" s="24"/>
      <c r="SNP34" s="25"/>
      <c r="SNQ34" s="15"/>
      <c r="SNR34" s="24"/>
      <c r="SNS34" s="24"/>
      <c r="SNT34" s="24"/>
      <c r="SNU34" s="24"/>
      <c r="SNV34" s="24"/>
      <c r="SNW34" s="24"/>
      <c r="SNX34" s="25"/>
      <c r="SNY34" s="15"/>
      <c r="SNZ34" s="24"/>
      <c r="SOA34" s="24"/>
      <c r="SOB34" s="24"/>
      <c r="SOC34" s="24"/>
      <c r="SOD34" s="24"/>
      <c r="SOE34" s="24"/>
      <c r="SOF34" s="25"/>
      <c r="SOG34" s="15"/>
      <c r="SOH34" s="24"/>
      <c r="SOI34" s="24"/>
      <c r="SOJ34" s="24"/>
      <c r="SOK34" s="24"/>
      <c r="SOL34" s="24"/>
      <c r="SOM34" s="24"/>
      <c r="SON34" s="25"/>
      <c r="SOO34" s="15"/>
      <c r="SOP34" s="24"/>
      <c r="SOQ34" s="24"/>
      <c r="SOR34" s="24"/>
      <c r="SOS34" s="24"/>
      <c r="SOT34" s="24"/>
      <c r="SOU34" s="24"/>
      <c r="SOV34" s="25"/>
      <c r="SOW34" s="15"/>
      <c r="SOX34" s="24"/>
      <c r="SOY34" s="24"/>
      <c r="SOZ34" s="24"/>
      <c r="SPA34" s="24"/>
      <c r="SPB34" s="24"/>
      <c r="SPC34" s="24"/>
      <c r="SPD34" s="25"/>
      <c r="SPE34" s="15"/>
      <c r="SPF34" s="24"/>
      <c r="SPG34" s="24"/>
      <c r="SPH34" s="24"/>
      <c r="SPI34" s="24"/>
      <c r="SPJ34" s="24"/>
      <c r="SPK34" s="24"/>
      <c r="SPL34" s="25"/>
      <c r="SPM34" s="15"/>
      <c r="SPN34" s="24"/>
      <c r="SPO34" s="24"/>
      <c r="SPP34" s="24"/>
      <c r="SPQ34" s="24"/>
      <c r="SPR34" s="24"/>
      <c r="SPS34" s="24"/>
      <c r="SPT34" s="25"/>
      <c r="SPU34" s="15"/>
      <c r="SPV34" s="24"/>
      <c r="SPW34" s="24"/>
      <c r="SPX34" s="24"/>
      <c r="SPY34" s="24"/>
      <c r="SPZ34" s="24"/>
      <c r="SQA34" s="24"/>
      <c r="SQB34" s="25"/>
      <c r="SQC34" s="15"/>
      <c r="SQD34" s="24"/>
      <c r="SQE34" s="24"/>
      <c r="SQF34" s="24"/>
      <c r="SQG34" s="24"/>
      <c r="SQH34" s="24"/>
      <c r="SQI34" s="24"/>
      <c r="SQJ34" s="25"/>
      <c r="SQK34" s="15"/>
      <c r="SQL34" s="24"/>
      <c r="SQM34" s="24"/>
      <c r="SQN34" s="24"/>
      <c r="SQO34" s="24"/>
      <c r="SQP34" s="24"/>
      <c r="SQQ34" s="24"/>
      <c r="SQR34" s="25"/>
      <c r="SQS34" s="15"/>
      <c r="SQT34" s="24"/>
      <c r="SQU34" s="24"/>
      <c r="SQV34" s="24"/>
      <c r="SQW34" s="24"/>
      <c r="SQX34" s="24"/>
      <c r="SQY34" s="24"/>
      <c r="SQZ34" s="25"/>
      <c r="SRA34" s="15"/>
      <c r="SRB34" s="24"/>
      <c r="SRC34" s="24"/>
      <c r="SRD34" s="24"/>
      <c r="SRE34" s="24"/>
      <c r="SRF34" s="24"/>
      <c r="SRG34" s="24"/>
      <c r="SRH34" s="25"/>
      <c r="SRI34" s="15"/>
      <c r="SRJ34" s="24"/>
      <c r="SRK34" s="24"/>
      <c r="SRL34" s="24"/>
      <c r="SRM34" s="24"/>
      <c r="SRN34" s="24"/>
      <c r="SRO34" s="24"/>
      <c r="SRP34" s="25"/>
      <c r="SRQ34" s="15"/>
      <c r="SRR34" s="24"/>
      <c r="SRS34" s="24"/>
      <c r="SRT34" s="24"/>
      <c r="SRU34" s="24"/>
      <c r="SRV34" s="24"/>
      <c r="SRW34" s="24"/>
      <c r="SRX34" s="25"/>
      <c r="SRY34" s="15"/>
      <c r="SRZ34" s="24"/>
      <c r="SSA34" s="24"/>
      <c r="SSB34" s="24"/>
      <c r="SSC34" s="24"/>
      <c r="SSD34" s="24"/>
      <c r="SSE34" s="24"/>
      <c r="SSF34" s="25"/>
      <c r="SSG34" s="15"/>
      <c r="SSH34" s="24"/>
      <c r="SSI34" s="24"/>
      <c r="SSJ34" s="24"/>
      <c r="SSK34" s="24"/>
      <c r="SSL34" s="24"/>
      <c r="SSM34" s="24"/>
      <c r="SSN34" s="25"/>
      <c r="SSO34" s="15"/>
      <c r="SSP34" s="24"/>
      <c r="SSQ34" s="24"/>
      <c r="SSR34" s="24"/>
      <c r="SSS34" s="24"/>
      <c r="SST34" s="24"/>
      <c r="SSU34" s="24"/>
      <c r="SSV34" s="25"/>
      <c r="SSW34" s="15"/>
      <c r="SSX34" s="24"/>
      <c r="SSY34" s="24"/>
      <c r="SSZ34" s="24"/>
      <c r="STA34" s="24"/>
      <c r="STB34" s="24"/>
      <c r="STC34" s="24"/>
      <c r="STD34" s="25"/>
      <c r="STE34" s="15"/>
      <c r="STF34" s="24"/>
      <c r="STG34" s="24"/>
      <c r="STH34" s="24"/>
      <c r="STI34" s="24"/>
      <c r="STJ34" s="24"/>
      <c r="STK34" s="24"/>
      <c r="STL34" s="25"/>
      <c r="STM34" s="15"/>
      <c r="STN34" s="24"/>
      <c r="STO34" s="24"/>
      <c r="STP34" s="24"/>
      <c r="STQ34" s="24"/>
      <c r="STR34" s="24"/>
      <c r="STS34" s="24"/>
      <c r="STT34" s="25"/>
      <c r="STU34" s="15"/>
      <c r="STV34" s="24"/>
      <c r="STW34" s="24"/>
      <c r="STX34" s="24"/>
      <c r="STY34" s="24"/>
      <c r="STZ34" s="24"/>
      <c r="SUA34" s="24"/>
      <c r="SUB34" s="25"/>
      <c r="SUC34" s="15"/>
      <c r="SUD34" s="24"/>
      <c r="SUE34" s="24"/>
      <c r="SUF34" s="24"/>
      <c r="SUG34" s="24"/>
      <c r="SUH34" s="24"/>
      <c r="SUI34" s="24"/>
      <c r="SUJ34" s="25"/>
      <c r="SUK34" s="15"/>
      <c r="SUL34" s="24"/>
      <c r="SUM34" s="24"/>
      <c r="SUN34" s="24"/>
      <c r="SUO34" s="24"/>
      <c r="SUP34" s="24"/>
      <c r="SUQ34" s="24"/>
      <c r="SUR34" s="25"/>
      <c r="SUS34" s="15"/>
      <c r="SUT34" s="24"/>
      <c r="SUU34" s="24"/>
      <c r="SUV34" s="24"/>
      <c r="SUW34" s="24"/>
      <c r="SUX34" s="24"/>
      <c r="SUY34" s="24"/>
      <c r="SUZ34" s="25"/>
      <c r="SVA34" s="15"/>
      <c r="SVB34" s="24"/>
      <c r="SVC34" s="24"/>
      <c r="SVD34" s="24"/>
      <c r="SVE34" s="24"/>
      <c r="SVF34" s="24"/>
      <c r="SVG34" s="24"/>
      <c r="SVH34" s="25"/>
      <c r="SVI34" s="15"/>
      <c r="SVJ34" s="24"/>
      <c r="SVK34" s="24"/>
      <c r="SVL34" s="24"/>
      <c r="SVM34" s="24"/>
      <c r="SVN34" s="24"/>
      <c r="SVO34" s="24"/>
      <c r="SVP34" s="25"/>
      <c r="SVQ34" s="15"/>
      <c r="SVR34" s="24"/>
      <c r="SVS34" s="24"/>
      <c r="SVT34" s="24"/>
      <c r="SVU34" s="24"/>
      <c r="SVV34" s="24"/>
      <c r="SVW34" s="24"/>
      <c r="SVX34" s="25"/>
      <c r="SVY34" s="15"/>
      <c r="SVZ34" s="24"/>
      <c r="SWA34" s="24"/>
      <c r="SWB34" s="24"/>
      <c r="SWC34" s="24"/>
      <c r="SWD34" s="24"/>
      <c r="SWE34" s="24"/>
      <c r="SWF34" s="25"/>
      <c r="SWG34" s="15"/>
      <c r="SWH34" s="24"/>
      <c r="SWI34" s="24"/>
      <c r="SWJ34" s="24"/>
      <c r="SWK34" s="24"/>
      <c r="SWL34" s="24"/>
      <c r="SWM34" s="24"/>
      <c r="SWN34" s="25"/>
      <c r="SWO34" s="15"/>
      <c r="SWP34" s="24"/>
      <c r="SWQ34" s="24"/>
      <c r="SWR34" s="24"/>
      <c r="SWS34" s="24"/>
      <c r="SWT34" s="24"/>
      <c r="SWU34" s="24"/>
      <c r="SWV34" s="25"/>
      <c r="SWW34" s="15"/>
      <c r="SWX34" s="24"/>
      <c r="SWY34" s="24"/>
      <c r="SWZ34" s="24"/>
      <c r="SXA34" s="24"/>
      <c r="SXB34" s="24"/>
      <c r="SXC34" s="24"/>
      <c r="SXD34" s="25"/>
      <c r="SXE34" s="15"/>
      <c r="SXF34" s="24"/>
      <c r="SXG34" s="24"/>
      <c r="SXH34" s="24"/>
      <c r="SXI34" s="24"/>
      <c r="SXJ34" s="24"/>
      <c r="SXK34" s="24"/>
      <c r="SXL34" s="25"/>
      <c r="SXM34" s="15"/>
      <c r="SXN34" s="24"/>
      <c r="SXO34" s="24"/>
      <c r="SXP34" s="24"/>
      <c r="SXQ34" s="24"/>
      <c r="SXR34" s="24"/>
      <c r="SXS34" s="24"/>
      <c r="SXT34" s="25"/>
      <c r="SXU34" s="15"/>
      <c r="SXV34" s="24"/>
      <c r="SXW34" s="24"/>
      <c r="SXX34" s="24"/>
      <c r="SXY34" s="24"/>
      <c r="SXZ34" s="24"/>
      <c r="SYA34" s="24"/>
      <c r="SYB34" s="25"/>
      <c r="SYC34" s="15"/>
      <c r="SYD34" s="24"/>
      <c r="SYE34" s="24"/>
      <c r="SYF34" s="24"/>
      <c r="SYG34" s="24"/>
      <c r="SYH34" s="24"/>
      <c r="SYI34" s="24"/>
      <c r="SYJ34" s="25"/>
      <c r="SYK34" s="15"/>
      <c r="SYL34" s="24"/>
      <c r="SYM34" s="24"/>
      <c r="SYN34" s="24"/>
      <c r="SYO34" s="24"/>
      <c r="SYP34" s="24"/>
      <c r="SYQ34" s="24"/>
      <c r="SYR34" s="25"/>
      <c r="SYS34" s="15"/>
      <c r="SYT34" s="24"/>
      <c r="SYU34" s="24"/>
      <c r="SYV34" s="24"/>
      <c r="SYW34" s="24"/>
      <c r="SYX34" s="24"/>
      <c r="SYY34" s="24"/>
      <c r="SYZ34" s="25"/>
      <c r="SZA34" s="15"/>
      <c r="SZB34" s="24"/>
      <c r="SZC34" s="24"/>
      <c r="SZD34" s="24"/>
      <c r="SZE34" s="24"/>
      <c r="SZF34" s="24"/>
      <c r="SZG34" s="24"/>
      <c r="SZH34" s="25"/>
      <c r="SZI34" s="15"/>
      <c r="SZJ34" s="24"/>
      <c r="SZK34" s="24"/>
      <c r="SZL34" s="24"/>
      <c r="SZM34" s="24"/>
      <c r="SZN34" s="24"/>
      <c r="SZO34" s="24"/>
      <c r="SZP34" s="25"/>
      <c r="SZQ34" s="15"/>
      <c r="SZR34" s="24"/>
      <c r="SZS34" s="24"/>
      <c r="SZT34" s="24"/>
      <c r="SZU34" s="24"/>
      <c r="SZV34" s="24"/>
      <c r="SZW34" s="24"/>
      <c r="SZX34" s="25"/>
      <c r="SZY34" s="15"/>
      <c r="SZZ34" s="24"/>
      <c r="TAA34" s="24"/>
      <c r="TAB34" s="24"/>
      <c r="TAC34" s="24"/>
      <c r="TAD34" s="24"/>
      <c r="TAE34" s="24"/>
      <c r="TAF34" s="25"/>
      <c r="TAG34" s="15"/>
      <c r="TAH34" s="24"/>
      <c r="TAI34" s="24"/>
      <c r="TAJ34" s="24"/>
      <c r="TAK34" s="24"/>
      <c r="TAL34" s="24"/>
      <c r="TAM34" s="24"/>
      <c r="TAN34" s="25"/>
      <c r="TAO34" s="15"/>
      <c r="TAP34" s="24"/>
      <c r="TAQ34" s="24"/>
      <c r="TAR34" s="24"/>
      <c r="TAS34" s="24"/>
      <c r="TAT34" s="24"/>
      <c r="TAU34" s="24"/>
      <c r="TAV34" s="25"/>
      <c r="TAW34" s="15"/>
      <c r="TAX34" s="24"/>
      <c r="TAY34" s="24"/>
      <c r="TAZ34" s="24"/>
      <c r="TBA34" s="24"/>
      <c r="TBB34" s="24"/>
      <c r="TBC34" s="24"/>
      <c r="TBD34" s="25"/>
      <c r="TBE34" s="15"/>
      <c r="TBF34" s="24"/>
      <c r="TBG34" s="24"/>
      <c r="TBH34" s="24"/>
      <c r="TBI34" s="24"/>
      <c r="TBJ34" s="24"/>
      <c r="TBK34" s="24"/>
      <c r="TBL34" s="25"/>
      <c r="TBM34" s="15"/>
      <c r="TBN34" s="24"/>
      <c r="TBO34" s="24"/>
      <c r="TBP34" s="24"/>
      <c r="TBQ34" s="24"/>
      <c r="TBR34" s="24"/>
      <c r="TBS34" s="24"/>
      <c r="TBT34" s="25"/>
      <c r="TBU34" s="15"/>
      <c r="TBV34" s="24"/>
      <c r="TBW34" s="24"/>
      <c r="TBX34" s="24"/>
      <c r="TBY34" s="24"/>
      <c r="TBZ34" s="24"/>
      <c r="TCA34" s="24"/>
      <c r="TCB34" s="25"/>
      <c r="TCC34" s="15"/>
      <c r="TCD34" s="24"/>
      <c r="TCE34" s="24"/>
      <c r="TCF34" s="24"/>
      <c r="TCG34" s="24"/>
      <c r="TCH34" s="24"/>
      <c r="TCI34" s="24"/>
      <c r="TCJ34" s="25"/>
      <c r="TCK34" s="15"/>
      <c r="TCL34" s="24"/>
      <c r="TCM34" s="24"/>
      <c r="TCN34" s="24"/>
      <c r="TCO34" s="24"/>
      <c r="TCP34" s="24"/>
      <c r="TCQ34" s="24"/>
      <c r="TCR34" s="25"/>
      <c r="TCS34" s="15"/>
      <c r="TCT34" s="24"/>
      <c r="TCU34" s="24"/>
      <c r="TCV34" s="24"/>
      <c r="TCW34" s="24"/>
      <c r="TCX34" s="24"/>
      <c r="TCY34" s="24"/>
      <c r="TCZ34" s="25"/>
      <c r="TDA34" s="15"/>
      <c r="TDB34" s="24"/>
      <c r="TDC34" s="24"/>
      <c r="TDD34" s="24"/>
      <c r="TDE34" s="24"/>
      <c r="TDF34" s="24"/>
      <c r="TDG34" s="24"/>
      <c r="TDH34" s="25"/>
      <c r="TDI34" s="15"/>
      <c r="TDJ34" s="24"/>
      <c r="TDK34" s="24"/>
      <c r="TDL34" s="24"/>
      <c r="TDM34" s="24"/>
      <c r="TDN34" s="24"/>
      <c r="TDO34" s="24"/>
      <c r="TDP34" s="25"/>
      <c r="TDQ34" s="15"/>
      <c r="TDR34" s="24"/>
      <c r="TDS34" s="24"/>
      <c r="TDT34" s="24"/>
      <c r="TDU34" s="24"/>
      <c r="TDV34" s="24"/>
      <c r="TDW34" s="24"/>
      <c r="TDX34" s="25"/>
      <c r="TDY34" s="15"/>
      <c r="TDZ34" s="24"/>
      <c r="TEA34" s="24"/>
      <c r="TEB34" s="24"/>
      <c r="TEC34" s="24"/>
      <c r="TED34" s="24"/>
      <c r="TEE34" s="24"/>
      <c r="TEF34" s="25"/>
      <c r="TEG34" s="15"/>
      <c r="TEH34" s="24"/>
      <c r="TEI34" s="24"/>
      <c r="TEJ34" s="24"/>
      <c r="TEK34" s="24"/>
      <c r="TEL34" s="24"/>
      <c r="TEM34" s="24"/>
      <c r="TEN34" s="25"/>
      <c r="TEO34" s="15"/>
      <c r="TEP34" s="24"/>
      <c r="TEQ34" s="24"/>
      <c r="TER34" s="24"/>
      <c r="TES34" s="24"/>
      <c r="TET34" s="24"/>
      <c r="TEU34" s="24"/>
      <c r="TEV34" s="25"/>
      <c r="TEW34" s="15"/>
      <c r="TEX34" s="24"/>
      <c r="TEY34" s="24"/>
      <c r="TEZ34" s="24"/>
      <c r="TFA34" s="24"/>
      <c r="TFB34" s="24"/>
      <c r="TFC34" s="24"/>
      <c r="TFD34" s="25"/>
      <c r="TFE34" s="15"/>
      <c r="TFF34" s="24"/>
      <c r="TFG34" s="24"/>
      <c r="TFH34" s="24"/>
      <c r="TFI34" s="24"/>
      <c r="TFJ34" s="24"/>
      <c r="TFK34" s="24"/>
      <c r="TFL34" s="25"/>
      <c r="TFM34" s="15"/>
      <c r="TFN34" s="24"/>
      <c r="TFO34" s="24"/>
      <c r="TFP34" s="24"/>
      <c r="TFQ34" s="24"/>
      <c r="TFR34" s="24"/>
      <c r="TFS34" s="24"/>
      <c r="TFT34" s="25"/>
      <c r="TFU34" s="15"/>
      <c r="TFV34" s="24"/>
      <c r="TFW34" s="24"/>
      <c r="TFX34" s="24"/>
      <c r="TFY34" s="24"/>
      <c r="TFZ34" s="24"/>
      <c r="TGA34" s="24"/>
      <c r="TGB34" s="25"/>
      <c r="TGC34" s="15"/>
      <c r="TGD34" s="24"/>
      <c r="TGE34" s="24"/>
      <c r="TGF34" s="24"/>
      <c r="TGG34" s="24"/>
      <c r="TGH34" s="24"/>
      <c r="TGI34" s="24"/>
      <c r="TGJ34" s="25"/>
      <c r="TGK34" s="15"/>
      <c r="TGL34" s="24"/>
      <c r="TGM34" s="24"/>
      <c r="TGN34" s="24"/>
      <c r="TGO34" s="24"/>
      <c r="TGP34" s="24"/>
      <c r="TGQ34" s="24"/>
      <c r="TGR34" s="25"/>
      <c r="TGS34" s="15"/>
      <c r="TGT34" s="24"/>
      <c r="TGU34" s="24"/>
      <c r="TGV34" s="24"/>
      <c r="TGW34" s="24"/>
      <c r="TGX34" s="24"/>
      <c r="TGY34" s="24"/>
      <c r="TGZ34" s="25"/>
      <c r="THA34" s="15"/>
      <c r="THB34" s="24"/>
      <c r="THC34" s="24"/>
      <c r="THD34" s="24"/>
      <c r="THE34" s="24"/>
      <c r="THF34" s="24"/>
      <c r="THG34" s="24"/>
      <c r="THH34" s="25"/>
      <c r="THI34" s="15"/>
      <c r="THJ34" s="24"/>
      <c r="THK34" s="24"/>
      <c r="THL34" s="24"/>
      <c r="THM34" s="24"/>
      <c r="THN34" s="24"/>
      <c r="THO34" s="24"/>
      <c r="THP34" s="25"/>
      <c r="THQ34" s="15"/>
      <c r="THR34" s="24"/>
      <c r="THS34" s="24"/>
      <c r="THT34" s="24"/>
      <c r="THU34" s="24"/>
      <c r="THV34" s="24"/>
      <c r="THW34" s="24"/>
      <c r="THX34" s="25"/>
      <c r="THY34" s="15"/>
      <c r="THZ34" s="24"/>
      <c r="TIA34" s="24"/>
      <c r="TIB34" s="24"/>
      <c r="TIC34" s="24"/>
      <c r="TID34" s="24"/>
      <c r="TIE34" s="24"/>
      <c r="TIF34" s="25"/>
      <c r="TIG34" s="15"/>
      <c r="TIH34" s="24"/>
      <c r="TII34" s="24"/>
      <c r="TIJ34" s="24"/>
      <c r="TIK34" s="24"/>
      <c r="TIL34" s="24"/>
      <c r="TIM34" s="24"/>
      <c r="TIN34" s="25"/>
      <c r="TIO34" s="15"/>
      <c r="TIP34" s="24"/>
      <c r="TIQ34" s="24"/>
      <c r="TIR34" s="24"/>
      <c r="TIS34" s="24"/>
      <c r="TIT34" s="24"/>
      <c r="TIU34" s="24"/>
      <c r="TIV34" s="25"/>
      <c r="TIW34" s="15"/>
      <c r="TIX34" s="24"/>
      <c r="TIY34" s="24"/>
      <c r="TIZ34" s="24"/>
      <c r="TJA34" s="24"/>
      <c r="TJB34" s="24"/>
      <c r="TJC34" s="24"/>
      <c r="TJD34" s="25"/>
      <c r="TJE34" s="15"/>
      <c r="TJF34" s="24"/>
      <c r="TJG34" s="24"/>
      <c r="TJH34" s="24"/>
      <c r="TJI34" s="24"/>
      <c r="TJJ34" s="24"/>
      <c r="TJK34" s="24"/>
      <c r="TJL34" s="25"/>
      <c r="TJM34" s="15"/>
      <c r="TJN34" s="24"/>
      <c r="TJO34" s="24"/>
      <c r="TJP34" s="24"/>
      <c r="TJQ34" s="24"/>
      <c r="TJR34" s="24"/>
      <c r="TJS34" s="24"/>
      <c r="TJT34" s="25"/>
      <c r="TJU34" s="15"/>
      <c r="TJV34" s="24"/>
      <c r="TJW34" s="24"/>
      <c r="TJX34" s="24"/>
      <c r="TJY34" s="24"/>
      <c r="TJZ34" s="24"/>
      <c r="TKA34" s="24"/>
      <c r="TKB34" s="25"/>
      <c r="TKC34" s="15"/>
      <c r="TKD34" s="24"/>
      <c r="TKE34" s="24"/>
      <c r="TKF34" s="24"/>
      <c r="TKG34" s="24"/>
      <c r="TKH34" s="24"/>
      <c r="TKI34" s="24"/>
      <c r="TKJ34" s="25"/>
      <c r="TKK34" s="15"/>
      <c r="TKL34" s="24"/>
      <c r="TKM34" s="24"/>
      <c r="TKN34" s="24"/>
      <c r="TKO34" s="24"/>
      <c r="TKP34" s="24"/>
      <c r="TKQ34" s="24"/>
      <c r="TKR34" s="25"/>
      <c r="TKS34" s="15"/>
      <c r="TKT34" s="24"/>
      <c r="TKU34" s="24"/>
      <c r="TKV34" s="24"/>
      <c r="TKW34" s="24"/>
      <c r="TKX34" s="24"/>
      <c r="TKY34" s="24"/>
      <c r="TKZ34" s="25"/>
      <c r="TLA34" s="15"/>
      <c r="TLB34" s="24"/>
      <c r="TLC34" s="24"/>
      <c r="TLD34" s="24"/>
      <c r="TLE34" s="24"/>
      <c r="TLF34" s="24"/>
      <c r="TLG34" s="24"/>
      <c r="TLH34" s="25"/>
      <c r="TLI34" s="15"/>
      <c r="TLJ34" s="24"/>
      <c r="TLK34" s="24"/>
      <c r="TLL34" s="24"/>
      <c r="TLM34" s="24"/>
      <c r="TLN34" s="24"/>
      <c r="TLO34" s="24"/>
      <c r="TLP34" s="25"/>
      <c r="TLQ34" s="15"/>
      <c r="TLR34" s="24"/>
      <c r="TLS34" s="24"/>
      <c r="TLT34" s="24"/>
      <c r="TLU34" s="24"/>
      <c r="TLV34" s="24"/>
      <c r="TLW34" s="24"/>
      <c r="TLX34" s="25"/>
      <c r="TLY34" s="15"/>
      <c r="TLZ34" s="24"/>
      <c r="TMA34" s="24"/>
      <c r="TMB34" s="24"/>
      <c r="TMC34" s="24"/>
      <c r="TMD34" s="24"/>
      <c r="TME34" s="24"/>
      <c r="TMF34" s="25"/>
      <c r="TMG34" s="15"/>
      <c r="TMH34" s="24"/>
      <c r="TMI34" s="24"/>
      <c r="TMJ34" s="24"/>
      <c r="TMK34" s="24"/>
      <c r="TML34" s="24"/>
      <c r="TMM34" s="24"/>
      <c r="TMN34" s="25"/>
      <c r="TMO34" s="15"/>
      <c r="TMP34" s="24"/>
      <c r="TMQ34" s="24"/>
      <c r="TMR34" s="24"/>
      <c r="TMS34" s="24"/>
      <c r="TMT34" s="24"/>
      <c r="TMU34" s="24"/>
      <c r="TMV34" s="25"/>
      <c r="TMW34" s="15"/>
      <c r="TMX34" s="24"/>
      <c r="TMY34" s="24"/>
      <c r="TMZ34" s="24"/>
      <c r="TNA34" s="24"/>
      <c r="TNB34" s="24"/>
      <c r="TNC34" s="24"/>
      <c r="TND34" s="25"/>
      <c r="TNE34" s="15"/>
      <c r="TNF34" s="24"/>
      <c r="TNG34" s="24"/>
      <c r="TNH34" s="24"/>
      <c r="TNI34" s="24"/>
      <c r="TNJ34" s="24"/>
      <c r="TNK34" s="24"/>
      <c r="TNL34" s="25"/>
      <c r="TNM34" s="15"/>
      <c r="TNN34" s="24"/>
      <c r="TNO34" s="24"/>
      <c r="TNP34" s="24"/>
      <c r="TNQ34" s="24"/>
      <c r="TNR34" s="24"/>
      <c r="TNS34" s="24"/>
      <c r="TNT34" s="25"/>
      <c r="TNU34" s="15"/>
      <c r="TNV34" s="24"/>
      <c r="TNW34" s="24"/>
      <c r="TNX34" s="24"/>
      <c r="TNY34" s="24"/>
      <c r="TNZ34" s="24"/>
      <c r="TOA34" s="24"/>
      <c r="TOB34" s="25"/>
      <c r="TOC34" s="15"/>
      <c r="TOD34" s="24"/>
      <c r="TOE34" s="24"/>
      <c r="TOF34" s="24"/>
      <c r="TOG34" s="24"/>
      <c r="TOH34" s="24"/>
      <c r="TOI34" s="24"/>
      <c r="TOJ34" s="25"/>
      <c r="TOK34" s="15"/>
      <c r="TOL34" s="24"/>
      <c r="TOM34" s="24"/>
      <c r="TON34" s="24"/>
      <c r="TOO34" s="24"/>
      <c r="TOP34" s="24"/>
      <c r="TOQ34" s="24"/>
      <c r="TOR34" s="25"/>
      <c r="TOS34" s="15"/>
      <c r="TOT34" s="24"/>
      <c r="TOU34" s="24"/>
      <c r="TOV34" s="24"/>
      <c r="TOW34" s="24"/>
      <c r="TOX34" s="24"/>
      <c r="TOY34" s="24"/>
      <c r="TOZ34" s="25"/>
      <c r="TPA34" s="15"/>
      <c r="TPB34" s="24"/>
      <c r="TPC34" s="24"/>
      <c r="TPD34" s="24"/>
      <c r="TPE34" s="24"/>
      <c r="TPF34" s="24"/>
      <c r="TPG34" s="24"/>
      <c r="TPH34" s="25"/>
      <c r="TPI34" s="15"/>
      <c r="TPJ34" s="24"/>
      <c r="TPK34" s="24"/>
      <c r="TPL34" s="24"/>
      <c r="TPM34" s="24"/>
      <c r="TPN34" s="24"/>
      <c r="TPO34" s="24"/>
      <c r="TPP34" s="25"/>
      <c r="TPQ34" s="15"/>
      <c r="TPR34" s="24"/>
      <c r="TPS34" s="24"/>
      <c r="TPT34" s="24"/>
      <c r="TPU34" s="24"/>
      <c r="TPV34" s="24"/>
      <c r="TPW34" s="24"/>
      <c r="TPX34" s="25"/>
      <c r="TPY34" s="15"/>
      <c r="TPZ34" s="24"/>
      <c r="TQA34" s="24"/>
      <c r="TQB34" s="24"/>
      <c r="TQC34" s="24"/>
      <c r="TQD34" s="24"/>
      <c r="TQE34" s="24"/>
      <c r="TQF34" s="25"/>
      <c r="TQG34" s="15"/>
      <c r="TQH34" s="24"/>
      <c r="TQI34" s="24"/>
      <c r="TQJ34" s="24"/>
      <c r="TQK34" s="24"/>
      <c r="TQL34" s="24"/>
      <c r="TQM34" s="24"/>
      <c r="TQN34" s="25"/>
      <c r="TQO34" s="15"/>
      <c r="TQP34" s="24"/>
      <c r="TQQ34" s="24"/>
      <c r="TQR34" s="24"/>
      <c r="TQS34" s="24"/>
      <c r="TQT34" s="24"/>
      <c r="TQU34" s="24"/>
      <c r="TQV34" s="25"/>
      <c r="TQW34" s="15"/>
      <c r="TQX34" s="24"/>
      <c r="TQY34" s="24"/>
      <c r="TQZ34" s="24"/>
      <c r="TRA34" s="24"/>
      <c r="TRB34" s="24"/>
      <c r="TRC34" s="24"/>
      <c r="TRD34" s="25"/>
      <c r="TRE34" s="15"/>
      <c r="TRF34" s="24"/>
      <c r="TRG34" s="24"/>
      <c r="TRH34" s="24"/>
      <c r="TRI34" s="24"/>
      <c r="TRJ34" s="24"/>
      <c r="TRK34" s="24"/>
      <c r="TRL34" s="25"/>
      <c r="TRM34" s="15"/>
      <c r="TRN34" s="24"/>
      <c r="TRO34" s="24"/>
      <c r="TRP34" s="24"/>
      <c r="TRQ34" s="24"/>
      <c r="TRR34" s="24"/>
      <c r="TRS34" s="24"/>
      <c r="TRT34" s="25"/>
      <c r="TRU34" s="15"/>
      <c r="TRV34" s="24"/>
      <c r="TRW34" s="24"/>
      <c r="TRX34" s="24"/>
      <c r="TRY34" s="24"/>
      <c r="TRZ34" s="24"/>
      <c r="TSA34" s="24"/>
      <c r="TSB34" s="25"/>
      <c r="TSC34" s="15"/>
      <c r="TSD34" s="24"/>
      <c r="TSE34" s="24"/>
      <c r="TSF34" s="24"/>
      <c r="TSG34" s="24"/>
      <c r="TSH34" s="24"/>
      <c r="TSI34" s="24"/>
      <c r="TSJ34" s="25"/>
      <c r="TSK34" s="15"/>
      <c r="TSL34" s="24"/>
      <c r="TSM34" s="24"/>
      <c r="TSN34" s="24"/>
      <c r="TSO34" s="24"/>
      <c r="TSP34" s="24"/>
      <c r="TSQ34" s="24"/>
      <c r="TSR34" s="25"/>
      <c r="TSS34" s="15"/>
      <c r="TST34" s="24"/>
      <c r="TSU34" s="24"/>
      <c r="TSV34" s="24"/>
      <c r="TSW34" s="24"/>
      <c r="TSX34" s="24"/>
      <c r="TSY34" s="24"/>
      <c r="TSZ34" s="25"/>
      <c r="TTA34" s="15"/>
      <c r="TTB34" s="24"/>
      <c r="TTC34" s="24"/>
      <c r="TTD34" s="24"/>
      <c r="TTE34" s="24"/>
      <c r="TTF34" s="24"/>
      <c r="TTG34" s="24"/>
      <c r="TTH34" s="25"/>
      <c r="TTI34" s="15"/>
      <c r="TTJ34" s="24"/>
      <c r="TTK34" s="24"/>
      <c r="TTL34" s="24"/>
      <c r="TTM34" s="24"/>
      <c r="TTN34" s="24"/>
      <c r="TTO34" s="24"/>
      <c r="TTP34" s="25"/>
      <c r="TTQ34" s="15"/>
      <c r="TTR34" s="24"/>
      <c r="TTS34" s="24"/>
      <c r="TTT34" s="24"/>
      <c r="TTU34" s="24"/>
      <c r="TTV34" s="24"/>
      <c r="TTW34" s="24"/>
      <c r="TTX34" s="25"/>
      <c r="TTY34" s="15"/>
      <c r="TTZ34" s="24"/>
      <c r="TUA34" s="24"/>
      <c r="TUB34" s="24"/>
      <c r="TUC34" s="24"/>
      <c r="TUD34" s="24"/>
      <c r="TUE34" s="24"/>
      <c r="TUF34" s="25"/>
      <c r="TUG34" s="15"/>
      <c r="TUH34" s="24"/>
      <c r="TUI34" s="24"/>
      <c r="TUJ34" s="24"/>
      <c r="TUK34" s="24"/>
      <c r="TUL34" s="24"/>
      <c r="TUM34" s="24"/>
      <c r="TUN34" s="25"/>
      <c r="TUO34" s="15"/>
      <c r="TUP34" s="24"/>
      <c r="TUQ34" s="24"/>
      <c r="TUR34" s="24"/>
      <c r="TUS34" s="24"/>
      <c r="TUT34" s="24"/>
      <c r="TUU34" s="24"/>
      <c r="TUV34" s="25"/>
      <c r="TUW34" s="15"/>
      <c r="TUX34" s="24"/>
      <c r="TUY34" s="24"/>
      <c r="TUZ34" s="24"/>
      <c r="TVA34" s="24"/>
      <c r="TVB34" s="24"/>
      <c r="TVC34" s="24"/>
      <c r="TVD34" s="25"/>
      <c r="TVE34" s="15"/>
      <c r="TVF34" s="24"/>
      <c r="TVG34" s="24"/>
      <c r="TVH34" s="24"/>
      <c r="TVI34" s="24"/>
      <c r="TVJ34" s="24"/>
      <c r="TVK34" s="24"/>
      <c r="TVL34" s="25"/>
      <c r="TVM34" s="15"/>
      <c r="TVN34" s="24"/>
      <c r="TVO34" s="24"/>
      <c r="TVP34" s="24"/>
      <c r="TVQ34" s="24"/>
      <c r="TVR34" s="24"/>
      <c r="TVS34" s="24"/>
      <c r="TVT34" s="25"/>
      <c r="TVU34" s="15"/>
      <c r="TVV34" s="24"/>
      <c r="TVW34" s="24"/>
      <c r="TVX34" s="24"/>
      <c r="TVY34" s="24"/>
      <c r="TVZ34" s="24"/>
      <c r="TWA34" s="24"/>
      <c r="TWB34" s="25"/>
      <c r="TWC34" s="15"/>
      <c r="TWD34" s="24"/>
      <c r="TWE34" s="24"/>
      <c r="TWF34" s="24"/>
      <c r="TWG34" s="24"/>
      <c r="TWH34" s="24"/>
      <c r="TWI34" s="24"/>
      <c r="TWJ34" s="25"/>
      <c r="TWK34" s="15"/>
      <c r="TWL34" s="24"/>
      <c r="TWM34" s="24"/>
      <c r="TWN34" s="24"/>
      <c r="TWO34" s="24"/>
      <c r="TWP34" s="24"/>
      <c r="TWQ34" s="24"/>
      <c r="TWR34" s="25"/>
      <c r="TWS34" s="15"/>
      <c r="TWT34" s="24"/>
      <c r="TWU34" s="24"/>
      <c r="TWV34" s="24"/>
      <c r="TWW34" s="24"/>
      <c r="TWX34" s="24"/>
      <c r="TWY34" s="24"/>
      <c r="TWZ34" s="25"/>
      <c r="TXA34" s="15"/>
      <c r="TXB34" s="24"/>
      <c r="TXC34" s="24"/>
      <c r="TXD34" s="24"/>
      <c r="TXE34" s="24"/>
      <c r="TXF34" s="24"/>
      <c r="TXG34" s="24"/>
      <c r="TXH34" s="25"/>
      <c r="TXI34" s="15"/>
      <c r="TXJ34" s="24"/>
      <c r="TXK34" s="24"/>
      <c r="TXL34" s="24"/>
      <c r="TXM34" s="24"/>
      <c r="TXN34" s="24"/>
      <c r="TXO34" s="24"/>
      <c r="TXP34" s="25"/>
      <c r="TXQ34" s="15"/>
      <c r="TXR34" s="24"/>
      <c r="TXS34" s="24"/>
      <c r="TXT34" s="24"/>
      <c r="TXU34" s="24"/>
      <c r="TXV34" s="24"/>
      <c r="TXW34" s="24"/>
      <c r="TXX34" s="25"/>
      <c r="TXY34" s="15"/>
      <c r="TXZ34" s="24"/>
      <c r="TYA34" s="24"/>
      <c r="TYB34" s="24"/>
      <c r="TYC34" s="24"/>
      <c r="TYD34" s="24"/>
      <c r="TYE34" s="24"/>
      <c r="TYF34" s="25"/>
      <c r="TYG34" s="15"/>
      <c r="TYH34" s="24"/>
      <c r="TYI34" s="24"/>
      <c r="TYJ34" s="24"/>
      <c r="TYK34" s="24"/>
      <c r="TYL34" s="24"/>
      <c r="TYM34" s="24"/>
      <c r="TYN34" s="25"/>
      <c r="TYO34" s="15"/>
      <c r="TYP34" s="24"/>
      <c r="TYQ34" s="24"/>
      <c r="TYR34" s="24"/>
      <c r="TYS34" s="24"/>
      <c r="TYT34" s="24"/>
      <c r="TYU34" s="24"/>
      <c r="TYV34" s="25"/>
      <c r="TYW34" s="15"/>
      <c r="TYX34" s="24"/>
      <c r="TYY34" s="24"/>
      <c r="TYZ34" s="24"/>
      <c r="TZA34" s="24"/>
      <c r="TZB34" s="24"/>
      <c r="TZC34" s="24"/>
      <c r="TZD34" s="25"/>
      <c r="TZE34" s="15"/>
      <c r="TZF34" s="24"/>
      <c r="TZG34" s="24"/>
      <c r="TZH34" s="24"/>
      <c r="TZI34" s="24"/>
      <c r="TZJ34" s="24"/>
      <c r="TZK34" s="24"/>
      <c r="TZL34" s="25"/>
      <c r="TZM34" s="15"/>
      <c r="TZN34" s="24"/>
      <c r="TZO34" s="24"/>
      <c r="TZP34" s="24"/>
      <c r="TZQ34" s="24"/>
      <c r="TZR34" s="24"/>
      <c r="TZS34" s="24"/>
      <c r="TZT34" s="25"/>
      <c r="TZU34" s="15"/>
      <c r="TZV34" s="24"/>
      <c r="TZW34" s="24"/>
      <c r="TZX34" s="24"/>
      <c r="TZY34" s="24"/>
      <c r="TZZ34" s="24"/>
      <c r="UAA34" s="24"/>
      <c r="UAB34" s="25"/>
      <c r="UAC34" s="15"/>
      <c r="UAD34" s="24"/>
      <c r="UAE34" s="24"/>
      <c r="UAF34" s="24"/>
      <c r="UAG34" s="24"/>
      <c r="UAH34" s="24"/>
      <c r="UAI34" s="24"/>
      <c r="UAJ34" s="25"/>
      <c r="UAK34" s="15"/>
      <c r="UAL34" s="24"/>
      <c r="UAM34" s="24"/>
      <c r="UAN34" s="24"/>
      <c r="UAO34" s="24"/>
      <c r="UAP34" s="24"/>
      <c r="UAQ34" s="24"/>
      <c r="UAR34" s="25"/>
      <c r="UAS34" s="15"/>
      <c r="UAT34" s="24"/>
      <c r="UAU34" s="24"/>
      <c r="UAV34" s="24"/>
      <c r="UAW34" s="24"/>
      <c r="UAX34" s="24"/>
      <c r="UAY34" s="24"/>
      <c r="UAZ34" s="25"/>
      <c r="UBA34" s="15"/>
      <c r="UBB34" s="24"/>
      <c r="UBC34" s="24"/>
      <c r="UBD34" s="24"/>
      <c r="UBE34" s="24"/>
      <c r="UBF34" s="24"/>
      <c r="UBG34" s="24"/>
      <c r="UBH34" s="25"/>
      <c r="UBI34" s="15"/>
      <c r="UBJ34" s="24"/>
      <c r="UBK34" s="24"/>
      <c r="UBL34" s="24"/>
      <c r="UBM34" s="24"/>
      <c r="UBN34" s="24"/>
      <c r="UBO34" s="24"/>
      <c r="UBP34" s="25"/>
      <c r="UBQ34" s="15"/>
      <c r="UBR34" s="24"/>
      <c r="UBS34" s="24"/>
      <c r="UBT34" s="24"/>
      <c r="UBU34" s="24"/>
      <c r="UBV34" s="24"/>
      <c r="UBW34" s="24"/>
      <c r="UBX34" s="25"/>
      <c r="UBY34" s="15"/>
      <c r="UBZ34" s="24"/>
      <c r="UCA34" s="24"/>
      <c r="UCB34" s="24"/>
      <c r="UCC34" s="24"/>
      <c r="UCD34" s="24"/>
      <c r="UCE34" s="24"/>
      <c r="UCF34" s="25"/>
      <c r="UCG34" s="15"/>
      <c r="UCH34" s="24"/>
      <c r="UCI34" s="24"/>
      <c r="UCJ34" s="24"/>
      <c r="UCK34" s="24"/>
      <c r="UCL34" s="24"/>
      <c r="UCM34" s="24"/>
      <c r="UCN34" s="25"/>
      <c r="UCO34" s="15"/>
      <c r="UCP34" s="24"/>
      <c r="UCQ34" s="24"/>
      <c r="UCR34" s="24"/>
      <c r="UCS34" s="24"/>
      <c r="UCT34" s="24"/>
      <c r="UCU34" s="24"/>
      <c r="UCV34" s="25"/>
      <c r="UCW34" s="15"/>
      <c r="UCX34" s="24"/>
      <c r="UCY34" s="24"/>
      <c r="UCZ34" s="24"/>
      <c r="UDA34" s="24"/>
      <c r="UDB34" s="24"/>
      <c r="UDC34" s="24"/>
      <c r="UDD34" s="25"/>
      <c r="UDE34" s="15"/>
      <c r="UDF34" s="24"/>
      <c r="UDG34" s="24"/>
      <c r="UDH34" s="24"/>
      <c r="UDI34" s="24"/>
      <c r="UDJ34" s="24"/>
      <c r="UDK34" s="24"/>
      <c r="UDL34" s="25"/>
      <c r="UDM34" s="15"/>
      <c r="UDN34" s="24"/>
      <c r="UDO34" s="24"/>
      <c r="UDP34" s="24"/>
      <c r="UDQ34" s="24"/>
      <c r="UDR34" s="24"/>
      <c r="UDS34" s="24"/>
      <c r="UDT34" s="25"/>
      <c r="UDU34" s="15"/>
      <c r="UDV34" s="24"/>
      <c r="UDW34" s="24"/>
      <c r="UDX34" s="24"/>
      <c r="UDY34" s="24"/>
      <c r="UDZ34" s="24"/>
      <c r="UEA34" s="24"/>
      <c r="UEB34" s="25"/>
      <c r="UEC34" s="15"/>
      <c r="UED34" s="24"/>
      <c r="UEE34" s="24"/>
      <c r="UEF34" s="24"/>
      <c r="UEG34" s="24"/>
      <c r="UEH34" s="24"/>
      <c r="UEI34" s="24"/>
      <c r="UEJ34" s="25"/>
      <c r="UEK34" s="15"/>
      <c r="UEL34" s="24"/>
      <c r="UEM34" s="24"/>
      <c r="UEN34" s="24"/>
      <c r="UEO34" s="24"/>
      <c r="UEP34" s="24"/>
      <c r="UEQ34" s="24"/>
      <c r="UER34" s="25"/>
      <c r="UES34" s="15"/>
      <c r="UET34" s="24"/>
      <c r="UEU34" s="24"/>
      <c r="UEV34" s="24"/>
      <c r="UEW34" s="24"/>
      <c r="UEX34" s="24"/>
      <c r="UEY34" s="24"/>
      <c r="UEZ34" s="25"/>
      <c r="UFA34" s="15"/>
      <c r="UFB34" s="24"/>
      <c r="UFC34" s="24"/>
      <c r="UFD34" s="24"/>
      <c r="UFE34" s="24"/>
      <c r="UFF34" s="24"/>
      <c r="UFG34" s="24"/>
      <c r="UFH34" s="25"/>
      <c r="UFI34" s="15"/>
      <c r="UFJ34" s="24"/>
      <c r="UFK34" s="24"/>
      <c r="UFL34" s="24"/>
      <c r="UFM34" s="24"/>
      <c r="UFN34" s="24"/>
      <c r="UFO34" s="24"/>
      <c r="UFP34" s="25"/>
      <c r="UFQ34" s="15"/>
      <c r="UFR34" s="24"/>
      <c r="UFS34" s="24"/>
      <c r="UFT34" s="24"/>
      <c r="UFU34" s="24"/>
      <c r="UFV34" s="24"/>
      <c r="UFW34" s="24"/>
      <c r="UFX34" s="25"/>
      <c r="UFY34" s="15"/>
      <c r="UFZ34" s="24"/>
      <c r="UGA34" s="24"/>
      <c r="UGB34" s="24"/>
      <c r="UGC34" s="24"/>
      <c r="UGD34" s="24"/>
      <c r="UGE34" s="24"/>
      <c r="UGF34" s="25"/>
      <c r="UGG34" s="15"/>
      <c r="UGH34" s="24"/>
      <c r="UGI34" s="24"/>
      <c r="UGJ34" s="24"/>
      <c r="UGK34" s="24"/>
      <c r="UGL34" s="24"/>
      <c r="UGM34" s="24"/>
      <c r="UGN34" s="25"/>
      <c r="UGO34" s="15"/>
      <c r="UGP34" s="24"/>
      <c r="UGQ34" s="24"/>
      <c r="UGR34" s="24"/>
      <c r="UGS34" s="24"/>
      <c r="UGT34" s="24"/>
      <c r="UGU34" s="24"/>
      <c r="UGV34" s="25"/>
      <c r="UGW34" s="15"/>
      <c r="UGX34" s="24"/>
      <c r="UGY34" s="24"/>
      <c r="UGZ34" s="24"/>
      <c r="UHA34" s="24"/>
      <c r="UHB34" s="24"/>
      <c r="UHC34" s="24"/>
      <c r="UHD34" s="25"/>
      <c r="UHE34" s="15"/>
      <c r="UHF34" s="24"/>
      <c r="UHG34" s="24"/>
      <c r="UHH34" s="24"/>
      <c r="UHI34" s="24"/>
      <c r="UHJ34" s="24"/>
      <c r="UHK34" s="24"/>
      <c r="UHL34" s="25"/>
      <c r="UHM34" s="15"/>
      <c r="UHN34" s="24"/>
      <c r="UHO34" s="24"/>
      <c r="UHP34" s="24"/>
      <c r="UHQ34" s="24"/>
      <c r="UHR34" s="24"/>
      <c r="UHS34" s="24"/>
      <c r="UHT34" s="25"/>
      <c r="UHU34" s="15"/>
      <c r="UHV34" s="24"/>
      <c r="UHW34" s="24"/>
      <c r="UHX34" s="24"/>
      <c r="UHY34" s="24"/>
      <c r="UHZ34" s="24"/>
      <c r="UIA34" s="24"/>
      <c r="UIB34" s="25"/>
      <c r="UIC34" s="15"/>
      <c r="UID34" s="24"/>
      <c r="UIE34" s="24"/>
      <c r="UIF34" s="24"/>
      <c r="UIG34" s="24"/>
      <c r="UIH34" s="24"/>
      <c r="UII34" s="24"/>
      <c r="UIJ34" s="25"/>
      <c r="UIK34" s="15"/>
      <c r="UIL34" s="24"/>
      <c r="UIM34" s="24"/>
      <c r="UIN34" s="24"/>
      <c r="UIO34" s="24"/>
      <c r="UIP34" s="24"/>
      <c r="UIQ34" s="24"/>
      <c r="UIR34" s="25"/>
      <c r="UIS34" s="15"/>
      <c r="UIT34" s="24"/>
      <c r="UIU34" s="24"/>
      <c r="UIV34" s="24"/>
      <c r="UIW34" s="24"/>
      <c r="UIX34" s="24"/>
      <c r="UIY34" s="24"/>
      <c r="UIZ34" s="25"/>
      <c r="UJA34" s="15"/>
      <c r="UJB34" s="24"/>
      <c r="UJC34" s="24"/>
      <c r="UJD34" s="24"/>
      <c r="UJE34" s="24"/>
      <c r="UJF34" s="24"/>
      <c r="UJG34" s="24"/>
      <c r="UJH34" s="25"/>
      <c r="UJI34" s="15"/>
      <c r="UJJ34" s="24"/>
      <c r="UJK34" s="24"/>
      <c r="UJL34" s="24"/>
      <c r="UJM34" s="24"/>
      <c r="UJN34" s="24"/>
      <c r="UJO34" s="24"/>
      <c r="UJP34" s="25"/>
      <c r="UJQ34" s="15"/>
      <c r="UJR34" s="24"/>
      <c r="UJS34" s="24"/>
      <c r="UJT34" s="24"/>
      <c r="UJU34" s="24"/>
      <c r="UJV34" s="24"/>
      <c r="UJW34" s="24"/>
      <c r="UJX34" s="25"/>
      <c r="UJY34" s="15"/>
      <c r="UJZ34" s="24"/>
      <c r="UKA34" s="24"/>
      <c r="UKB34" s="24"/>
      <c r="UKC34" s="24"/>
      <c r="UKD34" s="24"/>
      <c r="UKE34" s="24"/>
      <c r="UKF34" s="25"/>
      <c r="UKG34" s="15"/>
      <c r="UKH34" s="24"/>
      <c r="UKI34" s="24"/>
      <c r="UKJ34" s="24"/>
      <c r="UKK34" s="24"/>
      <c r="UKL34" s="24"/>
      <c r="UKM34" s="24"/>
      <c r="UKN34" s="25"/>
      <c r="UKO34" s="15"/>
      <c r="UKP34" s="24"/>
      <c r="UKQ34" s="24"/>
      <c r="UKR34" s="24"/>
      <c r="UKS34" s="24"/>
      <c r="UKT34" s="24"/>
      <c r="UKU34" s="24"/>
      <c r="UKV34" s="25"/>
      <c r="UKW34" s="15"/>
      <c r="UKX34" s="24"/>
      <c r="UKY34" s="24"/>
      <c r="UKZ34" s="24"/>
      <c r="ULA34" s="24"/>
      <c r="ULB34" s="24"/>
      <c r="ULC34" s="24"/>
      <c r="ULD34" s="25"/>
      <c r="ULE34" s="15"/>
      <c r="ULF34" s="24"/>
      <c r="ULG34" s="24"/>
      <c r="ULH34" s="24"/>
      <c r="ULI34" s="24"/>
      <c r="ULJ34" s="24"/>
      <c r="ULK34" s="24"/>
      <c r="ULL34" s="25"/>
      <c r="ULM34" s="15"/>
      <c r="ULN34" s="24"/>
      <c r="ULO34" s="24"/>
      <c r="ULP34" s="24"/>
      <c r="ULQ34" s="24"/>
      <c r="ULR34" s="24"/>
      <c r="ULS34" s="24"/>
      <c r="ULT34" s="25"/>
      <c r="ULU34" s="15"/>
      <c r="ULV34" s="24"/>
      <c r="ULW34" s="24"/>
      <c r="ULX34" s="24"/>
      <c r="ULY34" s="24"/>
      <c r="ULZ34" s="24"/>
      <c r="UMA34" s="24"/>
      <c r="UMB34" s="25"/>
      <c r="UMC34" s="15"/>
      <c r="UMD34" s="24"/>
      <c r="UME34" s="24"/>
      <c r="UMF34" s="24"/>
      <c r="UMG34" s="24"/>
      <c r="UMH34" s="24"/>
      <c r="UMI34" s="24"/>
      <c r="UMJ34" s="25"/>
      <c r="UMK34" s="15"/>
      <c r="UML34" s="24"/>
      <c r="UMM34" s="24"/>
      <c r="UMN34" s="24"/>
      <c r="UMO34" s="24"/>
      <c r="UMP34" s="24"/>
      <c r="UMQ34" s="24"/>
      <c r="UMR34" s="25"/>
      <c r="UMS34" s="15"/>
      <c r="UMT34" s="24"/>
      <c r="UMU34" s="24"/>
      <c r="UMV34" s="24"/>
      <c r="UMW34" s="24"/>
      <c r="UMX34" s="24"/>
      <c r="UMY34" s="24"/>
      <c r="UMZ34" s="25"/>
      <c r="UNA34" s="15"/>
      <c r="UNB34" s="24"/>
      <c r="UNC34" s="24"/>
      <c r="UND34" s="24"/>
      <c r="UNE34" s="24"/>
      <c r="UNF34" s="24"/>
      <c r="UNG34" s="24"/>
      <c r="UNH34" s="25"/>
      <c r="UNI34" s="15"/>
      <c r="UNJ34" s="24"/>
      <c r="UNK34" s="24"/>
      <c r="UNL34" s="24"/>
      <c r="UNM34" s="24"/>
      <c r="UNN34" s="24"/>
      <c r="UNO34" s="24"/>
      <c r="UNP34" s="25"/>
      <c r="UNQ34" s="15"/>
      <c r="UNR34" s="24"/>
      <c r="UNS34" s="24"/>
      <c r="UNT34" s="24"/>
      <c r="UNU34" s="24"/>
      <c r="UNV34" s="24"/>
      <c r="UNW34" s="24"/>
      <c r="UNX34" s="25"/>
      <c r="UNY34" s="15"/>
      <c r="UNZ34" s="24"/>
      <c r="UOA34" s="24"/>
      <c r="UOB34" s="24"/>
      <c r="UOC34" s="24"/>
      <c r="UOD34" s="24"/>
      <c r="UOE34" s="24"/>
      <c r="UOF34" s="25"/>
      <c r="UOG34" s="15"/>
      <c r="UOH34" s="24"/>
      <c r="UOI34" s="24"/>
      <c r="UOJ34" s="24"/>
      <c r="UOK34" s="24"/>
      <c r="UOL34" s="24"/>
      <c r="UOM34" s="24"/>
      <c r="UON34" s="25"/>
      <c r="UOO34" s="15"/>
      <c r="UOP34" s="24"/>
      <c r="UOQ34" s="24"/>
      <c r="UOR34" s="24"/>
      <c r="UOS34" s="24"/>
      <c r="UOT34" s="24"/>
      <c r="UOU34" s="24"/>
      <c r="UOV34" s="25"/>
      <c r="UOW34" s="15"/>
      <c r="UOX34" s="24"/>
      <c r="UOY34" s="24"/>
      <c r="UOZ34" s="24"/>
      <c r="UPA34" s="24"/>
      <c r="UPB34" s="24"/>
      <c r="UPC34" s="24"/>
      <c r="UPD34" s="25"/>
      <c r="UPE34" s="15"/>
      <c r="UPF34" s="24"/>
      <c r="UPG34" s="24"/>
      <c r="UPH34" s="24"/>
      <c r="UPI34" s="24"/>
      <c r="UPJ34" s="24"/>
      <c r="UPK34" s="24"/>
      <c r="UPL34" s="25"/>
      <c r="UPM34" s="15"/>
      <c r="UPN34" s="24"/>
      <c r="UPO34" s="24"/>
      <c r="UPP34" s="24"/>
      <c r="UPQ34" s="24"/>
      <c r="UPR34" s="24"/>
      <c r="UPS34" s="24"/>
      <c r="UPT34" s="25"/>
      <c r="UPU34" s="15"/>
      <c r="UPV34" s="24"/>
      <c r="UPW34" s="24"/>
      <c r="UPX34" s="24"/>
      <c r="UPY34" s="24"/>
      <c r="UPZ34" s="24"/>
      <c r="UQA34" s="24"/>
      <c r="UQB34" s="25"/>
      <c r="UQC34" s="15"/>
      <c r="UQD34" s="24"/>
      <c r="UQE34" s="24"/>
      <c r="UQF34" s="24"/>
      <c r="UQG34" s="24"/>
      <c r="UQH34" s="24"/>
      <c r="UQI34" s="24"/>
      <c r="UQJ34" s="25"/>
      <c r="UQK34" s="15"/>
      <c r="UQL34" s="24"/>
      <c r="UQM34" s="24"/>
      <c r="UQN34" s="24"/>
      <c r="UQO34" s="24"/>
      <c r="UQP34" s="24"/>
      <c r="UQQ34" s="24"/>
      <c r="UQR34" s="25"/>
      <c r="UQS34" s="15"/>
      <c r="UQT34" s="24"/>
      <c r="UQU34" s="24"/>
      <c r="UQV34" s="24"/>
      <c r="UQW34" s="24"/>
      <c r="UQX34" s="24"/>
      <c r="UQY34" s="24"/>
      <c r="UQZ34" s="25"/>
      <c r="URA34" s="15"/>
      <c r="URB34" s="24"/>
      <c r="URC34" s="24"/>
      <c r="URD34" s="24"/>
      <c r="URE34" s="24"/>
      <c r="URF34" s="24"/>
      <c r="URG34" s="24"/>
      <c r="URH34" s="25"/>
      <c r="URI34" s="15"/>
      <c r="URJ34" s="24"/>
      <c r="URK34" s="24"/>
      <c r="URL34" s="24"/>
      <c r="URM34" s="24"/>
      <c r="URN34" s="24"/>
      <c r="URO34" s="24"/>
      <c r="URP34" s="25"/>
      <c r="URQ34" s="15"/>
      <c r="URR34" s="24"/>
      <c r="URS34" s="24"/>
      <c r="URT34" s="24"/>
      <c r="URU34" s="24"/>
      <c r="URV34" s="24"/>
      <c r="URW34" s="24"/>
      <c r="URX34" s="25"/>
      <c r="URY34" s="15"/>
      <c r="URZ34" s="24"/>
      <c r="USA34" s="24"/>
      <c r="USB34" s="24"/>
      <c r="USC34" s="24"/>
      <c r="USD34" s="24"/>
      <c r="USE34" s="24"/>
      <c r="USF34" s="25"/>
      <c r="USG34" s="15"/>
      <c r="USH34" s="24"/>
      <c r="USI34" s="24"/>
      <c r="USJ34" s="24"/>
      <c r="USK34" s="24"/>
      <c r="USL34" s="24"/>
      <c r="USM34" s="24"/>
      <c r="USN34" s="25"/>
      <c r="USO34" s="15"/>
      <c r="USP34" s="24"/>
      <c r="USQ34" s="24"/>
      <c r="USR34" s="24"/>
      <c r="USS34" s="24"/>
      <c r="UST34" s="24"/>
      <c r="USU34" s="24"/>
      <c r="USV34" s="25"/>
      <c r="USW34" s="15"/>
      <c r="USX34" s="24"/>
      <c r="USY34" s="24"/>
      <c r="USZ34" s="24"/>
      <c r="UTA34" s="24"/>
      <c r="UTB34" s="24"/>
      <c r="UTC34" s="24"/>
      <c r="UTD34" s="25"/>
      <c r="UTE34" s="15"/>
      <c r="UTF34" s="24"/>
      <c r="UTG34" s="24"/>
      <c r="UTH34" s="24"/>
      <c r="UTI34" s="24"/>
      <c r="UTJ34" s="24"/>
      <c r="UTK34" s="24"/>
      <c r="UTL34" s="25"/>
      <c r="UTM34" s="15"/>
      <c r="UTN34" s="24"/>
      <c r="UTO34" s="24"/>
      <c r="UTP34" s="24"/>
      <c r="UTQ34" s="24"/>
      <c r="UTR34" s="24"/>
      <c r="UTS34" s="24"/>
      <c r="UTT34" s="25"/>
      <c r="UTU34" s="15"/>
      <c r="UTV34" s="24"/>
      <c r="UTW34" s="24"/>
      <c r="UTX34" s="24"/>
      <c r="UTY34" s="24"/>
      <c r="UTZ34" s="24"/>
      <c r="UUA34" s="24"/>
      <c r="UUB34" s="25"/>
      <c r="UUC34" s="15"/>
      <c r="UUD34" s="24"/>
      <c r="UUE34" s="24"/>
      <c r="UUF34" s="24"/>
      <c r="UUG34" s="24"/>
      <c r="UUH34" s="24"/>
      <c r="UUI34" s="24"/>
      <c r="UUJ34" s="25"/>
      <c r="UUK34" s="15"/>
      <c r="UUL34" s="24"/>
      <c r="UUM34" s="24"/>
      <c r="UUN34" s="24"/>
      <c r="UUO34" s="24"/>
      <c r="UUP34" s="24"/>
      <c r="UUQ34" s="24"/>
      <c r="UUR34" s="25"/>
      <c r="UUS34" s="15"/>
      <c r="UUT34" s="24"/>
      <c r="UUU34" s="24"/>
      <c r="UUV34" s="24"/>
      <c r="UUW34" s="24"/>
      <c r="UUX34" s="24"/>
      <c r="UUY34" s="24"/>
      <c r="UUZ34" s="25"/>
      <c r="UVA34" s="15"/>
      <c r="UVB34" s="24"/>
      <c r="UVC34" s="24"/>
      <c r="UVD34" s="24"/>
      <c r="UVE34" s="24"/>
      <c r="UVF34" s="24"/>
      <c r="UVG34" s="24"/>
      <c r="UVH34" s="25"/>
      <c r="UVI34" s="15"/>
      <c r="UVJ34" s="24"/>
      <c r="UVK34" s="24"/>
      <c r="UVL34" s="24"/>
      <c r="UVM34" s="24"/>
      <c r="UVN34" s="24"/>
      <c r="UVO34" s="24"/>
      <c r="UVP34" s="25"/>
      <c r="UVQ34" s="15"/>
      <c r="UVR34" s="24"/>
      <c r="UVS34" s="24"/>
      <c r="UVT34" s="24"/>
      <c r="UVU34" s="24"/>
      <c r="UVV34" s="24"/>
      <c r="UVW34" s="24"/>
      <c r="UVX34" s="25"/>
      <c r="UVY34" s="15"/>
      <c r="UVZ34" s="24"/>
      <c r="UWA34" s="24"/>
      <c r="UWB34" s="24"/>
      <c r="UWC34" s="24"/>
      <c r="UWD34" s="24"/>
      <c r="UWE34" s="24"/>
      <c r="UWF34" s="25"/>
      <c r="UWG34" s="15"/>
      <c r="UWH34" s="24"/>
      <c r="UWI34" s="24"/>
      <c r="UWJ34" s="24"/>
      <c r="UWK34" s="24"/>
      <c r="UWL34" s="24"/>
      <c r="UWM34" s="24"/>
      <c r="UWN34" s="25"/>
      <c r="UWO34" s="15"/>
      <c r="UWP34" s="24"/>
      <c r="UWQ34" s="24"/>
      <c r="UWR34" s="24"/>
      <c r="UWS34" s="24"/>
      <c r="UWT34" s="24"/>
      <c r="UWU34" s="24"/>
      <c r="UWV34" s="25"/>
      <c r="UWW34" s="15"/>
      <c r="UWX34" s="24"/>
      <c r="UWY34" s="24"/>
      <c r="UWZ34" s="24"/>
      <c r="UXA34" s="24"/>
      <c r="UXB34" s="24"/>
      <c r="UXC34" s="24"/>
      <c r="UXD34" s="25"/>
      <c r="UXE34" s="15"/>
      <c r="UXF34" s="24"/>
      <c r="UXG34" s="24"/>
      <c r="UXH34" s="24"/>
      <c r="UXI34" s="24"/>
      <c r="UXJ34" s="24"/>
      <c r="UXK34" s="24"/>
      <c r="UXL34" s="25"/>
      <c r="UXM34" s="15"/>
      <c r="UXN34" s="24"/>
      <c r="UXO34" s="24"/>
      <c r="UXP34" s="24"/>
      <c r="UXQ34" s="24"/>
      <c r="UXR34" s="24"/>
      <c r="UXS34" s="24"/>
      <c r="UXT34" s="25"/>
      <c r="UXU34" s="15"/>
      <c r="UXV34" s="24"/>
      <c r="UXW34" s="24"/>
      <c r="UXX34" s="24"/>
      <c r="UXY34" s="24"/>
      <c r="UXZ34" s="24"/>
      <c r="UYA34" s="24"/>
      <c r="UYB34" s="25"/>
      <c r="UYC34" s="15"/>
      <c r="UYD34" s="24"/>
      <c r="UYE34" s="24"/>
      <c r="UYF34" s="24"/>
      <c r="UYG34" s="24"/>
      <c r="UYH34" s="24"/>
      <c r="UYI34" s="24"/>
      <c r="UYJ34" s="25"/>
      <c r="UYK34" s="15"/>
      <c r="UYL34" s="24"/>
      <c r="UYM34" s="24"/>
      <c r="UYN34" s="24"/>
      <c r="UYO34" s="24"/>
      <c r="UYP34" s="24"/>
      <c r="UYQ34" s="24"/>
      <c r="UYR34" s="25"/>
      <c r="UYS34" s="15"/>
      <c r="UYT34" s="24"/>
      <c r="UYU34" s="24"/>
      <c r="UYV34" s="24"/>
      <c r="UYW34" s="24"/>
      <c r="UYX34" s="24"/>
      <c r="UYY34" s="24"/>
      <c r="UYZ34" s="25"/>
      <c r="UZA34" s="15"/>
      <c r="UZB34" s="24"/>
      <c r="UZC34" s="24"/>
      <c r="UZD34" s="24"/>
      <c r="UZE34" s="24"/>
      <c r="UZF34" s="24"/>
      <c r="UZG34" s="24"/>
      <c r="UZH34" s="25"/>
      <c r="UZI34" s="15"/>
      <c r="UZJ34" s="24"/>
      <c r="UZK34" s="24"/>
      <c r="UZL34" s="24"/>
      <c r="UZM34" s="24"/>
      <c r="UZN34" s="24"/>
      <c r="UZO34" s="24"/>
      <c r="UZP34" s="25"/>
      <c r="UZQ34" s="15"/>
      <c r="UZR34" s="24"/>
      <c r="UZS34" s="24"/>
      <c r="UZT34" s="24"/>
      <c r="UZU34" s="24"/>
      <c r="UZV34" s="24"/>
      <c r="UZW34" s="24"/>
      <c r="UZX34" s="25"/>
      <c r="UZY34" s="15"/>
      <c r="UZZ34" s="24"/>
      <c r="VAA34" s="24"/>
      <c r="VAB34" s="24"/>
      <c r="VAC34" s="24"/>
      <c r="VAD34" s="24"/>
      <c r="VAE34" s="24"/>
      <c r="VAF34" s="25"/>
      <c r="VAG34" s="15"/>
      <c r="VAH34" s="24"/>
      <c r="VAI34" s="24"/>
      <c r="VAJ34" s="24"/>
      <c r="VAK34" s="24"/>
      <c r="VAL34" s="24"/>
      <c r="VAM34" s="24"/>
      <c r="VAN34" s="25"/>
      <c r="VAO34" s="15"/>
      <c r="VAP34" s="24"/>
      <c r="VAQ34" s="24"/>
      <c r="VAR34" s="24"/>
      <c r="VAS34" s="24"/>
      <c r="VAT34" s="24"/>
      <c r="VAU34" s="24"/>
      <c r="VAV34" s="25"/>
      <c r="VAW34" s="15"/>
      <c r="VAX34" s="24"/>
      <c r="VAY34" s="24"/>
      <c r="VAZ34" s="24"/>
      <c r="VBA34" s="24"/>
      <c r="VBB34" s="24"/>
      <c r="VBC34" s="24"/>
      <c r="VBD34" s="25"/>
      <c r="VBE34" s="15"/>
      <c r="VBF34" s="24"/>
      <c r="VBG34" s="24"/>
      <c r="VBH34" s="24"/>
      <c r="VBI34" s="24"/>
      <c r="VBJ34" s="24"/>
      <c r="VBK34" s="24"/>
      <c r="VBL34" s="25"/>
      <c r="VBM34" s="15"/>
      <c r="VBN34" s="24"/>
      <c r="VBO34" s="24"/>
      <c r="VBP34" s="24"/>
      <c r="VBQ34" s="24"/>
      <c r="VBR34" s="24"/>
      <c r="VBS34" s="24"/>
      <c r="VBT34" s="25"/>
      <c r="VBU34" s="15"/>
      <c r="VBV34" s="24"/>
      <c r="VBW34" s="24"/>
      <c r="VBX34" s="24"/>
      <c r="VBY34" s="24"/>
      <c r="VBZ34" s="24"/>
      <c r="VCA34" s="24"/>
      <c r="VCB34" s="25"/>
      <c r="VCC34" s="15"/>
      <c r="VCD34" s="24"/>
      <c r="VCE34" s="24"/>
      <c r="VCF34" s="24"/>
      <c r="VCG34" s="24"/>
      <c r="VCH34" s="24"/>
      <c r="VCI34" s="24"/>
      <c r="VCJ34" s="25"/>
      <c r="VCK34" s="15"/>
      <c r="VCL34" s="24"/>
      <c r="VCM34" s="24"/>
      <c r="VCN34" s="24"/>
      <c r="VCO34" s="24"/>
      <c r="VCP34" s="24"/>
      <c r="VCQ34" s="24"/>
      <c r="VCR34" s="25"/>
      <c r="VCS34" s="15"/>
      <c r="VCT34" s="24"/>
      <c r="VCU34" s="24"/>
      <c r="VCV34" s="24"/>
      <c r="VCW34" s="24"/>
      <c r="VCX34" s="24"/>
      <c r="VCY34" s="24"/>
      <c r="VCZ34" s="25"/>
      <c r="VDA34" s="15"/>
      <c r="VDB34" s="24"/>
      <c r="VDC34" s="24"/>
      <c r="VDD34" s="24"/>
      <c r="VDE34" s="24"/>
      <c r="VDF34" s="24"/>
      <c r="VDG34" s="24"/>
      <c r="VDH34" s="25"/>
      <c r="VDI34" s="15"/>
      <c r="VDJ34" s="24"/>
      <c r="VDK34" s="24"/>
      <c r="VDL34" s="24"/>
      <c r="VDM34" s="24"/>
      <c r="VDN34" s="24"/>
      <c r="VDO34" s="24"/>
      <c r="VDP34" s="25"/>
      <c r="VDQ34" s="15"/>
      <c r="VDR34" s="24"/>
      <c r="VDS34" s="24"/>
      <c r="VDT34" s="24"/>
      <c r="VDU34" s="24"/>
      <c r="VDV34" s="24"/>
      <c r="VDW34" s="24"/>
      <c r="VDX34" s="25"/>
      <c r="VDY34" s="15"/>
      <c r="VDZ34" s="24"/>
      <c r="VEA34" s="24"/>
      <c r="VEB34" s="24"/>
      <c r="VEC34" s="24"/>
      <c r="VED34" s="24"/>
      <c r="VEE34" s="24"/>
      <c r="VEF34" s="25"/>
      <c r="VEG34" s="15"/>
      <c r="VEH34" s="24"/>
      <c r="VEI34" s="24"/>
      <c r="VEJ34" s="24"/>
      <c r="VEK34" s="24"/>
      <c r="VEL34" s="24"/>
      <c r="VEM34" s="24"/>
      <c r="VEN34" s="25"/>
      <c r="VEO34" s="15"/>
      <c r="VEP34" s="24"/>
      <c r="VEQ34" s="24"/>
      <c r="VER34" s="24"/>
      <c r="VES34" s="24"/>
      <c r="VET34" s="24"/>
      <c r="VEU34" s="24"/>
      <c r="VEV34" s="25"/>
      <c r="VEW34" s="15"/>
      <c r="VEX34" s="24"/>
      <c r="VEY34" s="24"/>
      <c r="VEZ34" s="24"/>
      <c r="VFA34" s="24"/>
      <c r="VFB34" s="24"/>
      <c r="VFC34" s="24"/>
      <c r="VFD34" s="25"/>
      <c r="VFE34" s="15"/>
      <c r="VFF34" s="24"/>
      <c r="VFG34" s="24"/>
      <c r="VFH34" s="24"/>
      <c r="VFI34" s="24"/>
      <c r="VFJ34" s="24"/>
      <c r="VFK34" s="24"/>
      <c r="VFL34" s="25"/>
      <c r="VFM34" s="15"/>
      <c r="VFN34" s="24"/>
      <c r="VFO34" s="24"/>
      <c r="VFP34" s="24"/>
      <c r="VFQ34" s="24"/>
      <c r="VFR34" s="24"/>
      <c r="VFS34" s="24"/>
      <c r="VFT34" s="25"/>
      <c r="VFU34" s="15"/>
      <c r="VFV34" s="24"/>
      <c r="VFW34" s="24"/>
      <c r="VFX34" s="24"/>
      <c r="VFY34" s="24"/>
      <c r="VFZ34" s="24"/>
      <c r="VGA34" s="24"/>
      <c r="VGB34" s="25"/>
      <c r="VGC34" s="15"/>
      <c r="VGD34" s="24"/>
      <c r="VGE34" s="24"/>
      <c r="VGF34" s="24"/>
      <c r="VGG34" s="24"/>
      <c r="VGH34" s="24"/>
      <c r="VGI34" s="24"/>
      <c r="VGJ34" s="25"/>
      <c r="VGK34" s="15"/>
      <c r="VGL34" s="24"/>
      <c r="VGM34" s="24"/>
      <c r="VGN34" s="24"/>
      <c r="VGO34" s="24"/>
      <c r="VGP34" s="24"/>
      <c r="VGQ34" s="24"/>
      <c r="VGR34" s="25"/>
      <c r="VGS34" s="15"/>
      <c r="VGT34" s="24"/>
      <c r="VGU34" s="24"/>
      <c r="VGV34" s="24"/>
      <c r="VGW34" s="24"/>
      <c r="VGX34" s="24"/>
      <c r="VGY34" s="24"/>
      <c r="VGZ34" s="25"/>
      <c r="VHA34" s="15"/>
      <c r="VHB34" s="24"/>
      <c r="VHC34" s="24"/>
      <c r="VHD34" s="24"/>
      <c r="VHE34" s="24"/>
      <c r="VHF34" s="24"/>
      <c r="VHG34" s="24"/>
      <c r="VHH34" s="25"/>
      <c r="VHI34" s="15"/>
      <c r="VHJ34" s="24"/>
      <c r="VHK34" s="24"/>
      <c r="VHL34" s="24"/>
      <c r="VHM34" s="24"/>
      <c r="VHN34" s="24"/>
      <c r="VHO34" s="24"/>
      <c r="VHP34" s="25"/>
      <c r="VHQ34" s="15"/>
      <c r="VHR34" s="24"/>
      <c r="VHS34" s="24"/>
      <c r="VHT34" s="24"/>
      <c r="VHU34" s="24"/>
      <c r="VHV34" s="24"/>
      <c r="VHW34" s="24"/>
      <c r="VHX34" s="25"/>
      <c r="VHY34" s="15"/>
      <c r="VHZ34" s="24"/>
      <c r="VIA34" s="24"/>
      <c r="VIB34" s="24"/>
      <c r="VIC34" s="24"/>
      <c r="VID34" s="24"/>
      <c r="VIE34" s="24"/>
      <c r="VIF34" s="25"/>
      <c r="VIG34" s="15"/>
      <c r="VIH34" s="24"/>
      <c r="VII34" s="24"/>
      <c r="VIJ34" s="24"/>
      <c r="VIK34" s="24"/>
      <c r="VIL34" s="24"/>
      <c r="VIM34" s="24"/>
      <c r="VIN34" s="25"/>
      <c r="VIO34" s="15"/>
      <c r="VIP34" s="24"/>
      <c r="VIQ34" s="24"/>
      <c r="VIR34" s="24"/>
      <c r="VIS34" s="24"/>
      <c r="VIT34" s="24"/>
      <c r="VIU34" s="24"/>
      <c r="VIV34" s="25"/>
      <c r="VIW34" s="15"/>
      <c r="VIX34" s="24"/>
      <c r="VIY34" s="24"/>
      <c r="VIZ34" s="24"/>
      <c r="VJA34" s="24"/>
      <c r="VJB34" s="24"/>
      <c r="VJC34" s="24"/>
      <c r="VJD34" s="25"/>
      <c r="VJE34" s="15"/>
      <c r="VJF34" s="24"/>
      <c r="VJG34" s="24"/>
      <c r="VJH34" s="24"/>
      <c r="VJI34" s="24"/>
      <c r="VJJ34" s="24"/>
      <c r="VJK34" s="24"/>
      <c r="VJL34" s="25"/>
      <c r="VJM34" s="15"/>
      <c r="VJN34" s="24"/>
      <c r="VJO34" s="24"/>
      <c r="VJP34" s="24"/>
      <c r="VJQ34" s="24"/>
      <c r="VJR34" s="24"/>
      <c r="VJS34" s="24"/>
      <c r="VJT34" s="25"/>
      <c r="VJU34" s="15"/>
      <c r="VJV34" s="24"/>
      <c r="VJW34" s="24"/>
      <c r="VJX34" s="24"/>
      <c r="VJY34" s="24"/>
      <c r="VJZ34" s="24"/>
      <c r="VKA34" s="24"/>
      <c r="VKB34" s="25"/>
      <c r="VKC34" s="15"/>
      <c r="VKD34" s="24"/>
      <c r="VKE34" s="24"/>
      <c r="VKF34" s="24"/>
      <c r="VKG34" s="24"/>
      <c r="VKH34" s="24"/>
      <c r="VKI34" s="24"/>
      <c r="VKJ34" s="25"/>
      <c r="VKK34" s="15"/>
      <c r="VKL34" s="24"/>
      <c r="VKM34" s="24"/>
      <c r="VKN34" s="24"/>
      <c r="VKO34" s="24"/>
      <c r="VKP34" s="24"/>
      <c r="VKQ34" s="24"/>
      <c r="VKR34" s="25"/>
      <c r="VKS34" s="15"/>
      <c r="VKT34" s="24"/>
      <c r="VKU34" s="24"/>
      <c r="VKV34" s="24"/>
      <c r="VKW34" s="24"/>
      <c r="VKX34" s="24"/>
      <c r="VKY34" s="24"/>
      <c r="VKZ34" s="25"/>
      <c r="VLA34" s="15"/>
      <c r="VLB34" s="24"/>
      <c r="VLC34" s="24"/>
      <c r="VLD34" s="24"/>
      <c r="VLE34" s="24"/>
      <c r="VLF34" s="24"/>
      <c r="VLG34" s="24"/>
      <c r="VLH34" s="25"/>
      <c r="VLI34" s="15"/>
      <c r="VLJ34" s="24"/>
      <c r="VLK34" s="24"/>
      <c r="VLL34" s="24"/>
      <c r="VLM34" s="24"/>
      <c r="VLN34" s="24"/>
      <c r="VLO34" s="24"/>
      <c r="VLP34" s="25"/>
      <c r="VLQ34" s="15"/>
      <c r="VLR34" s="24"/>
      <c r="VLS34" s="24"/>
      <c r="VLT34" s="24"/>
      <c r="VLU34" s="24"/>
      <c r="VLV34" s="24"/>
      <c r="VLW34" s="24"/>
      <c r="VLX34" s="25"/>
      <c r="VLY34" s="15"/>
      <c r="VLZ34" s="24"/>
      <c r="VMA34" s="24"/>
      <c r="VMB34" s="24"/>
      <c r="VMC34" s="24"/>
      <c r="VMD34" s="24"/>
      <c r="VME34" s="24"/>
      <c r="VMF34" s="25"/>
      <c r="VMG34" s="15"/>
      <c r="VMH34" s="24"/>
      <c r="VMI34" s="24"/>
      <c r="VMJ34" s="24"/>
      <c r="VMK34" s="24"/>
      <c r="VML34" s="24"/>
      <c r="VMM34" s="24"/>
      <c r="VMN34" s="25"/>
      <c r="VMO34" s="15"/>
      <c r="VMP34" s="24"/>
      <c r="VMQ34" s="24"/>
      <c r="VMR34" s="24"/>
      <c r="VMS34" s="24"/>
      <c r="VMT34" s="24"/>
      <c r="VMU34" s="24"/>
      <c r="VMV34" s="25"/>
      <c r="VMW34" s="15"/>
      <c r="VMX34" s="24"/>
      <c r="VMY34" s="24"/>
      <c r="VMZ34" s="24"/>
      <c r="VNA34" s="24"/>
      <c r="VNB34" s="24"/>
      <c r="VNC34" s="24"/>
      <c r="VND34" s="25"/>
      <c r="VNE34" s="15"/>
      <c r="VNF34" s="24"/>
      <c r="VNG34" s="24"/>
      <c r="VNH34" s="24"/>
      <c r="VNI34" s="24"/>
      <c r="VNJ34" s="24"/>
      <c r="VNK34" s="24"/>
      <c r="VNL34" s="25"/>
      <c r="VNM34" s="15"/>
      <c r="VNN34" s="24"/>
      <c r="VNO34" s="24"/>
      <c r="VNP34" s="24"/>
      <c r="VNQ34" s="24"/>
      <c r="VNR34" s="24"/>
      <c r="VNS34" s="24"/>
      <c r="VNT34" s="25"/>
      <c r="VNU34" s="15"/>
      <c r="VNV34" s="24"/>
      <c r="VNW34" s="24"/>
      <c r="VNX34" s="24"/>
      <c r="VNY34" s="24"/>
      <c r="VNZ34" s="24"/>
      <c r="VOA34" s="24"/>
      <c r="VOB34" s="25"/>
      <c r="VOC34" s="15"/>
      <c r="VOD34" s="24"/>
      <c r="VOE34" s="24"/>
      <c r="VOF34" s="24"/>
      <c r="VOG34" s="24"/>
      <c r="VOH34" s="24"/>
      <c r="VOI34" s="24"/>
      <c r="VOJ34" s="25"/>
      <c r="VOK34" s="15"/>
      <c r="VOL34" s="24"/>
      <c r="VOM34" s="24"/>
      <c r="VON34" s="24"/>
      <c r="VOO34" s="24"/>
      <c r="VOP34" s="24"/>
      <c r="VOQ34" s="24"/>
      <c r="VOR34" s="25"/>
      <c r="VOS34" s="15"/>
      <c r="VOT34" s="24"/>
      <c r="VOU34" s="24"/>
      <c r="VOV34" s="24"/>
      <c r="VOW34" s="24"/>
      <c r="VOX34" s="24"/>
      <c r="VOY34" s="24"/>
      <c r="VOZ34" s="25"/>
      <c r="VPA34" s="15"/>
      <c r="VPB34" s="24"/>
      <c r="VPC34" s="24"/>
      <c r="VPD34" s="24"/>
      <c r="VPE34" s="24"/>
      <c r="VPF34" s="24"/>
      <c r="VPG34" s="24"/>
      <c r="VPH34" s="25"/>
      <c r="VPI34" s="15"/>
      <c r="VPJ34" s="24"/>
      <c r="VPK34" s="24"/>
      <c r="VPL34" s="24"/>
      <c r="VPM34" s="24"/>
      <c r="VPN34" s="24"/>
      <c r="VPO34" s="24"/>
      <c r="VPP34" s="25"/>
      <c r="VPQ34" s="15"/>
      <c r="VPR34" s="24"/>
      <c r="VPS34" s="24"/>
      <c r="VPT34" s="24"/>
      <c r="VPU34" s="24"/>
      <c r="VPV34" s="24"/>
      <c r="VPW34" s="24"/>
      <c r="VPX34" s="25"/>
      <c r="VPY34" s="15"/>
      <c r="VPZ34" s="24"/>
      <c r="VQA34" s="24"/>
      <c r="VQB34" s="24"/>
      <c r="VQC34" s="24"/>
      <c r="VQD34" s="24"/>
      <c r="VQE34" s="24"/>
      <c r="VQF34" s="25"/>
      <c r="VQG34" s="15"/>
      <c r="VQH34" s="24"/>
      <c r="VQI34" s="24"/>
      <c r="VQJ34" s="24"/>
      <c r="VQK34" s="24"/>
      <c r="VQL34" s="24"/>
      <c r="VQM34" s="24"/>
      <c r="VQN34" s="25"/>
      <c r="VQO34" s="15"/>
      <c r="VQP34" s="24"/>
      <c r="VQQ34" s="24"/>
      <c r="VQR34" s="24"/>
      <c r="VQS34" s="24"/>
      <c r="VQT34" s="24"/>
      <c r="VQU34" s="24"/>
      <c r="VQV34" s="25"/>
      <c r="VQW34" s="15"/>
      <c r="VQX34" s="24"/>
      <c r="VQY34" s="24"/>
      <c r="VQZ34" s="24"/>
      <c r="VRA34" s="24"/>
      <c r="VRB34" s="24"/>
      <c r="VRC34" s="24"/>
      <c r="VRD34" s="25"/>
      <c r="VRE34" s="15"/>
      <c r="VRF34" s="24"/>
      <c r="VRG34" s="24"/>
      <c r="VRH34" s="24"/>
      <c r="VRI34" s="24"/>
      <c r="VRJ34" s="24"/>
      <c r="VRK34" s="24"/>
      <c r="VRL34" s="25"/>
      <c r="VRM34" s="15"/>
      <c r="VRN34" s="24"/>
      <c r="VRO34" s="24"/>
      <c r="VRP34" s="24"/>
      <c r="VRQ34" s="24"/>
      <c r="VRR34" s="24"/>
      <c r="VRS34" s="24"/>
      <c r="VRT34" s="25"/>
      <c r="VRU34" s="15"/>
      <c r="VRV34" s="24"/>
      <c r="VRW34" s="24"/>
      <c r="VRX34" s="24"/>
      <c r="VRY34" s="24"/>
      <c r="VRZ34" s="24"/>
      <c r="VSA34" s="24"/>
      <c r="VSB34" s="25"/>
      <c r="VSC34" s="15"/>
      <c r="VSD34" s="24"/>
      <c r="VSE34" s="24"/>
      <c r="VSF34" s="24"/>
      <c r="VSG34" s="24"/>
      <c r="VSH34" s="24"/>
      <c r="VSI34" s="24"/>
      <c r="VSJ34" s="25"/>
      <c r="VSK34" s="15"/>
      <c r="VSL34" s="24"/>
      <c r="VSM34" s="24"/>
      <c r="VSN34" s="24"/>
      <c r="VSO34" s="24"/>
      <c r="VSP34" s="24"/>
      <c r="VSQ34" s="24"/>
      <c r="VSR34" s="25"/>
      <c r="VSS34" s="15"/>
      <c r="VST34" s="24"/>
      <c r="VSU34" s="24"/>
      <c r="VSV34" s="24"/>
      <c r="VSW34" s="24"/>
      <c r="VSX34" s="24"/>
      <c r="VSY34" s="24"/>
      <c r="VSZ34" s="25"/>
      <c r="VTA34" s="15"/>
      <c r="VTB34" s="24"/>
      <c r="VTC34" s="24"/>
      <c r="VTD34" s="24"/>
      <c r="VTE34" s="24"/>
      <c r="VTF34" s="24"/>
      <c r="VTG34" s="24"/>
      <c r="VTH34" s="25"/>
      <c r="VTI34" s="15"/>
      <c r="VTJ34" s="24"/>
      <c r="VTK34" s="24"/>
      <c r="VTL34" s="24"/>
      <c r="VTM34" s="24"/>
      <c r="VTN34" s="24"/>
      <c r="VTO34" s="24"/>
      <c r="VTP34" s="25"/>
      <c r="VTQ34" s="15"/>
      <c r="VTR34" s="24"/>
      <c r="VTS34" s="24"/>
      <c r="VTT34" s="24"/>
      <c r="VTU34" s="24"/>
      <c r="VTV34" s="24"/>
      <c r="VTW34" s="24"/>
      <c r="VTX34" s="25"/>
      <c r="VTY34" s="15"/>
      <c r="VTZ34" s="24"/>
      <c r="VUA34" s="24"/>
      <c r="VUB34" s="24"/>
      <c r="VUC34" s="24"/>
      <c r="VUD34" s="24"/>
      <c r="VUE34" s="24"/>
      <c r="VUF34" s="25"/>
      <c r="VUG34" s="15"/>
      <c r="VUH34" s="24"/>
      <c r="VUI34" s="24"/>
      <c r="VUJ34" s="24"/>
      <c r="VUK34" s="24"/>
      <c r="VUL34" s="24"/>
      <c r="VUM34" s="24"/>
      <c r="VUN34" s="25"/>
      <c r="VUO34" s="15"/>
      <c r="VUP34" s="24"/>
      <c r="VUQ34" s="24"/>
      <c r="VUR34" s="24"/>
      <c r="VUS34" s="24"/>
      <c r="VUT34" s="24"/>
      <c r="VUU34" s="24"/>
      <c r="VUV34" s="25"/>
      <c r="VUW34" s="15"/>
      <c r="VUX34" s="24"/>
      <c r="VUY34" s="24"/>
      <c r="VUZ34" s="24"/>
      <c r="VVA34" s="24"/>
      <c r="VVB34" s="24"/>
      <c r="VVC34" s="24"/>
      <c r="VVD34" s="25"/>
      <c r="VVE34" s="15"/>
      <c r="VVF34" s="24"/>
      <c r="VVG34" s="24"/>
      <c r="VVH34" s="24"/>
      <c r="VVI34" s="24"/>
      <c r="VVJ34" s="24"/>
      <c r="VVK34" s="24"/>
      <c r="VVL34" s="25"/>
      <c r="VVM34" s="15"/>
      <c r="VVN34" s="24"/>
      <c r="VVO34" s="24"/>
      <c r="VVP34" s="24"/>
      <c r="VVQ34" s="24"/>
      <c r="VVR34" s="24"/>
      <c r="VVS34" s="24"/>
      <c r="VVT34" s="25"/>
      <c r="VVU34" s="15"/>
      <c r="VVV34" s="24"/>
      <c r="VVW34" s="24"/>
      <c r="VVX34" s="24"/>
      <c r="VVY34" s="24"/>
      <c r="VVZ34" s="24"/>
      <c r="VWA34" s="24"/>
      <c r="VWB34" s="25"/>
      <c r="VWC34" s="15"/>
      <c r="VWD34" s="24"/>
      <c r="VWE34" s="24"/>
      <c r="VWF34" s="24"/>
      <c r="VWG34" s="24"/>
      <c r="VWH34" s="24"/>
      <c r="VWI34" s="24"/>
      <c r="VWJ34" s="25"/>
      <c r="VWK34" s="15"/>
      <c r="VWL34" s="24"/>
      <c r="VWM34" s="24"/>
      <c r="VWN34" s="24"/>
      <c r="VWO34" s="24"/>
      <c r="VWP34" s="24"/>
      <c r="VWQ34" s="24"/>
      <c r="VWR34" s="25"/>
      <c r="VWS34" s="15"/>
      <c r="VWT34" s="24"/>
      <c r="VWU34" s="24"/>
      <c r="VWV34" s="24"/>
      <c r="VWW34" s="24"/>
      <c r="VWX34" s="24"/>
      <c r="VWY34" s="24"/>
      <c r="VWZ34" s="25"/>
      <c r="VXA34" s="15"/>
      <c r="VXB34" s="24"/>
      <c r="VXC34" s="24"/>
      <c r="VXD34" s="24"/>
      <c r="VXE34" s="24"/>
      <c r="VXF34" s="24"/>
      <c r="VXG34" s="24"/>
      <c r="VXH34" s="25"/>
      <c r="VXI34" s="15"/>
      <c r="VXJ34" s="24"/>
      <c r="VXK34" s="24"/>
      <c r="VXL34" s="24"/>
      <c r="VXM34" s="24"/>
      <c r="VXN34" s="24"/>
      <c r="VXO34" s="24"/>
      <c r="VXP34" s="25"/>
      <c r="VXQ34" s="15"/>
      <c r="VXR34" s="24"/>
      <c r="VXS34" s="24"/>
      <c r="VXT34" s="24"/>
      <c r="VXU34" s="24"/>
      <c r="VXV34" s="24"/>
      <c r="VXW34" s="24"/>
      <c r="VXX34" s="25"/>
      <c r="VXY34" s="15"/>
      <c r="VXZ34" s="24"/>
      <c r="VYA34" s="24"/>
      <c r="VYB34" s="24"/>
      <c r="VYC34" s="24"/>
      <c r="VYD34" s="24"/>
      <c r="VYE34" s="24"/>
      <c r="VYF34" s="25"/>
      <c r="VYG34" s="15"/>
      <c r="VYH34" s="24"/>
      <c r="VYI34" s="24"/>
      <c r="VYJ34" s="24"/>
      <c r="VYK34" s="24"/>
      <c r="VYL34" s="24"/>
      <c r="VYM34" s="24"/>
      <c r="VYN34" s="25"/>
      <c r="VYO34" s="15"/>
      <c r="VYP34" s="24"/>
      <c r="VYQ34" s="24"/>
      <c r="VYR34" s="24"/>
      <c r="VYS34" s="24"/>
      <c r="VYT34" s="24"/>
      <c r="VYU34" s="24"/>
      <c r="VYV34" s="25"/>
      <c r="VYW34" s="15"/>
      <c r="VYX34" s="24"/>
      <c r="VYY34" s="24"/>
      <c r="VYZ34" s="24"/>
      <c r="VZA34" s="24"/>
      <c r="VZB34" s="24"/>
      <c r="VZC34" s="24"/>
      <c r="VZD34" s="25"/>
      <c r="VZE34" s="15"/>
      <c r="VZF34" s="24"/>
      <c r="VZG34" s="24"/>
      <c r="VZH34" s="24"/>
      <c r="VZI34" s="24"/>
      <c r="VZJ34" s="24"/>
      <c r="VZK34" s="24"/>
      <c r="VZL34" s="25"/>
      <c r="VZM34" s="15"/>
      <c r="VZN34" s="24"/>
      <c r="VZO34" s="24"/>
      <c r="VZP34" s="24"/>
      <c r="VZQ34" s="24"/>
      <c r="VZR34" s="24"/>
      <c r="VZS34" s="24"/>
      <c r="VZT34" s="25"/>
      <c r="VZU34" s="15"/>
      <c r="VZV34" s="24"/>
      <c r="VZW34" s="24"/>
      <c r="VZX34" s="24"/>
      <c r="VZY34" s="24"/>
      <c r="VZZ34" s="24"/>
      <c r="WAA34" s="24"/>
      <c r="WAB34" s="25"/>
      <c r="WAC34" s="15"/>
      <c r="WAD34" s="24"/>
      <c r="WAE34" s="24"/>
      <c r="WAF34" s="24"/>
      <c r="WAG34" s="24"/>
      <c r="WAH34" s="24"/>
      <c r="WAI34" s="24"/>
      <c r="WAJ34" s="25"/>
      <c r="WAK34" s="15"/>
      <c r="WAL34" s="24"/>
      <c r="WAM34" s="24"/>
      <c r="WAN34" s="24"/>
      <c r="WAO34" s="24"/>
      <c r="WAP34" s="24"/>
      <c r="WAQ34" s="24"/>
      <c r="WAR34" s="25"/>
      <c r="WAS34" s="15"/>
      <c r="WAT34" s="24"/>
      <c r="WAU34" s="24"/>
      <c r="WAV34" s="24"/>
      <c r="WAW34" s="24"/>
      <c r="WAX34" s="24"/>
      <c r="WAY34" s="24"/>
      <c r="WAZ34" s="25"/>
      <c r="WBA34" s="15"/>
      <c r="WBB34" s="24"/>
      <c r="WBC34" s="24"/>
      <c r="WBD34" s="24"/>
      <c r="WBE34" s="24"/>
      <c r="WBF34" s="24"/>
      <c r="WBG34" s="24"/>
      <c r="WBH34" s="25"/>
      <c r="WBI34" s="15"/>
      <c r="WBJ34" s="24"/>
      <c r="WBK34" s="24"/>
      <c r="WBL34" s="24"/>
      <c r="WBM34" s="24"/>
      <c r="WBN34" s="24"/>
      <c r="WBO34" s="24"/>
      <c r="WBP34" s="25"/>
      <c r="WBQ34" s="15"/>
      <c r="WBR34" s="24"/>
      <c r="WBS34" s="24"/>
      <c r="WBT34" s="24"/>
      <c r="WBU34" s="24"/>
      <c r="WBV34" s="24"/>
      <c r="WBW34" s="24"/>
      <c r="WBX34" s="25"/>
      <c r="WBY34" s="15"/>
      <c r="WBZ34" s="24"/>
      <c r="WCA34" s="24"/>
      <c r="WCB34" s="24"/>
      <c r="WCC34" s="24"/>
      <c r="WCD34" s="24"/>
      <c r="WCE34" s="24"/>
      <c r="WCF34" s="25"/>
      <c r="WCG34" s="15"/>
      <c r="WCH34" s="24"/>
      <c r="WCI34" s="24"/>
      <c r="WCJ34" s="24"/>
      <c r="WCK34" s="24"/>
      <c r="WCL34" s="24"/>
      <c r="WCM34" s="24"/>
      <c r="WCN34" s="25"/>
      <c r="WCO34" s="15"/>
      <c r="WCP34" s="24"/>
      <c r="WCQ34" s="24"/>
      <c r="WCR34" s="24"/>
      <c r="WCS34" s="24"/>
      <c r="WCT34" s="24"/>
      <c r="WCU34" s="24"/>
      <c r="WCV34" s="25"/>
      <c r="WCW34" s="15"/>
      <c r="WCX34" s="24"/>
      <c r="WCY34" s="24"/>
      <c r="WCZ34" s="24"/>
      <c r="WDA34" s="24"/>
      <c r="WDB34" s="24"/>
      <c r="WDC34" s="24"/>
      <c r="WDD34" s="25"/>
      <c r="WDE34" s="15"/>
      <c r="WDF34" s="24"/>
      <c r="WDG34" s="24"/>
      <c r="WDH34" s="24"/>
      <c r="WDI34" s="24"/>
      <c r="WDJ34" s="24"/>
      <c r="WDK34" s="24"/>
      <c r="WDL34" s="25"/>
      <c r="WDM34" s="15"/>
      <c r="WDN34" s="24"/>
      <c r="WDO34" s="24"/>
      <c r="WDP34" s="24"/>
      <c r="WDQ34" s="24"/>
      <c r="WDR34" s="24"/>
      <c r="WDS34" s="24"/>
      <c r="WDT34" s="25"/>
      <c r="WDU34" s="15"/>
      <c r="WDV34" s="24"/>
      <c r="WDW34" s="24"/>
      <c r="WDX34" s="24"/>
      <c r="WDY34" s="24"/>
      <c r="WDZ34" s="24"/>
      <c r="WEA34" s="24"/>
      <c r="WEB34" s="25"/>
      <c r="WEC34" s="15"/>
      <c r="WED34" s="24"/>
      <c r="WEE34" s="24"/>
      <c r="WEF34" s="24"/>
      <c r="WEG34" s="24"/>
      <c r="WEH34" s="24"/>
      <c r="WEI34" s="24"/>
      <c r="WEJ34" s="25"/>
      <c r="WEK34" s="15"/>
      <c r="WEL34" s="24"/>
      <c r="WEM34" s="24"/>
      <c r="WEN34" s="24"/>
      <c r="WEO34" s="24"/>
      <c r="WEP34" s="24"/>
      <c r="WEQ34" s="24"/>
      <c r="WER34" s="25"/>
      <c r="WES34" s="15"/>
      <c r="WET34" s="24"/>
      <c r="WEU34" s="24"/>
      <c r="WEV34" s="24"/>
      <c r="WEW34" s="24"/>
      <c r="WEX34" s="24"/>
      <c r="WEY34" s="24"/>
      <c r="WEZ34" s="25"/>
      <c r="WFA34" s="15"/>
      <c r="WFB34" s="24"/>
      <c r="WFC34" s="24"/>
      <c r="WFD34" s="24"/>
      <c r="WFE34" s="24"/>
      <c r="WFF34" s="24"/>
      <c r="WFG34" s="24"/>
      <c r="WFH34" s="25"/>
      <c r="WFI34" s="15"/>
      <c r="WFJ34" s="24"/>
      <c r="WFK34" s="24"/>
      <c r="WFL34" s="24"/>
      <c r="WFM34" s="24"/>
      <c r="WFN34" s="24"/>
      <c r="WFO34" s="24"/>
      <c r="WFP34" s="25"/>
      <c r="WFQ34" s="15"/>
      <c r="WFR34" s="24"/>
      <c r="WFS34" s="24"/>
      <c r="WFT34" s="24"/>
      <c r="WFU34" s="24"/>
      <c r="WFV34" s="24"/>
      <c r="WFW34" s="24"/>
      <c r="WFX34" s="25"/>
      <c r="WFY34" s="15"/>
      <c r="WFZ34" s="24"/>
      <c r="WGA34" s="24"/>
      <c r="WGB34" s="24"/>
      <c r="WGC34" s="24"/>
      <c r="WGD34" s="24"/>
      <c r="WGE34" s="24"/>
      <c r="WGF34" s="25"/>
      <c r="WGG34" s="15"/>
      <c r="WGH34" s="24"/>
      <c r="WGI34" s="24"/>
      <c r="WGJ34" s="24"/>
      <c r="WGK34" s="24"/>
      <c r="WGL34" s="24"/>
      <c r="WGM34" s="24"/>
      <c r="WGN34" s="25"/>
      <c r="WGO34" s="15"/>
      <c r="WGP34" s="24"/>
      <c r="WGQ34" s="24"/>
      <c r="WGR34" s="24"/>
      <c r="WGS34" s="24"/>
      <c r="WGT34" s="24"/>
      <c r="WGU34" s="24"/>
      <c r="WGV34" s="25"/>
      <c r="WGW34" s="15"/>
      <c r="WGX34" s="24"/>
      <c r="WGY34" s="24"/>
      <c r="WGZ34" s="24"/>
      <c r="WHA34" s="24"/>
      <c r="WHB34" s="24"/>
      <c r="WHC34" s="24"/>
      <c r="WHD34" s="25"/>
      <c r="WHE34" s="15"/>
      <c r="WHF34" s="24"/>
      <c r="WHG34" s="24"/>
      <c r="WHH34" s="24"/>
      <c r="WHI34" s="24"/>
      <c r="WHJ34" s="24"/>
      <c r="WHK34" s="24"/>
      <c r="WHL34" s="25"/>
      <c r="WHM34" s="15"/>
      <c r="WHN34" s="24"/>
      <c r="WHO34" s="24"/>
      <c r="WHP34" s="24"/>
      <c r="WHQ34" s="24"/>
      <c r="WHR34" s="24"/>
      <c r="WHS34" s="24"/>
      <c r="WHT34" s="25"/>
      <c r="WHU34" s="15"/>
      <c r="WHV34" s="24"/>
      <c r="WHW34" s="24"/>
      <c r="WHX34" s="24"/>
      <c r="WHY34" s="24"/>
      <c r="WHZ34" s="24"/>
      <c r="WIA34" s="24"/>
      <c r="WIB34" s="25"/>
      <c r="WIC34" s="15"/>
      <c r="WID34" s="24"/>
      <c r="WIE34" s="24"/>
      <c r="WIF34" s="24"/>
      <c r="WIG34" s="24"/>
      <c r="WIH34" s="24"/>
      <c r="WII34" s="24"/>
      <c r="WIJ34" s="25"/>
      <c r="WIK34" s="15"/>
      <c r="WIL34" s="24"/>
      <c r="WIM34" s="24"/>
      <c r="WIN34" s="24"/>
      <c r="WIO34" s="24"/>
      <c r="WIP34" s="24"/>
      <c r="WIQ34" s="24"/>
      <c r="WIR34" s="25"/>
      <c r="WIS34" s="15"/>
      <c r="WIT34" s="24"/>
      <c r="WIU34" s="24"/>
      <c r="WIV34" s="24"/>
      <c r="WIW34" s="24"/>
      <c r="WIX34" s="24"/>
      <c r="WIY34" s="24"/>
      <c r="WIZ34" s="25"/>
      <c r="WJA34" s="15"/>
      <c r="WJB34" s="24"/>
      <c r="WJC34" s="24"/>
      <c r="WJD34" s="24"/>
      <c r="WJE34" s="24"/>
      <c r="WJF34" s="24"/>
      <c r="WJG34" s="24"/>
      <c r="WJH34" s="25"/>
      <c r="WJI34" s="15"/>
      <c r="WJJ34" s="24"/>
      <c r="WJK34" s="24"/>
      <c r="WJL34" s="24"/>
      <c r="WJM34" s="24"/>
      <c r="WJN34" s="24"/>
      <c r="WJO34" s="24"/>
      <c r="WJP34" s="25"/>
      <c r="WJQ34" s="15"/>
      <c r="WJR34" s="24"/>
      <c r="WJS34" s="24"/>
      <c r="WJT34" s="24"/>
      <c r="WJU34" s="24"/>
      <c r="WJV34" s="24"/>
      <c r="WJW34" s="24"/>
      <c r="WJX34" s="25"/>
      <c r="WJY34" s="15"/>
      <c r="WJZ34" s="24"/>
      <c r="WKA34" s="24"/>
      <c r="WKB34" s="24"/>
      <c r="WKC34" s="24"/>
      <c r="WKD34" s="24"/>
      <c r="WKE34" s="24"/>
      <c r="WKF34" s="25"/>
      <c r="WKG34" s="15"/>
      <c r="WKH34" s="24"/>
      <c r="WKI34" s="24"/>
      <c r="WKJ34" s="24"/>
      <c r="WKK34" s="24"/>
      <c r="WKL34" s="24"/>
      <c r="WKM34" s="24"/>
      <c r="WKN34" s="25"/>
      <c r="WKO34" s="15"/>
      <c r="WKP34" s="24"/>
      <c r="WKQ34" s="24"/>
      <c r="WKR34" s="24"/>
      <c r="WKS34" s="24"/>
      <c r="WKT34" s="24"/>
      <c r="WKU34" s="24"/>
      <c r="WKV34" s="25"/>
      <c r="WKW34" s="15"/>
      <c r="WKX34" s="24"/>
      <c r="WKY34" s="24"/>
      <c r="WKZ34" s="24"/>
      <c r="WLA34" s="24"/>
      <c r="WLB34" s="24"/>
      <c r="WLC34" s="24"/>
      <c r="WLD34" s="25"/>
      <c r="WLE34" s="15"/>
      <c r="WLF34" s="24"/>
      <c r="WLG34" s="24"/>
      <c r="WLH34" s="24"/>
      <c r="WLI34" s="24"/>
      <c r="WLJ34" s="24"/>
      <c r="WLK34" s="24"/>
      <c r="WLL34" s="25"/>
      <c r="WLM34" s="15"/>
      <c r="WLN34" s="24"/>
      <c r="WLO34" s="24"/>
      <c r="WLP34" s="24"/>
      <c r="WLQ34" s="24"/>
      <c r="WLR34" s="24"/>
      <c r="WLS34" s="24"/>
      <c r="WLT34" s="25"/>
      <c r="WLU34" s="15"/>
      <c r="WLV34" s="24"/>
      <c r="WLW34" s="24"/>
      <c r="WLX34" s="24"/>
      <c r="WLY34" s="24"/>
      <c r="WLZ34" s="24"/>
      <c r="WMA34" s="24"/>
      <c r="WMB34" s="25"/>
      <c r="WMC34" s="15"/>
      <c r="WMD34" s="24"/>
      <c r="WME34" s="24"/>
      <c r="WMF34" s="24"/>
      <c r="WMG34" s="24"/>
      <c r="WMH34" s="24"/>
      <c r="WMI34" s="24"/>
      <c r="WMJ34" s="25"/>
      <c r="WMK34" s="15"/>
      <c r="WML34" s="24"/>
      <c r="WMM34" s="24"/>
      <c r="WMN34" s="24"/>
      <c r="WMO34" s="24"/>
      <c r="WMP34" s="24"/>
      <c r="WMQ34" s="24"/>
      <c r="WMR34" s="25"/>
      <c r="WMS34" s="15"/>
      <c r="WMT34" s="24"/>
      <c r="WMU34" s="24"/>
      <c r="WMV34" s="24"/>
      <c r="WMW34" s="24"/>
      <c r="WMX34" s="24"/>
      <c r="WMY34" s="24"/>
      <c r="WMZ34" s="25"/>
      <c r="WNA34" s="15"/>
      <c r="WNB34" s="24"/>
      <c r="WNC34" s="24"/>
      <c r="WND34" s="24"/>
      <c r="WNE34" s="24"/>
      <c r="WNF34" s="24"/>
      <c r="WNG34" s="24"/>
      <c r="WNH34" s="25"/>
      <c r="WNI34" s="15"/>
      <c r="WNJ34" s="24"/>
      <c r="WNK34" s="24"/>
      <c r="WNL34" s="24"/>
      <c r="WNM34" s="24"/>
      <c r="WNN34" s="24"/>
      <c r="WNO34" s="24"/>
      <c r="WNP34" s="25"/>
      <c r="WNQ34" s="15"/>
      <c r="WNR34" s="24"/>
      <c r="WNS34" s="24"/>
      <c r="WNT34" s="24"/>
      <c r="WNU34" s="24"/>
      <c r="WNV34" s="24"/>
      <c r="WNW34" s="24"/>
      <c r="WNX34" s="25"/>
      <c r="WNY34" s="15"/>
      <c r="WNZ34" s="24"/>
      <c r="WOA34" s="24"/>
      <c r="WOB34" s="24"/>
      <c r="WOC34" s="24"/>
      <c r="WOD34" s="24"/>
      <c r="WOE34" s="24"/>
      <c r="WOF34" s="25"/>
      <c r="WOG34" s="15"/>
      <c r="WOH34" s="24"/>
      <c r="WOI34" s="24"/>
      <c r="WOJ34" s="24"/>
      <c r="WOK34" s="24"/>
      <c r="WOL34" s="24"/>
      <c r="WOM34" s="24"/>
      <c r="WON34" s="25"/>
      <c r="WOO34" s="15"/>
      <c r="WOP34" s="24"/>
      <c r="WOQ34" s="24"/>
      <c r="WOR34" s="24"/>
      <c r="WOS34" s="24"/>
      <c r="WOT34" s="24"/>
      <c r="WOU34" s="24"/>
      <c r="WOV34" s="25"/>
      <c r="WOW34" s="15"/>
      <c r="WOX34" s="24"/>
      <c r="WOY34" s="24"/>
      <c r="WOZ34" s="24"/>
      <c r="WPA34" s="24"/>
      <c r="WPB34" s="24"/>
      <c r="WPC34" s="24"/>
      <c r="WPD34" s="25"/>
      <c r="WPE34" s="15"/>
      <c r="WPF34" s="24"/>
      <c r="WPG34" s="24"/>
      <c r="WPH34" s="24"/>
      <c r="WPI34" s="24"/>
      <c r="WPJ34" s="24"/>
      <c r="WPK34" s="24"/>
      <c r="WPL34" s="25"/>
      <c r="WPM34" s="15"/>
      <c r="WPN34" s="24"/>
      <c r="WPO34" s="24"/>
      <c r="WPP34" s="24"/>
      <c r="WPQ34" s="24"/>
      <c r="WPR34" s="24"/>
      <c r="WPS34" s="24"/>
      <c r="WPT34" s="25"/>
      <c r="WPU34" s="15"/>
      <c r="WPV34" s="24"/>
      <c r="WPW34" s="24"/>
      <c r="WPX34" s="24"/>
      <c r="WPY34" s="24"/>
      <c r="WPZ34" s="24"/>
      <c r="WQA34" s="24"/>
      <c r="WQB34" s="25"/>
      <c r="WQC34" s="15"/>
      <c r="WQD34" s="24"/>
      <c r="WQE34" s="24"/>
      <c r="WQF34" s="24"/>
      <c r="WQG34" s="24"/>
      <c r="WQH34" s="24"/>
      <c r="WQI34" s="24"/>
      <c r="WQJ34" s="25"/>
      <c r="WQK34" s="15"/>
      <c r="WQL34" s="24"/>
      <c r="WQM34" s="24"/>
      <c r="WQN34" s="24"/>
      <c r="WQO34" s="24"/>
      <c r="WQP34" s="24"/>
      <c r="WQQ34" s="24"/>
      <c r="WQR34" s="25"/>
      <c r="WQS34" s="15"/>
      <c r="WQT34" s="24"/>
      <c r="WQU34" s="24"/>
      <c r="WQV34" s="24"/>
      <c r="WQW34" s="24"/>
      <c r="WQX34" s="24"/>
      <c r="WQY34" s="24"/>
      <c r="WQZ34" s="25"/>
      <c r="WRA34" s="15"/>
      <c r="WRB34" s="24"/>
      <c r="WRC34" s="24"/>
      <c r="WRD34" s="24"/>
      <c r="WRE34" s="24"/>
      <c r="WRF34" s="24"/>
      <c r="WRG34" s="24"/>
      <c r="WRH34" s="25"/>
      <c r="WRI34" s="15"/>
      <c r="WRJ34" s="24"/>
      <c r="WRK34" s="24"/>
      <c r="WRL34" s="24"/>
      <c r="WRM34" s="24"/>
      <c r="WRN34" s="24"/>
      <c r="WRO34" s="24"/>
      <c r="WRP34" s="25"/>
      <c r="WRQ34" s="15"/>
      <c r="WRR34" s="24"/>
      <c r="WRS34" s="24"/>
      <c r="WRT34" s="24"/>
      <c r="WRU34" s="24"/>
      <c r="WRV34" s="24"/>
      <c r="WRW34" s="24"/>
      <c r="WRX34" s="25"/>
      <c r="WRY34" s="15"/>
      <c r="WRZ34" s="24"/>
      <c r="WSA34" s="24"/>
      <c r="WSB34" s="24"/>
      <c r="WSC34" s="24"/>
      <c r="WSD34" s="24"/>
      <c r="WSE34" s="24"/>
      <c r="WSF34" s="25"/>
      <c r="WSG34" s="15"/>
      <c r="WSH34" s="24"/>
      <c r="WSI34" s="24"/>
      <c r="WSJ34" s="24"/>
      <c r="WSK34" s="24"/>
      <c r="WSL34" s="24"/>
      <c r="WSM34" s="24"/>
      <c r="WSN34" s="25"/>
      <c r="WSO34" s="15"/>
      <c r="WSP34" s="24"/>
      <c r="WSQ34" s="24"/>
      <c r="WSR34" s="24"/>
      <c r="WSS34" s="24"/>
      <c r="WST34" s="24"/>
      <c r="WSU34" s="24"/>
      <c r="WSV34" s="25"/>
      <c r="WSW34" s="15"/>
      <c r="WSX34" s="24"/>
      <c r="WSY34" s="24"/>
      <c r="WSZ34" s="24"/>
      <c r="WTA34" s="24"/>
      <c r="WTB34" s="24"/>
      <c r="WTC34" s="24"/>
      <c r="WTD34" s="25"/>
      <c r="WTE34" s="15"/>
      <c r="WTF34" s="24"/>
      <c r="WTG34" s="24"/>
      <c r="WTH34" s="24"/>
      <c r="WTI34" s="24"/>
      <c r="WTJ34" s="24"/>
      <c r="WTK34" s="24"/>
      <c r="WTL34" s="25"/>
      <c r="WTM34" s="15"/>
      <c r="WTN34" s="24"/>
      <c r="WTO34" s="24"/>
      <c r="WTP34" s="24"/>
      <c r="WTQ34" s="24"/>
      <c r="WTR34" s="24"/>
      <c r="WTS34" s="24"/>
      <c r="WTT34" s="25"/>
      <c r="WTU34" s="15"/>
      <c r="WTV34" s="24"/>
      <c r="WTW34" s="24"/>
      <c r="WTX34" s="24"/>
      <c r="WTY34" s="24"/>
      <c r="WTZ34" s="24"/>
      <c r="WUA34" s="24"/>
      <c r="WUB34" s="25"/>
      <c r="WUC34" s="15"/>
      <c r="WUD34" s="24"/>
      <c r="WUE34" s="24"/>
      <c r="WUF34" s="24"/>
      <c r="WUG34" s="24"/>
      <c r="WUH34" s="24"/>
      <c r="WUI34" s="24"/>
      <c r="WUJ34" s="25"/>
      <c r="WUK34" s="15"/>
      <c r="WUL34" s="24"/>
      <c r="WUM34" s="24"/>
      <c r="WUN34" s="24"/>
      <c r="WUO34" s="24"/>
      <c r="WUP34" s="24"/>
      <c r="WUQ34" s="24"/>
      <c r="WUR34" s="25"/>
      <c r="WUS34" s="15"/>
      <c r="WUT34" s="24"/>
      <c r="WUU34" s="24"/>
      <c r="WUV34" s="24"/>
      <c r="WUW34" s="24"/>
      <c r="WUX34" s="24"/>
      <c r="WUY34" s="24"/>
      <c r="WUZ34" s="25"/>
      <c r="WVA34" s="15"/>
      <c r="WVB34" s="24"/>
      <c r="WVC34" s="24"/>
      <c r="WVD34" s="24"/>
      <c r="WVE34" s="24"/>
      <c r="WVF34" s="24"/>
      <c r="WVG34" s="24"/>
      <c r="WVH34" s="25"/>
      <c r="WVI34" s="15"/>
      <c r="WVJ34" s="24"/>
      <c r="WVK34" s="24"/>
      <c r="WVL34" s="24"/>
      <c r="WVM34" s="24"/>
      <c r="WVN34" s="24"/>
      <c r="WVO34" s="24"/>
      <c r="WVP34" s="25"/>
      <c r="WVQ34" s="15"/>
      <c r="WVR34" s="24"/>
      <c r="WVS34" s="24"/>
      <c r="WVT34" s="24"/>
      <c r="WVU34" s="24"/>
      <c r="WVV34" s="24"/>
      <c r="WVW34" s="24"/>
      <c r="WVX34" s="25"/>
      <c r="WVY34" s="15"/>
      <c r="WVZ34" s="24"/>
      <c r="WWA34" s="24"/>
      <c r="WWB34" s="24"/>
      <c r="WWC34" s="24"/>
      <c r="WWD34" s="24"/>
      <c r="WWE34" s="24"/>
      <c r="WWF34" s="25"/>
      <c r="WWG34" s="15"/>
      <c r="WWH34" s="24"/>
      <c r="WWI34" s="24"/>
      <c r="WWJ34" s="24"/>
      <c r="WWK34" s="24"/>
      <c r="WWL34" s="24"/>
      <c r="WWM34" s="24"/>
      <c r="WWN34" s="25"/>
      <c r="WWO34" s="15"/>
      <c r="WWP34" s="24"/>
      <c r="WWQ34" s="24"/>
      <c r="WWR34" s="24"/>
      <c r="WWS34" s="24"/>
      <c r="WWT34" s="24"/>
      <c r="WWU34" s="24"/>
      <c r="WWV34" s="25"/>
      <c r="WWW34" s="15"/>
      <c r="WWX34" s="24"/>
      <c r="WWY34" s="24"/>
      <c r="WWZ34" s="24"/>
      <c r="WXA34" s="24"/>
      <c r="WXB34" s="24"/>
      <c r="WXC34" s="24"/>
      <c r="WXD34" s="25"/>
      <c r="WXE34" s="15"/>
      <c r="WXF34" s="24"/>
      <c r="WXG34" s="24"/>
      <c r="WXH34" s="24"/>
      <c r="WXI34" s="24"/>
      <c r="WXJ34" s="24"/>
      <c r="WXK34" s="24"/>
      <c r="WXL34" s="25"/>
      <c r="WXM34" s="15"/>
      <c r="WXN34" s="24"/>
      <c r="WXO34" s="24"/>
      <c r="WXP34" s="24"/>
      <c r="WXQ34" s="24"/>
      <c r="WXR34" s="24"/>
      <c r="WXS34" s="24"/>
      <c r="WXT34" s="25"/>
      <c r="WXU34" s="15"/>
      <c r="WXV34" s="24"/>
      <c r="WXW34" s="24"/>
      <c r="WXX34" s="24"/>
      <c r="WXY34" s="24"/>
      <c r="WXZ34" s="24"/>
      <c r="WYA34" s="24"/>
      <c r="WYB34" s="25"/>
      <c r="WYC34" s="15"/>
      <c r="WYD34" s="24"/>
      <c r="WYE34" s="24"/>
      <c r="WYF34" s="24"/>
      <c r="WYG34" s="24"/>
      <c r="WYH34" s="24"/>
      <c r="WYI34" s="24"/>
      <c r="WYJ34" s="25"/>
      <c r="WYK34" s="15"/>
      <c r="WYL34" s="24"/>
      <c r="WYM34" s="24"/>
      <c r="WYN34" s="24"/>
      <c r="WYO34" s="24"/>
      <c r="WYP34" s="24"/>
      <c r="WYQ34" s="24"/>
      <c r="WYR34" s="25"/>
      <c r="WYS34" s="15"/>
      <c r="WYT34" s="24"/>
      <c r="WYU34" s="24"/>
      <c r="WYV34" s="24"/>
      <c r="WYW34" s="24"/>
      <c r="WYX34" s="24"/>
      <c r="WYY34" s="24"/>
      <c r="WYZ34" s="25"/>
      <c r="WZA34" s="15"/>
      <c r="WZB34" s="24"/>
      <c r="WZC34" s="24"/>
      <c r="WZD34" s="24"/>
      <c r="WZE34" s="24"/>
      <c r="WZF34" s="24"/>
      <c r="WZG34" s="24"/>
      <c r="WZH34" s="25"/>
      <c r="WZI34" s="15"/>
      <c r="WZJ34" s="24"/>
      <c r="WZK34" s="24"/>
      <c r="WZL34" s="24"/>
      <c r="WZM34" s="24"/>
      <c r="WZN34" s="24"/>
      <c r="WZO34" s="24"/>
      <c r="WZP34" s="25"/>
      <c r="WZQ34" s="15"/>
      <c r="WZR34" s="24"/>
      <c r="WZS34" s="24"/>
      <c r="WZT34" s="24"/>
      <c r="WZU34" s="24"/>
      <c r="WZV34" s="24"/>
      <c r="WZW34" s="24"/>
      <c r="WZX34" s="25"/>
      <c r="WZY34" s="15"/>
      <c r="WZZ34" s="24"/>
      <c r="XAA34" s="24"/>
      <c r="XAB34" s="24"/>
      <c r="XAC34" s="24"/>
      <c r="XAD34" s="24"/>
      <c r="XAE34" s="24"/>
      <c r="XAF34" s="25"/>
      <c r="XAG34" s="15"/>
      <c r="XAH34" s="24"/>
      <c r="XAI34" s="24"/>
      <c r="XAJ34" s="24"/>
      <c r="XAK34" s="24"/>
      <c r="XAL34" s="24"/>
      <c r="XAM34" s="24"/>
      <c r="XAN34" s="25"/>
      <c r="XAO34" s="15"/>
      <c r="XAP34" s="24"/>
      <c r="XAQ34" s="24"/>
      <c r="XAR34" s="24"/>
      <c r="XAS34" s="24"/>
      <c r="XAT34" s="24"/>
      <c r="XAU34" s="24"/>
      <c r="XAV34" s="25"/>
      <c r="XAW34" s="15"/>
      <c r="XAX34" s="24"/>
      <c r="XAY34" s="24"/>
      <c r="XAZ34" s="24"/>
      <c r="XBA34" s="24"/>
      <c r="XBB34" s="24"/>
      <c r="XBC34" s="24"/>
      <c r="XBD34" s="25"/>
      <c r="XBE34" s="15"/>
      <c r="XBF34" s="24"/>
      <c r="XBG34" s="24"/>
      <c r="XBH34" s="24"/>
      <c r="XBI34" s="24"/>
      <c r="XBJ34" s="24"/>
      <c r="XBK34" s="24"/>
      <c r="XBL34" s="25"/>
      <c r="XBM34" s="15"/>
      <c r="XBN34" s="24"/>
      <c r="XBO34" s="24"/>
      <c r="XBP34" s="24"/>
      <c r="XBQ34" s="24"/>
      <c r="XBR34" s="24"/>
      <c r="XBS34" s="24"/>
      <c r="XBT34" s="25"/>
      <c r="XBU34" s="15"/>
      <c r="XBV34" s="24"/>
      <c r="XBW34" s="24"/>
      <c r="XBX34" s="24"/>
      <c r="XBY34" s="24"/>
      <c r="XBZ34" s="24"/>
      <c r="XCA34" s="24"/>
      <c r="XCB34" s="25"/>
      <c r="XCC34" s="15"/>
      <c r="XCD34" s="24"/>
      <c r="XCE34" s="24"/>
      <c r="XCF34" s="24"/>
      <c r="XCG34" s="24"/>
      <c r="XCH34" s="24"/>
      <c r="XCI34" s="24"/>
      <c r="XCJ34" s="25"/>
      <c r="XCK34" s="15"/>
      <c r="XCL34" s="24"/>
      <c r="XCM34" s="24"/>
      <c r="XCN34" s="24"/>
      <c r="XCO34" s="24"/>
      <c r="XCP34" s="24"/>
      <c r="XCQ34" s="24"/>
      <c r="XCR34" s="25"/>
      <c r="XCS34" s="15"/>
      <c r="XCT34" s="24"/>
      <c r="XCU34" s="24"/>
      <c r="XCV34" s="24"/>
      <c r="XCW34" s="24"/>
      <c r="XCX34" s="24"/>
      <c r="XCY34" s="24"/>
      <c r="XCZ34" s="25"/>
      <c r="XDA34" s="15"/>
      <c r="XDB34" s="24"/>
      <c r="XDC34" s="24"/>
      <c r="XDD34" s="24"/>
      <c r="XDE34" s="24"/>
      <c r="XDF34" s="24"/>
      <c r="XDG34" s="24"/>
      <c r="XDH34" s="25"/>
      <c r="XDI34" s="15"/>
      <c r="XDJ34" s="24"/>
      <c r="XDK34" s="24"/>
      <c r="XDL34" s="24"/>
      <c r="XDM34" s="24"/>
      <c r="XDN34" s="24"/>
      <c r="XDO34" s="24"/>
      <c r="XDP34" s="25"/>
      <c r="XDQ34" s="15"/>
      <c r="XDR34" s="24"/>
      <c r="XDS34" s="24"/>
      <c r="XDT34" s="24"/>
      <c r="XDU34" s="24"/>
      <c r="XDV34" s="24"/>
      <c r="XDW34" s="24"/>
      <c r="XDX34" s="25"/>
      <c r="XDY34" s="15"/>
      <c r="XDZ34" s="24"/>
      <c r="XEA34" s="24"/>
      <c r="XEB34" s="24"/>
      <c r="XEC34" s="24"/>
      <c r="XED34" s="24"/>
      <c r="XEE34" s="24"/>
      <c r="XEF34" s="25"/>
      <c r="XEG34" s="15"/>
      <c r="XEH34" s="24"/>
      <c r="XEI34" s="24"/>
      <c r="XEJ34" s="24"/>
      <c r="XEK34" s="24"/>
      <c r="XEL34" s="24"/>
      <c r="XEM34" s="24"/>
      <c r="XEN34" s="25"/>
      <c r="XEO34" s="15"/>
      <c r="XEP34" s="24"/>
      <c r="XEQ34" s="24"/>
      <c r="XER34" s="24"/>
      <c r="XES34" s="24"/>
      <c r="XET34" s="24"/>
      <c r="XEU34" s="24"/>
    </row>
    <row r="35" spans="2:16375" s="1" customFormat="1" ht="15.75" thickTop="1">
      <c r="B35" s="55"/>
      <c r="C35" s="15"/>
      <c r="D35" s="29"/>
      <c r="E35" s="29"/>
      <c r="F35" s="29"/>
      <c r="G35" s="29"/>
      <c r="H35"/>
      <c r="I35" s="30"/>
      <c r="J35" s="15"/>
      <c r="K35" s="15"/>
      <c r="L35" s="15"/>
      <c r="M35" s="15"/>
      <c r="N35" s="24"/>
      <c r="O35" s="24"/>
      <c r="P35" s="25"/>
      <c r="Q35" s="15"/>
      <c r="R35" s="24"/>
      <c r="S35" s="24"/>
      <c r="T35" s="24"/>
      <c r="U35" s="24"/>
      <c r="V35" s="24"/>
      <c r="W35" s="24"/>
      <c r="X35" s="25"/>
      <c r="Y35" s="15"/>
      <c r="Z35" s="24"/>
      <c r="AA35" s="24"/>
      <c r="AB35" s="24"/>
      <c r="AC35" s="24"/>
      <c r="AD35" s="24"/>
      <c r="AE35" s="24"/>
      <c r="AF35" s="25"/>
      <c r="AG35" s="15"/>
      <c r="AH35" s="24"/>
      <c r="AI35" s="24"/>
      <c r="AJ35" s="24"/>
      <c r="AK35" s="24"/>
      <c r="AL35" s="24"/>
      <c r="AM35" s="24"/>
      <c r="AN35" s="25"/>
      <c r="AO35" s="15"/>
      <c r="AP35" s="24"/>
      <c r="AQ35" s="24"/>
      <c r="AR35" s="24"/>
      <c r="AS35" s="24"/>
      <c r="AT35" s="24"/>
      <c r="AU35" s="24"/>
      <c r="AV35" s="25"/>
      <c r="AW35" s="15"/>
      <c r="AX35" s="24"/>
      <c r="AY35" s="24"/>
      <c r="AZ35" s="24"/>
      <c r="BA35" s="24"/>
      <c r="BB35" s="24"/>
      <c r="BC35" s="24"/>
      <c r="BD35" s="25"/>
      <c r="BE35" s="15"/>
      <c r="BF35" s="24"/>
      <c r="BG35" s="24"/>
      <c r="BH35" s="24"/>
      <c r="BI35" s="24"/>
      <c r="BJ35" s="24"/>
      <c r="BK35" s="24"/>
      <c r="BL35" s="25"/>
      <c r="BM35" s="15"/>
      <c r="BN35" s="24"/>
      <c r="BO35" s="24"/>
      <c r="BP35" s="24"/>
      <c r="BQ35" s="24"/>
      <c r="BR35" s="24"/>
      <c r="BS35" s="24"/>
      <c r="BT35" s="25"/>
      <c r="BU35" s="15"/>
      <c r="BV35" s="24"/>
      <c r="BW35" s="24"/>
      <c r="BX35" s="24"/>
      <c r="BY35" s="24"/>
      <c r="BZ35" s="24"/>
      <c r="CA35" s="24"/>
      <c r="CB35" s="25"/>
      <c r="CC35" s="15"/>
      <c r="CD35" s="24"/>
      <c r="CE35" s="24"/>
      <c r="CF35" s="24"/>
      <c r="CG35" s="24"/>
      <c r="CH35" s="24"/>
      <c r="CI35" s="24"/>
      <c r="CJ35" s="25"/>
      <c r="CK35" s="15"/>
      <c r="CL35" s="24"/>
      <c r="CM35" s="24"/>
      <c r="CN35" s="24"/>
      <c r="CO35" s="24"/>
      <c r="CP35" s="24"/>
      <c r="CQ35" s="24"/>
      <c r="CR35" s="25"/>
      <c r="CS35" s="15"/>
      <c r="CT35" s="24"/>
      <c r="CU35" s="24"/>
      <c r="CV35" s="24"/>
      <c r="CW35" s="24"/>
      <c r="CX35" s="24"/>
      <c r="CY35" s="24"/>
      <c r="CZ35" s="25"/>
      <c r="DA35" s="15"/>
      <c r="DB35" s="24"/>
      <c r="DC35" s="24"/>
      <c r="DD35" s="24"/>
      <c r="DE35" s="24"/>
      <c r="DF35" s="24"/>
      <c r="DG35" s="24"/>
      <c r="DH35" s="25"/>
      <c r="DI35" s="15"/>
      <c r="DJ35" s="24"/>
      <c r="DK35" s="24"/>
      <c r="DL35" s="24"/>
      <c r="DM35" s="24"/>
      <c r="DN35" s="24"/>
      <c r="DO35" s="24"/>
      <c r="DP35" s="25"/>
      <c r="DQ35" s="15"/>
      <c r="DR35" s="24"/>
      <c r="DS35" s="24"/>
      <c r="DT35" s="24"/>
      <c r="DU35" s="24"/>
      <c r="DV35" s="24"/>
      <c r="DW35" s="24"/>
      <c r="DX35" s="25"/>
      <c r="DY35" s="15"/>
      <c r="DZ35" s="24"/>
      <c r="EA35" s="24"/>
      <c r="EB35" s="24"/>
      <c r="EC35" s="24"/>
      <c r="ED35" s="24"/>
      <c r="EE35" s="24"/>
      <c r="EF35" s="25"/>
      <c r="EG35" s="15"/>
      <c r="EH35" s="24"/>
      <c r="EI35" s="24"/>
      <c r="EJ35" s="24"/>
      <c r="EK35" s="24"/>
      <c r="EL35" s="24"/>
      <c r="EM35" s="24"/>
      <c r="EN35" s="25"/>
      <c r="EO35" s="15"/>
      <c r="EP35" s="24"/>
      <c r="EQ35" s="24"/>
      <c r="ER35" s="24"/>
      <c r="ES35" s="24"/>
      <c r="ET35" s="24"/>
      <c r="EU35" s="24"/>
      <c r="EV35" s="25"/>
      <c r="EW35" s="15"/>
      <c r="EX35" s="24"/>
      <c r="EY35" s="24"/>
      <c r="EZ35" s="24"/>
      <c r="FA35" s="24"/>
      <c r="FB35" s="24"/>
      <c r="FC35" s="24"/>
      <c r="FD35" s="25"/>
      <c r="FE35" s="15"/>
      <c r="FF35" s="24"/>
      <c r="FG35" s="24"/>
      <c r="FH35" s="24"/>
      <c r="FI35" s="24"/>
      <c r="FJ35" s="24"/>
      <c r="FK35" s="24"/>
      <c r="FL35" s="25"/>
      <c r="FM35" s="15"/>
      <c r="FN35" s="24"/>
      <c r="FO35" s="24"/>
      <c r="FP35" s="24"/>
      <c r="FQ35" s="24"/>
      <c r="FR35" s="24"/>
      <c r="FS35" s="24"/>
      <c r="FT35" s="25"/>
      <c r="FU35" s="15"/>
      <c r="FV35" s="24"/>
      <c r="FW35" s="24"/>
      <c r="FX35" s="24"/>
      <c r="FY35" s="24"/>
      <c r="FZ35" s="24"/>
      <c r="GA35" s="24"/>
      <c r="GB35" s="25"/>
      <c r="GC35" s="15"/>
      <c r="GD35" s="24"/>
      <c r="GE35" s="24"/>
      <c r="GF35" s="24"/>
      <c r="GG35" s="24"/>
      <c r="GH35" s="24"/>
      <c r="GI35" s="24"/>
      <c r="GJ35" s="25"/>
      <c r="GK35" s="15"/>
      <c r="GL35" s="24"/>
      <c r="GM35" s="24"/>
      <c r="GN35" s="24"/>
      <c r="GO35" s="24"/>
      <c r="GP35" s="24"/>
      <c r="GQ35" s="24"/>
      <c r="GR35" s="25"/>
      <c r="GS35" s="15"/>
      <c r="GT35" s="24"/>
      <c r="GU35" s="24"/>
      <c r="GV35" s="24"/>
      <c r="GW35" s="24"/>
      <c r="GX35" s="24"/>
      <c r="GY35" s="24"/>
      <c r="GZ35" s="25"/>
      <c r="HA35" s="15"/>
      <c r="HB35" s="24"/>
      <c r="HC35" s="24"/>
      <c r="HD35" s="24"/>
      <c r="HE35" s="24"/>
      <c r="HF35" s="24"/>
      <c r="HG35" s="24"/>
      <c r="HH35" s="25"/>
      <c r="HI35" s="15"/>
      <c r="HJ35" s="24"/>
      <c r="HK35" s="24"/>
      <c r="HL35" s="24"/>
      <c r="HM35" s="24"/>
      <c r="HN35" s="24"/>
      <c r="HO35" s="24"/>
      <c r="HP35" s="25"/>
      <c r="HQ35" s="15"/>
      <c r="HR35" s="24"/>
      <c r="HS35" s="24"/>
      <c r="HT35" s="24"/>
      <c r="HU35" s="24"/>
      <c r="HV35" s="24"/>
      <c r="HW35" s="24"/>
      <c r="HX35" s="25"/>
      <c r="HY35" s="15"/>
      <c r="HZ35" s="24"/>
      <c r="IA35" s="24"/>
      <c r="IB35" s="24"/>
      <c r="IC35" s="24"/>
      <c r="ID35" s="24"/>
      <c r="IE35" s="24"/>
      <c r="IF35" s="25"/>
      <c r="IG35" s="15"/>
      <c r="IH35" s="24"/>
      <c r="II35" s="24"/>
      <c r="IJ35" s="24"/>
      <c r="IK35" s="24"/>
      <c r="IL35" s="24"/>
      <c r="IM35" s="24"/>
      <c r="IN35" s="25"/>
      <c r="IO35" s="15"/>
      <c r="IP35" s="24"/>
      <c r="IQ35" s="24"/>
      <c r="IR35" s="24"/>
      <c r="IS35" s="24"/>
      <c r="IT35" s="24"/>
      <c r="IU35" s="24"/>
      <c r="IV35" s="25"/>
      <c r="IW35" s="15"/>
      <c r="IX35" s="24"/>
      <c r="IY35" s="24"/>
      <c r="IZ35" s="24"/>
      <c r="JA35" s="24"/>
      <c r="JB35" s="24"/>
      <c r="JC35" s="24"/>
      <c r="JD35" s="25"/>
      <c r="JE35" s="15"/>
      <c r="JF35" s="24"/>
      <c r="JG35" s="24"/>
      <c r="JH35" s="24"/>
      <c r="JI35" s="24"/>
      <c r="JJ35" s="24"/>
      <c r="JK35" s="24"/>
      <c r="JL35" s="25"/>
      <c r="JM35" s="15"/>
      <c r="JN35" s="24"/>
      <c r="JO35" s="24"/>
      <c r="JP35" s="24"/>
      <c r="JQ35" s="24"/>
      <c r="JR35" s="24"/>
      <c r="JS35" s="24"/>
      <c r="JT35" s="25"/>
      <c r="JU35" s="15"/>
      <c r="JV35" s="24"/>
      <c r="JW35" s="24"/>
      <c r="JX35" s="24"/>
      <c r="JY35" s="24"/>
      <c r="JZ35" s="24"/>
      <c r="KA35" s="24"/>
      <c r="KB35" s="25"/>
      <c r="KC35" s="15"/>
      <c r="KD35" s="24"/>
      <c r="KE35" s="24"/>
      <c r="KF35" s="24"/>
      <c r="KG35" s="24"/>
      <c r="KH35" s="24"/>
      <c r="KI35" s="24"/>
      <c r="KJ35" s="25"/>
      <c r="KK35" s="15"/>
      <c r="KL35" s="24"/>
      <c r="KM35" s="24"/>
      <c r="KN35" s="24"/>
      <c r="KO35" s="24"/>
      <c r="KP35" s="24"/>
      <c r="KQ35" s="24"/>
      <c r="KR35" s="25"/>
      <c r="KS35" s="15"/>
      <c r="KT35" s="24"/>
      <c r="KU35" s="24"/>
      <c r="KV35" s="24"/>
      <c r="KW35" s="24"/>
      <c r="KX35" s="24"/>
      <c r="KY35" s="24"/>
      <c r="KZ35" s="25"/>
      <c r="LA35" s="15"/>
      <c r="LB35" s="24"/>
      <c r="LC35" s="24"/>
      <c r="LD35" s="24"/>
      <c r="LE35" s="24"/>
      <c r="LF35" s="24"/>
      <c r="LG35" s="24"/>
      <c r="LH35" s="25"/>
      <c r="LI35" s="15"/>
      <c r="LJ35" s="24"/>
      <c r="LK35" s="24"/>
      <c r="LL35" s="24"/>
      <c r="LM35" s="24"/>
      <c r="LN35" s="24"/>
      <c r="LO35" s="24"/>
      <c r="LP35" s="25"/>
      <c r="LQ35" s="15"/>
      <c r="LR35" s="24"/>
      <c r="LS35" s="24"/>
      <c r="LT35" s="24"/>
      <c r="LU35" s="24"/>
      <c r="LV35" s="24"/>
      <c r="LW35" s="24"/>
      <c r="LX35" s="25"/>
      <c r="LY35" s="15"/>
      <c r="LZ35" s="24"/>
      <c r="MA35" s="24"/>
      <c r="MB35" s="24"/>
      <c r="MC35" s="24"/>
      <c r="MD35" s="24"/>
      <c r="ME35" s="24"/>
      <c r="MF35" s="25"/>
      <c r="MG35" s="15"/>
      <c r="MH35" s="24"/>
      <c r="MI35" s="24"/>
      <c r="MJ35" s="24"/>
      <c r="MK35" s="24"/>
      <c r="ML35" s="24"/>
      <c r="MM35" s="24"/>
      <c r="MN35" s="25"/>
      <c r="MO35" s="15"/>
      <c r="MP35" s="24"/>
      <c r="MQ35" s="24"/>
      <c r="MR35" s="24"/>
      <c r="MS35" s="24"/>
      <c r="MT35" s="24"/>
      <c r="MU35" s="24"/>
      <c r="MV35" s="25"/>
      <c r="MW35" s="15"/>
      <c r="MX35" s="24"/>
      <c r="MY35" s="24"/>
      <c r="MZ35" s="24"/>
      <c r="NA35" s="24"/>
      <c r="NB35" s="24"/>
      <c r="NC35" s="24"/>
      <c r="ND35" s="25"/>
      <c r="NE35" s="15"/>
      <c r="NF35" s="24"/>
      <c r="NG35" s="24"/>
      <c r="NH35" s="24"/>
      <c r="NI35" s="24"/>
      <c r="NJ35" s="24"/>
      <c r="NK35" s="24"/>
      <c r="NL35" s="25"/>
      <c r="NM35" s="15"/>
      <c r="NN35" s="24"/>
      <c r="NO35" s="24"/>
      <c r="NP35" s="24"/>
      <c r="NQ35" s="24"/>
      <c r="NR35" s="24"/>
      <c r="NS35" s="24"/>
      <c r="NT35" s="25"/>
      <c r="NU35" s="15"/>
      <c r="NV35" s="24"/>
      <c r="NW35" s="24"/>
      <c r="NX35" s="24"/>
      <c r="NY35" s="24"/>
      <c r="NZ35" s="24"/>
      <c r="OA35" s="24"/>
      <c r="OB35" s="25"/>
      <c r="OC35" s="15"/>
      <c r="OD35" s="24"/>
      <c r="OE35" s="24"/>
      <c r="OF35" s="24"/>
      <c r="OG35" s="24"/>
      <c r="OH35" s="24"/>
      <c r="OI35" s="24"/>
      <c r="OJ35" s="25"/>
      <c r="OK35" s="15"/>
      <c r="OL35" s="24"/>
      <c r="OM35" s="24"/>
      <c r="ON35" s="24"/>
      <c r="OO35" s="24"/>
      <c r="OP35" s="24"/>
      <c r="OQ35" s="24"/>
      <c r="OR35" s="25"/>
      <c r="OS35" s="15"/>
      <c r="OT35" s="24"/>
      <c r="OU35" s="24"/>
      <c r="OV35" s="24"/>
      <c r="OW35" s="24"/>
      <c r="OX35" s="24"/>
      <c r="OY35" s="24"/>
      <c r="OZ35" s="25"/>
      <c r="PA35" s="15"/>
      <c r="PB35" s="24"/>
      <c r="PC35" s="24"/>
      <c r="PD35" s="24"/>
      <c r="PE35" s="24"/>
      <c r="PF35" s="24"/>
      <c r="PG35" s="24"/>
      <c r="PH35" s="25"/>
      <c r="PI35" s="15"/>
      <c r="PJ35" s="24"/>
      <c r="PK35" s="24"/>
      <c r="PL35" s="24"/>
      <c r="PM35" s="24"/>
      <c r="PN35" s="24"/>
      <c r="PO35" s="24"/>
      <c r="PP35" s="25"/>
      <c r="PQ35" s="15"/>
      <c r="PR35" s="24"/>
      <c r="PS35" s="24"/>
      <c r="PT35" s="24"/>
      <c r="PU35" s="24"/>
      <c r="PV35" s="24"/>
      <c r="PW35" s="24"/>
      <c r="PX35" s="25"/>
      <c r="PY35" s="15"/>
      <c r="PZ35" s="24"/>
      <c r="QA35" s="24"/>
      <c r="QB35" s="24"/>
      <c r="QC35" s="24"/>
      <c r="QD35" s="24"/>
      <c r="QE35" s="24"/>
      <c r="QF35" s="25"/>
      <c r="QG35" s="15"/>
      <c r="QH35" s="24"/>
      <c r="QI35" s="24"/>
      <c r="QJ35" s="24"/>
      <c r="QK35" s="24"/>
      <c r="QL35" s="24"/>
      <c r="QM35" s="24"/>
      <c r="QN35" s="25"/>
      <c r="QO35" s="15"/>
      <c r="QP35" s="24"/>
      <c r="QQ35" s="24"/>
      <c r="QR35" s="24"/>
      <c r="QS35" s="24"/>
      <c r="QT35" s="24"/>
      <c r="QU35" s="24"/>
      <c r="QV35" s="25"/>
      <c r="QW35" s="15"/>
      <c r="QX35" s="24"/>
      <c r="QY35" s="24"/>
      <c r="QZ35" s="24"/>
      <c r="RA35" s="24"/>
      <c r="RB35" s="24"/>
      <c r="RC35" s="24"/>
      <c r="RD35" s="25"/>
      <c r="RE35" s="15"/>
      <c r="RF35" s="24"/>
      <c r="RG35" s="24"/>
      <c r="RH35" s="24"/>
      <c r="RI35" s="24"/>
      <c r="RJ35" s="24"/>
      <c r="RK35" s="24"/>
      <c r="RL35" s="25"/>
      <c r="RM35" s="15"/>
      <c r="RN35" s="24"/>
      <c r="RO35" s="24"/>
      <c r="RP35" s="24"/>
      <c r="RQ35" s="24"/>
      <c r="RR35" s="24"/>
      <c r="RS35" s="24"/>
      <c r="RT35" s="25"/>
      <c r="RU35" s="15"/>
      <c r="RV35" s="24"/>
      <c r="RW35" s="24"/>
      <c r="RX35" s="24"/>
      <c r="RY35" s="24"/>
      <c r="RZ35" s="24"/>
      <c r="SA35" s="24"/>
      <c r="SB35" s="25"/>
      <c r="SC35" s="15"/>
      <c r="SD35" s="24"/>
      <c r="SE35" s="24"/>
      <c r="SF35" s="24"/>
      <c r="SG35" s="24"/>
      <c r="SH35" s="24"/>
      <c r="SI35" s="24"/>
      <c r="SJ35" s="25"/>
      <c r="SK35" s="15"/>
      <c r="SL35" s="24"/>
      <c r="SM35" s="24"/>
      <c r="SN35" s="24"/>
      <c r="SO35" s="24"/>
      <c r="SP35" s="24"/>
      <c r="SQ35" s="24"/>
      <c r="SR35" s="25"/>
      <c r="SS35" s="15"/>
      <c r="ST35" s="24"/>
      <c r="SU35" s="24"/>
      <c r="SV35" s="24"/>
      <c r="SW35" s="24"/>
      <c r="SX35" s="24"/>
      <c r="SY35" s="24"/>
      <c r="SZ35" s="25"/>
      <c r="TA35" s="15"/>
      <c r="TB35" s="24"/>
      <c r="TC35" s="24"/>
      <c r="TD35" s="24"/>
      <c r="TE35" s="24"/>
      <c r="TF35" s="24"/>
      <c r="TG35" s="24"/>
      <c r="TH35" s="25"/>
      <c r="TI35" s="15"/>
      <c r="TJ35" s="24"/>
      <c r="TK35" s="24"/>
      <c r="TL35" s="24"/>
      <c r="TM35" s="24"/>
      <c r="TN35" s="24"/>
      <c r="TO35" s="24"/>
      <c r="TP35" s="25"/>
      <c r="TQ35" s="15"/>
      <c r="TR35" s="24"/>
      <c r="TS35" s="24"/>
      <c r="TT35" s="24"/>
      <c r="TU35" s="24"/>
      <c r="TV35" s="24"/>
      <c r="TW35" s="24"/>
      <c r="TX35" s="25"/>
      <c r="TY35" s="15"/>
      <c r="TZ35" s="24"/>
      <c r="UA35" s="24"/>
      <c r="UB35" s="24"/>
      <c r="UC35" s="24"/>
      <c r="UD35" s="24"/>
      <c r="UE35" s="24"/>
      <c r="UF35" s="25"/>
      <c r="UG35" s="15"/>
      <c r="UH35" s="24"/>
      <c r="UI35" s="24"/>
      <c r="UJ35" s="24"/>
      <c r="UK35" s="24"/>
      <c r="UL35" s="24"/>
      <c r="UM35" s="24"/>
      <c r="UN35" s="25"/>
      <c r="UO35" s="15"/>
      <c r="UP35" s="24"/>
      <c r="UQ35" s="24"/>
      <c r="UR35" s="24"/>
      <c r="US35" s="24"/>
      <c r="UT35" s="24"/>
      <c r="UU35" s="24"/>
      <c r="UV35" s="25"/>
      <c r="UW35" s="15"/>
      <c r="UX35" s="24"/>
      <c r="UY35" s="24"/>
      <c r="UZ35" s="24"/>
      <c r="VA35" s="24"/>
      <c r="VB35" s="24"/>
      <c r="VC35" s="24"/>
      <c r="VD35" s="25"/>
      <c r="VE35" s="15"/>
      <c r="VF35" s="24"/>
      <c r="VG35" s="24"/>
      <c r="VH35" s="24"/>
      <c r="VI35" s="24"/>
      <c r="VJ35" s="24"/>
      <c r="VK35" s="24"/>
      <c r="VL35" s="25"/>
      <c r="VM35" s="15"/>
      <c r="VN35" s="24"/>
      <c r="VO35" s="24"/>
      <c r="VP35" s="24"/>
      <c r="VQ35" s="24"/>
      <c r="VR35" s="24"/>
      <c r="VS35" s="24"/>
      <c r="VT35" s="25"/>
      <c r="VU35" s="15"/>
      <c r="VV35" s="24"/>
      <c r="VW35" s="24"/>
      <c r="VX35" s="24"/>
      <c r="VY35" s="24"/>
      <c r="VZ35" s="24"/>
      <c r="WA35" s="24"/>
      <c r="WB35" s="25"/>
      <c r="WC35" s="15"/>
      <c r="WD35" s="24"/>
      <c r="WE35" s="24"/>
      <c r="WF35" s="24"/>
      <c r="WG35" s="24"/>
      <c r="WH35" s="24"/>
      <c r="WI35" s="24"/>
      <c r="WJ35" s="25"/>
      <c r="WK35" s="15"/>
      <c r="WL35" s="24"/>
      <c r="WM35" s="24"/>
      <c r="WN35" s="24"/>
      <c r="WO35" s="24"/>
      <c r="WP35" s="24"/>
      <c r="WQ35" s="24"/>
      <c r="WR35" s="25"/>
      <c r="WS35" s="15"/>
      <c r="WT35" s="24"/>
      <c r="WU35" s="24"/>
      <c r="WV35" s="24"/>
      <c r="WW35" s="24"/>
      <c r="WX35" s="24"/>
      <c r="WY35" s="24"/>
      <c r="WZ35" s="25"/>
      <c r="XA35" s="15"/>
      <c r="XB35" s="24"/>
      <c r="XC35" s="24"/>
      <c r="XD35" s="24"/>
      <c r="XE35" s="24"/>
      <c r="XF35" s="24"/>
      <c r="XG35" s="24"/>
      <c r="XH35" s="25"/>
      <c r="XI35" s="15"/>
      <c r="XJ35" s="24"/>
      <c r="XK35" s="24"/>
      <c r="XL35" s="24"/>
      <c r="XM35" s="24"/>
      <c r="XN35" s="24"/>
      <c r="XO35" s="24"/>
      <c r="XP35" s="25"/>
      <c r="XQ35" s="15"/>
      <c r="XR35" s="24"/>
      <c r="XS35" s="24"/>
      <c r="XT35" s="24"/>
      <c r="XU35" s="24"/>
      <c r="XV35" s="24"/>
      <c r="XW35" s="24"/>
      <c r="XX35" s="25"/>
      <c r="XY35" s="15"/>
      <c r="XZ35" s="24"/>
      <c r="YA35" s="24"/>
      <c r="YB35" s="24"/>
      <c r="YC35" s="24"/>
      <c r="YD35" s="24"/>
      <c r="YE35" s="24"/>
      <c r="YF35" s="25"/>
      <c r="YG35" s="15"/>
      <c r="YH35" s="24"/>
      <c r="YI35" s="24"/>
      <c r="YJ35" s="24"/>
      <c r="YK35" s="24"/>
      <c r="YL35" s="24"/>
      <c r="YM35" s="24"/>
      <c r="YN35" s="25"/>
      <c r="YO35" s="15"/>
      <c r="YP35" s="24"/>
      <c r="YQ35" s="24"/>
      <c r="YR35" s="24"/>
      <c r="YS35" s="24"/>
      <c r="YT35" s="24"/>
      <c r="YU35" s="24"/>
      <c r="YV35" s="25"/>
      <c r="YW35" s="15"/>
      <c r="YX35" s="24"/>
      <c r="YY35" s="24"/>
      <c r="YZ35" s="24"/>
      <c r="ZA35" s="24"/>
      <c r="ZB35" s="24"/>
      <c r="ZC35" s="24"/>
      <c r="ZD35" s="25"/>
      <c r="ZE35" s="15"/>
      <c r="ZF35" s="24"/>
      <c r="ZG35" s="24"/>
      <c r="ZH35" s="24"/>
      <c r="ZI35" s="24"/>
      <c r="ZJ35" s="24"/>
      <c r="ZK35" s="24"/>
      <c r="ZL35" s="25"/>
      <c r="ZM35" s="15"/>
      <c r="ZN35" s="24"/>
      <c r="ZO35" s="24"/>
      <c r="ZP35" s="24"/>
      <c r="ZQ35" s="24"/>
      <c r="ZR35" s="24"/>
      <c r="ZS35" s="24"/>
      <c r="ZT35" s="25"/>
      <c r="ZU35" s="15"/>
      <c r="ZV35" s="24"/>
      <c r="ZW35" s="24"/>
      <c r="ZX35" s="24"/>
      <c r="ZY35" s="24"/>
      <c r="ZZ35" s="24"/>
      <c r="AAA35" s="24"/>
      <c r="AAB35" s="25"/>
      <c r="AAC35" s="15"/>
      <c r="AAD35" s="24"/>
      <c r="AAE35" s="24"/>
      <c r="AAF35" s="24"/>
      <c r="AAG35" s="24"/>
      <c r="AAH35" s="24"/>
      <c r="AAI35" s="24"/>
      <c r="AAJ35" s="25"/>
      <c r="AAK35" s="15"/>
      <c r="AAL35" s="24"/>
      <c r="AAM35" s="24"/>
      <c r="AAN35" s="24"/>
      <c r="AAO35" s="24"/>
      <c r="AAP35" s="24"/>
      <c r="AAQ35" s="24"/>
      <c r="AAR35" s="25"/>
      <c r="AAS35" s="15"/>
      <c r="AAT35" s="24"/>
      <c r="AAU35" s="24"/>
      <c r="AAV35" s="24"/>
      <c r="AAW35" s="24"/>
      <c r="AAX35" s="24"/>
      <c r="AAY35" s="24"/>
      <c r="AAZ35" s="25"/>
      <c r="ABA35" s="15"/>
      <c r="ABB35" s="24"/>
      <c r="ABC35" s="24"/>
      <c r="ABD35" s="24"/>
      <c r="ABE35" s="24"/>
      <c r="ABF35" s="24"/>
      <c r="ABG35" s="24"/>
      <c r="ABH35" s="25"/>
      <c r="ABI35" s="15"/>
      <c r="ABJ35" s="24"/>
      <c r="ABK35" s="24"/>
      <c r="ABL35" s="24"/>
      <c r="ABM35" s="24"/>
      <c r="ABN35" s="24"/>
      <c r="ABO35" s="24"/>
      <c r="ABP35" s="25"/>
      <c r="ABQ35" s="15"/>
      <c r="ABR35" s="24"/>
      <c r="ABS35" s="24"/>
      <c r="ABT35" s="24"/>
      <c r="ABU35" s="24"/>
      <c r="ABV35" s="24"/>
      <c r="ABW35" s="24"/>
      <c r="ABX35" s="25"/>
      <c r="ABY35" s="15"/>
      <c r="ABZ35" s="24"/>
      <c r="ACA35" s="24"/>
      <c r="ACB35" s="24"/>
      <c r="ACC35" s="24"/>
      <c r="ACD35" s="24"/>
      <c r="ACE35" s="24"/>
      <c r="ACF35" s="25"/>
      <c r="ACG35" s="15"/>
      <c r="ACH35" s="24"/>
      <c r="ACI35" s="24"/>
      <c r="ACJ35" s="24"/>
      <c r="ACK35" s="24"/>
      <c r="ACL35" s="24"/>
      <c r="ACM35" s="24"/>
      <c r="ACN35" s="25"/>
      <c r="ACO35" s="15"/>
      <c r="ACP35" s="24"/>
      <c r="ACQ35" s="24"/>
      <c r="ACR35" s="24"/>
      <c r="ACS35" s="24"/>
      <c r="ACT35" s="24"/>
      <c r="ACU35" s="24"/>
      <c r="ACV35" s="25"/>
      <c r="ACW35" s="15"/>
      <c r="ACX35" s="24"/>
      <c r="ACY35" s="24"/>
      <c r="ACZ35" s="24"/>
      <c r="ADA35" s="24"/>
      <c r="ADB35" s="24"/>
      <c r="ADC35" s="24"/>
      <c r="ADD35" s="25"/>
      <c r="ADE35" s="15"/>
      <c r="ADF35" s="24"/>
      <c r="ADG35" s="24"/>
      <c r="ADH35" s="24"/>
      <c r="ADI35" s="24"/>
      <c r="ADJ35" s="24"/>
      <c r="ADK35" s="24"/>
      <c r="ADL35" s="25"/>
      <c r="ADM35" s="15"/>
      <c r="ADN35" s="24"/>
      <c r="ADO35" s="24"/>
      <c r="ADP35" s="24"/>
      <c r="ADQ35" s="24"/>
      <c r="ADR35" s="24"/>
      <c r="ADS35" s="24"/>
      <c r="ADT35" s="25"/>
      <c r="ADU35" s="15"/>
      <c r="ADV35" s="24"/>
      <c r="ADW35" s="24"/>
      <c r="ADX35" s="24"/>
      <c r="ADY35" s="24"/>
      <c r="ADZ35" s="24"/>
      <c r="AEA35" s="24"/>
      <c r="AEB35" s="25"/>
      <c r="AEC35" s="15"/>
      <c r="AED35" s="24"/>
      <c r="AEE35" s="24"/>
      <c r="AEF35" s="24"/>
      <c r="AEG35" s="24"/>
      <c r="AEH35" s="24"/>
      <c r="AEI35" s="24"/>
      <c r="AEJ35" s="25"/>
      <c r="AEK35" s="15"/>
      <c r="AEL35" s="24"/>
      <c r="AEM35" s="24"/>
      <c r="AEN35" s="24"/>
      <c r="AEO35" s="24"/>
      <c r="AEP35" s="24"/>
      <c r="AEQ35" s="24"/>
      <c r="AER35" s="25"/>
      <c r="AES35" s="15"/>
      <c r="AET35" s="24"/>
      <c r="AEU35" s="24"/>
      <c r="AEV35" s="24"/>
      <c r="AEW35" s="24"/>
      <c r="AEX35" s="24"/>
      <c r="AEY35" s="24"/>
      <c r="AEZ35" s="25"/>
      <c r="AFA35" s="15"/>
      <c r="AFB35" s="24"/>
      <c r="AFC35" s="24"/>
      <c r="AFD35" s="24"/>
      <c r="AFE35" s="24"/>
      <c r="AFF35" s="24"/>
      <c r="AFG35" s="24"/>
      <c r="AFH35" s="25"/>
      <c r="AFI35" s="15"/>
      <c r="AFJ35" s="24"/>
      <c r="AFK35" s="24"/>
      <c r="AFL35" s="24"/>
      <c r="AFM35" s="24"/>
      <c r="AFN35" s="24"/>
      <c r="AFO35" s="24"/>
      <c r="AFP35" s="25"/>
      <c r="AFQ35" s="15"/>
      <c r="AFR35" s="24"/>
      <c r="AFS35" s="24"/>
      <c r="AFT35" s="24"/>
      <c r="AFU35" s="24"/>
      <c r="AFV35" s="24"/>
      <c r="AFW35" s="24"/>
      <c r="AFX35" s="25"/>
      <c r="AFY35" s="15"/>
      <c r="AFZ35" s="24"/>
      <c r="AGA35" s="24"/>
      <c r="AGB35" s="24"/>
      <c r="AGC35" s="24"/>
      <c r="AGD35" s="24"/>
      <c r="AGE35" s="24"/>
      <c r="AGF35" s="25"/>
      <c r="AGG35" s="15"/>
      <c r="AGH35" s="24"/>
      <c r="AGI35" s="24"/>
      <c r="AGJ35" s="24"/>
      <c r="AGK35" s="24"/>
      <c r="AGL35" s="24"/>
      <c r="AGM35" s="24"/>
      <c r="AGN35" s="25"/>
      <c r="AGO35" s="15"/>
      <c r="AGP35" s="24"/>
      <c r="AGQ35" s="24"/>
      <c r="AGR35" s="24"/>
      <c r="AGS35" s="24"/>
      <c r="AGT35" s="24"/>
      <c r="AGU35" s="24"/>
      <c r="AGV35" s="25"/>
      <c r="AGW35" s="15"/>
      <c r="AGX35" s="24"/>
      <c r="AGY35" s="24"/>
      <c r="AGZ35" s="24"/>
      <c r="AHA35" s="24"/>
      <c r="AHB35" s="24"/>
      <c r="AHC35" s="24"/>
      <c r="AHD35" s="25"/>
      <c r="AHE35" s="15"/>
      <c r="AHF35" s="24"/>
      <c r="AHG35" s="24"/>
      <c r="AHH35" s="24"/>
      <c r="AHI35" s="24"/>
      <c r="AHJ35" s="24"/>
      <c r="AHK35" s="24"/>
      <c r="AHL35" s="25"/>
      <c r="AHM35" s="15"/>
      <c r="AHN35" s="24"/>
      <c r="AHO35" s="24"/>
      <c r="AHP35" s="24"/>
      <c r="AHQ35" s="24"/>
      <c r="AHR35" s="24"/>
      <c r="AHS35" s="24"/>
      <c r="AHT35" s="25"/>
      <c r="AHU35" s="15"/>
      <c r="AHV35" s="24"/>
      <c r="AHW35" s="24"/>
      <c r="AHX35" s="24"/>
      <c r="AHY35" s="24"/>
      <c r="AHZ35" s="24"/>
      <c r="AIA35" s="24"/>
      <c r="AIB35" s="25"/>
      <c r="AIC35" s="15"/>
      <c r="AID35" s="24"/>
      <c r="AIE35" s="24"/>
      <c r="AIF35" s="24"/>
      <c r="AIG35" s="24"/>
      <c r="AIH35" s="24"/>
      <c r="AII35" s="24"/>
      <c r="AIJ35" s="25"/>
      <c r="AIK35" s="15"/>
      <c r="AIL35" s="24"/>
      <c r="AIM35" s="24"/>
      <c r="AIN35" s="24"/>
      <c r="AIO35" s="24"/>
      <c r="AIP35" s="24"/>
      <c r="AIQ35" s="24"/>
      <c r="AIR35" s="25"/>
      <c r="AIS35" s="15"/>
      <c r="AIT35" s="24"/>
      <c r="AIU35" s="24"/>
      <c r="AIV35" s="24"/>
      <c r="AIW35" s="24"/>
      <c r="AIX35" s="24"/>
      <c r="AIY35" s="24"/>
      <c r="AIZ35" s="25"/>
      <c r="AJA35" s="15"/>
      <c r="AJB35" s="24"/>
      <c r="AJC35" s="24"/>
      <c r="AJD35" s="24"/>
      <c r="AJE35" s="24"/>
      <c r="AJF35" s="24"/>
      <c r="AJG35" s="24"/>
      <c r="AJH35" s="25"/>
      <c r="AJI35" s="15"/>
      <c r="AJJ35" s="24"/>
      <c r="AJK35" s="24"/>
      <c r="AJL35" s="24"/>
      <c r="AJM35" s="24"/>
      <c r="AJN35" s="24"/>
      <c r="AJO35" s="24"/>
      <c r="AJP35" s="25"/>
      <c r="AJQ35" s="15"/>
      <c r="AJR35" s="24"/>
      <c r="AJS35" s="24"/>
      <c r="AJT35" s="24"/>
      <c r="AJU35" s="24"/>
      <c r="AJV35" s="24"/>
      <c r="AJW35" s="24"/>
      <c r="AJX35" s="25"/>
      <c r="AJY35" s="15"/>
      <c r="AJZ35" s="24"/>
      <c r="AKA35" s="24"/>
      <c r="AKB35" s="24"/>
      <c r="AKC35" s="24"/>
      <c r="AKD35" s="24"/>
      <c r="AKE35" s="24"/>
      <c r="AKF35" s="25"/>
      <c r="AKG35" s="15"/>
      <c r="AKH35" s="24"/>
      <c r="AKI35" s="24"/>
      <c r="AKJ35" s="24"/>
      <c r="AKK35" s="24"/>
      <c r="AKL35" s="24"/>
      <c r="AKM35" s="24"/>
      <c r="AKN35" s="25"/>
      <c r="AKO35" s="15"/>
      <c r="AKP35" s="24"/>
      <c r="AKQ35" s="24"/>
      <c r="AKR35" s="24"/>
      <c r="AKS35" s="24"/>
      <c r="AKT35" s="24"/>
      <c r="AKU35" s="24"/>
      <c r="AKV35" s="25"/>
      <c r="AKW35" s="15"/>
      <c r="AKX35" s="24"/>
      <c r="AKY35" s="24"/>
      <c r="AKZ35" s="24"/>
      <c r="ALA35" s="24"/>
      <c r="ALB35" s="24"/>
      <c r="ALC35" s="24"/>
      <c r="ALD35" s="25"/>
      <c r="ALE35" s="15"/>
      <c r="ALF35" s="24"/>
      <c r="ALG35" s="24"/>
      <c r="ALH35" s="24"/>
      <c r="ALI35" s="24"/>
      <c r="ALJ35" s="24"/>
      <c r="ALK35" s="24"/>
      <c r="ALL35" s="25"/>
      <c r="ALM35" s="15"/>
      <c r="ALN35" s="24"/>
      <c r="ALO35" s="24"/>
      <c r="ALP35" s="24"/>
      <c r="ALQ35" s="24"/>
      <c r="ALR35" s="24"/>
      <c r="ALS35" s="24"/>
      <c r="ALT35" s="25"/>
      <c r="ALU35" s="15"/>
      <c r="ALV35" s="24"/>
      <c r="ALW35" s="24"/>
      <c r="ALX35" s="24"/>
      <c r="ALY35" s="24"/>
      <c r="ALZ35" s="24"/>
      <c r="AMA35" s="24"/>
      <c r="AMB35" s="25"/>
      <c r="AMC35" s="15"/>
      <c r="AMD35" s="24"/>
      <c r="AME35" s="24"/>
      <c r="AMF35" s="24"/>
      <c r="AMG35" s="24"/>
      <c r="AMH35" s="24"/>
      <c r="AMI35" s="24"/>
      <c r="AMJ35" s="25"/>
      <c r="AMK35" s="15"/>
      <c r="AML35" s="24"/>
      <c r="AMM35" s="24"/>
      <c r="AMN35" s="24"/>
      <c r="AMO35" s="24"/>
      <c r="AMP35" s="24"/>
      <c r="AMQ35" s="24"/>
      <c r="AMR35" s="25"/>
      <c r="AMS35" s="15"/>
      <c r="AMT35" s="24"/>
      <c r="AMU35" s="24"/>
      <c r="AMV35" s="24"/>
      <c r="AMW35" s="24"/>
      <c r="AMX35" s="24"/>
      <c r="AMY35" s="24"/>
      <c r="AMZ35" s="25"/>
      <c r="ANA35" s="15"/>
      <c r="ANB35" s="24"/>
      <c r="ANC35" s="24"/>
      <c r="AND35" s="24"/>
      <c r="ANE35" s="24"/>
      <c r="ANF35" s="24"/>
      <c r="ANG35" s="24"/>
      <c r="ANH35" s="25"/>
      <c r="ANI35" s="15"/>
      <c r="ANJ35" s="24"/>
      <c r="ANK35" s="24"/>
      <c r="ANL35" s="24"/>
      <c r="ANM35" s="24"/>
      <c r="ANN35" s="24"/>
      <c r="ANO35" s="24"/>
      <c r="ANP35" s="25"/>
      <c r="ANQ35" s="15"/>
      <c r="ANR35" s="24"/>
      <c r="ANS35" s="24"/>
      <c r="ANT35" s="24"/>
      <c r="ANU35" s="24"/>
      <c r="ANV35" s="24"/>
      <c r="ANW35" s="24"/>
      <c r="ANX35" s="25"/>
      <c r="ANY35" s="15"/>
      <c r="ANZ35" s="24"/>
      <c r="AOA35" s="24"/>
      <c r="AOB35" s="24"/>
      <c r="AOC35" s="24"/>
      <c r="AOD35" s="24"/>
      <c r="AOE35" s="24"/>
      <c r="AOF35" s="25"/>
      <c r="AOG35" s="15"/>
      <c r="AOH35" s="24"/>
      <c r="AOI35" s="24"/>
      <c r="AOJ35" s="24"/>
      <c r="AOK35" s="24"/>
      <c r="AOL35" s="24"/>
      <c r="AOM35" s="24"/>
      <c r="AON35" s="25"/>
      <c r="AOO35" s="15"/>
      <c r="AOP35" s="24"/>
      <c r="AOQ35" s="24"/>
      <c r="AOR35" s="24"/>
      <c r="AOS35" s="24"/>
      <c r="AOT35" s="24"/>
      <c r="AOU35" s="24"/>
      <c r="AOV35" s="25"/>
      <c r="AOW35" s="15"/>
      <c r="AOX35" s="24"/>
      <c r="AOY35" s="24"/>
      <c r="AOZ35" s="24"/>
      <c r="APA35" s="24"/>
      <c r="APB35" s="24"/>
      <c r="APC35" s="24"/>
      <c r="APD35" s="25"/>
      <c r="APE35" s="15"/>
      <c r="APF35" s="24"/>
      <c r="APG35" s="24"/>
      <c r="APH35" s="24"/>
      <c r="API35" s="24"/>
      <c r="APJ35" s="24"/>
      <c r="APK35" s="24"/>
      <c r="APL35" s="25"/>
      <c r="APM35" s="15"/>
      <c r="APN35" s="24"/>
      <c r="APO35" s="24"/>
      <c r="APP35" s="24"/>
      <c r="APQ35" s="24"/>
      <c r="APR35" s="24"/>
      <c r="APS35" s="24"/>
      <c r="APT35" s="25"/>
      <c r="APU35" s="15"/>
      <c r="APV35" s="24"/>
      <c r="APW35" s="24"/>
      <c r="APX35" s="24"/>
      <c r="APY35" s="24"/>
      <c r="APZ35" s="24"/>
      <c r="AQA35" s="24"/>
      <c r="AQB35" s="25"/>
      <c r="AQC35" s="15"/>
      <c r="AQD35" s="24"/>
      <c r="AQE35" s="24"/>
      <c r="AQF35" s="24"/>
      <c r="AQG35" s="24"/>
      <c r="AQH35" s="24"/>
      <c r="AQI35" s="24"/>
      <c r="AQJ35" s="25"/>
      <c r="AQK35" s="15"/>
      <c r="AQL35" s="24"/>
      <c r="AQM35" s="24"/>
      <c r="AQN35" s="24"/>
      <c r="AQO35" s="24"/>
      <c r="AQP35" s="24"/>
      <c r="AQQ35" s="24"/>
      <c r="AQR35" s="25"/>
      <c r="AQS35" s="15"/>
      <c r="AQT35" s="24"/>
      <c r="AQU35" s="24"/>
      <c r="AQV35" s="24"/>
      <c r="AQW35" s="24"/>
      <c r="AQX35" s="24"/>
      <c r="AQY35" s="24"/>
      <c r="AQZ35" s="25"/>
      <c r="ARA35" s="15"/>
      <c r="ARB35" s="24"/>
      <c r="ARC35" s="24"/>
      <c r="ARD35" s="24"/>
      <c r="ARE35" s="24"/>
      <c r="ARF35" s="24"/>
      <c r="ARG35" s="24"/>
      <c r="ARH35" s="25"/>
      <c r="ARI35" s="15"/>
      <c r="ARJ35" s="24"/>
      <c r="ARK35" s="24"/>
      <c r="ARL35" s="24"/>
      <c r="ARM35" s="24"/>
      <c r="ARN35" s="24"/>
      <c r="ARO35" s="24"/>
      <c r="ARP35" s="25"/>
      <c r="ARQ35" s="15"/>
      <c r="ARR35" s="24"/>
      <c r="ARS35" s="24"/>
      <c r="ART35" s="24"/>
      <c r="ARU35" s="24"/>
      <c r="ARV35" s="24"/>
      <c r="ARW35" s="24"/>
      <c r="ARX35" s="25"/>
      <c r="ARY35" s="15"/>
      <c r="ARZ35" s="24"/>
      <c r="ASA35" s="24"/>
      <c r="ASB35" s="24"/>
      <c r="ASC35" s="24"/>
      <c r="ASD35" s="24"/>
      <c r="ASE35" s="24"/>
      <c r="ASF35" s="25"/>
      <c r="ASG35" s="15"/>
      <c r="ASH35" s="24"/>
      <c r="ASI35" s="24"/>
      <c r="ASJ35" s="24"/>
      <c r="ASK35" s="24"/>
      <c r="ASL35" s="24"/>
      <c r="ASM35" s="24"/>
      <c r="ASN35" s="25"/>
      <c r="ASO35" s="15"/>
      <c r="ASP35" s="24"/>
      <c r="ASQ35" s="24"/>
      <c r="ASR35" s="24"/>
      <c r="ASS35" s="24"/>
      <c r="AST35" s="24"/>
      <c r="ASU35" s="24"/>
      <c r="ASV35" s="25"/>
      <c r="ASW35" s="15"/>
      <c r="ASX35" s="24"/>
      <c r="ASY35" s="24"/>
      <c r="ASZ35" s="24"/>
      <c r="ATA35" s="24"/>
      <c r="ATB35" s="24"/>
      <c r="ATC35" s="24"/>
      <c r="ATD35" s="25"/>
      <c r="ATE35" s="15"/>
      <c r="ATF35" s="24"/>
      <c r="ATG35" s="24"/>
      <c r="ATH35" s="24"/>
      <c r="ATI35" s="24"/>
      <c r="ATJ35" s="24"/>
      <c r="ATK35" s="24"/>
      <c r="ATL35" s="25"/>
      <c r="ATM35" s="15"/>
      <c r="ATN35" s="24"/>
      <c r="ATO35" s="24"/>
      <c r="ATP35" s="24"/>
      <c r="ATQ35" s="24"/>
      <c r="ATR35" s="24"/>
      <c r="ATS35" s="24"/>
      <c r="ATT35" s="25"/>
      <c r="ATU35" s="15"/>
      <c r="ATV35" s="24"/>
      <c r="ATW35" s="24"/>
      <c r="ATX35" s="24"/>
      <c r="ATY35" s="24"/>
      <c r="ATZ35" s="24"/>
      <c r="AUA35" s="24"/>
      <c r="AUB35" s="25"/>
      <c r="AUC35" s="15"/>
      <c r="AUD35" s="24"/>
      <c r="AUE35" s="24"/>
      <c r="AUF35" s="24"/>
      <c r="AUG35" s="24"/>
      <c r="AUH35" s="24"/>
      <c r="AUI35" s="24"/>
      <c r="AUJ35" s="25"/>
      <c r="AUK35" s="15"/>
      <c r="AUL35" s="24"/>
      <c r="AUM35" s="24"/>
      <c r="AUN35" s="24"/>
      <c r="AUO35" s="24"/>
      <c r="AUP35" s="24"/>
      <c r="AUQ35" s="24"/>
      <c r="AUR35" s="25"/>
      <c r="AUS35" s="15"/>
      <c r="AUT35" s="24"/>
      <c r="AUU35" s="24"/>
      <c r="AUV35" s="24"/>
      <c r="AUW35" s="24"/>
      <c r="AUX35" s="24"/>
      <c r="AUY35" s="24"/>
      <c r="AUZ35" s="25"/>
      <c r="AVA35" s="15"/>
      <c r="AVB35" s="24"/>
      <c r="AVC35" s="24"/>
      <c r="AVD35" s="24"/>
      <c r="AVE35" s="24"/>
      <c r="AVF35" s="24"/>
      <c r="AVG35" s="24"/>
      <c r="AVH35" s="25"/>
      <c r="AVI35" s="15"/>
      <c r="AVJ35" s="24"/>
      <c r="AVK35" s="24"/>
      <c r="AVL35" s="24"/>
      <c r="AVM35" s="24"/>
      <c r="AVN35" s="24"/>
      <c r="AVO35" s="24"/>
      <c r="AVP35" s="25"/>
      <c r="AVQ35" s="15"/>
      <c r="AVR35" s="24"/>
      <c r="AVS35" s="24"/>
      <c r="AVT35" s="24"/>
      <c r="AVU35" s="24"/>
      <c r="AVV35" s="24"/>
      <c r="AVW35" s="24"/>
      <c r="AVX35" s="25"/>
      <c r="AVY35" s="15"/>
      <c r="AVZ35" s="24"/>
      <c r="AWA35" s="24"/>
      <c r="AWB35" s="24"/>
      <c r="AWC35" s="24"/>
      <c r="AWD35" s="24"/>
      <c r="AWE35" s="24"/>
      <c r="AWF35" s="25"/>
      <c r="AWG35" s="15"/>
      <c r="AWH35" s="24"/>
      <c r="AWI35" s="24"/>
      <c r="AWJ35" s="24"/>
      <c r="AWK35" s="24"/>
      <c r="AWL35" s="24"/>
      <c r="AWM35" s="24"/>
      <c r="AWN35" s="25"/>
      <c r="AWO35" s="15"/>
      <c r="AWP35" s="24"/>
      <c r="AWQ35" s="24"/>
      <c r="AWR35" s="24"/>
      <c r="AWS35" s="24"/>
      <c r="AWT35" s="24"/>
      <c r="AWU35" s="24"/>
      <c r="AWV35" s="25"/>
      <c r="AWW35" s="15"/>
      <c r="AWX35" s="24"/>
      <c r="AWY35" s="24"/>
      <c r="AWZ35" s="24"/>
      <c r="AXA35" s="24"/>
      <c r="AXB35" s="24"/>
      <c r="AXC35" s="24"/>
      <c r="AXD35" s="25"/>
      <c r="AXE35" s="15"/>
      <c r="AXF35" s="24"/>
      <c r="AXG35" s="24"/>
      <c r="AXH35" s="24"/>
      <c r="AXI35" s="24"/>
      <c r="AXJ35" s="24"/>
      <c r="AXK35" s="24"/>
      <c r="AXL35" s="25"/>
      <c r="AXM35" s="15"/>
      <c r="AXN35" s="24"/>
      <c r="AXO35" s="24"/>
      <c r="AXP35" s="24"/>
      <c r="AXQ35" s="24"/>
      <c r="AXR35" s="24"/>
      <c r="AXS35" s="24"/>
      <c r="AXT35" s="25"/>
      <c r="AXU35" s="15"/>
      <c r="AXV35" s="24"/>
      <c r="AXW35" s="24"/>
      <c r="AXX35" s="24"/>
      <c r="AXY35" s="24"/>
      <c r="AXZ35" s="24"/>
      <c r="AYA35" s="24"/>
      <c r="AYB35" s="25"/>
      <c r="AYC35" s="15"/>
      <c r="AYD35" s="24"/>
      <c r="AYE35" s="24"/>
      <c r="AYF35" s="24"/>
      <c r="AYG35" s="24"/>
      <c r="AYH35" s="24"/>
      <c r="AYI35" s="24"/>
      <c r="AYJ35" s="25"/>
      <c r="AYK35" s="15"/>
      <c r="AYL35" s="24"/>
      <c r="AYM35" s="24"/>
      <c r="AYN35" s="24"/>
      <c r="AYO35" s="24"/>
      <c r="AYP35" s="24"/>
      <c r="AYQ35" s="24"/>
      <c r="AYR35" s="25"/>
      <c r="AYS35" s="15"/>
      <c r="AYT35" s="24"/>
      <c r="AYU35" s="24"/>
      <c r="AYV35" s="24"/>
      <c r="AYW35" s="24"/>
      <c r="AYX35" s="24"/>
      <c r="AYY35" s="24"/>
      <c r="AYZ35" s="25"/>
      <c r="AZA35" s="15"/>
      <c r="AZB35" s="24"/>
      <c r="AZC35" s="24"/>
      <c r="AZD35" s="24"/>
      <c r="AZE35" s="24"/>
      <c r="AZF35" s="24"/>
      <c r="AZG35" s="24"/>
      <c r="AZH35" s="25"/>
      <c r="AZI35" s="15"/>
      <c r="AZJ35" s="24"/>
      <c r="AZK35" s="24"/>
      <c r="AZL35" s="24"/>
      <c r="AZM35" s="24"/>
      <c r="AZN35" s="24"/>
      <c r="AZO35" s="24"/>
      <c r="AZP35" s="25"/>
      <c r="AZQ35" s="15"/>
      <c r="AZR35" s="24"/>
      <c r="AZS35" s="24"/>
      <c r="AZT35" s="24"/>
      <c r="AZU35" s="24"/>
      <c r="AZV35" s="24"/>
      <c r="AZW35" s="24"/>
      <c r="AZX35" s="25"/>
      <c r="AZY35" s="15"/>
      <c r="AZZ35" s="24"/>
      <c r="BAA35" s="24"/>
      <c r="BAB35" s="24"/>
      <c r="BAC35" s="24"/>
      <c r="BAD35" s="24"/>
      <c r="BAE35" s="24"/>
      <c r="BAF35" s="25"/>
      <c r="BAG35" s="15"/>
      <c r="BAH35" s="24"/>
      <c r="BAI35" s="24"/>
      <c r="BAJ35" s="24"/>
      <c r="BAK35" s="24"/>
      <c r="BAL35" s="24"/>
      <c r="BAM35" s="24"/>
      <c r="BAN35" s="25"/>
      <c r="BAO35" s="15"/>
      <c r="BAP35" s="24"/>
      <c r="BAQ35" s="24"/>
      <c r="BAR35" s="24"/>
      <c r="BAS35" s="24"/>
      <c r="BAT35" s="24"/>
      <c r="BAU35" s="24"/>
      <c r="BAV35" s="25"/>
      <c r="BAW35" s="15"/>
      <c r="BAX35" s="24"/>
      <c r="BAY35" s="24"/>
      <c r="BAZ35" s="24"/>
      <c r="BBA35" s="24"/>
      <c r="BBB35" s="24"/>
      <c r="BBC35" s="24"/>
      <c r="BBD35" s="25"/>
      <c r="BBE35" s="15"/>
      <c r="BBF35" s="24"/>
      <c r="BBG35" s="24"/>
      <c r="BBH35" s="24"/>
      <c r="BBI35" s="24"/>
      <c r="BBJ35" s="24"/>
      <c r="BBK35" s="24"/>
      <c r="BBL35" s="25"/>
      <c r="BBM35" s="15"/>
      <c r="BBN35" s="24"/>
      <c r="BBO35" s="24"/>
      <c r="BBP35" s="24"/>
      <c r="BBQ35" s="24"/>
      <c r="BBR35" s="24"/>
      <c r="BBS35" s="24"/>
      <c r="BBT35" s="25"/>
      <c r="BBU35" s="15"/>
      <c r="BBV35" s="24"/>
      <c r="BBW35" s="24"/>
      <c r="BBX35" s="24"/>
      <c r="BBY35" s="24"/>
      <c r="BBZ35" s="24"/>
      <c r="BCA35" s="24"/>
      <c r="BCB35" s="25"/>
      <c r="BCC35" s="15"/>
      <c r="BCD35" s="24"/>
      <c r="BCE35" s="24"/>
      <c r="BCF35" s="24"/>
      <c r="BCG35" s="24"/>
      <c r="BCH35" s="24"/>
      <c r="BCI35" s="24"/>
      <c r="BCJ35" s="25"/>
      <c r="BCK35" s="15"/>
      <c r="BCL35" s="24"/>
      <c r="BCM35" s="24"/>
      <c r="BCN35" s="24"/>
      <c r="BCO35" s="24"/>
      <c r="BCP35" s="24"/>
      <c r="BCQ35" s="24"/>
      <c r="BCR35" s="25"/>
      <c r="BCS35" s="15"/>
      <c r="BCT35" s="24"/>
      <c r="BCU35" s="24"/>
      <c r="BCV35" s="24"/>
      <c r="BCW35" s="24"/>
      <c r="BCX35" s="24"/>
      <c r="BCY35" s="24"/>
      <c r="BCZ35" s="25"/>
      <c r="BDA35" s="15"/>
      <c r="BDB35" s="24"/>
      <c r="BDC35" s="24"/>
      <c r="BDD35" s="24"/>
      <c r="BDE35" s="24"/>
      <c r="BDF35" s="24"/>
      <c r="BDG35" s="24"/>
      <c r="BDH35" s="25"/>
      <c r="BDI35" s="15"/>
      <c r="BDJ35" s="24"/>
      <c r="BDK35" s="24"/>
      <c r="BDL35" s="24"/>
      <c r="BDM35" s="24"/>
      <c r="BDN35" s="24"/>
      <c r="BDO35" s="24"/>
      <c r="BDP35" s="25"/>
      <c r="BDQ35" s="15"/>
      <c r="BDR35" s="24"/>
      <c r="BDS35" s="24"/>
      <c r="BDT35" s="24"/>
      <c r="BDU35" s="24"/>
      <c r="BDV35" s="24"/>
      <c r="BDW35" s="24"/>
      <c r="BDX35" s="25"/>
      <c r="BDY35" s="15"/>
      <c r="BDZ35" s="24"/>
      <c r="BEA35" s="24"/>
      <c r="BEB35" s="24"/>
      <c r="BEC35" s="24"/>
      <c r="BED35" s="24"/>
      <c r="BEE35" s="24"/>
      <c r="BEF35" s="25"/>
      <c r="BEG35" s="15"/>
      <c r="BEH35" s="24"/>
      <c r="BEI35" s="24"/>
      <c r="BEJ35" s="24"/>
      <c r="BEK35" s="24"/>
      <c r="BEL35" s="24"/>
      <c r="BEM35" s="24"/>
      <c r="BEN35" s="25"/>
      <c r="BEO35" s="15"/>
      <c r="BEP35" s="24"/>
      <c r="BEQ35" s="24"/>
      <c r="BER35" s="24"/>
      <c r="BES35" s="24"/>
      <c r="BET35" s="24"/>
      <c r="BEU35" s="24"/>
      <c r="BEV35" s="25"/>
      <c r="BEW35" s="15"/>
      <c r="BEX35" s="24"/>
      <c r="BEY35" s="24"/>
      <c r="BEZ35" s="24"/>
      <c r="BFA35" s="24"/>
      <c r="BFB35" s="24"/>
      <c r="BFC35" s="24"/>
      <c r="BFD35" s="25"/>
      <c r="BFE35" s="15"/>
      <c r="BFF35" s="24"/>
      <c r="BFG35" s="24"/>
      <c r="BFH35" s="24"/>
      <c r="BFI35" s="24"/>
      <c r="BFJ35" s="24"/>
      <c r="BFK35" s="24"/>
      <c r="BFL35" s="25"/>
      <c r="BFM35" s="15"/>
      <c r="BFN35" s="24"/>
      <c r="BFO35" s="24"/>
      <c r="BFP35" s="24"/>
      <c r="BFQ35" s="24"/>
      <c r="BFR35" s="24"/>
      <c r="BFS35" s="24"/>
      <c r="BFT35" s="25"/>
      <c r="BFU35" s="15"/>
      <c r="BFV35" s="24"/>
      <c r="BFW35" s="24"/>
      <c r="BFX35" s="24"/>
      <c r="BFY35" s="24"/>
      <c r="BFZ35" s="24"/>
      <c r="BGA35" s="24"/>
      <c r="BGB35" s="25"/>
      <c r="BGC35" s="15"/>
      <c r="BGD35" s="24"/>
      <c r="BGE35" s="24"/>
      <c r="BGF35" s="24"/>
      <c r="BGG35" s="24"/>
      <c r="BGH35" s="24"/>
      <c r="BGI35" s="24"/>
      <c r="BGJ35" s="25"/>
      <c r="BGK35" s="15"/>
      <c r="BGL35" s="24"/>
      <c r="BGM35" s="24"/>
      <c r="BGN35" s="24"/>
      <c r="BGO35" s="24"/>
      <c r="BGP35" s="24"/>
      <c r="BGQ35" s="24"/>
      <c r="BGR35" s="25"/>
      <c r="BGS35" s="15"/>
      <c r="BGT35" s="24"/>
      <c r="BGU35" s="24"/>
      <c r="BGV35" s="24"/>
      <c r="BGW35" s="24"/>
      <c r="BGX35" s="24"/>
      <c r="BGY35" s="24"/>
      <c r="BGZ35" s="25"/>
      <c r="BHA35" s="15"/>
      <c r="BHB35" s="24"/>
      <c r="BHC35" s="24"/>
      <c r="BHD35" s="24"/>
      <c r="BHE35" s="24"/>
      <c r="BHF35" s="24"/>
      <c r="BHG35" s="24"/>
      <c r="BHH35" s="25"/>
      <c r="BHI35" s="15"/>
      <c r="BHJ35" s="24"/>
      <c r="BHK35" s="24"/>
      <c r="BHL35" s="24"/>
      <c r="BHM35" s="24"/>
      <c r="BHN35" s="24"/>
      <c r="BHO35" s="24"/>
      <c r="BHP35" s="25"/>
      <c r="BHQ35" s="15"/>
      <c r="BHR35" s="24"/>
      <c r="BHS35" s="24"/>
      <c r="BHT35" s="24"/>
      <c r="BHU35" s="24"/>
      <c r="BHV35" s="24"/>
      <c r="BHW35" s="24"/>
      <c r="BHX35" s="25"/>
      <c r="BHY35" s="15"/>
      <c r="BHZ35" s="24"/>
      <c r="BIA35" s="24"/>
      <c r="BIB35" s="24"/>
      <c r="BIC35" s="24"/>
      <c r="BID35" s="24"/>
      <c r="BIE35" s="24"/>
      <c r="BIF35" s="25"/>
      <c r="BIG35" s="15"/>
      <c r="BIH35" s="24"/>
      <c r="BII35" s="24"/>
      <c r="BIJ35" s="24"/>
      <c r="BIK35" s="24"/>
      <c r="BIL35" s="24"/>
      <c r="BIM35" s="24"/>
      <c r="BIN35" s="25"/>
      <c r="BIO35" s="15"/>
      <c r="BIP35" s="24"/>
      <c r="BIQ35" s="24"/>
      <c r="BIR35" s="24"/>
      <c r="BIS35" s="24"/>
      <c r="BIT35" s="24"/>
      <c r="BIU35" s="24"/>
      <c r="BIV35" s="25"/>
      <c r="BIW35" s="15"/>
      <c r="BIX35" s="24"/>
      <c r="BIY35" s="24"/>
      <c r="BIZ35" s="24"/>
      <c r="BJA35" s="24"/>
      <c r="BJB35" s="24"/>
      <c r="BJC35" s="24"/>
      <c r="BJD35" s="25"/>
      <c r="BJE35" s="15"/>
      <c r="BJF35" s="24"/>
      <c r="BJG35" s="24"/>
      <c r="BJH35" s="24"/>
      <c r="BJI35" s="24"/>
      <c r="BJJ35" s="24"/>
      <c r="BJK35" s="24"/>
      <c r="BJL35" s="25"/>
      <c r="BJM35" s="15"/>
      <c r="BJN35" s="24"/>
      <c r="BJO35" s="24"/>
      <c r="BJP35" s="24"/>
      <c r="BJQ35" s="24"/>
      <c r="BJR35" s="24"/>
      <c r="BJS35" s="24"/>
      <c r="BJT35" s="25"/>
      <c r="BJU35" s="15"/>
      <c r="BJV35" s="24"/>
      <c r="BJW35" s="24"/>
      <c r="BJX35" s="24"/>
      <c r="BJY35" s="24"/>
      <c r="BJZ35" s="24"/>
      <c r="BKA35" s="24"/>
      <c r="BKB35" s="25"/>
      <c r="BKC35" s="15"/>
      <c r="BKD35" s="24"/>
      <c r="BKE35" s="24"/>
      <c r="BKF35" s="24"/>
      <c r="BKG35" s="24"/>
      <c r="BKH35" s="24"/>
      <c r="BKI35" s="24"/>
      <c r="BKJ35" s="25"/>
      <c r="BKK35" s="15"/>
      <c r="BKL35" s="24"/>
      <c r="BKM35" s="24"/>
      <c r="BKN35" s="24"/>
      <c r="BKO35" s="24"/>
      <c r="BKP35" s="24"/>
      <c r="BKQ35" s="24"/>
      <c r="BKR35" s="25"/>
      <c r="BKS35" s="15"/>
      <c r="BKT35" s="24"/>
      <c r="BKU35" s="24"/>
      <c r="BKV35" s="24"/>
      <c r="BKW35" s="24"/>
      <c r="BKX35" s="24"/>
      <c r="BKY35" s="24"/>
      <c r="BKZ35" s="25"/>
      <c r="BLA35" s="15"/>
      <c r="BLB35" s="24"/>
      <c r="BLC35" s="24"/>
      <c r="BLD35" s="24"/>
      <c r="BLE35" s="24"/>
      <c r="BLF35" s="24"/>
      <c r="BLG35" s="24"/>
      <c r="BLH35" s="25"/>
      <c r="BLI35" s="15"/>
      <c r="BLJ35" s="24"/>
      <c r="BLK35" s="24"/>
      <c r="BLL35" s="24"/>
      <c r="BLM35" s="24"/>
      <c r="BLN35" s="24"/>
      <c r="BLO35" s="24"/>
      <c r="BLP35" s="25"/>
      <c r="BLQ35" s="15"/>
      <c r="BLR35" s="24"/>
      <c r="BLS35" s="24"/>
      <c r="BLT35" s="24"/>
      <c r="BLU35" s="24"/>
      <c r="BLV35" s="24"/>
      <c r="BLW35" s="24"/>
      <c r="BLX35" s="25"/>
      <c r="BLY35" s="15"/>
      <c r="BLZ35" s="24"/>
      <c r="BMA35" s="24"/>
      <c r="BMB35" s="24"/>
      <c r="BMC35" s="24"/>
      <c r="BMD35" s="24"/>
      <c r="BME35" s="24"/>
      <c r="BMF35" s="25"/>
      <c r="BMG35" s="15"/>
      <c r="BMH35" s="24"/>
      <c r="BMI35" s="24"/>
      <c r="BMJ35" s="24"/>
      <c r="BMK35" s="24"/>
      <c r="BML35" s="24"/>
      <c r="BMM35" s="24"/>
      <c r="BMN35" s="25"/>
      <c r="BMO35" s="15"/>
      <c r="BMP35" s="24"/>
      <c r="BMQ35" s="24"/>
      <c r="BMR35" s="24"/>
      <c r="BMS35" s="24"/>
      <c r="BMT35" s="24"/>
      <c r="BMU35" s="24"/>
      <c r="BMV35" s="25"/>
      <c r="BMW35" s="15"/>
      <c r="BMX35" s="24"/>
      <c r="BMY35" s="24"/>
      <c r="BMZ35" s="24"/>
      <c r="BNA35" s="24"/>
      <c r="BNB35" s="24"/>
      <c r="BNC35" s="24"/>
      <c r="BND35" s="25"/>
      <c r="BNE35" s="15"/>
      <c r="BNF35" s="24"/>
      <c r="BNG35" s="24"/>
      <c r="BNH35" s="24"/>
      <c r="BNI35" s="24"/>
      <c r="BNJ35" s="24"/>
      <c r="BNK35" s="24"/>
      <c r="BNL35" s="25"/>
      <c r="BNM35" s="15"/>
      <c r="BNN35" s="24"/>
      <c r="BNO35" s="24"/>
      <c r="BNP35" s="24"/>
      <c r="BNQ35" s="24"/>
      <c r="BNR35" s="24"/>
      <c r="BNS35" s="24"/>
      <c r="BNT35" s="25"/>
      <c r="BNU35" s="15"/>
      <c r="BNV35" s="24"/>
      <c r="BNW35" s="24"/>
      <c r="BNX35" s="24"/>
      <c r="BNY35" s="24"/>
      <c r="BNZ35" s="24"/>
      <c r="BOA35" s="24"/>
      <c r="BOB35" s="25"/>
      <c r="BOC35" s="15"/>
      <c r="BOD35" s="24"/>
      <c r="BOE35" s="24"/>
      <c r="BOF35" s="24"/>
      <c r="BOG35" s="24"/>
      <c r="BOH35" s="24"/>
      <c r="BOI35" s="24"/>
      <c r="BOJ35" s="25"/>
      <c r="BOK35" s="15"/>
      <c r="BOL35" s="24"/>
      <c r="BOM35" s="24"/>
      <c r="BON35" s="24"/>
      <c r="BOO35" s="24"/>
      <c r="BOP35" s="24"/>
      <c r="BOQ35" s="24"/>
      <c r="BOR35" s="25"/>
      <c r="BOS35" s="15"/>
      <c r="BOT35" s="24"/>
      <c r="BOU35" s="24"/>
      <c r="BOV35" s="24"/>
      <c r="BOW35" s="24"/>
      <c r="BOX35" s="24"/>
      <c r="BOY35" s="24"/>
      <c r="BOZ35" s="25"/>
      <c r="BPA35" s="15"/>
      <c r="BPB35" s="24"/>
      <c r="BPC35" s="24"/>
      <c r="BPD35" s="24"/>
      <c r="BPE35" s="24"/>
      <c r="BPF35" s="24"/>
      <c r="BPG35" s="24"/>
      <c r="BPH35" s="25"/>
      <c r="BPI35" s="15"/>
      <c r="BPJ35" s="24"/>
      <c r="BPK35" s="24"/>
      <c r="BPL35" s="24"/>
      <c r="BPM35" s="24"/>
      <c r="BPN35" s="24"/>
      <c r="BPO35" s="24"/>
      <c r="BPP35" s="25"/>
      <c r="BPQ35" s="15"/>
      <c r="BPR35" s="24"/>
      <c r="BPS35" s="24"/>
      <c r="BPT35" s="24"/>
      <c r="BPU35" s="24"/>
      <c r="BPV35" s="24"/>
      <c r="BPW35" s="24"/>
      <c r="BPX35" s="25"/>
      <c r="BPY35" s="15"/>
      <c r="BPZ35" s="24"/>
      <c r="BQA35" s="24"/>
      <c r="BQB35" s="24"/>
      <c r="BQC35" s="24"/>
      <c r="BQD35" s="24"/>
      <c r="BQE35" s="24"/>
      <c r="BQF35" s="25"/>
      <c r="BQG35" s="15"/>
      <c r="BQH35" s="24"/>
      <c r="BQI35" s="24"/>
      <c r="BQJ35" s="24"/>
      <c r="BQK35" s="24"/>
      <c r="BQL35" s="24"/>
      <c r="BQM35" s="24"/>
      <c r="BQN35" s="25"/>
      <c r="BQO35" s="15"/>
      <c r="BQP35" s="24"/>
      <c r="BQQ35" s="24"/>
      <c r="BQR35" s="24"/>
      <c r="BQS35" s="24"/>
      <c r="BQT35" s="24"/>
      <c r="BQU35" s="24"/>
      <c r="BQV35" s="25"/>
      <c r="BQW35" s="15"/>
      <c r="BQX35" s="24"/>
      <c r="BQY35" s="24"/>
      <c r="BQZ35" s="24"/>
      <c r="BRA35" s="24"/>
      <c r="BRB35" s="24"/>
      <c r="BRC35" s="24"/>
      <c r="BRD35" s="25"/>
      <c r="BRE35" s="15"/>
      <c r="BRF35" s="24"/>
      <c r="BRG35" s="24"/>
      <c r="BRH35" s="24"/>
      <c r="BRI35" s="24"/>
      <c r="BRJ35" s="24"/>
      <c r="BRK35" s="24"/>
      <c r="BRL35" s="25"/>
      <c r="BRM35" s="15"/>
      <c r="BRN35" s="24"/>
      <c r="BRO35" s="24"/>
      <c r="BRP35" s="24"/>
      <c r="BRQ35" s="24"/>
      <c r="BRR35" s="24"/>
      <c r="BRS35" s="24"/>
      <c r="BRT35" s="25"/>
      <c r="BRU35" s="15"/>
      <c r="BRV35" s="24"/>
      <c r="BRW35" s="24"/>
      <c r="BRX35" s="24"/>
      <c r="BRY35" s="24"/>
      <c r="BRZ35" s="24"/>
      <c r="BSA35" s="24"/>
      <c r="BSB35" s="25"/>
      <c r="BSC35" s="15"/>
      <c r="BSD35" s="24"/>
      <c r="BSE35" s="24"/>
      <c r="BSF35" s="24"/>
      <c r="BSG35" s="24"/>
      <c r="BSH35" s="24"/>
      <c r="BSI35" s="24"/>
      <c r="BSJ35" s="25"/>
      <c r="BSK35" s="15"/>
      <c r="BSL35" s="24"/>
      <c r="BSM35" s="24"/>
      <c r="BSN35" s="24"/>
      <c r="BSO35" s="24"/>
      <c r="BSP35" s="24"/>
      <c r="BSQ35" s="24"/>
      <c r="BSR35" s="25"/>
      <c r="BSS35" s="15"/>
      <c r="BST35" s="24"/>
      <c r="BSU35" s="24"/>
      <c r="BSV35" s="24"/>
      <c r="BSW35" s="24"/>
      <c r="BSX35" s="24"/>
      <c r="BSY35" s="24"/>
      <c r="BSZ35" s="25"/>
      <c r="BTA35" s="15"/>
      <c r="BTB35" s="24"/>
      <c r="BTC35" s="24"/>
      <c r="BTD35" s="24"/>
      <c r="BTE35" s="24"/>
      <c r="BTF35" s="24"/>
      <c r="BTG35" s="24"/>
      <c r="BTH35" s="25"/>
      <c r="BTI35" s="15"/>
      <c r="BTJ35" s="24"/>
      <c r="BTK35" s="24"/>
      <c r="BTL35" s="24"/>
      <c r="BTM35" s="24"/>
      <c r="BTN35" s="24"/>
      <c r="BTO35" s="24"/>
      <c r="BTP35" s="25"/>
      <c r="BTQ35" s="15"/>
      <c r="BTR35" s="24"/>
      <c r="BTS35" s="24"/>
      <c r="BTT35" s="24"/>
      <c r="BTU35" s="24"/>
      <c r="BTV35" s="24"/>
      <c r="BTW35" s="24"/>
      <c r="BTX35" s="25"/>
      <c r="BTY35" s="15"/>
      <c r="BTZ35" s="24"/>
      <c r="BUA35" s="24"/>
      <c r="BUB35" s="24"/>
      <c r="BUC35" s="24"/>
      <c r="BUD35" s="24"/>
      <c r="BUE35" s="24"/>
      <c r="BUF35" s="25"/>
      <c r="BUG35" s="15"/>
      <c r="BUH35" s="24"/>
      <c r="BUI35" s="24"/>
      <c r="BUJ35" s="24"/>
      <c r="BUK35" s="24"/>
      <c r="BUL35" s="24"/>
      <c r="BUM35" s="24"/>
      <c r="BUN35" s="25"/>
      <c r="BUO35" s="15"/>
      <c r="BUP35" s="24"/>
      <c r="BUQ35" s="24"/>
      <c r="BUR35" s="24"/>
      <c r="BUS35" s="24"/>
      <c r="BUT35" s="24"/>
      <c r="BUU35" s="24"/>
      <c r="BUV35" s="25"/>
      <c r="BUW35" s="15"/>
      <c r="BUX35" s="24"/>
      <c r="BUY35" s="24"/>
      <c r="BUZ35" s="24"/>
      <c r="BVA35" s="24"/>
      <c r="BVB35" s="24"/>
      <c r="BVC35" s="24"/>
      <c r="BVD35" s="25"/>
      <c r="BVE35" s="15"/>
      <c r="BVF35" s="24"/>
      <c r="BVG35" s="24"/>
      <c r="BVH35" s="24"/>
      <c r="BVI35" s="24"/>
      <c r="BVJ35" s="24"/>
      <c r="BVK35" s="24"/>
      <c r="BVL35" s="25"/>
      <c r="BVM35" s="15"/>
      <c r="BVN35" s="24"/>
      <c r="BVO35" s="24"/>
      <c r="BVP35" s="24"/>
      <c r="BVQ35" s="24"/>
      <c r="BVR35" s="24"/>
      <c r="BVS35" s="24"/>
      <c r="BVT35" s="25"/>
      <c r="BVU35" s="15"/>
      <c r="BVV35" s="24"/>
      <c r="BVW35" s="24"/>
      <c r="BVX35" s="24"/>
      <c r="BVY35" s="24"/>
      <c r="BVZ35" s="24"/>
      <c r="BWA35" s="24"/>
      <c r="BWB35" s="25"/>
      <c r="BWC35" s="15"/>
      <c r="BWD35" s="24"/>
      <c r="BWE35" s="24"/>
      <c r="BWF35" s="24"/>
      <c r="BWG35" s="24"/>
      <c r="BWH35" s="24"/>
      <c r="BWI35" s="24"/>
      <c r="BWJ35" s="25"/>
      <c r="BWK35" s="15"/>
      <c r="BWL35" s="24"/>
      <c r="BWM35" s="24"/>
      <c r="BWN35" s="24"/>
      <c r="BWO35" s="24"/>
      <c r="BWP35" s="24"/>
      <c r="BWQ35" s="24"/>
      <c r="BWR35" s="25"/>
      <c r="BWS35" s="15"/>
      <c r="BWT35" s="24"/>
      <c r="BWU35" s="24"/>
      <c r="BWV35" s="24"/>
      <c r="BWW35" s="24"/>
      <c r="BWX35" s="24"/>
      <c r="BWY35" s="24"/>
      <c r="BWZ35" s="25"/>
      <c r="BXA35" s="15"/>
      <c r="BXB35" s="24"/>
      <c r="BXC35" s="24"/>
      <c r="BXD35" s="24"/>
      <c r="BXE35" s="24"/>
      <c r="BXF35" s="24"/>
      <c r="BXG35" s="24"/>
      <c r="BXH35" s="25"/>
      <c r="BXI35" s="15"/>
      <c r="BXJ35" s="24"/>
      <c r="BXK35" s="24"/>
      <c r="BXL35" s="24"/>
      <c r="BXM35" s="24"/>
      <c r="BXN35" s="24"/>
      <c r="BXO35" s="24"/>
      <c r="BXP35" s="25"/>
      <c r="BXQ35" s="15"/>
      <c r="BXR35" s="24"/>
      <c r="BXS35" s="24"/>
      <c r="BXT35" s="24"/>
      <c r="BXU35" s="24"/>
      <c r="BXV35" s="24"/>
      <c r="BXW35" s="24"/>
      <c r="BXX35" s="25"/>
      <c r="BXY35" s="15"/>
      <c r="BXZ35" s="24"/>
      <c r="BYA35" s="24"/>
      <c r="BYB35" s="24"/>
      <c r="BYC35" s="24"/>
      <c r="BYD35" s="24"/>
      <c r="BYE35" s="24"/>
      <c r="BYF35" s="25"/>
      <c r="BYG35" s="15"/>
      <c r="BYH35" s="24"/>
      <c r="BYI35" s="24"/>
      <c r="BYJ35" s="24"/>
      <c r="BYK35" s="24"/>
      <c r="BYL35" s="24"/>
      <c r="BYM35" s="24"/>
      <c r="BYN35" s="25"/>
      <c r="BYO35" s="15"/>
      <c r="BYP35" s="24"/>
      <c r="BYQ35" s="24"/>
      <c r="BYR35" s="24"/>
      <c r="BYS35" s="24"/>
      <c r="BYT35" s="24"/>
      <c r="BYU35" s="24"/>
      <c r="BYV35" s="25"/>
      <c r="BYW35" s="15"/>
      <c r="BYX35" s="24"/>
      <c r="BYY35" s="24"/>
      <c r="BYZ35" s="24"/>
      <c r="BZA35" s="24"/>
      <c r="BZB35" s="24"/>
      <c r="BZC35" s="24"/>
      <c r="BZD35" s="25"/>
      <c r="BZE35" s="15"/>
      <c r="BZF35" s="24"/>
      <c r="BZG35" s="24"/>
      <c r="BZH35" s="24"/>
      <c r="BZI35" s="24"/>
      <c r="BZJ35" s="24"/>
      <c r="BZK35" s="24"/>
      <c r="BZL35" s="25"/>
      <c r="BZM35" s="15"/>
      <c r="BZN35" s="24"/>
      <c r="BZO35" s="24"/>
      <c r="BZP35" s="24"/>
      <c r="BZQ35" s="24"/>
      <c r="BZR35" s="24"/>
      <c r="BZS35" s="24"/>
      <c r="BZT35" s="25"/>
      <c r="BZU35" s="15"/>
      <c r="BZV35" s="24"/>
      <c r="BZW35" s="24"/>
      <c r="BZX35" s="24"/>
      <c r="BZY35" s="24"/>
      <c r="BZZ35" s="24"/>
      <c r="CAA35" s="24"/>
      <c r="CAB35" s="25"/>
      <c r="CAC35" s="15"/>
      <c r="CAD35" s="24"/>
      <c r="CAE35" s="24"/>
      <c r="CAF35" s="24"/>
      <c r="CAG35" s="24"/>
      <c r="CAH35" s="24"/>
      <c r="CAI35" s="24"/>
      <c r="CAJ35" s="25"/>
      <c r="CAK35" s="15"/>
      <c r="CAL35" s="24"/>
      <c r="CAM35" s="24"/>
      <c r="CAN35" s="24"/>
      <c r="CAO35" s="24"/>
      <c r="CAP35" s="24"/>
      <c r="CAQ35" s="24"/>
      <c r="CAR35" s="25"/>
      <c r="CAS35" s="15"/>
      <c r="CAT35" s="24"/>
      <c r="CAU35" s="24"/>
      <c r="CAV35" s="24"/>
      <c r="CAW35" s="24"/>
      <c r="CAX35" s="24"/>
      <c r="CAY35" s="24"/>
      <c r="CAZ35" s="25"/>
      <c r="CBA35" s="15"/>
      <c r="CBB35" s="24"/>
      <c r="CBC35" s="24"/>
      <c r="CBD35" s="24"/>
      <c r="CBE35" s="24"/>
      <c r="CBF35" s="24"/>
      <c r="CBG35" s="24"/>
      <c r="CBH35" s="25"/>
      <c r="CBI35" s="15"/>
      <c r="CBJ35" s="24"/>
      <c r="CBK35" s="24"/>
      <c r="CBL35" s="24"/>
      <c r="CBM35" s="24"/>
      <c r="CBN35" s="24"/>
      <c r="CBO35" s="24"/>
      <c r="CBP35" s="25"/>
      <c r="CBQ35" s="15"/>
      <c r="CBR35" s="24"/>
      <c r="CBS35" s="24"/>
      <c r="CBT35" s="24"/>
      <c r="CBU35" s="24"/>
      <c r="CBV35" s="24"/>
      <c r="CBW35" s="24"/>
      <c r="CBX35" s="25"/>
      <c r="CBY35" s="15"/>
      <c r="CBZ35" s="24"/>
      <c r="CCA35" s="24"/>
      <c r="CCB35" s="24"/>
      <c r="CCC35" s="24"/>
      <c r="CCD35" s="24"/>
      <c r="CCE35" s="24"/>
      <c r="CCF35" s="25"/>
      <c r="CCG35" s="15"/>
      <c r="CCH35" s="24"/>
      <c r="CCI35" s="24"/>
      <c r="CCJ35" s="24"/>
      <c r="CCK35" s="24"/>
      <c r="CCL35" s="24"/>
      <c r="CCM35" s="24"/>
      <c r="CCN35" s="25"/>
      <c r="CCO35" s="15"/>
      <c r="CCP35" s="24"/>
      <c r="CCQ35" s="24"/>
      <c r="CCR35" s="24"/>
      <c r="CCS35" s="24"/>
      <c r="CCT35" s="24"/>
      <c r="CCU35" s="24"/>
      <c r="CCV35" s="25"/>
      <c r="CCW35" s="15"/>
      <c r="CCX35" s="24"/>
      <c r="CCY35" s="24"/>
      <c r="CCZ35" s="24"/>
      <c r="CDA35" s="24"/>
      <c r="CDB35" s="24"/>
      <c r="CDC35" s="24"/>
      <c r="CDD35" s="25"/>
      <c r="CDE35" s="15"/>
      <c r="CDF35" s="24"/>
      <c r="CDG35" s="24"/>
      <c r="CDH35" s="24"/>
      <c r="CDI35" s="24"/>
      <c r="CDJ35" s="24"/>
      <c r="CDK35" s="24"/>
      <c r="CDL35" s="25"/>
      <c r="CDM35" s="15"/>
      <c r="CDN35" s="24"/>
      <c r="CDO35" s="24"/>
      <c r="CDP35" s="24"/>
      <c r="CDQ35" s="24"/>
      <c r="CDR35" s="24"/>
      <c r="CDS35" s="24"/>
      <c r="CDT35" s="25"/>
      <c r="CDU35" s="15"/>
      <c r="CDV35" s="24"/>
      <c r="CDW35" s="24"/>
      <c r="CDX35" s="24"/>
      <c r="CDY35" s="24"/>
      <c r="CDZ35" s="24"/>
      <c r="CEA35" s="24"/>
      <c r="CEB35" s="25"/>
      <c r="CEC35" s="15"/>
      <c r="CED35" s="24"/>
      <c r="CEE35" s="24"/>
      <c r="CEF35" s="24"/>
      <c r="CEG35" s="24"/>
      <c r="CEH35" s="24"/>
      <c r="CEI35" s="24"/>
      <c r="CEJ35" s="25"/>
      <c r="CEK35" s="15"/>
      <c r="CEL35" s="24"/>
      <c r="CEM35" s="24"/>
      <c r="CEN35" s="24"/>
      <c r="CEO35" s="24"/>
      <c r="CEP35" s="24"/>
      <c r="CEQ35" s="24"/>
      <c r="CER35" s="25"/>
      <c r="CES35" s="15"/>
      <c r="CET35" s="24"/>
      <c r="CEU35" s="24"/>
      <c r="CEV35" s="24"/>
      <c r="CEW35" s="24"/>
      <c r="CEX35" s="24"/>
      <c r="CEY35" s="24"/>
      <c r="CEZ35" s="25"/>
      <c r="CFA35" s="15"/>
      <c r="CFB35" s="24"/>
      <c r="CFC35" s="24"/>
      <c r="CFD35" s="24"/>
      <c r="CFE35" s="24"/>
      <c r="CFF35" s="24"/>
      <c r="CFG35" s="24"/>
      <c r="CFH35" s="25"/>
      <c r="CFI35" s="15"/>
      <c r="CFJ35" s="24"/>
      <c r="CFK35" s="24"/>
      <c r="CFL35" s="24"/>
      <c r="CFM35" s="24"/>
      <c r="CFN35" s="24"/>
      <c r="CFO35" s="24"/>
      <c r="CFP35" s="25"/>
      <c r="CFQ35" s="15"/>
      <c r="CFR35" s="24"/>
      <c r="CFS35" s="24"/>
      <c r="CFT35" s="24"/>
      <c r="CFU35" s="24"/>
      <c r="CFV35" s="24"/>
      <c r="CFW35" s="24"/>
      <c r="CFX35" s="25"/>
      <c r="CFY35" s="15"/>
      <c r="CFZ35" s="24"/>
      <c r="CGA35" s="24"/>
      <c r="CGB35" s="24"/>
      <c r="CGC35" s="24"/>
      <c r="CGD35" s="24"/>
      <c r="CGE35" s="24"/>
      <c r="CGF35" s="25"/>
      <c r="CGG35" s="15"/>
      <c r="CGH35" s="24"/>
      <c r="CGI35" s="24"/>
      <c r="CGJ35" s="24"/>
      <c r="CGK35" s="24"/>
      <c r="CGL35" s="24"/>
      <c r="CGM35" s="24"/>
      <c r="CGN35" s="25"/>
      <c r="CGO35" s="15"/>
      <c r="CGP35" s="24"/>
      <c r="CGQ35" s="24"/>
      <c r="CGR35" s="24"/>
      <c r="CGS35" s="24"/>
      <c r="CGT35" s="24"/>
      <c r="CGU35" s="24"/>
      <c r="CGV35" s="25"/>
      <c r="CGW35" s="15"/>
      <c r="CGX35" s="24"/>
      <c r="CGY35" s="24"/>
      <c r="CGZ35" s="24"/>
      <c r="CHA35" s="24"/>
      <c r="CHB35" s="24"/>
      <c r="CHC35" s="24"/>
      <c r="CHD35" s="25"/>
      <c r="CHE35" s="15"/>
      <c r="CHF35" s="24"/>
      <c r="CHG35" s="24"/>
      <c r="CHH35" s="24"/>
      <c r="CHI35" s="24"/>
      <c r="CHJ35" s="24"/>
      <c r="CHK35" s="24"/>
      <c r="CHL35" s="25"/>
      <c r="CHM35" s="15"/>
      <c r="CHN35" s="24"/>
      <c r="CHO35" s="24"/>
      <c r="CHP35" s="24"/>
      <c r="CHQ35" s="24"/>
      <c r="CHR35" s="24"/>
      <c r="CHS35" s="24"/>
      <c r="CHT35" s="25"/>
      <c r="CHU35" s="15"/>
      <c r="CHV35" s="24"/>
      <c r="CHW35" s="24"/>
      <c r="CHX35" s="24"/>
      <c r="CHY35" s="24"/>
      <c r="CHZ35" s="24"/>
      <c r="CIA35" s="24"/>
      <c r="CIB35" s="25"/>
      <c r="CIC35" s="15"/>
      <c r="CID35" s="24"/>
      <c r="CIE35" s="24"/>
      <c r="CIF35" s="24"/>
      <c r="CIG35" s="24"/>
      <c r="CIH35" s="24"/>
      <c r="CII35" s="24"/>
      <c r="CIJ35" s="25"/>
      <c r="CIK35" s="15"/>
      <c r="CIL35" s="24"/>
      <c r="CIM35" s="24"/>
      <c r="CIN35" s="24"/>
      <c r="CIO35" s="24"/>
      <c r="CIP35" s="24"/>
      <c r="CIQ35" s="24"/>
      <c r="CIR35" s="25"/>
      <c r="CIS35" s="15"/>
      <c r="CIT35" s="24"/>
      <c r="CIU35" s="24"/>
      <c r="CIV35" s="24"/>
      <c r="CIW35" s="24"/>
      <c r="CIX35" s="24"/>
      <c r="CIY35" s="24"/>
      <c r="CIZ35" s="25"/>
      <c r="CJA35" s="15"/>
      <c r="CJB35" s="24"/>
      <c r="CJC35" s="24"/>
      <c r="CJD35" s="24"/>
      <c r="CJE35" s="24"/>
      <c r="CJF35" s="24"/>
      <c r="CJG35" s="24"/>
      <c r="CJH35" s="25"/>
      <c r="CJI35" s="15"/>
      <c r="CJJ35" s="24"/>
      <c r="CJK35" s="24"/>
      <c r="CJL35" s="24"/>
      <c r="CJM35" s="24"/>
      <c r="CJN35" s="24"/>
      <c r="CJO35" s="24"/>
      <c r="CJP35" s="25"/>
      <c r="CJQ35" s="15"/>
      <c r="CJR35" s="24"/>
      <c r="CJS35" s="24"/>
      <c r="CJT35" s="24"/>
      <c r="CJU35" s="24"/>
      <c r="CJV35" s="24"/>
      <c r="CJW35" s="24"/>
      <c r="CJX35" s="25"/>
      <c r="CJY35" s="15"/>
      <c r="CJZ35" s="24"/>
      <c r="CKA35" s="24"/>
      <c r="CKB35" s="24"/>
      <c r="CKC35" s="24"/>
      <c r="CKD35" s="24"/>
      <c r="CKE35" s="24"/>
      <c r="CKF35" s="25"/>
      <c r="CKG35" s="15"/>
      <c r="CKH35" s="24"/>
      <c r="CKI35" s="24"/>
      <c r="CKJ35" s="24"/>
      <c r="CKK35" s="24"/>
      <c r="CKL35" s="24"/>
      <c r="CKM35" s="24"/>
      <c r="CKN35" s="25"/>
      <c r="CKO35" s="15"/>
      <c r="CKP35" s="24"/>
      <c r="CKQ35" s="24"/>
      <c r="CKR35" s="24"/>
      <c r="CKS35" s="24"/>
      <c r="CKT35" s="24"/>
      <c r="CKU35" s="24"/>
      <c r="CKV35" s="25"/>
      <c r="CKW35" s="15"/>
      <c r="CKX35" s="24"/>
      <c r="CKY35" s="24"/>
      <c r="CKZ35" s="24"/>
      <c r="CLA35" s="24"/>
      <c r="CLB35" s="24"/>
      <c r="CLC35" s="24"/>
      <c r="CLD35" s="25"/>
      <c r="CLE35" s="15"/>
      <c r="CLF35" s="24"/>
      <c r="CLG35" s="24"/>
      <c r="CLH35" s="24"/>
      <c r="CLI35" s="24"/>
      <c r="CLJ35" s="24"/>
      <c r="CLK35" s="24"/>
      <c r="CLL35" s="25"/>
      <c r="CLM35" s="15"/>
      <c r="CLN35" s="24"/>
      <c r="CLO35" s="24"/>
      <c r="CLP35" s="24"/>
      <c r="CLQ35" s="24"/>
      <c r="CLR35" s="24"/>
      <c r="CLS35" s="24"/>
      <c r="CLT35" s="25"/>
      <c r="CLU35" s="15"/>
      <c r="CLV35" s="24"/>
      <c r="CLW35" s="24"/>
      <c r="CLX35" s="24"/>
      <c r="CLY35" s="24"/>
      <c r="CLZ35" s="24"/>
      <c r="CMA35" s="24"/>
      <c r="CMB35" s="25"/>
      <c r="CMC35" s="15"/>
      <c r="CMD35" s="24"/>
      <c r="CME35" s="24"/>
      <c r="CMF35" s="24"/>
      <c r="CMG35" s="24"/>
      <c r="CMH35" s="24"/>
      <c r="CMI35" s="24"/>
      <c r="CMJ35" s="25"/>
      <c r="CMK35" s="15"/>
      <c r="CML35" s="24"/>
      <c r="CMM35" s="24"/>
      <c r="CMN35" s="24"/>
      <c r="CMO35" s="24"/>
      <c r="CMP35" s="24"/>
      <c r="CMQ35" s="24"/>
      <c r="CMR35" s="25"/>
      <c r="CMS35" s="15"/>
      <c r="CMT35" s="24"/>
      <c r="CMU35" s="24"/>
      <c r="CMV35" s="24"/>
      <c r="CMW35" s="24"/>
      <c r="CMX35" s="24"/>
      <c r="CMY35" s="24"/>
      <c r="CMZ35" s="25"/>
      <c r="CNA35" s="15"/>
      <c r="CNB35" s="24"/>
      <c r="CNC35" s="24"/>
      <c r="CND35" s="24"/>
      <c r="CNE35" s="24"/>
      <c r="CNF35" s="24"/>
      <c r="CNG35" s="24"/>
      <c r="CNH35" s="25"/>
      <c r="CNI35" s="15"/>
      <c r="CNJ35" s="24"/>
      <c r="CNK35" s="24"/>
      <c r="CNL35" s="24"/>
      <c r="CNM35" s="24"/>
      <c r="CNN35" s="24"/>
      <c r="CNO35" s="24"/>
      <c r="CNP35" s="25"/>
      <c r="CNQ35" s="15"/>
      <c r="CNR35" s="24"/>
      <c r="CNS35" s="24"/>
      <c r="CNT35" s="24"/>
      <c r="CNU35" s="24"/>
      <c r="CNV35" s="24"/>
      <c r="CNW35" s="24"/>
      <c r="CNX35" s="25"/>
      <c r="CNY35" s="15"/>
      <c r="CNZ35" s="24"/>
      <c r="COA35" s="24"/>
      <c r="COB35" s="24"/>
      <c r="COC35" s="24"/>
      <c r="COD35" s="24"/>
      <c r="COE35" s="24"/>
      <c r="COF35" s="25"/>
      <c r="COG35" s="15"/>
      <c r="COH35" s="24"/>
      <c r="COI35" s="24"/>
      <c r="COJ35" s="24"/>
      <c r="COK35" s="24"/>
      <c r="COL35" s="24"/>
      <c r="COM35" s="24"/>
      <c r="CON35" s="25"/>
      <c r="COO35" s="15"/>
      <c r="COP35" s="24"/>
      <c r="COQ35" s="24"/>
      <c r="COR35" s="24"/>
      <c r="COS35" s="24"/>
      <c r="COT35" s="24"/>
      <c r="COU35" s="24"/>
      <c r="COV35" s="25"/>
      <c r="COW35" s="15"/>
      <c r="COX35" s="24"/>
      <c r="COY35" s="24"/>
      <c r="COZ35" s="24"/>
      <c r="CPA35" s="24"/>
      <c r="CPB35" s="24"/>
      <c r="CPC35" s="24"/>
      <c r="CPD35" s="25"/>
      <c r="CPE35" s="15"/>
      <c r="CPF35" s="24"/>
      <c r="CPG35" s="24"/>
      <c r="CPH35" s="24"/>
      <c r="CPI35" s="24"/>
      <c r="CPJ35" s="24"/>
      <c r="CPK35" s="24"/>
      <c r="CPL35" s="25"/>
      <c r="CPM35" s="15"/>
      <c r="CPN35" s="24"/>
      <c r="CPO35" s="24"/>
      <c r="CPP35" s="24"/>
      <c r="CPQ35" s="24"/>
      <c r="CPR35" s="24"/>
      <c r="CPS35" s="24"/>
      <c r="CPT35" s="25"/>
      <c r="CPU35" s="15"/>
      <c r="CPV35" s="24"/>
      <c r="CPW35" s="24"/>
      <c r="CPX35" s="24"/>
      <c r="CPY35" s="24"/>
      <c r="CPZ35" s="24"/>
      <c r="CQA35" s="24"/>
      <c r="CQB35" s="25"/>
      <c r="CQC35" s="15"/>
      <c r="CQD35" s="24"/>
      <c r="CQE35" s="24"/>
      <c r="CQF35" s="24"/>
      <c r="CQG35" s="24"/>
      <c r="CQH35" s="24"/>
      <c r="CQI35" s="24"/>
      <c r="CQJ35" s="25"/>
      <c r="CQK35" s="15"/>
      <c r="CQL35" s="24"/>
      <c r="CQM35" s="24"/>
      <c r="CQN35" s="24"/>
      <c r="CQO35" s="24"/>
      <c r="CQP35" s="24"/>
      <c r="CQQ35" s="24"/>
      <c r="CQR35" s="25"/>
      <c r="CQS35" s="15"/>
      <c r="CQT35" s="24"/>
      <c r="CQU35" s="24"/>
      <c r="CQV35" s="24"/>
      <c r="CQW35" s="24"/>
      <c r="CQX35" s="24"/>
      <c r="CQY35" s="24"/>
      <c r="CQZ35" s="25"/>
      <c r="CRA35" s="15"/>
      <c r="CRB35" s="24"/>
      <c r="CRC35" s="24"/>
      <c r="CRD35" s="24"/>
      <c r="CRE35" s="24"/>
      <c r="CRF35" s="24"/>
      <c r="CRG35" s="24"/>
      <c r="CRH35" s="25"/>
      <c r="CRI35" s="15"/>
      <c r="CRJ35" s="24"/>
      <c r="CRK35" s="24"/>
      <c r="CRL35" s="24"/>
      <c r="CRM35" s="24"/>
      <c r="CRN35" s="24"/>
      <c r="CRO35" s="24"/>
      <c r="CRP35" s="25"/>
      <c r="CRQ35" s="15"/>
      <c r="CRR35" s="24"/>
      <c r="CRS35" s="24"/>
      <c r="CRT35" s="24"/>
      <c r="CRU35" s="24"/>
      <c r="CRV35" s="24"/>
      <c r="CRW35" s="24"/>
      <c r="CRX35" s="25"/>
      <c r="CRY35" s="15"/>
      <c r="CRZ35" s="24"/>
      <c r="CSA35" s="24"/>
      <c r="CSB35" s="24"/>
      <c r="CSC35" s="24"/>
      <c r="CSD35" s="24"/>
      <c r="CSE35" s="24"/>
      <c r="CSF35" s="25"/>
      <c r="CSG35" s="15"/>
      <c r="CSH35" s="24"/>
      <c r="CSI35" s="24"/>
      <c r="CSJ35" s="24"/>
      <c r="CSK35" s="24"/>
      <c r="CSL35" s="24"/>
      <c r="CSM35" s="24"/>
      <c r="CSN35" s="25"/>
      <c r="CSO35" s="15"/>
      <c r="CSP35" s="24"/>
      <c r="CSQ35" s="24"/>
      <c r="CSR35" s="24"/>
      <c r="CSS35" s="24"/>
      <c r="CST35" s="24"/>
      <c r="CSU35" s="24"/>
      <c r="CSV35" s="25"/>
      <c r="CSW35" s="15"/>
      <c r="CSX35" s="24"/>
      <c r="CSY35" s="24"/>
      <c r="CSZ35" s="24"/>
      <c r="CTA35" s="24"/>
      <c r="CTB35" s="24"/>
      <c r="CTC35" s="24"/>
      <c r="CTD35" s="25"/>
      <c r="CTE35" s="15"/>
      <c r="CTF35" s="24"/>
      <c r="CTG35" s="24"/>
      <c r="CTH35" s="24"/>
      <c r="CTI35" s="24"/>
      <c r="CTJ35" s="24"/>
      <c r="CTK35" s="24"/>
      <c r="CTL35" s="25"/>
      <c r="CTM35" s="15"/>
      <c r="CTN35" s="24"/>
      <c r="CTO35" s="24"/>
      <c r="CTP35" s="24"/>
      <c r="CTQ35" s="24"/>
      <c r="CTR35" s="24"/>
      <c r="CTS35" s="24"/>
      <c r="CTT35" s="25"/>
      <c r="CTU35" s="15"/>
      <c r="CTV35" s="24"/>
      <c r="CTW35" s="24"/>
      <c r="CTX35" s="24"/>
      <c r="CTY35" s="24"/>
      <c r="CTZ35" s="24"/>
      <c r="CUA35" s="24"/>
      <c r="CUB35" s="25"/>
      <c r="CUC35" s="15"/>
      <c r="CUD35" s="24"/>
      <c r="CUE35" s="24"/>
      <c r="CUF35" s="24"/>
      <c r="CUG35" s="24"/>
      <c r="CUH35" s="24"/>
      <c r="CUI35" s="24"/>
      <c r="CUJ35" s="25"/>
      <c r="CUK35" s="15"/>
      <c r="CUL35" s="24"/>
      <c r="CUM35" s="24"/>
      <c r="CUN35" s="24"/>
      <c r="CUO35" s="24"/>
      <c r="CUP35" s="24"/>
      <c r="CUQ35" s="24"/>
      <c r="CUR35" s="25"/>
      <c r="CUS35" s="15"/>
      <c r="CUT35" s="24"/>
      <c r="CUU35" s="24"/>
      <c r="CUV35" s="24"/>
      <c r="CUW35" s="24"/>
      <c r="CUX35" s="24"/>
      <c r="CUY35" s="24"/>
      <c r="CUZ35" s="25"/>
      <c r="CVA35" s="15"/>
      <c r="CVB35" s="24"/>
      <c r="CVC35" s="24"/>
      <c r="CVD35" s="24"/>
      <c r="CVE35" s="24"/>
      <c r="CVF35" s="24"/>
      <c r="CVG35" s="24"/>
      <c r="CVH35" s="25"/>
      <c r="CVI35" s="15"/>
      <c r="CVJ35" s="24"/>
      <c r="CVK35" s="24"/>
      <c r="CVL35" s="24"/>
      <c r="CVM35" s="24"/>
      <c r="CVN35" s="24"/>
      <c r="CVO35" s="24"/>
      <c r="CVP35" s="25"/>
      <c r="CVQ35" s="15"/>
      <c r="CVR35" s="24"/>
      <c r="CVS35" s="24"/>
      <c r="CVT35" s="24"/>
      <c r="CVU35" s="24"/>
      <c r="CVV35" s="24"/>
      <c r="CVW35" s="24"/>
      <c r="CVX35" s="25"/>
      <c r="CVY35" s="15"/>
      <c r="CVZ35" s="24"/>
      <c r="CWA35" s="24"/>
      <c r="CWB35" s="24"/>
      <c r="CWC35" s="24"/>
      <c r="CWD35" s="24"/>
      <c r="CWE35" s="24"/>
      <c r="CWF35" s="25"/>
      <c r="CWG35" s="15"/>
      <c r="CWH35" s="24"/>
      <c r="CWI35" s="24"/>
      <c r="CWJ35" s="24"/>
      <c r="CWK35" s="24"/>
      <c r="CWL35" s="24"/>
      <c r="CWM35" s="24"/>
      <c r="CWN35" s="25"/>
      <c r="CWO35" s="15"/>
      <c r="CWP35" s="24"/>
      <c r="CWQ35" s="24"/>
      <c r="CWR35" s="24"/>
      <c r="CWS35" s="24"/>
      <c r="CWT35" s="24"/>
      <c r="CWU35" s="24"/>
      <c r="CWV35" s="25"/>
      <c r="CWW35" s="15"/>
      <c r="CWX35" s="24"/>
      <c r="CWY35" s="24"/>
      <c r="CWZ35" s="24"/>
      <c r="CXA35" s="24"/>
      <c r="CXB35" s="24"/>
      <c r="CXC35" s="24"/>
      <c r="CXD35" s="25"/>
      <c r="CXE35" s="15"/>
      <c r="CXF35" s="24"/>
      <c r="CXG35" s="24"/>
      <c r="CXH35" s="24"/>
      <c r="CXI35" s="24"/>
      <c r="CXJ35" s="24"/>
      <c r="CXK35" s="24"/>
      <c r="CXL35" s="25"/>
      <c r="CXM35" s="15"/>
      <c r="CXN35" s="24"/>
      <c r="CXO35" s="24"/>
      <c r="CXP35" s="24"/>
      <c r="CXQ35" s="24"/>
      <c r="CXR35" s="24"/>
      <c r="CXS35" s="24"/>
      <c r="CXT35" s="25"/>
      <c r="CXU35" s="15"/>
      <c r="CXV35" s="24"/>
      <c r="CXW35" s="24"/>
      <c r="CXX35" s="24"/>
      <c r="CXY35" s="24"/>
      <c r="CXZ35" s="24"/>
      <c r="CYA35" s="24"/>
      <c r="CYB35" s="25"/>
      <c r="CYC35" s="15"/>
      <c r="CYD35" s="24"/>
      <c r="CYE35" s="24"/>
      <c r="CYF35" s="24"/>
      <c r="CYG35" s="24"/>
      <c r="CYH35" s="24"/>
      <c r="CYI35" s="24"/>
      <c r="CYJ35" s="25"/>
      <c r="CYK35" s="15"/>
      <c r="CYL35" s="24"/>
      <c r="CYM35" s="24"/>
      <c r="CYN35" s="24"/>
      <c r="CYO35" s="24"/>
      <c r="CYP35" s="24"/>
      <c r="CYQ35" s="24"/>
      <c r="CYR35" s="25"/>
      <c r="CYS35" s="15"/>
      <c r="CYT35" s="24"/>
      <c r="CYU35" s="24"/>
      <c r="CYV35" s="24"/>
      <c r="CYW35" s="24"/>
      <c r="CYX35" s="24"/>
      <c r="CYY35" s="24"/>
      <c r="CYZ35" s="25"/>
      <c r="CZA35" s="15"/>
      <c r="CZB35" s="24"/>
      <c r="CZC35" s="24"/>
      <c r="CZD35" s="24"/>
      <c r="CZE35" s="24"/>
      <c r="CZF35" s="24"/>
      <c r="CZG35" s="24"/>
      <c r="CZH35" s="25"/>
      <c r="CZI35" s="15"/>
      <c r="CZJ35" s="24"/>
      <c r="CZK35" s="24"/>
      <c r="CZL35" s="24"/>
      <c r="CZM35" s="24"/>
      <c r="CZN35" s="24"/>
      <c r="CZO35" s="24"/>
      <c r="CZP35" s="25"/>
      <c r="CZQ35" s="15"/>
      <c r="CZR35" s="24"/>
      <c r="CZS35" s="24"/>
      <c r="CZT35" s="24"/>
      <c r="CZU35" s="24"/>
      <c r="CZV35" s="24"/>
      <c r="CZW35" s="24"/>
      <c r="CZX35" s="25"/>
      <c r="CZY35" s="15"/>
      <c r="CZZ35" s="24"/>
      <c r="DAA35" s="24"/>
      <c r="DAB35" s="24"/>
      <c r="DAC35" s="24"/>
      <c r="DAD35" s="24"/>
      <c r="DAE35" s="24"/>
      <c r="DAF35" s="25"/>
      <c r="DAG35" s="15"/>
      <c r="DAH35" s="24"/>
      <c r="DAI35" s="24"/>
      <c r="DAJ35" s="24"/>
      <c r="DAK35" s="24"/>
      <c r="DAL35" s="24"/>
      <c r="DAM35" s="24"/>
      <c r="DAN35" s="25"/>
      <c r="DAO35" s="15"/>
      <c r="DAP35" s="24"/>
      <c r="DAQ35" s="24"/>
      <c r="DAR35" s="24"/>
      <c r="DAS35" s="24"/>
      <c r="DAT35" s="24"/>
      <c r="DAU35" s="24"/>
      <c r="DAV35" s="25"/>
      <c r="DAW35" s="15"/>
      <c r="DAX35" s="24"/>
      <c r="DAY35" s="24"/>
      <c r="DAZ35" s="24"/>
      <c r="DBA35" s="24"/>
      <c r="DBB35" s="24"/>
      <c r="DBC35" s="24"/>
      <c r="DBD35" s="25"/>
      <c r="DBE35" s="15"/>
      <c r="DBF35" s="24"/>
      <c r="DBG35" s="24"/>
      <c r="DBH35" s="24"/>
      <c r="DBI35" s="24"/>
      <c r="DBJ35" s="24"/>
      <c r="DBK35" s="24"/>
      <c r="DBL35" s="25"/>
      <c r="DBM35" s="15"/>
      <c r="DBN35" s="24"/>
      <c r="DBO35" s="24"/>
      <c r="DBP35" s="24"/>
      <c r="DBQ35" s="24"/>
      <c r="DBR35" s="24"/>
      <c r="DBS35" s="24"/>
      <c r="DBT35" s="25"/>
      <c r="DBU35" s="15"/>
      <c r="DBV35" s="24"/>
      <c r="DBW35" s="24"/>
      <c r="DBX35" s="24"/>
      <c r="DBY35" s="24"/>
      <c r="DBZ35" s="24"/>
      <c r="DCA35" s="24"/>
      <c r="DCB35" s="25"/>
      <c r="DCC35" s="15"/>
      <c r="DCD35" s="24"/>
      <c r="DCE35" s="24"/>
      <c r="DCF35" s="24"/>
      <c r="DCG35" s="24"/>
      <c r="DCH35" s="24"/>
      <c r="DCI35" s="24"/>
      <c r="DCJ35" s="25"/>
      <c r="DCK35" s="15"/>
      <c r="DCL35" s="24"/>
      <c r="DCM35" s="24"/>
      <c r="DCN35" s="24"/>
      <c r="DCO35" s="24"/>
      <c r="DCP35" s="24"/>
      <c r="DCQ35" s="24"/>
      <c r="DCR35" s="25"/>
      <c r="DCS35" s="15"/>
      <c r="DCT35" s="24"/>
      <c r="DCU35" s="24"/>
      <c r="DCV35" s="24"/>
      <c r="DCW35" s="24"/>
      <c r="DCX35" s="24"/>
      <c r="DCY35" s="24"/>
      <c r="DCZ35" s="25"/>
      <c r="DDA35" s="15"/>
      <c r="DDB35" s="24"/>
      <c r="DDC35" s="24"/>
      <c r="DDD35" s="24"/>
      <c r="DDE35" s="24"/>
      <c r="DDF35" s="24"/>
      <c r="DDG35" s="24"/>
      <c r="DDH35" s="25"/>
      <c r="DDI35" s="15"/>
      <c r="DDJ35" s="24"/>
      <c r="DDK35" s="24"/>
      <c r="DDL35" s="24"/>
      <c r="DDM35" s="24"/>
      <c r="DDN35" s="24"/>
      <c r="DDO35" s="24"/>
      <c r="DDP35" s="25"/>
      <c r="DDQ35" s="15"/>
      <c r="DDR35" s="24"/>
      <c r="DDS35" s="24"/>
      <c r="DDT35" s="24"/>
      <c r="DDU35" s="24"/>
      <c r="DDV35" s="24"/>
      <c r="DDW35" s="24"/>
      <c r="DDX35" s="25"/>
      <c r="DDY35" s="15"/>
      <c r="DDZ35" s="24"/>
      <c r="DEA35" s="24"/>
      <c r="DEB35" s="24"/>
      <c r="DEC35" s="24"/>
      <c r="DED35" s="24"/>
      <c r="DEE35" s="24"/>
      <c r="DEF35" s="25"/>
      <c r="DEG35" s="15"/>
      <c r="DEH35" s="24"/>
      <c r="DEI35" s="24"/>
      <c r="DEJ35" s="24"/>
      <c r="DEK35" s="24"/>
      <c r="DEL35" s="24"/>
      <c r="DEM35" s="24"/>
      <c r="DEN35" s="25"/>
      <c r="DEO35" s="15"/>
      <c r="DEP35" s="24"/>
      <c r="DEQ35" s="24"/>
      <c r="DER35" s="24"/>
      <c r="DES35" s="24"/>
      <c r="DET35" s="24"/>
      <c r="DEU35" s="24"/>
      <c r="DEV35" s="25"/>
      <c r="DEW35" s="15"/>
      <c r="DEX35" s="24"/>
      <c r="DEY35" s="24"/>
      <c r="DEZ35" s="24"/>
      <c r="DFA35" s="24"/>
      <c r="DFB35" s="24"/>
      <c r="DFC35" s="24"/>
      <c r="DFD35" s="25"/>
      <c r="DFE35" s="15"/>
      <c r="DFF35" s="24"/>
      <c r="DFG35" s="24"/>
      <c r="DFH35" s="24"/>
      <c r="DFI35" s="24"/>
      <c r="DFJ35" s="24"/>
      <c r="DFK35" s="24"/>
      <c r="DFL35" s="25"/>
      <c r="DFM35" s="15"/>
      <c r="DFN35" s="24"/>
      <c r="DFO35" s="24"/>
      <c r="DFP35" s="24"/>
      <c r="DFQ35" s="24"/>
      <c r="DFR35" s="24"/>
      <c r="DFS35" s="24"/>
      <c r="DFT35" s="25"/>
      <c r="DFU35" s="15"/>
      <c r="DFV35" s="24"/>
      <c r="DFW35" s="24"/>
      <c r="DFX35" s="24"/>
      <c r="DFY35" s="24"/>
      <c r="DFZ35" s="24"/>
      <c r="DGA35" s="24"/>
      <c r="DGB35" s="25"/>
      <c r="DGC35" s="15"/>
      <c r="DGD35" s="24"/>
      <c r="DGE35" s="24"/>
      <c r="DGF35" s="24"/>
      <c r="DGG35" s="24"/>
      <c r="DGH35" s="24"/>
      <c r="DGI35" s="24"/>
      <c r="DGJ35" s="25"/>
      <c r="DGK35" s="15"/>
      <c r="DGL35" s="24"/>
      <c r="DGM35" s="24"/>
      <c r="DGN35" s="24"/>
      <c r="DGO35" s="24"/>
      <c r="DGP35" s="24"/>
      <c r="DGQ35" s="24"/>
      <c r="DGR35" s="25"/>
      <c r="DGS35" s="15"/>
      <c r="DGT35" s="24"/>
      <c r="DGU35" s="24"/>
      <c r="DGV35" s="24"/>
      <c r="DGW35" s="24"/>
      <c r="DGX35" s="24"/>
      <c r="DGY35" s="24"/>
      <c r="DGZ35" s="25"/>
      <c r="DHA35" s="15"/>
      <c r="DHB35" s="24"/>
      <c r="DHC35" s="24"/>
      <c r="DHD35" s="24"/>
      <c r="DHE35" s="24"/>
      <c r="DHF35" s="24"/>
      <c r="DHG35" s="24"/>
      <c r="DHH35" s="25"/>
      <c r="DHI35" s="15"/>
      <c r="DHJ35" s="24"/>
      <c r="DHK35" s="24"/>
      <c r="DHL35" s="24"/>
      <c r="DHM35" s="24"/>
      <c r="DHN35" s="24"/>
      <c r="DHO35" s="24"/>
      <c r="DHP35" s="25"/>
      <c r="DHQ35" s="15"/>
      <c r="DHR35" s="24"/>
      <c r="DHS35" s="24"/>
      <c r="DHT35" s="24"/>
      <c r="DHU35" s="24"/>
      <c r="DHV35" s="24"/>
      <c r="DHW35" s="24"/>
      <c r="DHX35" s="25"/>
      <c r="DHY35" s="15"/>
      <c r="DHZ35" s="24"/>
      <c r="DIA35" s="24"/>
      <c r="DIB35" s="24"/>
      <c r="DIC35" s="24"/>
      <c r="DID35" s="24"/>
      <c r="DIE35" s="24"/>
      <c r="DIF35" s="25"/>
      <c r="DIG35" s="15"/>
      <c r="DIH35" s="24"/>
      <c r="DII35" s="24"/>
      <c r="DIJ35" s="24"/>
      <c r="DIK35" s="24"/>
      <c r="DIL35" s="24"/>
      <c r="DIM35" s="24"/>
      <c r="DIN35" s="25"/>
      <c r="DIO35" s="15"/>
      <c r="DIP35" s="24"/>
      <c r="DIQ35" s="24"/>
      <c r="DIR35" s="24"/>
      <c r="DIS35" s="24"/>
      <c r="DIT35" s="24"/>
      <c r="DIU35" s="24"/>
      <c r="DIV35" s="25"/>
      <c r="DIW35" s="15"/>
      <c r="DIX35" s="24"/>
      <c r="DIY35" s="24"/>
      <c r="DIZ35" s="24"/>
      <c r="DJA35" s="24"/>
      <c r="DJB35" s="24"/>
      <c r="DJC35" s="24"/>
      <c r="DJD35" s="25"/>
      <c r="DJE35" s="15"/>
      <c r="DJF35" s="24"/>
      <c r="DJG35" s="24"/>
      <c r="DJH35" s="24"/>
      <c r="DJI35" s="24"/>
      <c r="DJJ35" s="24"/>
      <c r="DJK35" s="24"/>
      <c r="DJL35" s="25"/>
      <c r="DJM35" s="15"/>
      <c r="DJN35" s="24"/>
      <c r="DJO35" s="24"/>
      <c r="DJP35" s="24"/>
      <c r="DJQ35" s="24"/>
      <c r="DJR35" s="24"/>
      <c r="DJS35" s="24"/>
      <c r="DJT35" s="25"/>
      <c r="DJU35" s="15"/>
      <c r="DJV35" s="24"/>
      <c r="DJW35" s="24"/>
      <c r="DJX35" s="24"/>
      <c r="DJY35" s="24"/>
      <c r="DJZ35" s="24"/>
      <c r="DKA35" s="24"/>
      <c r="DKB35" s="25"/>
      <c r="DKC35" s="15"/>
      <c r="DKD35" s="24"/>
      <c r="DKE35" s="24"/>
      <c r="DKF35" s="24"/>
      <c r="DKG35" s="24"/>
      <c r="DKH35" s="24"/>
      <c r="DKI35" s="24"/>
      <c r="DKJ35" s="25"/>
      <c r="DKK35" s="15"/>
      <c r="DKL35" s="24"/>
      <c r="DKM35" s="24"/>
      <c r="DKN35" s="24"/>
      <c r="DKO35" s="24"/>
      <c r="DKP35" s="24"/>
      <c r="DKQ35" s="24"/>
      <c r="DKR35" s="25"/>
      <c r="DKS35" s="15"/>
      <c r="DKT35" s="24"/>
      <c r="DKU35" s="24"/>
      <c r="DKV35" s="24"/>
      <c r="DKW35" s="24"/>
      <c r="DKX35" s="24"/>
      <c r="DKY35" s="24"/>
      <c r="DKZ35" s="25"/>
      <c r="DLA35" s="15"/>
      <c r="DLB35" s="24"/>
      <c r="DLC35" s="24"/>
      <c r="DLD35" s="24"/>
      <c r="DLE35" s="24"/>
      <c r="DLF35" s="24"/>
      <c r="DLG35" s="24"/>
      <c r="DLH35" s="25"/>
      <c r="DLI35" s="15"/>
      <c r="DLJ35" s="24"/>
      <c r="DLK35" s="24"/>
      <c r="DLL35" s="24"/>
      <c r="DLM35" s="24"/>
      <c r="DLN35" s="24"/>
      <c r="DLO35" s="24"/>
      <c r="DLP35" s="25"/>
      <c r="DLQ35" s="15"/>
      <c r="DLR35" s="24"/>
      <c r="DLS35" s="24"/>
      <c r="DLT35" s="24"/>
      <c r="DLU35" s="24"/>
      <c r="DLV35" s="24"/>
      <c r="DLW35" s="24"/>
      <c r="DLX35" s="25"/>
      <c r="DLY35" s="15"/>
      <c r="DLZ35" s="24"/>
      <c r="DMA35" s="24"/>
      <c r="DMB35" s="24"/>
      <c r="DMC35" s="24"/>
      <c r="DMD35" s="24"/>
      <c r="DME35" s="24"/>
      <c r="DMF35" s="25"/>
      <c r="DMG35" s="15"/>
      <c r="DMH35" s="24"/>
      <c r="DMI35" s="24"/>
      <c r="DMJ35" s="24"/>
      <c r="DMK35" s="24"/>
      <c r="DML35" s="24"/>
      <c r="DMM35" s="24"/>
      <c r="DMN35" s="25"/>
      <c r="DMO35" s="15"/>
      <c r="DMP35" s="24"/>
      <c r="DMQ35" s="24"/>
      <c r="DMR35" s="24"/>
      <c r="DMS35" s="24"/>
      <c r="DMT35" s="24"/>
      <c r="DMU35" s="24"/>
      <c r="DMV35" s="25"/>
      <c r="DMW35" s="15"/>
      <c r="DMX35" s="24"/>
      <c r="DMY35" s="24"/>
      <c r="DMZ35" s="24"/>
      <c r="DNA35" s="24"/>
      <c r="DNB35" s="24"/>
      <c r="DNC35" s="24"/>
      <c r="DND35" s="25"/>
      <c r="DNE35" s="15"/>
      <c r="DNF35" s="24"/>
      <c r="DNG35" s="24"/>
      <c r="DNH35" s="24"/>
      <c r="DNI35" s="24"/>
      <c r="DNJ35" s="24"/>
      <c r="DNK35" s="24"/>
      <c r="DNL35" s="25"/>
      <c r="DNM35" s="15"/>
      <c r="DNN35" s="24"/>
      <c r="DNO35" s="24"/>
      <c r="DNP35" s="24"/>
      <c r="DNQ35" s="24"/>
      <c r="DNR35" s="24"/>
      <c r="DNS35" s="24"/>
      <c r="DNT35" s="25"/>
      <c r="DNU35" s="15"/>
      <c r="DNV35" s="24"/>
      <c r="DNW35" s="24"/>
      <c r="DNX35" s="24"/>
      <c r="DNY35" s="24"/>
      <c r="DNZ35" s="24"/>
      <c r="DOA35" s="24"/>
      <c r="DOB35" s="25"/>
      <c r="DOC35" s="15"/>
      <c r="DOD35" s="24"/>
      <c r="DOE35" s="24"/>
      <c r="DOF35" s="24"/>
      <c r="DOG35" s="24"/>
      <c r="DOH35" s="24"/>
      <c r="DOI35" s="24"/>
      <c r="DOJ35" s="25"/>
      <c r="DOK35" s="15"/>
      <c r="DOL35" s="24"/>
      <c r="DOM35" s="24"/>
      <c r="DON35" s="24"/>
      <c r="DOO35" s="24"/>
      <c r="DOP35" s="24"/>
      <c r="DOQ35" s="24"/>
      <c r="DOR35" s="25"/>
      <c r="DOS35" s="15"/>
      <c r="DOT35" s="24"/>
      <c r="DOU35" s="24"/>
      <c r="DOV35" s="24"/>
      <c r="DOW35" s="24"/>
      <c r="DOX35" s="24"/>
      <c r="DOY35" s="24"/>
      <c r="DOZ35" s="25"/>
      <c r="DPA35" s="15"/>
      <c r="DPB35" s="24"/>
      <c r="DPC35" s="24"/>
      <c r="DPD35" s="24"/>
      <c r="DPE35" s="24"/>
      <c r="DPF35" s="24"/>
      <c r="DPG35" s="24"/>
      <c r="DPH35" s="25"/>
      <c r="DPI35" s="15"/>
      <c r="DPJ35" s="24"/>
      <c r="DPK35" s="24"/>
      <c r="DPL35" s="24"/>
      <c r="DPM35" s="24"/>
      <c r="DPN35" s="24"/>
      <c r="DPO35" s="24"/>
      <c r="DPP35" s="25"/>
      <c r="DPQ35" s="15"/>
      <c r="DPR35" s="24"/>
      <c r="DPS35" s="24"/>
      <c r="DPT35" s="24"/>
      <c r="DPU35" s="24"/>
      <c r="DPV35" s="24"/>
      <c r="DPW35" s="24"/>
      <c r="DPX35" s="25"/>
      <c r="DPY35" s="15"/>
      <c r="DPZ35" s="24"/>
      <c r="DQA35" s="24"/>
      <c r="DQB35" s="24"/>
      <c r="DQC35" s="24"/>
      <c r="DQD35" s="24"/>
      <c r="DQE35" s="24"/>
      <c r="DQF35" s="25"/>
      <c r="DQG35" s="15"/>
      <c r="DQH35" s="24"/>
      <c r="DQI35" s="24"/>
      <c r="DQJ35" s="24"/>
      <c r="DQK35" s="24"/>
      <c r="DQL35" s="24"/>
      <c r="DQM35" s="24"/>
      <c r="DQN35" s="25"/>
      <c r="DQO35" s="15"/>
      <c r="DQP35" s="24"/>
      <c r="DQQ35" s="24"/>
      <c r="DQR35" s="24"/>
      <c r="DQS35" s="24"/>
      <c r="DQT35" s="24"/>
      <c r="DQU35" s="24"/>
      <c r="DQV35" s="25"/>
      <c r="DQW35" s="15"/>
      <c r="DQX35" s="24"/>
      <c r="DQY35" s="24"/>
      <c r="DQZ35" s="24"/>
      <c r="DRA35" s="24"/>
      <c r="DRB35" s="24"/>
      <c r="DRC35" s="24"/>
      <c r="DRD35" s="25"/>
      <c r="DRE35" s="15"/>
      <c r="DRF35" s="24"/>
      <c r="DRG35" s="24"/>
      <c r="DRH35" s="24"/>
      <c r="DRI35" s="24"/>
      <c r="DRJ35" s="24"/>
      <c r="DRK35" s="24"/>
      <c r="DRL35" s="25"/>
      <c r="DRM35" s="15"/>
      <c r="DRN35" s="24"/>
      <c r="DRO35" s="24"/>
      <c r="DRP35" s="24"/>
      <c r="DRQ35" s="24"/>
      <c r="DRR35" s="24"/>
      <c r="DRS35" s="24"/>
      <c r="DRT35" s="25"/>
      <c r="DRU35" s="15"/>
      <c r="DRV35" s="24"/>
      <c r="DRW35" s="24"/>
      <c r="DRX35" s="24"/>
      <c r="DRY35" s="24"/>
      <c r="DRZ35" s="24"/>
      <c r="DSA35" s="24"/>
      <c r="DSB35" s="25"/>
      <c r="DSC35" s="15"/>
      <c r="DSD35" s="24"/>
      <c r="DSE35" s="24"/>
      <c r="DSF35" s="24"/>
      <c r="DSG35" s="24"/>
      <c r="DSH35" s="24"/>
      <c r="DSI35" s="24"/>
      <c r="DSJ35" s="25"/>
      <c r="DSK35" s="15"/>
      <c r="DSL35" s="24"/>
      <c r="DSM35" s="24"/>
      <c r="DSN35" s="24"/>
      <c r="DSO35" s="24"/>
      <c r="DSP35" s="24"/>
      <c r="DSQ35" s="24"/>
      <c r="DSR35" s="25"/>
      <c r="DSS35" s="15"/>
      <c r="DST35" s="24"/>
      <c r="DSU35" s="24"/>
      <c r="DSV35" s="24"/>
      <c r="DSW35" s="24"/>
      <c r="DSX35" s="24"/>
      <c r="DSY35" s="24"/>
      <c r="DSZ35" s="25"/>
      <c r="DTA35" s="15"/>
      <c r="DTB35" s="24"/>
      <c r="DTC35" s="24"/>
      <c r="DTD35" s="24"/>
      <c r="DTE35" s="24"/>
      <c r="DTF35" s="24"/>
      <c r="DTG35" s="24"/>
      <c r="DTH35" s="25"/>
      <c r="DTI35" s="15"/>
      <c r="DTJ35" s="24"/>
      <c r="DTK35" s="24"/>
      <c r="DTL35" s="24"/>
      <c r="DTM35" s="24"/>
      <c r="DTN35" s="24"/>
      <c r="DTO35" s="24"/>
      <c r="DTP35" s="25"/>
      <c r="DTQ35" s="15"/>
      <c r="DTR35" s="24"/>
      <c r="DTS35" s="24"/>
      <c r="DTT35" s="24"/>
      <c r="DTU35" s="24"/>
      <c r="DTV35" s="24"/>
      <c r="DTW35" s="24"/>
      <c r="DTX35" s="25"/>
      <c r="DTY35" s="15"/>
      <c r="DTZ35" s="24"/>
      <c r="DUA35" s="24"/>
      <c r="DUB35" s="24"/>
      <c r="DUC35" s="24"/>
      <c r="DUD35" s="24"/>
      <c r="DUE35" s="24"/>
      <c r="DUF35" s="25"/>
      <c r="DUG35" s="15"/>
      <c r="DUH35" s="24"/>
      <c r="DUI35" s="24"/>
      <c r="DUJ35" s="24"/>
      <c r="DUK35" s="24"/>
      <c r="DUL35" s="24"/>
      <c r="DUM35" s="24"/>
      <c r="DUN35" s="25"/>
      <c r="DUO35" s="15"/>
      <c r="DUP35" s="24"/>
      <c r="DUQ35" s="24"/>
      <c r="DUR35" s="24"/>
      <c r="DUS35" s="24"/>
      <c r="DUT35" s="24"/>
      <c r="DUU35" s="24"/>
      <c r="DUV35" s="25"/>
      <c r="DUW35" s="15"/>
      <c r="DUX35" s="24"/>
      <c r="DUY35" s="24"/>
      <c r="DUZ35" s="24"/>
      <c r="DVA35" s="24"/>
      <c r="DVB35" s="24"/>
      <c r="DVC35" s="24"/>
      <c r="DVD35" s="25"/>
      <c r="DVE35" s="15"/>
      <c r="DVF35" s="24"/>
      <c r="DVG35" s="24"/>
      <c r="DVH35" s="24"/>
      <c r="DVI35" s="24"/>
      <c r="DVJ35" s="24"/>
      <c r="DVK35" s="24"/>
      <c r="DVL35" s="25"/>
      <c r="DVM35" s="15"/>
      <c r="DVN35" s="24"/>
      <c r="DVO35" s="24"/>
      <c r="DVP35" s="24"/>
      <c r="DVQ35" s="24"/>
      <c r="DVR35" s="24"/>
      <c r="DVS35" s="24"/>
      <c r="DVT35" s="25"/>
      <c r="DVU35" s="15"/>
      <c r="DVV35" s="24"/>
      <c r="DVW35" s="24"/>
      <c r="DVX35" s="24"/>
      <c r="DVY35" s="24"/>
      <c r="DVZ35" s="24"/>
      <c r="DWA35" s="24"/>
      <c r="DWB35" s="25"/>
      <c r="DWC35" s="15"/>
      <c r="DWD35" s="24"/>
      <c r="DWE35" s="24"/>
      <c r="DWF35" s="24"/>
      <c r="DWG35" s="24"/>
      <c r="DWH35" s="24"/>
      <c r="DWI35" s="24"/>
      <c r="DWJ35" s="25"/>
      <c r="DWK35" s="15"/>
      <c r="DWL35" s="24"/>
      <c r="DWM35" s="24"/>
      <c r="DWN35" s="24"/>
      <c r="DWO35" s="24"/>
      <c r="DWP35" s="24"/>
      <c r="DWQ35" s="24"/>
      <c r="DWR35" s="25"/>
      <c r="DWS35" s="15"/>
      <c r="DWT35" s="24"/>
      <c r="DWU35" s="24"/>
      <c r="DWV35" s="24"/>
      <c r="DWW35" s="24"/>
      <c r="DWX35" s="24"/>
      <c r="DWY35" s="24"/>
      <c r="DWZ35" s="25"/>
      <c r="DXA35" s="15"/>
      <c r="DXB35" s="24"/>
      <c r="DXC35" s="24"/>
      <c r="DXD35" s="24"/>
      <c r="DXE35" s="24"/>
      <c r="DXF35" s="24"/>
      <c r="DXG35" s="24"/>
      <c r="DXH35" s="25"/>
      <c r="DXI35" s="15"/>
      <c r="DXJ35" s="24"/>
      <c r="DXK35" s="24"/>
      <c r="DXL35" s="24"/>
      <c r="DXM35" s="24"/>
      <c r="DXN35" s="24"/>
      <c r="DXO35" s="24"/>
      <c r="DXP35" s="25"/>
      <c r="DXQ35" s="15"/>
      <c r="DXR35" s="24"/>
      <c r="DXS35" s="24"/>
      <c r="DXT35" s="24"/>
      <c r="DXU35" s="24"/>
      <c r="DXV35" s="24"/>
      <c r="DXW35" s="24"/>
      <c r="DXX35" s="25"/>
      <c r="DXY35" s="15"/>
      <c r="DXZ35" s="24"/>
      <c r="DYA35" s="24"/>
      <c r="DYB35" s="24"/>
      <c r="DYC35" s="24"/>
      <c r="DYD35" s="24"/>
      <c r="DYE35" s="24"/>
      <c r="DYF35" s="25"/>
      <c r="DYG35" s="15"/>
      <c r="DYH35" s="24"/>
      <c r="DYI35" s="24"/>
      <c r="DYJ35" s="24"/>
      <c r="DYK35" s="24"/>
      <c r="DYL35" s="24"/>
      <c r="DYM35" s="24"/>
      <c r="DYN35" s="25"/>
      <c r="DYO35" s="15"/>
      <c r="DYP35" s="24"/>
      <c r="DYQ35" s="24"/>
      <c r="DYR35" s="24"/>
      <c r="DYS35" s="24"/>
      <c r="DYT35" s="24"/>
      <c r="DYU35" s="24"/>
      <c r="DYV35" s="25"/>
      <c r="DYW35" s="15"/>
      <c r="DYX35" s="24"/>
      <c r="DYY35" s="24"/>
      <c r="DYZ35" s="24"/>
      <c r="DZA35" s="24"/>
      <c r="DZB35" s="24"/>
      <c r="DZC35" s="24"/>
      <c r="DZD35" s="25"/>
      <c r="DZE35" s="15"/>
      <c r="DZF35" s="24"/>
      <c r="DZG35" s="24"/>
      <c r="DZH35" s="24"/>
      <c r="DZI35" s="24"/>
      <c r="DZJ35" s="24"/>
      <c r="DZK35" s="24"/>
      <c r="DZL35" s="25"/>
      <c r="DZM35" s="15"/>
      <c r="DZN35" s="24"/>
      <c r="DZO35" s="24"/>
      <c r="DZP35" s="24"/>
      <c r="DZQ35" s="24"/>
      <c r="DZR35" s="24"/>
      <c r="DZS35" s="24"/>
      <c r="DZT35" s="25"/>
      <c r="DZU35" s="15"/>
      <c r="DZV35" s="24"/>
      <c r="DZW35" s="24"/>
      <c r="DZX35" s="24"/>
      <c r="DZY35" s="24"/>
      <c r="DZZ35" s="24"/>
      <c r="EAA35" s="24"/>
      <c r="EAB35" s="25"/>
      <c r="EAC35" s="15"/>
      <c r="EAD35" s="24"/>
      <c r="EAE35" s="24"/>
      <c r="EAF35" s="24"/>
      <c r="EAG35" s="24"/>
      <c r="EAH35" s="24"/>
      <c r="EAI35" s="24"/>
      <c r="EAJ35" s="25"/>
      <c r="EAK35" s="15"/>
      <c r="EAL35" s="24"/>
      <c r="EAM35" s="24"/>
      <c r="EAN35" s="24"/>
      <c r="EAO35" s="24"/>
      <c r="EAP35" s="24"/>
      <c r="EAQ35" s="24"/>
      <c r="EAR35" s="25"/>
      <c r="EAS35" s="15"/>
      <c r="EAT35" s="24"/>
      <c r="EAU35" s="24"/>
      <c r="EAV35" s="24"/>
      <c r="EAW35" s="24"/>
      <c r="EAX35" s="24"/>
      <c r="EAY35" s="24"/>
      <c r="EAZ35" s="25"/>
      <c r="EBA35" s="15"/>
      <c r="EBB35" s="24"/>
      <c r="EBC35" s="24"/>
      <c r="EBD35" s="24"/>
      <c r="EBE35" s="24"/>
      <c r="EBF35" s="24"/>
      <c r="EBG35" s="24"/>
      <c r="EBH35" s="25"/>
      <c r="EBI35" s="15"/>
      <c r="EBJ35" s="24"/>
      <c r="EBK35" s="24"/>
      <c r="EBL35" s="24"/>
      <c r="EBM35" s="24"/>
      <c r="EBN35" s="24"/>
      <c r="EBO35" s="24"/>
      <c r="EBP35" s="25"/>
      <c r="EBQ35" s="15"/>
      <c r="EBR35" s="24"/>
      <c r="EBS35" s="24"/>
      <c r="EBT35" s="24"/>
      <c r="EBU35" s="24"/>
      <c r="EBV35" s="24"/>
      <c r="EBW35" s="24"/>
      <c r="EBX35" s="25"/>
      <c r="EBY35" s="15"/>
      <c r="EBZ35" s="24"/>
      <c r="ECA35" s="24"/>
      <c r="ECB35" s="24"/>
      <c r="ECC35" s="24"/>
      <c r="ECD35" s="24"/>
      <c r="ECE35" s="24"/>
      <c r="ECF35" s="25"/>
      <c r="ECG35" s="15"/>
      <c r="ECH35" s="24"/>
      <c r="ECI35" s="24"/>
      <c r="ECJ35" s="24"/>
      <c r="ECK35" s="24"/>
      <c r="ECL35" s="24"/>
      <c r="ECM35" s="24"/>
      <c r="ECN35" s="25"/>
      <c r="ECO35" s="15"/>
      <c r="ECP35" s="24"/>
      <c r="ECQ35" s="24"/>
      <c r="ECR35" s="24"/>
      <c r="ECS35" s="24"/>
      <c r="ECT35" s="24"/>
      <c r="ECU35" s="24"/>
      <c r="ECV35" s="25"/>
      <c r="ECW35" s="15"/>
      <c r="ECX35" s="24"/>
      <c r="ECY35" s="24"/>
      <c r="ECZ35" s="24"/>
      <c r="EDA35" s="24"/>
      <c r="EDB35" s="24"/>
      <c r="EDC35" s="24"/>
      <c r="EDD35" s="25"/>
      <c r="EDE35" s="15"/>
      <c r="EDF35" s="24"/>
      <c r="EDG35" s="24"/>
      <c r="EDH35" s="24"/>
      <c r="EDI35" s="24"/>
      <c r="EDJ35" s="24"/>
      <c r="EDK35" s="24"/>
      <c r="EDL35" s="25"/>
      <c r="EDM35" s="15"/>
      <c r="EDN35" s="24"/>
      <c r="EDO35" s="24"/>
      <c r="EDP35" s="24"/>
      <c r="EDQ35" s="24"/>
      <c r="EDR35" s="24"/>
      <c r="EDS35" s="24"/>
      <c r="EDT35" s="25"/>
      <c r="EDU35" s="15"/>
      <c r="EDV35" s="24"/>
      <c r="EDW35" s="24"/>
      <c r="EDX35" s="24"/>
      <c r="EDY35" s="24"/>
      <c r="EDZ35" s="24"/>
      <c r="EEA35" s="24"/>
      <c r="EEB35" s="25"/>
      <c r="EEC35" s="15"/>
      <c r="EED35" s="24"/>
      <c r="EEE35" s="24"/>
      <c r="EEF35" s="24"/>
      <c r="EEG35" s="24"/>
      <c r="EEH35" s="24"/>
      <c r="EEI35" s="24"/>
      <c r="EEJ35" s="25"/>
      <c r="EEK35" s="15"/>
      <c r="EEL35" s="24"/>
      <c r="EEM35" s="24"/>
      <c r="EEN35" s="24"/>
      <c r="EEO35" s="24"/>
      <c r="EEP35" s="24"/>
      <c r="EEQ35" s="24"/>
      <c r="EER35" s="25"/>
      <c r="EES35" s="15"/>
      <c r="EET35" s="24"/>
      <c r="EEU35" s="24"/>
      <c r="EEV35" s="24"/>
      <c r="EEW35" s="24"/>
      <c r="EEX35" s="24"/>
      <c r="EEY35" s="24"/>
      <c r="EEZ35" s="25"/>
      <c r="EFA35" s="15"/>
      <c r="EFB35" s="24"/>
      <c r="EFC35" s="24"/>
      <c r="EFD35" s="24"/>
      <c r="EFE35" s="24"/>
      <c r="EFF35" s="24"/>
      <c r="EFG35" s="24"/>
      <c r="EFH35" s="25"/>
      <c r="EFI35" s="15"/>
      <c r="EFJ35" s="24"/>
      <c r="EFK35" s="24"/>
      <c r="EFL35" s="24"/>
      <c r="EFM35" s="24"/>
      <c r="EFN35" s="24"/>
      <c r="EFO35" s="24"/>
      <c r="EFP35" s="25"/>
      <c r="EFQ35" s="15"/>
      <c r="EFR35" s="24"/>
      <c r="EFS35" s="24"/>
      <c r="EFT35" s="24"/>
      <c r="EFU35" s="24"/>
      <c r="EFV35" s="24"/>
      <c r="EFW35" s="24"/>
      <c r="EFX35" s="25"/>
      <c r="EFY35" s="15"/>
      <c r="EFZ35" s="24"/>
      <c r="EGA35" s="24"/>
      <c r="EGB35" s="24"/>
      <c r="EGC35" s="24"/>
      <c r="EGD35" s="24"/>
      <c r="EGE35" s="24"/>
      <c r="EGF35" s="25"/>
      <c r="EGG35" s="15"/>
      <c r="EGH35" s="24"/>
      <c r="EGI35" s="24"/>
      <c r="EGJ35" s="24"/>
      <c r="EGK35" s="24"/>
      <c r="EGL35" s="24"/>
      <c r="EGM35" s="24"/>
      <c r="EGN35" s="25"/>
      <c r="EGO35" s="15"/>
      <c r="EGP35" s="24"/>
      <c r="EGQ35" s="24"/>
      <c r="EGR35" s="24"/>
      <c r="EGS35" s="24"/>
      <c r="EGT35" s="24"/>
      <c r="EGU35" s="24"/>
      <c r="EGV35" s="25"/>
      <c r="EGW35" s="15"/>
      <c r="EGX35" s="24"/>
      <c r="EGY35" s="24"/>
      <c r="EGZ35" s="24"/>
      <c r="EHA35" s="24"/>
      <c r="EHB35" s="24"/>
      <c r="EHC35" s="24"/>
      <c r="EHD35" s="25"/>
      <c r="EHE35" s="15"/>
      <c r="EHF35" s="24"/>
      <c r="EHG35" s="24"/>
      <c r="EHH35" s="24"/>
      <c r="EHI35" s="24"/>
      <c r="EHJ35" s="24"/>
      <c r="EHK35" s="24"/>
      <c r="EHL35" s="25"/>
      <c r="EHM35" s="15"/>
      <c r="EHN35" s="24"/>
      <c r="EHO35" s="24"/>
      <c r="EHP35" s="24"/>
      <c r="EHQ35" s="24"/>
      <c r="EHR35" s="24"/>
      <c r="EHS35" s="24"/>
      <c r="EHT35" s="25"/>
      <c r="EHU35" s="15"/>
      <c r="EHV35" s="24"/>
      <c r="EHW35" s="24"/>
      <c r="EHX35" s="24"/>
      <c r="EHY35" s="24"/>
      <c r="EHZ35" s="24"/>
      <c r="EIA35" s="24"/>
      <c r="EIB35" s="25"/>
      <c r="EIC35" s="15"/>
      <c r="EID35" s="24"/>
      <c r="EIE35" s="24"/>
      <c r="EIF35" s="24"/>
      <c r="EIG35" s="24"/>
      <c r="EIH35" s="24"/>
      <c r="EII35" s="24"/>
      <c r="EIJ35" s="25"/>
      <c r="EIK35" s="15"/>
      <c r="EIL35" s="24"/>
      <c r="EIM35" s="24"/>
      <c r="EIN35" s="24"/>
      <c r="EIO35" s="24"/>
      <c r="EIP35" s="24"/>
      <c r="EIQ35" s="24"/>
      <c r="EIR35" s="25"/>
      <c r="EIS35" s="15"/>
      <c r="EIT35" s="24"/>
      <c r="EIU35" s="24"/>
      <c r="EIV35" s="24"/>
      <c r="EIW35" s="24"/>
      <c r="EIX35" s="24"/>
      <c r="EIY35" s="24"/>
      <c r="EIZ35" s="25"/>
      <c r="EJA35" s="15"/>
      <c r="EJB35" s="24"/>
      <c r="EJC35" s="24"/>
      <c r="EJD35" s="24"/>
      <c r="EJE35" s="24"/>
      <c r="EJF35" s="24"/>
      <c r="EJG35" s="24"/>
      <c r="EJH35" s="25"/>
      <c r="EJI35" s="15"/>
      <c r="EJJ35" s="24"/>
      <c r="EJK35" s="24"/>
      <c r="EJL35" s="24"/>
      <c r="EJM35" s="24"/>
      <c r="EJN35" s="24"/>
      <c r="EJO35" s="24"/>
      <c r="EJP35" s="25"/>
      <c r="EJQ35" s="15"/>
      <c r="EJR35" s="24"/>
      <c r="EJS35" s="24"/>
      <c r="EJT35" s="24"/>
      <c r="EJU35" s="24"/>
      <c r="EJV35" s="24"/>
      <c r="EJW35" s="24"/>
      <c r="EJX35" s="25"/>
      <c r="EJY35" s="15"/>
      <c r="EJZ35" s="24"/>
      <c r="EKA35" s="24"/>
      <c r="EKB35" s="24"/>
      <c r="EKC35" s="24"/>
      <c r="EKD35" s="24"/>
      <c r="EKE35" s="24"/>
      <c r="EKF35" s="25"/>
      <c r="EKG35" s="15"/>
      <c r="EKH35" s="24"/>
      <c r="EKI35" s="24"/>
      <c r="EKJ35" s="24"/>
      <c r="EKK35" s="24"/>
      <c r="EKL35" s="24"/>
      <c r="EKM35" s="24"/>
      <c r="EKN35" s="25"/>
      <c r="EKO35" s="15"/>
      <c r="EKP35" s="24"/>
      <c r="EKQ35" s="24"/>
      <c r="EKR35" s="24"/>
      <c r="EKS35" s="24"/>
      <c r="EKT35" s="24"/>
      <c r="EKU35" s="24"/>
      <c r="EKV35" s="25"/>
      <c r="EKW35" s="15"/>
      <c r="EKX35" s="24"/>
      <c r="EKY35" s="24"/>
      <c r="EKZ35" s="24"/>
      <c r="ELA35" s="24"/>
      <c r="ELB35" s="24"/>
      <c r="ELC35" s="24"/>
      <c r="ELD35" s="25"/>
      <c r="ELE35" s="15"/>
      <c r="ELF35" s="24"/>
      <c r="ELG35" s="24"/>
      <c r="ELH35" s="24"/>
      <c r="ELI35" s="24"/>
      <c r="ELJ35" s="24"/>
      <c r="ELK35" s="24"/>
      <c r="ELL35" s="25"/>
      <c r="ELM35" s="15"/>
      <c r="ELN35" s="24"/>
      <c r="ELO35" s="24"/>
      <c r="ELP35" s="24"/>
      <c r="ELQ35" s="24"/>
      <c r="ELR35" s="24"/>
      <c r="ELS35" s="24"/>
      <c r="ELT35" s="25"/>
      <c r="ELU35" s="15"/>
      <c r="ELV35" s="24"/>
      <c r="ELW35" s="24"/>
      <c r="ELX35" s="24"/>
      <c r="ELY35" s="24"/>
      <c r="ELZ35" s="24"/>
      <c r="EMA35" s="24"/>
      <c r="EMB35" s="25"/>
      <c r="EMC35" s="15"/>
      <c r="EMD35" s="24"/>
      <c r="EME35" s="24"/>
      <c r="EMF35" s="24"/>
      <c r="EMG35" s="24"/>
      <c r="EMH35" s="24"/>
      <c r="EMI35" s="24"/>
      <c r="EMJ35" s="25"/>
      <c r="EMK35" s="15"/>
      <c r="EML35" s="24"/>
      <c r="EMM35" s="24"/>
      <c r="EMN35" s="24"/>
      <c r="EMO35" s="24"/>
      <c r="EMP35" s="24"/>
      <c r="EMQ35" s="24"/>
      <c r="EMR35" s="25"/>
      <c r="EMS35" s="15"/>
      <c r="EMT35" s="24"/>
      <c r="EMU35" s="24"/>
      <c r="EMV35" s="24"/>
      <c r="EMW35" s="24"/>
      <c r="EMX35" s="24"/>
      <c r="EMY35" s="24"/>
      <c r="EMZ35" s="25"/>
      <c r="ENA35" s="15"/>
      <c r="ENB35" s="24"/>
      <c r="ENC35" s="24"/>
      <c r="END35" s="24"/>
      <c r="ENE35" s="24"/>
      <c r="ENF35" s="24"/>
      <c r="ENG35" s="24"/>
      <c r="ENH35" s="25"/>
      <c r="ENI35" s="15"/>
      <c r="ENJ35" s="24"/>
      <c r="ENK35" s="24"/>
      <c r="ENL35" s="24"/>
      <c r="ENM35" s="24"/>
      <c r="ENN35" s="24"/>
      <c r="ENO35" s="24"/>
      <c r="ENP35" s="25"/>
      <c r="ENQ35" s="15"/>
      <c r="ENR35" s="24"/>
      <c r="ENS35" s="24"/>
      <c r="ENT35" s="24"/>
      <c r="ENU35" s="24"/>
      <c r="ENV35" s="24"/>
      <c r="ENW35" s="24"/>
      <c r="ENX35" s="25"/>
      <c r="ENY35" s="15"/>
      <c r="ENZ35" s="24"/>
      <c r="EOA35" s="24"/>
      <c r="EOB35" s="24"/>
      <c r="EOC35" s="24"/>
      <c r="EOD35" s="24"/>
      <c r="EOE35" s="24"/>
      <c r="EOF35" s="25"/>
      <c r="EOG35" s="15"/>
      <c r="EOH35" s="24"/>
      <c r="EOI35" s="24"/>
      <c r="EOJ35" s="24"/>
      <c r="EOK35" s="24"/>
      <c r="EOL35" s="24"/>
      <c r="EOM35" s="24"/>
      <c r="EON35" s="25"/>
      <c r="EOO35" s="15"/>
      <c r="EOP35" s="24"/>
      <c r="EOQ35" s="24"/>
      <c r="EOR35" s="24"/>
      <c r="EOS35" s="24"/>
      <c r="EOT35" s="24"/>
      <c r="EOU35" s="24"/>
      <c r="EOV35" s="25"/>
      <c r="EOW35" s="15"/>
      <c r="EOX35" s="24"/>
      <c r="EOY35" s="24"/>
      <c r="EOZ35" s="24"/>
      <c r="EPA35" s="24"/>
      <c r="EPB35" s="24"/>
      <c r="EPC35" s="24"/>
      <c r="EPD35" s="25"/>
      <c r="EPE35" s="15"/>
      <c r="EPF35" s="24"/>
      <c r="EPG35" s="24"/>
      <c r="EPH35" s="24"/>
      <c r="EPI35" s="24"/>
      <c r="EPJ35" s="24"/>
      <c r="EPK35" s="24"/>
      <c r="EPL35" s="25"/>
      <c r="EPM35" s="15"/>
      <c r="EPN35" s="24"/>
      <c r="EPO35" s="24"/>
      <c r="EPP35" s="24"/>
      <c r="EPQ35" s="24"/>
      <c r="EPR35" s="24"/>
      <c r="EPS35" s="24"/>
      <c r="EPT35" s="25"/>
      <c r="EPU35" s="15"/>
      <c r="EPV35" s="24"/>
      <c r="EPW35" s="24"/>
      <c r="EPX35" s="24"/>
      <c r="EPY35" s="24"/>
      <c r="EPZ35" s="24"/>
      <c r="EQA35" s="24"/>
      <c r="EQB35" s="25"/>
      <c r="EQC35" s="15"/>
      <c r="EQD35" s="24"/>
      <c r="EQE35" s="24"/>
      <c r="EQF35" s="24"/>
      <c r="EQG35" s="24"/>
      <c r="EQH35" s="24"/>
      <c r="EQI35" s="24"/>
      <c r="EQJ35" s="25"/>
      <c r="EQK35" s="15"/>
      <c r="EQL35" s="24"/>
      <c r="EQM35" s="24"/>
      <c r="EQN35" s="24"/>
      <c r="EQO35" s="24"/>
      <c r="EQP35" s="24"/>
      <c r="EQQ35" s="24"/>
      <c r="EQR35" s="25"/>
      <c r="EQS35" s="15"/>
      <c r="EQT35" s="24"/>
      <c r="EQU35" s="24"/>
      <c r="EQV35" s="24"/>
      <c r="EQW35" s="24"/>
      <c r="EQX35" s="24"/>
      <c r="EQY35" s="24"/>
      <c r="EQZ35" s="25"/>
      <c r="ERA35" s="15"/>
      <c r="ERB35" s="24"/>
      <c r="ERC35" s="24"/>
      <c r="ERD35" s="24"/>
      <c r="ERE35" s="24"/>
      <c r="ERF35" s="24"/>
      <c r="ERG35" s="24"/>
      <c r="ERH35" s="25"/>
      <c r="ERI35" s="15"/>
      <c r="ERJ35" s="24"/>
      <c r="ERK35" s="24"/>
      <c r="ERL35" s="24"/>
      <c r="ERM35" s="24"/>
      <c r="ERN35" s="24"/>
      <c r="ERO35" s="24"/>
      <c r="ERP35" s="25"/>
      <c r="ERQ35" s="15"/>
      <c r="ERR35" s="24"/>
      <c r="ERS35" s="24"/>
      <c r="ERT35" s="24"/>
      <c r="ERU35" s="24"/>
      <c r="ERV35" s="24"/>
      <c r="ERW35" s="24"/>
      <c r="ERX35" s="25"/>
      <c r="ERY35" s="15"/>
      <c r="ERZ35" s="24"/>
      <c r="ESA35" s="24"/>
      <c r="ESB35" s="24"/>
      <c r="ESC35" s="24"/>
      <c r="ESD35" s="24"/>
      <c r="ESE35" s="24"/>
      <c r="ESF35" s="25"/>
      <c r="ESG35" s="15"/>
      <c r="ESH35" s="24"/>
      <c r="ESI35" s="24"/>
      <c r="ESJ35" s="24"/>
      <c r="ESK35" s="24"/>
      <c r="ESL35" s="24"/>
      <c r="ESM35" s="24"/>
      <c r="ESN35" s="25"/>
      <c r="ESO35" s="15"/>
      <c r="ESP35" s="24"/>
      <c r="ESQ35" s="24"/>
      <c r="ESR35" s="24"/>
      <c r="ESS35" s="24"/>
      <c r="EST35" s="24"/>
      <c r="ESU35" s="24"/>
      <c r="ESV35" s="25"/>
      <c r="ESW35" s="15"/>
      <c r="ESX35" s="24"/>
      <c r="ESY35" s="24"/>
      <c r="ESZ35" s="24"/>
      <c r="ETA35" s="24"/>
      <c r="ETB35" s="24"/>
      <c r="ETC35" s="24"/>
      <c r="ETD35" s="25"/>
      <c r="ETE35" s="15"/>
      <c r="ETF35" s="24"/>
      <c r="ETG35" s="24"/>
      <c r="ETH35" s="24"/>
      <c r="ETI35" s="24"/>
      <c r="ETJ35" s="24"/>
      <c r="ETK35" s="24"/>
      <c r="ETL35" s="25"/>
      <c r="ETM35" s="15"/>
      <c r="ETN35" s="24"/>
      <c r="ETO35" s="24"/>
      <c r="ETP35" s="24"/>
      <c r="ETQ35" s="24"/>
      <c r="ETR35" s="24"/>
      <c r="ETS35" s="24"/>
      <c r="ETT35" s="25"/>
      <c r="ETU35" s="15"/>
      <c r="ETV35" s="24"/>
      <c r="ETW35" s="24"/>
      <c r="ETX35" s="24"/>
      <c r="ETY35" s="24"/>
      <c r="ETZ35" s="24"/>
      <c r="EUA35" s="24"/>
      <c r="EUB35" s="25"/>
      <c r="EUC35" s="15"/>
      <c r="EUD35" s="24"/>
      <c r="EUE35" s="24"/>
      <c r="EUF35" s="24"/>
      <c r="EUG35" s="24"/>
      <c r="EUH35" s="24"/>
      <c r="EUI35" s="24"/>
      <c r="EUJ35" s="25"/>
      <c r="EUK35" s="15"/>
      <c r="EUL35" s="24"/>
      <c r="EUM35" s="24"/>
      <c r="EUN35" s="24"/>
      <c r="EUO35" s="24"/>
      <c r="EUP35" s="24"/>
      <c r="EUQ35" s="24"/>
      <c r="EUR35" s="25"/>
      <c r="EUS35" s="15"/>
      <c r="EUT35" s="24"/>
      <c r="EUU35" s="24"/>
      <c r="EUV35" s="24"/>
      <c r="EUW35" s="24"/>
      <c r="EUX35" s="24"/>
      <c r="EUY35" s="24"/>
      <c r="EUZ35" s="25"/>
      <c r="EVA35" s="15"/>
      <c r="EVB35" s="24"/>
      <c r="EVC35" s="24"/>
      <c r="EVD35" s="24"/>
      <c r="EVE35" s="24"/>
      <c r="EVF35" s="24"/>
      <c r="EVG35" s="24"/>
      <c r="EVH35" s="25"/>
      <c r="EVI35" s="15"/>
      <c r="EVJ35" s="24"/>
      <c r="EVK35" s="24"/>
      <c r="EVL35" s="24"/>
      <c r="EVM35" s="24"/>
      <c r="EVN35" s="24"/>
      <c r="EVO35" s="24"/>
      <c r="EVP35" s="25"/>
      <c r="EVQ35" s="15"/>
      <c r="EVR35" s="24"/>
      <c r="EVS35" s="24"/>
      <c r="EVT35" s="24"/>
      <c r="EVU35" s="24"/>
      <c r="EVV35" s="24"/>
      <c r="EVW35" s="24"/>
      <c r="EVX35" s="25"/>
      <c r="EVY35" s="15"/>
      <c r="EVZ35" s="24"/>
      <c r="EWA35" s="24"/>
      <c r="EWB35" s="24"/>
      <c r="EWC35" s="24"/>
      <c r="EWD35" s="24"/>
      <c r="EWE35" s="24"/>
      <c r="EWF35" s="25"/>
      <c r="EWG35" s="15"/>
      <c r="EWH35" s="24"/>
      <c r="EWI35" s="24"/>
      <c r="EWJ35" s="24"/>
      <c r="EWK35" s="24"/>
      <c r="EWL35" s="24"/>
      <c r="EWM35" s="24"/>
      <c r="EWN35" s="25"/>
      <c r="EWO35" s="15"/>
      <c r="EWP35" s="24"/>
      <c r="EWQ35" s="24"/>
      <c r="EWR35" s="24"/>
      <c r="EWS35" s="24"/>
      <c r="EWT35" s="24"/>
      <c r="EWU35" s="24"/>
      <c r="EWV35" s="25"/>
      <c r="EWW35" s="15"/>
      <c r="EWX35" s="24"/>
      <c r="EWY35" s="24"/>
      <c r="EWZ35" s="24"/>
      <c r="EXA35" s="24"/>
      <c r="EXB35" s="24"/>
      <c r="EXC35" s="24"/>
      <c r="EXD35" s="25"/>
      <c r="EXE35" s="15"/>
      <c r="EXF35" s="24"/>
      <c r="EXG35" s="24"/>
      <c r="EXH35" s="24"/>
      <c r="EXI35" s="24"/>
      <c r="EXJ35" s="24"/>
      <c r="EXK35" s="24"/>
      <c r="EXL35" s="25"/>
      <c r="EXM35" s="15"/>
      <c r="EXN35" s="24"/>
      <c r="EXO35" s="24"/>
      <c r="EXP35" s="24"/>
      <c r="EXQ35" s="24"/>
      <c r="EXR35" s="24"/>
      <c r="EXS35" s="24"/>
      <c r="EXT35" s="25"/>
      <c r="EXU35" s="15"/>
      <c r="EXV35" s="24"/>
      <c r="EXW35" s="24"/>
      <c r="EXX35" s="24"/>
      <c r="EXY35" s="24"/>
      <c r="EXZ35" s="24"/>
      <c r="EYA35" s="24"/>
      <c r="EYB35" s="25"/>
      <c r="EYC35" s="15"/>
      <c r="EYD35" s="24"/>
      <c r="EYE35" s="24"/>
      <c r="EYF35" s="24"/>
      <c r="EYG35" s="24"/>
      <c r="EYH35" s="24"/>
      <c r="EYI35" s="24"/>
      <c r="EYJ35" s="25"/>
      <c r="EYK35" s="15"/>
      <c r="EYL35" s="24"/>
      <c r="EYM35" s="24"/>
      <c r="EYN35" s="24"/>
      <c r="EYO35" s="24"/>
      <c r="EYP35" s="24"/>
      <c r="EYQ35" s="24"/>
      <c r="EYR35" s="25"/>
      <c r="EYS35" s="15"/>
      <c r="EYT35" s="24"/>
      <c r="EYU35" s="24"/>
      <c r="EYV35" s="24"/>
      <c r="EYW35" s="24"/>
      <c r="EYX35" s="24"/>
      <c r="EYY35" s="24"/>
      <c r="EYZ35" s="25"/>
      <c r="EZA35" s="15"/>
      <c r="EZB35" s="24"/>
      <c r="EZC35" s="24"/>
      <c r="EZD35" s="24"/>
      <c r="EZE35" s="24"/>
      <c r="EZF35" s="24"/>
      <c r="EZG35" s="24"/>
      <c r="EZH35" s="25"/>
      <c r="EZI35" s="15"/>
      <c r="EZJ35" s="24"/>
      <c r="EZK35" s="24"/>
      <c r="EZL35" s="24"/>
      <c r="EZM35" s="24"/>
      <c r="EZN35" s="24"/>
      <c r="EZO35" s="24"/>
      <c r="EZP35" s="25"/>
      <c r="EZQ35" s="15"/>
      <c r="EZR35" s="24"/>
      <c r="EZS35" s="24"/>
      <c r="EZT35" s="24"/>
      <c r="EZU35" s="24"/>
      <c r="EZV35" s="24"/>
      <c r="EZW35" s="24"/>
      <c r="EZX35" s="25"/>
      <c r="EZY35" s="15"/>
      <c r="EZZ35" s="24"/>
      <c r="FAA35" s="24"/>
      <c r="FAB35" s="24"/>
      <c r="FAC35" s="24"/>
      <c r="FAD35" s="24"/>
      <c r="FAE35" s="24"/>
      <c r="FAF35" s="25"/>
      <c r="FAG35" s="15"/>
      <c r="FAH35" s="24"/>
      <c r="FAI35" s="24"/>
      <c r="FAJ35" s="24"/>
      <c r="FAK35" s="24"/>
      <c r="FAL35" s="24"/>
      <c r="FAM35" s="24"/>
      <c r="FAN35" s="25"/>
      <c r="FAO35" s="15"/>
      <c r="FAP35" s="24"/>
      <c r="FAQ35" s="24"/>
      <c r="FAR35" s="24"/>
      <c r="FAS35" s="24"/>
      <c r="FAT35" s="24"/>
      <c r="FAU35" s="24"/>
      <c r="FAV35" s="25"/>
      <c r="FAW35" s="15"/>
      <c r="FAX35" s="24"/>
      <c r="FAY35" s="24"/>
      <c r="FAZ35" s="24"/>
      <c r="FBA35" s="24"/>
      <c r="FBB35" s="24"/>
      <c r="FBC35" s="24"/>
      <c r="FBD35" s="25"/>
      <c r="FBE35" s="15"/>
      <c r="FBF35" s="24"/>
      <c r="FBG35" s="24"/>
      <c r="FBH35" s="24"/>
      <c r="FBI35" s="24"/>
      <c r="FBJ35" s="24"/>
      <c r="FBK35" s="24"/>
      <c r="FBL35" s="25"/>
      <c r="FBM35" s="15"/>
      <c r="FBN35" s="24"/>
      <c r="FBO35" s="24"/>
      <c r="FBP35" s="24"/>
      <c r="FBQ35" s="24"/>
      <c r="FBR35" s="24"/>
      <c r="FBS35" s="24"/>
      <c r="FBT35" s="25"/>
      <c r="FBU35" s="15"/>
      <c r="FBV35" s="24"/>
      <c r="FBW35" s="24"/>
      <c r="FBX35" s="24"/>
      <c r="FBY35" s="24"/>
      <c r="FBZ35" s="24"/>
      <c r="FCA35" s="24"/>
      <c r="FCB35" s="25"/>
      <c r="FCC35" s="15"/>
      <c r="FCD35" s="24"/>
      <c r="FCE35" s="24"/>
      <c r="FCF35" s="24"/>
      <c r="FCG35" s="24"/>
      <c r="FCH35" s="24"/>
      <c r="FCI35" s="24"/>
      <c r="FCJ35" s="25"/>
      <c r="FCK35" s="15"/>
      <c r="FCL35" s="24"/>
      <c r="FCM35" s="24"/>
      <c r="FCN35" s="24"/>
      <c r="FCO35" s="24"/>
      <c r="FCP35" s="24"/>
      <c r="FCQ35" s="24"/>
      <c r="FCR35" s="25"/>
      <c r="FCS35" s="15"/>
      <c r="FCT35" s="24"/>
      <c r="FCU35" s="24"/>
      <c r="FCV35" s="24"/>
      <c r="FCW35" s="24"/>
      <c r="FCX35" s="24"/>
      <c r="FCY35" s="24"/>
      <c r="FCZ35" s="25"/>
      <c r="FDA35" s="15"/>
      <c r="FDB35" s="24"/>
      <c r="FDC35" s="24"/>
      <c r="FDD35" s="24"/>
      <c r="FDE35" s="24"/>
      <c r="FDF35" s="24"/>
      <c r="FDG35" s="24"/>
      <c r="FDH35" s="25"/>
      <c r="FDI35" s="15"/>
      <c r="FDJ35" s="24"/>
      <c r="FDK35" s="24"/>
      <c r="FDL35" s="24"/>
      <c r="FDM35" s="24"/>
      <c r="FDN35" s="24"/>
      <c r="FDO35" s="24"/>
      <c r="FDP35" s="25"/>
      <c r="FDQ35" s="15"/>
      <c r="FDR35" s="24"/>
      <c r="FDS35" s="24"/>
      <c r="FDT35" s="24"/>
      <c r="FDU35" s="24"/>
      <c r="FDV35" s="24"/>
      <c r="FDW35" s="24"/>
      <c r="FDX35" s="25"/>
      <c r="FDY35" s="15"/>
      <c r="FDZ35" s="24"/>
      <c r="FEA35" s="24"/>
      <c r="FEB35" s="24"/>
      <c r="FEC35" s="24"/>
      <c r="FED35" s="24"/>
      <c r="FEE35" s="24"/>
      <c r="FEF35" s="25"/>
      <c r="FEG35" s="15"/>
      <c r="FEH35" s="24"/>
      <c r="FEI35" s="24"/>
      <c r="FEJ35" s="24"/>
      <c r="FEK35" s="24"/>
      <c r="FEL35" s="24"/>
      <c r="FEM35" s="24"/>
      <c r="FEN35" s="25"/>
      <c r="FEO35" s="15"/>
      <c r="FEP35" s="24"/>
      <c r="FEQ35" s="24"/>
      <c r="FER35" s="24"/>
      <c r="FES35" s="24"/>
      <c r="FET35" s="24"/>
      <c r="FEU35" s="24"/>
      <c r="FEV35" s="25"/>
      <c r="FEW35" s="15"/>
      <c r="FEX35" s="24"/>
      <c r="FEY35" s="24"/>
      <c r="FEZ35" s="24"/>
      <c r="FFA35" s="24"/>
      <c r="FFB35" s="24"/>
      <c r="FFC35" s="24"/>
      <c r="FFD35" s="25"/>
      <c r="FFE35" s="15"/>
      <c r="FFF35" s="24"/>
      <c r="FFG35" s="24"/>
      <c r="FFH35" s="24"/>
      <c r="FFI35" s="24"/>
      <c r="FFJ35" s="24"/>
      <c r="FFK35" s="24"/>
      <c r="FFL35" s="25"/>
      <c r="FFM35" s="15"/>
      <c r="FFN35" s="24"/>
      <c r="FFO35" s="24"/>
      <c r="FFP35" s="24"/>
      <c r="FFQ35" s="24"/>
      <c r="FFR35" s="24"/>
      <c r="FFS35" s="24"/>
      <c r="FFT35" s="25"/>
      <c r="FFU35" s="15"/>
      <c r="FFV35" s="24"/>
      <c r="FFW35" s="24"/>
      <c r="FFX35" s="24"/>
      <c r="FFY35" s="24"/>
      <c r="FFZ35" s="24"/>
      <c r="FGA35" s="24"/>
      <c r="FGB35" s="25"/>
      <c r="FGC35" s="15"/>
      <c r="FGD35" s="24"/>
      <c r="FGE35" s="24"/>
      <c r="FGF35" s="24"/>
      <c r="FGG35" s="24"/>
      <c r="FGH35" s="24"/>
      <c r="FGI35" s="24"/>
      <c r="FGJ35" s="25"/>
      <c r="FGK35" s="15"/>
      <c r="FGL35" s="24"/>
      <c r="FGM35" s="24"/>
      <c r="FGN35" s="24"/>
      <c r="FGO35" s="24"/>
      <c r="FGP35" s="24"/>
      <c r="FGQ35" s="24"/>
      <c r="FGR35" s="25"/>
      <c r="FGS35" s="15"/>
      <c r="FGT35" s="24"/>
      <c r="FGU35" s="24"/>
      <c r="FGV35" s="24"/>
      <c r="FGW35" s="24"/>
      <c r="FGX35" s="24"/>
      <c r="FGY35" s="24"/>
      <c r="FGZ35" s="25"/>
      <c r="FHA35" s="15"/>
      <c r="FHB35" s="24"/>
      <c r="FHC35" s="24"/>
      <c r="FHD35" s="24"/>
      <c r="FHE35" s="24"/>
      <c r="FHF35" s="24"/>
      <c r="FHG35" s="24"/>
      <c r="FHH35" s="25"/>
      <c r="FHI35" s="15"/>
      <c r="FHJ35" s="24"/>
      <c r="FHK35" s="24"/>
      <c r="FHL35" s="24"/>
      <c r="FHM35" s="24"/>
      <c r="FHN35" s="24"/>
      <c r="FHO35" s="24"/>
      <c r="FHP35" s="25"/>
      <c r="FHQ35" s="15"/>
      <c r="FHR35" s="24"/>
      <c r="FHS35" s="24"/>
      <c r="FHT35" s="24"/>
      <c r="FHU35" s="24"/>
      <c r="FHV35" s="24"/>
      <c r="FHW35" s="24"/>
      <c r="FHX35" s="25"/>
      <c r="FHY35" s="15"/>
      <c r="FHZ35" s="24"/>
      <c r="FIA35" s="24"/>
      <c r="FIB35" s="24"/>
      <c r="FIC35" s="24"/>
      <c r="FID35" s="24"/>
      <c r="FIE35" s="24"/>
      <c r="FIF35" s="25"/>
      <c r="FIG35" s="15"/>
      <c r="FIH35" s="24"/>
      <c r="FII35" s="24"/>
      <c r="FIJ35" s="24"/>
      <c r="FIK35" s="24"/>
      <c r="FIL35" s="24"/>
      <c r="FIM35" s="24"/>
      <c r="FIN35" s="25"/>
      <c r="FIO35" s="15"/>
      <c r="FIP35" s="24"/>
      <c r="FIQ35" s="24"/>
      <c r="FIR35" s="24"/>
      <c r="FIS35" s="24"/>
      <c r="FIT35" s="24"/>
      <c r="FIU35" s="24"/>
      <c r="FIV35" s="25"/>
      <c r="FIW35" s="15"/>
      <c r="FIX35" s="24"/>
      <c r="FIY35" s="24"/>
      <c r="FIZ35" s="24"/>
      <c r="FJA35" s="24"/>
      <c r="FJB35" s="24"/>
      <c r="FJC35" s="24"/>
      <c r="FJD35" s="25"/>
      <c r="FJE35" s="15"/>
      <c r="FJF35" s="24"/>
      <c r="FJG35" s="24"/>
      <c r="FJH35" s="24"/>
      <c r="FJI35" s="24"/>
      <c r="FJJ35" s="24"/>
      <c r="FJK35" s="24"/>
      <c r="FJL35" s="25"/>
      <c r="FJM35" s="15"/>
      <c r="FJN35" s="24"/>
      <c r="FJO35" s="24"/>
      <c r="FJP35" s="24"/>
      <c r="FJQ35" s="24"/>
      <c r="FJR35" s="24"/>
      <c r="FJS35" s="24"/>
      <c r="FJT35" s="25"/>
      <c r="FJU35" s="15"/>
      <c r="FJV35" s="24"/>
      <c r="FJW35" s="24"/>
      <c r="FJX35" s="24"/>
      <c r="FJY35" s="24"/>
      <c r="FJZ35" s="24"/>
      <c r="FKA35" s="24"/>
      <c r="FKB35" s="25"/>
      <c r="FKC35" s="15"/>
      <c r="FKD35" s="24"/>
      <c r="FKE35" s="24"/>
      <c r="FKF35" s="24"/>
      <c r="FKG35" s="24"/>
      <c r="FKH35" s="24"/>
      <c r="FKI35" s="24"/>
      <c r="FKJ35" s="25"/>
      <c r="FKK35" s="15"/>
      <c r="FKL35" s="24"/>
      <c r="FKM35" s="24"/>
      <c r="FKN35" s="24"/>
      <c r="FKO35" s="24"/>
      <c r="FKP35" s="24"/>
      <c r="FKQ35" s="24"/>
      <c r="FKR35" s="25"/>
      <c r="FKS35" s="15"/>
      <c r="FKT35" s="24"/>
      <c r="FKU35" s="24"/>
      <c r="FKV35" s="24"/>
      <c r="FKW35" s="24"/>
      <c r="FKX35" s="24"/>
      <c r="FKY35" s="24"/>
      <c r="FKZ35" s="25"/>
      <c r="FLA35" s="15"/>
      <c r="FLB35" s="24"/>
      <c r="FLC35" s="24"/>
      <c r="FLD35" s="24"/>
      <c r="FLE35" s="24"/>
      <c r="FLF35" s="24"/>
      <c r="FLG35" s="24"/>
      <c r="FLH35" s="25"/>
      <c r="FLI35" s="15"/>
      <c r="FLJ35" s="24"/>
      <c r="FLK35" s="24"/>
      <c r="FLL35" s="24"/>
      <c r="FLM35" s="24"/>
      <c r="FLN35" s="24"/>
      <c r="FLO35" s="24"/>
      <c r="FLP35" s="25"/>
      <c r="FLQ35" s="15"/>
      <c r="FLR35" s="24"/>
      <c r="FLS35" s="24"/>
      <c r="FLT35" s="24"/>
      <c r="FLU35" s="24"/>
      <c r="FLV35" s="24"/>
      <c r="FLW35" s="24"/>
      <c r="FLX35" s="25"/>
      <c r="FLY35" s="15"/>
      <c r="FLZ35" s="24"/>
      <c r="FMA35" s="24"/>
      <c r="FMB35" s="24"/>
      <c r="FMC35" s="24"/>
      <c r="FMD35" s="24"/>
      <c r="FME35" s="24"/>
      <c r="FMF35" s="25"/>
      <c r="FMG35" s="15"/>
      <c r="FMH35" s="24"/>
      <c r="FMI35" s="24"/>
      <c r="FMJ35" s="24"/>
      <c r="FMK35" s="24"/>
      <c r="FML35" s="24"/>
      <c r="FMM35" s="24"/>
      <c r="FMN35" s="25"/>
      <c r="FMO35" s="15"/>
      <c r="FMP35" s="24"/>
      <c r="FMQ35" s="24"/>
      <c r="FMR35" s="24"/>
      <c r="FMS35" s="24"/>
      <c r="FMT35" s="24"/>
      <c r="FMU35" s="24"/>
      <c r="FMV35" s="25"/>
      <c r="FMW35" s="15"/>
      <c r="FMX35" s="24"/>
      <c r="FMY35" s="24"/>
      <c r="FMZ35" s="24"/>
      <c r="FNA35" s="24"/>
      <c r="FNB35" s="24"/>
      <c r="FNC35" s="24"/>
      <c r="FND35" s="25"/>
      <c r="FNE35" s="15"/>
      <c r="FNF35" s="24"/>
      <c r="FNG35" s="24"/>
      <c r="FNH35" s="24"/>
      <c r="FNI35" s="24"/>
      <c r="FNJ35" s="24"/>
      <c r="FNK35" s="24"/>
      <c r="FNL35" s="25"/>
      <c r="FNM35" s="15"/>
      <c r="FNN35" s="24"/>
      <c r="FNO35" s="24"/>
      <c r="FNP35" s="24"/>
      <c r="FNQ35" s="24"/>
      <c r="FNR35" s="24"/>
      <c r="FNS35" s="24"/>
      <c r="FNT35" s="25"/>
      <c r="FNU35" s="15"/>
      <c r="FNV35" s="24"/>
      <c r="FNW35" s="24"/>
      <c r="FNX35" s="24"/>
      <c r="FNY35" s="24"/>
      <c r="FNZ35" s="24"/>
      <c r="FOA35" s="24"/>
      <c r="FOB35" s="25"/>
      <c r="FOC35" s="15"/>
      <c r="FOD35" s="24"/>
      <c r="FOE35" s="24"/>
      <c r="FOF35" s="24"/>
      <c r="FOG35" s="24"/>
      <c r="FOH35" s="24"/>
      <c r="FOI35" s="24"/>
      <c r="FOJ35" s="25"/>
      <c r="FOK35" s="15"/>
      <c r="FOL35" s="24"/>
      <c r="FOM35" s="24"/>
      <c r="FON35" s="24"/>
      <c r="FOO35" s="24"/>
      <c r="FOP35" s="24"/>
      <c r="FOQ35" s="24"/>
      <c r="FOR35" s="25"/>
      <c r="FOS35" s="15"/>
      <c r="FOT35" s="24"/>
      <c r="FOU35" s="24"/>
      <c r="FOV35" s="24"/>
      <c r="FOW35" s="24"/>
      <c r="FOX35" s="24"/>
      <c r="FOY35" s="24"/>
      <c r="FOZ35" s="25"/>
      <c r="FPA35" s="15"/>
      <c r="FPB35" s="24"/>
      <c r="FPC35" s="24"/>
      <c r="FPD35" s="24"/>
      <c r="FPE35" s="24"/>
      <c r="FPF35" s="24"/>
      <c r="FPG35" s="24"/>
      <c r="FPH35" s="25"/>
      <c r="FPI35" s="15"/>
      <c r="FPJ35" s="24"/>
      <c r="FPK35" s="24"/>
      <c r="FPL35" s="24"/>
      <c r="FPM35" s="24"/>
      <c r="FPN35" s="24"/>
      <c r="FPO35" s="24"/>
      <c r="FPP35" s="25"/>
      <c r="FPQ35" s="15"/>
      <c r="FPR35" s="24"/>
      <c r="FPS35" s="24"/>
      <c r="FPT35" s="24"/>
      <c r="FPU35" s="24"/>
      <c r="FPV35" s="24"/>
      <c r="FPW35" s="24"/>
      <c r="FPX35" s="25"/>
      <c r="FPY35" s="15"/>
      <c r="FPZ35" s="24"/>
      <c r="FQA35" s="24"/>
      <c r="FQB35" s="24"/>
      <c r="FQC35" s="24"/>
      <c r="FQD35" s="24"/>
      <c r="FQE35" s="24"/>
      <c r="FQF35" s="25"/>
      <c r="FQG35" s="15"/>
      <c r="FQH35" s="24"/>
      <c r="FQI35" s="24"/>
      <c r="FQJ35" s="24"/>
      <c r="FQK35" s="24"/>
      <c r="FQL35" s="24"/>
      <c r="FQM35" s="24"/>
      <c r="FQN35" s="25"/>
      <c r="FQO35" s="15"/>
      <c r="FQP35" s="24"/>
      <c r="FQQ35" s="24"/>
      <c r="FQR35" s="24"/>
      <c r="FQS35" s="24"/>
      <c r="FQT35" s="24"/>
      <c r="FQU35" s="24"/>
      <c r="FQV35" s="25"/>
      <c r="FQW35" s="15"/>
      <c r="FQX35" s="24"/>
      <c r="FQY35" s="24"/>
      <c r="FQZ35" s="24"/>
      <c r="FRA35" s="24"/>
      <c r="FRB35" s="24"/>
      <c r="FRC35" s="24"/>
      <c r="FRD35" s="25"/>
      <c r="FRE35" s="15"/>
      <c r="FRF35" s="24"/>
      <c r="FRG35" s="24"/>
      <c r="FRH35" s="24"/>
      <c r="FRI35" s="24"/>
      <c r="FRJ35" s="24"/>
      <c r="FRK35" s="24"/>
      <c r="FRL35" s="25"/>
      <c r="FRM35" s="15"/>
      <c r="FRN35" s="24"/>
      <c r="FRO35" s="24"/>
      <c r="FRP35" s="24"/>
      <c r="FRQ35" s="24"/>
      <c r="FRR35" s="24"/>
      <c r="FRS35" s="24"/>
      <c r="FRT35" s="25"/>
      <c r="FRU35" s="15"/>
      <c r="FRV35" s="24"/>
      <c r="FRW35" s="24"/>
      <c r="FRX35" s="24"/>
      <c r="FRY35" s="24"/>
      <c r="FRZ35" s="24"/>
      <c r="FSA35" s="24"/>
      <c r="FSB35" s="25"/>
      <c r="FSC35" s="15"/>
      <c r="FSD35" s="24"/>
      <c r="FSE35" s="24"/>
      <c r="FSF35" s="24"/>
      <c r="FSG35" s="24"/>
      <c r="FSH35" s="24"/>
      <c r="FSI35" s="24"/>
      <c r="FSJ35" s="25"/>
      <c r="FSK35" s="15"/>
      <c r="FSL35" s="24"/>
      <c r="FSM35" s="24"/>
      <c r="FSN35" s="24"/>
      <c r="FSO35" s="24"/>
      <c r="FSP35" s="24"/>
      <c r="FSQ35" s="24"/>
      <c r="FSR35" s="25"/>
      <c r="FSS35" s="15"/>
      <c r="FST35" s="24"/>
      <c r="FSU35" s="24"/>
      <c r="FSV35" s="24"/>
      <c r="FSW35" s="24"/>
      <c r="FSX35" s="24"/>
      <c r="FSY35" s="24"/>
      <c r="FSZ35" s="25"/>
      <c r="FTA35" s="15"/>
      <c r="FTB35" s="24"/>
      <c r="FTC35" s="24"/>
      <c r="FTD35" s="24"/>
      <c r="FTE35" s="24"/>
      <c r="FTF35" s="24"/>
      <c r="FTG35" s="24"/>
      <c r="FTH35" s="25"/>
      <c r="FTI35" s="15"/>
      <c r="FTJ35" s="24"/>
      <c r="FTK35" s="24"/>
      <c r="FTL35" s="24"/>
      <c r="FTM35" s="24"/>
      <c r="FTN35" s="24"/>
      <c r="FTO35" s="24"/>
      <c r="FTP35" s="25"/>
      <c r="FTQ35" s="15"/>
      <c r="FTR35" s="24"/>
      <c r="FTS35" s="24"/>
      <c r="FTT35" s="24"/>
      <c r="FTU35" s="24"/>
      <c r="FTV35" s="24"/>
      <c r="FTW35" s="24"/>
      <c r="FTX35" s="25"/>
      <c r="FTY35" s="15"/>
      <c r="FTZ35" s="24"/>
      <c r="FUA35" s="24"/>
      <c r="FUB35" s="24"/>
      <c r="FUC35" s="24"/>
      <c r="FUD35" s="24"/>
      <c r="FUE35" s="24"/>
      <c r="FUF35" s="25"/>
      <c r="FUG35" s="15"/>
      <c r="FUH35" s="24"/>
      <c r="FUI35" s="24"/>
      <c r="FUJ35" s="24"/>
      <c r="FUK35" s="24"/>
      <c r="FUL35" s="24"/>
      <c r="FUM35" s="24"/>
      <c r="FUN35" s="25"/>
      <c r="FUO35" s="15"/>
      <c r="FUP35" s="24"/>
      <c r="FUQ35" s="24"/>
      <c r="FUR35" s="24"/>
      <c r="FUS35" s="24"/>
      <c r="FUT35" s="24"/>
      <c r="FUU35" s="24"/>
      <c r="FUV35" s="25"/>
      <c r="FUW35" s="15"/>
      <c r="FUX35" s="24"/>
      <c r="FUY35" s="24"/>
      <c r="FUZ35" s="24"/>
      <c r="FVA35" s="24"/>
      <c r="FVB35" s="24"/>
      <c r="FVC35" s="24"/>
      <c r="FVD35" s="25"/>
      <c r="FVE35" s="15"/>
      <c r="FVF35" s="24"/>
      <c r="FVG35" s="24"/>
      <c r="FVH35" s="24"/>
      <c r="FVI35" s="24"/>
      <c r="FVJ35" s="24"/>
      <c r="FVK35" s="24"/>
      <c r="FVL35" s="25"/>
      <c r="FVM35" s="15"/>
      <c r="FVN35" s="24"/>
      <c r="FVO35" s="24"/>
      <c r="FVP35" s="24"/>
      <c r="FVQ35" s="24"/>
      <c r="FVR35" s="24"/>
      <c r="FVS35" s="24"/>
      <c r="FVT35" s="25"/>
      <c r="FVU35" s="15"/>
      <c r="FVV35" s="24"/>
      <c r="FVW35" s="24"/>
      <c r="FVX35" s="24"/>
      <c r="FVY35" s="24"/>
      <c r="FVZ35" s="24"/>
      <c r="FWA35" s="24"/>
      <c r="FWB35" s="25"/>
      <c r="FWC35" s="15"/>
      <c r="FWD35" s="24"/>
      <c r="FWE35" s="24"/>
      <c r="FWF35" s="24"/>
      <c r="FWG35" s="24"/>
      <c r="FWH35" s="24"/>
      <c r="FWI35" s="24"/>
      <c r="FWJ35" s="25"/>
      <c r="FWK35" s="15"/>
      <c r="FWL35" s="24"/>
      <c r="FWM35" s="24"/>
      <c r="FWN35" s="24"/>
      <c r="FWO35" s="24"/>
      <c r="FWP35" s="24"/>
      <c r="FWQ35" s="24"/>
      <c r="FWR35" s="25"/>
      <c r="FWS35" s="15"/>
      <c r="FWT35" s="24"/>
      <c r="FWU35" s="24"/>
      <c r="FWV35" s="24"/>
      <c r="FWW35" s="24"/>
      <c r="FWX35" s="24"/>
      <c r="FWY35" s="24"/>
      <c r="FWZ35" s="25"/>
      <c r="FXA35" s="15"/>
      <c r="FXB35" s="24"/>
      <c r="FXC35" s="24"/>
      <c r="FXD35" s="24"/>
      <c r="FXE35" s="24"/>
      <c r="FXF35" s="24"/>
      <c r="FXG35" s="24"/>
      <c r="FXH35" s="25"/>
      <c r="FXI35" s="15"/>
      <c r="FXJ35" s="24"/>
      <c r="FXK35" s="24"/>
      <c r="FXL35" s="24"/>
      <c r="FXM35" s="24"/>
      <c r="FXN35" s="24"/>
      <c r="FXO35" s="24"/>
      <c r="FXP35" s="25"/>
      <c r="FXQ35" s="15"/>
      <c r="FXR35" s="24"/>
      <c r="FXS35" s="24"/>
      <c r="FXT35" s="24"/>
      <c r="FXU35" s="24"/>
      <c r="FXV35" s="24"/>
      <c r="FXW35" s="24"/>
      <c r="FXX35" s="25"/>
      <c r="FXY35" s="15"/>
      <c r="FXZ35" s="24"/>
      <c r="FYA35" s="24"/>
      <c r="FYB35" s="24"/>
      <c r="FYC35" s="24"/>
      <c r="FYD35" s="24"/>
      <c r="FYE35" s="24"/>
      <c r="FYF35" s="25"/>
      <c r="FYG35" s="15"/>
      <c r="FYH35" s="24"/>
      <c r="FYI35" s="24"/>
      <c r="FYJ35" s="24"/>
      <c r="FYK35" s="24"/>
      <c r="FYL35" s="24"/>
      <c r="FYM35" s="24"/>
      <c r="FYN35" s="25"/>
      <c r="FYO35" s="15"/>
      <c r="FYP35" s="24"/>
      <c r="FYQ35" s="24"/>
      <c r="FYR35" s="24"/>
      <c r="FYS35" s="24"/>
      <c r="FYT35" s="24"/>
      <c r="FYU35" s="24"/>
      <c r="FYV35" s="25"/>
      <c r="FYW35" s="15"/>
      <c r="FYX35" s="24"/>
      <c r="FYY35" s="24"/>
      <c r="FYZ35" s="24"/>
      <c r="FZA35" s="24"/>
      <c r="FZB35" s="24"/>
      <c r="FZC35" s="24"/>
      <c r="FZD35" s="25"/>
      <c r="FZE35" s="15"/>
      <c r="FZF35" s="24"/>
      <c r="FZG35" s="24"/>
      <c r="FZH35" s="24"/>
      <c r="FZI35" s="24"/>
      <c r="FZJ35" s="24"/>
      <c r="FZK35" s="24"/>
      <c r="FZL35" s="25"/>
      <c r="FZM35" s="15"/>
      <c r="FZN35" s="24"/>
      <c r="FZO35" s="24"/>
      <c r="FZP35" s="24"/>
      <c r="FZQ35" s="24"/>
      <c r="FZR35" s="24"/>
      <c r="FZS35" s="24"/>
      <c r="FZT35" s="25"/>
      <c r="FZU35" s="15"/>
      <c r="FZV35" s="24"/>
      <c r="FZW35" s="24"/>
      <c r="FZX35" s="24"/>
      <c r="FZY35" s="24"/>
      <c r="FZZ35" s="24"/>
      <c r="GAA35" s="24"/>
      <c r="GAB35" s="25"/>
      <c r="GAC35" s="15"/>
      <c r="GAD35" s="24"/>
      <c r="GAE35" s="24"/>
      <c r="GAF35" s="24"/>
      <c r="GAG35" s="24"/>
      <c r="GAH35" s="24"/>
      <c r="GAI35" s="24"/>
      <c r="GAJ35" s="25"/>
      <c r="GAK35" s="15"/>
      <c r="GAL35" s="24"/>
      <c r="GAM35" s="24"/>
      <c r="GAN35" s="24"/>
      <c r="GAO35" s="24"/>
      <c r="GAP35" s="24"/>
      <c r="GAQ35" s="24"/>
      <c r="GAR35" s="25"/>
      <c r="GAS35" s="15"/>
      <c r="GAT35" s="24"/>
      <c r="GAU35" s="24"/>
      <c r="GAV35" s="24"/>
      <c r="GAW35" s="24"/>
      <c r="GAX35" s="24"/>
      <c r="GAY35" s="24"/>
      <c r="GAZ35" s="25"/>
      <c r="GBA35" s="15"/>
      <c r="GBB35" s="24"/>
      <c r="GBC35" s="24"/>
      <c r="GBD35" s="24"/>
      <c r="GBE35" s="24"/>
      <c r="GBF35" s="24"/>
      <c r="GBG35" s="24"/>
      <c r="GBH35" s="25"/>
      <c r="GBI35" s="15"/>
      <c r="GBJ35" s="24"/>
      <c r="GBK35" s="24"/>
      <c r="GBL35" s="24"/>
      <c r="GBM35" s="24"/>
      <c r="GBN35" s="24"/>
      <c r="GBO35" s="24"/>
      <c r="GBP35" s="25"/>
      <c r="GBQ35" s="15"/>
      <c r="GBR35" s="24"/>
      <c r="GBS35" s="24"/>
      <c r="GBT35" s="24"/>
      <c r="GBU35" s="24"/>
      <c r="GBV35" s="24"/>
      <c r="GBW35" s="24"/>
      <c r="GBX35" s="25"/>
      <c r="GBY35" s="15"/>
      <c r="GBZ35" s="24"/>
      <c r="GCA35" s="24"/>
      <c r="GCB35" s="24"/>
      <c r="GCC35" s="24"/>
      <c r="GCD35" s="24"/>
      <c r="GCE35" s="24"/>
      <c r="GCF35" s="25"/>
      <c r="GCG35" s="15"/>
      <c r="GCH35" s="24"/>
      <c r="GCI35" s="24"/>
      <c r="GCJ35" s="24"/>
      <c r="GCK35" s="24"/>
      <c r="GCL35" s="24"/>
      <c r="GCM35" s="24"/>
      <c r="GCN35" s="25"/>
      <c r="GCO35" s="15"/>
      <c r="GCP35" s="24"/>
      <c r="GCQ35" s="24"/>
      <c r="GCR35" s="24"/>
      <c r="GCS35" s="24"/>
      <c r="GCT35" s="24"/>
      <c r="GCU35" s="24"/>
      <c r="GCV35" s="25"/>
      <c r="GCW35" s="15"/>
      <c r="GCX35" s="24"/>
      <c r="GCY35" s="24"/>
      <c r="GCZ35" s="24"/>
      <c r="GDA35" s="24"/>
      <c r="GDB35" s="24"/>
      <c r="GDC35" s="24"/>
      <c r="GDD35" s="25"/>
      <c r="GDE35" s="15"/>
      <c r="GDF35" s="24"/>
      <c r="GDG35" s="24"/>
      <c r="GDH35" s="24"/>
      <c r="GDI35" s="24"/>
      <c r="GDJ35" s="24"/>
      <c r="GDK35" s="24"/>
      <c r="GDL35" s="25"/>
      <c r="GDM35" s="15"/>
      <c r="GDN35" s="24"/>
      <c r="GDO35" s="24"/>
      <c r="GDP35" s="24"/>
      <c r="GDQ35" s="24"/>
      <c r="GDR35" s="24"/>
      <c r="GDS35" s="24"/>
      <c r="GDT35" s="25"/>
      <c r="GDU35" s="15"/>
      <c r="GDV35" s="24"/>
      <c r="GDW35" s="24"/>
      <c r="GDX35" s="24"/>
      <c r="GDY35" s="24"/>
      <c r="GDZ35" s="24"/>
      <c r="GEA35" s="24"/>
      <c r="GEB35" s="25"/>
      <c r="GEC35" s="15"/>
      <c r="GED35" s="24"/>
      <c r="GEE35" s="24"/>
      <c r="GEF35" s="24"/>
      <c r="GEG35" s="24"/>
      <c r="GEH35" s="24"/>
      <c r="GEI35" s="24"/>
      <c r="GEJ35" s="25"/>
      <c r="GEK35" s="15"/>
      <c r="GEL35" s="24"/>
      <c r="GEM35" s="24"/>
      <c r="GEN35" s="24"/>
      <c r="GEO35" s="24"/>
      <c r="GEP35" s="24"/>
      <c r="GEQ35" s="24"/>
      <c r="GER35" s="25"/>
      <c r="GES35" s="15"/>
      <c r="GET35" s="24"/>
      <c r="GEU35" s="24"/>
      <c r="GEV35" s="24"/>
      <c r="GEW35" s="24"/>
      <c r="GEX35" s="24"/>
      <c r="GEY35" s="24"/>
      <c r="GEZ35" s="25"/>
      <c r="GFA35" s="15"/>
      <c r="GFB35" s="24"/>
      <c r="GFC35" s="24"/>
      <c r="GFD35" s="24"/>
      <c r="GFE35" s="24"/>
      <c r="GFF35" s="24"/>
      <c r="GFG35" s="24"/>
      <c r="GFH35" s="25"/>
      <c r="GFI35" s="15"/>
      <c r="GFJ35" s="24"/>
      <c r="GFK35" s="24"/>
      <c r="GFL35" s="24"/>
      <c r="GFM35" s="24"/>
      <c r="GFN35" s="24"/>
      <c r="GFO35" s="24"/>
      <c r="GFP35" s="25"/>
      <c r="GFQ35" s="15"/>
      <c r="GFR35" s="24"/>
      <c r="GFS35" s="24"/>
      <c r="GFT35" s="24"/>
      <c r="GFU35" s="24"/>
      <c r="GFV35" s="24"/>
      <c r="GFW35" s="24"/>
      <c r="GFX35" s="25"/>
      <c r="GFY35" s="15"/>
      <c r="GFZ35" s="24"/>
      <c r="GGA35" s="24"/>
      <c r="GGB35" s="24"/>
      <c r="GGC35" s="24"/>
      <c r="GGD35" s="24"/>
      <c r="GGE35" s="24"/>
      <c r="GGF35" s="25"/>
      <c r="GGG35" s="15"/>
      <c r="GGH35" s="24"/>
      <c r="GGI35" s="24"/>
      <c r="GGJ35" s="24"/>
      <c r="GGK35" s="24"/>
      <c r="GGL35" s="24"/>
      <c r="GGM35" s="24"/>
      <c r="GGN35" s="25"/>
      <c r="GGO35" s="15"/>
      <c r="GGP35" s="24"/>
      <c r="GGQ35" s="24"/>
      <c r="GGR35" s="24"/>
      <c r="GGS35" s="24"/>
      <c r="GGT35" s="24"/>
      <c r="GGU35" s="24"/>
      <c r="GGV35" s="25"/>
      <c r="GGW35" s="15"/>
      <c r="GGX35" s="24"/>
      <c r="GGY35" s="24"/>
      <c r="GGZ35" s="24"/>
      <c r="GHA35" s="24"/>
      <c r="GHB35" s="24"/>
      <c r="GHC35" s="24"/>
      <c r="GHD35" s="25"/>
      <c r="GHE35" s="15"/>
      <c r="GHF35" s="24"/>
      <c r="GHG35" s="24"/>
      <c r="GHH35" s="24"/>
      <c r="GHI35" s="24"/>
      <c r="GHJ35" s="24"/>
      <c r="GHK35" s="24"/>
      <c r="GHL35" s="25"/>
      <c r="GHM35" s="15"/>
      <c r="GHN35" s="24"/>
      <c r="GHO35" s="24"/>
      <c r="GHP35" s="24"/>
      <c r="GHQ35" s="24"/>
      <c r="GHR35" s="24"/>
      <c r="GHS35" s="24"/>
      <c r="GHT35" s="25"/>
      <c r="GHU35" s="15"/>
      <c r="GHV35" s="24"/>
      <c r="GHW35" s="24"/>
      <c r="GHX35" s="24"/>
      <c r="GHY35" s="24"/>
      <c r="GHZ35" s="24"/>
      <c r="GIA35" s="24"/>
      <c r="GIB35" s="25"/>
      <c r="GIC35" s="15"/>
      <c r="GID35" s="24"/>
      <c r="GIE35" s="24"/>
      <c r="GIF35" s="24"/>
      <c r="GIG35" s="24"/>
      <c r="GIH35" s="24"/>
      <c r="GII35" s="24"/>
      <c r="GIJ35" s="25"/>
      <c r="GIK35" s="15"/>
      <c r="GIL35" s="24"/>
      <c r="GIM35" s="24"/>
      <c r="GIN35" s="24"/>
      <c r="GIO35" s="24"/>
      <c r="GIP35" s="24"/>
      <c r="GIQ35" s="24"/>
      <c r="GIR35" s="25"/>
      <c r="GIS35" s="15"/>
      <c r="GIT35" s="24"/>
      <c r="GIU35" s="24"/>
      <c r="GIV35" s="24"/>
      <c r="GIW35" s="24"/>
      <c r="GIX35" s="24"/>
      <c r="GIY35" s="24"/>
      <c r="GIZ35" s="25"/>
      <c r="GJA35" s="15"/>
      <c r="GJB35" s="24"/>
      <c r="GJC35" s="24"/>
      <c r="GJD35" s="24"/>
      <c r="GJE35" s="24"/>
      <c r="GJF35" s="24"/>
      <c r="GJG35" s="24"/>
      <c r="GJH35" s="25"/>
      <c r="GJI35" s="15"/>
      <c r="GJJ35" s="24"/>
      <c r="GJK35" s="24"/>
      <c r="GJL35" s="24"/>
      <c r="GJM35" s="24"/>
      <c r="GJN35" s="24"/>
      <c r="GJO35" s="24"/>
      <c r="GJP35" s="25"/>
      <c r="GJQ35" s="15"/>
      <c r="GJR35" s="24"/>
      <c r="GJS35" s="24"/>
      <c r="GJT35" s="24"/>
      <c r="GJU35" s="24"/>
      <c r="GJV35" s="24"/>
      <c r="GJW35" s="24"/>
      <c r="GJX35" s="25"/>
      <c r="GJY35" s="15"/>
      <c r="GJZ35" s="24"/>
      <c r="GKA35" s="24"/>
      <c r="GKB35" s="24"/>
      <c r="GKC35" s="24"/>
      <c r="GKD35" s="24"/>
      <c r="GKE35" s="24"/>
      <c r="GKF35" s="25"/>
      <c r="GKG35" s="15"/>
      <c r="GKH35" s="24"/>
      <c r="GKI35" s="24"/>
      <c r="GKJ35" s="24"/>
      <c r="GKK35" s="24"/>
      <c r="GKL35" s="24"/>
      <c r="GKM35" s="24"/>
      <c r="GKN35" s="25"/>
      <c r="GKO35" s="15"/>
      <c r="GKP35" s="24"/>
      <c r="GKQ35" s="24"/>
      <c r="GKR35" s="24"/>
      <c r="GKS35" s="24"/>
      <c r="GKT35" s="24"/>
      <c r="GKU35" s="24"/>
      <c r="GKV35" s="25"/>
      <c r="GKW35" s="15"/>
      <c r="GKX35" s="24"/>
      <c r="GKY35" s="24"/>
      <c r="GKZ35" s="24"/>
      <c r="GLA35" s="24"/>
      <c r="GLB35" s="24"/>
      <c r="GLC35" s="24"/>
      <c r="GLD35" s="25"/>
      <c r="GLE35" s="15"/>
      <c r="GLF35" s="24"/>
      <c r="GLG35" s="24"/>
      <c r="GLH35" s="24"/>
      <c r="GLI35" s="24"/>
      <c r="GLJ35" s="24"/>
      <c r="GLK35" s="24"/>
      <c r="GLL35" s="25"/>
      <c r="GLM35" s="15"/>
      <c r="GLN35" s="24"/>
      <c r="GLO35" s="24"/>
      <c r="GLP35" s="24"/>
      <c r="GLQ35" s="24"/>
      <c r="GLR35" s="24"/>
      <c r="GLS35" s="24"/>
      <c r="GLT35" s="25"/>
      <c r="GLU35" s="15"/>
      <c r="GLV35" s="24"/>
      <c r="GLW35" s="24"/>
      <c r="GLX35" s="24"/>
      <c r="GLY35" s="24"/>
      <c r="GLZ35" s="24"/>
      <c r="GMA35" s="24"/>
      <c r="GMB35" s="25"/>
      <c r="GMC35" s="15"/>
      <c r="GMD35" s="24"/>
      <c r="GME35" s="24"/>
      <c r="GMF35" s="24"/>
      <c r="GMG35" s="24"/>
      <c r="GMH35" s="24"/>
      <c r="GMI35" s="24"/>
      <c r="GMJ35" s="25"/>
      <c r="GMK35" s="15"/>
      <c r="GML35" s="24"/>
      <c r="GMM35" s="24"/>
      <c r="GMN35" s="24"/>
      <c r="GMO35" s="24"/>
      <c r="GMP35" s="24"/>
      <c r="GMQ35" s="24"/>
      <c r="GMR35" s="25"/>
      <c r="GMS35" s="15"/>
      <c r="GMT35" s="24"/>
      <c r="GMU35" s="24"/>
      <c r="GMV35" s="24"/>
      <c r="GMW35" s="24"/>
      <c r="GMX35" s="24"/>
      <c r="GMY35" s="24"/>
      <c r="GMZ35" s="25"/>
      <c r="GNA35" s="15"/>
      <c r="GNB35" s="24"/>
      <c r="GNC35" s="24"/>
      <c r="GND35" s="24"/>
      <c r="GNE35" s="24"/>
      <c r="GNF35" s="24"/>
      <c r="GNG35" s="24"/>
      <c r="GNH35" s="25"/>
      <c r="GNI35" s="15"/>
      <c r="GNJ35" s="24"/>
      <c r="GNK35" s="24"/>
      <c r="GNL35" s="24"/>
      <c r="GNM35" s="24"/>
      <c r="GNN35" s="24"/>
      <c r="GNO35" s="24"/>
      <c r="GNP35" s="25"/>
      <c r="GNQ35" s="15"/>
      <c r="GNR35" s="24"/>
      <c r="GNS35" s="24"/>
      <c r="GNT35" s="24"/>
      <c r="GNU35" s="24"/>
      <c r="GNV35" s="24"/>
      <c r="GNW35" s="24"/>
      <c r="GNX35" s="25"/>
      <c r="GNY35" s="15"/>
      <c r="GNZ35" s="24"/>
      <c r="GOA35" s="24"/>
      <c r="GOB35" s="24"/>
      <c r="GOC35" s="24"/>
      <c r="GOD35" s="24"/>
      <c r="GOE35" s="24"/>
      <c r="GOF35" s="25"/>
      <c r="GOG35" s="15"/>
      <c r="GOH35" s="24"/>
      <c r="GOI35" s="24"/>
      <c r="GOJ35" s="24"/>
      <c r="GOK35" s="24"/>
      <c r="GOL35" s="24"/>
      <c r="GOM35" s="24"/>
      <c r="GON35" s="25"/>
      <c r="GOO35" s="15"/>
      <c r="GOP35" s="24"/>
      <c r="GOQ35" s="24"/>
      <c r="GOR35" s="24"/>
      <c r="GOS35" s="24"/>
      <c r="GOT35" s="24"/>
      <c r="GOU35" s="24"/>
      <c r="GOV35" s="25"/>
      <c r="GOW35" s="15"/>
      <c r="GOX35" s="24"/>
      <c r="GOY35" s="24"/>
      <c r="GOZ35" s="24"/>
      <c r="GPA35" s="24"/>
      <c r="GPB35" s="24"/>
      <c r="GPC35" s="24"/>
      <c r="GPD35" s="25"/>
      <c r="GPE35" s="15"/>
      <c r="GPF35" s="24"/>
      <c r="GPG35" s="24"/>
      <c r="GPH35" s="24"/>
      <c r="GPI35" s="24"/>
      <c r="GPJ35" s="24"/>
      <c r="GPK35" s="24"/>
      <c r="GPL35" s="25"/>
      <c r="GPM35" s="15"/>
      <c r="GPN35" s="24"/>
      <c r="GPO35" s="24"/>
      <c r="GPP35" s="24"/>
      <c r="GPQ35" s="24"/>
      <c r="GPR35" s="24"/>
      <c r="GPS35" s="24"/>
      <c r="GPT35" s="25"/>
      <c r="GPU35" s="15"/>
      <c r="GPV35" s="24"/>
      <c r="GPW35" s="24"/>
      <c r="GPX35" s="24"/>
      <c r="GPY35" s="24"/>
      <c r="GPZ35" s="24"/>
      <c r="GQA35" s="24"/>
      <c r="GQB35" s="25"/>
      <c r="GQC35" s="15"/>
      <c r="GQD35" s="24"/>
      <c r="GQE35" s="24"/>
      <c r="GQF35" s="24"/>
      <c r="GQG35" s="24"/>
      <c r="GQH35" s="24"/>
      <c r="GQI35" s="24"/>
      <c r="GQJ35" s="25"/>
      <c r="GQK35" s="15"/>
      <c r="GQL35" s="24"/>
      <c r="GQM35" s="24"/>
      <c r="GQN35" s="24"/>
      <c r="GQO35" s="24"/>
      <c r="GQP35" s="24"/>
      <c r="GQQ35" s="24"/>
      <c r="GQR35" s="25"/>
      <c r="GQS35" s="15"/>
      <c r="GQT35" s="24"/>
      <c r="GQU35" s="24"/>
      <c r="GQV35" s="24"/>
      <c r="GQW35" s="24"/>
      <c r="GQX35" s="24"/>
      <c r="GQY35" s="24"/>
      <c r="GQZ35" s="25"/>
      <c r="GRA35" s="15"/>
      <c r="GRB35" s="24"/>
      <c r="GRC35" s="24"/>
      <c r="GRD35" s="24"/>
      <c r="GRE35" s="24"/>
      <c r="GRF35" s="24"/>
      <c r="GRG35" s="24"/>
      <c r="GRH35" s="25"/>
      <c r="GRI35" s="15"/>
      <c r="GRJ35" s="24"/>
      <c r="GRK35" s="24"/>
      <c r="GRL35" s="24"/>
      <c r="GRM35" s="24"/>
      <c r="GRN35" s="24"/>
      <c r="GRO35" s="24"/>
      <c r="GRP35" s="25"/>
      <c r="GRQ35" s="15"/>
      <c r="GRR35" s="24"/>
      <c r="GRS35" s="24"/>
      <c r="GRT35" s="24"/>
      <c r="GRU35" s="24"/>
      <c r="GRV35" s="24"/>
      <c r="GRW35" s="24"/>
      <c r="GRX35" s="25"/>
      <c r="GRY35" s="15"/>
      <c r="GRZ35" s="24"/>
      <c r="GSA35" s="24"/>
      <c r="GSB35" s="24"/>
      <c r="GSC35" s="24"/>
      <c r="GSD35" s="24"/>
      <c r="GSE35" s="24"/>
      <c r="GSF35" s="25"/>
      <c r="GSG35" s="15"/>
      <c r="GSH35" s="24"/>
      <c r="GSI35" s="24"/>
      <c r="GSJ35" s="24"/>
      <c r="GSK35" s="24"/>
      <c r="GSL35" s="24"/>
      <c r="GSM35" s="24"/>
      <c r="GSN35" s="25"/>
      <c r="GSO35" s="15"/>
      <c r="GSP35" s="24"/>
      <c r="GSQ35" s="24"/>
      <c r="GSR35" s="24"/>
      <c r="GSS35" s="24"/>
      <c r="GST35" s="24"/>
      <c r="GSU35" s="24"/>
      <c r="GSV35" s="25"/>
      <c r="GSW35" s="15"/>
      <c r="GSX35" s="24"/>
      <c r="GSY35" s="24"/>
      <c r="GSZ35" s="24"/>
      <c r="GTA35" s="24"/>
      <c r="GTB35" s="24"/>
      <c r="GTC35" s="24"/>
      <c r="GTD35" s="25"/>
      <c r="GTE35" s="15"/>
      <c r="GTF35" s="24"/>
      <c r="GTG35" s="24"/>
      <c r="GTH35" s="24"/>
      <c r="GTI35" s="24"/>
      <c r="GTJ35" s="24"/>
      <c r="GTK35" s="24"/>
      <c r="GTL35" s="25"/>
      <c r="GTM35" s="15"/>
      <c r="GTN35" s="24"/>
      <c r="GTO35" s="24"/>
      <c r="GTP35" s="24"/>
      <c r="GTQ35" s="24"/>
      <c r="GTR35" s="24"/>
      <c r="GTS35" s="24"/>
      <c r="GTT35" s="25"/>
      <c r="GTU35" s="15"/>
      <c r="GTV35" s="24"/>
      <c r="GTW35" s="24"/>
      <c r="GTX35" s="24"/>
      <c r="GTY35" s="24"/>
      <c r="GTZ35" s="24"/>
      <c r="GUA35" s="24"/>
      <c r="GUB35" s="25"/>
      <c r="GUC35" s="15"/>
      <c r="GUD35" s="24"/>
      <c r="GUE35" s="24"/>
      <c r="GUF35" s="24"/>
      <c r="GUG35" s="24"/>
      <c r="GUH35" s="24"/>
      <c r="GUI35" s="24"/>
      <c r="GUJ35" s="25"/>
      <c r="GUK35" s="15"/>
      <c r="GUL35" s="24"/>
      <c r="GUM35" s="24"/>
      <c r="GUN35" s="24"/>
      <c r="GUO35" s="24"/>
      <c r="GUP35" s="24"/>
      <c r="GUQ35" s="24"/>
      <c r="GUR35" s="25"/>
      <c r="GUS35" s="15"/>
      <c r="GUT35" s="24"/>
      <c r="GUU35" s="24"/>
      <c r="GUV35" s="24"/>
      <c r="GUW35" s="24"/>
      <c r="GUX35" s="24"/>
      <c r="GUY35" s="24"/>
      <c r="GUZ35" s="25"/>
      <c r="GVA35" s="15"/>
      <c r="GVB35" s="24"/>
      <c r="GVC35" s="24"/>
      <c r="GVD35" s="24"/>
      <c r="GVE35" s="24"/>
      <c r="GVF35" s="24"/>
      <c r="GVG35" s="24"/>
      <c r="GVH35" s="25"/>
      <c r="GVI35" s="15"/>
      <c r="GVJ35" s="24"/>
      <c r="GVK35" s="24"/>
      <c r="GVL35" s="24"/>
      <c r="GVM35" s="24"/>
      <c r="GVN35" s="24"/>
      <c r="GVO35" s="24"/>
      <c r="GVP35" s="25"/>
      <c r="GVQ35" s="15"/>
      <c r="GVR35" s="24"/>
      <c r="GVS35" s="24"/>
      <c r="GVT35" s="24"/>
      <c r="GVU35" s="24"/>
      <c r="GVV35" s="24"/>
      <c r="GVW35" s="24"/>
      <c r="GVX35" s="25"/>
      <c r="GVY35" s="15"/>
      <c r="GVZ35" s="24"/>
      <c r="GWA35" s="24"/>
      <c r="GWB35" s="24"/>
      <c r="GWC35" s="24"/>
      <c r="GWD35" s="24"/>
      <c r="GWE35" s="24"/>
      <c r="GWF35" s="25"/>
      <c r="GWG35" s="15"/>
      <c r="GWH35" s="24"/>
      <c r="GWI35" s="24"/>
      <c r="GWJ35" s="24"/>
      <c r="GWK35" s="24"/>
      <c r="GWL35" s="24"/>
      <c r="GWM35" s="24"/>
      <c r="GWN35" s="25"/>
      <c r="GWO35" s="15"/>
      <c r="GWP35" s="24"/>
      <c r="GWQ35" s="24"/>
      <c r="GWR35" s="24"/>
      <c r="GWS35" s="24"/>
      <c r="GWT35" s="24"/>
      <c r="GWU35" s="24"/>
      <c r="GWV35" s="25"/>
      <c r="GWW35" s="15"/>
      <c r="GWX35" s="24"/>
      <c r="GWY35" s="24"/>
      <c r="GWZ35" s="24"/>
      <c r="GXA35" s="24"/>
      <c r="GXB35" s="24"/>
      <c r="GXC35" s="24"/>
      <c r="GXD35" s="25"/>
      <c r="GXE35" s="15"/>
      <c r="GXF35" s="24"/>
      <c r="GXG35" s="24"/>
      <c r="GXH35" s="24"/>
      <c r="GXI35" s="24"/>
      <c r="GXJ35" s="24"/>
      <c r="GXK35" s="24"/>
      <c r="GXL35" s="25"/>
      <c r="GXM35" s="15"/>
      <c r="GXN35" s="24"/>
      <c r="GXO35" s="24"/>
      <c r="GXP35" s="24"/>
      <c r="GXQ35" s="24"/>
      <c r="GXR35" s="24"/>
      <c r="GXS35" s="24"/>
      <c r="GXT35" s="25"/>
      <c r="GXU35" s="15"/>
      <c r="GXV35" s="24"/>
      <c r="GXW35" s="24"/>
      <c r="GXX35" s="24"/>
      <c r="GXY35" s="24"/>
      <c r="GXZ35" s="24"/>
      <c r="GYA35" s="24"/>
      <c r="GYB35" s="25"/>
      <c r="GYC35" s="15"/>
      <c r="GYD35" s="24"/>
      <c r="GYE35" s="24"/>
      <c r="GYF35" s="24"/>
      <c r="GYG35" s="24"/>
      <c r="GYH35" s="24"/>
      <c r="GYI35" s="24"/>
      <c r="GYJ35" s="25"/>
      <c r="GYK35" s="15"/>
      <c r="GYL35" s="24"/>
      <c r="GYM35" s="24"/>
      <c r="GYN35" s="24"/>
      <c r="GYO35" s="24"/>
      <c r="GYP35" s="24"/>
      <c r="GYQ35" s="24"/>
      <c r="GYR35" s="25"/>
      <c r="GYS35" s="15"/>
      <c r="GYT35" s="24"/>
      <c r="GYU35" s="24"/>
      <c r="GYV35" s="24"/>
      <c r="GYW35" s="24"/>
      <c r="GYX35" s="24"/>
      <c r="GYY35" s="24"/>
      <c r="GYZ35" s="25"/>
      <c r="GZA35" s="15"/>
      <c r="GZB35" s="24"/>
      <c r="GZC35" s="24"/>
      <c r="GZD35" s="24"/>
      <c r="GZE35" s="24"/>
      <c r="GZF35" s="24"/>
      <c r="GZG35" s="24"/>
      <c r="GZH35" s="25"/>
      <c r="GZI35" s="15"/>
      <c r="GZJ35" s="24"/>
      <c r="GZK35" s="24"/>
      <c r="GZL35" s="24"/>
      <c r="GZM35" s="24"/>
      <c r="GZN35" s="24"/>
      <c r="GZO35" s="24"/>
      <c r="GZP35" s="25"/>
      <c r="GZQ35" s="15"/>
      <c r="GZR35" s="24"/>
      <c r="GZS35" s="24"/>
      <c r="GZT35" s="24"/>
      <c r="GZU35" s="24"/>
      <c r="GZV35" s="24"/>
      <c r="GZW35" s="24"/>
      <c r="GZX35" s="25"/>
      <c r="GZY35" s="15"/>
      <c r="GZZ35" s="24"/>
      <c r="HAA35" s="24"/>
      <c r="HAB35" s="24"/>
      <c r="HAC35" s="24"/>
      <c r="HAD35" s="24"/>
      <c r="HAE35" s="24"/>
      <c r="HAF35" s="25"/>
      <c r="HAG35" s="15"/>
      <c r="HAH35" s="24"/>
      <c r="HAI35" s="24"/>
      <c r="HAJ35" s="24"/>
      <c r="HAK35" s="24"/>
      <c r="HAL35" s="24"/>
      <c r="HAM35" s="24"/>
      <c r="HAN35" s="25"/>
      <c r="HAO35" s="15"/>
      <c r="HAP35" s="24"/>
      <c r="HAQ35" s="24"/>
      <c r="HAR35" s="24"/>
      <c r="HAS35" s="24"/>
      <c r="HAT35" s="24"/>
      <c r="HAU35" s="24"/>
      <c r="HAV35" s="25"/>
      <c r="HAW35" s="15"/>
      <c r="HAX35" s="24"/>
      <c r="HAY35" s="24"/>
      <c r="HAZ35" s="24"/>
      <c r="HBA35" s="24"/>
      <c r="HBB35" s="24"/>
      <c r="HBC35" s="24"/>
      <c r="HBD35" s="25"/>
      <c r="HBE35" s="15"/>
      <c r="HBF35" s="24"/>
      <c r="HBG35" s="24"/>
      <c r="HBH35" s="24"/>
      <c r="HBI35" s="24"/>
      <c r="HBJ35" s="24"/>
      <c r="HBK35" s="24"/>
      <c r="HBL35" s="25"/>
      <c r="HBM35" s="15"/>
      <c r="HBN35" s="24"/>
      <c r="HBO35" s="24"/>
      <c r="HBP35" s="24"/>
      <c r="HBQ35" s="24"/>
      <c r="HBR35" s="24"/>
      <c r="HBS35" s="24"/>
      <c r="HBT35" s="25"/>
      <c r="HBU35" s="15"/>
      <c r="HBV35" s="24"/>
      <c r="HBW35" s="24"/>
      <c r="HBX35" s="24"/>
      <c r="HBY35" s="24"/>
      <c r="HBZ35" s="24"/>
      <c r="HCA35" s="24"/>
      <c r="HCB35" s="25"/>
      <c r="HCC35" s="15"/>
      <c r="HCD35" s="24"/>
      <c r="HCE35" s="24"/>
      <c r="HCF35" s="24"/>
      <c r="HCG35" s="24"/>
      <c r="HCH35" s="24"/>
      <c r="HCI35" s="24"/>
      <c r="HCJ35" s="25"/>
      <c r="HCK35" s="15"/>
      <c r="HCL35" s="24"/>
      <c r="HCM35" s="24"/>
      <c r="HCN35" s="24"/>
      <c r="HCO35" s="24"/>
      <c r="HCP35" s="24"/>
      <c r="HCQ35" s="24"/>
      <c r="HCR35" s="25"/>
      <c r="HCS35" s="15"/>
      <c r="HCT35" s="24"/>
      <c r="HCU35" s="24"/>
      <c r="HCV35" s="24"/>
      <c r="HCW35" s="24"/>
      <c r="HCX35" s="24"/>
      <c r="HCY35" s="24"/>
      <c r="HCZ35" s="25"/>
      <c r="HDA35" s="15"/>
      <c r="HDB35" s="24"/>
      <c r="HDC35" s="24"/>
      <c r="HDD35" s="24"/>
      <c r="HDE35" s="24"/>
      <c r="HDF35" s="24"/>
      <c r="HDG35" s="24"/>
      <c r="HDH35" s="25"/>
      <c r="HDI35" s="15"/>
      <c r="HDJ35" s="24"/>
      <c r="HDK35" s="24"/>
      <c r="HDL35" s="24"/>
      <c r="HDM35" s="24"/>
      <c r="HDN35" s="24"/>
      <c r="HDO35" s="24"/>
      <c r="HDP35" s="25"/>
      <c r="HDQ35" s="15"/>
      <c r="HDR35" s="24"/>
      <c r="HDS35" s="24"/>
      <c r="HDT35" s="24"/>
      <c r="HDU35" s="24"/>
      <c r="HDV35" s="24"/>
      <c r="HDW35" s="24"/>
      <c r="HDX35" s="25"/>
      <c r="HDY35" s="15"/>
      <c r="HDZ35" s="24"/>
      <c r="HEA35" s="24"/>
      <c r="HEB35" s="24"/>
      <c r="HEC35" s="24"/>
      <c r="HED35" s="24"/>
      <c r="HEE35" s="24"/>
      <c r="HEF35" s="25"/>
      <c r="HEG35" s="15"/>
      <c r="HEH35" s="24"/>
      <c r="HEI35" s="24"/>
      <c r="HEJ35" s="24"/>
      <c r="HEK35" s="24"/>
      <c r="HEL35" s="24"/>
      <c r="HEM35" s="24"/>
      <c r="HEN35" s="25"/>
      <c r="HEO35" s="15"/>
      <c r="HEP35" s="24"/>
      <c r="HEQ35" s="24"/>
      <c r="HER35" s="24"/>
      <c r="HES35" s="24"/>
      <c r="HET35" s="24"/>
      <c r="HEU35" s="24"/>
      <c r="HEV35" s="25"/>
      <c r="HEW35" s="15"/>
      <c r="HEX35" s="24"/>
      <c r="HEY35" s="24"/>
      <c r="HEZ35" s="24"/>
      <c r="HFA35" s="24"/>
      <c r="HFB35" s="24"/>
      <c r="HFC35" s="24"/>
      <c r="HFD35" s="25"/>
      <c r="HFE35" s="15"/>
      <c r="HFF35" s="24"/>
      <c r="HFG35" s="24"/>
      <c r="HFH35" s="24"/>
      <c r="HFI35" s="24"/>
      <c r="HFJ35" s="24"/>
      <c r="HFK35" s="24"/>
      <c r="HFL35" s="25"/>
      <c r="HFM35" s="15"/>
      <c r="HFN35" s="24"/>
      <c r="HFO35" s="24"/>
      <c r="HFP35" s="24"/>
      <c r="HFQ35" s="24"/>
      <c r="HFR35" s="24"/>
      <c r="HFS35" s="24"/>
      <c r="HFT35" s="25"/>
      <c r="HFU35" s="15"/>
      <c r="HFV35" s="24"/>
      <c r="HFW35" s="24"/>
      <c r="HFX35" s="24"/>
      <c r="HFY35" s="24"/>
      <c r="HFZ35" s="24"/>
      <c r="HGA35" s="24"/>
      <c r="HGB35" s="25"/>
      <c r="HGC35" s="15"/>
      <c r="HGD35" s="24"/>
      <c r="HGE35" s="24"/>
      <c r="HGF35" s="24"/>
      <c r="HGG35" s="24"/>
      <c r="HGH35" s="24"/>
      <c r="HGI35" s="24"/>
      <c r="HGJ35" s="25"/>
      <c r="HGK35" s="15"/>
      <c r="HGL35" s="24"/>
      <c r="HGM35" s="24"/>
      <c r="HGN35" s="24"/>
      <c r="HGO35" s="24"/>
      <c r="HGP35" s="24"/>
      <c r="HGQ35" s="24"/>
      <c r="HGR35" s="25"/>
      <c r="HGS35" s="15"/>
      <c r="HGT35" s="24"/>
      <c r="HGU35" s="24"/>
      <c r="HGV35" s="24"/>
      <c r="HGW35" s="24"/>
      <c r="HGX35" s="24"/>
      <c r="HGY35" s="24"/>
      <c r="HGZ35" s="25"/>
      <c r="HHA35" s="15"/>
      <c r="HHB35" s="24"/>
      <c r="HHC35" s="24"/>
      <c r="HHD35" s="24"/>
      <c r="HHE35" s="24"/>
      <c r="HHF35" s="24"/>
      <c r="HHG35" s="24"/>
      <c r="HHH35" s="25"/>
      <c r="HHI35" s="15"/>
      <c r="HHJ35" s="24"/>
      <c r="HHK35" s="24"/>
      <c r="HHL35" s="24"/>
      <c r="HHM35" s="24"/>
      <c r="HHN35" s="24"/>
      <c r="HHO35" s="24"/>
      <c r="HHP35" s="25"/>
      <c r="HHQ35" s="15"/>
      <c r="HHR35" s="24"/>
      <c r="HHS35" s="24"/>
      <c r="HHT35" s="24"/>
      <c r="HHU35" s="24"/>
      <c r="HHV35" s="24"/>
      <c r="HHW35" s="24"/>
      <c r="HHX35" s="25"/>
      <c r="HHY35" s="15"/>
      <c r="HHZ35" s="24"/>
      <c r="HIA35" s="24"/>
      <c r="HIB35" s="24"/>
      <c r="HIC35" s="24"/>
      <c r="HID35" s="24"/>
      <c r="HIE35" s="24"/>
      <c r="HIF35" s="25"/>
      <c r="HIG35" s="15"/>
      <c r="HIH35" s="24"/>
      <c r="HII35" s="24"/>
      <c r="HIJ35" s="24"/>
      <c r="HIK35" s="24"/>
      <c r="HIL35" s="24"/>
      <c r="HIM35" s="24"/>
      <c r="HIN35" s="25"/>
      <c r="HIO35" s="15"/>
      <c r="HIP35" s="24"/>
      <c r="HIQ35" s="24"/>
      <c r="HIR35" s="24"/>
      <c r="HIS35" s="24"/>
      <c r="HIT35" s="24"/>
      <c r="HIU35" s="24"/>
      <c r="HIV35" s="25"/>
      <c r="HIW35" s="15"/>
      <c r="HIX35" s="24"/>
      <c r="HIY35" s="24"/>
      <c r="HIZ35" s="24"/>
      <c r="HJA35" s="24"/>
      <c r="HJB35" s="24"/>
      <c r="HJC35" s="24"/>
      <c r="HJD35" s="25"/>
      <c r="HJE35" s="15"/>
      <c r="HJF35" s="24"/>
      <c r="HJG35" s="24"/>
      <c r="HJH35" s="24"/>
      <c r="HJI35" s="24"/>
      <c r="HJJ35" s="24"/>
      <c r="HJK35" s="24"/>
      <c r="HJL35" s="25"/>
      <c r="HJM35" s="15"/>
      <c r="HJN35" s="24"/>
      <c r="HJO35" s="24"/>
      <c r="HJP35" s="24"/>
      <c r="HJQ35" s="24"/>
      <c r="HJR35" s="24"/>
      <c r="HJS35" s="24"/>
      <c r="HJT35" s="25"/>
      <c r="HJU35" s="15"/>
      <c r="HJV35" s="24"/>
      <c r="HJW35" s="24"/>
      <c r="HJX35" s="24"/>
      <c r="HJY35" s="24"/>
      <c r="HJZ35" s="24"/>
      <c r="HKA35" s="24"/>
      <c r="HKB35" s="25"/>
      <c r="HKC35" s="15"/>
      <c r="HKD35" s="24"/>
      <c r="HKE35" s="24"/>
      <c r="HKF35" s="24"/>
      <c r="HKG35" s="24"/>
      <c r="HKH35" s="24"/>
      <c r="HKI35" s="24"/>
      <c r="HKJ35" s="25"/>
      <c r="HKK35" s="15"/>
      <c r="HKL35" s="24"/>
      <c r="HKM35" s="24"/>
      <c r="HKN35" s="24"/>
      <c r="HKO35" s="24"/>
      <c r="HKP35" s="24"/>
      <c r="HKQ35" s="24"/>
      <c r="HKR35" s="25"/>
      <c r="HKS35" s="15"/>
      <c r="HKT35" s="24"/>
      <c r="HKU35" s="24"/>
      <c r="HKV35" s="24"/>
      <c r="HKW35" s="24"/>
      <c r="HKX35" s="24"/>
      <c r="HKY35" s="24"/>
      <c r="HKZ35" s="25"/>
      <c r="HLA35" s="15"/>
      <c r="HLB35" s="24"/>
      <c r="HLC35" s="24"/>
      <c r="HLD35" s="24"/>
      <c r="HLE35" s="24"/>
      <c r="HLF35" s="24"/>
      <c r="HLG35" s="24"/>
      <c r="HLH35" s="25"/>
      <c r="HLI35" s="15"/>
      <c r="HLJ35" s="24"/>
      <c r="HLK35" s="24"/>
      <c r="HLL35" s="24"/>
      <c r="HLM35" s="24"/>
      <c r="HLN35" s="24"/>
      <c r="HLO35" s="24"/>
      <c r="HLP35" s="25"/>
      <c r="HLQ35" s="15"/>
      <c r="HLR35" s="24"/>
      <c r="HLS35" s="24"/>
      <c r="HLT35" s="24"/>
      <c r="HLU35" s="24"/>
      <c r="HLV35" s="24"/>
      <c r="HLW35" s="24"/>
      <c r="HLX35" s="25"/>
      <c r="HLY35" s="15"/>
      <c r="HLZ35" s="24"/>
      <c r="HMA35" s="24"/>
      <c r="HMB35" s="24"/>
      <c r="HMC35" s="24"/>
      <c r="HMD35" s="24"/>
      <c r="HME35" s="24"/>
      <c r="HMF35" s="25"/>
      <c r="HMG35" s="15"/>
      <c r="HMH35" s="24"/>
      <c r="HMI35" s="24"/>
      <c r="HMJ35" s="24"/>
      <c r="HMK35" s="24"/>
      <c r="HML35" s="24"/>
      <c r="HMM35" s="24"/>
      <c r="HMN35" s="25"/>
      <c r="HMO35" s="15"/>
      <c r="HMP35" s="24"/>
      <c r="HMQ35" s="24"/>
      <c r="HMR35" s="24"/>
      <c r="HMS35" s="24"/>
      <c r="HMT35" s="24"/>
      <c r="HMU35" s="24"/>
      <c r="HMV35" s="25"/>
      <c r="HMW35" s="15"/>
      <c r="HMX35" s="24"/>
      <c r="HMY35" s="24"/>
      <c r="HMZ35" s="24"/>
      <c r="HNA35" s="24"/>
      <c r="HNB35" s="24"/>
      <c r="HNC35" s="24"/>
      <c r="HND35" s="25"/>
      <c r="HNE35" s="15"/>
      <c r="HNF35" s="24"/>
      <c r="HNG35" s="24"/>
      <c r="HNH35" s="24"/>
      <c r="HNI35" s="24"/>
      <c r="HNJ35" s="24"/>
      <c r="HNK35" s="24"/>
      <c r="HNL35" s="25"/>
      <c r="HNM35" s="15"/>
      <c r="HNN35" s="24"/>
      <c r="HNO35" s="24"/>
      <c r="HNP35" s="24"/>
      <c r="HNQ35" s="24"/>
      <c r="HNR35" s="24"/>
      <c r="HNS35" s="24"/>
      <c r="HNT35" s="25"/>
      <c r="HNU35" s="15"/>
      <c r="HNV35" s="24"/>
      <c r="HNW35" s="24"/>
      <c r="HNX35" s="24"/>
      <c r="HNY35" s="24"/>
      <c r="HNZ35" s="24"/>
      <c r="HOA35" s="24"/>
      <c r="HOB35" s="25"/>
      <c r="HOC35" s="15"/>
      <c r="HOD35" s="24"/>
      <c r="HOE35" s="24"/>
      <c r="HOF35" s="24"/>
      <c r="HOG35" s="24"/>
      <c r="HOH35" s="24"/>
      <c r="HOI35" s="24"/>
      <c r="HOJ35" s="25"/>
      <c r="HOK35" s="15"/>
      <c r="HOL35" s="24"/>
      <c r="HOM35" s="24"/>
      <c r="HON35" s="24"/>
      <c r="HOO35" s="24"/>
      <c r="HOP35" s="24"/>
      <c r="HOQ35" s="24"/>
      <c r="HOR35" s="25"/>
      <c r="HOS35" s="15"/>
      <c r="HOT35" s="24"/>
      <c r="HOU35" s="24"/>
      <c r="HOV35" s="24"/>
      <c r="HOW35" s="24"/>
      <c r="HOX35" s="24"/>
      <c r="HOY35" s="24"/>
      <c r="HOZ35" s="25"/>
      <c r="HPA35" s="15"/>
      <c r="HPB35" s="24"/>
      <c r="HPC35" s="24"/>
      <c r="HPD35" s="24"/>
      <c r="HPE35" s="24"/>
      <c r="HPF35" s="24"/>
      <c r="HPG35" s="24"/>
      <c r="HPH35" s="25"/>
      <c r="HPI35" s="15"/>
      <c r="HPJ35" s="24"/>
      <c r="HPK35" s="24"/>
      <c r="HPL35" s="24"/>
      <c r="HPM35" s="24"/>
      <c r="HPN35" s="24"/>
      <c r="HPO35" s="24"/>
      <c r="HPP35" s="25"/>
      <c r="HPQ35" s="15"/>
      <c r="HPR35" s="24"/>
      <c r="HPS35" s="24"/>
      <c r="HPT35" s="24"/>
      <c r="HPU35" s="24"/>
      <c r="HPV35" s="24"/>
      <c r="HPW35" s="24"/>
      <c r="HPX35" s="25"/>
      <c r="HPY35" s="15"/>
      <c r="HPZ35" s="24"/>
      <c r="HQA35" s="24"/>
      <c r="HQB35" s="24"/>
      <c r="HQC35" s="24"/>
      <c r="HQD35" s="24"/>
      <c r="HQE35" s="24"/>
      <c r="HQF35" s="25"/>
      <c r="HQG35" s="15"/>
      <c r="HQH35" s="24"/>
      <c r="HQI35" s="24"/>
      <c r="HQJ35" s="24"/>
      <c r="HQK35" s="24"/>
      <c r="HQL35" s="24"/>
      <c r="HQM35" s="24"/>
      <c r="HQN35" s="25"/>
      <c r="HQO35" s="15"/>
      <c r="HQP35" s="24"/>
      <c r="HQQ35" s="24"/>
      <c r="HQR35" s="24"/>
      <c r="HQS35" s="24"/>
      <c r="HQT35" s="24"/>
      <c r="HQU35" s="24"/>
      <c r="HQV35" s="25"/>
      <c r="HQW35" s="15"/>
      <c r="HQX35" s="24"/>
      <c r="HQY35" s="24"/>
      <c r="HQZ35" s="24"/>
      <c r="HRA35" s="24"/>
      <c r="HRB35" s="24"/>
      <c r="HRC35" s="24"/>
      <c r="HRD35" s="25"/>
      <c r="HRE35" s="15"/>
      <c r="HRF35" s="24"/>
      <c r="HRG35" s="24"/>
      <c r="HRH35" s="24"/>
      <c r="HRI35" s="24"/>
      <c r="HRJ35" s="24"/>
      <c r="HRK35" s="24"/>
      <c r="HRL35" s="25"/>
      <c r="HRM35" s="15"/>
      <c r="HRN35" s="24"/>
      <c r="HRO35" s="24"/>
      <c r="HRP35" s="24"/>
      <c r="HRQ35" s="24"/>
      <c r="HRR35" s="24"/>
      <c r="HRS35" s="24"/>
      <c r="HRT35" s="25"/>
      <c r="HRU35" s="15"/>
      <c r="HRV35" s="24"/>
      <c r="HRW35" s="24"/>
      <c r="HRX35" s="24"/>
      <c r="HRY35" s="24"/>
      <c r="HRZ35" s="24"/>
      <c r="HSA35" s="24"/>
      <c r="HSB35" s="25"/>
      <c r="HSC35" s="15"/>
      <c r="HSD35" s="24"/>
      <c r="HSE35" s="24"/>
      <c r="HSF35" s="24"/>
      <c r="HSG35" s="24"/>
      <c r="HSH35" s="24"/>
      <c r="HSI35" s="24"/>
      <c r="HSJ35" s="25"/>
      <c r="HSK35" s="15"/>
      <c r="HSL35" s="24"/>
      <c r="HSM35" s="24"/>
      <c r="HSN35" s="24"/>
      <c r="HSO35" s="24"/>
      <c r="HSP35" s="24"/>
      <c r="HSQ35" s="24"/>
      <c r="HSR35" s="25"/>
      <c r="HSS35" s="15"/>
      <c r="HST35" s="24"/>
      <c r="HSU35" s="24"/>
      <c r="HSV35" s="24"/>
      <c r="HSW35" s="24"/>
      <c r="HSX35" s="24"/>
      <c r="HSY35" s="24"/>
      <c r="HSZ35" s="25"/>
      <c r="HTA35" s="15"/>
      <c r="HTB35" s="24"/>
      <c r="HTC35" s="24"/>
      <c r="HTD35" s="24"/>
      <c r="HTE35" s="24"/>
      <c r="HTF35" s="24"/>
      <c r="HTG35" s="24"/>
      <c r="HTH35" s="25"/>
      <c r="HTI35" s="15"/>
      <c r="HTJ35" s="24"/>
      <c r="HTK35" s="24"/>
      <c r="HTL35" s="24"/>
      <c r="HTM35" s="24"/>
      <c r="HTN35" s="24"/>
      <c r="HTO35" s="24"/>
      <c r="HTP35" s="25"/>
      <c r="HTQ35" s="15"/>
      <c r="HTR35" s="24"/>
      <c r="HTS35" s="24"/>
      <c r="HTT35" s="24"/>
      <c r="HTU35" s="24"/>
      <c r="HTV35" s="24"/>
      <c r="HTW35" s="24"/>
      <c r="HTX35" s="25"/>
      <c r="HTY35" s="15"/>
      <c r="HTZ35" s="24"/>
      <c r="HUA35" s="24"/>
      <c r="HUB35" s="24"/>
      <c r="HUC35" s="24"/>
      <c r="HUD35" s="24"/>
      <c r="HUE35" s="24"/>
      <c r="HUF35" s="25"/>
      <c r="HUG35" s="15"/>
      <c r="HUH35" s="24"/>
      <c r="HUI35" s="24"/>
      <c r="HUJ35" s="24"/>
      <c r="HUK35" s="24"/>
      <c r="HUL35" s="24"/>
      <c r="HUM35" s="24"/>
      <c r="HUN35" s="25"/>
      <c r="HUO35" s="15"/>
      <c r="HUP35" s="24"/>
      <c r="HUQ35" s="24"/>
      <c r="HUR35" s="24"/>
      <c r="HUS35" s="24"/>
      <c r="HUT35" s="24"/>
      <c r="HUU35" s="24"/>
      <c r="HUV35" s="25"/>
      <c r="HUW35" s="15"/>
      <c r="HUX35" s="24"/>
      <c r="HUY35" s="24"/>
      <c r="HUZ35" s="24"/>
      <c r="HVA35" s="24"/>
      <c r="HVB35" s="24"/>
      <c r="HVC35" s="24"/>
      <c r="HVD35" s="25"/>
      <c r="HVE35" s="15"/>
      <c r="HVF35" s="24"/>
      <c r="HVG35" s="24"/>
      <c r="HVH35" s="24"/>
      <c r="HVI35" s="24"/>
      <c r="HVJ35" s="24"/>
      <c r="HVK35" s="24"/>
      <c r="HVL35" s="25"/>
      <c r="HVM35" s="15"/>
      <c r="HVN35" s="24"/>
      <c r="HVO35" s="24"/>
      <c r="HVP35" s="24"/>
      <c r="HVQ35" s="24"/>
      <c r="HVR35" s="24"/>
      <c r="HVS35" s="24"/>
      <c r="HVT35" s="25"/>
      <c r="HVU35" s="15"/>
      <c r="HVV35" s="24"/>
      <c r="HVW35" s="24"/>
      <c r="HVX35" s="24"/>
      <c r="HVY35" s="24"/>
      <c r="HVZ35" s="24"/>
      <c r="HWA35" s="24"/>
      <c r="HWB35" s="25"/>
      <c r="HWC35" s="15"/>
      <c r="HWD35" s="24"/>
      <c r="HWE35" s="24"/>
      <c r="HWF35" s="24"/>
      <c r="HWG35" s="24"/>
      <c r="HWH35" s="24"/>
      <c r="HWI35" s="24"/>
      <c r="HWJ35" s="25"/>
      <c r="HWK35" s="15"/>
      <c r="HWL35" s="24"/>
      <c r="HWM35" s="24"/>
      <c r="HWN35" s="24"/>
      <c r="HWO35" s="24"/>
      <c r="HWP35" s="24"/>
      <c r="HWQ35" s="24"/>
      <c r="HWR35" s="25"/>
      <c r="HWS35" s="15"/>
      <c r="HWT35" s="24"/>
      <c r="HWU35" s="24"/>
      <c r="HWV35" s="24"/>
      <c r="HWW35" s="24"/>
      <c r="HWX35" s="24"/>
      <c r="HWY35" s="24"/>
      <c r="HWZ35" s="25"/>
      <c r="HXA35" s="15"/>
      <c r="HXB35" s="24"/>
      <c r="HXC35" s="24"/>
      <c r="HXD35" s="24"/>
      <c r="HXE35" s="24"/>
      <c r="HXF35" s="24"/>
      <c r="HXG35" s="24"/>
      <c r="HXH35" s="25"/>
      <c r="HXI35" s="15"/>
      <c r="HXJ35" s="24"/>
      <c r="HXK35" s="24"/>
      <c r="HXL35" s="24"/>
      <c r="HXM35" s="24"/>
      <c r="HXN35" s="24"/>
      <c r="HXO35" s="24"/>
      <c r="HXP35" s="25"/>
      <c r="HXQ35" s="15"/>
      <c r="HXR35" s="24"/>
      <c r="HXS35" s="24"/>
      <c r="HXT35" s="24"/>
      <c r="HXU35" s="24"/>
      <c r="HXV35" s="24"/>
      <c r="HXW35" s="24"/>
      <c r="HXX35" s="25"/>
      <c r="HXY35" s="15"/>
      <c r="HXZ35" s="24"/>
      <c r="HYA35" s="24"/>
      <c r="HYB35" s="24"/>
      <c r="HYC35" s="24"/>
      <c r="HYD35" s="24"/>
      <c r="HYE35" s="24"/>
      <c r="HYF35" s="25"/>
      <c r="HYG35" s="15"/>
      <c r="HYH35" s="24"/>
      <c r="HYI35" s="24"/>
      <c r="HYJ35" s="24"/>
      <c r="HYK35" s="24"/>
      <c r="HYL35" s="24"/>
      <c r="HYM35" s="24"/>
      <c r="HYN35" s="25"/>
      <c r="HYO35" s="15"/>
      <c r="HYP35" s="24"/>
      <c r="HYQ35" s="24"/>
      <c r="HYR35" s="24"/>
      <c r="HYS35" s="24"/>
      <c r="HYT35" s="24"/>
      <c r="HYU35" s="24"/>
      <c r="HYV35" s="25"/>
      <c r="HYW35" s="15"/>
      <c r="HYX35" s="24"/>
      <c r="HYY35" s="24"/>
      <c r="HYZ35" s="24"/>
      <c r="HZA35" s="24"/>
      <c r="HZB35" s="24"/>
      <c r="HZC35" s="24"/>
      <c r="HZD35" s="25"/>
      <c r="HZE35" s="15"/>
      <c r="HZF35" s="24"/>
      <c r="HZG35" s="24"/>
      <c r="HZH35" s="24"/>
      <c r="HZI35" s="24"/>
      <c r="HZJ35" s="24"/>
      <c r="HZK35" s="24"/>
      <c r="HZL35" s="25"/>
      <c r="HZM35" s="15"/>
      <c r="HZN35" s="24"/>
      <c r="HZO35" s="24"/>
      <c r="HZP35" s="24"/>
      <c r="HZQ35" s="24"/>
      <c r="HZR35" s="24"/>
      <c r="HZS35" s="24"/>
      <c r="HZT35" s="25"/>
      <c r="HZU35" s="15"/>
      <c r="HZV35" s="24"/>
      <c r="HZW35" s="24"/>
      <c r="HZX35" s="24"/>
      <c r="HZY35" s="24"/>
      <c r="HZZ35" s="24"/>
      <c r="IAA35" s="24"/>
      <c r="IAB35" s="25"/>
      <c r="IAC35" s="15"/>
      <c r="IAD35" s="24"/>
      <c r="IAE35" s="24"/>
      <c r="IAF35" s="24"/>
      <c r="IAG35" s="24"/>
      <c r="IAH35" s="24"/>
      <c r="IAI35" s="24"/>
      <c r="IAJ35" s="25"/>
      <c r="IAK35" s="15"/>
      <c r="IAL35" s="24"/>
      <c r="IAM35" s="24"/>
      <c r="IAN35" s="24"/>
      <c r="IAO35" s="24"/>
      <c r="IAP35" s="24"/>
      <c r="IAQ35" s="24"/>
      <c r="IAR35" s="25"/>
      <c r="IAS35" s="15"/>
      <c r="IAT35" s="24"/>
      <c r="IAU35" s="24"/>
      <c r="IAV35" s="24"/>
      <c r="IAW35" s="24"/>
      <c r="IAX35" s="24"/>
      <c r="IAY35" s="24"/>
      <c r="IAZ35" s="25"/>
      <c r="IBA35" s="15"/>
      <c r="IBB35" s="24"/>
      <c r="IBC35" s="24"/>
      <c r="IBD35" s="24"/>
      <c r="IBE35" s="24"/>
      <c r="IBF35" s="24"/>
      <c r="IBG35" s="24"/>
      <c r="IBH35" s="25"/>
      <c r="IBI35" s="15"/>
      <c r="IBJ35" s="24"/>
      <c r="IBK35" s="24"/>
      <c r="IBL35" s="24"/>
      <c r="IBM35" s="24"/>
      <c r="IBN35" s="24"/>
      <c r="IBO35" s="24"/>
      <c r="IBP35" s="25"/>
      <c r="IBQ35" s="15"/>
      <c r="IBR35" s="24"/>
      <c r="IBS35" s="24"/>
      <c r="IBT35" s="24"/>
      <c r="IBU35" s="24"/>
      <c r="IBV35" s="24"/>
      <c r="IBW35" s="24"/>
      <c r="IBX35" s="25"/>
      <c r="IBY35" s="15"/>
      <c r="IBZ35" s="24"/>
      <c r="ICA35" s="24"/>
      <c r="ICB35" s="24"/>
      <c r="ICC35" s="24"/>
      <c r="ICD35" s="24"/>
      <c r="ICE35" s="24"/>
      <c r="ICF35" s="25"/>
      <c r="ICG35" s="15"/>
      <c r="ICH35" s="24"/>
      <c r="ICI35" s="24"/>
      <c r="ICJ35" s="24"/>
      <c r="ICK35" s="24"/>
      <c r="ICL35" s="24"/>
      <c r="ICM35" s="24"/>
      <c r="ICN35" s="25"/>
      <c r="ICO35" s="15"/>
      <c r="ICP35" s="24"/>
      <c r="ICQ35" s="24"/>
      <c r="ICR35" s="24"/>
      <c r="ICS35" s="24"/>
      <c r="ICT35" s="24"/>
      <c r="ICU35" s="24"/>
      <c r="ICV35" s="25"/>
      <c r="ICW35" s="15"/>
      <c r="ICX35" s="24"/>
      <c r="ICY35" s="24"/>
      <c r="ICZ35" s="24"/>
      <c r="IDA35" s="24"/>
      <c r="IDB35" s="24"/>
      <c r="IDC35" s="24"/>
      <c r="IDD35" s="25"/>
      <c r="IDE35" s="15"/>
      <c r="IDF35" s="24"/>
      <c r="IDG35" s="24"/>
      <c r="IDH35" s="24"/>
      <c r="IDI35" s="24"/>
      <c r="IDJ35" s="24"/>
      <c r="IDK35" s="24"/>
      <c r="IDL35" s="25"/>
      <c r="IDM35" s="15"/>
      <c r="IDN35" s="24"/>
      <c r="IDO35" s="24"/>
      <c r="IDP35" s="24"/>
      <c r="IDQ35" s="24"/>
      <c r="IDR35" s="24"/>
      <c r="IDS35" s="24"/>
      <c r="IDT35" s="25"/>
      <c r="IDU35" s="15"/>
      <c r="IDV35" s="24"/>
      <c r="IDW35" s="24"/>
      <c r="IDX35" s="24"/>
      <c r="IDY35" s="24"/>
      <c r="IDZ35" s="24"/>
      <c r="IEA35" s="24"/>
      <c r="IEB35" s="25"/>
      <c r="IEC35" s="15"/>
      <c r="IED35" s="24"/>
      <c r="IEE35" s="24"/>
      <c r="IEF35" s="24"/>
      <c r="IEG35" s="24"/>
      <c r="IEH35" s="24"/>
      <c r="IEI35" s="24"/>
      <c r="IEJ35" s="25"/>
      <c r="IEK35" s="15"/>
      <c r="IEL35" s="24"/>
      <c r="IEM35" s="24"/>
      <c r="IEN35" s="24"/>
      <c r="IEO35" s="24"/>
      <c r="IEP35" s="24"/>
      <c r="IEQ35" s="24"/>
      <c r="IER35" s="25"/>
      <c r="IES35" s="15"/>
      <c r="IET35" s="24"/>
      <c r="IEU35" s="24"/>
      <c r="IEV35" s="24"/>
      <c r="IEW35" s="24"/>
      <c r="IEX35" s="24"/>
      <c r="IEY35" s="24"/>
      <c r="IEZ35" s="25"/>
      <c r="IFA35" s="15"/>
      <c r="IFB35" s="24"/>
      <c r="IFC35" s="24"/>
      <c r="IFD35" s="24"/>
      <c r="IFE35" s="24"/>
      <c r="IFF35" s="24"/>
      <c r="IFG35" s="24"/>
      <c r="IFH35" s="25"/>
      <c r="IFI35" s="15"/>
      <c r="IFJ35" s="24"/>
      <c r="IFK35" s="24"/>
      <c r="IFL35" s="24"/>
      <c r="IFM35" s="24"/>
      <c r="IFN35" s="24"/>
      <c r="IFO35" s="24"/>
      <c r="IFP35" s="25"/>
      <c r="IFQ35" s="15"/>
      <c r="IFR35" s="24"/>
      <c r="IFS35" s="24"/>
      <c r="IFT35" s="24"/>
      <c r="IFU35" s="24"/>
      <c r="IFV35" s="24"/>
      <c r="IFW35" s="24"/>
      <c r="IFX35" s="25"/>
      <c r="IFY35" s="15"/>
      <c r="IFZ35" s="24"/>
      <c r="IGA35" s="24"/>
      <c r="IGB35" s="24"/>
      <c r="IGC35" s="24"/>
      <c r="IGD35" s="24"/>
      <c r="IGE35" s="24"/>
      <c r="IGF35" s="25"/>
      <c r="IGG35" s="15"/>
      <c r="IGH35" s="24"/>
      <c r="IGI35" s="24"/>
      <c r="IGJ35" s="24"/>
      <c r="IGK35" s="24"/>
      <c r="IGL35" s="24"/>
      <c r="IGM35" s="24"/>
      <c r="IGN35" s="25"/>
      <c r="IGO35" s="15"/>
      <c r="IGP35" s="24"/>
      <c r="IGQ35" s="24"/>
      <c r="IGR35" s="24"/>
      <c r="IGS35" s="24"/>
      <c r="IGT35" s="24"/>
      <c r="IGU35" s="24"/>
      <c r="IGV35" s="25"/>
      <c r="IGW35" s="15"/>
      <c r="IGX35" s="24"/>
      <c r="IGY35" s="24"/>
      <c r="IGZ35" s="24"/>
      <c r="IHA35" s="24"/>
      <c r="IHB35" s="24"/>
      <c r="IHC35" s="24"/>
      <c r="IHD35" s="25"/>
      <c r="IHE35" s="15"/>
      <c r="IHF35" s="24"/>
      <c r="IHG35" s="24"/>
      <c r="IHH35" s="24"/>
      <c r="IHI35" s="24"/>
      <c r="IHJ35" s="24"/>
      <c r="IHK35" s="24"/>
      <c r="IHL35" s="25"/>
      <c r="IHM35" s="15"/>
      <c r="IHN35" s="24"/>
      <c r="IHO35" s="24"/>
      <c r="IHP35" s="24"/>
      <c r="IHQ35" s="24"/>
      <c r="IHR35" s="24"/>
      <c r="IHS35" s="24"/>
      <c r="IHT35" s="25"/>
      <c r="IHU35" s="15"/>
      <c r="IHV35" s="24"/>
      <c r="IHW35" s="24"/>
      <c r="IHX35" s="24"/>
      <c r="IHY35" s="24"/>
      <c r="IHZ35" s="24"/>
      <c r="IIA35" s="24"/>
      <c r="IIB35" s="25"/>
      <c r="IIC35" s="15"/>
      <c r="IID35" s="24"/>
      <c r="IIE35" s="24"/>
      <c r="IIF35" s="24"/>
      <c r="IIG35" s="24"/>
      <c r="IIH35" s="24"/>
      <c r="III35" s="24"/>
      <c r="IIJ35" s="25"/>
      <c r="IIK35" s="15"/>
      <c r="IIL35" s="24"/>
      <c r="IIM35" s="24"/>
      <c r="IIN35" s="24"/>
      <c r="IIO35" s="24"/>
      <c r="IIP35" s="24"/>
      <c r="IIQ35" s="24"/>
      <c r="IIR35" s="25"/>
      <c r="IIS35" s="15"/>
      <c r="IIT35" s="24"/>
      <c r="IIU35" s="24"/>
      <c r="IIV35" s="24"/>
      <c r="IIW35" s="24"/>
      <c r="IIX35" s="24"/>
      <c r="IIY35" s="24"/>
      <c r="IIZ35" s="25"/>
      <c r="IJA35" s="15"/>
      <c r="IJB35" s="24"/>
      <c r="IJC35" s="24"/>
      <c r="IJD35" s="24"/>
      <c r="IJE35" s="24"/>
      <c r="IJF35" s="24"/>
      <c r="IJG35" s="24"/>
      <c r="IJH35" s="25"/>
      <c r="IJI35" s="15"/>
      <c r="IJJ35" s="24"/>
      <c r="IJK35" s="24"/>
      <c r="IJL35" s="24"/>
      <c r="IJM35" s="24"/>
      <c r="IJN35" s="24"/>
      <c r="IJO35" s="24"/>
      <c r="IJP35" s="25"/>
      <c r="IJQ35" s="15"/>
      <c r="IJR35" s="24"/>
      <c r="IJS35" s="24"/>
      <c r="IJT35" s="24"/>
      <c r="IJU35" s="24"/>
      <c r="IJV35" s="24"/>
      <c r="IJW35" s="24"/>
      <c r="IJX35" s="25"/>
      <c r="IJY35" s="15"/>
      <c r="IJZ35" s="24"/>
      <c r="IKA35" s="24"/>
      <c r="IKB35" s="24"/>
      <c r="IKC35" s="24"/>
      <c r="IKD35" s="24"/>
      <c r="IKE35" s="24"/>
      <c r="IKF35" s="25"/>
      <c r="IKG35" s="15"/>
      <c r="IKH35" s="24"/>
      <c r="IKI35" s="24"/>
      <c r="IKJ35" s="24"/>
      <c r="IKK35" s="24"/>
      <c r="IKL35" s="24"/>
      <c r="IKM35" s="24"/>
      <c r="IKN35" s="25"/>
      <c r="IKO35" s="15"/>
      <c r="IKP35" s="24"/>
      <c r="IKQ35" s="24"/>
      <c r="IKR35" s="24"/>
      <c r="IKS35" s="24"/>
      <c r="IKT35" s="24"/>
      <c r="IKU35" s="24"/>
      <c r="IKV35" s="25"/>
      <c r="IKW35" s="15"/>
      <c r="IKX35" s="24"/>
      <c r="IKY35" s="24"/>
      <c r="IKZ35" s="24"/>
      <c r="ILA35" s="24"/>
      <c r="ILB35" s="24"/>
      <c r="ILC35" s="24"/>
      <c r="ILD35" s="25"/>
      <c r="ILE35" s="15"/>
      <c r="ILF35" s="24"/>
      <c r="ILG35" s="24"/>
      <c r="ILH35" s="24"/>
      <c r="ILI35" s="24"/>
      <c r="ILJ35" s="24"/>
      <c r="ILK35" s="24"/>
      <c r="ILL35" s="25"/>
      <c r="ILM35" s="15"/>
      <c r="ILN35" s="24"/>
      <c r="ILO35" s="24"/>
      <c r="ILP35" s="24"/>
      <c r="ILQ35" s="24"/>
      <c r="ILR35" s="24"/>
      <c r="ILS35" s="24"/>
      <c r="ILT35" s="25"/>
      <c r="ILU35" s="15"/>
      <c r="ILV35" s="24"/>
      <c r="ILW35" s="24"/>
      <c r="ILX35" s="24"/>
      <c r="ILY35" s="24"/>
      <c r="ILZ35" s="24"/>
      <c r="IMA35" s="24"/>
      <c r="IMB35" s="25"/>
      <c r="IMC35" s="15"/>
      <c r="IMD35" s="24"/>
      <c r="IME35" s="24"/>
      <c r="IMF35" s="24"/>
      <c r="IMG35" s="24"/>
      <c r="IMH35" s="24"/>
      <c r="IMI35" s="24"/>
      <c r="IMJ35" s="25"/>
      <c r="IMK35" s="15"/>
      <c r="IML35" s="24"/>
      <c r="IMM35" s="24"/>
      <c r="IMN35" s="24"/>
      <c r="IMO35" s="24"/>
      <c r="IMP35" s="24"/>
      <c r="IMQ35" s="24"/>
      <c r="IMR35" s="25"/>
      <c r="IMS35" s="15"/>
      <c r="IMT35" s="24"/>
      <c r="IMU35" s="24"/>
      <c r="IMV35" s="24"/>
      <c r="IMW35" s="24"/>
      <c r="IMX35" s="24"/>
      <c r="IMY35" s="24"/>
      <c r="IMZ35" s="25"/>
      <c r="INA35" s="15"/>
      <c r="INB35" s="24"/>
      <c r="INC35" s="24"/>
      <c r="IND35" s="24"/>
      <c r="INE35" s="24"/>
      <c r="INF35" s="24"/>
      <c r="ING35" s="24"/>
      <c r="INH35" s="25"/>
      <c r="INI35" s="15"/>
      <c r="INJ35" s="24"/>
      <c r="INK35" s="24"/>
      <c r="INL35" s="24"/>
      <c r="INM35" s="24"/>
      <c r="INN35" s="24"/>
      <c r="INO35" s="24"/>
      <c r="INP35" s="25"/>
      <c r="INQ35" s="15"/>
      <c r="INR35" s="24"/>
      <c r="INS35" s="24"/>
      <c r="INT35" s="24"/>
      <c r="INU35" s="24"/>
      <c r="INV35" s="24"/>
      <c r="INW35" s="24"/>
      <c r="INX35" s="25"/>
      <c r="INY35" s="15"/>
      <c r="INZ35" s="24"/>
      <c r="IOA35" s="24"/>
      <c r="IOB35" s="24"/>
      <c r="IOC35" s="24"/>
      <c r="IOD35" s="24"/>
      <c r="IOE35" s="24"/>
      <c r="IOF35" s="25"/>
      <c r="IOG35" s="15"/>
      <c r="IOH35" s="24"/>
      <c r="IOI35" s="24"/>
      <c r="IOJ35" s="24"/>
      <c r="IOK35" s="24"/>
      <c r="IOL35" s="24"/>
      <c r="IOM35" s="24"/>
      <c r="ION35" s="25"/>
      <c r="IOO35" s="15"/>
      <c r="IOP35" s="24"/>
      <c r="IOQ35" s="24"/>
      <c r="IOR35" s="24"/>
      <c r="IOS35" s="24"/>
      <c r="IOT35" s="24"/>
      <c r="IOU35" s="24"/>
      <c r="IOV35" s="25"/>
      <c r="IOW35" s="15"/>
      <c r="IOX35" s="24"/>
      <c r="IOY35" s="24"/>
      <c r="IOZ35" s="24"/>
      <c r="IPA35" s="24"/>
      <c r="IPB35" s="24"/>
      <c r="IPC35" s="24"/>
      <c r="IPD35" s="25"/>
      <c r="IPE35" s="15"/>
      <c r="IPF35" s="24"/>
      <c r="IPG35" s="24"/>
      <c r="IPH35" s="24"/>
      <c r="IPI35" s="24"/>
      <c r="IPJ35" s="24"/>
      <c r="IPK35" s="24"/>
      <c r="IPL35" s="25"/>
      <c r="IPM35" s="15"/>
      <c r="IPN35" s="24"/>
      <c r="IPO35" s="24"/>
      <c r="IPP35" s="24"/>
      <c r="IPQ35" s="24"/>
      <c r="IPR35" s="24"/>
      <c r="IPS35" s="24"/>
      <c r="IPT35" s="25"/>
      <c r="IPU35" s="15"/>
      <c r="IPV35" s="24"/>
      <c r="IPW35" s="24"/>
      <c r="IPX35" s="24"/>
      <c r="IPY35" s="24"/>
      <c r="IPZ35" s="24"/>
      <c r="IQA35" s="24"/>
      <c r="IQB35" s="25"/>
      <c r="IQC35" s="15"/>
      <c r="IQD35" s="24"/>
      <c r="IQE35" s="24"/>
      <c r="IQF35" s="24"/>
      <c r="IQG35" s="24"/>
      <c r="IQH35" s="24"/>
      <c r="IQI35" s="24"/>
      <c r="IQJ35" s="25"/>
      <c r="IQK35" s="15"/>
      <c r="IQL35" s="24"/>
      <c r="IQM35" s="24"/>
      <c r="IQN35" s="24"/>
      <c r="IQO35" s="24"/>
      <c r="IQP35" s="24"/>
      <c r="IQQ35" s="24"/>
      <c r="IQR35" s="25"/>
      <c r="IQS35" s="15"/>
      <c r="IQT35" s="24"/>
      <c r="IQU35" s="24"/>
      <c r="IQV35" s="24"/>
      <c r="IQW35" s="24"/>
      <c r="IQX35" s="24"/>
      <c r="IQY35" s="24"/>
      <c r="IQZ35" s="25"/>
      <c r="IRA35" s="15"/>
      <c r="IRB35" s="24"/>
      <c r="IRC35" s="24"/>
      <c r="IRD35" s="24"/>
      <c r="IRE35" s="24"/>
      <c r="IRF35" s="24"/>
      <c r="IRG35" s="24"/>
      <c r="IRH35" s="25"/>
      <c r="IRI35" s="15"/>
      <c r="IRJ35" s="24"/>
      <c r="IRK35" s="24"/>
      <c r="IRL35" s="24"/>
      <c r="IRM35" s="24"/>
      <c r="IRN35" s="24"/>
      <c r="IRO35" s="24"/>
      <c r="IRP35" s="25"/>
      <c r="IRQ35" s="15"/>
      <c r="IRR35" s="24"/>
      <c r="IRS35" s="24"/>
      <c r="IRT35" s="24"/>
      <c r="IRU35" s="24"/>
      <c r="IRV35" s="24"/>
      <c r="IRW35" s="24"/>
      <c r="IRX35" s="25"/>
      <c r="IRY35" s="15"/>
      <c r="IRZ35" s="24"/>
      <c r="ISA35" s="24"/>
      <c r="ISB35" s="24"/>
      <c r="ISC35" s="24"/>
      <c r="ISD35" s="24"/>
      <c r="ISE35" s="24"/>
      <c r="ISF35" s="25"/>
      <c r="ISG35" s="15"/>
      <c r="ISH35" s="24"/>
      <c r="ISI35" s="24"/>
      <c r="ISJ35" s="24"/>
      <c r="ISK35" s="24"/>
      <c r="ISL35" s="24"/>
      <c r="ISM35" s="24"/>
      <c r="ISN35" s="25"/>
      <c r="ISO35" s="15"/>
      <c r="ISP35" s="24"/>
      <c r="ISQ35" s="24"/>
      <c r="ISR35" s="24"/>
      <c r="ISS35" s="24"/>
      <c r="IST35" s="24"/>
      <c r="ISU35" s="24"/>
      <c r="ISV35" s="25"/>
      <c r="ISW35" s="15"/>
      <c r="ISX35" s="24"/>
      <c r="ISY35" s="24"/>
      <c r="ISZ35" s="24"/>
      <c r="ITA35" s="24"/>
      <c r="ITB35" s="24"/>
      <c r="ITC35" s="24"/>
      <c r="ITD35" s="25"/>
      <c r="ITE35" s="15"/>
      <c r="ITF35" s="24"/>
      <c r="ITG35" s="24"/>
      <c r="ITH35" s="24"/>
      <c r="ITI35" s="24"/>
      <c r="ITJ35" s="24"/>
      <c r="ITK35" s="24"/>
      <c r="ITL35" s="25"/>
      <c r="ITM35" s="15"/>
      <c r="ITN35" s="24"/>
      <c r="ITO35" s="24"/>
      <c r="ITP35" s="24"/>
      <c r="ITQ35" s="24"/>
      <c r="ITR35" s="24"/>
      <c r="ITS35" s="24"/>
      <c r="ITT35" s="25"/>
      <c r="ITU35" s="15"/>
      <c r="ITV35" s="24"/>
      <c r="ITW35" s="24"/>
      <c r="ITX35" s="24"/>
      <c r="ITY35" s="24"/>
      <c r="ITZ35" s="24"/>
      <c r="IUA35" s="24"/>
      <c r="IUB35" s="25"/>
      <c r="IUC35" s="15"/>
      <c r="IUD35" s="24"/>
      <c r="IUE35" s="24"/>
      <c r="IUF35" s="24"/>
      <c r="IUG35" s="24"/>
      <c r="IUH35" s="24"/>
      <c r="IUI35" s="24"/>
      <c r="IUJ35" s="25"/>
      <c r="IUK35" s="15"/>
      <c r="IUL35" s="24"/>
      <c r="IUM35" s="24"/>
      <c r="IUN35" s="24"/>
      <c r="IUO35" s="24"/>
      <c r="IUP35" s="24"/>
      <c r="IUQ35" s="24"/>
      <c r="IUR35" s="25"/>
      <c r="IUS35" s="15"/>
      <c r="IUT35" s="24"/>
      <c r="IUU35" s="24"/>
      <c r="IUV35" s="24"/>
      <c r="IUW35" s="24"/>
      <c r="IUX35" s="24"/>
      <c r="IUY35" s="24"/>
      <c r="IUZ35" s="25"/>
      <c r="IVA35" s="15"/>
      <c r="IVB35" s="24"/>
      <c r="IVC35" s="24"/>
      <c r="IVD35" s="24"/>
      <c r="IVE35" s="24"/>
      <c r="IVF35" s="24"/>
      <c r="IVG35" s="24"/>
      <c r="IVH35" s="25"/>
      <c r="IVI35" s="15"/>
      <c r="IVJ35" s="24"/>
      <c r="IVK35" s="24"/>
      <c r="IVL35" s="24"/>
      <c r="IVM35" s="24"/>
      <c r="IVN35" s="24"/>
      <c r="IVO35" s="24"/>
      <c r="IVP35" s="25"/>
      <c r="IVQ35" s="15"/>
      <c r="IVR35" s="24"/>
      <c r="IVS35" s="24"/>
      <c r="IVT35" s="24"/>
      <c r="IVU35" s="24"/>
      <c r="IVV35" s="24"/>
      <c r="IVW35" s="24"/>
      <c r="IVX35" s="25"/>
      <c r="IVY35" s="15"/>
      <c r="IVZ35" s="24"/>
      <c r="IWA35" s="24"/>
      <c r="IWB35" s="24"/>
      <c r="IWC35" s="24"/>
      <c r="IWD35" s="24"/>
      <c r="IWE35" s="24"/>
      <c r="IWF35" s="25"/>
      <c r="IWG35" s="15"/>
      <c r="IWH35" s="24"/>
      <c r="IWI35" s="24"/>
      <c r="IWJ35" s="24"/>
      <c r="IWK35" s="24"/>
      <c r="IWL35" s="24"/>
      <c r="IWM35" s="24"/>
      <c r="IWN35" s="25"/>
      <c r="IWO35" s="15"/>
      <c r="IWP35" s="24"/>
      <c r="IWQ35" s="24"/>
      <c r="IWR35" s="24"/>
      <c r="IWS35" s="24"/>
      <c r="IWT35" s="24"/>
      <c r="IWU35" s="24"/>
      <c r="IWV35" s="25"/>
      <c r="IWW35" s="15"/>
      <c r="IWX35" s="24"/>
      <c r="IWY35" s="24"/>
      <c r="IWZ35" s="24"/>
      <c r="IXA35" s="24"/>
      <c r="IXB35" s="24"/>
      <c r="IXC35" s="24"/>
      <c r="IXD35" s="25"/>
      <c r="IXE35" s="15"/>
      <c r="IXF35" s="24"/>
      <c r="IXG35" s="24"/>
      <c r="IXH35" s="24"/>
      <c r="IXI35" s="24"/>
      <c r="IXJ35" s="24"/>
      <c r="IXK35" s="24"/>
      <c r="IXL35" s="25"/>
      <c r="IXM35" s="15"/>
      <c r="IXN35" s="24"/>
      <c r="IXO35" s="24"/>
      <c r="IXP35" s="24"/>
      <c r="IXQ35" s="24"/>
      <c r="IXR35" s="24"/>
      <c r="IXS35" s="24"/>
      <c r="IXT35" s="25"/>
      <c r="IXU35" s="15"/>
      <c r="IXV35" s="24"/>
      <c r="IXW35" s="24"/>
      <c r="IXX35" s="24"/>
      <c r="IXY35" s="24"/>
      <c r="IXZ35" s="24"/>
      <c r="IYA35" s="24"/>
      <c r="IYB35" s="25"/>
      <c r="IYC35" s="15"/>
      <c r="IYD35" s="24"/>
      <c r="IYE35" s="24"/>
      <c r="IYF35" s="24"/>
      <c r="IYG35" s="24"/>
      <c r="IYH35" s="24"/>
      <c r="IYI35" s="24"/>
      <c r="IYJ35" s="25"/>
      <c r="IYK35" s="15"/>
      <c r="IYL35" s="24"/>
      <c r="IYM35" s="24"/>
      <c r="IYN35" s="24"/>
      <c r="IYO35" s="24"/>
      <c r="IYP35" s="24"/>
      <c r="IYQ35" s="24"/>
      <c r="IYR35" s="25"/>
      <c r="IYS35" s="15"/>
      <c r="IYT35" s="24"/>
      <c r="IYU35" s="24"/>
      <c r="IYV35" s="24"/>
      <c r="IYW35" s="24"/>
      <c r="IYX35" s="24"/>
      <c r="IYY35" s="24"/>
      <c r="IYZ35" s="25"/>
      <c r="IZA35" s="15"/>
      <c r="IZB35" s="24"/>
      <c r="IZC35" s="24"/>
      <c r="IZD35" s="24"/>
      <c r="IZE35" s="24"/>
      <c r="IZF35" s="24"/>
      <c r="IZG35" s="24"/>
      <c r="IZH35" s="25"/>
      <c r="IZI35" s="15"/>
      <c r="IZJ35" s="24"/>
      <c r="IZK35" s="24"/>
      <c r="IZL35" s="24"/>
      <c r="IZM35" s="24"/>
      <c r="IZN35" s="24"/>
      <c r="IZO35" s="24"/>
      <c r="IZP35" s="25"/>
      <c r="IZQ35" s="15"/>
      <c r="IZR35" s="24"/>
      <c r="IZS35" s="24"/>
      <c r="IZT35" s="24"/>
      <c r="IZU35" s="24"/>
      <c r="IZV35" s="24"/>
      <c r="IZW35" s="24"/>
      <c r="IZX35" s="25"/>
      <c r="IZY35" s="15"/>
      <c r="IZZ35" s="24"/>
      <c r="JAA35" s="24"/>
      <c r="JAB35" s="24"/>
      <c r="JAC35" s="24"/>
      <c r="JAD35" s="24"/>
      <c r="JAE35" s="24"/>
      <c r="JAF35" s="25"/>
      <c r="JAG35" s="15"/>
      <c r="JAH35" s="24"/>
      <c r="JAI35" s="24"/>
      <c r="JAJ35" s="24"/>
      <c r="JAK35" s="24"/>
      <c r="JAL35" s="24"/>
      <c r="JAM35" s="24"/>
      <c r="JAN35" s="25"/>
      <c r="JAO35" s="15"/>
      <c r="JAP35" s="24"/>
      <c r="JAQ35" s="24"/>
      <c r="JAR35" s="24"/>
      <c r="JAS35" s="24"/>
      <c r="JAT35" s="24"/>
      <c r="JAU35" s="24"/>
      <c r="JAV35" s="25"/>
      <c r="JAW35" s="15"/>
      <c r="JAX35" s="24"/>
      <c r="JAY35" s="24"/>
      <c r="JAZ35" s="24"/>
      <c r="JBA35" s="24"/>
      <c r="JBB35" s="24"/>
      <c r="JBC35" s="24"/>
      <c r="JBD35" s="25"/>
      <c r="JBE35" s="15"/>
      <c r="JBF35" s="24"/>
      <c r="JBG35" s="24"/>
      <c r="JBH35" s="24"/>
      <c r="JBI35" s="24"/>
      <c r="JBJ35" s="24"/>
      <c r="JBK35" s="24"/>
      <c r="JBL35" s="25"/>
      <c r="JBM35" s="15"/>
      <c r="JBN35" s="24"/>
      <c r="JBO35" s="24"/>
      <c r="JBP35" s="24"/>
      <c r="JBQ35" s="24"/>
      <c r="JBR35" s="24"/>
      <c r="JBS35" s="24"/>
      <c r="JBT35" s="25"/>
      <c r="JBU35" s="15"/>
      <c r="JBV35" s="24"/>
      <c r="JBW35" s="24"/>
      <c r="JBX35" s="24"/>
      <c r="JBY35" s="24"/>
      <c r="JBZ35" s="24"/>
      <c r="JCA35" s="24"/>
      <c r="JCB35" s="25"/>
      <c r="JCC35" s="15"/>
      <c r="JCD35" s="24"/>
      <c r="JCE35" s="24"/>
      <c r="JCF35" s="24"/>
      <c r="JCG35" s="24"/>
      <c r="JCH35" s="24"/>
      <c r="JCI35" s="24"/>
      <c r="JCJ35" s="25"/>
      <c r="JCK35" s="15"/>
      <c r="JCL35" s="24"/>
      <c r="JCM35" s="24"/>
      <c r="JCN35" s="24"/>
      <c r="JCO35" s="24"/>
      <c r="JCP35" s="24"/>
      <c r="JCQ35" s="24"/>
      <c r="JCR35" s="25"/>
      <c r="JCS35" s="15"/>
      <c r="JCT35" s="24"/>
      <c r="JCU35" s="24"/>
      <c r="JCV35" s="24"/>
      <c r="JCW35" s="24"/>
      <c r="JCX35" s="24"/>
      <c r="JCY35" s="24"/>
      <c r="JCZ35" s="25"/>
      <c r="JDA35" s="15"/>
      <c r="JDB35" s="24"/>
      <c r="JDC35" s="24"/>
      <c r="JDD35" s="24"/>
      <c r="JDE35" s="24"/>
      <c r="JDF35" s="24"/>
      <c r="JDG35" s="24"/>
      <c r="JDH35" s="25"/>
      <c r="JDI35" s="15"/>
      <c r="JDJ35" s="24"/>
      <c r="JDK35" s="24"/>
      <c r="JDL35" s="24"/>
      <c r="JDM35" s="24"/>
      <c r="JDN35" s="24"/>
      <c r="JDO35" s="24"/>
      <c r="JDP35" s="25"/>
      <c r="JDQ35" s="15"/>
      <c r="JDR35" s="24"/>
      <c r="JDS35" s="24"/>
      <c r="JDT35" s="24"/>
      <c r="JDU35" s="24"/>
      <c r="JDV35" s="24"/>
      <c r="JDW35" s="24"/>
      <c r="JDX35" s="25"/>
      <c r="JDY35" s="15"/>
      <c r="JDZ35" s="24"/>
      <c r="JEA35" s="24"/>
      <c r="JEB35" s="24"/>
      <c r="JEC35" s="24"/>
      <c r="JED35" s="24"/>
      <c r="JEE35" s="24"/>
      <c r="JEF35" s="25"/>
      <c r="JEG35" s="15"/>
      <c r="JEH35" s="24"/>
      <c r="JEI35" s="24"/>
      <c r="JEJ35" s="24"/>
      <c r="JEK35" s="24"/>
      <c r="JEL35" s="24"/>
      <c r="JEM35" s="24"/>
      <c r="JEN35" s="25"/>
      <c r="JEO35" s="15"/>
      <c r="JEP35" s="24"/>
      <c r="JEQ35" s="24"/>
      <c r="JER35" s="24"/>
      <c r="JES35" s="24"/>
      <c r="JET35" s="24"/>
      <c r="JEU35" s="24"/>
      <c r="JEV35" s="25"/>
      <c r="JEW35" s="15"/>
      <c r="JEX35" s="24"/>
      <c r="JEY35" s="24"/>
      <c r="JEZ35" s="24"/>
      <c r="JFA35" s="24"/>
      <c r="JFB35" s="24"/>
      <c r="JFC35" s="24"/>
      <c r="JFD35" s="25"/>
      <c r="JFE35" s="15"/>
      <c r="JFF35" s="24"/>
      <c r="JFG35" s="24"/>
      <c r="JFH35" s="24"/>
      <c r="JFI35" s="24"/>
      <c r="JFJ35" s="24"/>
      <c r="JFK35" s="24"/>
      <c r="JFL35" s="25"/>
      <c r="JFM35" s="15"/>
      <c r="JFN35" s="24"/>
      <c r="JFO35" s="24"/>
      <c r="JFP35" s="24"/>
      <c r="JFQ35" s="24"/>
      <c r="JFR35" s="24"/>
      <c r="JFS35" s="24"/>
      <c r="JFT35" s="25"/>
      <c r="JFU35" s="15"/>
      <c r="JFV35" s="24"/>
      <c r="JFW35" s="24"/>
      <c r="JFX35" s="24"/>
      <c r="JFY35" s="24"/>
      <c r="JFZ35" s="24"/>
      <c r="JGA35" s="24"/>
      <c r="JGB35" s="25"/>
      <c r="JGC35" s="15"/>
      <c r="JGD35" s="24"/>
      <c r="JGE35" s="24"/>
      <c r="JGF35" s="24"/>
      <c r="JGG35" s="24"/>
      <c r="JGH35" s="24"/>
      <c r="JGI35" s="24"/>
      <c r="JGJ35" s="25"/>
      <c r="JGK35" s="15"/>
      <c r="JGL35" s="24"/>
      <c r="JGM35" s="24"/>
      <c r="JGN35" s="24"/>
      <c r="JGO35" s="24"/>
      <c r="JGP35" s="24"/>
      <c r="JGQ35" s="24"/>
      <c r="JGR35" s="25"/>
      <c r="JGS35" s="15"/>
      <c r="JGT35" s="24"/>
      <c r="JGU35" s="24"/>
      <c r="JGV35" s="24"/>
      <c r="JGW35" s="24"/>
      <c r="JGX35" s="24"/>
      <c r="JGY35" s="24"/>
      <c r="JGZ35" s="25"/>
      <c r="JHA35" s="15"/>
      <c r="JHB35" s="24"/>
      <c r="JHC35" s="24"/>
      <c r="JHD35" s="24"/>
      <c r="JHE35" s="24"/>
      <c r="JHF35" s="24"/>
      <c r="JHG35" s="24"/>
      <c r="JHH35" s="25"/>
      <c r="JHI35" s="15"/>
      <c r="JHJ35" s="24"/>
      <c r="JHK35" s="24"/>
      <c r="JHL35" s="24"/>
      <c r="JHM35" s="24"/>
      <c r="JHN35" s="24"/>
      <c r="JHO35" s="24"/>
      <c r="JHP35" s="25"/>
      <c r="JHQ35" s="15"/>
      <c r="JHR35" s="24"/>
      <c r="JHS35" s="24"/>
      <c r="JHT35" s="24"/>
      <c r="JHU35" s="24"/>
      <c r="JHV35" s="24"/>
      <c r="JHW35" s="24"/>
      <c r="JHX35" s="25"/>
      <c r="JHY35" s="15"/>
      <c r="JHZ35" s="24"/>
      <c r="JIA35" s="24"/>
      <c r="JIB35" s="24"/>
      <c r="JIC35" s="24"/>
      <c r="JID35" s="24"/>
      <c r="JIE35" s="24"/>
      <c r="JIF35" s="25"/>
      <c r="JIG35" s="15"/>
      <c r="JIH35" s="24"/>
      <c r="JII35" s="24"/>
      <c r="JIJ35" s="24"/>
      <c r="JIK35" s="24"/>
      <c r="JIL35" s="24"/>
      <c r="JIM35" s="24"/>
      <c r="JIN35" s="25"/>
      <c r="JIO35" s="15"/>
      <c r="JIP35" s="24"/>
      <c r="JIQ35" s="24"/>
      <c r="JIR35" s="24"/>
      <c r="JIS35" s="24"/>
      <c r="JIT35" s="24"/>
      <c r="JIU35" s="24"/>
      <c r="JIV35" s="25"/>
      <c r="JIW35" s="15"/>
      <c r="JIX35" s="24"/>
      <c r="JIY35" s="24"/>
      <c r="JIZ35" s="24"/>
      <c r="JJA35" s="24"/>
      <c r="JJB35" s="24"/>
      <c r="JJC35" s="24"/>
      <c r="JJD35" s="25"/>
      <c r="JJE35" s="15"/>
      <c r="JJF35" s="24"/>
      <c r="JJG35" s="24"/>
      <c r="JJH35" s="24"/>
      <c r="JJI35" s="24"/>
      <c r="JJJ35" s="24"/>
      <c r="JJK35" s="24"/>
      <c r="JJL35" s="25"/>
      <c r="JJM35" s="15"/>
      <c r="JJN35" s="24"/>
      <c r="JJO35" s="24"/>
      <c r="JJP35" s="24"/>
      <c r="JJQ35" s="24"/>
      <c r="JJR35" s="24"/>
      <c r="JJS35" s="24"/>
      <c r="JJT35" s="25"/>
      <c r="JJU35" s="15"/>
      <c r="JJV35" s="24"/>
      <c r="JJW35" s="24"/>
      <c r="JJX35" s="24"/>
      <c r="JJY35" s="24"/>
      <c r="JJZ35" s="24"/>
      <c r="JKA35" s="24"/>
      <c r="JKB35" s="25"/>
      <c r="JKC35" s="15"/>
      <c r="JKD35" s="24"/>
      <c r="JKE35" s="24"/>
      <c r="JKF35" s="24"/>
      <c r="JKG35" s="24"/>
      <c r="JKH35" s="24"/>
      <c r="JKI35" s="24"/>
      <c r="JKJ35" s="25"/>
      <c r="JKK35" s="15"/>
      <c r="JKL35" s="24"/>
      <c r="JKM35" s="24"/>
      <c r="JKN35" s="24"/>
      <c r="JKO35" s="24"/>
      <c r="JKP35" s="24"/>
      <c r="JKQ35" s="24"/>
      <c r="JKR35" s="25"/>
      <c r="JKS35" s="15"/>
      <c r="JKT35" s="24"/>
      <c r="JKU35" s="24"/>
      <c r="JKV35" s="24"/>
      <c r="JKW35" s="24"/>
      <c r="JKX35" s="24"/>
      <c r="JKY35" s="24"/>
      <c r="JKZ35" s="25"/>
      <c r="JLA35" s="15"/>
      <c r="JLB35" s="24"/>
      <c r="JLC35" s="24"/>
      <c r="JLD35" s="24"/>
      <c r="JLE35" s="24"/>
      <c r="JLF35" s="24"/>
      <c r="JLG35" s="24"/>
      <c r="JLH35" s="25"/>
      <c r="JLI35" s="15"/>
      <c r="JLJ35" s="24"/>
      <c r="JLK35" s="24"/>
      <c r="JLL35" s="24"/>
      <c r="JLM35" s="24"/>
      <c r="JLN35" s="24"/>
      <c r="JLO35" s="24"/>
      <c r="JLP35" s="25"/>
      <c r="JLQ35" s="15"/>
      <c r="JLR35" s="24"/>
      <c r="JLS35" s="24"/>
      <c r="JLT35" s="24"/>
      <c r="JLU35" s="24"/>
      <c r="JLV35" s="24"/>
      <c r="JLW35" s="24"/>
      <c r="JLX35" s="25"/>
      <c r="JLY35" s="15"/>
      <c r="JLZ35" s="24"/>
      <c r="JMA35" s="24"/>
      <c r="JMB35" s="24"/>
      <c r="JMC35" s="24"/>
      <c r="JMD35" s="24"/>
      <c r="JME35" s="24"/>
      <c r="JMF35" s="25"/>
      <c r="JMG35" s="15"/>
      <c r="JMH35" s="24"/>
      <c r="JMI35" s="24"/>
      <c r="JMJ35" s="24"/>
      <c r="JMK35" s="24"/>
      <c r="JML35" s="24"/>
      <c r="JMM35" s="24"/>
      <c r="JMN35" s="25"/>
      <c r="JMO35" s="15"/>
      <c r="JMP35" s="24"/>
      <c r="JMQ35" s="24"/>
      <c r="JMR35" s="24"/>
      <c r="JMS35" s="24"/>
      <c r="JMT35" s="24"/>
      <c r="JMU35" s="24"/>
      <c r="JMV35" s="25"/>
      <c r="JMW35" s="15"/>
      <c r="JMX35" s="24"/>
      <c r="JMY35" s="24"/>
      <c r="JMZ35" s="24"/>
      <c r="JNA35" s="24"/>
      <c r="JNB35" s="24"/>
      <c r="JNC35" s="24"/>
      <c r="JND35" s="25"/>
      <c r="JNE35" s="15"/>
      <c r="JNF35" s="24"/>
      <c r="JNG35" s="24"/>
      <c r="JNH35" s="24"/>
      <c r="JNI35" s="24"/>
      <c r="JNJ35" s="24"/>
      <c r="JNK35" s="24"/>
      <c r="JNL35" s="25"/>
      <c r="JNM35" s="15"/>
      <c r="JNN35" s="24"/>
      <c r="JNO35" s="24"/>
      <c r="JNP35" s="24"/>
      <c r="JNQ35" s="24"/>
      <c r="JNR35" s="24"/>
      <c r="JNS35" s="24"/>
      <c r="JNT35" s="25"/>
      <c r="JNU35" s="15"/>
      <c r="JNV35" s="24"/>
      <c r="JNW35" s="24"/>
      <c r="JNX35" s="24"/>
      <c r="JNY35" s="24"/>
      <c r="JNZ35" s="24"/>
      <c r="JOA35" s="24"/>
      <c r="JOB35" s="25"/>
      <c r="JOC35" s="15"/>
      <c r="JOD35" s="24"/>
      <c r="JOE35" s="24"/>
      <c r="JOF35" s="24"/>
      <c r="JOG35" s="24"/>
      <c r="JOH35" s="24"/>
      <c r="JOI35" s="24"/>
      <c r="JOJ35" s="25"/>
      <c r="JOK35" s="15"/>
      <c r="JOL35" s="24"/>
      <c r="JOM35" s="24"/>
      <c r="JON35" s="24"/>
      <c r="JOO35" s="24"/>
      <c r="JOP35" s="24"/>
      <c r="JOQ35" s="24"/>
      <c r="JOR35" s="25"/>
      <c r="JOS35" s="15"/>
      <c r="JOT35" s="24"/>
      <c r="JOU35" s="24"/>
      <c r="JOV35" s="24"/>
      <c r="JOW35" s="24"/>
      <c r="JOX35" s="24"/>
      <c r="JOY35" s="24"/>
      <c r="JOZ35" s="25"/>
      <c r="JPA35" s="15"/>
      <c r="JPB35" s="24"/>
      <c r="JPC35" s="24"/>
      <c r="JPD35" s="24"/>
      <c r="JPE35" s="24"/>
      <c r="JPF35" s="24"/>
      <c r="JPG35" s="24"/>
      <c r="JPH35" s="25"/>
      <c r="JPI35" s="15"/>
      <c r="JPJ35" s="24"/>
      <c r="JPK35" s="24"/>
      <c r="JPL35" s="24"/>
      <c r="JPM35" s="24"/>
      <c r="JPN35" s="24"/>
      <c r="JPO35" s="24"/>
      <c r="JPP35" s="25"/>
      <c r="JPQ35" s="15"/>
      <c r="JPR35" s="24"/>
      <c r="JPS35" s="24"/>
      <c r="JPT35" s="24"/>
      <c r="JPU35" s="24"/>
      <c r="JPV35" s="24"/>
      <c r="JPW35" s="24"/>
      <c r="JPX35" s="25"/>
      <c r="JPY35" s="15"/>
      <c r="JPZ35" s="24"/>
      <c r="JQA35" s="24"/>
      <c r="JQB35" s="24"/>
      <c r="JQC35" s="24"/>
      <c r="JQD35" s="24"/>
      <c r="JQE35" s="24"/>
      <c r="JQF35" s="25"/>
      <c r="JQG35" s="15"/>
      <c r="JQH35" s="24"/>
      <c r="JQI35" s="24"/>
      <c r="JQJ35" s="24"/>
      <c r="JQK35" s="24"/>
      <c r="JQL35" s="24"/>
      <c r="JQM35" s="24"/>
      <c r="JQN35" s="25"/>
      <c r="JQO35" s="15"/>
      <c r="JQP35" s="24"/>
      <c r="JQQ35" s="24"/>
      <c r="JQR35" s="24"/>
      <c r="JQS35" s="24"/>
      <c r="JQT35" s="24"/>
      <c r="JQU35" s="24"/>
      <c r="JQV35" s="25"/>
      <c r="JQW35" s="15"/>
      <c r="JQX35" s="24"/>
      <c r="JQY35" s="24"/>
      <c r="JQZ35" s="24"/>
      <c r="JRA35" s="24"/>
      <c r="JRB35" s="24"/>
      <c r="JRC35" s="24"/>
      <c r="JRD35" s="25"/>
      <c r="JRE35" s="15"/>
      <c r="JRF35" s="24"/>
      <c r="JRG35" s="24"/>
      <c r="JRH35" s="24"/>
      <c r="JRI35" s="24"/>
      <c r="JRJ35" s="24"/>
      <c r="JRK35" s="24"/>
      <c r="JRL35" s="25"/>
      <c r="JRM35" s="15"/>
      <c r="JRN35" s="24"/>
      <c r="JRO35" s="24"/>
      <c r="JRP35" s="24"/>
      <c r="JRQ35" s="24"/>
      <c r="JRR35" s="24"/>
      <c r="JRS35" s="24"/>
      <c r="JRT35" s="25"/>
      <c r="JRU35" s="15"/>
      <c r="JRV35" s="24"/>
      <c r="JRW35" s="24"/>
      <c r="JRX35" s="24"/>
      <c r="JRY35" s="24"/>
      <c r="JRZ35" s="24"/>
      <c r="JSA35" s="24"/>
      <c r="JSB35" s="25"/>
      <c r="JSC35" s="15"/>
      <c r="JSD35" s="24"/>
      <c r="JSE35" s="24"/>
      <c r="JSF35" s="24"/>
      <c r="JSG35" s="24"/>
      <c r="JSH35" s="24"/>
      <c r="JSI35" s="24"/>
      <c r="JSJ35" s="25"/>
      <c r="JSK35" s="15"/>
      <c r="JSL35" s="24"/>
      <c r="JSM35" s="24"/>
      <c r="JSN35" s="24"/>
      <c r="JSO35" s="24"/>
      <c r="JSP35" s="24"/>
      <c r="JSQ35" s="24"/>
      <c r="JSR35" s="25"/>
      <c r="JSS35" s="15"/>
      <c r="JST35" s="24"/>
      <c r="JSU35" s="24"/>
      <c r="JSV35" s="24"/>
      <c r="JSW35" s="24"/>
      <c r="JSX35" s="24"/>
      <c r="JSY35" s="24"/>
      <c r="JSZ35" s="25"/>
      <c r="JTA35" s="15"/>
      <c r="JTB35" s="24"/>
      <c r="JTC35" s="24"/>
      <c r="JTD35" s="24"/>
      <c r="JTE35" s="24"/>
      <c r="JTF35" s="24"/>
      <c r="JTG35" s="24"/>
      <c r="JTH35" s="25"/>
      <c r="JTI35" s="15"/>
      <c r="JTJ35" s="24"/>
      <c r="JTK35" s="24"/>
      <c r="JTL35" s="24"/>
      <c r="JTM35" s="24"/>
      <c r="JTN35" s="24"/>
      <c r="JTO35" s="24"/>
      <c r="JTP35" s="25"/>
      <c r="JTQ35" s="15"/>
      <c r="JTR35" s="24"/>
      <c r="JTS35" s="24"/>
      <c r="JTT35" s="24"/>
      <c r="JTU35" s="24"/>
      <c r="JTV35" s="24"/>
      <c r="JTW35" s="24"/>
      <c r="JTX35" s="25"/>
      <c r="JTY35" s="15"/>
      <c r="JTZ35" s="24"/>
      <c r="JUA35" s="24"/>
      <c r="JUB35" s="24"/>
      <c r="JUC35" s="24"/>
      <c r="JUD35" s="24"/>
      <c r="JUE35" s="24"/>
      <c r="JUF35" s="25"/>
      <c r="JUG35" s="15"/>
      <c r="JUH35" s="24"/>
      <c r="JUI35" s="24"/>
      <c r="JUJ35" s="24"/>
      <c r="JUK35" s="24"/>
      <c r="JUL35" s="24"/>
      <c r="JUM35" s="24"/>
      <c r="JUN35" s="25"/>
      <c r="JUO35" s="15"/>
      <c r="JUP35" s="24"/>
      <c r="JUQ35" s="24"/>
      <c r="JUR35" s="24"/>
      <c r="JUS35" s="24"/>
      <c r="JUT35" s="24"/>
      <c r="JUU35" s="24"/>
      <c r="JUV35" s="25"/>
      <c r="JUW35" s="15"/>
      <c r="JUX35" s="24"/>
      <c r="JUY35" s="24"/>
      <c r="JUZ35" s="24"/>
      <c r="JVA35" s="24"/>
      <c r="JVB35" s="24"/>
      <c r="JVC35" s="24"/>
      <c r="JVD35" s="25"/>
      <c r="JVE35" s="15"/>
      <c r="JVF35" s="24"/>
      <c r="JVG35" s="24"/>
      <c r="JVH35" s="24"/>
      <c r="JVI35" s="24"/>
      <c r="JVJ35" s="24"/>
      <c r="JVK35" s="24"/>
      <c r="JVL35" s="25"/>
      <c r="JVM35" s="15"/>
      <c r="JVN35" s="24"/>
      <c r="JVO35" s="24"/>
      <c r="JVP35" s="24"/>
      <c r="JVQ35" s="24"/>
      <c r="JVR35" s="24"/>
      <c r="JVS35" s="24"/>
      <c r="JVT35" s="25"/>
      <c r="JVU35" s="15"/>
      <c r="JVV35" s="24"/>
      <c r="JVW35" s="24"/>
      <c r="JVX35" s="24"/>
      <c r="JVY35" s="24"/>
      <c r="JVZ35" s="24"/>
      <c r="JWA35" s="24"/>
      <c r="JWB35" s="25"/>
      <c r="JWC35" s="15"/>
      <c r="JWD35" s="24"/>
      <c r="JWE35" s="24"/>
      <c r="JWF35" s="24"/>
      <c r="JWG35" s="24"/>
      <c r="JWH35" s="24"/>
      <c r="JWI35" s="24"/>
      <c r="JWJ35" s="25"/>
      <c r="JWK35" s="15"/>
      <c r="JWL35" s="24"/>
      <c r="JWM35" s="24"/>
      <c r="JWN35" s="24"/>
      <c r="JWO35" s="24"/>
      <c r="JWP35" s="24"/>
      <c r="JWQ35" s="24"/>
      <c r="JWR35" s="25"/>
      <c r="JWS35" s="15"/>
      <c r="JWT35" s="24"/>
      <c r="JWU35" s="24"/>
      <c r="JWV35" s="24"/>
      <c r="JWW35" s="24"/>
      <c r="JWX35" s="24"/>
      <c r="JWY35" s="24"/>
      <c r="JWZ35" s="25"/>
      <c r="JXA35" s="15"/>
      <c r="JXB35" s="24"/>
      <c r="JXC35" s="24"/>
      <c r="JXD35" s="24"/>
      <c r="JXE35" s="24"/>
      <c r="JXF35" s="24"/>
      <c r="JXG35" s="24"/>
      <c r="JXH35" s="25"/>
      <c r="JXI35" s="15"/>
      <c r="JXJ35" s="24"/>
      <c r="JXK35" s="24"/>
      <c r="JXL35" s="24"/>
      <c r="JXM35" s="24"/>
      <c r="JXN35" s="24"/>
      <c r="JXO35" s="24"/>
      <c r="JXP35" s="25"/>
      <c r="JXQ35" s="15"/>
      <c r="JXR35" s="24"/>
      <c r="JXS35" s="24"/>
      <c r="JXT35" s="24"/>
      <c r="JXU35" s="24"/>
      <c r="JXV35" s="24"/>
      <c r="JXW35" s="24"/>
      <c r="JXX35" s="25"/>
      <c r="JXY35" s="15"/>
      <c r="JXZ35" s="24"/>
      <c r="JYA35" s="24"/>
      <c r="JYB35" s="24"/>
      <c r="JYC35" s="24"/>
      <c r="JYD35" s="24"/>
      <c r="JYE35" s="24"/>
      <c r="JYF35" s="25"/>
      <c r="JYG35" s="15"/>
      <c r="JYH35" s="24"/>
      <c r="JYI35" s="24"/>
      <c r="JYJ35" s="24"/>
      <c r="JYK35" s="24"/>
      <c r="JYL35" s="24"/>
      <c r="JYM35" s="24"/>
      <c r="JYN35" s="25"/>
      <c r="JYO35" s="15"/>
      <c r="JYP35" s="24"/>
      <c r="JYQ35" s="24"/>
      <c r="JYR35" s="24"/>
      <c r="JYS35" s="24"/>
      <c r="JYT35" s="24"/>
      <c r="JYU35" s="24"/>
      <c r="JYV35" s="25"/>
      <c r="JYW35" s="15"/>
      <c r="JYX35" s="24"/>
      <c r="JYY35" s="24"/>
      <c r="JYZ35" s="24"/>
      <c r="JZA35" s="24"/>
      <c r="JZB35" s="24"/>
      <c r="JZC35" s="24"/>
      <c r="JZD35" s="25"/>
      <c r="JZE35" s="15"/>
      <c r="JZF35" s="24"/>
      <c r="JZG35" s="24"/>
      <c r="JZH35" s="24"/>
      <c r="JZI35" s="24"/>
      <c r="JZJ35" s="24"/>
      <c r="JZK35" s="24"/>
      <c r="JZL35" s="25"/>
      <c r="JZM35" s="15"/>
      <c r="JZN35" s="24"/>
      <c r="JZO35" s="24"/>
      <c r="JZP35" s="24"/>
      <c r="JZQ35" s="24"/>
      <c r="JZR35" s="24"/>
      <c r="JZS35" s="24"/>
      <c r="JZT35" s="25"/>
      <c r="JZU35" s="15"/>
      <c r="JZV35" s="24"/>
      <c r="JZW35" s="24"/>
      <c r="JZX35" s="24"/>
      <c r="JZY35" s="24"/>
      <c r="JZZ35" s="24"/>
      <c r="KAA35" s="24"/>
      <c r="KAB35" s="25"/>
      <c r="KAC35" s="15"/>
      <c r="KAD35" s="24"/>
      <c r="KAE35" s="24"/>
      <c r="KAF35" s="24"/>
      <c r="KAG35" s="24"/>
      <c r="KAH35" s="24"/>
      <c r="KAI35" s="24"/>
      <c r="KAJ35" s="25"/>
      <c r="KAK35" s="15"/>
      <c r="KAL35" s="24"/>
      <c r="KAM35" s="24"/>
      <c r="KAN35" s="24"/>
      <c r="KAO35" s="24"/>
      <c r="KAP35" s="24"/>
      <c r="KAQ35" s="24"/>
      <c r="KAR35" s="25"/>
      <c r="KAS35" s="15"/>
      <c r="KAT35" s="24"/>
      <c r="KAU35" s="24"/>
      <c r="KAV35" s="24"/>
      <c r="KAW35" s="24"/>
      <c r="KAX35" s="24"/>
      <c r="KAY35" s="24"/>
      <c r="KAZ35" s="25"/>
      <c r="KBA35" s="15"/>
      <c r="KBB35" s="24"/>
      <c r="KBC35" s="24"/>
      <c r="KBD35" s="24"/>
      <c r="KBE35" s="24"/>
      <c r="KBF35" s="24"/>
      <c r="KBG35" s="24"/>
      <c r="KBH35" s="25"/>
      <c r="KBI35" s="15"/>
      <c r="KBJ35" s="24"/>
      <c r="KBK35" s="24"/>
      <c r="KBL35" s="24"/>
      <c r="KBM35" s="24"/>
      <c r="KBN35" s="24"/>
      <c r="KBO35" s="24"/>
      <c r="KBP35" s="25"/>
      <c r="KBQ35" s="15"/>
      <c r="KBR35" s="24"/>
      <c r="KBS35" s="24"/>
      <c r="KBT35" s="24"/>
      <c r="KBU35" s="24"/>
      <c r="KBV35" s="24"/>
      <c r="KBW35" s="24"/>
      <c r="KBX35" s="25"/>
      <c r="KBY35" s="15"/>
      <c r="KBZ35" s="24"/>
      <c r="KCA35" s="24"/>
      <c r="KCB35" s="24"/>
      <c r="KCC35" s="24"/>
      <c r="KCD35" s="24"/>
      <c r="KCE35" s="24"/>
      <c r="KCF35" s="25"/>
      <c r="KCG35" s="15"/>
      <c r="KCH35" s="24"/>
      <c r="KCI35" s="24"/>
      <c r="KCJ35" s="24"/>
      <c r="KCK35" s="24"/>
      <c r="KCL35" s="24"/>
      <c r="KCM35" s="24"/>
      <c r="KCN35" s="25"/>
      <c r="KCO35" s="15"/>
      <c r="KCP35" s="24"/>
      <c r="KCQ35" s="24"/>
      <c r="KCR35" s="24"/>
      <c r="KCS35" s="24"/>
      <c r="KCT35" s="24"/>
      <c r="KCU35" s="24"/>
      <c r="KCV35" s="25"/>
      <c r="KCW35" s="15"/>
      <c r="KCX35" s="24"/>
      <c r="KCY35" s="24"/>
      <c r="KCZ35" s="24"/>
      <c r="KDA35" s="24"/>
      <c r="KDB35" s="24"/>
      <c r="KDC35" s="24"/>
      <c r="KDD35" s="25"/>
      <c r="KDE35" s="15"/>
      <c r="KDF35" s="24"/>
      <c r="KDG35" s="24"/>
      <c r="KDH35" s="24"/>
      <c r="KDI35" s="24"/>
      <c r="KDJ35" s="24"/>
      <c r="KDK35" s="24"/>
      <c r="KDL35" s="25"/>
      <c r="KDM35" s="15"/>
      <c r="KDN35" s="24"/>
      <c r="KDO35" s="24"/>
      <c r="KDP35" s="24"/>
      <c r="KDQ35" s="24"/>
      <c r="KDR35" s="24"/>
      <c r="KDS35" s="24"/>
      <c r="KDT35" s="25"/>
      <c r="KDU35" s="15"/>
      <c r="KDV35" s="24"/>
      <c r="KDW35" s="24"/>
      <c r="KDX35" s="24"/>
      <c r="KDY35" s="24"/>
      <c r="KDZ35" s="24"/>
      <c r="KEA35" s="24"/>
      <c r="KEB35" s="25"/>
      <c r="KEC35" s="15"/>
      <c r="KED35" s="24"/>
      <c r="KEE35" s="24"/>
      <c r="KEF35" s="24"/>
      <c r="KEG35" s="24"/>
      <c r="KEH35" s="24"/>
      <c r="KEI35" s="24"/>
      <c r="KEJ35" s="25"/>
      <c r="KEK35" s="15"/>
      <c r="KEL35" s="24"/>
      <c r="KEM35" s="24"/>
      <c r="KEN35" s="24"/>
      <c r="KEO35" s="24"/>
      <c r="KEP35" s="24"/>
      <c r="KEQ35" s="24"/>
      <c r="KER35" s="25"/>
      <c r="KES35" s="15"/>
      <c r="KET35" s="24"/>
      <c r="KEU35" s="24"/>
      <c r="KEV35" s="24"/>
      <c r="KEW35" s="24"/>
      <c r="KEX35" s="24"/>
      <c r="KEY35" s="24"/>
      <c r="KEZ35" s="25"/>
      <c r="KFA35" s="15"/>
      <c r="KFB35" s="24"/>
      <c r="KFC35" s="24"/>
      <c r="KFD35" s="24"/>
      <c r="KFE35" s="24"/>
      <c r="KFF35" s="24"/>
      <c r="KFG35" s="24"/>
      <c r="KFH35" s="25"/>
      <c r="KFI35" s="15"/>
      <c r="KFJ35" s="24"/>
      <c r="KFK35" s="24"/>
      <c r="KFL35" s="24"/>
      <c r="KFM35" s="24"/>
      <c r="KFN35" s="24"/>
      <c r="KFO35" s="24"/>
      <c r="KFP35" s="25"/>
      <c r="KFQ35" s="15"/>
      <c r="KFR35" s="24"/>
      <c r="KFS35" s="24"/>
      <c r="KFT35" s="24"/>
      <c r="KFU35" s="24"/>
      <c r="KFV35" s="24"/>
      <c r="KFW35" s="24"/>
      <c r="KFX35" s="25"/>
      <c r="KFY35" s="15"/>
      <c r="KFZ35" s="24"/>
      <c r="KGA35" s="24"/>
      <c r="KGB35" s="24"/>
      <c r="KGC35" s="24"/>
      <c r="KGD35" s="24"/>
      <c r="KGE35" s="24"/>
      <c r="KGF35" s="25"/>
      <c r="KGG35" s="15"/>
      <c r="KGH35" s="24"/>
      <c r="KGI35" s="24"/>
      <c r="KGJ35" s="24"/>
      <c r="KGK35" s="24"/>
      <c r="KGL35" s="24"/>
      <c r="KGM35" s="24"/>
      <c r="KGN35" s="25"/>
      <c r="KGO35" s="15"/>
      <c r="KGP35" s="24"/>
      <c r="KGQ35" s="24"/>
      <c r="KGR35" s="24"/>
      <c r="KGS35" s="24"/>
      <c r="KGT35" s="24"/>
      <c r="KGU35" s="24"/>
      <c r="KGV35" s="25"/>
      <c r="KGW35" s="15"/>
      <c r="KGX35" s="24"/>
      <c r="KGY35" s="24"/>
      <c r="KGZ35" s="24"/>
      <c r="KHA35" s="24"/>
      <c r="KHB35" s="24"/>
      <c r="KHC35" s="24"/>
      <c r="KHD35" s="25"/>
      <c r="KHE35" s="15"/>
      <c r="KHF35" s="24"/>
      <c r="KHG35" s="24"/>
      <c r="KHH35" s="24"/>
      <c r="KHI35" s="24"/>
      <c r="KHJ35" s="24"/>
      <c r="KHK35" s="24"/>
      <c r="KHL35" s="25"/>
      <c r="KHM35" s="15"/>
      <c r="KHN35" s="24"/>
      <c r="KHO35" s="24"/>
      <c r="KHP35" s="24"/>
      <c r="KHQ35" s="24"/>
      <c r="KHR35" s="24"/>
      <c r="KHS35" s="24"/>
      <c r="KHT35" s="25"/>
      <c r="KHU35" s="15"/>
      <c r="KHV35" s="24"/>
      <c r="KHW35" s="24"/>
      <c r="KHX35" s="24"/>
      <c r="KHY35" s="24"/>
      <c r="KHZ35" s="24"/>
      <c r="KIA35" s="24"/>
      <c r="KIB35" s="25"/>
      <c r="KIC35" s="15"/>
      <c r="KID35" s="24"/>
      <c r="KIE35" s="24"/>
      <c r="KIF35" s="24"/>
      <c r="KIG35" s="24"/>
      <c r="KIH35" s="24"/>
      <c r="KII35" s="24"/>
      <c r="KIJ35" s="25"/>
      <c r="KIK35" s="15"/>
      <c r="KIL35" s="24"/>
      <c r="KIM35" s="24"/>
      <c r="KIN35" s="24"/>
      <c r="KIO35" s="24"/>
      <c r="KIP35" s="24"/>
      <c r="KIQ35" s="24"/>
      <c r="KIR35" s="25"/>
      <c r="KIS35" s="15"/>
      <c r="KIT35" s="24"/>
      <c r="KIU35" s="24"/>
      <c r="KIV35" s="24"/>
      <c r="KIW35" s="24"/>
      <c r="KIX35" s="24"/>
      <c r="KIY35" s="24"/>
      <c r="KIZ35" s="25"/>
      <c r="KJA35" s="15"/>
      <c r="KJB35" s="24"/>
      <c r="KJC35" s="24"/>
      <c r="KJD35" s="24"/>
      <c r="KJE35" s="24"/>
      <c r="KJF35" s="24"/>
      <c r="KJG35" s="24"/>
      <c r="KJH35" s="25"/>
      <c r="KJI35" s="15"/>
      <c r="KJJ35" s="24"/>
      <c r="KJK35" s="24"/>
      <c r="KJL35" s="24"/>
      <c r="KJM35" s="24"/>
      <c r="KJN35" s="24"/>
      <c r="KJO35" s="24"/>
      <c r="KJP35" s="25"/>
      <c r="KJQ35" s="15"/>
      <c r="KJR35" s="24"/>
      <c r="KJS35" s="24"/>
      <c r="KJT35" s="24"/>
      <c r="KJU35" s="24"/>
      <c r="KJV35" s="24"/>
      <c r="KJW35" s="24"/>
      <c r="KJX35" s="25"/>
      <c r="KJY35" s="15"/>
      <c r="KJZ35" s="24"/>
      <c r="KKA35" s="24"/>
      <c r="KKB35" s="24"/>
      <c r="KKC35" s="24"/>
      <c r="KKD35" s="24"/>
      <c r="KKE35" s="24"/>
      <c r="KKF35" s="25"/>
      <c r="KKG35" s="15"/>
      <c r="KKH35" s="24"/>
      <c r="KKI35" s="24"/>
      <c r="KKJ35" s="24"/>
      <c r="KKK35" s="24"/>
      <c r="KKL35" s="24"/>
      <c r="KKM35" s="24"/>
      <c r="KKN35" s="25"/>
      <c r="KKO35" s="15"/>
      <c r="KKP35" s="24"/>
      <c r="KKQ35" s="24"/>
      <c r="KKR35" s="24"/>
      <c r="KKS35" s="24"/>
      <c r="KKT35" s="24"/>
      <c r="KKU35" s="24"/>
      <c r="KKV35" s="25"/>
      <c r="KKW35" s="15"/>
      <c r="KKX35" s="24"/>
      <c r="KKY35" s="24"/>
      <c r="KKZ35" s="24"/>
      <c r="KLA35" s="24"/>
      <c r="KLB35" s="24"/>
      <c r="KLC35" s="24"/>
      <c r="KLD35" s="25"/>
      <c r="KLE35" s="15"/>
      <c r="KLF35" s="24"/>
      <c r="KLG35" s="24"/>
      <c r="KLH35" s="24"/>
      <c r="KLI35" s="24"/>
      <c r="KLJ35" s="24"/>
      <c r="KLK35" s="24"/>
      <c r="KLL35" s="25"/>
      <c r="KLM35" s="15"/>
      <c r="KLN35" s="24"/>
      <c r="KLO35" s="24"/>
      <c r="KLP35" s="24"/>
      <c r="KLQ35" s="24"/>
      <c r="KLR35" s="24"/>
      <c r="KLS35" s="24"/>
      <c r="KLT35" s="25"/>
      <c r="KLU35" s="15"/>
      <c r="KLV35" s="24"/>
      <c r="KLW35" s="24"/>
      <c r="KLX35" s="24"/>
      <c r="KLY35" s="24"/>
      <c r="KLZ35" s="24"/>
      <c r="KMA35" s="24"/>
      <c r="KMB35" s="25"/>
      <c r="KMC35" s="15"/>
      <c r="KMD35" s="24"/>
      <c r="KME35" s="24"/>
      <c r="KMF35" s="24"/>
      <c r="KMG35" s="24"/>
      <c r="KMH35" s="24"/>
      <c r="KMI35" s="24"/>
      <c r="KMJ35" s="25"/>
      <c r="KMK35" s="15"/>
      <c r="KML35" s="24"/>
      <c r="KMM35" s="24"/>
      <c r="KMN35" s="24"/>
      <c r="KMO35" s="24"/>
      <c r="KMP35" s="24"/>
      <c r="KMQ35" s="24"/>
      <c r="KMR35" s="25"/>
      <c r="KMS35" s="15"/>
      <c r="KMT35" s="24"/>
      <c r="KMU35" s="24"/>
      <c r="KMV35" s="24"/>
      <c r="KMW35" s="24"/>
      <c r="KMX35" s="24"/>
      <c r="KMY35" s="24"/>
      <c r="KMZ35" s="25"/>
      <c r="KNA35" s="15"/>
      <c r="KNB35" s="24"/>
      <c r="KNC35" s="24"/>
      <c r="KND35" s="24"/>
      <c r="KNE35" s="24"/>
      <c r="KNF35" s="24"/>
      <c r="KNG35" s="24"/>
      <c r="KNH35" s="25"/>
      <c r="KNI35" s="15"/>
      <c r="KNJ35" s="24"/>
      <c r="KNK35" s="24"/>
      <c r="KNL35" s="24"/>
      <c r="KNM35" s="24"/>
      <c r="KNN35" s="24"/>
      <c r="KNO35" s="24"/>
      <c r="KNP35" s="25"/>
      <c r="KNQ35" s="15"/>
      <c r="KNR35" s="24"/>
      <c r="KNS35" s="24"/>
      <c r="KNT35" s="24"/>
      <c r="KNU35" s="24"/>
      <c r="KNV35" s="24"/>
      <c r="KNW35" s="24"/>
      <c r="KNX35" s="25"/>
      <c r="KNY35" s="15"/>
      <c r="KNZ35" s="24"/>
      <c r="KOA35" s="24"/>
      <c r="KOB35" s="24"/>
      <c r="KOC35" s="24"/>
      <c r="KOD35" s="24"/>
      <c r="KOE35" s="24"/>
      <c r="KOF35" s="25"/>
      <c r="KOG35" s="15"/>
      <c r="KOH35" s="24"/>
      <c r="KOI35" s="24"/>
      <c r="KOJ35" s="24"/>
      <c r="KOK35" s="24"/>
      <c r="KOL35" s="24"/>
      <c r="KOM35" s="24"/>
      <c r="KON35" s="25"/>
      <c r="KOO35" s="15"/>
      <c r="KOP35" s="24"/>
      <c r="KOQ35" s="24"/>
      <c r="KOR35" s="24"/>
      <c r="KOS35" s="24"/>
      <c r="KOT35" s="24"/>
      <c r="KOU35" s="24"/>
      <c r="KOV35" s="25"/>
      <c r="KOW35" s="15"/>
      <c r="KOX35" s="24"/>
      <c r="KOY35" s="24"/>
      <c r="KOZ35" s="24"/>
      <c r="KPA35" s="24"/>
      <c r="KPB35" s="24"/>
      <c r="KPC35" s="24"/>
      <c r="KPD35" s="25"/>
      <c r="KPE35" s="15"/>
      <c r="KPF35" s="24"/>
      <c r="KPG35" s="24"/>
      <c r="KPH35" s="24"/>
      <c r="KPI35" s="24"/>
      <c r="KPJ35" s="24"/>
      <c r="KPK35" s="24"/>
      <c r="KPL35" s="25"/>
      <c r="KPM35" s="15"/>
      <c r="KPN35" s="24"/>
      <c r="KPO35" s="24"/>
      <c r="KPP35" s="24"/>
      <c r="KPQ35" s="24"/>
      <c r="KPR35" s="24"/>
      <c r="KPS35" s="24"/>
      <c r="KPT35" s="25"/>
      <c r="KPU35" s="15"/>
      <c r="KPV35" s="24"/>
      <c r="KPW35" s="24"/>
      <c r="KPX35" s="24"/>
      <c r="KPY35" s="24"/>
      <c r="KPZ35" s="24"/>
      <c r="KQA35" s="24"/>
      <c r="KQB35" s="25"/>
      <c r="KQC35" s="15"/>
      <c r="KQD35" s="24"/>
      <c r="KQE35" s="24"/>
      <c r="KQF35" s="24"/>
      <c r="KQG35" s="24"/>
      <c r="KQH35" s="24"/>
      <c r="KQI35" s="24"/>
      <c r="KQJ35" s="25"/>
      <c r="KQK35" s="15"/>
      <c r="KQL35" s="24"/>
      <c r="KQM35" s="24"/>
      <c r="KQN35" s="24"/>
      <c r="KQO35" s="24"/>
      <c r="KQP35" s="24"/>
      <c r="KQQ35" s="24"/>
      <c r="KQR35" s="25"/>
      <c r="KQS35" s="15"/>
      <c r="KQT35" s="24"/>
      <c r="KQU35" s="24"/>
      <c r="KQV35" s="24"/>
      <c r="KQW35" s="24"/>
      <c r="KQX35" s="24"/>
      <c r="KQY35" s="24"/>
      <c r="KQZ35" s="25"/>
      <c r="KRA35" s="15"/>
      <c r="KRB35" s="24"/>
      <c r="KRC35" s="24"/>
      <c r="KRD35" s="24"/>
      <c r="KRE35" s="24"/>
      <c r="KRF35" s="24"/>
      <c r="KRG35" s="24"/>
      <c r="KRH35" s="25"/>
      <c r="KRI35" s="15"/>
      <c r="KRJ35" s="24"/>
      <c r="KRK35" s="24"/>
      <c r="KRL35" s="24"/>
      <c r="KRM35" s="24"/>
      <c r="KRN35" s="24"/>
      <c r="KRO35" s="24"/>
      <c r="KRP35" s="25"/>
      <c r="KRQ35" s="15"/>
      <c r="KRR35" s="24"/>
      <c r="KRS35" s="24"/>
      <c r="KRT35" s="24"/>
      <c r="KRU35" s="24"/>
      <c r="KRV35" s="24"/>
      <c r="KRW35" s="24"/>
      <c r="KRX35" s="25"/>
      <c r="KRY35" s="15"/>
      <c r="KRZ35" s="24"/>
      <c r="KSA35" s="24"/>
      <c r="KSB35" s="24"/>
      <c r="KSC35" s="24"/>
      <c r="KSD35" s="24"/>
      <c r="KSE35" s="24"/>
      <c r="KSF35" s="25"/>
      <c r="KSG35" s="15"/>
      <c r="KSH35" s="24"/>
      <c r="KSI35" s="24"/>
      <c r="KSJ35" s="24"/>
      <c r="KSK35" s="24"/>
      <c r="KSL35" s="24"/>
      <c r="KSM35" s="24"/>
      <c r="KSN35" s="25"/>
      <c r="KSO35" s="15"/>
      <c r="KSP35" s="24"/>
      <c r="KSQ35" s="24"/>
      <c r="KSR35" s="24"/>
      <c r="KSS35" s="24"/>
      <c r="KST35" s="24"/>
      <c r="KSU35" s="24"/>
      <c r="KSV35" s="25"/>
      <c r="KSW35" s="15"/>
      <c r="KSX35" s="24"/>
      <c r="KSY35" s="24"/>
      <c r="KSZ35" s="24"/>
      <c r="KTA35" s="24"/>
      <c r="KTB35" s="24"/>
      <c r="KTC35" s="24"/>
      <c r="KTD35" s="25"/>
      <c r="KTE35" s="15"/>
      <c r="KTF35" s="24"/>
      <c r="KTG35" s="24"/>
      <c r="KTH35" s="24"/>
      <c r="KTI35" s="24"/>
      <c r="KTJ35" s="24"/>
      <c r="KTK35" s="24"/>
      <c r="KTL35" s="25"/>
      <c r="KTM35" s="15"/>
      <c r="KTN35" s="24"/>
      <c r="KTO35" s="24"/>
      <c r="KTP35" s="24"/>
      <c r="KTQ35" s="24"/>
      <c r="KTR35" s="24"/>
      <c r="KTS35" s="24"/>
      <c r="KTT35" s="25"/>
      <c r="KTU35" s="15"/>
      <c r="KTV35" s="24"/>
      <c r="KTW35" s="24"/>
      <c r="KTX35" s="24"/>
      <c r="KTY35" s="24"/>
      <c r="KTZ35" s="24"/>
      <c r="KUA35" s="24"/>
      <c r="KUB35" s="25"/>
      <c r="KUC35" s="15"/>
      <c r="KUD35" s="24"/>
      <c r="KUE35" s="24"/>
      <c r="KUF35" s="24"/>
      <c r="KUG35" s="24"/>
      <c r="KUH35" s="24"/>
      <c r="KUI35" s="24"/>
      <c r="KUJ35" s="25"/>
      <c r="KUK35" s="15"/>
      <c r="KUL35" s="24"/>
      <c r="KUM35" s="24"/>
      <c r="KUN35" s="24"/>
      <c r="KUO35" s="24"/>
      <c r="KUP35" s="24"/>
      <c r="KUQ35" s="24"/>
      <c r="KUR35" s="25"/>
      <c r="KUS35" s="15"/>
      <c r="KUT35" s="24"/>
      <c r="KUU35" s="24"/>
      <c r="KUV35" s="24"/>
      <c r="KUW35" s="24"/>
      <c r="KUX35" s="24"/>
      <c r="KUY35" s="24"/>
      <c r="KUZ35" s="25"/>
      <c r="KVA35" s="15"/>
      <c r="KVB35" s="24"/>
      <c r="KVC35" s="24"/>
      <c r="KVD35" s="24"/>
      <c r="KVE35" s="24"/>
      <c r="KVF35" s="24"/>
      <c r="KVG35" s="24"/>
      <c r="KVH35" s="25"/>
      <c r="KVI35" s="15"/>
      <c r="KVJ35" s="24"/>
      <c r="KVK35" s="24"/>
      <c r="KVL35" s="24"/>
      <c r="KVM35" s="24"/>
      <c r="KVN35" s="24"/>
      <c r="KVO35" s="24"/>
      <c r="KVP35" s="25"/>
      <c r="KVQ35" s="15"/>
      <c r="KVR35" s="24"/>
      <c r="KVS35" s="24"/>
      <c r="KVT35" s="24"/>
      <c r="KVU35" s="24"/>
      <c r="KVV35" s="24"/>
      <c r="KVW35" s="24"/>
      <c r="KVX35" s="25"/>
      <c r="KVY35" s="15"/>
      <c r="KVZ35" s="24"/>
      <c r="KWA35" s="24"/>
      <c r="KWB35" s="24"/>
      <c r="KWC35" s="24"/>
      <c r="KWD35" s="24"/>
      <c r="KWE35" s="24"/>
      <c r="KWF35" s="25"/>
      <c r="KWG35" s="15"/>
      <c r="KWH35" s="24"/>
      <c r="KWI35" s="24"/>
      <c r="KWJ35" s="24"/>
      <c r="KWK35" s="24"/>
      <c r="KWL35" s="24"/>
      <c r="KWM35" s="24"/>
      <c r="KWN35" s="25"/>
      <c r="KWO35" s="15"/>
      <c r="KWP35" s="24"/>
      <c r="KWQ35" s="24"/>
      <c r="KWR35" s="24"/>
      <c r="KWS35" s="24"/>
      <c r="KWT35" s="24"/>
      <c r="KWU35" s="24"/>
      <c r="KWV35" s="25"/>
      <c r="KWW35" s="15"/>
      <c r="KWX35" s="24"/>
      <c r="KWY35" s="24"/>
      <c r="KWZ35" s="24"/>
      <c r="KXA35" s="24"/>
      <c r="KXB35" s="24"/>
      <c r="KXC35" s="24"/>
      <c r="KXD35" s="25"/>
      <c r="KXE35" s="15"/>
      <c r="KXF35" s="24"/>
      <c r="KXG35" s="24"/>
      <c r="KXH35" s="24"/>
      <c r="KXI35" s="24"/>
      <c r="KXJ35" s="24"/>
      <c r="KXK35" s="24"/>
      <c r="KXL35" s="25"/>
      <c r="KXM35" s="15"/>
      <c r="KXN35" s="24"/>
      <c r="KXO35" s="24"/>
      <c r="KXP35" s="24"/>
      <c r="KXQ35" s="24"/>
      <c r="KXR35" s="24"/>
      <c r="KXS35" s="24"/>
      <c r="KXT35" s="25"/>
      <c r="KXU35" s="15"/>
      <c r="KXV35" s="24"/>
      <c r="KXW35" s="24"/>
      <c r="KXX35" s="24"/>
      <c r="KXY35" s="24"/>
      <c r="KXZ35" s="24"/>
      <c r="KYA35" s="24"/>
      <c r="KYB35" s="25"/>
      <c r="KYC35" s="15"/>
      <c r="KYD35" s="24"/>
      <c r="KYE35" s="24"/>
      <c r="KYF35" s="24"/>
      <c r="KYG35" s="24"/>
      <c r="KYH35" s="24"/>
      <c r="KYI35" s="24"/>
      <c r="KYJ35" s="25"/>
      <c r="KYK35" s="15"/>
      <c r="KYL35" s="24"/>
      <c r="KYM35" s="24"/>
      <c r="KYN35" s="24"/>
      <c r="KYO35" s="24"/>
      <c r="KYP35" s="24"/>
      <c r="KYQ35" s="24"/>
      <c r="KYR35" s="25"/>
      <c r="KYS35" s="15"/>
      <c r="KYT35" s="24"/>
      <c r="KYU35" s="24"/>
      <c r="KYV35" s="24"/>
      <c r="KYW35" s="24"/>
      <c r="KYX35" s="24"/>
      <c r="KYY35" s="24"/>
      <c r="KYZ35" s="25"/>
      <c r="KZA35" s="15"/>
      <c r="KZB35" s="24"/>
      <c r="KZC35" s="24"/>
      <c r="KZD35" s="24"/>
      <c r="KZE35" s="24"/>
      <c r="KZF35" s="24"/>
      <c r="KZG35" s="24"/>
      <c r="KZH35" s="25"/>
      <c r="KZI35" s="15"/>
      <c r="KZJ35" s="24"/>
      <c r="KZK35" s="24"/>
      <c r="KZL35" s="24"/>
      <c r="KZM35" s="24"/>
      <c r="KZN35" s="24"/>
      <c r="KZO35" s="24"/>
      <c r="KZP35" s="25"/>
      <c r="KZQ35" s="15"/>
      <c r="KZR35" s="24"/>
      <c r="KZS35" s="24"/>
      <c r="KZT35" s="24"/>
      <c r="KZU35" s="24"/>
      <c r="KZV35" s="24"/>
      <c r="KZW35" s="24"/>
      <c r="KZX35" s="25"/>
      <c r="KZY35" s="15"/>
      <c r="KZZ35" s="24"/>
      <c r="LAA35" s="24"/>
      <c r="LAB35" s="24"/>
      <c r="LAC35" s="24"/>
      <c r="LAD35" s="24"/>
      <c r="LAE35" s="24"/>
      <c r="LAF35" s="25"/>
      <c r="LAG35" s="15"/>
      <c r="LAH35" s="24"/>
      <c r="LAI35" s="24"/>
      <c r="LAJ35" s="24"/>
      <c r="LAK35" s="24"/>
      <c r="LAL35" s="24"/>
      <c r="LAM35" s="24"/>
      <c r="LAN35" s="25"/>
      <c r="LAO35" s="15"/>
      <c r="LAP35" s="24"/>
      <c r="LAQ35" s="24"/>
      <c r="LAR35" s="24"/>
      <c r="LAS35" s="24"/>
      <c r="LAT35" s="24"/>
      <c r="LAU35" s="24"/>
      <c r="LAV35" s="25"/>
      <c r="LAW35" s="15"/>
      <c r="LAX35" s="24"/>
      <c r="LAY35" s="24"/>
      <c r="LAZ35" s="24"/>
      <c r="LBA35" s="24"/>
      <c r="LBB35" s="24"/>
      <c r="LBC35" s="24"/>
      <c r="LBD35" s="25"/>
      <c r="LBE35" s="15"/>
      <c r="LBF35" s="24"/>
      <c r="LBG35" s="24"/>
      <c r="LBH35" s="24"/>
      <c r="LBI35" s="24"/>
      <c r="LBJ35" s="24"/>
      <c r="LBK35" s="24"/>
      <c r="LBL35" s="25"/>
      <c r="LBM35" s="15"/>
      <c r="LBN35" s="24"/>
      <c r="LBO35" s="24"/>
      <c r="LBP35" s="24"/>
      <c r="LBQ35" s="24"/>
      <c r="LBR35" s="24"/>
      <c r="LBS35" s="24"/>
      <c r="LBT35" s="25"/>
      <c r="LBU35" s="15"/>
      <c r="LBV35" s="24"/>
      <c r="LBW35" s="24"/>
      <c r="LBX35" s="24"/>
      <c r="LBY35" s="24"/>
      <c r="LBZ35" s="24"/>
      <c r="LCA35" s="24"/>
      <c r="LCB35" s="25"/>
      <c r="LCC35" s="15"/>
      <c r="LCD35" s="24"/>
      <c r="LCE35" s="24"/>
      <c r="LCF35" s="24"/>
      <c r="LCG35" s="24"/>
      <c r="LCH35" s="24"/>
      <c r="LCI35" s="24"/>
      <c r="LCJ35" s="25"/>
      <c r="LCK35" s="15"/>
      <c r="LCL35" s="24"/>
      <c r="LCM35" s="24"/>
      <c r="LCN35" s="24"/>
      <c r="LCO35" s="24"/>
      <c r="LCP35" s="24"/>
      <c r="LCQ35" s="24"/>
      <c r="LCR35" s="25"/>
      <c r="LCS35" s="15"/>
      <c r="LCT35" s="24"/>
      <c r="LCU35" s="24"/>
      <c r="LCV35" s="24"/>
      <c r="LCW35" s="24"/>
      <c r="LCX35" s="24"/>
      <c r="LCY35" s="24"/>
      <c r="LCZ35" s="25"/>
      <c r="LDA35" s="15"/>
      <c r="LDB35" s="24"/>
      <c r="LDC35" s="24"/>
      <c r="LDD35" s="24"/>
      <c r="LDE35" s="24"/>
      <c r="LDF35" s="24"/>
      <c r="LDG35" s="24"/>
      <c r="LDH35" s="25"/>
      <c r="LDI35" s="15"/>
      <c r="LDJ35" s="24"/>
      <c r="LDK35" s="24"/>
      <c r="LDL35" s="24"/>
      <c r="LDM35" s="24"/>
      <c r="LDN35" s="24"/>
      <c r="LDO35" s="24"/>
      <c r="LDP35" s="25"/>
      <c r="LDQ35" s="15"/>
      <c r="LDR35" s="24"/>
      <c r="LDS35" s="24"/>
      <c r="LDT35" s="24"/>
      <c r="LDU35" s="24"/>
      <c r="LDV35" s="24"/>
      <c r="LDW35" s="24"/>
      <c r="LDX35" s="25"/>
      <c r="LDY35" s="15"/>
      <c r="LDZ35" s="24"/>
      <c r="LEA35" s="24"/>
      <c r="LEB35" s="24"/>
      <c r="LEC35" s="24"/>
      <c r="LED35" s="24"/>
      <c r="LEE35" s="24"/>
      <c r="LEF35" s="25"/>
      <c r="LEG35" s="15"/>
      <c r="LEH35" s="24"/>
      <c r="LEI35" s="24"/>
      <c r="LEJ35" s="24"/>
      <c r="LEK35" s="24"/>
      <c r="LEL35" s="24"/>
      <c r="LEM35" s="24"/>
      <c r="LEN35" s="25"/>
      <c r="LEO35" s="15"/>
      <c r="LEP35" s="24"/>
      <c r="LEQ35" s="24"/>
      <c r="LER35" s="24"/>
      <c r="LES35" s="24"/>
      <c r="LET35" s="24"/>
      <c r="LEU35" s="24"/>
      <c r="LEV35" s="25"/>
      <c r="LEW35" s="15"/>
      <c r="LEX35" s="24"/>
      <c r="LEY35" s="24"/>
      <c r="LEZ35" s="24"/>
      <c r="LFA35" s="24"/>
      <c r="LFB35" s="24"/>
      <c r="LFC35" s="24"/>
      <c r="LFD35" s="25"/>
      <c r="LFE35" s="15"/>
      <c r="LFF35" s="24"/>
      <c r="LFG35" s="24"/>
      <c r="LFH35" s="24"/>
      <c r="LFI35" s="24"/>
      <c r="LFJ35" s="24"/>
      <c r="LFK35" s="24"/>
      <c r="LFL35" s="25"/>
      <c r="LFM35" s="15"/>
      <c r="LFN35" s="24"/>
      <c r="LFO35" s="24"/>
      <c r="LFP35" s="24"/>
      <c r="LFQ35" s="24"/>
      <c r="LFR35" s="24"/>
      <c r="LFS35" s="24"/>
      <c r="LFT35" s="25"/>
      <c r="LFU35" s="15"/>
      <c r="LFV35" s="24"/>
      <c r="LFW35" s="24"/>
      <c r="LFX35" s="24"/>
      <c r="LFY35" s="24"/>
      <c r="LFZ35" s="24"/>
      <c r="LGA35" s="24"/>
      <c r="LGB35" s="25"/>
      <c r="LGC35" s="15"/>
      <c r="LGD35" s="24"/>
      <c r="LGE35" s="24"/>
      <c r="LGF35" s="24"/>
      <c r="LGG35" s="24"/>
      <c r="LGH35" s="24"/>
      <c r="LGI35" s="24"/>
      <c r="LGJ35" s="25"/>
      <c r="LGK35" s="15"/>
      <c r="LGL35" s="24"/>
      <c r="LGM35" s="24"/>
      <c r="LGN35" s="24"/>
      <c r="LGO35" s="24"/>
      <c r="LGP35" s="24"/>
      <c r="LGQ35" s="24"/>
      <c r="LGR35" s="25"/>
      <c r="LGS35" s="15"/>
      <c r="LGT35" s="24"/>
      <c r="LGU35" s="24"/>
      <c r="LGV35" s="24"/>
      <c r="LGW35" s="24"/>
      <c r="LGX35" s="24"/>
      <c r="LGY35" s="24"/>
      <c r="LGZ35" s="25"/>
      <c r="LHA35" s="15"/>
      <c r="LHB35" s="24"/>
      <c r="LHC35" s="24"/>
      <c r="LHD35" s="24"/>
      <c r="LHE35" s="24"/>
      <c r="LHF35" s="24"/>
      <c r="LHG35" s="24"/>
      <c r="LHH35" s="25"/>
      <c r="LHI35" s="15"/>
      <c r="LHJ35" s="24"/>
      <c r="LHK35" s="24"/>
      <c r="LHL35" s="24"/>
      <c r="LHM35" s="24"/>
      <c r="LHN35" s="24"/>
      <c r="LHO35" s="24"/>
      <c r="LHP35" s="25"/>
      <c r="LHQ35" s="15"/>
      <c r="LHR35" s="24"/>
      <c r="LHS35" s="24"/>
      <c r="LHT35" s="24"/>
      <c r="LHU35" s="24"/>
      <c r="LHV35" s="24"/>
      <c r="LHW35" s="24"/>
      <c r="LHX35" s="25"/>
      <c r="LHY35" s="15"/>
      <c r="LHZ35" s="24"/>
      <c r="LIA35" s="24"/>
      <c r="LIB35" s="24"/>
      <c r="LIC35" s="24"/>
      <c r="LID35" s="24"/>
      <c r="LIE35" s="24"/>
      <c r="LIF35" s="25"/>
      <c r="LIG35" s="15"/>
      <c r="LIH35" s="24"/>
      <c r="LII35" s="24"/>
      <c r="LIJ35" s="24"/>
      <c r="LIK35" s="24"/>
      <c r="LIL35" s="24"/>
      <c r="LIM35" s="24"/>
      <c r="LIN35" s="25"/>
      <c r="LIO35" s="15"/>
      <c r="LIP35" s="24"/>
      <c r="LIQ35" s="24"/>
      <c r="LIR35" s="24"/>
      <c r="LIS35" s="24"/>
      <c r="LIT35" s="24"/>
      <c r="LIU35" s="24"/>
      <c r="LIV35" s="25"/>
      <c r="LIW35" s="15"/>
      <c r="LIX35" s="24"/>
      <c r="LIY35" s="24"/>
      <c r="LIZ35" s="24"/>
      <c r="LJA35" s="24"/>
      <c r="LJB35" s="24"/>
      <c r="LJC35" s="24"/>
      <c r="LJD35" s="25"/>
      <c r="LJE35" s="15"/>
      <c r="LJF35" s="24"/>
      <c r="LJG35" s="24"/>
      <c r="LJH35" s="24"/>
      <c r="LJI35" s="24"/>
      <c r="LJJ35" s="24"/>
      <c r="LJK35" s="24"/>
      <c r="LJL35" s="25"/>
      <c r="LJM35" s="15"/>
      <c r="LJN35" s="24"/>
      <c r="LJO35" s="24"/>
      <c r="LJP35" s="24"/>
      <c r="LJQ35" s="24"/>
      <c r="LJR35" s="24"/>
      <c r="LJS35" s="24"/>
      <c r="LJT35" s="25"/>
      <c r="LJU35" s="15"/>
      <c r="LJV35" s="24"/>
      <c r="LJW35" s="24"/>
      <c r="LJX35" s="24"/>
      <c r="LJY35" s="24"/>
      <c r="LJZ35" s="24"/>
      <c r="LKA35" s="24"/>
      <c r="LKB35" s="25"/>
      <c r="LKC35" s="15"/>
      <c r="LKD35" s="24"/>
      <c r="LKE35" s="24"/>
      <c r="LKF35" s="24"/>
      <c r="LKG35" s="24"/>
      <c r="LKH35" s="24"/>
      <c r="LKI35" s="24"/>
      <c r="LKJ35" s="25"/>
      <c r="LKK35" s="15"/>
      <c r="LKL35" s="24"/>
      <c r="LKM35" s="24"/>
      <c r="LKN35" s="24"/>
      <c r="LKO35" s="24"/>
      <c r="LKP35" s="24"/>
      <c r="LKQ35" s="24"/>
      <c r="LKR35" s="25"/>
      <c r="LKS35" s="15"/>
      <c r="LKT35" s="24"/>
      <c r="LKU35" s="24"/>
      <c r="LKV35" s="24"/>
      <c r="LKW35" s="24"/>
      <c r="LKX35" s="24"/>
      <c r="LKY35" s="24"/>
      <c r="LKZ35" s="25"/>
      <c r="LLA35" s="15"/>
      <c r="LLB35" s="24"/>
      <c r="LLC35" s="24"/>
      <c r="LLD35" s="24"/>
      <c r="LLE35" s="24"/>
      <c r="LLF35" s="24"/>
      <c r="LLG35" s="24"/>
      <c r="LLH35" s="25"/>
      <c r="LLI35" s="15"/>
      <c r="LLJ35" s="24"/>
      <c r="LLK35" s="24"/>
      <c r="LLL35" s="24"/>
      <c r="LLM35" s="24"/>
      <c r="LLN35" s="24"/>
      <c r="LLO35" s="24"/>
      <c r="LLP35" s="25"/>
      <c r="LLQ35" s="15"/>
      <c r="LLR35" s="24"/>
      <c r="LLS35" s="24"/>
      <c r="LLT35" s="24"/>
      <c r="LLU35" s="24"/>
      <c r="LLV35" s="24"/>
      <c r="LLW35" s="24"/>
      <c r="LLX35" s="25"/>
      <c r="LLY35" s="15"/>
      <c r="LLZ35" s="24"/>
      <c r="LMA35" s="24"/>
      <c r="LMB35" s="24"/>
      <c r="LMC35" s="24"/>
      <c r="LMD35" s="24"/>
      <c r="LME35" s="24"/>
      <c r="LMF35" s="25"/>
      <c r="LMG35" s="15"/>
      <c r="LMH35" s="24"/>
      <c r="LMI35" s="24"/>
      <c r="LMJ35" s="24"/>
      <c r="LMK35" s="24"/>
      <c r="LML35" s="24"/>
      <c r="LMM35" s="24"/>
      <c r="LMN35" s="25"/>
      <c r="LMO35" s="15"/>
      <c r="LMP35" s="24"/>
      <c r="LMQ35" s="24"/>
      <c r="LMR35" s="24"/>
      <c r="LMS35" s="24"/>
      <c r="LMT35" s="24"/>
      <c r="LMU35" s="24"/>
      <c r="LMV35" s="25"/>
      <c r="LMW35" s="15"/>
      <c r="LMX35" s="24"/>
      <c r="LMY35" s="24"/>
      <c r="LMZ35" s="24"/>
      <c r="LNA35" s="24"/>
      <c r="LNB35" s="24"/>
      <c r="LNC35" s="24"/>
      <c r="LND35" s="25"/>
      <c r="LNE35" s="15"/>
      <c r="LNF35" s="24"/>
      <c r="LNG35" s="24"/>
      <c r="LNH35" s="24"/>
      <c r="LNI35" s="24"/>
      <c r="LNJ35" s="24"/>
      <c r="LNK35" s="24"/>
      <c r="LNL35" s="25"/>
      <c r="LNM35" s="15"/>
      <c r="LNN35" s="24"/>
      <c r="LNO35" s="24"/>
      <c r="LNP35" s="24"/>
      <c r="LNQ35" s="24"/>
      <c r="LNR35" s="24"/>
      <c r="LNS35" s="24"/>
      <c r="LNT35" s="25"/>
      <c r="LNU35" s="15"/>
      <c r="LNV35" s="24"/>
      <c r="LNW35" s="24"/>
      <c r="LNX35" s="24"/>
      <c r="LNY35" s="24"/>
      <c r="LNZ35" s="24"/>
      <c r="LOA35" s="24"/>
      <c r="LOB35" s="25"/>
      <c r="LOC35" s="15"/>
      <c r="LOD35" s="24"/>
      <c r="LOE35" s="24"/>
      <c r="LOF35" s="24"/>
      <c r="LOG35" s="24"/>
      <c r="LOH35" s="24"/>
      <c r="LOI35" s="24"/>
      <c r="LOJ35" s="25"/>
      <c r="LOK35" s="15"/>
      <c r="LOL35" s="24"/>
      <c r="LOM35" s="24"/>
      <c r="LON35" s="24"/>
      <c r="LOO35" s="24"/>
      <c r="LOP35" s="24"/>
      <c r="LOQ35" s="24"/>
      <c r="LOR35" s="25"/>
      <c r="LOS35" s="15"/>
      <c r="LOT35" s="24"/>
      <c r="LOU35" s="24"/>
      <c r="LOV35" s="24"/>
      <c r="LOW35" s="24"/>
      <c r="LOX35" s="24"/>
      <c r="LOY35" s="24"/>
      <c r="LOZ35" s="25"/>
      <c r="LPA35" s="15"/>
      <c r="LPB35" s="24"/>
      <c r="LPC35" s="24"/>
      <c r="LPD35" s="24"/>
      <c r="LPE35" s="24"/>
      <c r="LPF35" s="24"/>
      <c r="LPG35" s="24"/>
      <c r="LPH35" s="25"/>
      <c r="LPI35" s="15"/>
      <c r="LPJ35" s="24"/>
      <c r="LPK35" s="24"/>
      <c r="LPL35" s="24"/>
      <c r="LPM35" s="24"/>
      <c r="LPN35" s="24"/>
      <c r="LPO35" s="24"/>
      <c r="LPP35" s="25"/>
      <c r="LPQ35" s="15"/>
      <c r="LPR35" s="24"/>
      <c r="LPS35" s="24"/>
      <c r="LPT35" s="24"/>
      <c r="LPU35" s="24"/>
      <c r="LPV35" s="24"/>
      <c r="LPW35" s="24"/>
      <c r="LPX35" s="25"/>
      <c r="LPY35" s="15"/>
      <c r="LPZ35" s="24"/>
      <c r="LQA35" s="24"/>
      <c r="LQB35" s="24"/>
      <c r="LQC35" s="24"/>
      <c r="LQD35" s="24"/>
      <c r="LQE35" s="24"/>
      <c r="LQF35" s="25"/>
      <c r="LQG35" s="15"/>
      <c r="LQH35" s="24"/>
      <c r="LQI35" s="24"/>
      <c r="LQJ35" s="24"/>
      <c r="LQK35" s="24"/>
      <c r="LQL35" s="24"/>
      <c r="LQM35" s="24"/>
      <c r="LQN35" s="25"/>
      <c r="LQO35" s="15"/>
      <c r="LQP35" s="24"/>
      <c r="LQQ35" s="24"/>
      <c r="LQR35" s="24"/>
      <c r="LQS35" s="24"/>
      <c r="LQT35" s="24"/>
      <c r="LQU35" s="24"/>
      <c r="LQV35" s="25"/>
      <c r="LQW35" s="15"/>
      <c r="LQX35" s="24"/>
      <c r="LQY35" s="24"/>
      <c r="LQZ35" s="24"/>
      <c r="LRA35" s="24"/>
      <c r="LRB35" s="24"/>
      <c r="LRC35" s="24"/>
      <c r="LRD35" s="25"/>
      <c r="LRE35" s="15"/>
      <c r="LRF35" s="24"/>
      <c r="LRG35" s="24"/>
      <c r="LRH35" s="24"/>
      <c r="LRI35" s="24"/>
      <c r="LRJ35" s="24"/>
      <c r="LRK35" s="24"/>
      <c r="LRL35" s="25"/>
      <c r="LRM35" s="15"/>
      <c r="LRN35" s="24"/>
      <c r="LRO35" s="24"/>
      <c r="LRP35" s="24"/>
      <c r="LRQ35" s="24"/>
      <c r="LRR35" s="24"/>
      <c r="LRS35" s="24"/>
      <c r="LRT35" s="25"/>
      <c r="LRU35" s="15"/>
      <c r="LRV35" s="24"/>
      <c r="LRW35" s="24"/>
      <c r="LRX35" s="24"/>
      <c r="LRY35" s="24"/>
      <c r="LRZ35" s="24"/>
      <c r="LSA35" s="24"/>
      <c r="LSB35" s="25"/>
      <c r="LSC35" s="15"/>
      <c r="LSD35" s="24"/>
      <c r="LSE35" s="24"/>
      <c r="LSF35" s="24"/>
      <c r="LSG35" s="24"/>
      <c r="LSH35" s="24"/>
      <c r="LSI35" s="24"/>
      <c r="LSJ35" s="25"/>
      <c r="LSK35" s="15"/>
      <c r="LSL35" s="24"/>
      <c r="LSM35" s="24"/>
      <c r="LSN35" s="24"/>
      <c r="LSO35" s="24"/>
      <c r="LSP35" s="24"/>
      <c r="LSQ35" s="24"/>
      <c r="LSR35" s="25"/>
      <c r="LSS35" s="15"/>
      <c r="LST35" s="24"/>
      <c r="LSU35" s="24"/>
      <c r="LSV35" s="24"/>
      <c r="LSW35" s="24"/>
      <c r="LSX35" s="24"/>
      <c r="LSY35" s="24"/>
      <c r="LSZ35" s="25"/>
      <c r="LTA35" s="15"/>
      <c r="LTB35" s="24"/>
      <c r="LTC35" s="24"/>
      <c r="LTD35" s="24"/>
      <c r="LTE35" s="24"/>
      <c r="LTF35" s="24"/>
      <c r="LTG35" s="24"/>
      <c r="LTH35" s="25"/>
      <c r="LTI35" s="15"/>
      <c r="LTJ35" s="24"/>
      <c r="LTK35" s="24"/>
      <c r="LTL35" s="24"/>
      <c r="LTM35" s="24"/>
      <c r="LTN35" s="24"/>
      <c r="LTO35" s="24"/>
      <c r="LTP35" s="25"/>
      <c r="LTQ35" s="15"/>
      <c r="LTR35" s="24"/>
      <c r="LTS35" s="24"/>
      <c r="LTT35" s="24"/>
      <c r="LTU35" s="24"/>
      <c r="LTV35" s="24"/>
      <c r="LTW35" s="24"/>
      <c r="LTX35" s="25"/>
      <c r="LTY35" s="15"/>
      <c r="LTZ35" s="24"/>
      <c r="LUA35" s="24"/>
      <c r="LUB35" s="24"/>
      <c r="LUC35" s="24"/>
      <c r="LUD35" s="24"/>
      <c r="LUE35" s="24"/>
      <c r="LUF35" s="25"/>
      <c r="LUG35" s="15"/>
      <c r="LUH35" s="24"/>
      <c r="LUI35" s="24"/>
      <c r="LUJ35" s="24"/>
      <c r="LUK35" s="24"/>
      <c r="LUL35" s="24"/>
      <c r="LUM35" s="24"/>
      <c r="LUN35" s="25"/>
      <c r="LUO35" s="15"/>
      <c r="LUP35" s="24"/>
      <c r="LUQ35" s="24"/>
      <c r="LUR35" s="24"/>
      <c r="LUS35" s="24"/>
      <c r="LUT35" s="24"/>
      <c r="LUU35" s="24"/>
      <c r="LUV35" s="25"/>
      <c r="LUW35" s="15"/>
      <c r="LUX35" s="24"/>
      <c r="LUY35" s="24"/>
      <c r="LUZ35" s="24"/>
      <c r="LVA35" s="24"/>
      <c r="LVB35" s="24"/>
      <c r="LVC35" s="24"/>
      <c r="LVD35" s="25"/>
      <c r="LVE35" s="15"/>
      <c r="LVF35" s="24"/>
      <c r="LVG35" s="24"/>
      <c r="LVH35" s="24"/>
      <c r="LVI35" s="24"/>
      <c r="LVJ35" s="24"/>
      <c r="LVK35" s="24"/>
      <c r="LVL35" s="25"/>
      <c r="LVM35" s="15"/>
      <c r="LVN35" s="24"/>
      <c r="LVO35" s="24"/>
      <c r="LVP35" s="24"/>
      <c r="LVQ35" s="24"/>
      <c r="LVR35" s="24"/>
      <c r="LVS35" s="24"/>
      <c r="LVT35" s="25"/>
      <c r="LVU35" s="15"/>
      <c r="LVV35" s="24"/>
      <c r="LVW35" s="24"/>
      <c r="LVX35" s="24"/>
      <c r="LVY35" s="24"/>
      <c r="LVZ35" s="24"/>
      <c r="LWA35" s="24"/>
      <c r="LWB35" s="25"/>
      <c r="LWC35" s="15"/>
      <c r="LWD35" s="24"/>
      <c r="LWE35" s="24"/>
      <c r="LWF35" s="24"/>
      <c r="LWG35" s="24"/>
      <c r="LWH35" s="24"/>
      <c r="LWI35" s="24"/>
      <c r="LWJ35" s="25"/>
      <c r="LWK35" s="15"/>
      <c r="LWL35" s="24"/>
      <c r="LWM35" s="24"/>
      <c r="LWN35" s="24"/>
      <c r="LWO35" s="24"/>
      <c r="LWP35" s="24"/>
      <c r="LWQ35" s="24"/>
      <c r="LWR35" s="25"/>
      <c r="LWS35" s="15"/>
      <c r="LWT35" s="24"/>
      <c r="LWU35" s="24"/>
      <c r="LWV35" s="24"/>
      <c r="LWW35" s="24"/>
      <c r="LWX35" s="24"/>
      <c r="LWY35" s="24"/>
      <c r="LWZ35" s="25"/>
      <c r="LXA35" s="15"/>
      <c r="LXB35" s="24"/>
      <c r="LXC35" s="24"/>
      <c r="LXD35" s="24"/>
      <c r="LXE35" s="24"/>
      <c r="LXF35" s="24"/>
      <c r="LXG35" s="24"/>
      <c r="LXH35" s="25"/>
      <c r="LXI35" s="15"/>
      <c r="LXJ35" s="24"/>
      <c r="LXK35" s="24"/>
      <c r="LXL35" s="24"/>
      <c r="LXM35" s="24"/>
      <c r="LXN35" s="24"/>
      <c r="LXO35" s="24"/>
      <c r="LXP35" s="25"/>
      <c r="LXQ35" s="15"/>
      <c r="LXR35" s="24"/>
      <c r="LXS35" s="24"/>
      <c r="LXT35" s="24"/>
      <c r="LXU35" s="24"/>
      <c r="LXV35" s="24"/>
      <c r="LXW35" s="24"/>
      <c r="LXX35" s="25"/>
      <c r="LXY35" s="15"/>
      <c r="LXZ35" s="24"/>
      <c r="LYA35" s="24"/>
      <c r="LYB35" s="24"/>
      <c r="LYC35" s="24"/>
      <c r="LYD35" s="24"/>
      <c r="LYE35" s="24"/>
      <c r="LYF35" s="25"/>
      <c r="LYG35" s="15"/>
      <c r="LYH35" s="24"/>
      <c r="LYI35" s="24"/>
      <c r="LYJ35" s="24"/>
      <c r="LYK35" s="24"/>
      <c r="LYL35" s="24"/>
      <c r="LYM35" s="24"/>
      <c r="LYN35" s="25"/>
      <c r="LYO35" s="15"/>
      <c r="LYP35" s="24"/>
      <c r="LYQ35" s="24"/>
      <c r="LYR35" s="24"/>
      <c r="LYS35" s="24"/>
      <c r="LYT35" s="24"/>
      <c r="LYU35" s="24"/>
      <c r="LYV35" s="25"/>
      <c r="LYW35" s="15"/>
      <c r="LYX35" s="24"/>
      <c r="LYY35" s="24"/>
      <c r="LYZ35" s="24"/>
      <c r="LZA35" s="24"/>
      <c r="LZB35" s="24"/>
      <c r="LZC35" s="24"/>
      <c r="LZD35" s="25"/>
      <c r="LZE35" s="15"/>
      <c r="LZF35" s="24"/>
      <c r="LZG35" s="24"/>
      <c r="LZH35" s="24"/>
      <c r="LZI35" s="24"/>
      <c r="LZJ35" s="24"/>
      <c r="LZK35" s="24"/>
      <c r="LZL35" s="25"/>
      <c r="LZM35" s="15"/>
      <c r="LZN35" s="24"/>
      <c r="LZO35" s="24"/>
      <c r="LZP35" s="24"/>
      <c r="LZQ35" s="24"/>
      <c r="LZR35" s="24"/>
      <c r="LZS35" s="24"/>
      <c r="LZT35" s="25"/>
      <c r="LZU35" s="15"/>
      <c r="LZV35" s="24"/>
      <c r="LZW35" s="24"/>
      <c r="LZX35" s="24"/>
      <c r="LZY35" s="24"/>
      <c r="LZZ35" s="24"/>
      <c r="MAA35" s="24"/>
      <c r="MAB35" s="25"/>
      <c r="MAC35" s="15"/>
      <c r="MAD35" s="24"/>
      <c r="MAE35" s="24"/>
      <c r="MAF35" s="24"/>
      <c r="MAG35" s="24"/>
      <c r="MAH35" s="24"/>
      <c r="MAI35" s="24"/>
      <c r="MAJ35" s="25"/>
      <c r="MAK35" s="15"/>
      <c r="MAL35" s="24"/>
      <c r="MAM35" s="24"/>
      <c r="MAN35" s="24"/>
      <c r="MAO35" s="24"/>
      <c r="MAP35" s="24"/>
      <c r="MAQ35" s="24"/>
      <c r="MAR35" s="25"/>
      <c r="MAS35" s="15"/>
      <c r="MAT35" s="24"/>
      <c r="MAU35" s="24"/>
      <c r="MAV35" s="24"/>
      <c r="MAW35" s="24"/>
      <c r="MAX35" s="24"/>
      <c r="MAY35" s="24"/>
      <c r="MAZ35" s="25"/>
      <c r="MBA35" s="15"/>
      <c r="MBB35" s="24"/>
      <c r="MBC35" s="24"/>
      <c r="MBD35" s="24"/>
      <c r="MBE35" s="24"/>
      <c r="MBF35" s="24"/>
      <c r="MBG35" s="24"/>
      <c r="MBH35" s="25"/>
      <c r="MBI35" s="15"/>
      <c r="MBJ35" s="24"/>
      <c r="MBK35" s="24"/>
      <c r="MBL35" s="24"/>
      <c r="MBM35" s="24"/>
      <c r="MBN35" s="24"/>
      <c r="MBO35" s="24"/>
      <c r="MBP35" s="25"/>
      <c r="MBQ35" s="15"/>
      <c r="MBR35" s="24"/>
      <c r="MBS35" s="24"/>
      <c r="MBT35" s="24"/>
      <c r="MBU35" s="24"/>
      <c r="MBV35" s="24"/>
      <c r="MBW35" s="24"/>
      <c r="MBX35" s="25"/>
      <c r="MBY35" s="15"/>
      <c r="MBZ35" s="24"/>
      <c r="MCA35" s="24"/>
      <c r="MCB35" s="24"/>
      <c r="MCC35" s="24"/>
      <c r="MCD35" s="24"/>
      <c r="MCE35" s="24"/>
      <c r="MCF35" s="25"/>
      <c r="MCG35" s="15"/>
      <c r="MCH35" s="24"/>
      <c r="MCI35" s="24"/>
      <c r="MCJ35" s="24"/>
      <c r="MCK35" s="24"/>
      <c r="MCL35" s="24"/>
      <c r="MCM35" s="24"/>
      <c r="MCN35" s="25"/>
      <c r="MCO35" s="15"/>
      <c r="MCP35" s="24"/>
      <c r="MCQ35" s="24"/>
      <c r="MCR35" s="24"/>
      <c r="MCS35" s="24"/>
      <c r="MCT35" s="24"/>
      <c r="MCU35" s="24"/>
      <c r="MCV35" s="25"/>
      <c r="MCW35" s="15"/>
      <c r="MCX35" s="24"/>
      <c r="MCY35" s="24"/>
      <c r="MCZ35" s="24"/>
      <c r="MDA35" s="24"/>
      <c r="MDB35" s="24"/>
      <c r="MDC35" s="24"/>
      <c r="MDD35" s="25"/>
      <c r="MDE35" s="15"/>
      <c r="MDF35" s="24"/>
      <c r="MDG35" s="24"/>
      <c r="MDH35" s="24"/>
      <c r="MDI35" s="24"/>
      <c r="MDJ35" s="24"/>
      <c r="MDK35" s="24"/>
      <c r="MDL35" s="25"/>
      <c r="MDM35" s="15"/>
      <c r="MDN35" s="24"/>
      <c r="MDO35" s="24"/>
      <c r="MDP35" s="24"/>
      <c r="MDQ35" s="24"/>
      <c r="MDR35" s="24"/>
      <c r="MDS35" s="24"/>
      <c r="MDT35" s="25"/>
      <c r="MDU35" s="15"/>
      <c r="MDV35" s="24"/>
      <c r="MDW35" s="24"/>
      <c r="MDX35" s="24"/>
      <c r="MDY35" s="24"/>
      <c r="MDZ35" s="24"/>
      <c r="MEA35" s="24"/>
      <c r="MEB35" s="25"/>
      <c r="MEC35" s="15"/>
      <c r="MED35" s="24"/>
      <c r="MEE35" s="24"/>
      <c r="MEF35" s="24"/>
      <c r="MEG35" s="24"/>
      <c r="MEH35" s="24"/>
      <c r="MEI35" s="24"/>
      <c r="MEJ35" s="25"/>
      <c r="MEK35" s="15"/>
      <c r="MEL35" s="24"/>
      <c r="MEM35" s="24"/>
      <c r="MEN35" s="24"/>
      <c r="MEO35" s="24"/>
      <c r="MEP35" s="24"/>
      <c r="MEQ35" s="24"/>
      <c r="MER35" s="25"/>
      <c r="MES35" s="15"/>
      <c r="MET35" s="24"/>
      <c r="MEU35" s="24"/>
      <c r="MEV35" s="24"/>
      <c r="MEW35" s="24"/>
      <c r="MEX35" s="24"/>
      <c r="MEY35" s="24"/>
      <c r="MEZ35" s="25"/>
      <c r="MFA35" s="15"/>
      <c r="MFB35" s="24"/>
      <c r="MFC35" s="24"/>
      <c r="MFD35" s="24"/>
      <c r="MFE35" s="24"/>
      <c r="MFF35" s="24"/>
      <c r="MFG35" s="24"/>
      <c r="MFH35" s="25"/>
      <c r="MFI35" s="15"/>
      <c r="MFJ35" s="24"/>
      <c r="MFK35" s="24"/>
      <c r="MFL35" s="24"/>
      <c r="MFM35" s="24"/>
      <c r="MFN35" s="24"/>
      <c r="MFO35" s="24"/>
      <c r="MFP35" s="25"/>
      <c r="MFQ35" s="15"/>
      <c r="MFR35" s="24"/>
      <c r="MFS35" s="24"/>
      <c r="MFT35" s="24"/>
      <c r="MFU35" s="24"/>
      <c r="MFV35" s="24"/>
      <c r="MFW35" s="24"/>
      <c r="MFX35" s="25"/>
      <c r="MFY35" s="15"/>
      <c r="MFZ35" s="24"/>
      <c r="MGA35" s="24"/>
      <c r="MGB35" s="24"/>
      <c r="MGC35" s="24"/>
      <c r="MGD35" s="24"/>
      <c r="MGE35" s="24"/>
      <c r="MGF35" s="25"/>
      <c r="MGG35" s="15"/>
      <c r="MGH35" s="24"/>
      <c r="MGI35" s="24"/>
      <c r="MGJ35" s="24"/>
      <c r="MGK35" s="24"/>
      <c r="MGL35" s="24"/>
      <c r="MGM35" s="24"/>
      <c r="MGN35" s="25"/>
      <c r="MGO35" s="15"/>
      <c r="MGP35" s="24"/>
      <c r="MGQ35" s="24"/>
      <c r="MGR35" s="24"/>
      <c r="MGS35" s="24"/>
      <c r="MGT35" s="24"/>
      <c r="MGU35" s="24"/>
      <c r="MGV35" s="25"/>
      <c r="MGW35" s="15"/>
      <c r="MGX35" s="24"/>
      <c r="MGY35" s="24"/>
      <c r="MGZ35" s="24"/>
      <c r="MHA35" s="24"/>
      <c r="MHB35" s="24"/>
      <c r="MHC35" s="24"/>
      <c r="MHD35" s="25"/>
      <c r="MHE35" s="15"/>
      <c r="MHF35" s="24"/>
      <c r="MHG35" s="24"/>
      <c r="MHH35" s="24"/>
      <c r="MHI35" s="24"/>
      <c r="MHJ35" s="24"/>
      <c r="MHK35" s="24"/>
      <c r="MHL35" s="25"/>
      <c r="MHM35" s="15"/>
      <c r="MHN35" s="24"/>
      <c r="MHO35" s="24"/>
      <c r="MHP35" s="24"/>
      <c r="MHQ35" s="24"/>
      <c r="MHR35" s="24"/>
      <c r="MHS35" s="24"/>
      <c r="MHT35" s="25"/>
      <c r="MHU35" s="15"/>
      <c r="MHV35" s="24"/>
      <c r="MHW35" s="24"/>
      <c r="MHX35" s="24"/>
      <c r="MHY35" s="24"/>
      <c r="MHZ35" s="24"/>
      <c r="MIA35" s="24"/>
      <c r="MIB35" s="25"/>
      <c r="MIC35" s="15"/>
      <c r="MID35" s="24"/>
      <c r="MIE35" s="24"/>
      <c r="MIF35" s="24"/>
      <c r="MIG35" s="24"/>
      <c r="MIH35" s="24"/>
      <c r="MII35" s="24"/>
      <c r="MIJ35" s="25"/>
      <c r="MIK35" s="15"/>
      <c r="MIL35" s="24"/>
      <c r="MIM35" s="24"/>
      <c r="MIN35" s="24"/>
      <c r="MIO35" s="24"/>
      <c r="MIP35" s="24"/>
      <c r="MIQ35" s="24"/>
      <c r="MIR35" s="25"/>
      <c r="MIS35" s="15"/>
      <c r="MIT35" s="24"/>
      <c r="MIU35" s="24"/>
      <c r="MIV35" s="24"/>
      <c r="MIW35" s="24"/>
      <c r="MIX35" s="24"/>
      <c r="MIY35" s="24"/>
      <c r="MIZ35" s="25"/>
      <c r="MJA35" s="15"/>
      <c r="MJB35" s="24"/>
      <c r="MJC35" s="24"/>
      <c r="MJD35" s="24"/>
      <c r="MJE35" s="24"/>
      <c r="MJF35" s="24"/>
      <c r="MJG35" s="24"/>
      <c r="MJH35" s="25"/>
      <c r="MJI35" s="15"/>
      <c r="MJJ35" s="24"/>
      <c r="MJK35" s="24"/>
      <c r="MJL35" s="24"/>
      <c r="MJM35" s="24"/>
      <c r="MJN35" s="24"/>
      <c r="MJO35" s="24"/>
      <c r="MJP35" s="25"/>
      <c r="MJQ35" s="15"/>
      <c r="MJR35" s="24"/>
      <c r="MJS35" s="24"/>
      <c r="MJT35" s="24"/>
      <c r="MJU35" s="24"/>
      <c r="MJV35" s="24"/>
      <c r="MJW35" s="24"/>
      <c r="MJX35" s="25"/>
      <c r="MJY35" s="15"/>
      <c r="MJZ35" s="24"/>
      <c r="MKA35" s="24"/>
      <c r="MKB35" s="24"/>
      <c r="MKC35" s="24"/>
      <c r="MKD35" s="24"/>
      <c r="MKE35" s="24"/>
      <c r="MKF35" s="25"/>
      <c r="MKG35" s="15"/>
      <c r="MKH35" s="24"/>
      <c r="MKI35" s="24"/>
      <c r="MKJ35" s="24"/>
      <c r="MKK35" s="24"/>
      <c r="MKL35" s="24"/>
      <c r="MKM35" s="24"/>
      <c r="MKN35" s="25"/>
      <c r="MKO35" s="15"/>
      <c r="MKP35" s="24"/>
      <c r="MKQ35" s="24"/>
      <c r="MKR35" s="24"/>
      <c r="MKS35" s="24"/>
      <c r="MKT35" s="24"/>
      <c r="MKU35" s="24"/>
      <c r="MKV35" s="25"/>
      <c r="MKW35" s="15"/>
      <c r="MKX35" s="24"/>
      <c r="MKY35" s="24"/>
      <c r="MKZ35" s="24"/>
      <c r="MLA35" s="24"/>
      <c r="MLB35" s="24"/>
      <c r="MLC35" s="24"/>
      <c r="MLD35" s="25"/>
      <c r="MLE35" s="15"/>
      <c r="MLF35" s="24"/>
      <c r="MLG35" s="24"/>
      <c r="MLH35" s="24"/>
      <c r="MLI35" s="24"/>
      <c r="MLJ35" s="24"/>
      <c r="MLK35" s="24"/>
      <c r="MLL35" s="25"/>
      <c r="MLM35" s="15"/>
      <c r="MLN35" s="24"/>
      <c r="MLO35" s="24"/>
      <c r="MLP35" s="24"/>
      <c r="MLQ35" s="24"/>
      <c r="MLR35" s="24"/>
      <c r="MLS35" s="24"/>
      <c r="MLT35" s="25"/>
      <c r="MLU35" s="15"/>
      <c r="MLV35" s="24"/>
      <c r="MLW35" s="24"/>
      <c r="MLX35" s="24"/>
      <c r="MLY35" s="24"/>
      <c r="MLZ35" s="24"/>
      <c r="MMA35" s="24"/>
      <c r="MMB35" s="25"/>
      <c r="MMC35" s="15"/>
      <c r="MMD35" s="24"/>
      <c r="MME35" s="24"/>
      <c r="MMF35" s="24"/>
      <c r="MMG35" s="24"/>
      <c r="MMH35" s="24"/>
      <c r="MMI35" s="24"/>
      <c r="MMJ35" s="25"/>
      <c r="MMK35" s="15"/>
      <c r="MML35" s="24"/>
      <c r="MMM35" s="24"/>
      <c r="MMN35" s="24"/>
      <c r="MMO35" s="24"/>
      <c r="MMP35" s="24"/>
      <c r="MMQ35" s="24"/>
      <c r="MMR35" s="25"/>
      <c r="MMS35" s="15"/>
      <c r="MMT35" s="24"/>
      <c r="MMU35" s="24"/>
      <c r="MMV35" s="24"/>
      <c r="MMW35" s="24"/>
      <c r="MMX35" s="24"/>
      <c r="MMY35" s="24"/>
      <c r="MMZ35" s="25"/>
      <c r="MNA35" s="15"/>
      <c r="MNB35" s="24"/>
      <c r="MNC35" s="24"/>
      <c r="MND35" s="24"/>
      <c r="MNE35" s="24"/>
      <c r="MNF35" s="24"/>
      <c r="MNG35" s="24"/>
      <c r="MNH35" s="25"/>
      <c r="MNI35" s="15"/>
      <c r="MNJ35" s="24"/>
      <c r="MNK35" s="24"/>
      <c r="MNL35" s="24"/>
      <c r="MNM35" s="24"/>
      <c r="MNN35" s="24"/>
      <c r="MNO35" s="24"/>
      <c r="MNP35" s="25"/>
      <c r="MNQ35" s="15"/>
      <c r="MNR35" s="24"/>
      <c r="MNS35" s="24"/>
      <c r="MNT35" s="24"/>
      <c r="MNU35" s="24"/>
      <c r="MNV35" s="24"/>
      <c r="MNW35" s="24"/>
      <c r="MNX35" s="25"/>
      <c r="MNY35" s="15"/>
      <c r="MNZ35" s="24"/>
      <c r="MOA35" s="24"/>
      <c r="MOB35" s="24"/>
      <c r="MOC35" s="24"/>
      <c r="MOD35" s="24"/>
      <c r="MOE35" s="24"/>
      <c r="MOF35" s="25"/>
      <c r="MOG35" s="15"/>
      <c r="MOH35" s="24"/>
      <c r="MOI35" s="24"/>
      <c r="MOJ35" s="24"/>
      <c r="MOK35" s="24"/>
      <c r="MOL35" s="24"/>
      <c r="MOM35" s="24"/>
      <c r="MON35" s="25"/>
      <c r="MOO35" s="15"/>
      <c r="MOP35" s="24"/>
      <c r="MOQ35" s="24"/>
      <c r="MOR35" s="24"/>
      <c r="MOS35" s="24"/>
      <c r="MOT35" s="24"/>
      <c r="MOU35" s="24"/>
      <c r="MOV35" s="25"/>
      <c r="MOW35" s="15"/>
      <c r="MOX35" s="24"/>
      <c r="MOY35" s="24"/>
      <c r="MOZ35" s="24"/>
      <c r="MPA35" s="24"/>
      <c r="MPB35" s="24"/>
      <c r="MPC35" s="24"/>
      <c r="MPD35" s="25"/>
      <c r="MPE35" s="15"/>
      <c r="MPF35" s="24"/>
      <c r="MPG35" s="24"/>
      <c r="MPH35" s="24"/>
      <c r="MPI35" s="24"/>
      <c r="MPJ35" s="24"/>
      <c r="MPK35" s="24"/>
      <c r="MPL35" s="25"/>
      <c r="MPM35" s="15"/>
      <c r="MPN35" s="24"/>
      <c r="MPO35" s="24"/>
      <c r="MPP35" s="24"/>
      <c r="MPQ35" s="24"/>
      <c r="MPR35" s="24"/>
      <c r="MPS35" s="24"/>
      <c r="MPT35" s="25"/>
      <c r="MPU35" s="15"/>
      <c r="MPV35" s="24"/>
      <c r="MPW35" s="24"/>
      <c r="MPX35" s="24"/>
      <c r="MPY35" s="24"/>
      <c r="MPZ35" s="24"/>
      <c r="MQA35" s="24"/>
      <c r="MQB35" s="25"/>
      <c r="MQC35" s="15"/>
      <c r="MQD35" s="24"/>
      <c r="MQE35" s="24"/>
      <c r="MQF35" s="24"/>
      <c r="MQG35" s="24"/>
      <c r="MQH35" s="24"/>
      <c r="MQI35" s="24"/>
      <c r="MQJ35" s="25"/>
      <c r="MQK35" s="15"/>
      <c r="MQL35" s="24"/>
      <c r="MQM35" s="24"/>
      <c r="MQN35" s="24"/>
      <c r="MQO35" s="24"/>
      <c r="MQP35" s="24"/>
      <c r="MQQ35" s="24"/>
      <c r="MQR35" s="25"/>
      <c r="MQS35" s="15"/>
      <c r="MQT35" s="24"/>
      <c r="MQU35" s="24"/>
      <c r="MQV35" s="24"/>
      <c r="MQW35" s="24"/>
      <c r="MQX35" s="24"/>
      <c r="MQY35" s="24"/>
      <c r="MQZ35" s="25"/>
      <c r="MRA35" s="15"/>
      <c r="MRB35" s="24"/>
      <c r="MRC35" s="24"/>
      <c r="MRD35" s="24"/>
      <c r="MRE35" s="24"/>
      <c r="MRF35" s="24"/>
      <c r="MRG35" s="24"/>
      <c r="MRH35" s="25"/>
      <c r="MRI35" s="15"/>
      <c r="MRJ35" s="24"/>
      <c r="MRK35" s="24"/>
      <c r="MRL35" s="24"/>
      <c r="MRM35" s="24"/>
      <c r="MRN35" s="24"/>
      <c r="MRO35" s="24"/>
      <c r="MRP35" s="25"/>
      <c r="MRQ35" s="15"/>
      <c r="MRR35" s="24"/>
      <c r="MRS35" s="24"/>
      <c r="MRT35" s="24"/>
      <c r="MRU35" s="24"/>
      <c r="MRV35" s="24"/>
      <c r="MRW35" s="24"/>
      <c r="MRX35" s="25"/>
      <c r="MRY35" s="15"/>
      <c r="MRZ35" s="24"/>
      <c r="MSA35" s="24"/>
      <c r="MSB35" s="24"/>
      <c r="MSC35" s="24"/>
      <c r="MSD35" s="24"/>
      <c r="MSE35" s="24"/>
      <c r="MSF35" s="25"/>
      <c r="MSG35" s="15"/>
      <c r="MSH35" s="24"/>
      <c r="MSI35" s="24"/>
      <c r="MSJ35" s="24"/>
      <c r="MSK35" s="24"/>
      <c r="MSL35" s="24"/>
      <c r="MSM35" s="24"/>
      <c r="MSN35" s="25"/>
      <c r="MSO35" s="15"/>
      <c r="MSP35" s="24"/>
      <c r="MSQ35" s="24"/>
      <c r="MSR35" s="24"/>
      <c r="MSS35" s="24"/>
      <c r="MST35" s="24"/>
      <c r="MSU35" s="24"/>
      <c r="MSV35" s="25"/>
      <c r="MSW35" s="15"/>
      <c r="MSX35" s="24"/>
      <c r="MSY35" s="24"/>
      <c r="MSZ35" s="24"/>
      <c r="MTA35" s="24"/>
      <c r="MTB35" s="24"/>
      <c r="MTC35" s="24"/>
      <c r="MTD35" s="25"/>
      <c r="MTE35" s="15"/>
      <c r="MTF35" s="24"/>
      <c r="MTG35" s="24"/>
      <c r="MTH35" s="24"/>
      <c r="MTI35" s="24"/>
      <c r="MTJ35" s="24"/>
      <c r="MTK35" s="24"/>
      <c r="MTL35" s="25"/>
      <c r="MTM35" s="15"/>
      <c r="MTN35" s="24"/>
      <c r="MTO35" s="24"/>
      <c r="MTP35" s="24"/>
      <c r="MTQ35" s="24"/>
      <c r="MTR35" s="24"/>
      <c r="MTS35" s="24"/>
      <c r="MTT35" s="25"/>
      <c r="MTU35" s="15"/>
      <c r="MTV35" s="24"/>
      <c r="MTW35" s="24"/>
      <c r="MTX35" s="24"/>
      <c r="MTY35" s="24"/>
      <c r="MTZ35" s="24"/>
      <c r="MUA35" s="24"/>
      <c r="MUB35" s="25"/>
      <c r="MUC35" s="15"/>
      <c r="MUD35" s="24"/>
      <c r="MUE35" s="24"/>
      <c r="MUF35" s="24"/>
      <c r="MUG35" s="24"/>
      <c r="MUH35" s="24"/>
      <c r="MUI35" s="24"/>
      <c r="MUJ35" s="25"/>
      <c r="MUK35" s="15"/>
      <c r="MUL35" s="24"/>
      <c r="MUM35" s="24"/>
      <c r="MUN35" s="24"/>
      <c r="MUO35" s="24"/>
      <c r="MUP35" s="24"/>
      <c r="MUQ35" s="24"/>
      <c r="MUR35" s="25"/>
      <c r="MUS35" s="15"/>
      <c r="MUT35" s="24"/>
      <c r="MUU35" s="24"/>
      <c r="MUV35" s="24"/>
      <c r="MUW35" s="24"/>
      <c r="MUX35" s="24"/>
      <c r="MUY35" s="24"/>
      <c r="MUZ35" s="25"/>
      <c r="MVA35" s="15"/>
      <c r="MVB35" s="24"/>
      <c r="MVC35" s="24"/>
      <c r="MVD35" s="24"/>
      <c r="MVE35" s="24"/>
      <c r="MVF35" s="24"/>
      <c r="MVG35" s="24"/>
      <c r="MVH35" s="25"/>
      <c r="MVI35" s="15"/>
      <c r="MVJ35" s="24"/>
      <c r="MVK35" s="24"/>
      <c r="MVL35" s="24"/>
      <c r="MVM35" s="24"/>
      <c r="MVN35" s="24"/>
      <c r="MVO35" s="24"/>
      <c r="MVP35" s="25"/>
      <c r="MVQ35" s="15"/>
      <c r="MVR35" s="24"/>
      <c r="MVS35" s="24"/>
      <c r="MVT35" s="24"/>
      <c r="MVU35" s="24"/>
      <c r="MVV35" s="24"/>
      <c r="MVW35" s="24"/>
      <c r="MVX35" s="25"/>
      <c r="MVY35" s="15"/>
      <c r="MVZ35" s="24"/>
      <c r="MWA35" s="24"/>
      <c r="MWB35" s="24"/>
      <c r="MWC35" s="24"/>
      <c r="MWD35" s="24"/>
      <c r="MWE35" s="24"/>
      <c r="MWF35" s="25"/>
      <c r="MWG35" s="15"/>
      <c r="MWH35" s="24"/>
      <c r="MWI35" s="24"/>
      <c r="MWJ35" s="24"/>
      <c r="MWK35" s="24"/>
      <c r="MWL35" s="24"/>
      <c r="MWM35" s="24"/>
      <c r="MWN35" s="25"/>
      <c r="MWO35" s="15"/>
      <c r="MWP35" s="24"/>
      <c r="MWQ35" s="24"/>
      <c r="MWR35" s="24"/>
      <c r="MWS35" s="24"/>
      <c r="MWT35" s="24"/>
      <c r="MWU35" s="24"/>
      <c r="MWV35" s="25"/>
      <c r="MWW35" s="15"/>
      <c r="MWX35" s="24"/>
      <c r="MWY35" s="24"/>
      <c r="MWZ35" s="24"/>
      <c r="MXA35" s="24"/>
      <c r="MXB35" s="24"/>
      <c r="MXC35" s="24"/>
      <c r="MXD35" s="25"/>
      <c r="MXE35" s="15"/>
      <c r="MXF35" s="24"/>
      <c r="MXG35" s="24"/>
      <c r="MXH35" s="24"/>
      <c r="MXI35" s="24"/>
      <c r="MXJ35" s="24"/>
      <c r="MXK35" s="24"/>
      <c r="MXL35" s="25"/>
      <c r="MXM35" s="15"/>
      <c r="MXN35" s="24"/>
      <c r="MXO35" s="24"/>
      <c r="MXP35" s="24"/>
      <c r="MXQ35" s="24"/>
      <c r="MXR35" s="24"/>
      <c r="MXS35" s="24"/>
      <c r="MXT35" s="25"/>
      <c r="MXU35" s="15"/>
      <c r="MXV35" s="24"/>
      <c r="MXW35" s="24"/>
      <c r="MXX35" s="24"/>
      <c r="MXY35" s="24"/>
      <c r="MXZ35" s="24"/>
      <c r="MYA35" s="24"/>
      <c r="MYB35" s="25"/>
      <c r="MYC35" s="15"/>
      <c r="MYD35" s="24"/>
      <c r="MYE35" s="24"/>
      <c r="MYF35" s="24"/>
      <c r="MYG35" s="24"/>
      <c r="MYH35" s="24"/>
      <c r="MYI35" s="24"/>
      <c r="MYJ35" s="25"/>
      <c r="MYK35" s="15"/>
      <c r="MYL35" s="24"/>
      <c r="MYM35" s="24"/>
      <c r="MYN35" s="24"/>
      <c r="MYO35" s="24"/>
      <c r="MYP35" s="24"/>
      <c r="MYQ35" s="24"/>
      <c r="MYR35" s="25"/>
      <c r="MYS35" s="15"/>
      <c r="MYT35" s="24"/>
      <c r="MYU35" s="24"/>
      <c r="MYV35" s="24"/>
      <c r="MYW35" s="24"/>
      <c r="MYX35" s="24"/>
      <c r="MYY35" s="24"/>
      <c r="MYZ35" s="25"/>
      <c r="MZA35" s="15"/>
      <c r="MZB35" s="24"/>
      <c r="MZC35" s="24"/>
      <c r="MZD35" s="24"/>
      <c r="MZE35" s="24"/>
      <c r="MZF35" s="24"/>
      <c r="MZG35" s="24"/>
      <c r="MZH35" s="25"/>
      <c r="MZI35" s="15"/>
      <c r="MZJ35" s="24"/>
      <c r="MZK35" s="24"/>
      <c r="MZL35" s="24"/>
      <c r="MZM35" s="24"/>
      <c r="MZN35" s="24"/>
      <c r="MZO35" s="24"/>
      <c r="MZP35" s="25"/>
      <c r="MZQ35" s="15"/>
      <c r="MZR35" s="24"/>
      <c r="MZS35" s="24"/>
      <c r="MZT35" s="24"/>
      <c r="MZU35" s="24"/>
      <c r="MZV35" s="24"/>
      <c r="MZW35" s="24"/>
      <c r="MZX35" s="25"/>
      <c r="MZY35" s="15"/>
      <c r="MZZ35" s="24"/>
      <c r="NAA35" s="24"/>
      <c r="NAB35" s="24"/>
      <c r="NAC35" s="24"/>
      <c r="NAD35" s="24"/>
      <c r="NAE35" s="24"/>
      <c r="NAF35" s="25"/>
      <c r="NAG35" s="15"/>
      <c r="NAH35" s="24"/>
      <c r="NAI35" s="24"/>
      <c r="NAJ35" s="24"/>
      <c r="NAK35" s="24"/>
      <c r="NAL35" s="24"/>
      <c r="NAM35" s="24"/>
      <c r="NAN35" s="25"/>
      <c r="NAO35" s="15"/>
      <c r="NAP35" s="24"/>
      <c r="NAQ35" s="24"/>
      <c r="NAR35" s="24"/>
      <c r="NAS35" s="24"/>
      <c r="NAT35" s="24"/>
      <c r="NAU35" s="24"/>
      <c r="NAV35" s="25"/>
      <c r="NAW35" s="15"/>
      <c r="NAX35" s="24"/>
      <c r="NAY35" s="24"/>
      <c r="NAZ35" s="24"/>
      <c r="NBA35" s="24"/>
      <c r="NBB35" s="24"/>
      <c r="NBC35" s="24"/>
      <c r="NBD35" s="25"/>
      <c r="NBE35" s="15"/>
      <c r="NBF35" s="24"/>
      <c r="NBG35" s="24"/>
      <c r="NBH35" s="24"/>
      <c r="NBI35" s="24"/>
      <c r="NBJ35" s="24"/>
      <c r="NBK35" s="24"/>
      <c r="NBL35" s="25"/>
      <c r="NBM35" s="15"/>
      <c r="NBN35" s="24"/>
      <c r="NBO35" s="24"/>
      <c r="NBP35" s="24"/>
      <c r="NBQ35" s="24"/>
      <c r="NBR35" s="24"/>
      <c r="NBS35" s="24"/>
      <c r="NBT35" s="25"/>
      <c r="NBU35" s="15"/>
      <c r="NBV35" s="24"/>
      <c r="NBW35" s="24"/>
      <c r="NBX35" s="24"/>
      <c r="NBY35" s="24"/>
      <c r="NBZ35" s="24"/>
      <c r="NCA35" s="24"/>
      <c r="NCB35" s="25"/>
      <c r="NCC35" s="15"/>
      <c r="NCD35" s="24"/>
      <c r="NCE35" s="24"/>
      <c r="NCF35" s="24"/>
      <c r="NCG35" s="24"/>
      <c r="NCH35" s="24"/>
      <c r="NCI35" s="24"/>
      <c r="NCJ35" s="25"/>
      <c r="NCK35" s="15"/>
      <c r="NCL35" s="24"/>
      <c r="NCM35" s="24"/>
      <c r="NCN35" s="24"/>
      <c r="NCO35" s="24"/>
      <c r="NCP35" s="24"/>
      <c r="NCQ35" s="24"/>
      <c r="NCR35" s="25"/>
      <c r="NCS35" s="15"/>
      <c r="NCT35" s="24"/>
      <c r="NCU35" s="24"/>
      <c r="NCV35" s="24"/>
      <c r="NCW35" s="24"/>
      <c r="NCX35" s="24"/>
      <c r="NCY35" s="24"/>
      <c r="NCZ35" s="25"/>
      <c r="NDA35" s="15"/>
      <c r="NDB35" s="24"/>
      <c r="NDC35" s="24"/>
      <c r="NDD35" s="24"/>
      <c r="NDE35" s="24"/>
      <c r="NDF35" s="24"/>
      <c r="NDG35" s="24"/>
      <c r="NDH35" s="25"/>
      <c r="NDI35" s="15"/>
      <c r="NDJ35" s="24"/>
      <c r="NDK35" s="24"/>
      <c r="NDL35" s="24"/>
      <c r="NDM35" s="24"/>
      <c r="NDN35" s="24"/>
      <c r="NDO35" s="24"/>
      <c r="NDP35" s="25"/>
      <c r="NDQ35" s="15"/>
      <c r="NDR35" s="24"/>
      <c r="NDS35" s="24"/>
      <c r="NDT35" s="24"/>
      <c r="NDU35" s="24"/>
      <c r="NDV35" s="24"/>
      <c r="NDW35" s="24"/>
      <c r="NDX35" s="25"/>
      <c r="NDY35" s="15"/>
      <c r="NDZ35" s="24"/>
      <c r="NEA35" s="24"/>
      <c r="NEB35" s="24"/>
      <c r="NEC35" s="24"/>
      <c r="NED35" s="24"/>
      <c r="NEE35" s="24"/>
      <c r="NEF35" s="25"/>
      <c r="NEG35" s="15"/>
      <c r="NEH35" s="24"/>
      <c r="NEI35" s="24"/>
      <c r="NEJ35" s="24"/>
      <c r="NEK35" s="24"/>
      <c r="NEL35" s="24"/>
      <c r="NEM35" s="24"/>
      <c r="NEN35" s="25"/>
      <c r="NEO35" s="15"/>
      <c r="NEP35" s="24"/>
      <c r="NEQ35" s="24"/>
      <c r="NER35" s="24"/>
      <c r="NES35" s="24"/>
      <c r="NET35" s="24"/>
      <c r="NEU35" s="24"/>
      <c r="NEV35" s="25"/>
      <c r="NEW35" s="15"/>
      <c r="NEX35" s="24"/>
      <c r="NEY35" s="24"/>
      <c r="NEZ35" s="24"/>
      <c r="NFA35" s="24"/>
      <c r="NFB35" s="24"/>
      <c r="NFC35" s="24"/>
      <c r="NFD35" s="25"/>
      <c r="NFE35" s="15"/>
      <c r="NFF35" s="24"/>
      <c r="NFG35" s="24"/>
      <c r="NFH35" s="24"/>
      <c r="NFI35" s="24"/>
      <c r="NFJ35" s="24"/>
      <c r="NFK35" s="24"/>
      <c r="NFL35" s="25"/>
      <c r="NFM35" s="15"/>
      <c r="NFN35" s="24"/>
      <c r="NFO35" s="24"/>
      <c r="NFP35" s="24"/>
      <c r="NFQ35" s="24"/>
      <c r="NFR35" s="24"/>
      <c r="NFS35" s="24"/>
      <c r="NFT35" s="25"/>
      <c r="NFU35" s="15"/>
      <c r="NFV35" s="24"/>
      <c r="NFW35" s="24"/>
      <c r="NFX35" s="24"/>
      <c r="NFY35" s="24"/>
      <c r="NFZ35" s="24"/>
      <c r="NGA35" s="24"/>
      <c r="NGB35" s="25"/>
      <c r="NGC35" s="15"/>
      <c r="NGD35" s="24"/>
      <c r="NGE35" s="24"/>
      <c r="NGF35" s="24"/>
      <c r="NGG35" s="24"/>
      <c r="NGH35" s="24"/>
      <c r="NGI35" s="24"/>
      <c r="NGJ35" s="25"/>
      <c r="NGK35" s="15"/>
      <c r="NGL35" s="24"/>
      <c r="NGM35" s="24"/>
      <c r="NGN35" s="24"/>
      <c r="NGO35" s="24"/>
      <c r="NGP35" s="24"/>
      <c r="NGQ35" s="24"/>
      <c r="NGR35" s="25"/>
      <c r="NGS35" s="15"/>
      <c r="NGT35" s="24"/>
      <c r="NGU35" s="24"/>
      <c r="NGV35" s="24"/>
      <c r="NGW35" s="24"/>
      <c r="NGX35" s="24"/>
      <c r="NGY35" s="24"/>
      <c r="NGZ35" s="25"/>
      <c r="NHA35" s="15"/>
      <c r="NHB35" s="24"/>
      <c r="NHC35" s="24"/>
      <c r="NHD35" s="24"/>
      <c r="NHE35" s="24"/>
      <c r="NHF35" s="24"/>
      <c r="NHG35" s="24"/>
      <c r="NHH35" s="25"/>
      <c r="NHI35" s="15"/>
      <c r="NHJ35" s="24"/>
      <c r="NHK35" s="24"/>
      <c r="NHL35" s="24"/>
      <c r="NHM35" s="24"/>
      <c r="NHN35" s="24"/>
      <c r="NHO35" s="24"/>
      <c r="NHP35" s="25"/>
      <c r="NHQ35" s="15"/>
      <c r="NHR35" s="24"/>
      <c r="NHS35" s="24"/>
      <c r="NHT35" s="24"/>
      <c r="NHU35" s="24"/>
      <c r="NHV35" s="24"/>
      <c r="NHW35" s="24"/>
      <c r="NHX35" s="25"/>
      <c r="NHY35" s="15"/>
      <c r="NHZ35" s="24"/>
      <c r="NIA35" s="24"/>
      <c r="NIB35" s="24"/>
      <c r="NIC35" s="24"/>
      <c r="NID35" s="24"/>
      <c r="NIE35" s="24"/>
      <c r="NIF35" s="25"/>
      <c r="NIG35" s="15"/>
      <c r="NIH35" s="24"/>
      <c r="NII35" s="24"/>
      <c r="NIJ35" s="24"/>
      <c r="NIK35" s="24"/>
      <c r="NIL35" s="24"/>
      <c r="NIM35" s="24"/>
      <c r="NIN35" s="25"/>
      <c r="NIO35" s="15"/>
      <c r="NIP35" s="24"/>
      <c r="NIQ35" s="24"/>
      <c r="NIR35" s="24"/>
      <c r="NIS35" s="24"/>
      <c r="NIT35" s="24"/>
      <c r="NIU35" s="24"/>
      <c r="NIV35" s="25"/>
      <c r="NIW35" s="15"/>
      <c r="NIX35" s="24"/>
      <c r="NIY35" s="24"/>
      <c r="NIZ35" s="24"/>
      <c r="NJA35" s="24"/>
      <c r="NJB35" s="24"/>
      <c r="NJC35" s="24"/>
      <c r="NJD35" s="25"/>
      <c r="NJE35" s="15"/>
      <c r="NJF35" s="24"/>
      <c r="NJG35" s="24"/>
      <c r="NJH35" s="24"/>
      <c r="NJI35" s="24"/>
      <c r="NJJ35" s="24"/>
      <c r="NJK35" s="24"/>
      <c r="NJL35" s="25"/>
      <c r="NJM35" s="15"/>
      <c r="NJN35" s="24"/>
      <c r="NJO35" s="24"/>
      <c r="NJP35" s="24"/>
      <c r="NJQ35" s="24"/>
      <c r="NJR35" s="24"/>
      <c r="NJS35" s="24"/>
      <c r="NJT35" s="25"/>
      <c r="NJU35" s="15"/>
      <c r="NJV35" s="24"/>
      <c r="NJW35" s="24"/>
      <c r="NJX35" s="24"/>
      <c r="NJY35" s="24"/>
      <c r="NJZ35" s="24"/>
      <c r="NKA35" s="24"/>
      <c r="NKB35" s="25"/>
      <c r="NKC35" s="15"/>
      <c r="NKD35" s="24"/>
      <c r="NKE35" s="24"/>
      <c r="NKF35" s="24"/>
      <c r="NKG35" s="24"/>
      <c r="NKH35" s="24"/>
      <c r="NKI35" s="24"/>
      <c r="NKJ35" s="25"/>
      <c r="NKK35" s="15"/>
      <c r="NKL35" s="24"/>
      <c r="NKM35" s="24"/>
      <c r="NKN35" s="24"/>
      <c r="NKO35" s="24"/>
      <c r="NKP35" s="24"/>
      <c r="NKQ35" s="24"/>
      <c r="NKR35" s="25"/>
      <c r="NKS35" s="15"/>
      <c r="NKT35" s="24"/>
      <c r="NKU35" s="24"/>
      <c r="NKV35" s="24"/>
      <c r="NKW35" s="24"/>
      <c r="NKX35" s="24"/>
      <c r="NKY35" s="24"/>
      <c r="NKZ35" s="25"/>
      <c r="NLA35" s="15"/>
      <c r="NLB35" s="24"/>
      <c r="NLC35" s="24"/>
      <c r="NLD35" s="24"/>
      <c r="NLE35" s="24"/>
      <c r="NLF35" s="24"/>
      <c r="NLG35" s="24"/>
      <c r="NLH35" s="25"/>
      <c r="NLI35" s="15"/>
      <c r="NLJ35" s="24"/>
      <c r="NLK35" s="24"/>
      <c r="NLL35" s="24"/>
      <c r="NLM35" s="24"/>
      <c r="NLN35" s="24"/>
      <c r="NLO35" s="24"/>
      <c r="NLP35" s="25"/>
      <c r="NLQ35" s="15"/>
      <c r="NLR35" s="24"/>
      <c r="NLS35" s="24"/>
      <c r="NLT35" s="24"/>
      <c r="NLU35" s="24"/>
      <c r="NLV35" s="24"/>
      <c r="NLW35" s="24"/>
      <c r="NLX35" s="25"/>
      <c r="NLY35" s="15"/>
      <c r="NLZ35" s="24"/>
      <c r="NMA35" s="24"/>
      <c r="NMB35" s="24"/>
      <c r="NMC35" s="24"/>
      <c r="NMD35" s="24"/>
      <c r="NME35" s="24"/>
      <c r="NMF35" s="25"/>
      <c r="NMG35" s="15"/>
      <c r="NMH35" s="24"/>
      <c r="NMI35" s="24"/>
      <c r="NMJ35" s="24"/>
      <c r="NMK35" s="24"/>
      <c r="NML35" s="24"/>
      <c r="NMM35" s="24"/>
      <c r="NMN35" s="25"/>
      <c r="NMO35" s="15"/>
      <c r="NMP35" s="24"/>
      <c r="NMQ35" s="24"/>
      <c r="NMR35" s="24"/>
      <c r="NMS35" s="24"/>
      <c r="NMT35" s="24"/>
      <c r="NMU35" s="24"/>
      <c r="NMV35" s="25"/>
      <c r="NMW35" s="15"/>
      <c r="NMX35" s="24"/>
      <c r="NMY35" s="24"/>
      <c r="NMZ35" s="24"/>
      <c r="NNA35" s="24"/>
      <c r="NNB35" s="24"/>
      <c r="NNC35" s="24"/>
      <c r="NND35" s="25"/>
      <c r="NNE35" s="15"/>
      <c r="NNF35" s="24"/>
      <c r="NNG35" s="24"/>
      <c r="NNH35" s="24"/>
      <c r="NNI35" s="24"/>
      <c r="NNJ35" s="24"/>
      <c r="NNK35" s="24"/>
      <c r="NNL35" s="25"/>
      <c r="NNM35" s="15"/>
      <c r="NNN35" s="24"/>
      <c r="NNO35" s="24"/>
      <c r="NNP35" s="24"/>
      <c r="NNQ35" s="24"/>
      <c r="NNR35" s="24"/>
      <c r="NNS35" s="24"/>
      <c r="NNT35" s="25"/>
      <c r="NNU35" s="15"/>
      <c r="NNV35" s="24"/>
      <c r="NNW35" s="24"/>
      <c r="NNX35" s="24"/>
      <c r="NNY35" s="24"/>
      <c r="NNZ35" s="24"/>
      <c r="NOA35" s="24"/>
      <c r="NOB35" s="25"/>
      <c r="NOC35" s="15"/>
      <c r="NOD35" s="24"/>
      <c r="NOE35" s="24"/>
      <c r="NOF35" s="24"/>
      <c r="NOG35" s="24"/>
      <c r="NOH35" s="24"/>
      <c r="NOI35" s="24"/>
      <c r="NOJ35" s="25"/>
      <c r="NOK35" s="15"/>
      <c r="NOL35" s="24"/>
      <c r="NOM35" s="24"/>
      <c r="NON35" s="24"/>
      <c r="NOO35" s="24"/>
      <c r="NOP35" s="24"/>
      <c r="NOQ35" s="24"/>
      <c r="NOR35" s="25"/>
      <c r="NOS35" s="15"/>
      <c r="NOT35" s="24"/>
      <c r="NOU35" s="24"/>
      <c r="NOV35" s="24"/>
      <c r="NOW35" s="24"/>
      <c r="NOX35" s="24"/>
      <c r="NOY35" s="24"/>
      <c r="NOZ35" s="25"/>
      <c r="NPA35" s="15"/>
      <c r="NPB35" s="24"/>
      <c r="NPC35" s="24"/>
      <c r="NPD35" s="24"/>
      <c r="NPE35" s="24"/>
      <c r="NPF35" s="24"/>
      <c r="NPG35" s="24"/>
      <c r="NPH35" s="25"/>
      <c r="NPI35" s="15"/>
      <c r="NPJ35" s="24"/>
      <c r="NPK35" s="24"/>
      <c r="NPL35" s="24"/>
      <c r="NPM35" s="24"/>
      <c r="NPN35" s="24"/>
      <c r="NPO35" s="24"/>
      <c r="NPP35" s="25"/>
      <c r="NPQ35" s="15"/>
      <c r="NPR35" s="24"/>
      <c r="NPS35" s="24"/>
      <c r="NPT35" s="24"/>
      <c r="NPU35" s="24"/>
      <c r="NPV35" s="24"/>
      <c r="NPW35" s="24"/>
      <c r="NPX35" s="25"/>
      <c r="NPY35" s="15"/>
      <c r="NPZ35" s="24"/>
      <c r="NQA35" s="24"/>
      <c r="NQB35" s="24"/>
      <c r="NQC35" s="24"/>
      <c r="NQD35" s="24"/>
      <c r="NQE35" s="24"/>
      <c r="NQF35" s="25"/>
      <c r="NQG35" s="15"/>
      <c r="NQH35" s="24"/>
      <c r="NQI35" s="24"/>
      <c r="NQJ35" s="24"/>
      <c r="NQK35" s="24"/>
      <c r="NQL35" s="24"/>
      <c r="NQM35" s="24"/>
      <c r="NQN35" s="25"/>
      <c r="NQO35" s="15"/>
      <c r="NQP35" s="24"/>
      <c r="NQQ35" s="24"/>
      <c r="NQR35" s="24"/>
      <c r="NQS35" s="24"/>
      <c r="NQT35" s="24"/>
      <c r="NQU35" s="24"/>
      <c r="NQV35" s="25"/>
      <c r="NQW35" s="15"/>
      <c r="NQX35" s="24"/>
      <c r="NQY35" s="24"/>
      <c r="NQZ35" s="24"/>
      <c r="NRA35" s="24"/>
      <c r="NRB35" s="24"/>
      <c r="NRC35" s="24"/>
      <c r="NRD35" s="25"/>
      <c r="NRE35" s="15"/>
      <c r="NRF35" s="24"/>
      <c r="NRG35" s="24"/>
      <c r="NRH35" s="24"/>
      <c r="NRI35" s="24"/>
      <c r="NRJ35" s="24"/>
      <c r="NRK35" s="24"/>
      <c r="NRL35" s="25"/>
      <c r="NRM35" s="15"/>
      <c r="NRN35" s="24"/>
      <c r="NRO35" s="24"/>
      <c r="NRP35" s="24"/>
      <c r="NRQ35" s="24"/>
      <c r="NRR35" s="24"/>
      <c r="NRS35" s="24"/>
      <c r="NRT35" s="25"/>
      <c r="NRU35" s="15"/>
      <c r="NRV35" s="24"/>
      <c r="NRW35" s="24"/>
      <c r="NRX35" s="24"/>
      <c r="NRY35" s="24"/>
      <c r="NRZ35" s="24"/>
      <c r="NSA35" s="24"/>
      <c r="NSB35" s="25"/>
      <c r="NSC35" s="15"/>
      <c r="NSD35" s="24"/>
      <c r="NSE35" s="24"/>
      <c r="NSF35" s="24"/>
      <c r="NSG35" s="24"/>
      <c r="NSH35" s="24"/>
      <c r="NSI35" s="24"/>
      <c r="NSJ35" s="25"/>
      <c r="NSK35" s="15"/>
      <c r="NSL35" s="24"/>
      <c r="NSM35" s="24"/>
      <c r="NSN35" s="24"/>
      <c r="NSO35" s="24"/>
      <c r="NSP35" s="24"/>
      <c r="NSQ35" s="24"/>
      <c r="NSR35" s="25"/>
      <c r="NSS35" s="15"/>
      <c r="NST35" s="24"/>
      <c r="NSU35" s="24"/>
      <c r="NSV35" s="24"/>
      <c r="NSW35" s="24"/>
      <c r="NSX35" s="24"/>
      <c r="NSY35" s="24"/>
      <c r="NSZ35" s="25"/>
      <c r="NTA35" s="15"/>
      <c r="NTB35" s="24"/>
      <c r="NTC35" s="24"/>
      <c r="NTD35" s="24"/>
      <c r="NTE35" s="24"/>
      <c r="NTF35" s="24"/>
      <c r="NTG35" s="24"/>
      <c r="NTH35" s="25"/>
      <c r="NTI35" s="15"/>
      <c r="NTJ35" s="24"/>
      <c r="NTK35" s="24"/>
      <c r="NTL35" s="24"/>
      <c r="NTM35" s="24"/>
      <c r="NTN35" s="24"/>
      <c r="NTO35" s="24"/>
      <c r="NTP35" s="25"/>
      <c r="NTQ35" s="15"/>
      <c r="NTR35" s="24"/>
      <c r="NTS35" s="24"/>
      <c r="NTT35" s="24"/>
      <c r="NTU35" s="24"/>
      <c r="NTV35" s="24"/>
      <c r="NTW35" s="24"/>
      <c r="NTX35" s="25"/>
      <c r="NTY35" s="15"/>
      <c r="NTZ35" s="24"/>
      <c r="NUA35" s="24"/>
      <c r="NUB35" s="24"/>
      <c r="NUC35" s="24"/>
      <c r="NUD35" s="24"/>
      <c r="NUE35" s="24"/>
      <c r="NUF35" s="25"/>
      <c r="NUG35" s="15"/>
      <c r="NUH35" s="24"/>
      <c r="NUI35" s="24"/>
      <c r="NUJ35" s="24"/>
      <c r="NUK35" s="24"/>
      <c r="NUL35" s="24"/>
      <c r="NUM35" s="24"/>
      <c r="NUN35" s="25"/>
      <c r="NUO35" s="15"/>
      <c r="NUP35" s="24"/>
      <c r="NUQ35" s="24"/>
      <c r="NUR35" s="24"/>
      <c r="NUS35" s="24"/>
      <c r="NUT35" s="24"/>
      <c r="NUU35" s="24"/>
      <c r="NUV35" s="25"/>
      <c r="NUW35" s="15"/>
      <c r="NUX35" s="24"/>
      <c r="NUY35" s="24"/>
      <c r="NUZ35" s="24"/>
      <c r="NVA35" s="24"/>
      <c r="NVB35" s="24"/>
      <c r="NVC35" s="24"/>
      <c r="NVD35" s="25"/>
      <c r="NVE35" s="15"/>
      <c r="NVF35" s="24"/>
      <c r="NVG35" s="24"/>
      <c r="NVH35" s="24"/>
      <c r="NVI35" s="24"/>
      <c r="NVJ35" s="24"/>
      <c r="NVK35" s="24"/>
      <c r="NVL35" s="25"/>
      <c r="NVM35" s="15"/>
      <c r="NVN35" s="24"/>
      <c r="NVO35" s="24"/>
      <c r="NVP35" s="24"/>
      <c r="NVQ35" s="24"/>
      <c r="NVR35" s="24"/>
      <c r="NVS35" s="24"/>
      <c r="NVT35" s="25"/>
      <c r="NVU35" s="15"/>
      <c r="NVV35" s="24"/>
      <c r="NVW35" s="24"/>
      <c r="NVX35" s="24"/>
      <c r="NVY35" s="24"/>
      <c r="NVZ35" s="24"/>
      <c r="NWA35" s="24"/>
      <c r="NWB35" s="25"/>
      <c r="NWC35" s="15"/>
      <c r="NWD35" s="24"/>
      <c r="NWE35" s="24"/>
      <c r="NWF35" s="24"/>
      <c r="NWG35" s="24"/>
      <c r="NWH35" s="24"/>
      <c r="NWI35" s="24"/>
      <c r="NWJ35" s="25"/>
      <c r="NWK35" s="15"/>
      <c r="NWL35" s="24"/>
      <c r="NWM35" s="24"/>
      <c r="NWN35" s="24"/>
      <c r="NWO35" s="24"/>
      <c r="NWP35" s="24"/>
      <c r="NWQ35" s="24"/>
      <c r="NWR35" s="25"/>
      <c r="NWS35" s="15"/>
      <c r="NWT35" s="24"/>
      <c r="NWU35" s="24"/>
      <c r="NWV35" s="24"/>
      <c r="NWW35" s="24"/>
      <c r="NWX35" s="24"/>
      <c r="NWY35" s="24"/>
      <c r="NWZ35" s="25"/>
      <c r="NXA35" s="15"/>
      <c r="NXB35" s="24"/>
      <c r="NXC35" s="24"/>
      <c r="NXD35" s="24"/>
      <c r="NXE35" s="24"/>
      <c r="NXF35" s="24"/>
      <c r="NXG35" s="24"/>
      <c r="NXH35" s="25"/>
      <c r="NXI35" s="15"/>
      <c r="NXJ35" s="24"/>
      <c r="NXK35" s="24"/>
      <c r="NXL35" s="24"/>
      <c r="NXM35" s="24"/>
      <c r="NXN35" s="24"/>
      <c r="NXO35" s="24"/>
      <c r="NXP35" s="25"/>
      <c r="NXQ35" s="15"/>
      <c r="NXR35" s="24"/>
      <c r="NXS35" s="24"/>
      <c r="NXT35" s="24"/>
      <c r="NXU35" s="24"/>
      <c r="NXV35" s="24"/>
      <c r="NXW35" s="24"/>
      <c r="NXX35" s="25"/>
      <c r="NXY35" s="15"/>
      <c r="NXZ35" s="24"/>
      <c r="NYA35" s="24"/>
      <c r="NYB35" s="24"/>
      <c r="NYC35" s="24"/>
      <c r="NYD35" s="24"/>
      <c r="NYE35" s="24"/>
      <c r="NYF35" s="25"/>
      <c r="NYG35" s="15"/>
      <c r="NYH35" s="24"/>
      <c r="NYI35" s="24"/>
      <c r="NYJ35" s="24"/>
      <c r="NYK35" s="24"/>
      <c r="NYL35" s="24"/>
      <c r="NYM35" s="24"/>
      <c r="NYN35" s="25"/>
      <c r="NYO35" s="15"/>
      <c r="NYP35" s="24"/>
      <c r="NYQ35" s="24"/>
      <c r="NYR35" s="24"/>
      <c r="NYS35" s="24"/>
      <c r="NYT35" s="24"/>
      <c r="NYU35" s="24"/>
      <c r="NYV35" s="25"/>
      <c r="NYW35" s="15"/>
      <c r="NYX35" s="24"/>
      <c r="NYY35" s="24"/>
      <c r="NYZ35" s="24"/>
      <c r="NZA35" s="24"/>
      <c r="NZB35" s="24"/>
      <c r="NZC35" s="24"/>
      <c r="NZD35" s="25"/>
      <c r="NZE35" s="15"/>
      <c r="NZF35" s="24"/>
      <c r="NZG35" s="24"/>
      <c r="NZH35" s="24"/>
      <c r="NZI35" s="24"/>
      <c r="NZJ35" s="24"/>
      <c r="NZK35" s="24"/>
      <c r="NZL35" s="25"/>
      <c r="NZM35" s="15"/>
      <c r="NZN35" s="24"/>
      <c r="NZO35" s="24"/>
      <c r="NZP35" s="24"/>
      <c r="NZQ35" s="24"/>
      <c r="NZR35" s="24"/>
      <c r="NZS35" s="24"/>
      <c r="NZT35" s="25"/>
      <c r="NZU35" s="15"/>
      <c r="NZV35" s="24"/>
      <c r="NZW35" s="24"/>
      <c r="NZX35" s="24"/>
      <c r="NZY35" s="24"/>
      <c r="NZZ35" s="24"/>
      <c r="OAA35" s="24"/>
      <c r="OAB35" s="25"/>
      <c r="OAC35" s="15"/>
      <c r="OAD35" s="24"/>
      <c r="OAE35" s="24"/>
      <c r="OAF35" s="24"/>
      <c r="OAG35" s="24"/>
      <c r="OAH35" s="24"/>
      <c r="OAI35" s="24"/>
      <c r="OAJ35" s="25"/>
      <c r="OAK35" s="15"/>
      <c r="OAL35" s="24"/>
      <c r="OAM35" s="24"/>
      <c r="OAN35" s="24"/>
      <c r="OAO35" s="24"/>
      <c r="OAP35" s="24"/>
      <c r="OAQ35" s="24"/>
      <c r="OAR35" s="25"/>
      <c r="OAS35" s="15"/>
      <c r="OAT35" s="24"/>
      <c r="OAU35" s="24"/>
      <c r="OAV35" s="24"/>
      <c r="OAW35" s="24"/>
      <c r="OAX35" s="24"/>
      <c r="OAY35" s="24"/>
      <c r="OAZ35" s="25"/>
      <c r="OBA35" s="15"/>
      <c r="OBB35" s="24"/>
      <c r="OBC35" s="24"/>
      <c r="OBD35" s="24"/>
      <c r="OBE35" s="24"/>
      <c r="OBF35" s="24"/>
      <c r="OBG35" s="24"/>
      <c r="OBH35" s="25"/>
      <c r="OBI35" s="15"/>
      <c r="OBJ35" s="24"/>
      <c r="OBK35" s="24"/>
      <c r="OBL35" s="24"/>
      <c r="OBM35" s="24"/>
      <c r="OBN35" s="24"/>
      <c r="OBO35" s="24"/>
      <c r="OBP35" s="25"/>
      <c r="OBQ35" s="15"/>
      <c r="OBR35" s="24"/>
      <c r="OBS35" s="24"/>
      <c r="OBT35" s="24"/>
      <c r="OBU35" s="24"/>
      <c r="OBV35" s="24"/>
      <c r="OBW35" s="24"/>
      <c r="OBX35" s="25"/>
      <c r="OBY35" s="15"/>
      <c r="OBZ35" s="24"/>
      <c r="OCA35" s="24"/>
      <c r="OCB35" s="24"/>
      <c r="OCC35" s="24"/>
      <c r="OCD35" s="24"/>
      <c r="OCE35" s="24"/>
      <c r="OCF35" s="25"/>
      <c r="OCG35" s="15"/>
      <c r="OCH35" s="24"/>
      <c r="OCI35" s="24"/>
      <c r="OCJ35" s="24"/>
      <c r="OCK35" s="24"/>
      <c r="OCL35" s="24"/>
      <c r="OCM35" s="24"/>
      <c r="OCN35" s="25"/>
      <c r="OCO35" s="15"/>
      <c r="OCP35" s="24"/>
      <c r="OCQ35" s="24"/>
      <c r="OCR35" s="24"/>
      <c r="OCS35" s="24"/>
      <c r="OCT35" s="24"/>
      <c r="OCU35" s="24"/>
      <c r="OCV35" s="25"/>
      <c r="OCW35" s="15"/>
      <c r="OCX35" s="24"/>
      <c r="OCY35" s="24"/>
      <c r="OCZ35" s="24"/>
      <c r="ODA35" s="24"/>
      <c r="ODB35" s="24"/>
      <c r="ODC35" s="24"/>
      <c r="ODD35" s="25"/>
      <c r="ODE35" s="15"/>
      <c r="ODF35" s="24"/>
      <c r="ODG35" s="24"/>
      <c r="ODH35" s="24"/>
      <c r="ODI35" s="24"/>
      <c r="ODJ35" s="24"/>
      <c r="ODK35" s="24"/>
      <c r="ODL35" s="25"/>
      <c r="ODM35" s="15"/>
      <c r="ODN35" s="24"/>
      <c r="ODO35" s="24"/>
      <c r="ODP35" s="24"/>
      <c r="ODQ35" s="24"/>
      <c r="ODR35" s="24"/>
      <c r="ODS35" s="24"/>
      <c r="ODT35" s="25"/>
      <c r="ODU35" s="15"/>
      <c r="ODV35" s="24"/>
      <c r="ODW35" s="24"/>
      <c r="ODX35" s="24"/>
      <c r="ODY35" s="24"/>
      <c r="ODZ35" s="24"/>
      <c r="OEA35" s="24"/>
      <c r="OEB35" s="25"/>
      <c r="OEC35" s="15"/>
      <c r="OED35" s="24"/>
      <c r="OEE35" s="24"/>
      <c r="OEF35" s="24"/>
      <c r="OEG35" s="24"/>
      <c r="OEH35" s="24"/>
      <c r="OEI35" s="24"/>
      <c r="OEJ35" s="25"/>
      <c r="OEK35" s="15"/>
      <c r="OEL35" s="24"/>
      <c r="OEM35" s="24"/>
      <c r="OEN35" s="24"/>
      <c r="OEO35" s="24"/>
      <c r="OEP35" s="24"/>
      <c r="OEQ35" s="24"/>
      <c r="OER35" s="25"/>
      <c r="OES35" s="15"/>
      <c r="OET35" s="24"/>
      <c r="OEU35" s="24"/>
      <c r="OEV35" s="24"/>
      <c r="OEW35" s="24"/>
      <c r="OEX35" s="24"/>
      <c r="OEY35" s="24"/>
      <c r="OEZ35" s="25"/>
      <c r="OFA35" s="15"/>
      <c r="OFB35" s="24"/>
      <c r="OFC35" s="24"/>
      <c r="OFD35" s="24"/>
      <c r="OFE35" s="24"/>
      <c r="OFF35" s="24"/>
      <c r="OFG35" s="24"/>
      <c r="OFH35" s="25"/>
      <c r="OFI35" s="15"/>
      <c r="OFJ35" s="24"/>
      <c r="OFK35" s="24"/>
      <c r="OFL35" s="24"/>
      <c r="OFM35" s="24"/>
      <c r="OFN35" s="24"/>
      <c r="OFO35" s="24"/>
      <c r="OFP35" s="25"/>
      <c r="OFQ35" s="15"/>
      <c r="OFR35" s="24"/>
      <c r="OFS35" s="24"/>
      <c r="OFT35" s="24"/>
      <c r="OFU35" s="24"/>
      <c r="OFV35" s="24"/>
      <c r="OFW35" s="24"/>
      <c r="OFX35" s="25"/>
      <c r="OFY35" s="15"/>
      <c r="OFZ35" s="24"/>
      <c r="OGA35" s="24"/>
      <c r="OGB35" s="24"/>
      <c r="OGC35" s="24"/>
      <c r="OGD35" s="24"/>
      <c r="OGE35" s="24"/>
      <c r="OGF35" s="25"/>
      <c r="OGG35" s="15"/>
      <c r="OGH35" s="24"/>
      <c r="OGI35" s="24"/>
      <c r="OGJ35" s="24"/>
      <c r="OGK35" s="24"/>
      <c r="OGL35" s="24"/>
      <c r="OGM35" s="24"/>
      <c r="OGN35" s="25"/>
      <c r="OGO35" s="15"/>
      <c r="OGP35" s="24"/>
      <c r="OGQ35" s="24"/>
      <c r="OGR35" s="24"/>
      <c r="OGS35" s="24"/>
      <c r="OGT35" s="24"/>
      <c r="OGU35" s="24"/>
      <c r="OGV35" s="25"/>
      <c r="OGW35" s="15"/>
      <c r="OGX35" s="24"/>
      <c r="OGY35" s="24"/>
      <c r="OGZ35" s="24"/>
      <c r="OHA35" s="24"/>
      <c r="OHB35" s="24"/>
      <c r="OHC35" s="24"/>
      <c r="OHD35" s="25"/>
      <c r="OHE35" s="15"/>
      <c r="OHF35" s="24"/>
      <c r="OHG35" s="24"/>
      <c r="OHH35" s="24"/>
      <c r="OHI35" s="24"/>
      <c r="OHJ35" s="24"/>
      <c r="OHK35" s="24"/>
      <c r="OHL35" s="25"/>
      <c r="OHM35" s="15"/>
      <c r="OHN35" s="24"/>
      <c r="OHO35" s="24"/>
      <c r="OHP35" s="24"/>
      <c r="OHQ35" s="24"/>
      <c r="OHR35" s="24"/>
      <c r="OHS35" s="24"/>
      <c r="OHT35" s="25"/>
      <c r="OHU35" s="15"/>
      <c r="OHV35" s="24"/>
      <c r="OHW35" s="24"/>
      <c r="OHX35" s="24"/>
      <c r="OHY35" s="24"/>
      <c r="OHZ35" s="24"/>
      <c r="OIA35" s="24"/>
      <c r="OIB35" s="25"/>
      <c r="OIC35" s="15"/>
      <c r="OID35" s="24"/>
      <c r="OIE35" s="24"/>
      <c r="OIF35" s="24"/>
      <c r="OIG35" s="24"/>
      <c r="OIH35" s="24"/>
      <c r="OII35" s="24"/>
      <c r="OIJ35" s="25"/>
      <c r="OIK35" s="15"/>
      <c r="OIL35" s="24"/>
      <c r="OIM35" s="24"/>
      <c r="OIN35" s="24"/>
      <c r="OIO35" s="24"/>
      <c r="OIP35" s="24"/>
      <c r="OIQ35" s="24"/>
      <c r="OIR35" s="25"/>
      <c r="OIS35" s="15"/>
      <c r="OIT35" s="24"/>
      <c r="OIU35" s="24"/>
      <c r="OIV35" s="24"/>
      <c r="OIW35" s="24"/>
      <c r="OIX35" s="24"/>
      <c r="OIY35" s="24"/>
      <c r="OIZ35" s="25"/>
      <c r="OJA35" s="15"/>
      <c r="OJB35" s="24"/>
      <c r="OJC35" s="24"/>
      <c r="OJD35" s="24"/>
      <c r="OJE35" s="24"/>
      <c r="OJF35" s="24"/>
      <c r="OJG35" s="24"/>
      <c r="OJH35" s="25"/>
      <c r="OJI35" s="15"/>
      <c r="OJJ35" s="24"/>
      <c r="OJK35" s="24"/>
      <c r="OJL35" s="24"/>
      <c r="OJM35" s="24"/>
      <c r="OJN35" s="24"/>
      <c r="OJO35" s="24"/>
      <c r="OJP35" s="25"/>
      <c r="OJQ35" s="15"/>
      <c r="OJR35" s="24"/>
      <c r="OJS35" s="24"/>
      <c r="OJT35" s="24"/>
      <c r="OJU35" s="24"/>
      <c r="OJV35" s="24"/>
      <c r="OJW35" s="24"/>
      <c r="OJX35" s="25"/>
      <c r="OJY35" s="15"/>
      <c r="OJZ35" s="24"/>
      <c r="OKA35" s="24"/>
      <c r="OKB35" s="24"/>
      <c r="OKC35" s="24"/>
      <c r="OKD35" s="24"/>
      <c r="OKE35" s="24"/>
      <c r="OKF35" s="25"/>
      <c r="OKG35" s="15"/>
      <c r="OKH35" s="24"/>
      <c r="OKI35" s="24"/>
      <c r="OKJ35" s="24"/>
      <c r="OKK35" s="24"/>
      <c r="OKL35" s="24"/>
      <c r="OKM35" s="24"/>
      <c r="OKN35" s="25"/>
      <c r="OKO35" s="15"/>
      <c r="OKP35" s="24"/>
      <c r="OKQ35" s="24"/>
      <c r="OKR35" s="24"/>
      <c r="OKS35" s="24"/>
      <c r="OKT35" s="24"/>
      <c r="OKU35" s="24"/>
      <c r="OKV35" s="25"/>
      <c r="OKW35" s="15"/>
      <c r="OKX35" s="24"/>
      <c r="OKY35" s="24"/>
      <c r="OKZ35" s="24"/>
      <c r="OLA35" s="24"/>
      <c r="OLB35" s="24"/>
      <c r="OLC35" s="24"/>
      <c r="OLD35" s="25"/>
      <c r="OLE35" s="15"/>
      <c r="OLF35" s="24"/>
      <c r="OLG35" s="24"/>
      <c r="OLH35" s="24"/>
      <c r="OLI35" s="24"/>
      <c r="OLJ35" s="24"/>
      <c r="OLK35" s="24"/>
      <c r="OLL35" s="25"/>
      <c r="OLM35" s="15"/>
      <c r="OLN35" s="24"/>
      <c r="OLO35" s="24"/>
      <c r="OLP35" s="24"/>
      <c r="OLQ35" s="24"/>
      <c r="OLR35" s="24"/>
      <c r="OLS35" s="24"/>
      <c r="OLT35" s="25"/>
      <c r="OLU35" s="15"/>
      <c r="OLV35" s="24"/>
      <c r="OLW35" s="24"/>
      <c r="OLX35" s="24"/>
      <c r="OLY35" s="24"/>
      <c r="OLZ35" s="24"/>
      <c r="OMA35" s="24"/>
      <c r="OMB35" s="25"/>
      <c r="OMC35" s="15"/>
      <c r="OMD35" s="24"/>
      <c r="OME35" s="24"/>
      <c r="OMF35" s="24"/>
      <c r="OMG35" s="24"/>
      <c r="OMH35" s="24"/>
      <c r="OMI35" s="24"/>
      <c r="OMJ35" s="25"/>
      <c r="OMK35" s="15"/>
      <c r="OML35" s="24"/>
      <c r="OMM35" s="24"/>
      <c r="OMN35" s="24"/>
      <c r="OMO35" s="24"/>
      <c r="OMP35" s="24"/>
      <c r="OMQ35" s="24"/>
      <c r="OMR35" s="25"/>
      <c r="OMS35" s="15"/>
      <c r="OMT35" s="24"/>
      <c r="OMU35" s="24"/>
      <c r="OMV35" s="24"/>
      <c r="OMW35" s="24"/>
      <c r="OMX35" s="24"/>
      <c r="OMY35" s="24"/>
      <c r="OMZ35" s="25"/>
      <c r="ONA35" s="15"/>
      <c r="ONB35" s="24"/>
      <c r="ONC35" s="24"/>
      <c r="OND35" s="24"/>
      <c r="ONE35" s="24"/>
      <c r="ONF35" s="24"/>
      <c r="ONG35" s="24"/>
      <c r="ONH35" s="25"/>
      <c r="ONI35" s="15"/>
      <c r="ONJ35" s="24"/>
      <c r="ONK35" s="24"/>
      <c r="ONL35" s="24"/>
      <c r="ONM35" s="24"/>
      <c r="ONN35" s="24"/>
      <c r="ONO35" s="24"/>
      <c r="ONP35" s="25"/>
      <c r="ONQ35" s="15"/>
      <c r="ONR35" s="24"/>
      <c r="ONS35" s="24"/>
      <c r="ONT35" s="24"/>
      <c r="ONU35" s="24"/>
      <c r="ONV35" s="24"/>
      <c r="ONW35" s="24"/>
      <c r="ONX35" s="25"/>
      <c r="ONY35" s="15"/>
      <c r="ONZ35" s="24"/>
      <c r="OOA35" s="24"/>
      <c r="OOB35" s="24"/>
      <c r="OOC35" s="24"/>
      <c r="OOD35" s="24"/>
      <c r="OOE35" s="24"/>
      <c r="OOF35" s="25"/>
      <c r="OOG35" s="15"/>
      <c r="OOH35" s="24"/>
      <c r="OOI35" s="24"/>
      <c r="OOJ35" s="24"/>
      <c r="OOK35" s="24"/>
      <c r="OOL35" s="24"/>
      <c r="OOM35" s="24"/>
      <c r="OON35" s="25"/>
      <c r="OOO35" s="15"/>
      <c r="OOP35" s="24"/>
      <c r="OOQ35" s="24"/>
      <c r="OOR35" s="24"/>
      <c r="OOS35" s="24"/>
      <c r="OOT35" s="24"/>
      <c r="OOU35" s="24"/>
      <c r="OOV35" s="25"/>
      <c r="OOW35" s="15"/>
      <c r="OOX35" s="24"/>
      <c r="OOY35" s="24"/>
      <c r="OOZ35" s="24"/>
      <c r="OPA35" s="24"/>
      <c r="OPB35" s="24"/>
      <c r="OPC35" s="24"/>
      <c r="OPD35" s="25"/>
      <c r="OPE35" s="15"/>
      <c r="OPF35" s="24"/>
      <c r="OPG35" s="24"/>
      <c r="OPH35" s="24"/>
      <c r="OPI35" s="24"/>
      <c r="OPJ35" s="24"/>
      <c r="OPK35" s="24"/>
      <c r="OPL35" s="25"/>
      <c r="OPM35" s="15"/>
      <c r="OPN35" s="24"/>
      <c r="OPO35" s="24"/>
      <c r="OPP35" s="24"/>
      <c r="OPQ35" s="24"/>
      <c r="OPR35" s="24"/>
      <c r="OPS35" s="24"/>
      <c r="OPT35" s="25"/>
      <c r="OPU35" s="15"/>
      <c r="OPV35" s="24"/>
      <c r="OPW35" s="24"/>
      <c r="OPX35" s="24"/>
      <c r="OPY35" s="24"/>
      <c r="OPZ35" s="24"/>
      <c r="OQA35" s="24"/>
      <c r="OQB35" s="25"/>
      <c r="OQC35" s="15"/>
      <c r="OQD35" s="24"/>
      <c r="OQE35" s="24"/>
      <c r="OQF35" s="24"/>
      <c r="OQG35" s="24"/>
      <c r="OQH35" s="24"/>
      <c r="OQI35" s="24"/>
      <c r="OQJ35" s="25"/>
      <c r="OQK35" s="15"/>
      <c r="OQL35" s="24"/>
      <c r="OQM35" s="24"/>
      <c r="OQN35" s="24"/>
      <c r="OQO35" s="24"/>
      <c r="OQP35" s="24"/>
      <c r="OQQ35" s="24"/>
      <c r="OQR35" s="25"/>
      <c r="OQS35" s="15"/>
      <c r="OQT35" s="24"/>
      <c r="OQU35" s="24"/>
      <c r="OQV35" s="24"/>
      <c r="OQW35" s="24"/>
      <c r="OQX35" s="24"/>
      <c r="OQY35" s="24"/>
      <c r="OQZ35" s="25"/>
      <c r="ORA35" s="15"/>
      <c r="ORB35" s="24"/>
      <c r="ORC35" s="24"/>
      <c r="ORD35" s="24"/>
      <c r="ORE35" s="24"/>
      <c r="ORF35" s="24"/>
      <c r="ORG35" s="24"/>
      <c r="ORH35" s="25"/>
      <c r="ORI35" s="15"/>
      <c r="ORJ35" s="24"/>
      <c r="ORK35" s="24"/>
      <c r="ORL35" s="24"/>
      <c r="ORM35" s="24"/>
      <c r="ORN35" s="24"/>
      <c r="ORO35" s="24"/>
      <c r="ORP35" s="25"/>
      <c r="ORQ35" s="15"/>
      <c r="ORR35" s="24"/>
      <c r="ORS35" s="24"/>
      <c r="ORT35" s="24"/>
      <c r="ORU35" s="24"/>
      <c r="ORV35" s="24"/>
      <c r="ORW35" s="24"/>
      <c r="ORX35" s="25"/>
      <c r="ORY35" s="15"/>
      <c r="ORZ35" s="24"/>
      <c r="OSA35" s="24"/>
      <c r="OSB35" s="24"/>
      <c r="OSC35" s="24"/>
      <c r="OSD35" s="24"/>
      <c r="OSE35" s="24"/>
      <c r="OSF35" s="25"/>
      <c r="OSG35" s="15"/>
      <c r="OSH35" s="24"/>
      <c r="OSI35" s="24"/>
      <c r="OSJ35" s="24"/>
      <c r="OSK35" s="24"/>
      <c r="OSL35" s="24"/>
      <c r="OSM35" s="24"/>
      <c r="OSN35" s="25"/>
      <c r="OSO35" s="15"/>
      <c r="OSP35" s="24"/>
      <c r="OSQ35" s="24"/>
      <c r="OSR35" s="24"/>
      <c r="OSS35" s="24"/>
      <c r="OST35" s="24"/>
      <c r="OSU35" s="24"/>
      <c r="OSV35" s="25"/>
      <c r="OSW35" s="15"/>
      <c r="OSX35" s="24"/>
      <c r="OSY35" s="24"/>
      <c r="OSZ35" s="24"/>
      <c r="OTA35" s="24"/>
      <c r="OTB35" s="24"/>
      <c r="OTC35" s="24"/>
      <c r="OTD35" s="25"/>
      <c r="OTE35" s="15"/>
      <c r="OTF35" s="24"/>
      <c r="OTG35" s="24"/>
      <c r="OTH35" s="24"/>
      <c r="OTI35" s="24"/>
      <c r="OTJ35" s="24"/>
      <c r="OTK35" s="24"/>
      <c r="OTL35" s="25"/>
      <c r="OTM35" s="15"/>
      <c r="OTN35" s="24"/>
      <c r="OTO35" s="24"/>
      <c r="OTP35" s="24"/>
      <c r="OTQ35" s="24"/>
      <c r="OTR35" s="24"/>
      <c r="OTS35" s="24"/>
      <c r="OTT35" s="25"/>
      <c r="OTU35" s="15"/>
      <c r="OTV35" s="24"/>
      <c r="OTW35" s="24"/>
      <c r="OTX35" s="24"/>
      <c r="OTY35" s="24"/>
      <c r="OTZ35" s="24"/>
      <c r="OUA35" s="24"/>
      <c r="OUB35" s="25"/>
      <c r="OUC35" s="15"/>
      <c r="OUD35" s="24"/>
      <c r="OUE35" s="24"/>
      <c r="OUF35" s="24"/>
      <c r="OUG35" s="24"/>
      <c r="OUH35" s="24"/>
      <c r="OUI35" s="24"/>
      <c r="OUJ35" s="25"/>
      <c r="OUK35" s="15"/>
      <c r="OUL35" s="24"/>
      <c r="OUM35" s="24"/>
      <c r="OUN35" s="24"/>
      <c r="OUO35" s="24"/>
      <c r="OUP35" s="24"/>
      <c r="OUQ35" s="24"/>
      <c r="OUR35" s="25"/>
      <c r="OUS35" s="15"/>
      <c r="OUT35" s="24"/>
      <c r="OUU35" s="24"/>
      <c r="OUV35" s="24"/>
      <c r="OUW35" s="24"/>
      <c r="OUX35" s="24"/>
      <c r="OUY35" s="24"/>
      <c r="OUZ35" s="25"/>
      <c r="OVA35" s="15"/>
      <c r="OVB35" s="24"/>
      <c r="OVC35" s="24"/>
      <c r="OVD35" s="24"/>
      <c r="OVE35" s="24"/>
      <c r="OVF35" s="24"/>
      <c r="OVG35" s="24"/>
      <c r="OVH35" s="25"/>
      <c r="OVI35" s="15"/>
      <c r="OVJ35" s="24"/>
      <c r="OVK35" s="24"/>
      <c r="OVL35" s="24"/>
      <c r="OVM35" s="24"/>
      <c r="OVN35" s="24"/>
      <c r="OVO35" s="24"/>
      <c r="OVP35" s="25"/>
      <c r="OVQ35" s="15"/>
      <c r="OVR35" s="24"/>
      <c r="OVS35" s="24"/>
      <c r="OVT35" s="24"/>
      <c r="OVU35" s="24"/>
      <c r="OVV35" s="24"/>
      <c r="OVW35" s="24"/>
      <c r="OVX35" s="25"/>
      <c r="OVY35" s="15"/>
      <c r="OVZ35" s="24"/>
      <c r="OWA35" s="24"/>
      <c r="OWB35" s="24"/>
      <c r="OWC35" s="24"/>
      <c r="OWD35" s="24"/>
      <c r="OWE35" s="24"/>
      <c r="OWF35" s="25"/>
      <c r="OWG35" s="15"/>
      <c r="OWH35" s="24"/>
      <c r="OWI35" s="24"/>
      <c r="OWJ35" s="24"/>
      <c r="OWK35" s="24"/>
      <c r="OWL35" s="24"/>
      <c r="OWM35" s="24"/>
      <c r="OWN35" s="25"/>
      <c r="OWO35" s="15"/>
      <c r="OWP35" s="24"/>
      <c r="OWQ35" s="24"/>
      <c r="OWR35" s="24"/>
      <c r="OWS35" s="24"/>
      <c r="OWT35" s="24"/>
      <c r="OWU35" s="24"/>
      <c r="OWV35" s="25"/>
      <c r="OWW35" s="15"/>
      <c r="OWX35" s="24"/>
      <c r="OWY35" s="24"/>
      <c r="OWZ35" s="24"/>
      <c r="OXA35" s="24"/>
      <c r="OXB35" s="24"/>
      <c r="OXC35" s="24"/>
      <c r="OXD35" s="25"/>
      <c r="OXE35" s="15"/>
      <c r="OXF35" s="24"/>
      <c r="OXG35" s="24"/>
      <c r="OXH35" s="24"/>
      <c r="OXI35" s="24"/>
      <c r="OXJ35" s="24"/>
      <c r="OXK35" s="24"/>
      <c r="OXL35" s="25"/>
      <c r="OXM35" s="15"/>
      <c r="OXN35" s="24"/>
      <c r="OXO35" s="24"/>
      <c r="OXP35" s="24"/>
      <c r="OXQ35" s="24"/>
      <c r="OXR35" s="24"/>
      <c r="OXS35" s="24"/>
      <c r="OXT35" s="25"/>
      <c r="OXU35" s="15"/>
      <c r="OXV35" s="24"/>
      <c r="OXW35" s="24"/>
      <c r="OXX35" s="24"/>
      <c r="OXY35" s="24"/>
      <c r="OXZ35" s="24"/>
      <c r="OYA35" s="24"/>
      <c r="OYB35" s="25"/>
      <c r="OYC35" s="15"/>
      <c r="OYD35" s="24"/>
      <c r="OYE35" s="24"/>
      <c r="OYF35" s="24"/>
      <c r="OYG35" s="24"/>
      <c r="OYH35" s="24"/>
      <c r="OYI35" s="24"/>
      <c r="OYJ35" s="25"/>
      <c r="OYK35" s="15"/>
      <c r="OYL35" s="24"/>
      <c r="OYM35" s="24"/>
      <c r="OYN35" s="24"/>
      <c r="OYO35" s="24"/>
      <c r="OYP35" s="24"/>
      <c r="OYQ35" s="24"/>
      <c r="OYR35" s="25"/>
      <c r="OYS35" s="15"/>
      <c r="OYT35" s="24"/>
      <c r="OYU35" s="24"/>
      <c r="OYV35" s="24"/>
      <c r="OYW35" s="24"/>
      <c r="OYX35" s="24"/>
      <c r="OYY35" s="24"/>
      <c r="OYZ35" s="25"/>
      <c r="OZA35" s="15"/>
      <c r="OZB35" s="24"/>
      <c r="OZC35" s="24"/>
      <c r="OZD35" s="24"/>
      <c r="OZE35" s="24"/>
      <c r="OZF35" s="24"/>
      <c r="OZG35" s="24"/>
      <c r="OZH35" s="25"/>
      <c r="OZI35" s="15"/>
      <c r="OZJ35" s="24"/>
      <c r="OZK35" s="24"/>
      <c r="OZL35" s="24"/>
      <c r="OZM35" s="24"/>
      <c r="OZN35" s="24"/>
      <c r="OZO35" s="24"/>
      <c r="OZP35" s="25"/>
      <c r="OZQ35" s="15"/>
      <c r="OZR35" s="24"/>
      <c r="OZS35" s="24"/>
      <c r="OZT35" s="24"/>
      <c r="OZU35" s="24"/>
      <c r="OZV35" s="24"/>
      <c r="OZW35" s="24"/>
      <c r="OZX35" s="25"/>
      <c r="OZY35" s="15"/>
      <c r="OZZ35" s="24"/>
      <c r="PAA35" s="24"/>
      <c r="PAB35" s="24"/>
      <c r="PAC35" s="24"/>
      <c r="PAD35" s="24"/>
      <c r="PAE35" s="24"/>
      <c r="PAF35" s="25"/>
      <c r="PAG35" s="15"/>
      <c r="PAH35" s="24"/>
      <c r="PAI35" s="24"/>
      <c r="PAJ35" s="24"/>
      <c r="PAK35" s="24"/>
      <c r="PAL35" s="24"/>
      <c r="PAM35" s="24"/>
      <c r="PAN35" s="25"/>
      <c r="PAO35" s="15"/>
      <c r="PAP35" s="24"/>
      <c r="PAQ35" s="24"/>
      <c r="PAR35" s="24"/>
      <c r="PAS35" s="24"/>
      <c r="PAT35" s="24"/>
      <c r="PAU35" s="24"/>
      <c r="PAV35" s="25"/>
      <c r="PAW35" s="15"/>
      <c r="PAX35" s="24"/>
      <c r="PAY35" s="24"/>
      <c r="PAZ35" s="24"/>
      <c r="PBA35" s="24"/>
      <c r="PBB35" s="24"/>
      <c r="PBC35" s="24"/>
      <c r="PBD35" s="25"/>
      <c r="PBE35" s="15"/>
      <c r="PBF35" s="24"/>
      <c r="PBG35" s="24"/>
      <c r="PBH35" s="24"/>
      <c r="PBI35" s="24"/>
      <c r="PBJ35" s="24"/>
      <c r="PBK35" s="24"/>
      <c r="PBL35" s="25"/>
      <c r="PBM35" s="15"/>
      <c r="PBN35" s="24"/>
      <c r="PBO35" s="24"/>
      <c r="PBP35" s="24"/>
      <c r="PBQ35" s="24"/>
      <c r="PBR35" s="24"/>
      <c r="PBS35" s="24"/>
      <c r="PBT35" s="25"/>
      <c r="PBU35" s="15"/>
      <c r="PBV35" s="24"/>
      <c r="PBW35" s="24"/>
      <c r="PBX35" s="24"/>
      <c r="PBY35" s="24"/>
      <c r="PBZ35" s="24"/>
      <c r="PCA35" s="24"/>
      <c r="PCB35" s="25"/>
      <c r="PCC35" s="15"/>
      <c r="PCD35" s="24"/>
      <c r="PCE35" s="24"/>
      <c r="PCF35" s="24"/>
      <c r="PCG35" s="24"/>
      <c r="PCH35" s="24"/>
      <c r="PCI35" s="24"/>
      <c r="PCJ35" s="25"/>
      <c r="PCK35" s="15"/>
      <c r="PCL35" s="24"/>
      <c r="PCM35" s="24"/>
      <c r="PCN35" s="24"/>
      <c r="PCO35" s="24"/>
      <c r="PCP35" s="24"/>
      <c r="PCQ35" s="24"/>
      <c r="PCR35" s="25"/>
      <c r="PCS35" s="15"/>
      <c r="PCT35" s="24"/>
      <c r="PCU35" s="24"/>
      <c r="PCV35" s="24"/>
      <c r="PCW35" s="24"/>
      <c r="PCX35" s="24"/>
      <c r="PCY35" s="24"/>
      <c r="PCZ35" s="25"/>
      <c r="PDA35" s="15"/>
      <c r="PDB35" s="24"/>
      <c r="PDC35" s="24"/>
      <c r="PDD35" s="24"/>
      <c r="PDE35" s="24"/>
      <c r="PDF35" s="24"/>
      <c r="PDG35" s="24"/>
      <c r="PDH35" s="25"/>
      <c r="PDI35" s="15"/>
      <c r="PDJ35" s="24"/>
      <c r="PDK35" s="24"/>
      <c r="PDL35" s="24"/>
      <c r="PDM35" s="24"/>
      <c r="PDN35" s="24"/>
      <c r="PDO35" s="24"/>
      <c r="PDP35" s="25"/>
      <c r="PDQ35" s="15"/>
      <c r="PDR35" s="24"/>
      <c r="PDS35" s="24"/>
      <c r="PDT35" s="24"/>
      <c r="PDU35" s="24"/>
      <c r="PDV35" s="24"/>
      <c r="PDW35" s="24"/>
      <c r="PDX35" s="25"/>
      <c r="PDY35" s="15"/>
      <c r="PDZ35" s="24"/>
      <c r="PEA35" s="24"/>
      <c r="PEB35" s="24"/>
      <c r="PEC35" s="24"/>
      <c r="PED35" s="24"/>
      <c r="PEE35" s="24"/>
      <c r="PEF35" s="25"/>
      <c r="PEG35" s="15"/>
      <c r="PEH35" s="24"/>
      <c r="PEI35" s="24"/>
      <c r="PEJ35" s="24"/>
      <c r="PEK35" s="24"/>
      <c r="PEL35" s="24"/>
      <c r="PEM35" s="24"/>
      <c r="PEN35" s="25"/>
      <c r="PEO35" s="15"/>
      <c r="PEP35" s="24"/>
      <c r="PEQ35" s="24"/>
      <c r="PER35" s="24"/>
      <c r="PES35" s="24"/>
      <c r="PET35" s="24"/>
      <c r="PEU35" s="24"/>
      <c r="PEV35" s="25"/>
      <c r="PEW35" s="15"/>
      <c r="PEX35" s="24"/>
      <c r="PEY35" s="24"/>
      <c r="PEZ35" s="24"/>
      <c r="PFA35" s="24"/>
      <c r="PFB35" s="24"/>
      <c r="PFC35" s="24"/>
      <c r="PFD35" s="25"/>
      <c r="PFE35" s="15"/>
      <c r="PFF35" s="24"/>
      <c r="PFG35" s="24"/>
      <c r="PFH35" s="24"/>
      <c r="PFI35" s="24"/>
      <c r="PFJ35" s="24"/>
      <c r="PFK35" s="24"/>
      <c r="PFL35" s="25"/>
      <c r="PFM35" s="15"/>
      <c r="PFN35" s="24"/>
      <c r="PFO35" s="24"/>
      <c r="PFP35" s="24"/>
      <c r="PFQ35" s="24"/>
      <c r="PFR35" s="24"/>
      <c r="PFS35" s="24"/>
      <c r="PFT35" s="25"/>
      <c r="PFU35" s="15"/>
      <c r="PFV35" s="24"/>
      <c r="PFW35" s="24"/>
      <c r="PFX35" s="24"/>
      <c r="PFY35" s="24"/>
      <c r="PFZ35" s="24"/>
      <c r="PGA35" s="24"/>
      <c r="PGB35" s="25"/>
      <c r="PGC35" s="15"/>
      <c r="PGD35" s="24"/>
      <c r="PGE35" s="24"/>
      <c r="PGF35" s="24"/>
      <c r="PGG35" s="24"/>
      <c r="PGH35" s="24"/>
      <c r="PGI35" s="24"/>
      <c r="PGJ35" s="25"/>
      <c r="PGK35" s="15"/>
      <c r="PGL35" s="24"/>
      <c r="PGM35" s="24"/>
      <c r="PGN35" s="24"/>
      <c r="PGO35" s="24"/>
      <c r="PGP35" s="24"/>
      <c r="PGQ35" s="24"/>
      <c r="PGR35" s="25"/>
      <c r="PGS35" s="15"/>
      <c r="PGT35" s="24"/>
      <c r="PGU35" s="24"/>
      <c r="PGV35" s="24"/>
      <c r="PGW35" s="24"/>
      <c r="PGX35" s="24"/>
      <c r="PGY35" s="24"/>
      <c r="PGZ35" s="25"/>
      <c r="PHA35" s="15"/>
      <c r="PHB35" s="24"/>
      <c r="PHC35" s="24"/>
      <c r="PHD35" s="24"/>
      <c r="PHE35" s="24"/>
      <c r="PHF35" s="24"/>
      <c r="PHG35" s="24"/>
      <c r="PHH35" s="25"/>
      <c r="PHI35" s="15"/>
      <c r="PHJ35" s="24"/>
      <c r="PHK35" s="24"/>
      <c r="PHL35" s="24"/>
      <c r="PHM35" s="24"/>
      <c r="PHN35" s="24"/>
      <c r="PHO35" s="24"/>
      <c r="PHP35" s="25"/>
      <c r="PHQ35" s="15"/>
      <c r="PHR35" s="24"/>
      <c r="PHS35" s="24"/>
      <c r="PHT35" s="24"/>
      <c r="PHU35" s="24"/>
      <c r="PHV35" s="24"/>
      <c r="PHW35" s="24"/>
      <c r="PHX35" s="25"/>
      <c r="PHY35" s="15"/>
      <c r="PHZ35" s="24"/>
      <c r="PIA35" s="24"/>
      <c r="PIB35" s="24"/>
      <c r="PIC35" s="24"/>
      <c r="PID35" s="24"/>
      <c r="PIE35" s="24"/>
      <c r="PIF35" s="25"/>
      <c r="PIG35" s="15"/>
      <c r="PIH35" s="24"/>
      <c r="PII35" s="24"/>
      <c r="PIJ35" s="24"/>
      <c r="PIK35" s="24"/>
      <c r="PIL35" s="24"/>
      <c r="PIM35" s="24"/>
      <c r="PIN35" s="25"/>
      <c r="PIO35" s="15"/>
      <c r="PIP35" s="24"/>
      <c r="PIQ35" s="24"/>
      <c r="PIR35" s="24"/>
      <c r="PIS35" s="24"/>
      <c r="PIT35" s="24"/>
      <c r="PIU35" s="24"/>
      <c r="PIV35" s="25"/>
      <c r="PIW35" s="15"/>
      <c r="PIX35" s="24"/>
      <c r="PIY35" s="24"/>
      <c r="PIZ35" s="24"/>
      <c r="PJA35" s="24"/>
      <c r="PJB35" s="24"/>
      <c r="PJC35" s="24"/>
      <c r="PJD35" s="25"/>
      <c r="PJE35" s="15"/>
      <c r="PJF35" s="24"/>
      <c r="PJG35" s="24"/>
      <c r="PJH35" s="24"/>
      <c r="PJI35" s="24"/>
      <c r="PJJ35" s="24"/>
      <c r="PJK35" s="24"/>
      <c r="PJL35" s="25"/>
      <c r="PJM35" s="15"/>
      <c r="PJN35" s="24"/>
      <c r="PJO35" s="24"/>
      <c r="PJP35" s="24"/>
      <c r="PJQ35" s="24"/>
      <c r="PJR35" s="24"/>
      <c r="PJS35" s="24"/>
      <c r="PJT35" s="25"/>
      <c r="PJU35" s="15"/>
      <c r="PJV35" s="24"/>
      <c r="PJW35" s="24"/>
      <c r="PJX35" s="24"/>
      <c r="PJY35" s="24"/>
      <c r="PJZ35" s="24"/>
      <c r="PKA35" s="24"/>
      <c r="PKB35" s="25"/>
      <c r="PKC35" s="15"/>
      <c r="PKD35" s="24"/>
      <c r="PKE35" s="24"/>
      <c r="PKF35" s="24"/>
      <c r="PKG35" s="24"/>
      <c r="PKH35" s="24"/>
      <c r="PKI35" s="24"/>
      <c r="PKJ35" s="25"/>
      <c r="PKK35" s="15"/>
      <c r="PKL35" s="24"/>
      <c r="PKM35" s="24"/>
      <c r="PKN35" s="24"/>
      <c r="PKO35" s="24"/>
      <c r="PKP35" s="24"/>
      <c r="PKQ35" s="24"/>
      <c r="PKR35" s="25"/>
      <c r="PKS35" s="15"/>
      <c r="PKT35" s="24"/>
      <c r="PKU35" s="24"/>
      <c r="PKV35" s="24"/>
      <c r="PKW35" s="24"/>
      <c r="PKX35" s="24"/>
      <c r="PKY35" s="24"/>
      <c r="PKZ35" s="25"/>
      <c r="PLA35" s="15"/>
      <c r="PLB35" s="24"/>
      <c r="PLC35" s="24"/>
      <c r="PLD35" s="24"/>
      <c r="PLE35" s="24"/>
      <c r="PLF35" s="24"/>
      <c r="PLG35" s="24"/>
      <c r="PLH35" s="25"/>
      <c r="PLI35" s="15"/>
      <c r="PLJ35" s="24"/>
      <c r="PLK35" s="24"/>
      <c r="PLL35" s="24"/>
      <c r="PLM35" s="24"/>
      <c r="PLN35" s="24"/>
      <c r="PLO35" s="24"/>
      <c r="PLP35" s="25"/>
      <c r="PLQ35" s="15"/>
      <c r="PLR35" s="24"/>
      <c r="PLS35" s="24"/>
      <c r="PLT35" s="24"/>
      <c r="PLU35" s="24"/>
      <c r="PLV35" s="24"/>
      <c r="PLW35" s="24"/>
      <c r="PLX35" s="25"/>
      <c r="PLY35" s="15"/>
      <c r="PLZ35" s="24"/>
      <c r="PMA35" s="24"/>
      <c r="PMB35" s="24"/>
      <c r="PMC35" s="24"/>
      <c r="PMD35" s="24"/>
      <c r="PME35" s="24"/>
      <c r="PMF35" s="25"/>
      <c r="PMG35" s="15"/>
      <c r="PMH35" s="24"/>
      <c r="PMI35" s="24"/>
      <c r="PMJ35" s="24"/>
      <c r="PMK35" s="24"/>
      <c r="PML35" s="24"/>
      <c r="PMM35" s="24"/>
      <c r="PMN35" s="25"/>
      <c r="PMO35" s="15"/>
      <c r="PMP35" s="24"/>
      <c r="PMQ35" s="24"/>
      <c r="PMR35" s="24"/>
      <c r="PMS35" s="24"/>
      <c r="PMT35" s="24"/>
      <c r="PMU35" s="24"/>
      <c r="PMV35" s="25"/>
      <c r="PMW35" s="15"/>
      <c r="PMX35" s="24"/>
      <c r="PMY35" s="24"/>
      <c r="PMZ35" s="24"/>
      <c r="PNA35" s="24"/>
      <c r="PNB35" s="24"/>
      <c r="PNC35" s="24"/>
      <c r="PND35" s="25"/>
      <c r="PNE35" s="15"/>
      <c r="PNF35" s="24"/>
      <c r="PNG35" s="24"/>
      <c r="PNH35" s="24"/>
      <c r="PNI35" s="24"/>
      <c r="PNJ35" s="24"/>
      <c r="PNK35" s="24"/>
      <c r="PNL35" s="25"/>
      <c r="PNM35" s="15"/>
      <c r="PNN35" s="24"/>
      <c r="PNO35" s="24"/>
      <c r="PNP35" s="24"/>
      <c r="PNQ35" s="24"/>
      <c r="PNR35" s="24"/>
      <c r="PNS35" s="24"/>
      <c r="PNT35" s="25"/>
      <c r="PNU35" s="15"/>
      <c r="PNV35" s="24"/>
      <c r="PNW35" s="24"/>
      <c r="PNX35" s="24"/>
      <c r="PNY35" s="24"/>
      <c r="PNZ35" s="24"/>
      <c r="POA35" s="24"/>
      <c r="POB35" s="25"/>
      <c r="POC35" s="15"/>
      <c r="POD35" s="24"/>
      <c r="POE35" s="24"/>
      <c r="POF35" s="24"/>
      <c r="POG35" s="24"/>
      <c r="POH35" s="24"/>
      <c r="POI35" s="24"/>
      <c r="POJ35" s="25"/>
      <c r="POK35" s="15"/>
      <c r="POL35" s="24"/>
      <c r="POM35" s="24"/>
      <c r="PON35" s="24"/>
      <c r="POO35" s="24"/>
      <c r="POP35" s="24"/>
      <c r="POQ35" s="24"/>
      <c r="POR35" s="25"/>
      <c r="POS35" s="15"/>
      <c r="POT35" s="24"/>
      <c r="POU35" s="24"/>
      <c r="POV35" s="24"/>
      <c r="POW35" s="24"/>
      <c r="POX35" s="24"/>
      <c r="POY35" s="24"/>
      <c r="POZ35" s="25"/>
      <c r="PPA35" s="15"/>
      <c r="PPB35" s="24"/>
      <c r="PPC35" s="24"/>
      <c r="PPD35" s="24"/>
      <c r="PPE35" s="24"/>
      <c r="PPF35" s="24"/>
      <c r="PPG35" s="24"/>
      <c r="PPH35" s="25"/>
      <c r="PPI35" s="15"/>
      <c r="PPJ35" s="24"/>
      <c r="PPK35" s="24"/>
      <c r="PPL35" s="24"/>
      <c r="PPM35" s="24"/>
      <c r="PPN35" s="24"/>
      <c r="PPO35" s="24"/>
      <c r="PPP35" s="25"/>
      <c r="PPQ35" s="15"/>
      <c r="PPR35" s="24"/>
      <c r="PPS35" s="24"/>
      <c r="PPT35" s="24"/>
      <c r="PPU35" s="24"/>
      <c r="PPV35" s="24"/>
      <c r="PPW35" s="24"/>
      <c r="PPX35" s="25"/>
      <c r="PPY35" s="15"/>
      <c r="PPZ35" s="24"/>
      <c r="PQA35" s="24"/>
      <c r="PQB35" s="24"/>
      <c r="PQC35" s="24"/>
      <c r="PQD35" s="24"/>
      <c r="PQE35" s="24"/>
      <c r="PQF35" s="25"/>
      <c r="PQG35" s="15"/>
      <c r="PQH35" s="24"/>
      <c r="PQI35" s="24"/>
      <c r="PQJ35" s="24"/>
      <c r="PQK35" s="24"/>
      <c r="PQL35" s="24"/>
      <c r="PQM35" s="24"/>
      <c r="PQN35" s="25"/>
      <c r="PQO35" s="15"/>
      <c r="PQP35" s="24"/>
      <c r="PQQ35" s="24"/>
      <c r="PQR35" s="24"/>
      <c r="PQS35" s="24"/>
      <c r="PQT35" s="24"/>
      <c r="PQU35" s="24"/>
      <c r="PQV35" s="25"/>
      <c r="PQW35" s="15"/>
      <c r="PQX35" s="24"/>
      <c r="PQY35" s="24"/>
      <c r="PQZ35" s="24"/>
      <c r="PRA35" s="24"/>
      <c r="PRB35" s="24"/>
      <c r="PRC35" s="24"/>
      <c r="PRD35" s="25"/>
      <c r="PRE35" s="15"/>
      <c r="PRF35" s="24"/>
      <c r="PRG35" s="24"/>
      <c r="PRH35" s="24"/>
      <c r="PRI35" s="24"/>
      <c r="PRJ35" s="24"/>
      <c r="PRK35" s="24"/>
      <c r="PRL35" s="25"/>
      <c r="PRM35" s="15"/>
      <c r="PRN35" s="24"/>
      <c r="PRO35" s="24"/>
      <c r="PRP35" s="24"/>
      <c r="PRQ35" s="24"/>
      <c r="PRR35" s="24"/>
      <c r="PRS35" s="24"/>
      <c r="PRT35" s="25"/>
      <c r="PRU35" s="15"/>
      <c r="PRV35" s="24"/>
      <c r="PRW35" s="24"/>
      <c r="PRX35" s="24"/>
      <c r="PRY35" s="24"/>
      <c r="PRZ35" s="24"/>
      <c r="PSA35" s="24"/>
      <c r="PSB35" s="25"/>
      <c r="PSC35" s="15"/>
      <c r="PSD35" s="24"/>
      <c r="PSE35" s="24"/>
      <c r="PSF35" s="24"/>
      <c r="PSG35" s="24"/>
      <c r="PSH35" s="24"/>
      <c r="PSI35" s="24"/>
      <c r="PSJ35" s="25"/>
      <c r="PSK35" s="15"/>
      <c r="PSL35" s="24"/>
      <c r="PSM35" s="24"/>
      <c r="PSN35" s="24"/>
      <c r="PSO35" s="24"/>
      <c r="PSP35" s="24"/>
      <c r="PSQ35" s="24"/>
      <c r="PSR35" s="25"/>
      <c r="PSS35" s="15"/>
      <c r="PST35" s="24"/>
      <c r="PSU35" s="24"/>
      <c r="PSV35" s="24"/>
      <c r="PSW35" s="24"/>
      <c r="PSX35" s="24"/>
      <c r="PSY35" s="24"/>
      <c r="PSZ35" s="25"/>
      <c r="PTA35" s="15"/>
      <c r="PTB35" s="24"/>
      <c r="PTC35" s="24"/>
      <c r="PTD35" s="24"/>
      <c r="PTE35" s="24"/>
      <c r="PTF35" s="24"/>
      <c r="PTG35" s="24"/>
      <c r="PTH35" s="25"/>
      <c r="PTI35" s="15"/>
      <c r="PTJ35" s="24"/>
      <c r="PTK35" s="24"/>
      <c r="PTL35" s="24"/>
      <c r="PTM35" s="24"/>
      <c r="PTN35" s="24"/>
      <c r="PTO35" s="24"/>
      <c r="PTP35" s="25"/>
      <c r="PTQ35" s="15"/>
      <c r="PTR35" s="24"/>
      <c r="PTS35" s="24"/>
      <c r="PTT35" s="24"/>
      <c r="PTU35" s="24"/>
      <c r="PTV35" s="24"/>
      <c r="PTW35" s="24"/>
      <c r="PTX35" s="25"/>
      <c r="PTY35" s="15"/>
      <c r="PTZ35" s="24"/>
      <c r="PUA35" s="24"/>
      <c r="PUB35" s="24"/>
      <c r="PUC35" s="24"/>
      <c r="PUD35" s="24"/>
      <c r="PUE35" s="24"/>
      <c r="PUF35" s="25"/>
      <c r="PUG35" s="15"/>
      <c r="PUH35" s="24"/>
      <c r="PUI35" s="24"/>
      <c r="PUJ35" s="24"/>
      <c r="PUK35" s="24"/>
      <c r="PUL35" s="24"/>
      <c r="PUM35" s="24"/>
      <c r="PUN35" s="25"/>
      <c r="PUO35" s="15"/>
      <c r="PUP35" s="24"/>
      <c r="PUQ35" s="24"/>
      <c r="PUR35" s="24"/>
      <c r="PUS35" s="24"/>
      <c r="PUT35" s="24"/>
      <c r="PUU35" s="24"/>
      <c r="PUV35" s="25"/>
      <c r="PUW35" s="15"/>
      <c r="PUX35" s="24"/>
      <c r="PUY35" s="24"/>
      <c r="PUZ35" s="24"/>
      <c r="PVA35" s="24"/>
      <c r="PVB35" s="24"/>
      <c r="PVC35" s="24"/>
      <c r="PVD35" s="25"/>
      <c r="PVE35" s="15"/>
      <c r="PVF35" s="24"/>
      <c r="PVG35" s="24"/>
      <c r="PVH35" s="24"/>
      <c r="PVI35" s="24"/>
      <c r="PVJ35" s="24"/>
      <c r="PVK35" s="24"/>
      <c r="PVL35" s="25"/>
      <c r="PVM35" s="15"/>
      <c r="PVN35" s="24"/>
      <c r="PVO35" s="24"/>
      <c r="PVP35" s="24"/>
      <c r="PVQ35" s="24"/>
      <c r="PVR35" s="24"/>
      <c r="PVS35" s="24"/>
      <c r="PVT35" s="25"/>
      <c r="PVU35" s="15"/>
      <c r="PVV35" s="24"/>
      <c r="PVW35" s="24"/>
      <c r="PVX35" s="24"/>
      <c r="PVY35" s="24"/>
      <c r="PVZ35" s="24"/>
      <c r="PWA35" s="24"/>
      <c r="PWB35" s="25"/>
      <c r="PWC35" s="15"/>
      <c r="PWD35" s="24"/>
      <c r="PWE35" s="24"/>
      <c r="PWF35" s="24"/>
      <c r="PWG35" s="24"/>
      <c r="PWH35" s="24"/>
      <c r="PWI35" s="24"/>
      <c r="PWJ35" s="25"/>
      <c r="PWK35" s="15"/>
      <c r="PWL35" s="24"/>
      <c r="PWM35" s="24"/>
      <c r="PWN35" s="24"/>
      <c r="PWO35" s="24"/>
      <c r="PWP35" s="24"/>
      <c r="PWQ35" s="24"/>
      <c r="PWR35" s="25"/>
      <c r="PWS35" s="15"/>
      <c r="PWT35" s="24"/>
      <c r="PWU35" s="24"/>
      <c r="PWV35" s="24"/>
      <c r="PWW35" s="24"/>
      <c r="PWX35" s="24"/>
      <c r="PWY35" s="24"/>
      <c r="PWZ35" s="25"/>
      <c r="PXA35" s="15"/>
      <c r="PXB35" s="24"/>
      <c r="PXC35" s="24"/>
      <c r="PXD35" s="24"/>
      <c r="PXE35" s="24"/>
      <c r="PXF35" s="24"/>
      <c r="PXG35" s="24"/>
      <c r="PXH35" s="25"/>
      <c r="PXI35" s="15"/>
      <c r="PXJ35" s="24"/>
      <c r="PXK35" s="24"/>
      <c r="PXL35" s="24"/>
      <c r="PXM35" s="24"/>
      <c r="PXN35" s="24"/>
      <c r="PXO35" s="24"/>
      <c r="PXP35" s="25"/>
      <c r="PXQ35" s="15"/>
      <c r="PXR35" s="24"/>
      <c r="PXS35" s="24"/>
      <c r="PXT35" s="24"/>
      <c r="PXU35" s="24"/>
      <c r="PXV35" s="24"/>
      <c r="PXW35" s="24"/>
      <c r="PXX35" s="25"/>
      <c r="PXY35" s="15"/>
      <c r="PXZ35" s="24"/>
      <c r="PYA35" s="24"/>
      <c r="PYB35" s="24"/>
      <c r="PYC35" s="24"/>
      <c r="PYD35" s="24"/>
      <c r="PYE35" s="24"/>
      <c r="PYF35" s="25"/>
      <c r="PYG35" s="15"/>
      <c r="PYH35" s="24"/>
      <c r="PYI35" s="24"/>
      <c r="PYJ35" s="24"/>
      <c r="PYK35" s="24"/>
      <c r="PYL35" s="24"/>
      <c r="PYM35" s="24"/>
      <c r="PYN35" s="25"/>
      <c r="PYO35" s="15"/>
      <c r="PYP35" s="24"/>
      <c r="PYQ35" s="24"/>
      <c r="PYR35" s="24"/>
      <c r="PYS35" s="24"/>
      <c r="PYT35" s="24"/>
      <c r="PYU35" s="24"/>
      <c r="PYV35" s="25"/>
      <c r="PYW35" s="15"/>
      <c r="PYX35" s="24"/>
      <c r="PYY35" s="24"/>
      <c r="PYZ35" s="24"/>
      <c r="PZA35" s="24"/>
      <c r="PZB35" s="24"/>
      <c r="PZC35" s="24"/>
      <c r="PZD35" s="25"/>
      <c r="PZE35" s="15"/>
      <c r="PZF35" s="24"/>
      <c r="PZG35" s="24"/>
      <c r="PZH35" s="24"/>
      <c r="PZI35" s="24"/>
      <c r="PZJ35" s="24"/>
      <c r="PZK35" s="24"/>
      <c r="PZL35" s="25"/>
      <c r="PZM35" s="15"/>
      <c r="PZN35" s="24"/>
      <c r="PZO35" s="24"/>
      <c r="PZP35" s="24"/>
      <c r="PZQ35" s="24"/>
      <c r="PZR35" s="24"/>
      <c r="PZS35" s="24"/>
      <c r="PZT35" s="25"/>
      <c r="PZU35" s="15"/>
      <c r="PZV35" s="24"/>
      <c r="PZW35" s="24"/>
      <c r="PZX35" s="24"/>
      <c r="PZY35" s="24"/>
      <c r="PZZ35" s="24"/>
      <c r="QAA35" s="24"/>
      <c r="QAB35" s="25"/>
      <c r="QAC35" s="15"/>
      <c r="QAD35" s="24"/>
      <c r="QAE35" s="24"/>
      <c r="QAF35" s="24"/>
      <c r="QAG35" s="24"/>
      <c r="QAH35" s="24"/>
      <c r="QAI35" s="24"/>
      <c r="QAJ35" s="25"/>
      <c r="QAK35" s="15"/>
      <c r="QAL35" s="24"/>
      <c r="QAM35" s="24"/>
      <c r="QAN35" s="24"/>
      <c r="QAO35" s="24"/>
      <c r="QAP35" s="24"/>
      <c r="QAQ35" s="24"/>
      <c r="QAR35" s="25"/>
      <c r="QAS35" s="15"/>
      <c r="QAT35" s="24"/>
      <c r="QAU35" s="24"/>
      <c r="QAV35" s="24"/>
      <c r="QAW35" s="24"/>
      <c r="QAX35" s="24"/>
      <c r="QAY35" s="24"/>
      <c r="QAZ35" s="25"/>
      <c r="QBA35" s="15"/>
      <c r="QBB35" s="24"/>
      <c r="QBC35" s="24"/>
      <c r="QBD35" s="24"/>
      <c r="QBE35" s="24"/>
      <c r="QBF35" s="24"/>
      <c r="QBG35" s="24"/>
      <c r="QBH35" s="25"/>
      <c r="QBI35" s="15"/>
      <c r="QBJ35" s="24"/>
      <c r="QBK35" s="24"/>
      <c r="QBL35" s="24"/>
      <c r="QBM35" s="24"/>
      <c r="QBN35" s="24"/>
      <c r="QBO35" s="24"/>
      <c r="QBP35" s="25"/>
      <c r="QBQ35" s="15"/>
      <c r="QBR35" s="24"/>
      <c r="QBS35" s="24"/>
      <c r="QBT35" s="24"/>
      <c r="QBU35" s="24"/>
      <c r="QBV35" s="24"/>
      <c r="QBW35" s="24"/>
      <c r="QBX35" s="25"/>
      <c r="QBY35" s="15"/>
      <c r="QBZ35" s="24"/>
      <c r="QCA35" s="24"/>
      <c r="QCB35" s="24"/>
      <c r="QCC35" s="24"/>
      <c r="QCD35" s="24"/>
      <c r="QCE35" s="24"/>
      <c r="QCF35" s="25"/>
      <c r="QCG35" s="15"/>
      <c r="QCH35" s="24"/>
      <c r="QCI35" s="24"/>
      <c r="QCJ35" s="24"/>
      <c r="QCK35" s="24"/>
      <c r="QCL35" s="24"/>
      <c r="QCM35" s="24"/>
      <c r="QCN35" s="25"/>
      <c r="QCO35" s="15"/>
      <c r="QCP35" s="24"/>
      <c r="QCQ35" s="24"/>
      <c r="QCR35" s="24"/>
      <c r="QCS35" s="24"/>
      <c r="QCT35" s="24"/>
      <c r="QCU35" s="24"/>
      <c r="QCV35" s="25"/>
      <c r="QCW35" s="15"/>
      <c r="QCX35" s="24"/>
      <c r="QCY35" s="24"/>
      <c r="QCZ35" s="24"/>
      <c r="QDA35" s="24"/>
      <c r="QDB35" s="24"/>
      <c r="QDC35" s="24"/>
      <c r="QDD35" s="25"/>
      <c r="QDE35" s="15"/>
      <c r="QDF35" s="24"/>
      <c r="QDG35" s="24"/>
      <c r="QDH35" s="24"/>
      <c r="QDI35" s="24"/>
      <c r="QDJ35" s="24"/>
      <c r="QDK35" s="24"/>
      <c r="QDL35" s="25"/>
      <c r="QDM35" s="15"/>
      <c r="QDN35" s="24"/>
      <c r="QDO35" s="24"/>
      <c r="QDP35" s="24"/>
      <c r="QDQ35" s="24"/>
      <c r="QDR35" s="24"/>
      <c r="QDS35" s="24"/>
      <c r="QDT35" s="25"/>
      <c r="QDU35" s="15"/>
      <c r="QDV35" s="24"/>
      <c r="QDW35" s="24"/>
      <c r="QDX35" s="24"/>
      <c r="QDY35" s="24"/>
      <c r="QDZ35" s="24"/>
      <c r="QEA35" s="24"/>
      <c r="QEB35" s="25"/>
      <c r="QEC35" s="15"/>
      <c r="QED35" s="24"/>
      <c r="QEE35" s="24"/>
      <c r="QEF35" s="24"/>
      <c r="QEG35" s="24"/>
      <c r="QEH35" s="24"/>
      <c r="QEI35" s="24"/>
      <c r="QEJ35" s="25"/>
      <c r="QEK35" s="15"/>
      <c r="QEL35" s="24"/>
      <c r="QEM35" s="24"/>
      <c r="QEN35" s="24"/>
      <c r="QEO35" s="24"/>
      <c r="QEP35" s="24"/>
      <c r="QEQ35" s="24"/>
      <c r="QER35" s="25"/>
      <c r="QES35" s="15"/>
      <c r="QET35" s="24"/>
      <c r="QEU35" s="24"/>
      <c r="QEV35" s="24"/>
      <c r="QEW35" s="24"/>
      <c r="QEX35" s="24"/>
      <c r="QEY35" s="24"/>
      <c r="QEZ35" s="25"/>
      <c r="QFA35" s="15"/>
      <c r="QFB35" s="24"/>
      <c r="QFC35" s="24"/>
      <c r="QFD35" s="24"/>
      <c r="QFE35" s="24"/>
      <c r="QFF35" s="24"/>
      <c r="QFG35" s="24"/>
      <c r="QFH35" s="25"/>
      <c r="QFI35" s="15"/>
      <c r="QFJ35" s="24"/>
      <c r="QFK35" s="24"/>
      <c r="QFL35" s="24"/>
      <c r="QFM35" s="24"/>
      <c r="QFN35" s="24"/>
      <c r="QFO35" s="24"/>
      <c r="QFP35" s="25"/>
      <c r="QFQ35" s="15"/>
      <c r="QFR35" s="24"/>
      <c r="QFS35" s="24"/>
      <c r="QFT35" s="24"/>
      <c r="QFU35" s="24"/>
      <c r="QFV35" s="24"/>
      <c r="QFW35" s="24"/>
      <c r="QFX35" s="25"/>
      <c r="QFY35" s="15"/>
      <c r="QFZ35" s="24"/>
      <c r="QGA35" s="24"/>
      <c r="QGB35" s="24"/>
      <c r="QGC35" s="24"/>
      <c r="QGD35" s="24"/>
      <c r="QGE35" s="24"/>
      <c r="QGF35" s="25"/>
      <c r="QGG35" s="15"/>
      <c r="QGH35" s="24"/>
      <c r="QGI35" s="24"/>
      <c r="QGJ35" s="24"/>
      <c r="QGK35" s="24"/>
      <c r="QGL35" s="24"/>
      <c r="QGM35" s="24"/>
      <c r="QGN35" s="25"/>
      <c r="QGO35" s="15"/>
      <c r="QGP35" s="24"/>
      <c r="QGQ35" s="24"/>
      <c r="QGR35" s="24"/>
      <c r="QGS35" s="24"/>
      <c r="QGT35" s="24"/>
      <c r="QGU35" s="24"/>
      <c r="QGV35" s="25"/>
      <c r="QGW35" s="15"/>
      <c r="QGX35" s="24"/>
      <c r="QGY35" s="24"/>
      <c r="QGZ35" s="24"/>
      <c r="QHA35" s="24"/>
      <c r="QHB35" s="24"/>
      <c r="QHC35" s="24"/>
      <c r="QHD35" s="25"/>
      <c r="QHE35" s="15"/>
      <c r="QHF35" s="24"/>
      <c r="QHG35" s="24"/>
      <c r="QHH35" s="24"/>
      <c r="QHI35" s="24"/>
      <c r="QHJ35" s="24"/>
      <c r="QHK35" s="24"/>
      <c r="QHL35" s="25"/>
      <c r="QHM35" s="15"/>
      <c r="QHN35" s="24"/>
      <c r="QHO35" s="24"/>
      <c r="QHP35" s="24"/>
      <c r="QHQ35" s="24"/>
      <c r="QHR35" s="24"/>
      <c r="QHS35" s="24"/>
      <c r="QHT35" s="25"/>
      <c r="QHU35" s="15"/>
      <c r="QHV35" s="24"/>
      <c r="QHW35" s="24"/>
      <c r="QHX35" s="24"/>
      <c r="QHY35" s="24"/>
      <c r="QHZ35" s="24"/>
      <c r="QIA35" s="24"/>
      <c r="QIB35" s="25"/>
      <c r="QIC35" s="15"/>
      <c r="QID35" s="24"/>
      <c r="QIE35" s="24"/>
      <c r="QIF35" s="24"/>
      <c r="QIG35" s="24"/>
      <c r="QIH35" s="24"/>
      <c r="QII35" s="24"/>
      <c r="QIJ35" s="25"/>
      <c r="QIK35" s="15"/>
      <c r="QIL35" s="24"/>
      <c r="QIM35" s="24"/>
      <c r="QIN35" s="24"/>
      <c r="QIO35" s="24"/>
      <c r="QIP35" s="24"/>
      <c r="QIQ35" s="24"/>
      <c r="QIR35" s="25"/>
      <c r="QIS35" s="15"/>
      <c r="QIT35" s="24"/>
      <c r="QIU35" s="24"/>
      <c r="QIV35" s="24"/>
      <c r="QIW35" s="24"/>
      <c r="QIX35" s="24"/>
      <c r="QIY35" s="24"/>
      <c r="QIZ35" s="25"/>
      <c r="QJA35" s="15"/>
      <c r="QJB35" s="24"/>
      <c r="QJC35" s="24"/>
      <c r="QJD35" s="24"/>
      <c r="QJE35" s="24"/>
      <c r="QJF35" s="24"/>
      <c r="QJG35" s="24"/>
      <c r="QJH35" s="25"/>
      <c r="QJI35" s="15"/>
      <c r="QJJ35" s="24"/>
      <c r="QJK35" s="24"/>
      <c r="QJL35" s="24"/>
      <c r="QJM35" s="24"/>
      <c r="QJN35" s="24"/>
      <c r="QJO35" s="24"/>
      <c r="QJP35" s="25"/>
      <c r="QJQ35" s="15"/>
      <c r="QJR35" s="24"/>
      <c r="QJS35" s="24"/>
      <c r="QJT35" s="24"/>
      <c r="QJU35" s="24"/>
      <c r="QJV35" s="24"/>
      <c r="QJW35" s="24"/>
      <c r="QJX35" s="25"/>
      <c r="QJY35" s="15"/>
      <c r="QJZ35" s="24"/>
      <c r="QKA35" s="24"/>
      <c r="QKB35" s="24"/>
      <c r="QKC35" s="24"/>
      <c r="QKD35" s="24"/>
      <c r="QKE35" s="24"/>
      <c r="QKF35" s="25"/>
      <c r="QKG35" s="15"/>
      <c r="QKH35" s="24"/>
      <c r="QKI35" s="24"/>
      <c r="QKJ35" s="24"/>
      <c r="QKK35" s="24"/>
      <c r="QKL35" s="24"/>
      <c r="QKM35" s="24"/>
      <c r="QKN35" s="25"/>
      <c r="QKO35" s="15"/>
      <c r="QKP35" s="24"/>
      <c r="QKQ35" s="24"/>
      <c r="QKR35" s="24"/>
      <c r="QKS35" s="24"/>
      <c r="QKT35" s="24"/>
      <c r="QKU35" s="24"/>
      <c r="QKV35" s="25"/>
      <c r="QKW35" s="15"/>
      <c r="QKX35" s="24"/>
      <c r="QKY35" s="24"/>
      <c r="QKZ35" s="24"/>
      <c r="QLA35" s="24"/>
      <c r="QLB35" s="24"/>
      <c r="QLC35" s="24"/>
      <c r="QLD35" s="25"/>
      <c r="QLE35" s="15"/>
      <c r="QLF35" s="24"/>
      <c r="QLG35" s="24"/>
      <c r="QLH35" s="24"/>
      <c r="QLI35" s="24"/>
      <c r="QLJ35" s="24"/>
      <c r="QLK35" s="24"/>
      <c r="QLL35" s="25"/>
      <c r="QLM35" s="15"/>
      <c r="QLN35" s="24"/>
      <c r="QLO35" s="24"/>
      <c r="QLP35" s="24"/>
      <c r="QLQ35" s="24"/>
      <c r="QLR35" s="24"/>
      <c r="QLS35" s="24"/>
      <c r="QLT35" s="25"/>
      <c r="QLU35" s="15"/>
      <c r="QLV35" s="24"/>
      <c r="QLW35" s="24"/>
      <c r="QLX35" s="24"/>
      <c r="QLY35" s="24"/>
      <c r="QLZ35" s="24"/>
      <c r="QMA35" s="24"/>
      <c r="QMB35" s="25"/>
      <c r="QMC35" s="15"/>
      <c r="QMD35" s="24"/>
      <c r="QME35" s="24"/>
      <c r="QMF35" s="24"/>
      <c r="QMG35" s="24"/>
      <c r="QMH35" s="24"/>
      <c r="QMI35" s="24"/>
      <c r="QMJ35" s="25"/>
      <c r="QMK35" s="15"/>
      <c r="QML35" s="24"/>
      <c r="QMM35" s="24"/>
      <c r="QMN35" s="24"/>
      <c r="QMO35" s="24"/>
      <c r="QMP35" s="24"/>
      <c r="QMQ35" s="24"/>
      <c r="QMR35" s="25"/>
      <c r="QMS35" s="15"/>
      <c r="QMT35" s="24"/>
      <c r="QMU35" s="24"/>
      <c r="QMV35" s="24"/>
      <c r="QMW35" s="24"/>
      <c r="QMX35" s="24"/>
      <c r="QMY35" s="24"/>
      <c r="QMZ35" s="25"/>
      <c r="QNA35" s="15"/>
      <c r="QNB35" s="24"/>
      <c r="QNC35" s="24"/>
      <c r="QND35" s="24"/>
      <c r="QNE35" s="24"/>
      <c r="QNF35" s="24"/>
      <c r="QNG35" s="24"/>
      <c r="QNH35" s="25"/>
      <c r="QNI35" s="15"/>
      <c r="QNJ35" s="24"/>
      <c r="QNK35" s="24"/>
      <c r="QNL35" s="24"/>
      <c r="QNM35" s="24"/>
      <c r="QNN35" s="24"/>
      <c r="QNO35" s="24"/>
      <c r="QNP35" s="25"/>
      <c r="QNQ35" s="15"/>
      <c r="QNR35" s="24"/>
      <c r="QNS35" s="24"/>
      <c r="QNT35" s="24"/>
      <c r="QNU35" s="24"/>
      <c r="QNV35" s="24"/>
      <c r="QNW35" s="24"/>
      <c r="QNX35" s="25"/>
      <c r="QNY35" s="15"/>
      <c r="QNZ35" s="24"/>
      <c r="QOA35" s="24"/>
      <c r="QOB35" s="24"/>
      <c r="QOC35" s="24"/>
      <c r="QOD35" s="24"/>
      <c r="QOE35" s="24"/>
      <c r="QOF35" s="25"/>
      <c r="QOG35" s="15"/>
      <c r="QOH35" s="24"/>
      <c r="QOI35" s="24"/>
      <c r="QOJ35" s="24"/>
      <c r="QOK35" s="24"/>
      <c r="QOL35" s="24"/>
      <c r="QOM35" s="24"/>
      <c r="QON35" s="25"/>
      <c r="QOO35" s="15"/>
      <c r="QOP35" s="24"/>
      <c r="QOQ35" s="24"/>
      <c r="QOR35" s="24"/>
      <c r="QOS35" s="24"/>
      <c r="QOT35" s="24"/>
      <c r="QOU35" s="24"/>
      <c r="QOV35" s="25"/>
      <c r="QOW35" s="15"/>
      <c r="QOX35" s="24"/>
      <c r="QOY35" s="24"/>
      <c r="QOZ35" s="24"/>
      <c r="QPA35" s="24"/>
      <c r="QPB35" s="24"/>
      <c r="QPC35" s="24"/>
      <c r="QPD35" s="25"/>
      <c r="QPE35" s="15"/>
      <c r="QPF35" s="24"/>
      <c r="QPG35" s="24"/>
      <c r="QPH35" s="24"/>
      <c r="QPI35" s="24"/>
      <c r="QPJ35" s="24"/>
      <c r="QPK35" s="24"/>
      <c r="QPL35" s="25"/>
      <c r="QPM35" s="15"/>
      <c r="QPN35" s="24"/>
      <c r="QPO35" s="24"/>
      <c r="QPP35" s="24"/>
      <c r="QPQ35" s="24"/>
      <c r="QPR35" s="24"/>
      <c r="QPS35" s="24"/>
      <c r="QPT35" s="25"/>
      <c r="QPU35" s="15"/>
      <c r="QPV35" s="24"/>
      <c r="QPW35" s="24"/>
      <c r="QPX35" s="24"/>
      <c r="QPY35" s="24"/>
      <c r="QPZ35" s="24"/>
      <c r="QQA35" s="24"/>
      <c r="QQB35" s="25"/>
      <c r="QQC35" s="15"/>
      <c r="QQD35" s="24"/>
      <c r="QQE35" s="24"/>
      <c r="QQF35" s="24"/>
      <c r="QQG35" s="24"/>
      <c r="QQH35" s="24"/>
      <c r="QQI35" s="24"/>
      <c r="QQJ35" s="25"/>
      <c r="QQK35" s="15"/>
      <c r="QQL35" s="24"/>
      <c r="QQM35" s="24"/>
      <c r="QQN35" s="24"/>
      <c r="QQO35" s="24"/>
      <c r="QQP35" s="24"/>
      <c r="QQQ35" s="24"/>
      <c r="QQR35" s="25"/>
      <c r="QQS35" s="15"/>
      <c r="QQT35" s="24"/>
      <c r="QQU35" s="24"/>
      <c r="QQV35" s="24"/>
      <c r="QQW35" s="24"/>
      <c r="QQX35" s="24"/>
      <c r="QQY35" s="24"/>
      <c r="QQZ35" s="25"/>
      <c r="QRA35" s="15"/>
      <c r="QRB35" s="24"/>
      <c r="QRC35" s="24"/>
      <c r="QRD35" s="24"/>
      <c r="QRE35" s="24"/>
      <c r="QRF35" s="24"/>
      <c r="QRG35" s="24"/>
      <c r="QRH35" s="25"/>
      <c r="QRI35" s="15"/>
      <c r="QRJ35" s="24"/>
      <c r="QRK35" s="24"/>
      <c r="QRL35" s="24"/>
      <c r="QRM35" s="24"/>
      <c r="QRN35" s="24"/>
      <c r="QRO35" s="24"/>
      <c r="QRP35" s="25"/>
      <c r="QRQ35" s="15"/>
      <c r="QRR35" s="24"/>
      <c r="QRS35" s="24"/>
      <c r="QRT35" s="24"/>
      <c r="QRU35" s="24"/>
      <c r="QRV35" s="24"/>
      <c r="QRW35" s="24"/>
      <c r="QRX35" s="25"/>
      <c r="QRY35" s="15"/>
      <c r="QRZ35" s="24"/>
      <c r="QSA35" s="24"/>
      <c r="QSB35" s="24"/>
      <c r="QSC35" s="24"/>
      <c r="QSD35" s="24"/>
      <c r="QSE35" s="24"/>
      <c r="QSF35" s="25"/>
      <c r="QSG35" s="15"/>
      <c r="QSH35" s="24"/>
      <c r="QSI35" s="24"/>
      <c r="QSJ35" s="24"/>
      <c r="QSK35" s="24"/>
      <c r="QSL35" s="24"/>
      <c r="QSM35" s="24"/>
      <c r="QSN35" s="25"/>
      <c r="QSO35" s="15"/>
      <c r="QSP35" s="24"/>
      <c r="QSQ35" s="24"/>
      <c r="QSR35" s="24"/>
      <c r="QSS35" s="24"/>
      <c r="QST35" s="24"/>
      <c r="QSU35" s="24"/>
      <c r="QSV35" s="25"/>
      <c r="QSW35" s="15"/>
      <c r="QSX35" s="24"/>
      <c r="QSY35" s="24"/>
      <c r="QSZ35" s="24"/>
      <c r="QTA35" s="24"/>
      <c r="QTB35" s="24"/>
      <c r="QTC35" s="24"/>
      <c r="QTD35" s="25"/>
      <c r="QTE35" s="15"/>
      <c r="QTF35" s="24"/>
      <c r="QTG35" s="24"/>
      <c r="QTH35" s="24"/>
      <c r="QTI35" s="24"/>
      <c r="QTJ35" s="24"/>
      <c r="QTK35" s="24"/>
      <c r="QTL35" s="25"/>
      <c r="QTM35" s="15"/>
      <c r="QTN35" s="24"/>
      <c r="QTO35" s="24"/>
      <c r="QTP35" s="24"/>
      <c r="QTQ35" s="24"/>
      <c r="QTR35" s="24"/>
      <c r="QTS35" s="24"/>
      <c r="QTT35" s="25"/>
      <c r="QTU35" s="15"/>
      <c r="QTV35" s="24"/>
      <c r="QTW35" s="24"/>
      <c r="QTX35" s="24"/>
      <c r="QTY35" s="24"/>
      <c r="QTZ35" s="24"/>
      <c r="QUA35" s="24"/>
      <c r="QUB35" s="25"/>
      <c r="QUC35" s="15"/>
      <c r="QUD35" s="24"/>
      <c r="QUE35" s="24"/>
      <c r="QUF35" s="24"/>
      <c r="QUG35" s="24"/>
      <c r="QUH35" s="24"/>
      <c r="QUI35" s="24"/>
      <c r="QUJ35" s="25"/>
      <c r="QUK35" s="15"/>
      <c r="QUL35" s="24"/>
      <c r="QUM35" s="24"/>
      <c r="QUN35" s="24"/>
      <c r="QUO35" s="24"/>
      <c r="QUP35" s="24"/>
      <c r="QUQ35" s="24"/>
      <c r="QUR35" s="25"/>
      <c r="QUS35" s="15"/>
      <c r="QUT35" s="24"/>
      <c r="QUU35" s="24"/>
      <c r="QUV35" s="24"/>
      <c r="QUW35" s="24"/>
      <c r="QUX35" s="24"/>
      <c r="QUY35" s="24"/>
      <c r="QUZ35" s="25"/>
      <c r="QVA35" s="15"/>
      <c r="QVB35" s="24"/>
      <c r="QVC35" s="24"/>
      <c r="QVD35" s="24"/>
      <c r="QVE35" s="24"/>
      <c r="QVF35" s="24"/>
      <c r="QVG35" s="24"/>
      <c r="QVH35" s="25"/>
      <c r="QVI35" s="15"/>
      <c r="QVJ35" s="24"/>
      <c r="QVK35" s="24"/>
      <c r="QVL35" s="24"/>
      <c r="QVM35" s="24"/>
      <c r="QVN35" s="24"/>
      <c r="QVO35" s="24"/>
      <c r="QVP35" s="25"/>
      <c r="QVQ35" s="15"/>
      <c r="QVR35" s="24"/>
      <c r="QVS35" s="24"/>
      <c r="QVT35" s="24"/>
      <c r="QVU35" s="24"/>
      <c r="QVV35" s="24"/>
      <c r="QVW35" s="24"/>
      <c r="QVX35" s="25"/>
      <c r="QVY35" s="15"/>
      <c r="QVZ35" s="24"/>
      <c r="QWA35" s="24"/>
      <c r="QWB35" s="24"/>
      <c r="QWC35" s="24"/>
      <c r="QWD35" s="24"/>
      <c r="QWE35" s="24"/>
      <c r="QWF35" s="25"/>
      <c r="QWG35" s="15"/>
      <c r="QWH35" s="24"/>
      <c r="QWI35" s="24"/>
      <c r="QWJ35" s="24"/>
      <c r="QWK35" s="24"/>
      <c r="QWL35" s="24"/>
      <c r="QWM35" s="24"/>
      <c r="QWN35" s="25"/>
      <c r="QWO35" s="15"/>
      <c r="QWP35" s="24"/>
      <c r="QWQ35" s="24"/>
      <c r="QWR35" s="24"/>
      <c r="QWS35" s="24"/>
      <c r="QWT35" s="24"/>
      <c r="QWU35" s="24"/>
      <c r="QWV35" s="25"/>
      <c r="QWW35" s="15"/>
      <c r="QWX35" s="24"/>
      <c r="QWY35" s="24"/>
      <c r="QWZ35" s="24"/>
      <c r="QXA35" s="24"/>
      <c r="QXB35" s="24"/>
      <c r="QXC35" s="24"/>
      <c r="QXD35" s="25"/>
      <c r="QXE35" s="15"/>
      <c r="QXF35" s="24"/>
      <c r="QXG35" s="24"/>
      <c r="QXH35" s="24"/>
      <c r="QXI35" s="24"/>
      <c r="QXJ35" s="24"/>
      <c r="QXK35" s="24"/>
      <c r="QXL35" s="25"/>
      <c r="QXM35" s="15"/>
      <c r="QXN35" s="24"/>
      <c r="QXO35" s="24"/>
      <c r="QXP35" s="24"/>
      <c r="QXQ35" s="24"/>
      <c r="QXR35" s="24"/>
      <c r="QXS35" s="24"/>
      <c r="QXT35" s="25"/>
      <c r="QXU35" s="15"/>
      <c r="QXV35" s="24"/>
      <c r="QXW35" s="24"/>
      <c r="QXX35" s="24"/>
      <c r="QXY35" s="24"/>
      <c r="QXZ35" s="24"/>
      <c r="QYA35" s="24"/>
      <c r="QYB35" s="25"/>
      <c r="QYC35" s="15"/>
      <c r="QYD35" s="24"/>
      <c r="QYE35" s="24"/>
      <c r="QYF35" s="24"/>
      <c r="QYG35" s="24"/>
      <c r="QYH35" s="24"/>
      <c r="QYI35" s="24"/>
      <c r="QYJ35" s="25"/>
      <c r="QYK35" s="15"/>
      <c r="QYL35" s="24"/>
      <c r="QYM35" s="24"/>
      <c r="QYN35" s="24"/>
      <c r="QYO35" s="24"/>
      <c r="QYP35" s="24"/>
      <c r="QYQ35" s="24"/>
      <c r="QYR35" s="25"/>
      <c r="QYS35" s="15"/>
      <c r="QYT35" s="24"/>
      <c r="QYU35" s="24"/>
      <c r="QYV35" s="24"/>
      <c r="QYW35" s="24"/>
      <c r="QYX35" s="24"/>
      <c r="QYY35" s="24"/>
      <c r="QYZ35" s="25"/>
      <c r="QZA35" s="15"/>
      <c r="QZB35" s="24"/>
      <c r="QZC35" s="24"/>
      <c r="QZD35" s="24"/>
      <c r="QZE35" s="24"/>
      <c r="QZF35" s="24"/>
      <c r="QZG35" s="24"/>
      <c r="QZH35" s="25"/>
      <c r="QZI35" s="15"/>
      <c r="QZJ35" s="24"/>
      <c r="QZK35" s="24"/>
      <c r="QZL35" s="24"/>
      <c r="QZM35" s="24"/>
      <c r="QZN35" s="24"/>
      <c r="QZO35" s="24"/>
      <c r="QZP35" s="25"/>
      <c r="QZQ35" s="15"/>
      <c r="QZR35" s="24"/>
      <c r="QZS35" s="24"/>
      <c r="QZT35" s="24"/>
      <c r="QZU35" s="24"/>
      <c r="QZV35" s="24"/>
      <c r="QZW35" s="24"/>
      <c r="QZX35" s="25"/>
      <c r="QZY35" s="15"/>
      <c r="QZZ35" s="24"/>
      <c r="RAA35" s="24"/>
      <c r="RAB35" s="24"/>
      <c r="RAC35" s="24"/>
      <c r="RAD35" s="24"/>
      <c r="RAE35" s="24"/>
      <c r="RAF35" s="25"/>
      <c r="RAG35" s="15"/>
      <c r="RAH35" s="24"/>
      <c r="RAI35" s="24"/>
      <c r="RAJ35" s="24"/>
      <c r="RAK35" s="24"/>
      <c r="RAL35" s="24"/>
      <c r="RAM35" s="24"/>
      <c r="RAN35" s="25"/>
      <c r="RAO35" s="15"/>
      <c r="RAP35" s="24"/>
      <c r="RAQ35" s="24"/>
      <c r="RAR35" s="24"/>
      <c r="RAS35" s="24"/>
      <c r="RAT35" s="24"/>
      <c r="RAU35" s="24"/>
      <c r="RAV35" s="25"/>
      <c r="RAW35" s="15"/>
      <c r="RAX35" s="24"/>
      <c r="RAY35" s="24"/>
      <c r="RAZ35" s="24"/>
      <c r="RBA35" s="24"/>
      <c r="RBB35" s="24"/>
      <c r="RBC35" s="24"/>
      <c r="RBD35" s="25"/>
      <c r="RBE35" s="15"/>
      <c r="RBF35" s="24"/>
      <c r="RBG35" s="24"/>
      <c r="RBH35" s="24"/>
      <c r="RBI35" s="24"/>
      <c r="RBJ35" s="24"/>
      <c r="RBK35" s="24"/>
      <c r="RBL35" s="25"/>
      <c r="RBM35" s="15"/>
      <c r="RBN35" s="24"/>
      <c r="RBO35" s="24"/>
      <c r="RBP35" s="24"/>
      <c r="RBQ35" s="24"/>
      <c r="RBR35" s="24"/>
      <c r="RBS35" s="24"/>
      <c r="RBT35" s="25"/>
      <c r="RBU35" s="15"/>
      <c r="RBV35" s="24"/>
      <c r="RBW35" s="24"/>
      <c r="RBX35" s="24"/>
      <c r="RBY35" s="24"/>
      <c r="RBZ35" s="24"/>
      <c r="RCA35" s="24"/>
      <c r="RCB35" s="25"/>
      <c r="RCC35" s="15"/>
      <c r="RCD35" s="24"/>
      <c r="RCE35" s="24"/>
      <c r="RCF35" s="24"/>
      <c r="RCG35" s="24"/>
      <c r="RCH35" s="24"/>
      <c r="RCI35" s="24"/>
      <c r="RCJ35" s="25"/>
      <c r="RCK35" s="15"/>
      <c r="RCL35" s="24"/>
      <c r="RCM35" s="24"/>
      <c r="RCN35" s="24"/>
      <c r="RCO35" s="24"/>
      <c r="RCP35" s="24"/>
      <c r="RCQ35" s="24"/>
      <c r="RCR35" s="25"/>
      <c r="RCS35" s="15"/>
      <c r="RCT35" s="24"/>
      <c r="RCU35" s="24"/>
      <c r="RCV35" s="24"/>
      <c r="RCW35" s="24"/>
      <c r="RCX35" s="24"/>
      <c r="RCY35" s="24"/>
      <c r="RCZ35" s="25"/>
      <c r="RDA35" s="15"/>
      <c r="RDB35" s="24"/>
      <c r="RDC35" s="24"/>
      <c r="RDD35" s="24"/>
      <c r="RDE35" s="24"/>
      <c r="RDF35" s="24"/>
      <c r="RDG35" s="24"/>
      <c r="RDH35" s="25"/>
      <c r="RDI35" s="15"/>
      <c r="RDJ35" s="24"/>
      <c r="RDK35" s="24"/>
      <c r="RDL35" s="24"/>
      <c r="RDM35" s="24"/>
      <c r="RDN35" s="24"/>
      <c r="RDO35" s="24"/>
      <c r="RDP35" s="25"/>
      <c r="RDQ35" s="15"/>
      <c r="RDR35" s="24"/>
      <c r="RDS35" s="24"/>
      <c r="RDT35" s="24"/>
      <c r="RDU35" s="24"/>
      <c r="RDV35" s="24"/>
      <c r="RDW35" s="24"/>
      <c r="RDX35" s="25"/>
      <c r="RDY35" s="15"/>
      <c r="RDZ35" s="24"/>
      <c r="REA35" s="24"/>
      <c r="REB35" s="24"/>
      <c r="REC35" s="24"/>
      <c r="RED35" s="24"/>
      <c r="REE35" s="24"/>
      <c r="REF35" s="25"/>
      <c r="REG35" s="15"/>
      <c r="REH35" s="24"/>
      <c r="REI35" s="24"/>
      <c r="REJ35" s="24"/>
      <c r="REK35" s="24"/>
      <c r="REL35" s="24"/>
      <c r="REM35" s="24"/>
      <c r="REN35" s="25"/>
      <c r="REO35" s="15"/>
      <c r="REP35" s="24"/>
      <c r="REQ35" s="24"/>
      <c r="RER35" s="24"/>
      <c r="RES35" s="24"/>
      <c r="RET35" s="24"/>
      <c r="REU35" s="24"/>
      <c r="REV35" s="25"/>
      <c r="REW35" s="15"/>
      <c r="REX35" s="24"/>
      <c r="REY35" s="24"/>
      <c r="REZ35" s="24"/>
      <c r="RFA35" s="24"/>
      <c r="RFB35" s="24"/>
      <c r="RFC35" s="24"/>
      <c r="RFD35" s="25"/>
      <c r="RFE35" s="15"/>
      <c r="RFF35" s="24"/>
      <c r="RFG35" s="24"/>
      <c r="RFH35" s="24"/>
      <c r="RFI35" s="24"/>
      <c r="RFJ35" s="24"/>
      <c r="RFK35" s="24"/>
      <c r="RFL35" s="25"/>
      <c r="RFM35" s="15"/>
      <c r="RFN35" s="24"/>
      <c r="RFO35" s="24"/>
      <c r="RFP35" s="24"/>
      <c r="RFQ35" s="24"/>
      <c r="RFR35" s="24"/>
      <c r="RFS35" s="24"/>
      <c r="RFT35" s="25"/>
      <c r="RFU35" s="15"/>
      <c r="RFV35" s="24"/>
      <c r="RFW35" s="24"/>
      <c r="RFX35" s="24"/>
      <c r="RFY35" s="24"/>
      <c r="RFZ35" s="24"/>
      <c r="RGA35" s="24"/>
      <c r="RGB35" s="25"/>
      <c r="RGC35" s="15"/>
      <c r="RGD35" s="24"/>
      <c r="RGE35" s="24"/>
      <c r="RGF35" s="24"/>
      <c r="RGG35" s="24"/>
      <c r="RGH35" s="24"/>
      <c r="RGI35" s="24"/>
      <c r="RGJ35" s="25"/>
      <c r="RGK35" s="15"/>
      <c r="RGL35" s="24"/>
      <c r="RGM35" s="24"/>
      <c r="RGN35" s="24"/>
      <c r="RGO35" s="24"/>
      <c r="RGP35" s="24"/>
      <c r="RGQ35" s="24"/>
      <c r="RGR35" s="25"/>
      <c r="RGS35" s="15"/>
      <c r="RGT35" s="24"/>
      <c r="RGU35" s="24"/>
      <c r="RGV35" s="24"/>
      <c r="RGW35" s="24"/>
      <c r="RGX35" s="24"/>
      <c r="RGY35" s="24"/>
      <c r="RGZ35" s="25"/>
      <c r="RHA35" s="15"/>
      <c r="RHB35" s="24"/>
      <c r="RHC35" s="24"/>
      <c r="RHD35" s="24"/>
      <c r="RHE35" s="24"/>
      <c r="RHF35" s="24"/>
      <c r="RHG35" s="24"/>
      <c r="RHH35" s="25"/>
      <c r="RHI35" s="15"/>
      <c r="RHJ35" s="24"/>
      <c r="RHK35" s="24"/>
      <c r="RHL35" s="24"/>
      <c r="RHM35" s="24"/>
      <c r="RHN35" s="24"/>
      <c r="RHO35" s="24"/>
      <c r="RHP35" s="25"/>
      <c r="RHQ35" s="15"/>
      <c r="RHR35" s="24"/>
      <c r="RHS35" s="24"/>
      <c r="RHT35" s="24"/>
      <c r="RHU35" s="24"/>
      <c r="RHV35" s="24"/>
      <c r="RHW35" s="24"/>
      <c r="RHX35" s="25"/>
      <c r="RHY35" s="15"/>
      <c r="RHZ35" s="24"/>
      <c r="RIA35" s="24"/>
      <c r="RIB35" s="24"/>
      <c r="RIC35" s="24"/>
      <c r="RID35" s="24"/>
      <c r="RIE35" s="24"/>
      <c r="RIF35" s="25"/>
      <c r="RIG35" s="15"/>
      <c r="RIH35" s="24"/>
      <c r="RII35" s="24"/>
      <c r="RIJ35" s="24"/>
      <c r="RIK35" s="24"/>
      <c r="RIL35" s="24"/>
      <c r="RIM35" s="24"/>
      <c r="RIN35" s="25"/>
      <c r="RIO35" s="15"/>
      <c r="RIP35" s="24"/>
      <c r="RIQ35" s="24"/>
      <c r="RIR35" s="24"/>
      <c r="RIS35" s="24"/>
      <c r="RIT35" s="24"/>
      <c r="RIU35" s="24"/>
      <c r="RIV35" s="25"/>
      <c r="RIW35" s="15"/>
      <c r="RIX35" s="24"/>
      <c r="RIY35" s="24"/>
      <c r="RIZ35" s="24"/>
      <c r="RJA35" s="24"/>
      <c r="RJB35" s="24"/>
      <c r="RJC35" s="24"/>
      <c r="RJD35" s="25"/>
      <c r="RJE35" s="15"/>
      <c r="RJF35" s="24"/>
      <c r="RJG35" s="24"/>
      <c r="RJH35" s="24"/>
      <c r="RJI35" s="24"/>
      <c r="RJJ35" s="24"/>
      <c r="RJK35" s="24"/>
      <c r="RJL35" s="25"/>
      <c r="RJM35" s="15"/>
      <c r="RJN35" s="24"/>
      <c r="RJO35" s="24"/>
      <c r="RJP35" s="24"/>
      <c r="RJQ35" s="24"/>
      <c r="RJR35" s="24"/>
      <c r="RJS35" s="24"/>
      <c r="RJT35" s="25"/>
      <c r="RJU35" s="15"/>
      <c r="RJV35" s="24"/>
      <c r="RJW35" s="24"/>
      <c r="RJX35" s="24"/>
      <c r="RJY35" s="24"/>
      <c r="RJZ35" s="24"/>
      <c r="RKA35" s="24"/>
      <c r="RKB35" s="25"/>
      <c r="RKC35" s="15"/>
      <c r="RKD35" s="24"/>
      <c r="RKE35" s="24"/>
      <c r="RKF35" s="24"/>
      <c r="RKG35" s="24"/>
      <c r="RKH35" s="24"/>
      <c r="RKI35" s="24"/>
      <c r="RKJ35" s="25"/>
      <c r="RKK35" s="15"/>
      <c r="RKL35" s="24"/>
      <c r="RKM35" s="24"/>
      <c r="RKN35" s="24"/>
      <c r="RKO35" s="24"/>
      <c r="RKP35" s="24"/>
      <c r="RKQ35" s="24"/>
      <c r="RKR35" s="25"/>
      <c r="RKS35" s="15"/>
      <c r="RKT35" s="24"/>
      <c r="RKU35" s="24"/>
      <c r="RKV35" s="24"/>
      <c r="RKW35" s="24"/>
      <c r="RKX35" s="24"/>
      <c r="RKY35" s="24"/>
      <c r="RKZ35" s="25"/>
      <c r="RLA35" s="15"/>
      <c r="RLB35" s="24"/>
      <c r="RLC35" s="24"/>
      <c r="RLD35" s="24"/>
      <c r="RLE35" s="24"/>
      <c r="RLF35" s="24"/>
      <c r="RLG35" s="24"/>
      <c r="RLH35" s="25"/>
      <c r="RLI35" s="15"/>
      <c r="RLJ35" s="24"/>
      <c r="RLK35" s="24"/>
      <c r="RLL35" s="24"/>
      <c r="RLM35" s="24"/>
      <c r="RLN35" s="24"/>
      <c r="RLO35" s="24"/>
      <c r="RLP35" s="25"/>
      <c r="RLQ35" s="15"/>
      <c r="RLR35" s="24"/>
      <c r="RLS35" s="24"/>
      <c r="RLT35" s="24"/>
      <c r="RLU35" s="24"/>
      <c r="RLV35" s="24"/>
      <c r="RLW35" s="24"/>
      <c r="RLX35" s="25"/>
      <c r="RLY35" s="15"/>
      <c r="RLZ35" s="24"/>
      <c r="RMA35" s="24"/>
      <c r="RMB35" s="24"/>
      <c r="RMC35" s="24"/>
      <c r="RMD35" s="24"/>
      <c r="RME35" s="24"/>
      <c r="RMF35" s="25"/>
      <c r="RMG35" s="15"/>
      <c r="RMH35" s="24"/>
      <c r="RMI35" s="24"/>
      <c r="RMJ35" s="24"/>
      <c r="RMK35" s="24"/>
      <c r="RML35" s="24"/>
      <c r="RMM35" s="24"/>
      <c r="RMN35" s="25"/>
      <c r="RMO35" s="15"/>
      <c r="RMP35" s="24"/>
      <c r="RMQ35" s="24"/>
      <c r="RMR35" s="24"/>
      <c r="RMS35" s="24"/>
      <c r="RMT35" s="24"/>
      <c r="RMU35" s="24"/>
      <c r="RMV35" s="25"/>
      <c r="RMW35" s="15"/>
      <c r="RMX35" s="24"/>
      <c r="RMY35" s="24"/>
      <c r="RMZ35" s="24"/>
      <c r="RNA35" s="24"/>
      <c r="RNB35" s="24"/>
      <c r="RNC35" s="24"/>
      <c r="RND35" s="25"/>
      <c r="RNE35" s="15"/>
      <c r="RNF35" s="24"/>
      <c r="RNG35" s="24"/>
      <c r="RNH35" s="24"/>
      <c r="RNI35" s="24"/>
      <c r="RNJ35" s="24"/>
      <c r="RNK35" s="24"/>
      <c r="RNL35" s="25"/>
      <c r="RNM35" s="15"/>
      <c r="RNN35" s="24"/>
      <c r="RNO35" s="24"/>
      <c r="RNP35" s="24"/>
      <c r="RNQ35" s="24"/>
      <c r="RNR35" s="24"/>
      <c r="RNS35" s="24"/>
      <c r="RNT35" s="25"/>
      <c r="RNU35" s="15"/>
      <c r="RNV35" s="24"/>
      <c r="RNW35" s="24"/>
      <c r="RNX35" s="24"/>
      <c r="RNY35" s="24"/>
      <c r="RNZ35" s="24"/>
      <c r="ROA35" s="24"/>
      <c r="ROB35" s="25"/>
      <c r="ROC35" s="15"/>
      <c r="ROD35" s="24"/>
      <c r="ROE35" s="24"/>
      <c r="ROF35" s="24"/>
      <c r="ROG35" s="24"/>
      <c r="ROH35" s="24"/>
      <c r="ROI35" s="24"/>
      <c r="ROJ35" s="25"/>
      <c r="ROK35" s="15"/>
      <c r="ROL35" s="24"/>
      <c r="ROM35" s="24"/>
      <c r="RON35" s="24"/>
      <c r="ROO35" s="24"/>
      <c r="ROP35" s="24"/>
      <c r="ROQ35" s="24"/>
      <c r="ROR35" s="25"/>
      <c r="ROS35" s="15"/>
      <c r="ROT35" s="24"/>
      <c r="ROU35" s="24"/>
      <c r="ROV35" s="24"/>
      <c r="ROW35" s="24"/>
      <c r="ROX35" s="24"/>
      <c r="ROY35" s="24"/>
      <c r="ROZ35" s="25"/>
      <c r="RPA35" s="15"/>
      <c r="RPB35" s="24"/>
      <c r="RPC35" s="24"/>
      <c r="RPD35" s="24"/>
      <c r="RPE35" s="24"/>
      <c r="RPF35" s="24"/>
      <c r="RPG35" s="24"/>
      <c r="RPH35" s="25"/>
      <c r="RPI35" s="15"/>
      <c r="RPJ35" s="24"/>
      <c r="RPK35" s="24"/>
      <c r="RPL35" s="24"/>
      <c r="RPM35" s="24"/>
      <c r="RPN35" s="24"/>
      <c r="RPO35" s="24"/>
      <c r="RPP35" s="25"/>
      <c r="RPQ35" s="15"/>
      <c r="RPR35" s="24"/>
      <c r="RPS35" s="24"/>
      <c r="RPT35" s="24"/>
      <c r="RPU35" s="24"/>
      <c r="RPV35" s="24"/>
      <c r="RPW35" s="24"/>
      <c r="RPX35" s="25"/>
      <c r="RPY35" s="15"/>
      <c r="RPZ35" s="24"/>
      <c r="RQA35" s="24"/>
      <c r="RQB35" s="24"/>
      <c r="RQC35" s="24"/>
      <c r="RQD35" s="24"/>
      <c r="RQE35" s="24"/>
      <c r="RQF35" s="25"/>
      <c r="RQG35" s="15"/>
      <c r="RQH35" s="24"/>
      <c r="RQI35" s="24"/>
      <c r="RQJ35" s="24"/>
      <c r="RQK35" s="24"/>
      <c r="RQL35" s="24"/>
      <c r="RQM35" s="24"/>
      <c r="RQN35" s="25"/>
      <c r="RQO35" s="15"/>
      <c r="RQP35" s="24"/>
      <c r="RQQ35" s="24"/>
      <c r="RQR35" s="24"/>
      <c r="RQS35" s="24"/>
      <c r="RQT35" s="24"/>
      <c r="RQU35" s="24"/>
      <c r="RQV35" s="25"/>
      <c r="RQW35" s="15"/>
      <c r="RQX35" s="24"/>
      <c r="RQY35" s="24"/>
      <c r="RQZ35" s="24"/>
      <c r="RRA35" s="24"/>
      <c r="RRB35" s="24"/>
      <c r="RRC35" s="24"/>
      <c r="RRD35" s="25"/>
      <c r="RRE35" s="15"/>
      <c r="RRF35" s="24"/>
      <c r="RRG35" s="24"/>
      <c r="RRH35" s="24"/>
      <c r="RRI35" s="24"/>
      <c r="RRJ35" s="24"/>
      <c r="RRK35" s="24"/>
      <c r="RRL35" s="25"/>
      <c r="RRM35" s="15"/>
      <c r="RRN35" s="24"/>
      <c r="RRO35" s="24"/>
      <c r="RRP35" s="24"/>
      <c r="RRQ35" s="24"/>
      <c r="RRR35" s="24"/>
      <c r="RRS35" s="24"/>
      <c r="RRT35" s="25"/>
      <c r="RRU35" s="15"/>
      <c r="RRV35" s="24"/>
      <c r="RRW35" s="24"/>
      <c r="RRX35" s="24"/>
      <c r="RRY35" s="24"/>
      <c r="RRZ35" s="24"/>
      <c r="RSA35" s="24"/>
      <c r="RSB35" s="25"/>
      <c r="RSC35" s="15"/>
      <c r="RSD35" s="24"/>
      <c r="RSE35" s="24"/>
      <c r="RSF35" s="24"/>
      <c r="RSG35" s="24"/>
      <c r="RSH35" s="24"/>
      <c r="RSI35" s="24"/>
      <c r="RSJ35" s="25"/>
      <c r="RSK35" s="15"/>
      <c r="RSL35" s="24"/>
      <c r="RSM35" s="24"/>
      <c r="RSN35" s="24"/>
      <c r="RSO35" s="24"/>
      <c r="RSP35" s="24"/>
      <c r="RSQ35" s="24"/>
      <c r="RSR35" s="25"/>
      <c r="RSS35" s="15"/>
      <c r="RST35" s="24"/>
      <c r="RSU35" s="24"/>
      <c r="RSV35" s="24"/>
      <c r="RSW35" s="24"/>
      <c r="RSX35" s="24"/>
      <c r="RSY35" s="24"/>
      <c r="RSZ35" s="25"/>
      <c r="RTA35" s="15"/>
      <c r="RTB35" s="24"/>
      <c r="RTC35" s="24"/>
      <c r="RTD35" s="24"/>
      <c r="RTE35" s="24"/>
      <c r="RTF35" s="24"/>
      <c r="RTG35" s="24"/>
      <c r="RTH35" s="25"/>
      <c r="RTI35" s="15"/>
      <c r="RTJ35" s="24"/>
      <c r="RTK35" s="24"/>
      <c r="RTL35" s="24"/>
      <c r="RTM35" s="24"/>
      <c r="RTN35" s="24"/>
      <c r="RTO35" s="24"/>
      <c r="RTP35" s="25"/>
      <c r="RTQ35" s="15"/>
      <c r="RTR35" s="24"/>
      <c r="RTS35" s="24"/>
      <c r="RTT35" s="24"/>
      <c r="RTU35" s="24"/>
      <c r="RTV35" s="24"/>
      <c r="RTW35" s="24"/>
      <c r="RTX35" s="25"/>
      <c r="RTY35" s="15"/>
      <c r="RTZ35" s="24"/>
      <c r="RUA35" s="24"/>
      <c r="RUB35" s="24"/>
      <c r="RUC35" s="24"/>
      <c r="RUD35" s="24"/>
      <c r="RUE35" s="24"/>
      <c r="RUF35" s="25"/>
      <c r="RUG35" s="15"/>
      <c r="RUH35" s="24"/>
      <c r="RUI35" s="24"/>
      <c r="RUJ35" s="24"/>
      <c r="RUK35" s="24"/>
      <c r="RUL35" s="24"/>
      <c r="RUM35" s="24"/>
      <c r="RUN35" s="25"/>
      <c r="RUO35" s="15"/>
      <c r="RUP35" s="24"/>
      <c r="RUQ35" s="24"/>
      <c r="RUR35" s="24"/>
      <c r="RUS35" s="24"/>
      <c r="RUT35" s="24"/>
      <c r="RUU35" s="24"/>
      <c r="RUV35" s="25"/>
      <c r="RUW35" s="15"/>
      <c r="RUX35" s="24"/>
      <c r="RUY35" s="24"/>
      <c r="RUZ35" s="24"/>
      <c r="RVA35" s="24"/>
      <c r="RVB35" s="24"/>
      <c r="RVC35" s="24"/>
      <c r="RVD35" s="25"/>
      <c r="RVE35" s="15"/>
      <c r="RVF35" s="24"/>
      <c r="RVG35" s="24"/>
      <c r="RVH35" s="24"/>
      <c r="RVI35" s="24"/>
      <c r="RVJ35" s="24"/>
      <c r="RVK35" s="24"/>
      <c r="RVL35" s="25"/>
      <c r="RVM35" s="15"/>
      <c r="RVN35" s="24"/>
      <c r="RVO35" s="24"/>
      <c r="RVP35" s="24"/>
      <c r="RVQ35" s="24"/>
      <c r="RVR35" s="24"/>
      <c r="RVS35" s="24"/>
      <c r="RVT35" s="25"/>
      <c r="RVU35" s="15"/>
      <c r="RVV35" s="24"/>
      <c r="RVW35" s="24"/>
      <c r="RVX35" s="24"/>
      <c r="RVY35" s="24"/>
      <c r="RVZ35" s="24"/>
      <c r="RWA35" s="24"/>
      <c r="RWB35" s="25"/>
      <c r="RWC35" s="15"/>
      <c r="RWD35" s="24"/>
      <c r="RWE35" s="24"/>
      <c r="RWF35" s="24"/>
      <c r="RWG35" s="24"/>
      <c r="RWH35" s="24"/>
      <c r="RWI35" s="24"/>
      <c r="RWJ35" s="25"/>
      <c r="RWK35" s="15"/>
      <c r="RWL35" s="24"/>
      <c r="RWM35" s="24"/>
      <c r="RWN35" s="24"/>
      <c r="RWO35" s="24"/>
      <c r="RWP35" s="24"/>
      <c r="RWQ35" s="24"/>
      <c r="RWR35" s="25"/>
      <c r="RWS35" s="15"/>
      <c r="RWT35" s="24"/>
      <c r="RWU35" s="24"/>
      <c r="RWV35" s="24"/>
      <c r="RWW35" s="24"/>
      <c r="RWX35" s="24"/>
      <c r="RWY35" s="24"/>
      <c r="RWZ35" s="25"/>
      <c r="RXA35" s="15"/>
      <c r="RXB35" s="24"/>
      <c r="RXC35" s="24"/>
      <c r="RXD35" s="24"/>
      <c r="RXE35" s="24"/>
      <c r="RXF35" s="24"/>
      <c r="RXG35" s="24"/>
      <c r="RXH35" s="25"/>
      <c r="RXI35" s="15"/>
      <c r="RXJ35" s="24"/>
      <c r="RXK35" s="24"/>
      <c r="RXL35" s="24"/>
      <c r="RXM35" s="24"/>
      <c r="RXN35" s="24"/>
      <c r="RXO35" s="24"/>
      <c r="RXP35" s="25"/>
      <c r="RXQ35" s="15"/>
      <c r="RXR35" s="24"/>
      <c r="RXS35" s="24"/>
      <c r="RXT35" s="24"/>
      <c r="RXU35" s="24"/>
      <c r="RXV35" s="24"/>
      <c r="RXW35" s="24"/>
      <c r="RXX35" s="25"/>
      <c r="RXY35" s="15"/>
      <c r="RXZ35" s="24"/>
      <c r="RYA35" s="24"/>
      <c r="RYB35" s="24"/>
      <c r="RYC35" s="24"/>
      <c r="RYD35" s="24"/>
      <c r="RYE35" s="24"/>
      <c r="RYF35" s="25"/>
      <c r="RYG35" s="15"/>
      <c r="RYH35" s="24"/>
      <c r="RYI35" s="24"/>
      <c r="RYJ35" s="24"/>
      <c r="RYK35" s="24"/>
      <c r="RYL35" s="24"/>
      <c r="RYM35" s="24"/>
      <c r="RYN35" s="25"/>
      <c r="RYO35" s="15"/>
      <c r="RYP35" s="24"/>
      <c r="RYQ35" s="24"/>
      <c r="RYR35" s="24"/>
      <c r="RYS35" s="24"/>
      <c r="RYT35" s="24"/>
      <c r="RYU35" s="24"/>
      <c r="RYV35" s="25"/>
      <c r="RYW35" s="15"/>
      <c r="RYX35" s="24"/>
      <c r="RYY35" s="24"/>
      <c r="RYZ35" s="24"/>
      <c r="RZA35" s="24"/>
      <c r="RZB35" s="24"/>
      <c r="RZC35" s="24"/>
      <c r="RZD35" s="25"/>
      <c r="RZE35" s="15"/>
      <c r="RZF35" s="24"/>
      <c r="RZG35" s="24"/>
      <c r="RZH35" s="24"/>
      <c r="RZI35" s="24"/>
      <c r="RZJ35" s="24"/>
      <c r="RZK35" s="24"/>
      <c r="RZL35" s="25"/>
      <c r="RZM35" s="15"/>
      <c r="RZN35" s="24"/>
      <c r="RZO35" s="24"/>
      <c r="RZP35" s="24"/>
      <c r="RZQ35" s="24"/>
      <c r="RZR35" s="24"/>
      <c r="RZS35" s="24"/>
      <c r="RZT35" s="25"/>
      <c r="RZU35" s="15"/>
      <c r="RZV35" s="24"/>
      <c r="RZW35" s="24"/>
      <c r="RZX35" s="24"/>
      <c r="RZY35" s="24"/>
      <c r="RZZ35" s="24"/>
      <c r="SAA35" s="24"/>
      <c r="SAB35" s="25"/>
      <c r="SAC35" s="15"/>
      <c r="SAD35" s="24"/>
      <c r="SAE35" s="24"/>
      <c r="SAF35" s="24"/>
      <c r="SAG35" s="24"/>
      <c r="SAH35" s="24"/>
      <c r="SAI35" s="24"/>
      <c r="SAJ35" s="25"/>
      <c r="SAK35" s="15"/>
      <c r="SAL35" s="24"/>
      <c r="SAM35" s="24"/>
      <c r="SAN35" s="24"/>
      <c r="SAO35" s="24"/>
      <c r="SAP35" s="24"/>
      <c r="SAQ35" s="24"/>
      <c r="SAR35" s="25"/>
      <c r="SAS35" s="15"/>
      <c r="SAT35" s="24"/>
      <c r="SAU35" s="24"/>
      <c r="SAV35" s="24"/>
      <c r="SAW35" s="24"/>
      <c r="SAX35" s="24"/>
      <c r="SAY35" s="24"/>
      <c r="SAZ35" s="25"/>
      <c r="SBA35" s="15"/>
      <c r="SBB35" s="24"/>
      <c r="SBC35" s="24"/>
      <c r="SBD35" s="24"/>
      <c r="SBE35" s="24"/>
      <c r="SBF35" s="24"/>
      <c r="SBG35" s="24"/>
      <c r="SBH35" s="25"/>
      <c r="SBI35" s="15"/>
      <c r="SBJ35" s="24"/>
      <c r="SBK35" s="24"/>
      <c r="SBL35" s="24"/>
      <c r="SBM35" s="24"/>
      <c r="SBN35" s="24"/>
      <c r="SBO35" s="24"/>
      <c r="SBP35" s="25"/>
      <c r="SBQ35" s="15"/>
      <c r="SBR35" s="24"/>
      <c r="SBS35" s="24"/>
      <c r="SBT35" s="24"/>
      <c r="SBU35" s="24"/>
      <c r="SBV35" s="24"/>
      <c r="SBW35" s="24"/>
      <c r="SBX35" s="25"/>
      <c r="SBY35" s="15"/>
      <c r="SBZ35" s="24"/>
      <c r="SCA35" s="24"/>
      <c r="SCB35" s="24"/>
      <c r="SCC35" s="24"/>
      <c r="SCD35" s="24"/>
      <c r="SCE35" s="24"/>
      <c r="SCF35" s="25"/>
      <c r="SCG35" s="15"/>
      <c r="SCH35" s="24"/>
      <c r="SCI35" s="24"/>
      <c r="SCJ35" s="24"/>
      <c r="SCK35" s="24"/>
      <c r="SCL35" s="24"/>
      <c r="SCM35" s="24"/>
      <c r="SCN35" s="25"/>
      <c r="SCO35" s="15"/>
      <c r="SCP35" s="24"/>
      <c r="SCQ35" s="24"/>
      <c r="SCR35" s="24"/>
      <c r="SCS35" s="24"/>
      <c r="SCT35" s="24"/>
      <c r="SCU35" s="24"/>
      <c r="SCV35" s="25"/>
      <c r="SCW35" s="15"/>
      <c r="SCX35" s="24"/>
      <c r="SCY35" s="24"/>
      <c r="SCZ35" s="24"/>
      <c r="SDA35" s="24"/>
      <c r="SDB35" s="24"/>
      <c r="SDC35" s="24"/>
      <c r="SDD35" s="25"/>
      <c r="SDE35" s="15"/>
      <c r="SDF35" s="24"/>
      <c r="SDG35" s="24"/>
      <c r="SDH35" s="24"/>
      <c r="SDI35" s="24"/>
      <c r="SDJ35" s="24"/>
      <c r="SDK35" s="24"/>
      <c r="SDL35" s="25"/>
      <c r="SDM35" s="15"/>
      <c r="SDN35" s="24"/>
      <c r="SDO35" s="24"/>
      <c r="SDP35" s="24"/>
      <c r="SDQ35" s="24"/>
      <c r="SDR35" s="24"/>
      <c r="SDS35" s="24"/>
      <c r="SDT35" s="25"/>
      <c r="SDU35" s="15"/>
      <c r="SDV35" s="24"/>
      <c r="SDW35" s="24"/>
      <c r="SDX35" s="24"/>
      <c r="SDY35" s="24"/>
      <c r="SDZ35" s="24"/>
      <c r="SEA35" s="24"/>
      <c r="SEB35" s="25"/>
      <c r="SEC35" s="15"/>
      <c r="SED35" s="24"/>
      <c r="SEE35" s="24"/>
      <c r="SEF35" s="24"/>
      <c r="SEG35" s="24"/>
      <c r="SEH35" s="24"/>
      <c r="SEI35" s="24"/>
      <c r="SEJ35" s="25"/>
      <c r="SEK35" s="15"/>
      <c r="SEL35" s="24"/>
      <c r="SEM35" s="24"/>
      <c r="SEN35" s="24"/>
      <c r="SEO35" s="24"/>
      <c r="SEP35" s="24"/>
      <c r="SEQ35" s="24"/>
      <c r="SER35" s="25"/>
      <c r="SES35" s="15"/>
      <c r="SET35" s="24"/>
      <c r="SEU35" s="24"/>
      <c r="SEV35" s="24"/>
      <c r="SEW35" s="24"/>
      <c r="SEX35" s="24"/>
      <c r="SEY35" s="24"/>
      <c r="SEZ35" s="25"/>
      <c r="SFA35" s="15"/>
      <c r="SFB35" s="24"/>
      <c r="SFC35" s="24"/>
      <c r="SFD35" s="24"/>
      <c r="SFE35" s="24"/>
      <c r="SFF35" s="24"/>
      <c r="SFG35" s="24"/>
      <c r="SFH35" s="25"/>
      <c r="SFI35" s="15"/>
      <c r="SFJ35" s="24"/>
      <c r="SFK35" s="24"/>
      <c r="SFL35" s="24"/>
      <c r="SFM35" s="24"/>
      <c r="SFN35" s="24"/>
      <c r="SFO35" s="24"/>
      <c r="SFP35" s="25"/>
      <c r="SFQ35" s="15"/>
      <c r="SFR35" s="24"/>
      <c r="SFS35" s="24"/>
      <c r="SFT35" s="24"/>
      <c r="SFU35" s="24"/>
      <c r="SFV35" s="24"/>
      <c r="SFW35" s="24"/>
      <c r="SFX35" s="25"/>
      <c r="SFY35" s="15"/>
      <c r="SFZ35" s="24"/>
      <c r="SGA35" s="24"/>
      <c r="SGB35" s="24"/>
      <c r="SGC35" s="24"/>
      <c r="SGD35" s="24"/>
      <c r="SGE35" s="24"/>
      <c r="SGF35" s="25"/>
      <c r="SGG35" s="15"/>
      <c r="SGH35" s="24"/>
      <c r="SGI35" s="24"/>
      <c r="SGJ35" s="24"/>
      <c r="SGK35" s="24"/>
      <c r="SGL35" s="24"/>
      <c r="SGM35" s="24"/>
      <c r="SGN35" s="25"/>
      <c r="SGO35" s="15"/>
      <c r="SGP35" s="24"/>
      <c r="SGQ35" s="24"/>
      <c r="SGR35" s="24"/>
      <c r="SGS35" s="24"/>
      <c r="SGT35" s="24"/>
      <c r="SGU35" s="24"/>
      <c r="SGV35" s="25"/>
      <c r="SGW35" s="15"/>
      <c r="SGX35" s="24"/>
      <c r="SGY35" s="24"/>
      <c r="SGZ35" s="24"/>
      <c r="SHA35" s="24"/>
      <c r="SHB35" s="24"/>
      <c r="SHC35" s="24"/>
      <c r="SHD35" s="25"/>
      <c r="SHE35" s="15"/>
      <c r="SHF35" s="24"/>
      <c r="SHG35" s="24"/>
      <c r="SHH35" s="24"/>
      <c r="SHI35" s="24"/>
      <c r="SHJ35" s="24"/>
      <c r="SHK35" s="24"/>
      <c r="SHL35" s="25"/>
      <c r="SHM35" s="15"/>
      <c r="SHN35" s="24"/>
      <c r="SHO35" s="24"/>
      <c r="SHP35" s="24"/>
      <c r="SHQ35" s="24"/>
      <c r="SHR35" s="24"/>
      <c r="SHS35" s="24"/>
      <c r="SHT35" s="25"/>
      <c r="SHU35" s="15"/>
      <c r="SHV35" s="24"/>
      <c r="SHW35" s="24"/>
      <c r="SHX35" s="24"/>
      <c r="SHY35" s="24"/>
      <c r="SHZ35" s="24"/>
      <c r="SIA35" s="24"/>
      <c r="SIB35" s="25"/>
      <c r="SIC35" s="15"/>
      <c r="SID35" s="24"/>
      <c r="SIE35" s="24"/>
      <c r="SIF35" s="24"/>
      <c r="SIG35" s="24"/>
      <c r="SIH35" s="24"/>
      <c r="SII35" s="24"/>
      <c r="SIJ35" s="25"/>
      <c r="SIK35" s="15"/>
      <c r="SIL35" s="24"/>
      <c r="SIM35" s="24"/>
      <c r="SIN35" s="24"/>
      <c r="SIO35" s="24"/>
      <c r="SIP35" s="24"/>
      <c r="SIQ35" s="24"/>
      <c r="SIR35" s="25"/>
      <c r="SIS35" s="15"/>
      <c r="SIT35" s="24"/>
      <c r="SIU35" s="24"/>
      <c r="SIV35" s="24"/>
      <c r="SIW35" s="24"/>
      <c r="SIX35" s="24"/>
      <c r="SIY35" s="24"/>
      <c r="SIZ35" s="25"/>
      <c r="SJA35" s="15"/>
      <c r="SJB35" s="24"/>
      <c r="SJC35" s="24"/>
      <c r="SJD35" s="24"/>
      <c r="SJE35" s="24"/>
      <c r="SJF35" s="24"/>
      <c r="SJG35" s="24"/>
      <c r="SJH35" s="25"/>
      <c r="SJI35" s="15"/>
      <c r="SJJ35" s="24"/>
      <c r="SJK35" s="24"/>
      <c r="SJL35" s="24"/>
      <c r="SJM35" s="24"/>
      <c r="SJN35" s="24"/>
      <c r="SJO35" s="24"/>
      <c r="SJP35" s="25"/>
      <c r="SJQ35" s="15"/>
      <c r="SJR35" s="24"/>
      <c r="SJS35" s="24"/>
      <c r="SJT35" s="24"/>
      <c r="SJU35" s="24"/>
      <c r="SJV35" s="24"/>
      <c r="SJW35" s="24"/>
      <c r="SJX35" s="25"/>
      <c r="SJY35" s="15"/>
      <c r="SJZ35" s="24"/>
      <c r="SKA35" s="24"/>
      <c r="SKB35" s="24"/>
      <c r="SKC35" s="24"/>
      <c r="SKD35" s="24"/>
      <c r="SKE35" s="24"/>
      <c r="SKF35" s="25"/>
      <c r="SKG35" s="15"/>
      <c r="SKH35" s="24"/>
      <c r="SKI35" s="24"/>
      <c r="SKJ35" s="24"/>
      <c r="SKK35" s="24"/>
      <c r="SKL35" s="24"/>
      <c r="SKM35" s="24"/>
      <c r="SKN35" s="25"/>
      <c r="SKO35" s="15"/>
      <c r="SKP35" s="24"/>
      <c r="SKQ35" s="24"/>
      <c r="SKR35" s="24"/>
      <c r="SKS35" s="24"/>
      <c r="SKT35" s="24"/>
      <c r="SKU35" s="24"/>
      <c r="SKV35" s="25"/>
      <c r="SKW35" s="15"/>
      <c r="SKX35" s="24"/>
      <c r="SKY35" s="24"/>
      <c r="SKZ35" s="24"/>
      <c r="SLA35" s="24"/>
      <c r="SLB35" s="24"/>
      <c r="SLC35" s="24"/>
      <c r="SLD35" s="25"/>
      <c r="SLE35" s="15"/>
      <c r="SLF35" s="24"/>
      <c r="SLG35" s="24"/>
      <c r="SLH35" s="24"/>
      <c r="SLI35" s="24"/>
      <c r="SLJ35" s="24"/>
      <c r="SLK35" s="24"/>
      <c r="SLL35" s="25"/>
      <c r="SLM35" s="15"/>
      <c r="SLN35" s="24"/>
      <c r="SLO35" s="24"/>
      <c r="SLP35" s="24"/>
      <c r="SLQ35" s="24"/>
      <c r="SLR35" s="24"/>
      <c r="SLS35" s="24"/>
      <c r="SLT35" s="25"/>
      <c r="SLU35" s="15"/>
      <c r="SLV35" s="24"/>
      <c r="SLW35" s="24"/>
      <c r="SLX35" s="24"/>
      <c r="SLY35" s="24"/>
      <c r="SLZ35" s="24"/>
      <c r="SMA35" s="24"/>
      <c r="SMB35" s="25"/>
      <c r="SMC35" s="15"/>
      <c r="SMD35" s="24"/>
      <c r="SME35" s="24"/>
      <c r="SMF35" s="24"/>
      <c r="SMG35" s="24"/>
      <c r="SMH35" s="24"/>
      <c r="SMI35" s="24"/>
      <c r="SMJ35" s="25"/>
      <c r="SMK35" s="15"/>
      <c r="SML35" s="24"/>
      <c r="SMM35" s="24"/>
      <c r="SMN35" s="24"/>
      <c r="SMO35" s="24"/>
      <c r="SMP35" s="24"/>
      <c r="SMQ35" s="24"/>
      <c r="SMR35" s="25"/>
      <c r="SMS35" s="15"/>
      <c r="SMT35" s="24"/>
      <c r="SMU35" s="24"/>
      <c r="SMV35" s="24"/>
      <c r="SMW35" s="24"/>
      <c r="SMX35" s="24"/>
      <c r="SMY35" s="24"/>
      <c r="SMZ35" s="25"/>
      <c r="SNA35" s="15"/>
      <c r="SNB35" s="24"/>
      <c r="SNC35" s="24"/>
      <c r="SND35" s="24"/>
      <c r="SNE35" s="24"/>
      <c r="SNF35" s="24"/>
      <c r="SNG35" s="24"/>
      <c r="SNH35" s="25"/>
      <c r="SNI35" s="15"/>
      <c r="SNJ35" s="24"/>
      <c r="SNK35" s="24"/>
      <c r="SNL35" s="24"/>
      <c r="SNM35" s="24"/>
      <c r="SNN35" s="24"/>
      <c r="SNO35" s="24"/>
      <c r="SNP35" s="25"/>
      <c r="SNQ35" s="15"/>
      <c r="SNR35" s="24"/>
      <c r="SNS35" s="24"/>
      <c r="SNT35" s="24"/>
      <c r="SNU35" s="24"/>
      <c r="SNV35" s="24"/>
      <c r="SNW35" s="24"/>
      <c r="SNX35" s="25"/>
      <c r="SNY35" s="15"/>
      <c r="SNZ35" s="24"/>
      <c r="SOA35" s="24"/>
      <c r="SOB35" s="24"/>
      <c r="SOC35" s="24"/>
      <c r="SOD35" s="24"/>
      <c r="SOE35" s="24"/>
      <c r="SOF35" s="25"/>
      <c r="SOG35" s="15"/>
      <c r="SOH35" s="24"/>
      <c r="SOI35" s="24"/>
      <c r="SOJ35" s="24"/>
      <c r="SOK35" s="24"/>
      <c r="SOL35" s="24"/>
      <c r="SOM35" s="24"/>
      <c r="SON35" s="25"/>
      <c r="SOO35" s="15"/>
      <c r="SOP35" s="24"/>
      <c r="SOQ35" s="24"/>
      <c r="SOR35" s="24"/>
      <c r="SOS35" s="24"/>
      <c r="SOT35" s="24"/>
      <c r="SOU35" s="24"/>
      <c r="SOV35" s="25"/>
      <c r="SOW35" s="15"/>
      <c r="SOX35" s="24"/>
      <c r="SOY35" s="24"/>
      <c r="SOZ35" s="24"/>
      <c r="SPA35" s="24"/>
      <c r="SPB35" s="24"/>
      <c r="SPC35" s="24"/>
      <c r="SPD35" s="25"/>
      <c r="SPE35" s="15"/>
      <c r="SPF35" s="24"/>
      <c r="SPG35" s="24"/>
      <c r="SPH35" s="24"/>
      <c r="SPI35" s="24"/>
      <c r="SPJ35" s="24"/>
      <c r="SPK35" s="24"/>
      <c r="SPL35" s="25"/>
      <c r="SPM35" s="15"/>
      <c r="SPN35" s="24"/>
      <c r="SPO35" s="24"/>
      <c r="SPP35" s="24"/>
      <c r="SPQ35" s="24"/>
      <c r="SPR35" s="24"/>
      <c r="SPS35" s="24"/>
      <c r="SPT35" s="25"/>
      <c r="SPU35" s="15"/>
      <c r="SPV35" s="24"/>
      <c r="SPW35" s="24"/>
      <c r="SPX35" s="24"/>
      <c r="SPY35" s="24"/>
      <c r="SPZ35" s="24"/>
      <c r="SQA35" s="24"/>
      <c r="SQB35" s="25"/>
      <c r="SQC35" s="15"/>
      <c r="SQD35" s="24"/>
      <c r="SQE35" s="24"/>
      <c r="SQF35" s="24"/>
      <c r="SQG35" s="24"/>
      <c r="SQH35" s="24"/>
      <c r="SQI35" s="24"/>
      <c r="SQJ35" s="25"/>
      <c r="SQK35" s="15"/>
      <c r="SQL35" s="24"/>
      <c r="SQM35" s="24"/>
      <c r="SQN35" s="24"/>
      <c r="SQO35" s="24"/>
      <c r="SQP35" s="24"/>
      <c r="SQQ35" s="24"/>
      <c r="SQR35" s="25"/>
      <c r="SQS35" s="15"/>
      <c r="SQT35" s="24"/>
      <c r="SQU35" s="24"/>
      <c r="SQV35" s="24"/>
      <c r="SQW35" s="24"/>
      <c r="SQX35" s="24"/>
      <c r="SQY35" s="24"/>
      <c r="SQZ35" s="25"/>
      <c r="SRA35" s="15"/>
      <c r="SRB35" s="24"/>
      <c r="SRC35" s="24"/>
      <c r="SRD35" s="24"/>
      <c r="SRE35" s="24"/>
      <c r="SRF35" s="24"/>
      <c r="SRG35" s="24"/>
      <c r="SRH35" s="25"/>
      <c r="SRI35" s="15"/>
      <c r="SRJ35" s="24"/>
      <c r="SRK35" s="24"/>
      <c r="SRL35" s="24"/>
      <c r="SRM35" s="24"/>
      <c r="SRN35" s="24"/>
      <c r="SRO35" s="24"/>
      <c r="SRP35" s="25"/>
      <c r="SRQ35" s="15"/>
      <c r="SRR35" s="24"/>
      <c r="SRS35" s="24"/>
      <c r="SRT35" s="24"/>
      <c r="SRU35" s="24"/>
      <c r="SRV35" s="24"/>
      <c r="SRW35" s="24"/>
      <c r="SRX35" s="25"/>
      <c r="SRY35" s="15"/>
      <c r="SRZ35" s="24"/>
      <c r="SSA35" s="24"/>
      <c r="SSB35" s="24"/>
      <c r="SSC35" s="24"/>
      <c r="SSD35" s="24"/>
      <c r="SSE35" s="24"/>
      <c r="SSF35" s="25"/>
      <c r="SSG35" s="15"/>
      <c r="SSH35" s="24"/>
      <c r="SSI35" s="24"/>
      <c r="SSJ35" s="24"/>
      <c r="SSK35" s="24"/>
      <c r="SSL35" s="24"/>
      <c r="SSM35" s="24"/>
      <c r="SSN35" s="25"/>
      <c r="SSO35" s="15"/>
      <c r="SSP35" s="24"/>
      <c r="SSQ35" s="24"/>
      <c r="SSR35" s="24"/>
      <c r="SSS35" s="24"/>
      <c r="SST35" s="24"/>
      <c r="SSU35" s="24"/>
      <c r="SSV35" s="25"/>
      <c r="SSW35" s="15"/>
      <c r="SSX35" s="24"/>
      <c r="SSY35" s="24"/>
      <c r="SSZ35" s="24"/>
      <c r="STA35" s="24"/>
      <c r="STB35" s="24"/>
      <c r="STC35" s="24"/>
      <c r="STD35" s="25"/>
      <c r="STE35" s="15"/>
      <c r="STF35" s="24"/>
      <c r="STG35" s="24"/>
      <c r="STH35" s="24"/>
      <c r="STI35" s="24"/>
      <c r="STJ35" s="24"/>
      <c r="STK35" s="24"/>
      <c r="STL35" s="25"/>
      <c r="STM35" s="15"/>
      <c r="STN35" s="24"/>
      <c r="STO35" s="24"/>
      <c r="STP35" s="24"/>
      <c r="STQ35" s="24"/>
      <c r="STR35" s="24"/>
      <c r="STS35" s="24"/>
      <c r="STT35" s="25"/>
      <c r="STU35" s="15"/>
      <c r="STV35" s="24"/>
      <c r="STW35" s="24"/>
      <c r="STX35" s="24"/>
      <c r="STY35" s="24"/>
      <c r="STZ35" s="24"/>
      <c r="SUA35" s="24"/>
      <c r="SUB35" s="25"/>
      <c r="SUC35" s="15"/>
      <c r="SUD35" s="24"/>
      <c r="SUE35" s="24"/>
      <c r="SUF35" s="24"/>
      <c r="SUG35" s="24"/>
      <c r="SUH35" s="24"/>
      <c r="SUI35" s="24"/>
      <c r="SUJ35" s="25"/>
      <c r="SUK35" s="15"/>
      <c r="SUL35" s="24"/>
      <c r="SUM35" s="24"/>
      <c r="SUN35" s="24"/>
      <c r="SUO35" s="24"/>
      <c r="SUP35" s="24"/>
      <c r="SUQ35" s="24"/>
      <c r="SUR35" s="25"/>
      <c r="SUS35" s="15"/>
      <c r="SUT35" s="24"/>
      <c r="SUU35" s="24"/>
      <c r="SUV35" s="24"/>
      <c r="SUW35" s="24"/>
      <c r="SUX35" s="24"/>
      <c r="SUY35" s="24"/>
      <c r="SUZ35" s="25"/>
      <c r="SVA35" s="15"/>
      <c r="SVB35" s="24"/>
      <c r="SVC35" s="24"/>
      <c r="SVD35" s="24"/>
      <c r="SVE35" s="24"/>
      <c r="SVF35" s="24"/>
      <c r="SVG35" s="24"/>
      <c r="SVH35" s="25"/>
      <c r="SVI35" s="15"/>
      <c r="SVJ35" s="24"/>
      <c r="SVK35" s="24"/>
      <c r="SVL35" s="24"/>
      <c r="SVM35" s="24"/>
      <c r="SVN35" s="24"/>
      <c r="SVO35" s="24"/>
      <c r="SVP35" s="25"/>
      <c r="SVQ35" s="15"/>
      <c r="SVR35" s="24"/>
      <c r="SVS35" s="24"/>
      <c r="SVT35" s="24"/>
      <c r="SVU35" s="24"/>
      <c r="SVV35" s="24"/>
      <c r="SVW35" s="24"/>
      <c r="SVX35" s="25"/>
      <c r="SVY35" s="15"/>
      <c r="SVZ35" s="24"/>
      <c r="SWA35" s="24"/>
      <c r="SWB35" s="24"/>
      <c r="SWC35" s="24"/>
      <c r="SWD35" s="24"/>
      <c r="SWE35" s="24"/>
      <c r="SWF35" s="25"/>
      <c r="SWG35" s="15"/>
      <c r="SWH35" s="24"/>
      <c r="SWI35" s="24"/>
      <c r="SWJ35" s="24"/>
      <c r="SWK35" s="24"/>
      <c r="SWL35" s="24"/>
      <c r="SWM35" s="24"/>
      <c r="SWN35" s="25"/>
      <c r="SWO35" s="15"/>
      <c r="SWP35" s="24"/>
      <c r="SWQ35" s="24"/>
      <c r="SWR35" s="24"/>
      <c r="SWS35" s="24"/>
      <c r="SWT35" s="24"/>
      <c r="SWU35" s="24"/>
      <c r="SWV35" s="25"/>
      <c r="SWW35" s="15"/>
      <c r="SWX35" s="24"/>
      <c r="SWY35" s="24"/>
      <c r="SWZ35" s="24"/>
      <c r="SXA35" s="24"/>
      <c r="SXB35" s="24"/>
      <c r="SXC35" s="24"/>
      <c r="SXD35" s="25"/>
      <c r="SXE35" s="15"/>
      <c r="SXF35" s="24"/>
      <c r="SXG35" s="24"/>
      <c r="SXH35" s="24"/>
      <c r="SXI35" s="24"/>
      <c r="SXJ35" s="24"/>
      <c r="SXK35" s="24"/>
      <c r="SXL35" s="25"/>
      <c r="SXM35" s="15"/>
      <c r="SXN35" s="24"/>
      <c r="SXO35" s="24"/>
      <c r="SXP35" s="24"/>
      <c r="SXQ35" s="24"/>
      <c r="SXR35" s="24"/>
      <c r="SXS35" s="24"/>
      <c r="SXT35" s="25"/>
      <c r="SXU35" s="15"/>
      <c r="SXV35" s="24"/>
      <c r="SXW35" s="24"/>
      <c r="SXX35" s="24"/>
      <c r="SXY35" s="24"/>
      <c r="SXZ35" s="24"/>
      <c r="SYA35" s="24"/>
      <c r="SYB35" s="25"/>
      <c r="SYC35" s="15"/>
      <c r="SYD35" s="24"/>
      <c r="SYE35" s="24"/>
      <c r="SYF35" s="24"/>
      <c r="SYG35" s="24"/>
      <c r="SYH35" s="24"/>
      <c r="SYI35" s="24"/>
      <c r="SYJ35" s="25"/>
      <c r="SYK35" s="15"/>
      <c r="SYL35" s="24"/>
      <c r="SYM35" s="24"/>
      <c r="SYN35" s="24"/>
      <c r="SYO35" s="24"/>
      <c r="SYP35" s="24"/>
      <c r="SYQ35" s="24"/>
      <c r="SYR35" s="25"/>
      <c r="SYS35" s="15"/>
      <c r="SYT35" s="24"/>
      <c r="SYU35" s="24"/>
      <c r="SYV35" s="24"/>
      <c r="SYW35" s="24"/>
      <c r="SYX35" s="24"/>
      <c r="SYY35" s="24"/>
      <c r="SYZ35" s="25"/>
      <c r="SZA35" s="15"/>
      <c r="SZB35" s="24"/>
      <c r="SZC35" s="24"/>
      <c r="SZD35" s="24"/>
      <c r="SZE35" s="24"/>
      <c r="SZF35" s="24"/>
      <c r="SZG35" s="24"/>
      <c r="SZH35" s="25"/>
      <c r="SZI35" s="15"/>
      <c r="SZJ35" s="24"/>
      <c r="SZK35" s="24"/>
      <c r="SZL35" s="24"/>
      <c r="SZM35" s="24"/>
      <c r="SZN35" s="24"/>
      <c r="SZO35" s="24"/>
      <c r="SZP35" s="25"/>
      <c r="SZQ35" s="15"/>
      <c r="SZR35" s="24"/>
      <c r="SZS35" s="24"/>
      <c r="SZT35" s="24"/>
      <c r="SZU35" s="24"/>
      <c r="SZV35" s="24"/>
      <c r="SZW35" s="24"/>
      <c r="SZX35" s="25"/>
      <c r="SZY35" s="15"/>
      <c r="SZZ35" s="24"/>
      <c r="TAA35" s="24"/>
      <c r="TAB35" s="24"/>
      <c r="TAC35" s="24"/>
      <c r="TAD35" s="24"/>
      <c r="TAE35" s="24"/>
      <c r="TAF35" s="25"/>
      <c r="TAG35" s="15"/>
      <c r="TAH35" s="24"/>
      <c r="TAI35" s="24"/>
      <c r="TAJ35" s="24"/>
      <c r="TAK35" s="24"/>
      <c r="TAL35" s="24"/>
      <c r="TAM35" s="24"/>
      <c r="TAN35" s="25"/>
      <c r="TAO35" s="15"/>
      <c r="TAP35" s="24"/>
      <c r="TAQ35" s="24"/>
      <c r="TAR35" s="24"/>
      <c r="TAS35" s="24"/>
      <c r="TAT35" s="24"/>
      <c r="TAU35" s="24"/>
      <c r="TAV35" s="25"/>
      <c r="TAW35" s="15"/>
      <c r="TAX35" s="24"/>
      <c r="TAY35" s="24"/>
      <c r="TAZ35" s="24"/>
      <c r="TBA35" s="24"/>
      <c r="TBB35" s="24"/>
      <c r="TBC35" s="24"/>
      <c r="TBD35" s="25"/>
      <c r="TBE35" s="15"/>
      <c r="TBF35" s="24"/>
      <c r="TBG35" s="24"/>
      <c r="TBH35" s="24"/>
      <c r="TBI35" s="24"/>
      <c r="TBJ35" s="24"/>
      <c r="TBK35" s="24"/>
      <c r="TBL35" s="25"/>
      <c r="TBM35" s="15"/>
      <c r="TBN35" s="24"/>
      <c r="TBO35" s="24"/>
      <c r="TBP35" s="24"/>
      <c r="TBQ35" s="24"/>
      <c r="TBR35" s="24"/>
      <c r="TBS35" s="24"/>
      <c r="TBT35" s="25"/>
      <c r="TBU35" s="15"/>
      <c r="TBV35" s="24"/>
      <c r="TBW35" s="24"/>
      <c r="TBX35" s="24"/>
      <c r="TBY35" s="24"/>
      <c r="TBZ35" s="24"/>
      <c r="TCA35" s="24"/>
      <c r="TCB35" s="25"/>
      <c r="TCC35" s="15"/>
      <c r="TCD35" s="24"/>
      <c r="TCE35" s="24"/>
      <c r="TCF35" s="24"/>
      <c r="TCG35" s="24"/>
      <c r="TCH35" s="24"/>
      <c r="TCI35" s="24"/>
      <c r="TCJ35" s="25"/>
      <c r="TCK35" s="15"/>
      <c r="TCL35" s="24"/>
      <c r="TCM35" s="24"/>
      <c r="TCN35" s="24"/>
      <c r="TCO35" s="24"/>
      <c r="TCP35" s="24"/>
      <c r="TCQ35" s="24"/>
      <c r="TCR35" s="25"/>
      <c r="TCS35" s="15"/>
      <c r="TCT35" s="24"/>
      <c r="TCU35" s="24"/>
      <c r="TCV35" s="24"/>
      <c r="TCW35" s="24"/>
      <c r="TCX35" s="24"/>
      <c r="TCY35" s="24"/>
      <c r="TCZ35" s="25"/>
      <c r="TDA35" s="15"/>
      <c r="TDB35" s="24"/>
      <c r="TDC35" s="24"/>
      <c r="TDD35" s="24"/>
      <c r="TDE35" s="24"/>
      <c r="TDF35" s="24"/>
      <c r="TDG35" s="24"/>
      <c r="TDH35" s="25"/>
      <c r="TDI35" s="15"/>
      <c r="TDJ35" s="24"/>
      <c r="TDK35" s="24"/>
      <c r="TDL35" s="24"/>
      <c r="TDM35" s="24"/>
      <c r="TDN35" s="24"/>
      <c r="TDO35" s="24"/>
      <c r="TDP35" s="25"/>
      <c r="TDQ35" s="15"/>
      <c r="TDR35" s="24"/>
      <c r="TDS35" s="24"/>
      <c r="TDT35" s="24"/>
      <c r="TDU35" s="24"/>
      <c r="TDV35" s="24"/>
      <c r="TDW35" s="24"/>
      <c r="TDX35" s="25"/>
      <c r="TDY35" s="15"/>
      <c r="TDZ35" s="24"/>
      <c r="TEA35" s="24"/>
      <c r="TEB35" s="24"/>
      <c r="TEC35" s="24"/>
      <c r="TED35" s="24"/>
      <c r="TEE35" s="24"/>
      <c r="TEF35" s="25"/>
      <c r="TEG35" s="15"/>
      <c r="TEH35" s="24"/>
      <c r="TEI35" s="24"/>
      <c r="TEJ35" s="24"/>
      <c r="TEK35" s="24"/>
      <c r="TEL35" s="24"/>
      <c r="TEM35" s="24"/>
      <c r="TEN35" s="25"/>
      <c r="TEO35" s="15"/>
      <c r="TEP35" s="24"/>
      <c r="TEQ35" s="24"/>
      <c r="TER35" s="24"/>
      <c r="TES35" s="24"/>
      <c r="TET35" s="24"/>
      <c r="TEU35" s="24"/>
      <c r="TEV35" s="25"/>
      <c r="TEW35" s="15"/>
      <c r="TEX35" s="24"/>
      <c r="TEY35" s="24"/>
      <c r="TEZ35" s="24"/>
      <c r="TFA35" s="24"/>
      <c r="TFB35" s="24"/>
      <c r="TFC35" s="24"/>
      <c r="TFD35" s="25"/>
      <c r="TFE35" s="15"/>
      <c r="TFF35" s="24"/>
      <c r="TFG35" s="24"/>
      <c r="TFH35" s="24"/>
      <c r="TFI35" s="24"/>
      <c r="TFJ35" s="24"/>
      <c r="TFK35" s="24"/>
      <c r="TFL35" s="25"/>
      <c r="TFM35" s="15"/>
      <c r="TFN35" s="24"/>
      <c r="TFO35" s="24"/>
      <c r="TFP35" s="24"/>
      <c r="TFQ35" s="24"/>
      <c r="TFR35" s="24"/>
      <c r="TFS35" s="24"/>
      <c r="TFT35" s="25"/>
      <c r="TFU35" s="15"/>
      <c r="TFV35" s="24"/>
      <c r="TFW35" s="24"/>
      <c r="TFX35" s="24"/>
      <c r="TFY35" s="24"/>
      <c r="TFZ35" s="24"/>
      <c r="TGA35" s="24"/>
      <c r="TGB35" s="25"/>
      <c r="TGC35" s="15"/>
      <c r="TGD35" s="24"/>
      <c r="TGE35" s="24"/>
      <c r="TGF35" s="24"/>
      <c r="TGG35" s="24"/>
      <c r="TGH35" s="24"/>
      <c r="TGI35" s="24"/>
      <c r="TGJ35" s="25"/>
      <c r="TGK35" s="15"/>
      <c r="TGL35" s="24"/>
      <c r="TGM35" s="24"/>
      <c r="TGN35" s="24"/>
      <c r="TGO35" s="24"/>
      <c r="TGP35" s="24"/>
      <c r="TGQ35" s="24"/>
      <c r="TGR35" s="25"/>
      <c r="TGS35" s="15"/>
      <c r="TGT35" s="24"/>
      <c r="TGU35" s="24"/>
      <c r="TGV35" s="24"/>
      <c r="TGW35" s="24"/>
      <c r="TGX35" s="24"/>
      <c r="TGY35" s="24"/>
      <c r="TGZ35" s="25"/>
      <c r="THA35" s="15"/>
      <c r="THB35" s="24"/>
      <c r="THC35" s="24"/>
      <c r="THD35" s="24"/>
      <c r="THE35" s="24"/>
      <c r="THF35" s="24"/>
      <c r="THG35" s="24"/>
      <c r="THH35" s="25"/>
      <c r="THI35" s="15"/>
      <c r="THJ35" s="24"/>
      <c r="THK35" s="24"/>
      <c r="THL35" s="24"/>
      <c r="THM35" s="24"/>
      <c r="THN35" s="24"/>
      <c r="THO35" s="24"/>
      <c r="THP35" s="25"/>
      <c r="THQ35" s="15"/>
      <c r="THR35" s="24"/>
      <c r="THS35" s="24"/>
      <c r="THT35" s="24"/>
      <c r="THU35" s="24"/>
      <c r="THV35" s="24"/>
      <c r="THW35" s="24"/>
      <c r="THX35" s="25"/>
      <c r="THY35" s="15"/>
      <c r="THZ35" s="24"/>
      <c r="TIA35" s="24"/>
      <c r="TIB35" s="24"/>
      <c r="TIC35" s="24"/>
      <c r="TID35" s="24"/>
      <c r="TIE35" s="24"/>
      <c r="TIF35" s="25"/>
      <c r="TIG35" s="15"/>
      <c r="TIH35" s="24"/>
      <c r="TII35" s="24"/>
      <c r="TIJ35" s="24"/>
      <c r="TIK35" s="24"/>
      <c r="TIL35" s="24"/>
      <c r="TIM35" s="24"/>
      <c r="TIN35" s="25"/>
      <c r="TIO35" s="15"/>
      <c r="TIP35" s="24"/>
      <c r="TIQ35" s="24"/>
      <c r="TIR35" s="24"/>
      <c r="TIS35" s="24"/>
      <c r="TIT35" s="24"/>
      <c r="TIU35" s="24"/>
      <c r="TIV35" s="25"/>
      <c r="TIW35" s="15"/>
      <c r="TIX35" s="24"/>
      <c r="TIY35" s="24"/>
      <c r="TIZ35" s="24"/>
      <c r="TJA35" s="24"/>
      <c r="TJB35" s="24"/>
      <c r="TJC35" s="24"/>
      <c r="TJD35" s="25"/>
      <c r="TJE35" s="15"/>
      <c r="TJF35" s="24"/>
      <c r="TJG35" s="24"/>
      <c r="TJH35" s="24"/>
      <c r="TJI35" s="24"/>
      <c r="TJJ35" s="24"/>
      <c r="TJK35" s="24"/>
      <c r="TJL35" s="25"/>
      <c r="TJM35" s="15"/>
      <c r="TJN35" s="24"/>
      <c r="TJO35" s="24"/>
      <c r="TJP35" s="24"/>
      <c r="TJQ35" s="24"/>
      <c r="TJR35" s="24"/>
      <c r="TJS35" s="24"/>
      <c r="TJT35" s="25"/>
      <c r="TJU35" s="15"/>
      <c r="TJV35" s="24"/>
      <c r="TJW35" s="24"/>
      <c r="TJX35" s="24"/>
      <c r="TJY35" s="24"/>
      <c r="TJZ35" s="24"/>
      <c r="TKA35" s="24"/>
      <c r="TKB35" s="25"/>
      <c r="TKC35" s="15"/>
      <c r="TKD35" s="24"/>
      <c r="TKE35" s="24"/>
      <c r="TKF35" s="24"/>
      <c r="TKG35" s="24"/>
      <c r="TKH35" s="24"/>
      <c r="TKI35" s="24"/>
      <c r="TKJ35" s="25"/>
      <c r="TKK35" s="15"/>
      <c r="TKL35" s="24"/>
      <c r="TKM35" s="24"/>
      <c r="TKN35" s="24"/>
      <c r="TKO35" s="24"/>
      <c r="TKP35" s="24"/>
      <c r="TKQ35" s="24"/>
      <c r="TKR35" s="25"/>
      <c r="TKS35" s="15"/>
      <c r="TKT35" s="24"/>
      <c r="TKU35" s="24"/>
      <c r="TKV35" s="24"/>
      <c r="TKW35" s="24"/>
      <c r="TKX35" s="24"/>
      <c r="TKY35" s="24"/>
      <c r="TKZ35" s="25"/>
      <c r="TLA35" s="15"/>
      <c r="TLB35" s="24"/>
      <c r="TLC35" s="24"/>
      <c r="TLD35" s="24"/>
      <c r="TLE35" s="24"/>
      <c r="TLF35" s="24"/>
      <c r="TLG35" s="24"/>
      <c r="TLH35" s="25"/>
      <c r="TLI35" s="15"/>
      <c r="TLJ35" s="24"/>
      <c r="TLK35" s="24"/>
      <c r="TLL35" s="24"/>
      <c r="TLM35" s="24"/>
      <c r="TLN35" s="24"/>
      <c r="TLO35" s="24"/>
      <c r="TLP35" s="25"/>
      <c r="TLQ35" s="15"/>
      <c r="TLR35" s="24"/>
      <c r="TLS35" s="24"/>
      <c r="TLT35" s="24"/>
      <c r="TLU35" s="24"/>
      <c r="TLV35" s="24"/>
      <c r="TLW35" s="24"/>
      <c r="TLX35" s="25"/>
      <c r="TLY35" s="15"/>
      <c r="TLZ35" s="24"/>
      <c r="TMA35" s="24"/>
      <c r="TMB35" s="24"/>
      <c r="TMC35" s="24"/>
      <c r="TMD35" s="24"/>
      <c r="TME35" s="24"/>
      <c r="TMF35" s="25"/>
      <c r="TMG35" s="15"/>
      <c r="TMH35" s="24"/>
      <c r="TMI35" s="24"/>
      <c r="TMJ35" s="24"/>
      <c r="TMK35" s="24"/>
      <c r="TML35" s="24"/>
      <c r="TMM35" s="24"/>
      <c r="TMN35" s="25"/>
      <c r="TMO35" s="15"/>
      <c r="TMP35" s="24"/>
      <c r="TMQ35" s="24"/>
      <c r="TMR35" s="24"/>
      <c r="TMS35" s="24"/>
      <c r="TMT35" s="24"/>
      <c r="TMU35" s="24"/>
      <c r="TMV35" s="25"/>
      <c r="TMW35" s="15"/>
      <c r="TMX35" s="24"/>
      <c r="TMY35" s="24"/>
      <c r="TMZ35" s="24"/>
      <c r="TNA35" s="24"/>
      <c r="TNB35" s="24"/>
      <c r="TNC35" s="24"/>
      <c r="TND35" s="25"/>
      <c r="TNE35" s="15"/>
      <c r="TNF35" s="24"/>
      <c r="TNG35" s="24"/>
      <c r="TNH35" s="24"/>
      <c r="TNI35" s="24"/>
      <c r="TNJ35" s="24"/>
      <c r="TNK35" s="24"/>
      <c r="TNL35" s="25"/>
      <c r="TNM35" s="15"/>
      <c r="TNN35" s="24"/>
      <c r="TNO35" s="24"/>
      <c r="TNP35" s="24"/>
      <c r="TNQ35" s="24"/>
      <c r="TNR35" s="24"/>
      <c r="TNS35" s="24"/>
      <c r="TNT35" s="25"/>
      <c r="TNU35" s="15"/>
      <c r="TNV35" s="24"/>
      <c r="TNW35" s="24"/>
      <c r="TNX35" s="24"/>
      <c r="TNY35" s="24"/>
      <c r="TNZ35" s="24"/>
      <c r="TOA35" s="24"/>
      <c r="TOB35" s="25"/>
      <c r="TOC35" s="15"/>
      <c r="TOD35" s="24"/>
      <c r="TOE35" s="24"/>
      <c r="TOF35" s="24"/>
      <c r="TOG35" s="24"/>
      <c r="TOH35" s="24"/>
      <c r="TOI35" s="24"/>
      <c r="TOJ35" s="25"/>
      <c r="TOK35" s="15"/>
      <c r="TOL35" s="24"/>
      <c r="TOM35" s="24"/>
      <c r="TON35" s="24"/>
      <c r="TOO35" s="24"/>
      <c r="TOP35" s="24"/>
      <c r="TOQ35" s="24"/>
      <c r="TOR35" s="25"/>
      <c r="TOS35" s="15"/>
      <c r="TOT35" s="24"/>
      <c r="TOU35" s="24"/>
      <c r="TOV35" s="24"/>
      <c r="TOW35" s="24"/>
      <c r="TOX35" s="24"/>
      <c r="TOY35" s="24"/>
      <c r="TOZ35" s="25"/>
      <c r="TPA35" s="15"/>
      <c r="TPB35" s="24"/>
      <c r="TPC35" s="24"/>
      <c r="TPD35" s="24"/>
      <c r="TPE35" s="24"/>
      <c r="TPF35" s="24"/>
      <c r="TPG35" s="24"/>
      <c r="TPH35" s="25"/>
      <c r="TPI35" s="15"/>
      <c r="TPJ35" s="24"/>
      <c r="TPK35" s="24"/>
      <c r="TPL35" s="24"/>
      <c r="TPM35" s="24"/>
      <c r="TPN35" s="24"/>
      <c r="TPO35" s="24"/>
      <c r="TPP35" s="25"/>
      <c r="TPQ35" s="15"/>
      <c r="TPR35" s="24"/>
      <c r="TPS35" s="24"/>
      <c r="TPT35" s="24"/>
      <c r="TPU35" s="24"/>
      <c r="TPV35" s="24"/>
      <c r="TPW35" s="24"/>
      <c r="TPX35" s="25"/>
      <c r="TPY35" s="15"/>
      <c r="TPZ35" s="24"/>
      <c r="TQA35" s="24"/>
      <c r="TQB35" s="24"/>
      <c r="TQC35" s="24"/>
      <c r="TQD35" s="24"/>
      <c r="TQE35" s="24"/>
      <c r="TQF35" s="25"/>
      <c r="TQG35" s="15"/>
      <c r="TQH35" s="24"/>
      <c r="TQI35" s="24"/>
      <c r="TQJ35" s="24"/>
      <c r="TQK35" s="24"/>
      <c r="TQL35" s="24"/>
      <c r="TQM35" s="24"/>
      <c r="TQN35" s="25"/>
      <c r="TQO35" s="15"/>
      <c r="TQP35" s="24"/>
      <c r="TQQ35" s="24"/>
      <c r="TQR35" s="24"/>
      <c r="TQS35" s="24"/>
      <c r="TQT35" s="24"/>
      <c r="TQU35" s="24"/>
      <c r="TQV35" s="25"/>
      <c r="TQW35" s="15"/>
      <c r="TQX35" s="24"/>
      <c r="TQY35" s="24"/>
      <c r="TQZ35" s="24"/>
      <c r="TRA35" s="24"/>
      <c r="TRB35" s="24"/>
      <c r="TRC35" s="24"/>
      <c r="TRD35" s="25"/>
      <c r="TRE35" s="15"/>
      <c r="TRF35" s="24"/>
      <c r="TRG35" s="24"/>
      <c r="TRH35" s="24"/>
      <c r="TRI35" s="24"/>
      <c r="TRJ35" s="24"/>
      <c r="TRK35" s="24"/>
      <c r="TRL35" s="25"/>
      <c r="TRM35" s="15"/>
      <c r="TRN35" s="24"/>
      <c r="TRO35" s="24"/>
      <c r="TRP35" s="24"/>
      <c r="TRQ35" s="24"/>
      <c r="TRR35" s="24"/>
      <c r="TRS35" s="24"/>
      <c r="TRT35" s="25"/>
      <c r="TRU35" s="15"/>
      <c r="TRV35" s="24"/>
      <c r="TRW35" s="24"/>
      <c r="TRX35" s="24"/>
      <c r="TRY35" s="24"/>
      <c r="TRZ35" s="24"/>
      <c r="TSA35" s="24"/>
      <c r="TSB35" s="25"/>
      <c r="TSC35" s="15"/>
      <c r="TSD35" s="24"/>
      <c r="TSE35" s="24"/>
      <c r="TSF35" s="24"/>
      <c r="TSG35" s="24"/>
      <c r="TSH35" s="24"/>
      <c r="TSI35" s="24"/>
      <c r="TSJ35" s="25"/>
      <c r="TSK35" s="15"/>
      <c r="TSL35" s="24"/>
      <c r="TSM35" s="24"/>
      <c r="TSN35" s="24"/>
      <c r="TSO35" s="24"/>
      <c r="TSP35" s="24"/>
      <c r="TSQ35" s="24"/>
      <c r="TSR35" s="25"/>
      <c r="TSS35" s="15"/>
      <c r="TST35" s="24"/>
      <c r="TSU35" s="24"/>
      <c r="TSV35" s="24"/>
      <c r="TSW35" s="24"/>
      <c r="TSX35" s="24"/>
      <c r="TSY35" s="24"/>
      <c r="TSZ35" s="25"/>
      <c r="TTA35" s="15"/>
      <c r="TTB35" s="24"/>
      <c r="TTC35" s="24"/>
      <c r="TTD35" s="24"/>
      <c r="TTE35" s="24"/>
      <c r="TTF35" s="24"/>
      <c r="TTG35" s="24"/>
      <c r="TTH35" s="25"/>
      <c r="TTI35" s="15"/>
      <c r="TTJ35" s="24"/>
      <c r="TTK35" s="24"/>
      <c r="TTL35" s="24"/>
      <c r="TTM35" s="24"/>
      <c r="TTN35" s="24"/>
      <c r="TTO35" s="24"/>
      <c r="TTP35" s="25"/>
      <c r="TTQ35" s="15"/>
      <c r="TTR35" s="24"/>
      <c r="TTS35" s="24"/>
      <c r="TTT35" s="24"/>
      <c r="TTU35" s="24"/>
      <c r="TTV35" s="24"/>
      <c r="TTW35" s="24"/>
      <c r="TTX35" s="25"/>
      <c r="TTY35" s="15"/>
      <c r="TTZ35" s="24"/>
      <c r="TUA35" s="24"/>
      <c r="TUB35" s="24"/>
      <c r="TUC35" s="24"/>
      <c r="TUD35" s="24"/>
      <c r="TUE35" s="24"/>
      <c r="TUF35" s="25"/>
      <c r="TUG35" s="15"/>
      <c r="TUH35" s="24"/>
      <c r="TUI35" s="24"/>
      <c r="TUJ35" s="24"/>
      <c r="TUK35" s="24"/>
      <c r="TUL35" s="24"/>
      <c r="TUM35" s="24"/>
      <c r="TUN35" s="25"/>
      <c r="TUO35" s="15"/>
      <c r="TUP35" s="24"/>
      <c r="TUQ35" s="24"/>
      <c r="TUR35" s="24"/>
      <c r="TUS35" s="24"/>
      <c r="TUT35" s="24"/>
      <c r="TUU35" s="24"/>
      <c r="TUV35" s="25"/>
      <c r="TUW35" s="15"/>
      <c r="TUX35" s="24"/>
      <c r="TUY35" s="24"/>
      <c r="TUZ35" s="24"/>
      <c r="TVA35" s="24"/>
      <c r="TVB35" s="24"/>
      <c r="TVC35" s="24"/>
      <c r="TVD35" s="25"/>
      <c r="TVE35" s="15"/>
      <c r="TVF35" s="24"/>
      <c r="TVG35" s="24"/>
      <c r="TVH35" s="24"/>
      <c r="TVI35" s="24"/>
      <c r="TVJ35" s="24"/>
      <c r="TVK35" s="24"/>
      <c r="TVL35" s="25"/>
      <c r="TVM35" s="15"/>
      <c r="TVN35" s="24"/>
      <c r="TVO35" s="24"/>
      <c r="TVP35" s="24"/>
      <c r="TVQ35" s="24"/>
      <c r="TVR35" s="24"/>
      <c r="TVS35" s="24"/>
      <c r="TVT35" s="25"/>
      <c r="TVU35" s="15"/>
      <c r="TVV35" s="24"/>
      <c r="TVW35" s="24"/>
      <c r="TVX35" s="24"/>
      <c r="TVY35" s="24"/>
      <c r="TVZ35" s="24"/>
      <c r="TWA35" s="24"/>
      <c r="TWB35" s="25"/>
      <c r="TWC35" s="15"/>
      <c r="TWD35" s="24"/>
      <c r="TWE35" s="24"/>
      <c r="TWF35" s="24"/>
      <c r="TWG35" s="24"/>
      <c r="TWH35" s="24"/>
      <c r="TWI35" s="24"/>
      <c r="TWJ35" s="25"/>
      <c r="TWK35" s="15"/>
      <c r="TWL35" s="24"/>
      <c r="TWM35" s="24"/>
      <c r="TWN35" s="24"/>
      <c r="TWO35" s="24"/>
      <c r="TWP35" s="24"/>
      <c r="TWQ35" s="24"/>
      <c r="TWR35" s="25"/>
      <c r="TWS35" s="15"/>
      <c r="TWT35" s="24"/>
      <c r="TWU35" s="24"/>
      <c r="TWV35" s="24"/>
      <c r="TWW35" s="24"/>
      <c r="TWX35" s="24"/>
      <c r="TWY35" s="24"/>
      <c r="TWZ35" s="25"/>
      <c r="TXA35" s="15"/>
      <c r="TXB35" s="24"/>
      <c r="TXC35" s="24"/>
      <c r="TXD35" s="24"/>
      <c r="TXE35" s="24"/>
      <c r="TXF35" s="24"/>
      <c r="TXG35" s="24"/>
      <c r="TXH35" s="25"/>
      <c r="TXI35" s="15"/>
      <c r="TXJ35" s="24"/>
      <c r="TXK35" s="24"/>
      <c r="TXL35" s="24"/>
      <c r="TXM35" s="24"/>
      <c r="TXN35" s="24"/>
      <c r="TXO35" s="24"/>
      <c r="TXP35" s="25"/>
      <c r="TXQ35" s="15"/>
      <c r="TXR35" s="24"/>
      <c r="TXS35" s="24"/>
      <c r="TXT35" s="24"/>
      <c r="TXU35" s="24"/>
      <c r="TXV35" s="24"/>
      <c r="TXW35" s="24"/>
      <c r="TXX35" s="25"/>
      <c r="TXY35" s="15"/>
      <c r="TXZ35" s="24"/>
      <c r="TYA35" s="24"/>
      <c r="TYB35" s="24"/>
      <c r="TYC35" s="24"/>
      <c r="TYD35" s="24"/>
      <c r="TYE35" s="24"/>
      <c r="TYF35" s="25"/>
      <c r="TYG35" s="15"/>
      <c r="TYH35" s="24"/>
      <c r="TYI35" s="24"/>
      <c r="TYJ35" s="24"/>
      <c r="TYK35" s="24"/>
      <c r="TYL35" s="24"/>
      <c r="TYM35" s="24"/>
      <c r="TYN35" s="25"/>
      <c r="TYO35" s="15"/>
      <c r="TYP35" s="24"/>
      <c r="TYQ35" s="24"/>
      <c r="TYR35" s="24"/>
      <c r="TYS35" s="24"/>
      <c r="TYT35" s="24"/>
      <c r="TYU35" s="24"/>
      <c r="TYV35" s="25"/>
      <c r="TYW35" s="15"/>
      <c r="TYX35" s="24"/>
      <c r="TYY35" s="24"/>
      <c r="TYZ35" s="24"/>
      <c r="TZA35" s="24"/>
      <c r="TZB35" s="24"/>
      <c r="TZC35" s="24"/>
      <c r="TZD35" s="25"/>
      <c r="TZE35" s="15"/>
      <c r="TZF35" s="24"/>
      <c r="TZG35" s="24"/>
      <c r="TZH35" s="24"/>
      <c r="TZI35" s="24"/>
      <c r="TZJ35" s="24"/>
      <c r="TZK35" s="24"/>
      <c r="TZL35" s="25"/>
      <c r="TZM35" s="15"/>
      <c r="TZN35" s="24"/>
      <c r="TZO35" s="24"/>
      <c r="TZP35" s="24"/>
      <c r="TZQ35" s="24"/>
      <c r="TZR35" s="24"/>
      <c r="TZS35" s="24"/>
      <c r="TZT35" s="25"/>
      <c r="TZU35" s="15"/>
      <c r="TZV35" s="24"/>
      <c r="TZW35" s="24"/>
      <c r="TZX35" s="24"/>
      <c r="TZY35" s="24"/>
      <c r="TZZ35" s="24"/>
      <c r="UAA35" s="24"/>
      <c r="UAB35" s="25"/>
      <c r="UAC35" s="15"/>
      <c r="UAD35" s="24"/>
      <c r="UAE35" s="24"/>
      <c r="UAF35" s="24"/>
      <c r="UAG35" s="24"/>
      <c r="UAH35" s="24"/>
      <c r="UAI35" s="24"/>
      <c r="UAJ35" s="25"/>
      <c r="UAK35" s="15"/>
      <c r="UAL35" s="24"/>
      <c r="UAM35" s="24"/>
      <c r="UAN35" s="24"/>
      <c r="UAO35" s="24"/>
      <c r="UAP35" s="24"/>
      <c r="UAQ35" s="24"/>
      <c r="UAR35" s="25"/>
      <c r="UAS35" s="15"/>
      <c r="UAT35" s="24"/>
      <c r="UAU35" s="24"/>
      <c r="UAV35" s="24"/>
      <c r="UAW35" s="24"/>
      <c r="UAX35" s="24"/>
      <c r="UAY35" s="24"/>
      <c r="UAZ35" s="25"/>
      <c r="UBA35" s="15"/>
      <c r="UBB35" s="24"/>
      <c r="UBC35" s="24"/>
      <c r="UBD35" s="24"/>
      <c r="UBE35" s="24"/>
      <c r="UBF35" s="24"/>
      <c r="UBG35" s="24"/>
      <c r="UBH35" s="25"/>
      <c r="UBI35" s="15"/>
      <c r="UBJ35" s="24"/>
      <c r="UBK35" s="24"/>
      <c r="UBL35" s="24"/>
      <c r="UBM35" s="24"/>
      <c r="UBN35" s="24"/>
      <c r="UBO35" s="24"/>
      <c r="UBP35" s="25"/>
      <c r="UBQ35" s="15"/>
      <c r="UBR35" s="24"/>
      <c r="UBS35" s="24"/>
      <c r="UBT35" s="24"/>
      <c r="UBU35" s="24"/>
      <c r="UBV35" s="24"/>
      <c r="UBW35" s="24"/>
      <c r="UBX35" s="25"/>
      <c r="UBY35" s="15"/>
      <c r="UBZ35" s="24"/>
      <c r="UCA35" s="24"/>
      <c r="UCB35" s="24"/>
      <c r="UCC35" s="24"/>
      <c r="UCD35" s="24"/>
      <c r="UCE35" s="24"/>
      <c r="UCF35" s="25"/>
      <c r="UCG35" s="15"/>
      <c r="UCH35" s="24"/>
      <c r="UCI35" s="24"/>
      <c r="UCJ35" s="24"/>
      <c r="UCK35" s="24"/>
      <c r="UCL35" s="24"/>
      <c r="UCM35" s="24"/>
      <c r="UCN35" s="25"/>
      <c r="UCO35" s="15"/>
      <c r="UCP35" s="24"/>
      <c r="UCQ35" s="24"/>
      <c r="UCR35" s="24"/>
      <c r="UCS35" s="24"/>
      <c r="UCT35" s="24"/>
      <c r="UCU35" s="24"/>
      <c r="UCV35" s="25"/>
      <c r="UCW35" s="15"/>
      <c r="UCX35" s="24"/>
      <c r="UCY35" s="24"/>
      <c r="UCZ35" s="24"/>
      <c r="UDA35" s="24"/>
      <c r="UDB35" s="24"/>
      <c r="UDC35" s="24"/>
      <c r="UDD35" s="25"/>
      <c r="UDE35" s="15"/>
      <c r="UDF35" s="24"/>
      <c r="UDG35" s="24"/>
      <c r="UDH35" s="24"/>
      <c r="UDI35" s="24"/>
      <c r="UDJ35" s="24"/>
      <c r="UDK35" s="24"/>
      <c r="UDL35" s="25"/>
      <c r="UDM35" s="15"/>
      <c r="UDN35" s="24"/>
      <c r="UDO35" s="24"/>
      <c r="UDP35" s="24"/>
      <c r="UDQ35" s="24"/>
      <c r="UDR35" s="24"/>
      <c r="UDS35" s="24"/>
      <c r="UDT35" s="25"/>
      <c r="UDU35" s="15"/>
      <c r="UDV35" s="24"/>
      <c r="UDW35" s="24"/>
      <c r="UDX35" s="24"/>
      <c r="UDY35" s="24"/>
      <c r="UDZ35" s="24"/>
      <c r="UEA35" s="24"/>
      <c r="UEB35" s="25"/>
      <c r="UEC35" s="15"/>
      <c r="UED35" s="24"/>
      <c r="UEE35" s="24"/>
      <c r="UEF35" s="24"/>
      <c r="UEG35" s="24"/>
      <c r="UEH35" s="24"/>
      <c r="UEI35" s="24"/>
      <c r="UEJ35" s="25"/>
      <c r="UEK35" s="15"/>
      <c r="UEL35" s="24"/>
      <c r="UEM35" s="24"/>
      <c r="UEN35" s="24"/>
      <c r="UEO35" s="24"/>
      <c r="UEP35" s="24"/>
      <c r="UEQ35" s="24"/>
      <c r="UER35" s="25"/>
      <c r="UES35" s="15"/>
      <c r="UET35" s="24"/>
      <c r="UEU35" s="24"/>
      <c r="UEV35" s="24"/>
      <c r="UEW35" s="24"/>
      <c r="UEX35" s="24"/>
      <c r="UEY35" s="24"/>
      <c r="UEZ35" s="25"/>
      <c r="UFA35" s="15"/>
      <c r="UFB35" s="24"/>
      <c r="UFC35" s="24"/>
      <c r="UFD35" s="24"/>
      <c r="UFE35" s="24"/>
      <c r="UFF35" s="24"/>
      <c r="UFG35" s="24"/>
      <c r="UFH35" s="25"/>
      <c r="UFI35" s="15"/>
      <c r="UFJ35" s="24"/>
      <c r="UFK35" s="24"/>
      <c r="UFL35" s="24"/>
      <c r="UFM35" s="24"/>
      <c r="UFN35" s="24"/>
      <c r="UFO35" s="24"/>
      <c r="UFP35" s="25"/>
      <c r="UFQ35" s="15"/>
      <c r="UFR35" s="24"/>
      <c r="UFS35" s="24"/>
      <c r="UFT35" s="24"/>
      <c r="UFU35" s="24"/>
      <c r="UFV35" s="24"/>
      <c r="UFW35" s="24"/>
      <c r="UFX35" s="25"/>
      <c r="UFY35" s="15"/>
      <c r="UFZ35" s="24"/>
      <c r="UGA35" s="24"/>
      <c r="UGB35" s="24"/>
      <c r="UGC35" s="24"/>
      <c r="UGD35" s="24"/>
      <c r="UGE35" s="24"/>
      <c r="UGF35" s="25"/>
      <c r="UGG35" s="15"/>
      <c r="UGH35" s="24"/>
      <c r="UGI35" s="24"/>
      <c r="UGJ35" s="24"/>
      <c r="UGK35" s="24"/>
      <c r="UGL35" s="24"/>
      <c r="UGM35" s="24"/>
      <c r="UGN35" s="25"/>
      <c r="UGO35" s="15"/>
      <c r="UGP35" s="24"/>
      <c r="UGQ35" s="24"/>
      <c r="UGR35" s="24"/>
      <c r="UGS35" s="24"/>
      <c r="UGT35" s="24"/>
      <c r="UGU35" s="24"/>
      <c r="UGV35" s="25"/>
      <c r="UGW35" s="15"/>
      <c r="UGX35" s="24"/>
      <c r="UGY35" s="24"/>
      <c r="UGZ35" s="24"/>
      <c r="UHA35" s="24"/>
      <c r="UHB35" s="24"/>
      <c r="UHC35" s="24"/>
      <c r="UHD35" s="25"/>
      <c r="UHE35" s="15"/>
      <c r="UHF35" s="24"/>
      <c r="UHG35" s="24"/>
      <c r="UHH35" s="24"/>
      <c r="UHI35" s="24"/>
      <c r="UHJ35" s="24"/>
      <c r="UHK35" s="24"/>
      <c r="UHL35" s="25"/>
      <c r="UHM35" s="15"/>
      <c r="UHN35" s="24"/>
      <c r="UHO35" s="24"/>
      <c r="UHP35" s="24"/>
      <c r="UHQ35" s="24"/>
      <c r="UHR35" s="24"/>
      <c r="UHS35" s="24"/>
      <c r="UHT35" s="25"/>
      <c r="UHU35" s="15"/>
      <c r="UHV35" s="24"/>
      <c r="UHW35" s="24"/>
      <c r="UHX35" s="24"/>
      <c r="UHY35" s="24"/>
      <c r="UHZ35" s="24"/>
      <c r="UIA35" s="24"/>
      <c r="UIB35" s="25"/>
      <c r="UIC35" s="15"/>
      <c r="UID35" s="24"/>
      <c r="UIE35" s="24"/>
      <c r="UIF35" s="24"/>
      <c r="UIG35" s="24"/>
      <c r="UIH35" s="24"/>
      <c r="UII35" s="24"/>
      <c r="UIJ35" s="25"/>
      <c r="UIK35" s="15"/>
      <c r="UIL35" s="24"/>
      <c r="UIM35" s="24"/>
      <c r="UIN35" s="24"/>
      <c r="UIO35" s="24"/>
      <c r="UIP35" s="24"/>
      <c r="UIQ35" s="24"/>
      <c r="UIR35" s="25"/>
      <c r="UIS35" s="15"/>
      <c r="UIT35" s="24"/>
      <c r="UIU35" s="24"/>
      <c r="UIV35" s="24"/>
      <c r="UIW35" s="24"/>
      <c r="UIX35" s="24"/>
      <c r="UIY35" s="24"/>
      <c r="UIZ35" s="25"/>
      <c r="UJA35" s="15"/>
      <c r="UJB35" s="24"/>
      <c r="UJC35" s="24"/>
      <c r="UJD35" s="24"/>
      <c r="UJE35" s="24"/>
      <c r="UJF35" s="24"/>
      <c r="UJG35" s="24"/>
      <c r="UJH35" s="25"/>
      <c r="UJI35" s="15"/>
      <c r="UJJ35" s="24"/>
      <c r="UJK35" s="24"/>
      <c r="UJL35" s="24"/>
      <c r="UJM35" s="24"/>
      <c r="UJN35" s="24"/>
      <c r="UJO35" s="24"/>
      <c r="UJP35" s="25"/>
      <c r="UJQ35" s="15"/>
      <c r="UJR35" s="24"/>
      <c r="UJS35" s="24"/>
      <c r="UJT35" s="24"/>
      <c r="UJU35" s="24"/>
      <c r="UJV35" s="24"/>
      <c r="UJW35" s="24"/>
      <c r="UJX35" s="25"/>
      <c r="UJY35" s="15"/>
      <c r="UJZ35" s="24"/>
      <c r="UKA35" s="24"/>
      <c r="UKB35" s="24"/>
      <c r="UKC35" s="24"/>
      <c r="UKD35" s="24"/>
      <c r="UKE35" s="24"/>
      <c r="UKF35" s="25"/>
      <c r="UKG35" s="15"/>
      <c r="UKH35" s="24"/>
      <c r="UKI35" s="24"/>
      <c r="UKJ35" s="24"/>
      <c r="UKK35" s="24"/>
      <c r="UKL35" s="24"/>
      <c r="UKM35" s="24"/>
      <c r="UKN35" s="25"/>
      <c r="UKO35" s="15"/>
      <c r="UKP35" s="24"/>
      <c r="UKQ35" s="24"/>
      <c r="UKR35" s="24"/>
      <c r="UKS35" s="24"/>
      <c r="UKT35" s="24"/>
      <c r="UKU35" s="24"/>
      <c r="UKV35" s="25"/>
      <c r="UKW35" s="15"/>
      <c r="UKX35" s="24"/>
      <c r="UKY35" s="24"/>
      <c r="UKZ35" s="24"/>
      <c r="ULA35" s="24"/>
      <c r="ULB35" s="24"/>
      <c r="ULC35" s="24"/>
      <c r="ULD35" s="25"/>
      <c r="ULE35" s="15"/>
      <c r="ULF35" s="24"/>
      <c r="ULG35" s="24"/>
      <c r="ULH35" s="24"/>
      <c r="ULI35" s="24"/>
      <c r="ULJ35" s="24"/>
      <c r="ULK35" s="24"/>
      <c r="ULL35" s="25"/>
      <c r="ULM35" s="15"/>
      <c r="ULN35" s="24"/>
      <c r="ULO35" s="24"/>
      <c r="ULP35" s="24"/>
      <c r="ULQ35" s="24"/>
      <c r="ULR35" s="24"/>
      <c r="ULS35" s="24"/>
      <c r="ULT35" s="25"/>
      <c r="ULU35" s="15"/>
      <c r="ULV35" s="24"/>
      <c r="ULW35" s="24"/>
      <c r="ULX35" s="24"/>
      <c r="ULY35" s="24"/>
      <c r="ULZ35" s="24"/>
      <c r="UMA35" s="24"/>
      <c r="UMB35" s="25"/>
      <c r="UMC35" s="15"/>
      <c r="UMD35" s="24"/>
      <c r="UME35" s="24"/>
      <c r="UMF35" s="24"/>
      <c r="UMG35" s="24"/>
      <c r="UMH35" s="24"/>
      <c r="UMI35" s="24"/>
      <c r="UMJ35" s="25"/>
      <c r="UMK35" s="15"/>
      <c r="UML35" s="24"/>
      <c r="UMM35" s="24"/>
      <c r="UMN35" s="24"/>
      <c r="UMO35" s="24"/>
      <c r="UMP35" s="24"/>
      <c r="UMQ35" s="24"/>
      <c r="UMR35" s="25"/>
      <c r="UMS35" s="15"/>
      <c r="UMT35" s="24"/>
      <c r="UMU35" s="24"/>
      <c r="UMV35" s="24"/>
      <c r="UMW35" s="24"/>
      <c r="UMX35" s="24"/>
      <c r="UMY35" s="24"/>
      <c r="UMZ35" s="25"/>
      <c r="UNA35" s="15"/>
      <c r="UNB35" s="24"/>
      <c r="UNC35" s="24"/>
      <c r="UND35" s="24"/>
      <c r="UNE35" s="24"/>
      <c r="UNF35" s="24"/>
      <c r="UNG35" s="24"/>
      <c r="UNH35" s="25"/>
      <c r="UNI35" s="15"/>
      <c r="UNJ35" s="24"/>
      <c r="UNK35" s="24"/>
      <c r="UNL35" s="24"/>
      <c r="UNM35" s="24"/>
      <c r="UNN35" s="24"/>
      <c r="UNO35" s="24"/>
      <c r="UNP35" s="25"/>
      <c r="UNQ35" s="15"/>
      <c r="UNR35" s="24"/>
      <c r="UNS35" s="24"/>
      <c r="UNT35" s="24"/>
      <c r="UNU35" s="24"/>
      <c r="UNV35" s="24"/>
      <c r="UNW35" s="24"/>
      <c r="UNX35" s="25"/>
      <c r="UNY35" s="15"/>
      <c r="UNZ35" s="24"/>
      <c r="UOA35" s="24"/>
      <c r="UOB35" s="24"/>
      <c r="UOC35" s="24"/>
      <c r="UOD35" s="24"/>
      <c r="UOE35" s="24"/>
      <c r="UOF35" s="25"/>
      <c r="UOG35" s="15"/>
      <c r="UOH35" s="24"/>
      <c r="UOI35" s="24"/>
      <c r="UOJ35" s="24"/>
      <c r="UOK35" s="24"/>
      <c r="UOL35" s="24"/>
      <c r="UOM35" s="24"/>
      <c r="UON35" s="25"/>
      <c r="UOO35" s="15"/>
      <c r="UOP35" s="24"/>
      <c r="UOQ35" s="24"/>
      <c r="UOR35" s="24"/>
      <c r="UOS35" s="24"/>
      <c r="UOT35" s="24"/>
      <c r="UOU35" s="24"/>
      <c r="UOV35" s="25"/>
      <c r="UOW35" s="15"/>
      <c r="UOX35" s="24"/>
      <c r="UOY35" s="24"/>
      <c r="UOZ35" s="24"/>
      <c r="UPA35" s="24"/>
      <c r="UPB35" s="24"/>
      <c r="UPC35" s="24"/>
      <c r="UPD35" s="25"/>
      <c r="UPE35" s="15"/>
      <c r="UPF35" s="24"/>
      <c r="UPG35" s="24"/>
      <c r="UPH35" s="24"/>
      <c r="UPI35" s="24"/>
      <c r="UPJ35" s="24"/>
      <c r="UPK35" s="24"/>
      <c r="UPL35" s="25"/>
      <c r="UPM35" s="15"/>
      <c r="UPN35" s="24"/>
      <c r="UPO35" s="24"/>
      <c r="UPP35" s="24"/>
      <c r="UPQ35" s="24"/>
      <c r="UPR35" s="24"/>
      <c r="UPS35" s="24"/>
      <c r="UPT35" s="25"/>
      <c r="UPU35" s="15"/>
      <c r="UPV35" s="24"/>
      <c r="UPW35" s="24"/>
      <c r="UPX35" s="24"/>
      <c r="UPY35" s="24"/>
      <c r="UPZ35" s="24"/>
      <c r="UQA35" s="24"/>
      <c r="UQB35" s="25"/>
      <c r="UQC35" s="15"/>
      <c r="UQD35" s="24"/>
      <c r="UQE35" s="24"/>
      <c r="UQF35" s="24"/>
      <c r="UQG35" s="24"/>
      <c r="UQH35" s="24"/>
      <c r="UQI35" s="24"/>
      <c r="UQJ35" s="25"/>
      <c r="UQK35" s="15"/>
      <c r="UQL35" s="24"/>
      <c r="UQM35" s="24"/>
      <c r="UQN35" s="24"/>
      <c r="UQO35" s="24"/>
      <c r="UQP35" s="24"/>
      <c r="UQQ35" s="24"/>
      <c r="UQR35" s="25"/>
      <c r="UQS35" s="15"/>
      <c r="UQT35" s="24"/>
      <c r="UQU35" s="24"/>
      <c r="UQV35" s="24"/>
      <c r="UQW35" s="24"/>
      <c r="UQX35" s="24"/>
      <c r="UQY35" s="24"/>
      <c r="UQZ35" s="25"/>
      <c r="URA35" s="15"/>
      <c r="URB35" s="24"/>
      <c r="URC35" s="24"/>
      <c r="URD35" s="24"/>
      <c r="URE35" s="24"/>
      <c r="URF35" s="24"/>
      <c r="URG35" s="24"/>
      <c r="URH35" s="25"/>
      <c r="URI35" s="15"/>
      <c r="URJ35" s="24"/>
      <c r="URK35" s="24"/>
      <c r="URL35" s="24"/>
      <c r="URM35" s="24"/>
      <c r="URN35" s="24"/>
      <c r="URO35" s="24"/>
      <c r="URP35" s="25"/>
      <c r="URQ35" s="15"/>
      <c r="URR35" s="24"/>
      <c r="URS35" s="24"/>
      <c r="URT35" s="24"/>
      <c r="URU35" s="24"/>
      <c r="URV35" s="24"/>
      <c r="URW35" s="24"/>
      <c r="URX35" s="25"/>
      <c r="URY35" s="15"/>
      <c r="URZ35" s="24"/>
      <c r="USA35" s="24"/>
      <c r="USB35" s="24"/>
      <c r="USC35" s="24"/>
      <c r="USD35" s="24"/>
      <c r="USE35" s="24"/>
      <c r="USF35" s="25"/>
      <c r="USG35" s="15"/>
      <c r="USH35" s="24"/>
      <c r="USI35" s="24"/>
      <c r="USJ35" s="24"/>
      <c r="USK35" s="24"/>
      <c r="USL35" s="24"/>
      <c r="USM35" s="24"/>
      <c r="USN35" s="25"/>
      <c r="USO35" s="15"/>
      <c r="USP35" s="24"/>
      <c r="USQ35" s="24"/>
      <c r="USR35" s="24"/>
      <c r="USS35" s="24"/>
      <c r="UST35" s="24"/>
      <c r="USU35" s="24"/>
      <c r="USV35" s="25"/>
      <c r="USW35" s="15"/>
      <c r="USX35" s="24"/>
      <c r="USY35" s="24"/>
      <c r="USZ35" s="24"/>
      <c r="UTA35" s="24"/>
      <c r="UTB35" s="24"/>
      <c r="UTC35" s="24"/>
      <c r="UTD35" s="25"/>
      <c r="UTE35" s="15"/>
      <c r="UTF35" s="24"/>
      <c r="UTG35" s="24"/>
      <c r="UTH35" s="24"/>
      <c r="UTI35" s="24"/>
      <c r="UTJ35" s="24"/>
      <c r="UTK35" s="24"/>
      <c r="UTL35" s="25"/>
      <c r="UTM35" s="15"/>
      <c r="UTN35" s="24"/>
      <c r="UTO35" s="24"/>
      <c r="UTP35" s="24"/>
      <c r="UTQ35" s="24"/>
      <c r="UTR35" s="24"/>
      <c r="UTS35" s="24"/>
      <c r="UTT35" s="25"/>
      <c r="UTU35" s="15"/>
      <c r="UTV35" s="24"/>
      <c r="UTW35" s="24"/>
      <c r="UTX35" s="24"/>
      <c r="UTY35" s="24"/>
      <c r="UTZ35" s="24"/>
      <c r="UUA35" s="24"/>
      <c r="UUB35" s="25"/>
      <c r="UUC35" s="15"/>
      <c r="UUD35" s="24"/>
      <c r="UUE35" s="24"/>
      <c r="UUF35" s="24"/>
      <c r="UUG35" s="24"/>
      <c r="UUH35" s="24"/>
      <c r="UUI35" s="24"/>
      <c r="UUJ35" s="25"/>
      <c r="UUK35" s="15"/>
      <c r="UUL35" s="24"/>
      <c r="UUM35" s="24"/>
      <c r="UUN35" s="24"/>
      <c r="UUO35" s="24"/>
      <c r="UUP35" s="24"/>
      <c r="UUQ35" s="24"/>
      <c r="UUR35" s="25"/>
      <c r="UUS35" s="15"/>
      <c r="UUT35" s="24"/>
      <c r="UUU35" s="24"/>
      <c r="UUV35" s="24"/>
      <c r="UUW35" s="24"/>
      <c r="UUX35" s="24"/>
      <c r="UUY35" s="24"/>
      <c r="UUZ35" s="25"/>
      <c r="UVA35" s="15"/>
      <c r="UVB35" s="24"/>
      <c r="UVC35" s="24"/>
      <c r="UVD35" s="24"/>
      <c r="UVE35" s="24"/>
      <c r="UVF35" s="24"/>
      <c r="UVG35" s="24"/>
      <c r="UVH35" s="25"/>
      <c r="UVI35" s="15"/>
      <c r="UVJ35" s="24"/>
      <c r="UVK35" s="24"/>
      <c r="UVL35" s="24"/>
      <c r="UVM35" s="24"/>
      <c r="UVN35" s="24"/>
      <c r="UVO35" s="24"/>
      <c r="UVP35" s="25"/>
      <c r="UVQ35" s="15"/>
      <c r="UVR35" s="24"/>
      <c r="UVS35" s="24"/>
      <c r="UVT35" s="24"/>
      <c r="UVU35" s="24"/>
      <c r="UVV35" s="24"/>
      <c r="UVW35" s="24"/>
      <c r="UVX35" s="25"/>
      <c r="UVY35" s="15"/>
      <c r="UVZ35" s="24"/>
      <c r="UWA35" s="24"/>
      <c r="UWB35" s="24"/>
      <c r="UWC35" s="24"/>
      <c r="UWD35" s="24"/>
      <c r="UWE35" s="24"/>
      <c r="UWF35" s="25"/>
      <c r="UWG35" s="15"/>
      <c r="UWH35" s="24"/>
      <c r="UWI35" s="24"/>
      <c r="UWJ35" s="24"/>
      <c r="UWK35" s="24"/>
      <c r="UWL35" s="24"/>
      <c r="UWM35" s="24"/>
      <c r="UWN35" s="25"/>
      <c r="UWO35" s="15"/>
      <c r="UWP35" s="24"/>
      <c r="UWQ35" s="24"/>
      <c r="UWR35" s="24"/>
      <c r="UWS35" s="24"/>
      <c r="UWT35" s="24"/>
      <c r="UWU35" s="24"/>
      <c r="UWV35" s="25"/>
      <c r="UWW35" s="15"/>
      <c r="UWX35" s="24"/>
      <c r="UWY35" s="24"/>
      <c r="UWZ35" s="24"/>
      <c r="UXA35" s="24"/>
      <c r="UXB35" s="24"/>
      <c r="UXC35" s="24"/>
      <c r="UXD35" s="25"/>
      <c r="UXE35" s="15"/>
      <c r="UXF35" s="24"/>
      <c r="UXG35" s="24"/>
      <c r="UXH35" s="24"/>
      <c r="UXI35" s="24"/>
      <c r="UXJ35" s="24"/>
      <c r="UXK35" s="24"/>
      <c r="UXL35" s="25"/>
      <c r="UXM35" s="15"/>
      <c r="UXN35" s="24"/>
      <c r="UXO35" s="24"/>
      <c r="UXP35" s="24"/>
      <c r="UXQ35" s="24"/>
      <c r="UXR35" s="24"/>
      <c r="UXS35" s="24"/>
      <c r="UXT35" s="25"/>
      <c r="UXU35" s="15"/>
      <c r="UXV35" s="24"/>
      <c r="UXW35" s="24"/>
      <c r="UXX35" s="24"/>
      <c r="UXY35" s="24"/>
      <c r="UXZ35" s="24"/>
      <c r="UYA35" s="24"/>
      <c r="UYB35" s="25"/>
      <c r="UYC35" s="15"/>
      <c r="UYD35" s="24"/>
      <c r="UYE35" s="24"/>
      <c r="UYF35" s="24"/>
      <c r="UYG35" s="24"/>
      <c r="UYH35" s="24"/>
      <c r="UYI35" s="24"/>
      <c r="UYJ35" s="25"/>
      <c r="UYK35" s="15"/>
      <c r="UYL35" s="24"/>
      <c r="UYM35" s="24"/>
      <c r="UYN35" s="24"/>
      <c r="UYO35" s="24"/>
      <c r="UYP35" s="24"/>
      <c r="UYQ35" s="24"/>
      <c r="UYR35" s="25"/>
      <c r="UYS35" s="15"/>
      <c r="UYT35" s="24"/>
      <c r="UYU35" s="24"/>
      <c r="UYV35" s="24"/>
      <c r="UYW35" s="24"/>
      <c r="UYX35" s="24"/>
      <c r="UYY35" s="24"/>
      <c r="UYZ35" s="25"/>
      <c r="UZA35" s="15"/>
      <c r="UZB35" s="24"/>
      <c r="UZC35" s="24"/>
      <c r="UZD35" s="24"/>
      <c r="UZE35" s="24"/>
      <c r="UZF35" s="24"/>
      <c r="UZG35" s="24"/>
      <c r="UZH35" s="25"/>
      <c r="UZI35" s="15"/>
      <c r="UZJ35" s="24"/>
      <c r="UZK35" s="24"/>
      <c r="UZL35" s="24"/>
      <c r="UZM35" s="24"/>
      <c r="UZN35" s="24"/>
      <c r="UZO35" s="24"/>
      <c r="UZP35" s="25"/>
      <c r="UZQ35" s="15"/>
      <c r="UZR35" s="24"/>
      <c r="UZS35" s="24"/>
      <c r="UZT35" s="24"/>
      <c r="UZU35" s="24"/>
      <c r="UZV35" s="24"/>
      <c r="UZW35" s="24"/>
      <c r="UZX35" s="25"/>
      <c r="UZY35" s="15"/>
      <c r="UZZ35" s="24"/>
      <c r="VAA35" s="24"/>
      <c r="VAB35" s="24"/>
      <c r="VAC35" s="24"/>
      <c r="VAD35" s="24"/>
      <c r="VAE35" s="24"/>
      <c r="VAF35" s="25"/>
      <c r="VAG35" s="15"/>
      <c r="VAH35" s="24"/>
      <c r="VAI35" s="24"/>
      <c r="VAJ35" s="24"/>
      <c r="VAK35" s="24"/>
      <c r="VAL35" s="24"/>
      <c r="VAM35" s="24"/>
      <c r="VAN35" s="25"/>
      <c r="VAO35" s="15"/>
      <c r="VAP35" s="24"/>
      <c r="VAQ35" s="24"/>
      <c r="VAR35" s="24"/>
      <c r="VAS35" s="24"/>
      <c r="VAT35" s="24"/>
      <c r="VAU35" s="24"/>
      <c r="VAV35" s="25"/>
      <c r="VAW35" s="15"/>
      <c r="VAX35" s="24"/>
      <c r="VAY35" s="24"/>
      <c r="VAZ35" s="24"/>
      <c r="VBA35" s="24"/>
      <c r="VBB35" s="24"/>
      <c r="VBC35" s="24"/>
      <c r="VBD35" s="25"/>
      <c r="VBE35" s="15"/>
      <c r="VBF35" s="24"/>
      <c r="VBG35" s="24"/>
      <c r="VBH35" s="24"/>
      <c r="VBI35" s="24"/>
      <c r="VBJ35" s="24"/>
      <c r="VBK35" s="24"/>
      <c r="VBL35" s="25"/>
      <c r="VBM35" s="15"/>
      <c r="VBN35" s="24"/>
      <c r="VBO35" s="24"/>
      <c r="VBP35" s="24"/>
      <c r="VBQ35" s="24"/>
      <c r="VBR35" s="24"/>
      <c r="VBS35" s="24"/>
      <c r="VBT35" s="25"/>
      <c r="VBU35" s="15"/>
      <c r="VBV35" s="24"/>
      <c r="VBW35" s="24"/>
      <c r="VBX35" s="24"/>
      <c r="VBY35" s="24"/>
      <c r="VBZ35" s="24"/>
      <c r="VCA35" s="24"/>
      <c r="VCB35" s="25"/>
      <c r="VCC35" s="15"/>
      <c r="VCD35" s="24"/>
      <c r="VCE35" s="24"/>
      <c r="VCF35" s="24"/>
      <c r="VCG35" s="24"/>
      <c r="VCH35" s="24"/>
      <c r="VCI35" s="24"/>
      <c r="VCJ35" s="25"/>
      <c r="VCK35" s="15"/>
      <c r="VCL35" s="24"/>
      <c r="VCM35" s="24"/>
      <c r="VCN35" s="24"/>
      <c r="VCO35" s="24"/>
      <c r="VCP35" s="24"/>
      <c r="VCQ35" s="24"/>
      <c r="VCR35" s="25"/>
      <c r="VCS35" s="15"/>
      <c r="VCT35" s="24"/>
      <c r="VCU35" s="24"/>
      <c r="VCV35" s="24"/>
      <c r="VCW35" s="24"/>
      <c r="VCX35" s="24"/>
      <c r="VCY35" s="24"/>
      <c r="VCZ35" s="25"/>
      <c r="VDA35" s="15"/>
      <c r="VDB35" s="24"/>
      <c r="VDC35" s="24"/>
      <c r="VDD35" s="24"/>
      <c r="VDE35" s="24"/>
      <c r="VDF35" s="24"/>
      <c r="VDG35" s="24"/>
      <c r="VDH35" s="25"/>
      <c r="VDI35" s="15"/>
      <c r="VDJ35" s="24"/>
      <c r="VDK35" s="24"/>
      <c r="VDL35" s="24"/>
      <c r="VDM35" s="24"/>
      <c r="VDN35" s="24"/>
      <c r="VDO35" s="24"/>
      <c r="VDP35" s="25"/>
      <c r="VDQ35" s="15"/>
      <c r="VDR35" s="24"/>
      <c r="VDS35" s="24"/>
      <c r="VDT35" s="24"/>
      <c r="VDU35" s="24"/>
      <c r="VDV35" s="24"/>
      <c r="VDW35" s="24"/>
      <c r="VDX35" s="25"/>
      <c r="VDY35" s="15"/>
      <c r="VDZ35" s="24"/>
      <c r="VEA35" s="24"/>
      <c r="VEB35" s="24"/>
      <c r="VEC35" s="24"/>
      <c r="VED35" s="24"/>
      <c r="VEE35" s="24"/>
      <c r="VEF35" s="25"/>
      <c r="VEG35" s="15"/>
      <c r="VEH35" s="24"/>
      <c r="VEI35" s="24"/>
      <c r="VEJ35" s="24"/>
      <c r="VEK35" s="24"/>
      <c r="VEL35" s="24"/>
      <c r="VEM35" s="24"/>
      <c r="VEN35" s="25"/>
      <c r="VEO35" s="15"/>
      <c r="VEP35" s="24"/>
      <c r="VEQ35" s="24"/>
      <c r="VER35" s="24"/>
      <c r="VES35" s="24"/>
      <c r="VET35" s="24"/>
      <c r="VEU35" s="24"/>
      <c r="VEV35" s="25"/>
      <c r="VEW35" s="15"/>
      <c r="VEX35" s="24"/>
      <c r="VEY35" s="24"/>
      <c r="VEZ35" s="24"/>
      <c r="VFA35" s="24"/>
      <c r="VFB35" s="24"/>
      <c r="VFC35" s="24"/>
      <c r="VFD35" s="25"/>
      <c r="VFE35" s="15"/>
      <c r="VFF35" s="24"/>
      <c r="VFG35" s="24"/>
      <c r="VFH35" s="24"/>
      <c r="VFI35" s="24"/>
      <c r="VFJ35" s="24"/>
      <c r="VFK35" s="24"/>
      <c r="VFL35" s="25"/>
      <c r="VFM35" s="15"/>
      <c r="VFN35" s="24"/>
      <c r="VFO35" s="24"/>
      <c r="VFP35" s="24"/>
      <c r="VFQ35" s="24"/>
      <c r="VFR35" s="24"/>
      <c r="VFS35" s="24"/>
      <c r="VFT35" s="25"/>
      <c r="VFU35" s="15"/>
      <c r="VFV35" s="24"/>
      <c r="VFW35" s="24"/>
      <c r="VFX35" s="24"/>
      <c r="VFY35" s="24"/>
      <c r="VFZ35" s="24"/>
      <c r="VGA35" s="24"/>
      <c r="VGB35" s="25"/>
      <c r="VGC35" s="15"/>
      <c r="VGD35" s="24"/>
      <c r="VGE35" s="24"/>
      <c r="VGF35" s="24"/>
      <c r="VGG35" s="24"/>
      <c r="VGH35" s="24"/>
      <c r="VGI35" s="24"/>
      <c r="VGJ35" s="25"/>
      <c r="VGK35" s="15"/>
      <c r="VGL35" s="24"/>
      <c r="VGM35" s="24"/>
      <c r="VGN35" s="24"/>
      <c r="VGO35" s="24"/>
      <c r="VGP35" s="24"/>
      <c r="VGQ35" s="24"/>
      <c r="VGR35" s="25"/>
      <c r="VGS35" s="15"/>
      <c r="VGT35" s="24"/>
      <c r="VGU35" s="24"/>
      <c r="VGV35" s="24"/>
      <c r="VGW35" s="24"/>
      <c r="VGX35" s="24"/>
      <c r="VGY35" s="24"/>
      <c r="VGZ35" s="25"/>
      <c r="VHA35" s="15"/>
      <c r="VHB35" s="24"/>
      <c r="VHC35" s="24"/>
      <c r="VHD35" s="24"/>
      <c r="VHE35" s="24"/>
      <c r="VHF35" s="24"/>
      <c r="VHG35" s="24"/>
      <c r="VHH35" s="25"/>
      <c r="VHI35" s="15"/>
      <c r="VHJ35" s="24"/>
      <c r="VHK35" s="24"/>
      <c r="VHL35" s="24"/>
      <c r="VHM35" s="24"/>
      <c r="VHN35" s="24"/>
      <c r="VHO35" s="24"/>
      <c r="VHP35" s="25"/>
      <c r="VHQ35" s="15"/>
      <c r="VHR35" s="24"/>
      <c r="VHS35" s="24"/>
      <c r="VHT35" s="24"/>
      <c r="VHU35" s="24"/>
      <c r="VHV35" s="24"/>
      <c r="VHW35" s="24"/>
      <c r="VHX35" s="25"/>
      <c r="VHY35" s="15"/>
      <c r="VHZ35" s="24"/>
      <c r="VIA35" s="24"/>
      <c r="VIB35" s="24"/>
      <c r="VIC35" s="24"/>
      <c r="VID35" s="24"/>
      <c r="VIE35" s="24"/>
      <c r="VIF35" s="25"/>
      <c r="VIG35" s="15"/>
      <c r="VIH35" s="24"/>
      <c r="VII35" s="24"/>
      <c r="VIJ35" s="24"/>
      <c r="VIK35" s="24"/>
      <c r="VIL35" s="24"/>
      <c r="VIM35" s="24"/>
      <c r="VIN35" s="25"/>
      <c r="VIO35" s="15"/>
      <c r="VIP35" s="24"/>
      <c r="VIQ35" s="24"/>
      <c r="VIR35" s="24"/>
      <c r="VIS35" s="24"/>
      <c r="VIT35" s="24"/>
      <c r="VIU35" s="24"/>
      <c r="VIV35" s="25"/>
      <c r="VIW35" s="15"/>
      <c r="VIX35" s="24"/>
      <c r="VIY35" s="24"/>
      <c r="VIZ35" s="24"/>
      <c r="VJA35" s="24"/>
      <c r="VJB35" s="24"/>
      <c r="VJC35" s="24"/>
      <c r="VJD35" s="25"/>
      <c r="VJE35" s="15"/>
      <c r="VJF35" s="24"/>
      <c r="VJG35" s="24"/>
      <c r="VJH35" s="24"/>
      <c r="VJI35" s="24"/>
      <c r="VJJ35" s="24"/>
      <c r="VJK35" s="24"/>
      <c r="VJL35" s="25"/>
      <c r="VJM35" s="15"/>
      <c r="VJN35" s="24"/>
      <c r="VJO35" s="24"/>
      <c r="VJP35" s="24"/>
      <c r="VJQ35" s="24"/>
      <c r="VJR35" s="24"/>
      <c r="VJS35" s="24"/>
      <c r="VJT35" s="25"/>
      <c r="VJU35" s="15"/>
      <c r="VJV35" s="24"/>
      <c r="VJW35" s="24"/>
      <c r="VJX35" s="24"/>
      <c r="VJY35" s="24"/>
      <c r="VJZ35" s="24"/>
      <c r="VKA35" s="24"/>
      <c r="VKB35" s="25"/>
      <c r="VKC35" s="15"/>
      <c r="VKD35" s="24"/>
      <c r="VKE35" s="24"/>
      <c r="VKF35" s="24"/>
      <c r="VKG35" s="24"/>
      <c r="VKH35" s="24"/>
      <c r="VKI35" s="24"/>
      <c r="VKJ35" s="25"/>
      <c r="VKK35" s="15"/>
      <c r="VKL35" s="24"/>
      <c r="VKM35" s="24"/>
      <c r="VKN35" s="24"/>
      <c r="VKO35" s="24"/>
      <c r="VKP35" s="24"/>
      <c r="VKQ35" s="24"/>
      <c r="VKR35" s="25"/>
      <c r="VKS35" s="15"/>
      <c r="VKT35" s="24"/>
      <c r="VKU35" s="24"/>
      <c r="VKV35" s="24"/>
      <c r="VKW35" s="24"/>
      <c r="VKX35" s="24"/>
      <c r="VKY35" s="24"/>
      <c r="VKZ35" s="25"/>
      <c r="VLA35" s="15"/>
      <c r="VLB35" s="24"/>
      <c r="VLC35" s="24"/>
      <c r="VLD35" s="24"/>
      <c r="VLE35" s="24"/>
      <c r="VLF35" s="24"/>
      <c r="VLG35" s="24"/>
      <c r="VLH35" s="25"/>
      <c r="VLI35" s="15"/>
      <c r="VLJ35" s="24"/>
      <c r="VLK35" s="24"/>
      <c r="VLL35" s="24"/>
      <c r="VLM35" s="24"/>
      <c r="VLN35" s="24"/>
      <c r="VLO35" s="24"/>
      <c r="VLP35" s="25"/>
      <c r="VLQ35" s="15"/>
      <c r="VLR35" s="24"/>
      <c r="VLS35" s="24"/>
      <c r="VLT35" s="24"/>
      <c r="VLU35" s="24"/>
      <c r="VLV35" s="24"/>
      <c r="VLW35" s="24"/>
      <c r="VLX35" s="25"/>
      <c r="VLY35" s="15"/>
      <c r="VLZ35" s="24"/>
      <c r="VMA35" s="24"/>
      <c r="VMB35" s="24"/>
      <c r="VMC35" s="24"/>
      <c r="VMD35" s="24"/>
      <c r="VME35" s="24"/>
      <c r="VMF35" s="25"/>
      <c r="VMG35" s="15"/>
      <c r="VMH35" s="24"/>
      <c r="VMI35" s="24"/>
      <c r="VMJ35" s="24"/>
      <c r="VMK35" s="24"/>
      <c r="VML35" s="24"/>
      <c r="VMM35" s="24"/>
      <c r="VMN35" s="25"/>
      <c r="VMO35" s="15"/>
      <c r="VMP35" s="24"/>
      <c r="VMQ35" s="24"/>
      <c r="VMR35" s="24"/>
      <c r="VMS35" s="24"/>
      <c r="VMT35" s="24"/>
      <c r="VMU35" s="24"/>
      <c r="VMV35" s="25"/>
      <c r="VMW35" s="15"/>
      <c r="VMX35" s="24"/>
      <c r="VMY35" s="24"/>
      <c r="VMZ35" s="24"/>
      <c r="VNA35" s="24"/>
      <c r="VNB35" s="24"/>
      <c r="VNC35" s="24"/>
      <c r="VND35" s="25"/>
      <c r="VNE35" s="15"/>
      <c r="VNF35" s="24"/>
      <c r="VNG35" s="24"/>
      <c r="VNH35" s="24"/>
      <c r="VNI35" s="24"/>
      <c r="VNJ35" s="24"/>
      <c r="VNK35" s="24"/>
      <c r="VNL35" s="25"/>
      <c r="VNM35" s="15"/>
      <c r="VNN35" s="24"/>
      <c r="VNO35" s="24"/>
      <c r="VNP35" s="24"/>
      <c r="VNQ35" s="24"/>
      <c r="VNR35" s="24"/>
      <c r="VNS35" s="24"/>
      <c r="VNT35" s="25"/>
      <c r="VNU35" s="15"/>
      <c r="VNV35" s="24"/>
      <c r="VNW35" s="24"/>
      <c r="VNX35" s="24"/>
      <c r="VNY35" s="24"/>
      <c r="VNZ35" s="24"/>
      <c r="VOA35" s="24"/>
      <c r="VOB35" s="25"/>
      <c r="VOC35" s="15"/>
      <c r="VOD35" s="24"/>
      <c r="VOE35" s="24"/>
      <c r="VOF35" s="24"/>
      <c r="VOG35" s="24"/>
      <c r="VOH35" s="24"/>
      <c r="VOI35" s="24"/>
      <c r="VOJ35" s="25"/>
      <c r="VOK35" s="15"/>
      <c r="VOL35" s="24"/>
      <c r="VOM35" s="24"/>
      <c r="VON35" s="24"/>
      <c r="VOO35" s="24"/>
      <c r="VOP35" s="24"/>
      <c r="VOQ35" s="24"/>
      <c r="VOR35" s="25"/>
      <c r="VOS35" s="15"/>
      <c r="VOT35" s="24"/>
      <c r="VOU35" s="24"/>
      <c r="VOV35" s="24"/>
      <c r="VOW35" s="24"/>
      <c r="VOX35" s="24"/>
      <c r="VOY35" s="24"/>
      <c r="VOZ35" s="25"/>
      <c r="VPA35" s="15"/>
      <c r="VPB35" s="24"/>
      <c r="VPC35" s="24"/>
      <c r="VPD35" s="24"/>
      <c r="VPE35" s="24"/>
      <c r="VPF35" s="24"/>
      <c r="VPG35" s="24"/>
      <c r="VPH35" s="25"/>
      <c r="VPI35" s="15"/>
      <c r="VPJ35" s="24"/>
      <c r="VPK35" s="24"/>
      <c r="VPL35" s="24"/>
      <c r="VPM35" s="24"/>
      <c r="VPN35" s="24"/>
      <c r="VPO35" s="24"/>
      <c r="VPP35" s="25"/>
      <c r="VPQ35" s="15"/>
      <c r="VPR35" s="24"/>
      <c r="VPS35" s="24"/>
      <c r="VPT35" s="24"/>
      <c r="VPU35" s="24"/>
      <c r="VPV35" s="24"/>
      <c r="VPW35" s="24"/>
      <c r="VPX35" s="25"/>
      <c r="VPY35" s="15"/>
      <c r="VPZ35" s="24"/>
      <c r="VQA35" s="24"/>
      <c r="VQB35" s="24"/>
      <c r="VQC35" s="24"/>
      <c r="VQD35" s="24"/>
      <c r="VQE35" s="24"/>
      <c r="VQF35" s="25"/>
      <c r="VQG35" s="15"/>
      <c r="VQH35" s="24"/>
      <c r="VQI35" s="24"/>
      <c r="VQJ35" s="24"/>
      <c r="VQK35" s="24"/>
      <c r="VQL35" s="24"/>
      <c r="VQM35" s="24"/>
      <c r="VQN35" s="25"/>
      <c r="VQO35" s="15"/>
      <c r="VQP35" s="24"/>
      <c r="VQQ35" s="24"/>
      <c r="VQR35" s="24"/>
      <c r="VQS35" s="24"/>
      <c r="VQT35" s="24"/>
      <c r="VQU35" s="24"/>
      <c r="VQV35" s="25"/>
      <c r="VQW35" s="15"/>
      <c r="VQX35" s="24"/>
      <c r="VQY35" s="24"/>
      <c r="VQZ35" s="24"/>
      <c r="VRA35" s="24"/>
      <c r="VRB35" s="24"/>
      <c r="VRC35" s="24"/>
      <c r="VRD35" s="25"/>
      <c r="VRE35" s="15"/>
      <c r="VRF35" s="24"/>
      <c r="VRG35" s="24"/>
      <c r="VRH35" s="24"/>
      <c r="VRI35" s="24"/>
      <c r="VRJ35" s="24"/>
      <c r="VRK35" s="24"/>
      <c r="VRL35" s="25"/>
      <c r="VRM35" s="15"/>
      <c r="VRN35" s="24"/>
      <c r="VRO35" s="24"/>
      <c r="VRP35" s="24"/>
      <c r="VRQ35" s="24"/>
      <c r="VRR35" s="24"/>
      <c r="VRS35" s="24"/>
      <c r="VRT35" s="25"/>
      <c r="VRU35" s="15"/>
      <c r="VRV35" s="24"/>
      <c r="VRW35" s="24"/>
      <c r="VRX35" s="24"/>
      <c r="VRY35" s="24"/>
      <c r="VRZ35" s="24"/>
      <c r="VSA35" s="24"/>
      <c r="VSB35" s="25"/>
      <c r="VSC35" s="15"/>
      <c r="VSD35" s="24"/>
      <c r="VSE35" s="24"/>
      <c r="VSF35" s="24"/>
      <c r="VSG35" s="24"/>
      <c r="VSH35" s="24"/>
      <c r="VSI35" s="24"/>
      <c r="VSJ35" s="25"/>
      <c r="VSK35" s="15"/>
      <c r="VSL35" s="24"/>
      <c r="VSM35" s="24"/>
      <c r="VSN35" s="24"/>
      <c r="VSO35" s="24"/>
      <c r="VSP35" s="24"/>
      <c r="VSQ35" s="24"/>
      <c r="VSR35" s="25"/>
      <c r="VSS35" s="15"/>
      <c r="VST35" s="24"/>
      <c r="VSU35" s="24"/>
      <c r="VSV35" s="24"/>
      <c r="VSW35" s="24"/>
      <c r="VSX35" s="24"/>
      <c r="VSY35" s="24"/>
      <c r="VSZ35" s="25"/>
      <c r="VTA35" s="15"/>
      <c r="VTB35" s="24"/>
      <c r="VTC35" s="24"/>
      <c r="VTD35" s="24"/>
      <c r="VTE35" s="24"/>
      <c r="VTF35" s="24"/>
      <c r="VTG35" s="24"/>
      <c r="VTH35" s="25"/>
      <c r="VTI35" s="15"/>
      <c r="VTJ35" s="24"/>
      <c r="VTK35" s="24"/>
      <c r="VTL35" s="24"/>
      <c r="VTM35" s="24"/>
      <c r="VTN35" s="24"/>
      <c r="VTO35" s="24"/>
      <c r="VTP35" s="25"/>
      <c r="VTQ35" s="15"/>
      <c r="VTR35" s="24"/>
      <c r="VTS35" s="24"/>
      <c r="VTT35" s="24"/>
      <c r="VTU35" s="24"/>
      <c r="VTV35" s="24"/>
      <c r="VTW35" s="24"/>
      <c r="VTX35" s="25"/>
      <c r="VTY35" s="15"/>
      <c r="VTZ35" s="24"/>
      <c r="VUA35" s="24"/>
      <c r="VUB35" s="24"/>
      <c r="VUC35" s="24"/>
      <c r="VUD35" s="24"/>
      <c r="VUE35" s="24"/>
      <c r="VUF35" s="25"/>
      <c r="VUG35" s="15"/>
      <c r="VUH35" s="24"/>
      <c r="VUI35" s="24"/>
      <c r="VUJ35" s="24"/>
      <c r="VUK35" s="24"/>
      <c r="VUL35" s="24"/>
      <c r="VUM35" s="24"/>
      <c r="VUN35" s="25"/>
      <c r="VUO35" s="15"/>
      <c r="VUP35" s="24"/>
      <c r="VUQ35" s="24"/>
      <c r="VUR35" s="24"/>
      <c r="VUS35" s="24"/>
      <c r="VUT35" s="24"/>
      <c r="VUU35" s="24"/>
      <c r="VUV35" s="25"/>
      <c r="VUW35" s="15"/>
      <c r="VUX35" s="24"/>
      <c r="VUY35" s="24"/>
      <c r="VUZ35" s="24"/>
      <c r="VVA35" s="24"/>
      <c r="VVB35" s="24"/>
      <c r="VVC35" s="24"/>
      <c r="VVD35" s="25"/>
      <c r="VVE35" s="15"/>
      <c r="VVF35" s="24"/>
      <c r="VVG35" s="24"/>
      <c r="VVH35" s="24"/>
      <c r="VVI35" s="24"/>
      <c r="VVJ35" s="24"/>
      <c r="VVK35" s="24"/>
      <c r="VVL35" s="25"/>
      <c r="VVM35" s="15"/>
      <c r="VVN35" s="24"/>
      <c r="VVO35" s="24"/>
      <c r="VVP35" s="24"/>
      <c r="VVQ35" s="24"/>
      <c r="VVR35" s="24"/>
      <c r="VVS35" s="24"/>
      <c r="VVT35" s="25"/>
      <c r="VVU35" s="15"/>
      <c r="VVV35" s="24"/>
      <c r="VVW35" s="24"/>
      <c r="VVX35" s="24"/>
      <c r="VVY35" s="24"/>
      <c r="VVZ35" s="24"/>
      <c r="VWA35" s="24"/>
      <c r="VWB35" s="25"/>
      <c r="VWC35" s="15"/>
      <c r="VWD35" s="24"/>
      <c r="VWE35" s="24"/>
      <c r="VWF35" s="24"/>
      <c r="VWG35" s="24"/>
      <c r="VWH35" s="24"/>
      <c r="VWI35" s="24"/>
      <c r="VWJ35" s="25"/>
      <c r="VWK35" s="15"/>
      <c r="VWL35" s="24"/>
      <c r="VWM35" s="24"/>
      <c r="VWN35" s="24"/>
      <c r="VWO35" s="24"/>
      <c r="VWP35" s="24"/>
      <c r="VWQ35" s="24"/>
      <c r="VWR35" s="25"/>
      <c r="VWS35" s="15"/>
      <c r="VWT35" s="24"/>
      <c r="VWU35" s="24"/>
      <c r="VWV35" s="24"/>
      <c r="VWW35" s="24"/>
      <c r="VWX35" s="24"/>
      <c r="VWY35" s="24"/>
      <c r="VWZ35" s="25"/>
      <c r="VXA35" s="15"/>
      <c r="VXB35" s="24"/>
      <c r="VXC35" s="24"/>
      <c r="VXD35" s="24"/>
      <c r="VXE35" s="24"/>
      <c r="VXF35" s="24"/>
      <c r="VXG35" s="24"/>
      <c r="VXH35" s="25"/>
      <c r="VXI35" s="15"/>
      <c r="VXJ35" s="24"/>
      <c r="VXK35" s="24"/>
      <c r="VXL35" s="24"/>
      <c r="VXM35" s="24"/>
      <c r="VXN35" s="24"/>
      <c r="VXO35" s="24"/>
      <c r="VXP35" s="25"/>
      <c r="VXQ35" s="15"/>
      <c r="VXR35" s="24"/>
      <c r="VXS35" s="24"/>
      <c r="VXT35" s="24"/>
      <c r="VXU35" s="24"/>
      <c r="VXV35" s="24"/>
      <c r="VXW35" s="24"/>
      <c r="VXX35" s="25"/>
      <c r="VXY35" s="15"/>
      <c r="VXZ35" s="24"/>
      <c r="VYA35" s="24"/>
      <c r="VYB35" s="24"/>
      <c r="VYC35" s="24"/>
      <c r="VYD35" s="24"/>
      <c r="VYE35" s="24"/>
      <c r="VYF35" s="25"/>
      <c r="VYG35" s="15"/>
      <c r="VYH35" s="24"/>
      <c r="VYI35" s="24"/>
      <c r="VYJ35" s="24"/>
      <c r="VYK35" s="24"/>
      <c r="VYL35" s="24"/>
      <c r="VYM35" s="24"/>
      <c r="VYN35" s="25"/>
      <c r="VYO35" s="15"/>
      <c r="VYP35" s="24"/>
      <c r="VYQ35" s="24"/>
      <c r="VYR35" s="24"/>
      <c r="VYS35" s="24"/>
      <c r="VYT35" s="24"/>
      <c r="VYU35" s="24"/>
      <c r="VYV35" s="25"/>
      <c r="VYW35" s="15"/>
      <c r="VYX35" s="24"/>
      <c r="VYY35" s="24"/>
      <c r="VYZ35" s="24"/>
      <c r="VZA35" s="24"/>
      <c r="VZB35" s="24"/>
      <c r="VZC35" s="24"/>
      <c r="VZD35" s="25"/>
      <c r="VZE35" s="15"/>
      <c r="VZF35" s="24"/>
      <c r="VZG35" s="24"/>
      <c r="VZH35" s="24"/>
      <c r="VZI35" s="24"/>
      <c r="VZJ35" s="24"/>
      <c r="VZK35" s="24"/>
      <c r="VZL35" s="25"/>
      <c r="VZM35" s="15"/>
      <c r="VZN35" s="24"/>
      <c r="VZO35" s="24"/>
      <c r="VZP35" s="24"/>
      <c r="VZQ35" s="24"/>
      <c r="VZR35" s="24"/>
      <c r="VZS35" s="24"/>
      <c r="VZT35" s="25"/>
      <c r="VZU35" s="15"/>
      <c r="VZV35" s="24"/>
      <c r="VZW35" s="24"/>
      <c r="VZX35" s="24"/>
      <c r="VZY35" s="24"/>
      <c r="VZZ35" s="24"/>
      <c r="WAA35" s="24"/>
      <c r="WAB35" s="25"/>
      <c r="WAC35" s="15"/>
      <c r="WAD35" s="24"/>
      <c r="WAE35" s="24"/>
      <c r="WAF35" s="24"/>
      <c r="WAG35" s="24"/>
      <c r="WAH35" s="24"/>
      <c r="WAI35" s="24"/>
      <c r="WAJ35" s="25"/>
      <c r="WAK35" s="15"/>
      <c r="WAL35" s="24"/>
      <c r="WAM35" s="24"/>
      <c r="WAN35" s="24"/>
      <c r="WAO35" s="24"/>
      <c r="WAP35" s="24"/>
      <c r="WAQ35" s="24"/>
      <c r="WAR35" s="25"/>
      <c r="WAS35" s="15"/>
      <c r="WAT35" s="24"/>
      <c r="WAU35" s="24"/>
      <c r="WAV35" s="24"/>
      <c r="WAW35" s="24"/>
      <c r="WAX35" s="24"/>
      <c r="WAY35" s="24"/>
      <c r="WAZ35" s="25"/>
      <c r="WBA35" s="15"/>
      <c r="WBB35" s="24"/>
      <c r="WBC35" s="24"/>
      <c r="WBD35" s="24"/>
      <c r="WBE35" s="24"/>
      <c r="WBF35" s="24"/>
      <c r="WBG35" s="24"/>
      <c r="WBH35" s="25"/>
      <c r="WBI35" s="15"/>
      <c r="WBJ35" s="24"/>
      <c r="WBK35" s="24"/>
      <c r="WBL35" s="24"/>
      <c r="WBM35" s="24"/>
      <c r="WBN35" s="24"/>
      <c r="WBO35" s="24"/>
      <c r="WBP35" s="25"/>
      <c r="WBQ35" s="15"/>
      <c r="WBR35" s="24"/>
      <c r="WBS35" s="24"/>
      <c r="WBT35" s="24"/>
      <c r="WBU35" s="24"/>
      <c r="WBV35" s="24"/>
      <c r="WBW35" s="24"/>
      <c r="WBX35" s="25"/>
      <c r="WBY35" s="15"/>
      <c r="WBZ35" s="24"/>
      <c r="WCA35" s="24"/>
      <c r="WCB35" s="24"/>
      <c r="WCC35" s="24"/>
      <c r="WCD35" s="24"/>
      <c r="WCE35" s="24"/>
      <c r="WCF35" s="25"/>
      <c r="WCG35" s="15"/>
      <c r="WCH35" s="24"/>
      <c r="WCI35" s="24"/>
      <c r="WCJ35" s="24"/>
      <c r="WCK35" s="24"/>
      <c r="WCL35" s="24"/>
      <c r="WCM35" s="24"/>
      <c r="WCN35" s="25"/>
      <c r="WCO35" s="15"/>
      <c r="WCP35" s="24"/>
      <c r="WCQ35" s="24"/>
      <c r="WCR35" s="24"/>
      <c r="WCS35" s="24"/>
      <c r="WCT35" s="24"/>
      <c r="WCU35" s="24"/>
      <c r="WCV35" s="25"/>
      <c r="WCW35" s="15"/>
      <c r="WCX35" s="24"/>
      <c r="WCY35" s="24"/>
      <c r="WCZ35" s="24"/>
      <c r="WDA35" s="24"/>
      <c r="WDB35" s="24"/>
      <c r="WDC35" s="24"/>
      <c r="WDD35" s="25"/>
      <c r="WDE35" s="15"/>
      <c r="WDF35" s="24"/>
      <c r="WDG35" s="24"/>
      <c r="WDH35" s="24"/>
      <c r="WDI35" s="24"/>
      <c r="WDJ35" s="24"/>
      <c r="WDK35" s="24"/>
      <c r="WDL35" s="25"/>
      <c r="WDM35" s="15"/>
      <c r="WDN35" s="24"/>
      <c r="WDO35" s="24"/>
      <c r="WDP35" s="24"/>
      <c r="WDQ35" s="24"/>
      <c r="WDR35" s="24"/>
      <c r="WDS35" s="24"/>
      <c r="WDT35" s="25"/>
      <c r="WDU35" s="15"/>
      <c r="WDV35" s="24"/>
      <c r="WDW35" s="24"/>
      <c r="WDX35" s="24"/>
      <c r="WDY35" s="24"/>
      <c r="WDZ35" s="24"/>
      <c r="WEA35" s="24"/>
      <c r="WEB35" s="25"/>
      <c r="WEC35" s="15"/>
      <c r="WED35" s="24"/>
      <c r="WEE35" s="24"/>
      <c r="WEF35" s="24"/>
      <c r="WEG35" s="24"/>
      <c r="WEH35" s="24"/>
      <c r="WEI35" s="24"/>
      <c r="WEJ35" s="25"/>
      <c r="WEK35" s="15"/>
      <c r="WEL35" s="24"/>
      <c r="WEM35" s="24"/>
      <c r="WEN35" s="24"/>
      <c r="WEO35" s="24"/>
      <c r="WEP35" s="24"/>
      <c r="WEQ35" s="24"/>
      <c r="WER35" s="25"/>
      <c r="WES35" s="15"/>
      <c r="WET35" s="24"/>
      <c r="WEU35" s="24"/>
      <c r="WEV35" s="24"/>
      <c r="WEW35" s="24"/>
      <c r="WEX35" s="24"/>
      <c r="WEY35" s="24"/>
      <c r="WEZ35" s="25"/>
      <c r="WFA35" s="15"/>
      <c r="WFB35" s="24"/>
      <c r="WFC35" s="24"/>
      <c r="WFD35" s="24"/>
      <c r="WFE35" s="24"/>
      <c r="WFF35" s="24"/>
      <c r="WFG35" s="24"/>
      <c r="WFH35" s="25"/>
      <c r="WFI35" s="15"/>
      <c r="WFJ35" s="24"/>
      <c r="WFK35" s="24"/>
      <c r="WFL35" s="24"/>
      <c r="WFM35" s="24"/>
      <c r="WFN35" s="24"/>
      <c r="WFO35" s="24"/>
      <c r="WFP35" s="25"/>
      <c r="WFQ35" s="15"/>
      <c r="WFR35" s="24"/>
      <c r="WFS35" s="24"/>
      <c r="WFT35" s="24"/>
      <c r="WFU35" s="24"/>
      <c r="WFV35" s="24"/>
      <c r="WFW35" s="24"/>
      <c r="WFX35" s="25"/>
      <c r="WFY35" s="15"/>
      <c r="WFZ35" s="24"/>
      <c r="WGA35" s="24"/>
      <c r="WGB35" s="24"/>
      <c r="WGC35" s="24"/>
      <c r="WGD35" s="24"/>
      <c r="WGE35" s="24"/>
      <c r="WGF35" s="25"/>
      <c r="WGG35" s="15"/>
      <c r="WGH35" s="24"/>
      <c r="WGI35" s="24"/>
      <c r="WGJ35" s="24"/>
      <c r="WGK35" s="24"/>
      <c r="WGL35" s="24"/>
      <c r="WGM35" s="24"/>
      <c r="WGN35" s="25"/>
      <c r="WGO35" s="15"/>
      <c r="WGP35" s="24"/>
      <c r="WGQ35" s="24"/>
      <c r="WGR35" s="24"/>
      <c r="WGS35" s="24"/>
      <c r="WGT35" s="24"/>
      <c r="WGU35" s="24"/>
      <c r="WGV35" s="25"/>
      <c r="WGW35" s="15"/>
      <c r="WGX35" s="24"/>
      <c r="WGY35" s="24"/>
      <c r="WGZ35" s="24"/>
      <c r="WHA35" s="24"/>
      <c r="WHB35" s="24"/>
      <c r="WHC35" s="24"/>
      <c r="WHD35" s="25"/>
      <c r="WHE35" s="15"/>
      <c r="WHF35" s="24"/>
      <c r="WHG35" s="24"/>
      <c r="WHH35" s="24"/>
      <c r="WHI35" s="24"/>
      <c r="WHJ35" s="24"/>
      <c r="WHK35" s="24"/>
      <c r="WHL35" s="25"/>
      <c r="WHM35" s="15"/>
      <c r="WHN35" s="24"/>
      <c r="WHO35" s="24"/>
      <c r="WHP35" s="24"/>
      <c r="WHQ35" s="24"/>
      <c r="WHR35" s="24"/>
      <c r="WHS35" s="24"/>
      <c r="WHT35" s="25"/>
      <c r="WHU35" s="15"/>
      <c r="WHV35" s="24"/>
      <c r="WHW35" s="24"/>
      <c r="WHX35" s="24"/>
      <c r="WHY35" s="24"/>
      <c r="WHZ35" s="24"/>
      <c r="WIA35" s="24"/>
      <c r="WIB35" s="25"/>
      <c r="WIC35" s="15"/>
      <c r="WID35" s="24"/>
      <c r="WIE35" s="24"/>
      <c r="WIF35" s="24"/>
      <c r="WIG35" s="24"/>
      <c r="WIH35" s="24"/>
      <c r="WII35" s="24"/>
      <c r="WIJ35" s="25"/>
      <c r="WIK35" s="15"/>
      <c r="WIL35" s="24"/>
      <c r="WIM35" s="24"/>
      <c r="WIN35" s="24"/>
      <c r="WIO35" s="24"/>
      <c r="WIP35" s="24"/>
      <c r="WIQ35" s="24"/>
      <c r="WIR35" s="25"/>
      <c r="WIS35" s="15"/>
      <c r="WIT35" s="24"/>
      <c r="WIU35" s="24"/>
      <c r="WIV35" s="24"/>
      <c r="WIW35" s="24"/>
      <c r="WIX35" s="24"/>
      <c r="WIY35" s="24"/>
      <c r="WIZ35" s="25"/>
      <c r="WJA35" s="15"/>
      <c r="WJB35" s="24"/>
      <c r="WJC35" s="24"/>
      <c r="WJD35" s="24"/>
      <c r="WJE35" s="24"/>
      <c r="WJF35" s="24"/>
      <c r="WJG35" s="24"/>
      <c r="WJH35" s="25"/>
      <c r="WJI35" s="15"/>
      <c r="WJJ35" s="24"/>
      <c r="WJK35" s="24"/>
      <c r="WJL35" s="24"/>
      <c r="WJM35" s="24"/>
      <c r="WJN35" s="24"/>
      <c r="WJO35" s="24"/>
      <c r="WJP35" s="25"/>
      <c r="WJQ35" s="15"/>
      <c r="WJR35" s="24"/>
      <c r="WJS35" s="24"/>
      <c r="WJT35" s="24"/>
      <c r="WJU35" s="24"/>
      <c r="WJV35" s="24"/>
      <c r="WJW35" s="24"/>
      <c r="WJX35" s="25"/>
      <c r="WJY35" s="15"/>
      <c r="WJZ35" s="24"/>
      <c r="WKA35" s="24"/>
      <c r="WKB35" s="24"/>
      <c r="WKC35" s="24"/>
      <c r="WKD35" s="24"/>
      <c r="WKE35" s="24"/>
      <c r="WKF35" s="25"/>
      <c r="WKG35" s="15"/>
      <c r="WKH35" s="24"/>
      <c r="WKI35" s="24"/>
      <c r="WKJ35" s="24"/>
      <c r="WKK35" s="24"/>
      <c r="WKL35" s="24"/>
      <c r="WKM35" s="24"/>
      <c r="WKN35" s="25"/>
      <c r="WKO35" s="15"/>
      <c r="WKP35" s="24"/>
      <c r="WKQ35" s="24"/>
      <c r="WKR35" s="24"/>
      <c r="WKS35" s="24"/>
      <c r="WKT35" s="24"/>
      <c r="WKU35" s="24"/>
      <c r="WKV35" s="25"/>
      <c r="WKW35" s="15"/>
      <c r="WKX35" s="24"/>
      <c r="WKY35" s="24"/>
      <c r="WKZ35" s="24"/>
      <c r="WLA35" s="24"/>
      <c r="WLB35" s="24"/>
      <c r="WLC35" s="24"/>
      <c r="WLD35" s="25"/>
      <c r="WLE35" s="15"/>
      <c r="WLF35" s="24"/>
      <c r="WLG35" s="24"/>
      <c r="WLH35" s="24"/>
      <c r="WLI35" s="24"/>
      <c r="WLJ35" s="24"/>
      <c r="WLK35" s="24"/>
      <c r="WLL35" s="25"/>
      <c r="WLM35" s="15"/>
      <c r="WLN35" s="24"/>
      <c r="WLO35" s="24"/>
      <c r="WLP35" s="24"/>
      <c r="WLQ35" s="24"/>
      <c r="WLR35" s="24"/>
      <c r="WLS35" s="24"/>
      <c r="WLT35" s="25"/>
      <c r="WLU35" s="15"/>
      <c r="WLV35" s="24"/>
      <c r="WLW35" s="24"/>
      <c r="WLX35" s="24"/>
      <c r="WLY35" s="24"/>
      <c r="WLZ35" s="24"/>
      <c r="WMA35" s="24"/>
      <c r="WMB35" s="25"/>
      <c r="WMC35" s="15"/>
      <c r="WMD35" s="24"/>
      <c r="WME35" s="24"/>
      <c r="WMF35" s="24"/>
      <c r="WMG35" s="24"/>
      <c r="WMH35" s="24"/>
      <c r="WMI35" s="24"/>
      <c r="WMJ35" s="25"/>
      <c r="WMK35" s="15"/>
      <c r="WML35" s="24"/>
      <c r="WMM35" s="24"/>
      <c r="WMN35" s="24"/>
      <c r="WMO35" s="24"/>
      <c r="WMP35" s="24"/>
      <c r="WMQ35" s="24"/>
      <c r="WMR35" s="25"/>
      <c r="WMS35" s="15"/>
      <c r="WMT35" s="24"/>
      <c r="WMU35" s="24"/>
      <c r="WMV35" s="24"/>
      <c r="WMW35" s="24"/>
      <c r="WMX35" s="24"/>
      <c r="WMY35" s="24"/>
      <c r="WMZ35" s="25"/>
      <c r="WNA35" s="15"/>
      <c r="WNB35" s="24"/>
      <c r="WNC35" s="24"/>
      <c r="WND35" s="24"/>
      <c r="WNE35" s="24"/>
      <c r="WNF35" s="24"/>
      <c r="WNG35" s="24"/>
      <c r="WNH35" s="25"/>
      <c r="WNI35" s="15"/>
      <c r="WNJ35" s="24"/>
      <c r="WNK35" s="24"/>
      <c r="WNL35" s="24"/>
      <c r="WNM35" s="24"/>
      <c r="WNN35" s="24"/>
      <c r="WNO35" s="24"/>
      <c r="WNP35" s="25"/>
      <c r="WNQ35" s="15"/>
      <c r="WNR35" s="24"/>
      <c r="WNS35" s="24"/>
      <c r="WNT35" s="24"/>
      <c r="WNU35" s="24"/>
      <c r="WNV35" s="24"/>
      <c r="WNW35" s="24"/>
      <c r="WNX35" s="25"/>
      <c r="WNY35" s="15"/>
      <c r="WNZ35" s="24"/>
      <c r="WOA35" s="24"/>
      <c r="WOB35" s="24"/>
      <c r="WOC35" s="24"/>
      <c r="WOD35" s="24"/>
      <c r="WOE35" s="24"/>
      <c r="WOF35" s="25"/>
      <c r="WOG35" s="15"/>
      <c r="WOH35" s="24"/>
      <c r="WOI35" s="24"/>
      <c r="WOJ35" s="24"/>
      <c r="WOK35" s="24"/>
      <c r="WOL35" s="24"/>
      <c r="WOM35" s="24"/>
      <c r="WON35" s="25"/>
      <c r="WOO35" s="15"/>
      <c r="WOP35" s="24"/>
      <c r="WOQ35" s="24"/>
      <c r="WOR35" s="24"/>
      <c r="WOS35" s="24"/>
      <c r="WOT35" s="24"/>
      <c r="WOU35" s="24"/>
      <c r="WOV35" s="25"/>
      <c r="WOW35" s="15"/>
      <c r="WOX35" s="24"/>
      <c r="WOY35" s="24"/>
      <c r="WOZ35" s="24"/>
      <c r="WPA35" s="24"/>
      <c r="WPB35" s="24"/>
      <c r="WPC35" s="24"/>
      <c r="WPD35" s="25"/>
      <c r="WPE35" s="15"/>
      <c r="WPF35" s="24"/>
      <c r="WPG35" s="24"/>
      <c r="WPH35" s="24"/>
      <c r="WPI35" s="24"/>
      <c r="WPJ35" s="24"/>
      <c r="WPK35" s="24"/>
      <c r="WPL35" s="25"/>
      <c r="WPM35" s="15"/>
      <c r="WPN35" s="24"/>
      <c r="WPO35" s="24"/>
      <c r="WPP35" s="24"/>
      <c r="WPQ35" s="24"/>
      <c r="WPR35" s="24"/>
      <c r="WPS35" s="24"/>
      <c r="WPT35" s="25"/>
      <c r="WPU35" s="15"/>
      <c r="WPV35" s="24"/>
      <c r="WPW35" s="24"/>
      <c r="WPX35" s="24"/>
      <c r="WPY35" s="24"/>
      <c r="WPZ35" s="24"/>
      <c r="WQA35" s="24"/>
      <c r="WQB35" s="25"/>
      <c r="WQC35" s="15"/>
      <c r="WQD35" s="24"/>
      <c r="WQE35" s="24"/>
      <c r="WQF35" s="24"/>
      <c r="WQG35" s="24"/>
      <c r="WQH35" s="24"/>
      <c r="WQI35" s="24"/>
      <c r="WQJ35" s="25"/>
      <c r="WQK35" s="15"/>
      <c r="WQL35" s="24"/>
      <c r="WQM35" s="24"/>
      <c r="WQN35" s="24"/>
      <c r="WQO35" s="24"/>
      <c r="WQP35" s="24"/>
      <c r="WQQ35" s="24"/>
      <c r="WQR35" s="25"/>
      <c r="WQS35" s="15"/>
      <c r="WQT35" s="24"/>
      <c r="WQU35" s="24"/>
      <c r="WQV35" s="24"/>
      <c r="WQW35" s="24"/>
      <c r="WQX35" s="24"/>
      <c r="WQY35" s="24"/>
      <c r="WQZ35" s="25"/>
      <c r="WRA35" s="15"/>
      <c r="WRB35" s="24"/>
      <c r="WRC35" s="24"/>
      <c r="WRD35" s="24"/>
      <c r="WRE35" s="24"/>
      <c r="WRF35" s="24"/>
      <c r="WRG35" s="24"/>
      <c r="WRH35" s="25"/>
      <c r="WRI35" s="15"/>
      <c r="WRJ35" s="24"/>
      <c r="WRK35" s="24"/>
      <c r="WRL35" s="24"/>
      <c r="WRM35" s="24"/>
      <c r="WRN35" s="24"/>
      <c r="WRO35" s="24"/>
      <c r="WRP35" s="25"/>
      <c r="WRQ35" s="15"/>
      <c r="WRR35" s="24"/>
      <c r="WRS35" s="24"/>
      <c r="WRT35" s="24"/>
      <c r="WRU35" s="24"/>
      <c r="WRV35" s="24"/>
      <c r="WRW35" s="24"/>
      <c r="WRX35" s="25"/>
      <c r="WRY35" s="15"/>
      <c r="WRZ35" s="24"/>
      <c r="WSA35" s="24"/>
      <c r="WSB35" s="24"/>
      <c r="WSC35" s="24"/>
      <c r="WSD35" s="24"/>
      <c r="WSE35" s="24"/>
      <c r="WSF35" s="25"/>
      <c r="WSG35" s="15"/>
      <c r="WSH35" s="24"/>
      <c r="WSI35" s="24"/>
      <c r="WSJ35" s="24"/>
      <c r="WSK35" s="24"/>
      <c r="WSL35" s="24"/>
      <c r="WSM35" s="24"/>
      <c r="WSN35" s="25"/>
      <c r="WSO35" s="15"/>
      <c r="WSP35" s="24"/>
      <c r="WSQ35" s="24"/>
      <c r="WSR35" s="24"/>
      <c r="WSS35" s="24"/>
      <c r="WST35" s="24"/>
      <c r="WSU35" s="24"/>
      <c r="WSV35" s="25"/>
      <c r="WSW35" s="15"/>
      <c r="WSX35" s="24"/>
      <c r="WSY35" s="24"/>
      <c r="WSZ35" s="24"/>
      <c r="WTA35" s="24"/>
      <c r="WTB35" s="24"/>
      <c r="WTC35" s="24"/>
      <c r="WTD35" s="25"/>
      <c r="WTE35" s="15"/>
      <c r="WTF35" s="24"/>
      <c r="WTG35" s="24"/>
      <c r="WTH35" s="24"/>
      <c r="WTI35" s="24"/>
      <c r="WTJ35" s="24"/>
      <c r="WTK35" s="24"/>
      <c r="WTL35" s="25"/>
      <c r="WTM35" s="15"/>
      <c r="WTN35" s="24"/>
      <c r="WTO35" s="24"/>
      <c r="WTP35" s="24"/>
      <c r="WTQ35" s="24"/>
      <c r="WTR35" s="24"/>
      <c r="WTS35" s="24"/>
      <c r="WTT35" s="25"/>
      <c r="WTU35" s="15"/>
      <c r="WTV35" s="24"/>
      <c r="WTW35" s="24"/>
      <c r="WTX35" s="24"/>
      <c r="WTY35" s="24"/>
      <c r="WTZ35" s="24"/>
      <c r="WUA35" s="24"/>
      <c r="WUB35" s="25"/>
      <c r="WUC35" s="15"/>
      <c r="WUD35" s="24"/>
      <c r="WUE35" s="24"/>
      <c r="WUF35" s="24"/>
      <c r="WUG35" s="24"/>
      <c r="WUH35" s="24"/>
      <c r="WUI35" s="24"/>
      <c r="WUJ35" s="25"/>
      <c r="WUK35" s="15"/>
      <c r="WUL35" s="24"/>
      <c r="WUM35" s="24"/>
      <c r="WUN35" s="24"/>
      <c r="WUO35" s="24"/>
      <c r="WUP35" s="24"/>
      <c r="WUQ35" s="24"/>
      <c r="WUR35" s="25"/>
      <c r="WUS35" s="15"/>
      <c r="WUT35" s="24"/>
      <c r="WUU35" s="24"/>
      <c r="WUV35" s="24"/>
      <c r="WUW35" s="24"/>
      <c r="WUX35" s="24"/>
      <c r="WUY35" s="24"/>
      <c r="WUZ35" s="25"/>
      <c r="WVA35" s="15"/>
      <c r="WVB35" s="24"/>
      <c r="WVC35" s="24"/>
      <c r="WVD35" s="24"/>
      <c r="WVE35" s="24"/>
      <c r="WVF35" s="24"/>
      <c r="WVG35" s="24"/>
      <c r="WVH35" s="25"/>
      <c r="WVI35" s="15"/>
      <c r="WVJ35" s="24"/>
      <c r="WVK35" s="24"/>
      <c r="WVL35" s="24"/>
      <c r="WVM35" s="24"/>
      <c r="WVN35" s="24"/>
      <c r="WVO35" s="24"/>
      <c r="WVP35" s="25"/>
      <c r="WVQ35" s="15"/>
      <c r="WVR35" s="24"/>
      <c r="WVS35" s="24"/>
      <c r="WVT35" s="24"/>
      <c r="WVU35" s="24"/>
      <c r="WVV35" s="24"/>
      <c r="WVW35" s="24"/>
      <c r="WVX35" s="25"/>
      <c r="WVY35" s="15"/>
      <c r="WVZ35" s="24"/>
      <c r="WWA35" s="24"/>
      <c r="WWB35" s="24"/>
      <c r="WWC35" s="24"/>
      <c r="WWD35" s="24"/>
      <c r="WWE35" s="24"/>
      <c r="WWF35" s="25"/>
      <c r="WWG35" s="15"/>
      <c r="WWH35" s="24"/>
      <c r="WWI35" s="24"/>
      <c r="WWJ35" s="24"/>
      <c r="WWK35" s="24"/>
      <c r="WWL35" s="24"/>
      <c r="WWM35" s="24"/>
      <c r="WWN35" s="25"/>
      <c r="WWO35" s="15"/>
      <c r="WWP35" s="24"/>
      <c r="WWQ35" s="24"/>
      <c r="WWR35" s="24"/>
      <c r="WWS35" s="24"/>
      <c r="WWT35" s="24"/>
      <c r="WWU35" s="24"/>
      <c r="WWV35" s="25"/>
      <c r="WWW35" s="15"/>
      <c r="WWX35" s="24"/>
      <c r="WWY35" s="24"/>
      <c r="WWZ35" s="24"/>
      <c r="WXA35" s="24"/>
      <c r="WXB35" s="24"/>
      <c r="WXC35" s="24"/>
      <c r="WXD35" s="25"/>
      <c r="WXE35" s="15"/>
      <c r="WXF35" s="24"/>
      <c r="WXG35" s="24"/>
      <c r="WXH35" s="24"/>
      <c r="WXI35" s="24"/>
      <c r="WXJ35" s="24"/>
      <c r="WXK35" s="24"/>
      <c r="WXL35" s="25"/>
      <c r="WXM35" s="15"/>
      <c r="WXN35" s="24"/>
      <c r="WXO35" s="24"/>
      <c r="WXP35" s="24"/>
      <c r="WXQ35" s="24"/>
      <c r="WXR35" s="24"/>
      <c r="WXS35" s="24"/>
      <c r="WXT35" s="25"/>
      <c r="WXU35" s="15"/>
      <c r="WXV35" s="24"/>
      <c r="WXW35" s="24"/>
      <c r="WXX35" s="24"/>
      <c r="WXY35" s="24"/>
      <c r="WXZ35" s="24"/>
      <c r="WYA35" s="24"/>
      <c r="WYB35" s="25"/>
      <c r="WYC35" s="15"/>
      <c r="WYD35" s="24"/>
      <c r="WYE35" s="24"/>
      <c r="WYF35" s="24"/>
      <c r="WYG35" s="24"/>
      <c r="WYH35" s="24"/>
      <c r="WYI35" s="24"/>
      <c r="WYJ35" s="25"/>
      <c r="WYK35" s="15"/>
      <c r="WYL35" s="24"/>
      <c r="WYM35" s="24"/>
      <c r="WYN35" s="24"/>
      <c r="WYO35" s="24"/>
      <c r="WYP35" s="24"/>
      <c r="WYQ35" s="24"/>
      <c r="WYR35" s="25"/>
      <c r="WYS35" s="15"/>
      <c r="WYT35" s="24"/>
      <c r="WYU35" s="24"/>
      <c r="WYV35" s="24"/>
      <c r="WYW35" s="24"/>
      <c r="WYX35" s="24"/>
      <c r="WYY35" s="24"/>
      <c r="WYZ35" s="25"/>
      <c r="WZA35" s="15"/>
      <c r="WZB35" s="24"/>
      <c r="WZC35" s="24"/>
      <c r="WZD35" s="24"/>
      <c r="WZE35" s="24"/>
      <c r="WZF35" s="24"/>
      <c r="WZG35" s="24"/>
      <c r="WZH35" s="25"/>
      <c r="WZI35" s="15"/>
      <c r="WZJ35" s="24"/>
      <c r="WZK35" s="24"/>
      <c r="WZL35" s="24"/>
      <c r="WZM35" s="24"/>
      <c r="WZN35" s="24"/>
      <c r="WZO35" s="24"/>
      <c r="WZP35" s="25"/>
      <c r="WZQ35" s="15"/>
      <c r="WZR35" s="24"/>
      <c r="WZS35" s="24"/>
      <c r="WZT35" s="24"/>
      <c r="WZU35" s="24"/>
      <c r="WZV35" s="24"/>
      <c r="WZW35" s="24"/>
      <c r="WZX35" s="25"/>
      <c r="WZY35" s="15"/>
      <c r="WZZ35" s="24"/>
      <c r="XAA35" s="24"/>
      <c r="XAB35" s="24"/>
      <c r="XAC35" s="24"/>
      <c r="XAD35" s="24"/>
      <c r="XAE35" s="24"/>
      <c r="XAF35" s="25"/>
      <c r="XAG35" s="15"/>
      <c r="XAH35" s="24"/>
      <c r="XAI35" s="24"/>
      <c r="XAJ35" s="24"/>
      <c r="XAK35" s="24"/>
      <c r="XAL35" s="24"/>
      <c r="XAM35" s="24"/>
      <c r="XAN35" s="25"/>
      <c r="XAO35" s="15"/>
      <c r="XAP35" s="24"/>
      <c r="XAQ35" s="24"/>
      <c r="XAR35" s="24"/>
      <c r="XAS35" s="24"/>
      <c r="XAT35" s="24"/>
      <c r="XAU35" s="24"/>
      <c r="XAV35" s="25"/>
      <c r="XAW35" s="15"/>
      <c r="XAX35" s="24"/>
      <c r="XAY35" s="24"/>
      <c r="XAZ35" s="24"/>
      <c r="XBA35" s="24"/>
      <c r="XBB35" s="24"/>
      <c r="XBC35" s="24"/>
      <c r="XBD35" s="25"/>
      <c r="XBE35" s="15"/>
      <c r="XBF35" s="24"/>
      <c r="XBG35" s="24"/>
      <c r="XBH35" s="24"/>
      <c r="XBI35" s="24"/>
      <c r="XBJ35" s="24"/>
      <c r="XBK35" s="24"/>
      <c r="XBL35" s="25"/>
      <c r="XBM35" s="15"/>
      <c r="XBN35" s="24"/>
      <c r="XBO35" s="24"/>
      <c r="XBP35" s="24"/>
      <c r="XBQ35" s="24"/>
      <c r="XBR35" s="24"/>
      <c r="XBS35" s="24"/>
      <c r="XBT35" s="25"/>
      <c r="XBU35" s="15"/>
      <c r="XBV35" s="24"/>
      <c r="XBW35" s="24"/>
      <c r="XBX35" s="24"/>
      <c r="XBY35" s="24"/>
      <c r="XBZ35" s="24"/>
      <c r="XCA35" s="24"/>
      <c r="XCB35" s="25"/>
      <c r="XCC35" s="15"/>
      <c r="XCD35" s="24"/>
      <c r="XCE35" s="24"/>
      <c r="XCF35" s="24"/>
      <c r="XCG35" s="24"/>
      <c r="XCH35" s="24"/>
      <c r="XCI35" s="24"/>
      <c r="XCJ35" s="25"/>
      <c r="XCK35" s="15"/>
      <c r="XCL35" s="24"/>
      <c r="XCM35" s="24"/>
      <c r="XCN35" s="24"/>
      <c r="XCO35" s="24"/>
      <c r="XCP35" s="24"/>
      <c r="XCQ35" s="24"/>
      <c r="XCR35" s="25"/>
      <c r="XCS35" s="15"/>
      <c r="XCT35" s="24"/>
      <c r="XCU35" s="24"/>
      <c r="XCV35" s="24"/>
      <c r="XCW35" s="24"/>
      <c r="XCX35" s="24"/>
      <c r="XCY35" s="24"/>
      <c r="XCZ35" s="25"/>
      <c r="XDA35" s="15"/>
      <c r="XDB35" s="24"/>
      <c r="XDC35" s="24"/>
      <c r="XDD35" s="24"/>
      <c r="XDE35" s="24"/>
      <c r="XDF35" s="24"/>
      <c r="XDG35" s="24"/>
      <c r="XDH35" s="25"/>
      <c r="XDI35" s="15"/>
      <c r="XDJ35" s="24"/>
      <c r="XDK35" s="24"/>
      <c r="XDL35" s="24"/>
      <c r="XDM35" s="24"/>
      <c r="XDN35" s="24"/>
      <c r="XDO35" s="24"/>
      <c r="XDP35" s="25"/>
      <c r="XDQ35" s="15"/>
      <c r="XDR35" s="24"/>
      <c r="XDS35" s="24"/>
      <c r="XDT35" s="24"/>
      <c r="XDU35" s="24"/>
      <c r="XDV35" s="24"/>
      <c r="XDW35" s="24"/>
      <c r="XDX35" s="25"/>
      <c r="XDY35" s="15"/>
      <c r="XDZ35" s="24"/>
      <c r="XEA35" s="24"/>
      <c r="XEB35" s="24"/>
      <c r="XEC35" s="24"/>
      <c r="XED35" s="24"/>
      <c r="XEE35" s="24"/>
      <c r="XEF35" s="25"/>
      <c r="XEG35" s="15"/>
      <c r="XEH35" s="24"/>
      <c r="XEI35" s="24"/>
      <c r="XEJ35" s="24"/>
      <c r="XEK35" s="24"/>
      <c r="XEL35" s="24"/>
      <c r="XEM35" s="24"/>
      <c r="XEN35" s="25"/>
      <c r="XEO35" s="15"/>
      <c r="XEP35" s="24"/>
      <c r="XEQ35" s="24"/>
      <c r="XER35" s="24"/>
      <c r="XES35" s="24"/>
      <c r="XET35" s="24"/>
      <c r="XEU35" s="24"/>
    </row>
    <row r="36" spans="2:16375" s="1" customFormat="1">
      <c r="B36" s="55"/>
      <c r="C36" s="15"/>
      <c r="D36" s="29"/>
      <c r="E36" s="29"/>
      <c r="F36" s="29"/>
      <c r="G36" s="29"/>
      <c r="H36"/>
      <c r="I36" s="30"/>
      <c r="J36" s="15"/>
      <c r="K36" s="15"/>
      <c r="L36" s="15"/>
      <c r="M36" s="15"/>
      <c r="N36" s="24"/>
      <c r="O36" s="24"/>
      <c r="P36" s="25"/>
      <c r="Q36" s="15"/>
      <c r="R36" s="24"/>
      <c r="S36" s="24"/>
      <c r="T36" s="24"/>
      <c r="U36" s="24"/>
      <c r="V36" s="24"/>
      <c r="W36" s="24"/>
      <c r="X36" s="25"/>
      <c r="Y36" s="15"/>
      <c r="Z36" s="24"/>
      <c r="AA36" s="24"/>
      <c r="AB36" s="24"/>
      <c r="AC36" s="24"/>
      <c r="AD36" s="24"/>
      <c r="AE36" s="24"/>
      <c r="AF36" s="25"/>
      <c r="AG36" s="15"/>
      <c r="AH36" s="24"/>
      <c r="AI36" s="24"/>
      <c r="AJ36" s="24"/>
      <c r="AK36" s="24"/>
      <c r="AL36" s="24"/>
      <c r="AM36" s="24"/>
      <c r="AN36" s="25"/>
      <c r="AO36" s="15"/>
      <c r="AP36" s="24"/>
      <c r="AQ36" s="24"/>
      <c r="AR36" s="24"/>
      <c r="AS36" s="24"/>
      <c r="AT36" s="24"/>
      <c r="AU36" s="24"/>
      <c r="AV36" s="25"/>
      <c r="AW36" s="15"/>
      <c r="AX36" s="24"/>
      <c r="AY36" s="24"/>
      <c r="AZ36" s="24"/>
      <c r="BA36" s="24"/>
      <c r="BB36" s="24"/>
      <c r="BC36" s="24"/>
      <c r="BD36" s="25"/>
      <c r="BE36" s="15"/>
      <c r="BF36" s="24"/>
      <c r="BG36" s="24"/>
      <c r="BH36" s="24"/>
      <c r="BI36" s="24"/>
      <c r="BJ36" s="24"/>
      <c r="BK36" s="24"/>
      <c r="BL36" s="25"/>
      <c r="BM36" s="15"/>
      <c r="BN36" s="24"/>
      <c r="BO36" s="24"/>
      <c r="BP36" s="24"/>
      <c r="BQ36" s="24"/>
      <c r="BR36" s="24"/>
      <c r="BS36" s="24"/>
      <c r="BT36" s="25"/>
      <c r="BU36" s="15"/>
      <c r="BV36" s="24"/>
      <c r="BW36" s="24"/>
      <c r="BX36" s="24"/>
      <c r="BY36" s="24"/>
      <c r="BZ36" s="24"/>
      <c r="CA36" s="24"/>
      <c r="CB36" s="25"/>
      <c r="CC36" s="15"/>
      <c r="CD36" s="24"/>
      <c r="CE36" s="24"/>
      <c r="CF36" s="24"/>
      <c r="CG36" s="24"/>
      <c r="CH36" s="24"/>
      <c r="CI36" s="24"/>
      <c r="CJ36" s="25"/>
      <c r="CK36" s="15"/>
      <c r="CL36" s="24"/>
      <c r="CM36" s="24"/>
      <c r="CN36" s="24"/>
      <c r="CO36" s="24"/>
      <c r="CP36" s="24"/>
      <c r="CQ36" s="24"/>
      <c r="CR36" s="25"/>
      <c r="CS36" s="15"/>
      <c r="CT36" s="24"/>
      <c r="CU36" s="24"/>
      <c r="CV36" s="24"/>
      <c r="CW36" s="24"/>
      <c r="CX36" s="24"/>
      <c r="CY36" s="24"/>
      <c r="CZ36" s="25"/>
      <c r="DA36" s="15"/>
      <c r="DB36" s="24"/>
      <c r="DC36" s="24"/>
      <c r="DD36" s="24"/>
      <c r="DE36" s="24"/>
      <c r="DF36" s="24"/>
      <c r="DG36" s="24"/>
      <c r="DH36" s="25"/>
      <c r="DI36" s="15"/>
      <c r="DJ36" s="24"/>
      <c r="DK36" s="24"/>
      <c r="DL36" s="24"/>
      <c r="DM36" s="24"/>
      <c r="DN36" s="24"/>
      <c r="DO36" s="24"/>
      <c r="DP36" s="25"/>
      <c r="DQ36" s="15"/>
      <c r="DR36" s="24"/>
      <c r="DS36" s="24"/>
      <c r="DT36" s="24"/>
      <c r="DU36" s="24"/>
      <c r="DV36" s="24"/>
      <c r="DW36" s="24"/>
      <c r="DX36" s="25"/>
      <c r="DY36" s="15"/>
      <c r="DZ36" s="24"/>
      <c r="EA36" s="24"/>
      <c r="EB36" s="24"/>
      <c r="EC36" s="24"/>
      <c r="ED36" s="24"/>
      <c r="EE36" s="24"/>
      <c r="EF36" s="25"/>
      <c r="EG36" s="15"/>
      <c r="EH36" s="24"/>
      <c r="EI36" s="24"/>
      <c r="EJ36" s="24"/>
      <c r="EK36" s="24"/>
      <c r="EL36" s="24"/>
      <c r="EM36" s="24"/>
      <c r="EN36" s="25"/>
      <c r="EO36" s="15"/>
      <c r="EP36" s="24"/>
      <c r="EQ36" s="24"/>
      <c r="ER36" s="24"/>
      <c r="ES36" s="24"/>
      <c r="ET36" s="24"/>
      <c r="EU36" s="24"/>
      <c r="EV36" s="25"/>
      <c r="EW36" s="15"/>
      <c r="EX36" s="24"/>
      <c r="EY36" s="24"/>
      <c r="EZ36" s="24"/>
      <c r="FA36" s="24"/>
      <c r="FB36" s="24"/>
      <c r="FC36" s="24"/>
      <c r="FD36" s="25"/>
      <c r="FE36" s="15"/>
      <c r="FF36" s="24"/>
      <c r="FG36" s="24"/>
      <c r="FH36" s="24"/>
      <c r="FI36" s="24"/>
      <c r="FJ36" s="24"/>
      <c r="FK36" s="24"/>
      <c r="FL36" s="25"/>
      <c r="FM36" s="15"/>
      <c r="FN36" s="24"/>
      <c r="FO36" s="24"/>
      <c r="FP36" s="24"/>
      <c r="FQ36" s="24"/>
      <c r="FR36" s="24"/>
      <c r="FS36" s="24"/>
      <c r="FT36" s="25"/>
      <c r="FU36" s="15"/>
      <c r="FV36" s="24"/>
      <c r="FW36" s="24"/>
      <c r="FX36" s="24"/>
      <c r="FY36" s="24"/>
      <c r="FZ36" s="24"/>
      <c r="GA36" s="24"/>
      <c r="GB36" s="25"/>
      <c r="GC36" s="15"/>
      <c r="GD36" s="24"/>
      <c r="GE36" s="24"/>
      <c r="GF36" s="24"/>
      <c r="GG36" s="24"/>
      <c r="GH36" s="24"/>
      <c r="GI36" s="24"/>
      <c r="GJ36" s="25"/>
      <c r="GK36" s="15"/>
      <c r="GL36" s="24"/>
      <c r="GM36" s="24"/>
      <c r="GN36" s="24"/>
      <c r="GO36" s="24"/>
      <c r="GP36" s="24"/>
      <c r="GQ36" s="24"/>
      <c r="GR36" s="25"/>
      <c r="GS36" s="15"/>
      <c r="GT36" s="24"/>
      <c r="GU36" s="24"/>
      <c r="GV36" s="24"/>
      <c r="GW36" s="24"/>
      <c r="GX36" s="24"/>
      <c r="GY36" s="24"/>
      <c r="GZ36" s="25"/>
      <c r="HA36" s="15"/>
      <c r="HB36" s="24"/>
      <c r="HC36" s="24"/>
      <c r="HD36" s="24"/>
      <c r="HE36" s="24"/>
      <c r="HF36" s="24"/>
      <c r="HG36" s="24"/>
      <c r="HH36" s="25"/>
      <c r="HI36" s="15"/>
      <c r="HJ36" s="24"/>
      <c r="HK36" s="24"/>
      <c r="HL36" s="24"/>
      <c r="HM36" s="24"/>
      <c r="HN36" s="24"/>
      <c r="HO36" s="24"/>
      <c r="HP36" s="25"/>
      <c r="HQ36" s="15"/>
      <c r="HR36" s="24"/>
      <c r="HS36" s="24"/>
      <c r="HT36" s="24"/>
      <c r="HU36" s="24"/>
      <c r="HV36" s="24"/>
      <c r="HW36" s="24"/>
      <c r="HX36" s="25"/>
      <c r="HY36" s="15"/>
      <c r="HZ36" s="24"/>
      <c r="IA36" s="24"/>
      <c r="IB36" s="24"/>
      <c r="IC36" s="24"/>
      <c r="ID36" s="24"/>
      <c r="IE36" s="24"/>
      <c r="IF36" s="25"/>
      <c r="IG36" s="15"/>
      <c r="IH36" s="24"/>
      <c r="II36" s="24"/>
      <c r="IJ36" s="24"/>
      <c r="IK36" s="24"/>
      <c r="IL36" s="24"/>
      <c r="IM36" s="24"/>
      <c r="IN36" s="25"/>
      <c r="IO36" s="15"/>
      <c r="IP36" s="24"/>
      <c r="IQ36" s="24"/>
      <c r="IR36" s="24"/>
      <c r="IS36" s="24"/>
      <c r="IT36" s="24"/>
      <c r="IU36" s="24"/>
      <c r="IV36" s="25"/>
      <c r="IW36" s="15"/>
      <c r="IX36" s="24"/>
      <c r="IY36" s="24"/>
      <c r="IZ36" s="24"/>
      <c r="JA36" s="24"/>
      <c r="JB36" s="24"/>
      <c r="JC36" s="24"/>
      <c r="JD36" s="25"/>
      <c r="JE36" s="15"/>
      <c r="JF36" s="24"/>
      <c r="JG36" s="24"/>
      <c r="JH36" s="24"/>
      <c r="JI36" s="24"/>
      <c r="JJ36" s="24"/>
      <c r="JK36" s="24"/>
      <c r="JL36" s="25"/>
      <c r="JM36" s="15"/>
      <c r="JN36" s="24"/>
      <c r="JO36" s="24"/>
      <c r="JP36" s="24"/>
      <c r="JQ36" s="24"/>
      <c r="JR36" s="24"/>
      <c r="JS36" s="24"/>
      <c r="JT36" s="25"/>
      <c r="JU36" s="15"/>
      <c r="JV36" s="24"/>
      <c r="JW36" s="24"/>
      <c r="JX36" s="24"/>
      <c r="JY36" s="24"/>
      <c r="JZ36" s="24"/>
      <c r="KA36" s="24"/>
      <c r="KB36" s="25"/>
      <c r="KC36" s="15"/>
      <c r="KD36" s="24"/>
      <c r="KE36" s="24"/>
      <c r="KF36" s="24"/>
      <c r="KG36" s="24"/>
      <c r="KH36" s="24"/>
      <c r="KI36" s="24"/>
      <c r="KJ36" s="25"/>
      <c r="KK36" s="15"/>
      <c r="KL36" s="24"/>
      <c r="KM36" s="24"/>
      <c r="KN36" s="24"/>
      <c r="KO36" s="24"/>
      <c r="KP36" s="24"/>
      <c r="KQ36" s="24"/>
      <c r="KR36" s="25"/>
      <c r="KS36" s="15"/>
      <c r="KT36" s="24"/>
      <c r="KU36" s="24"/>
      <c r="KV36" s="24"/>
      <c r="KW36" s="24"/>
      <c r="KX36" s="24"/>
      <c r="KY36" s="24"/>
      <c r="KZ36" s="25"/>
      <c r="LA36" s="15"/>
      <c r="LB36" s="24"/>
      <c r="LC36" s="24"/>
      <c r="LD36" s="24"/>
      <c r="LE36" s="24"/>
      <c r="LF36" s="24"/>
      <c r="LG36" s="24"/>
      <c r="LH36" s="25"/>
      <c r="LI36" s="15"/>
      <c r="LJ36" s="24"/>
      <c r="LK36" s="24"/>
      <c r="LL36" s="24"/>
      <c r="LM36" s="24"/>
      <c r="LN36" s="24"/>
      <c r="LO36" s="24"/>
      <c r="LP36" s="25"/>
      <c r="LQ36" s="15"/>
      <c r="LR36" s="24"/>
      <c r="LS36" s="24"/>
      <c r="LT36" s="24"/>
      <c r="LU36" s="24"/>
      <c r="LV36" s="24"/>
      <c r="LW36" s="24"/>
      <c r="LX36" s="25"/>
      <c r="LY36" s="15"/>
      <c r="LZ36" s="24"/>
      <c r="MA36" s="24"/>
      <c r="MB36" s="24"/>
      <c r="MC36" s="24"/>
      <c r="MD36" s="24"/>
      <c r="ME36" s="24"/>
      <c r="MF36" s="25"/>
      <c r="MG36" s="15"/>
      <c r="MH36" s="24"/>
      <c r="MI36" s="24"/>
      <c r="MJ36" s="24"/>
      <c r="MK36" s="24"/>
      <c r="ML36" s="24"/>
      <c r="MM36" s="24"/>
      <c r="MN36" s="25"/>
      <c r="MO36" s="15"/>
      <c r="MP36" s="24"/>
      <c r="MQ36" s="24"/>
      <c r="MR36" s="24"/>
      <c r="MS36" s="24"/>
      <c r="MT36" s="24"/>
      <c r="MU36" s="24"/>
      <c r="MV36" s="25"/>
      <c r="MW36" s="15"/>
      <c r="MX36" s="24"/>
      <c r="MY36" s="24"/>
      <c r="MZ36" s="24"/>
      <c r="NA36" s="24"/>
      <c r="NB36" s="24"/>
      <c r="NC36" s="24"/>
      <c r="ND36" s="25"/>
      <c r="NE36" s="15"/>
      <c r="NF36" s="24"/>
      <c r="NG36" s="24"/>
      <c r="NH36" s="24"/>
      <c r="NI36" s="24"/>
      <c r="NJ36" s="24"/>
      <c r="NK36" s="24"/>
      <c r="NL36" s="25"/>
      <c r="NM36" s="15"/>
      <c r="NN36" s="24"/>
      <c r="NO36" s="24"/>
      <c r="NP36" s="24"/>
      <c r="NQ36" s="24"/>
      <c r="NR36" s="24"/>
      <c r="NS36" s="24"/>
      <c r="NT36" s="25"/>
      <c r="NU36" s="15"/>
      <c r="NV36" s="24"/>
      <c r="NW36" s="24"/>
      <c r="NX36" s="24"/>
      <c r="NY36" s="24"/>
      <c r="NZ36" s="24"/>
      <c r="OA36" s="24"/>
      <c r="OB36" s="25"/>
      <c r="OC36" s="15"/>
      <c r="OD36" s="24"/>
      <c r="OE36" s="24"/>
      <c r="OF36" s="24"/>
      <c r="OG36" s="24"/>
      <c r="OH36" s="24"/>
      <c r="OI36" s="24"/>
      <c r="OJ36" s="25"/>
      <c r="OK36" s="15"/>
      <c r="OL36" s="24"/>
      <c r="OM36" s="24"/>
      <c r="ON36" s="24"/>
      <c r="OO36" s="24"/>
      <c r="OP36" s="24"/>
      <c r="OQ36" s="24"/>
      <c r="OR36" s="25"/>
      <c r="OS36" s="15"/>
      <c r="OT36" s="24"/>
      <c r="OU36" s="24"/>
      <c r="OV36" s="24"/>
      <c r="OW36" s="24"/>
      <c r="OX36" s="24"/>
      <c r="OY36" s="24"/>
      <c r="OZ36" s="25"/>
      <c r="PA36" s="15"/>
      <c r="PB36" s="24"/>
      <c r="PC36" s="24"/>
      <c r="PD36" s="24"/>
      <c r="PE36" s="24"/>
      <c r="PF36" s="24"/>
      <c r="PG36" s="24"/>
      <c r="PH36" s="25"/>
      <c r="PI36" s="15"/>
      <c r="PJ36" s="24"/>
      <c r="PK36" s="24"/>
      <c r="PL36" s="24"/>
      <c r="PM36" s="24"/>
      <c r="PN36" s="24"/>
      <c r="PO36" s="24"/>
      <c r="PP36" s="25"/>
      <c r="PQ36" s="15"/>
      <c r="PR36" s="24"/>
      <c r="PS36" s="24"/>
      <c r="PT36" s="24"/>
      <c r="PU36" s="24"/>
      <c r="PV36" s="24"/>
      <c r="PW36" s="24"/>
      <c r="PX36" s="25"/>
      <c r="PY36" s="15"/>
      <c r="PZ36" s="24"/>
      <c r="QA36" s="24"/>
      <c r="QB36" s="24"/>
      <c r="QC36" s="24"/>
      <c r="QD36" s="24"/>
      <c r="QE36" s="24"/>
      <c r="QF36" s="25"/>
      <c r="QG36" s="15"/>
      <c r="QH36" s="24"/>
      <c r="QI36" s="24"/>
      <c r="QJ36" s="24"/>
      <c r="QK36" s="24"/>
      <c r="QL36" s="24"/>
      <c r="QM36" s="24"/>
      <c r="QN36" s="25"/>
      <c r="QO36" s="15"/>
      <c r="QP36" s="24"/>
      <c r="QQ36" s="24"/>
      <c r="QR36" s="24"/>
      <c r="QS36" s="24"/>
      <c r="QT36" s="24"/>
      <c r="QU36" s="24"/>
      <c r="QV36" s="25"/>
      <c r="QW36" s="15"/>
      <c r="QX36" s="24"/>
      <c r="QY36" s="24"/>
      <c r="QZ36" s="24"/>
      <c r="RA36" s="24"/>
      <c r="RB36" s="24"/>
      <c r="RC36" s="24"/>
      <c r="RD36" s="25"/>
      <c r="RE36" s="15"/>
      <c r="RF36" s="24"/>
      <c r="RG36" s="24"/>
      <c r="RH36" s="24"/>
      <c r="RI36" s="24"/>
      <c r="RJ36" s="24"/>
      <c r="RK36" s="24"/>
      <c r="RL36" s="25"/>
      <c r="RM36" s="15"/>
      <c r="RN36" s="24"/>
      <c r="RO36" s="24"/>
      <c r="RP36" s="24"/>
      <c r="RQ36" s="24"/>
      <c r="RR36" s="24"/>
      <c r="RS36" s="24"/>
      <c r="RT36" s="25"/>
      <c r="RU36" s="15"/>
      <c r="RV36" s="24"/>
      <c r="RW36" s="24"/>
      <c r="RX36" s="24"/>
      <c r="RY36" s="24"/>
      <c r="RZ36" s="24"/>
      <c r="SA36" s="24"/>
      <c r="SB36" s="25"/>
      <c r="SC36" s="15"/>
      <c r="SD36" s="24"/>
      <c r="SE36" s="24"/>
      <c r="SF36" s="24"/>
      <c r="SG36" s="24"/>
      <c r="SH36" s="24"/>
      <c r="SI36" s="24"/>
      <c r="SJ36" s="25"/>
      <c r="SK36" s="15"/>
      <c r="SL36" s="24"/>
      <c r="SM36" s="24"/>
      <c r="SN36" s="24"/>
      <c r="SO36" s="24"/>
      <c r="SP36" s="24"/>
      <c r="SQ36" s="24"/>
      <c r="SR36" s="25"/>
      <c r="SS36" s="15"/>
      <c r="ST36" s="24"/>
      <c r="SU36" s="24"/>
      <c r="SV36" s="24"/>
      <c r="SW36" s="24"/>
      <c r="SX36" s="24"/>
      <c r="SY36" s="24"/>
      <c r="SZ36" s="25"/>
      <c r="TA36" s="15"/>
      <c r="TB36" s="24"/>
      <c r="TC36" s="24"/>
      <c r="TD36" s="24"/>
      <c r="TE36" s="24"/>
      <c r="TF36" s="24"/>
      <c r="TG36" s="24"/>
      <c r="TH36" s="25"/>
      <c r="TI36" s="15"/>
      <c r="TJ36" s="24"/>
      <c r="TK36" s="24"/>
      <c r="TL36" s="24"/>
      <c r="TM36" s="24"/>
      <c r="TN36" s="24"/>
      <c r="TO36" s="24"/>
      <c r="TP36" s="25"/>
      <c r="TQ36" s="15"/>
      <c r="TR36" s="24"/>
      <c r="TS36" s="24"/>
      <c r="TT36" s="24"/>
      <c r="TU36" s="24"/>
      <c r="TV36" s="24"/>
      <c r="TW36" s="24"/>
      <c r="TX36" s="25"/>
      <c r="TY36" s="15"/>
      <c r="TZ36" s="24"/>
      <c r="UA36" s="24"/>
      <c r="UB36" s="24"/>
      <c r="UC36" s="24"/>
      <c r="UD36" s="24"/>
      <c r="UE36" s="24"/>
      <c r="UF36" s="25"/>
      <c r="UG36" s="15"/>
      <c r="UH36" s="24"/>
      <c r="UI36" s="24"/>
      <c r="UJ36" s="24"/>
      <c r="UK36" s="24"/>
      <c r="UL36" s="24"/>
      <c r="UM36" s="24"/>
      <c r="UN36" s="25"/>
      <c r="UO36" s="15"/>
      <c r="UP36" s="24"/>
      <c r="UQ36" s="24"/>
      <c r="UR36" s="24"/>
      <c r="US36" s="24"/>
      <c r="UT36" s="24"/>
      <c r="UU36" s="24"/>
      <c r="UV36" s="25"/>
      <c r="UW36" s="15"/>
      <c r="UX36" s="24"/>
      <c r="UY36" s="24"/>
      <c r="UZ36" s="24"/>
      <c r="VA36" s="24"/>
      <c r="VB36" s="24"/>
      <c r="VC36" s="24"/>
      <c r="VD36" s="25"/>
      <c r="VE36" s="15"/>
      <c r="VF36" s="24"/>
      <c r="VG36" s="24"/>
      <c r="VH36" s="24"/>
      <c r="VI36" s="24"/>
      <c r="VJ36" s="24"/>
      <c r="VK36" s="24"/>
      <c r="VL36" s="25"/>
      <c r="VM36" s="15"/>
      <c r="VN36" s="24"/>
      <c r="VO36" s="24"/>
      <c r="VP36" s="24"/>
      <c r="VQ36" s="24"/>
      <c r="VR36" s="24"/>
      <c r="VS36" s="24"/>
      <c r="VT36" s="25"/>
      <c r="VU36" s="15"/>
      <c r="VV36" s="24"/>
      <c r="VW36" s="24"/>
      <c r="VX36" s="24"/>
      <c r="VY36" s="24"/>
      <c r="VZ36" s="24"/>
      <c r="WA36" s="24"/>
      <c r="WB36" s="25"/>
      <c r="WC36" s="15"/>
      <c r="WD36" s="24"/>
      <c r="WE36" s="24"/>
      <c r="WF36" s="24"/>
      <c r="WG36" s="24"/>
      <c r="WH36" s="24"/>
      <c r="WI36" s="24"/>
      <c r="WJ36" s="25"/>
      <c r="WK36" s="15"/>
      <c r="WL36" s="24"/>
      <c r="WM36" s="24"/>
      <c r="WN36" s="24"/>
      <c r="WO36" s="24"/>
      <c r="WP36" s="24"/>
      <c r="WQ36" s="24"/>
      <c r="WR36" s="25"/>
      <c r="WS36" s="15"/>
      <c r="WT36" s="24"/>
      <c r="WU36" s="24"/>
      <c r="WV36" s="24"/>
      <c r="WW36" s="24"/>
      <c r="WX36" s="24"/>
      <c r="WY36" s="24"/>
      <c r="WZ36" s="25"/>
      <c r="XA36" s="15"/>
      <c r="XB36" s="24"/>
      <c r="XC36" s="24"/>
      <c r="XD36" s="24"/>
      <c r="XE36" s="24"/>
      <c r="XF36" s="24"/>
      <c r="XG36" s="24"/>
      <c r="XH36" s="25"/>
      <c r="XI36" s="15"/>
      <c r="XJ36" s="24"/>
      <c r="XK36" s="24"/>
      <c r="XL36" s="24"/>
      <c r="XM36" s="24"/>
      <c r="XN36" s="24"/>
      <c r="XO36" s="24"/>
      <c r="XP36" s="25"/>
      <c r="XQ36" s="15"/>
      <c r="XR36" s="24"/>
      <c r="XS36" s="24"/>
      <c r="XT36" s="24"/>
      <c r="XU36" s="24"/>
      <c r="XV36" s="24"/>
      <c r="XW36" s="24"/>
      <c r="XX36" s="25"/>
      <c r="XY36" s="15"/>
      <c r="XZ36" s="24"/>
      <c r="YA36" s="24"/>
      <c r="YB36" s="24"/>
      <c r="YC36" s="24"/>
      <c r="YD36" s="24"/>
      <c r="YE36" s="24"/>
      <c r="YF36" s="25"/>
      <c r="YG36" s="15"/>
      <c r="YH36" s="24"/>
      <c r="YI36" s="24"/>
      <c r="YJ36" s="24"/>
      <c r="YK36" s="24"/>
      <c r="YL36" s="24"/>
      <c r="YM36" s="24"/>
      <c r="YN36" s="25"/>
      <c r="YO36" s="15"/>
      <c r="YP36" s="24"/>
      <c r="YQ36" s="24"/>
      <c r="YR36" s="24"/>
      <c r="YS36" s="24"/>
      <c r="YT36" s="24"/>
      <c r="YU36" s="24"/>
      <c r="YV36" s="25"/>
      <c r="YW36" s="15"/>
      <c r="YX36" s="24"/>
      <c r="YY36" s="24"/>
      <c r="YZ36" s="24"/>
      <c r="ZA36" s="24"/>
      <c r="ZB36" s="24"/>
      <c r="ZC36" s="24"/>
      <c r="ZD36" s="25"/>
      <c r="ZE36" s="15"/>
      <c r="ZF36" s="24"/>
      <c r="ZG36" s="24"/>
      <c r="ZH36" s="24"/>
      <c r="ZI36" s="24"/>
      <c r="ZJ36" s="24"/>
      <c r="ZK36" s="24"/>
      <c r="ZL36" s="25"/>
      <c r="ZM36" s="15"/>
      <c r="ZN36" s="24"/>
      <c r="ZO36" s="24"/>
      <c r="ZP36" s="24"/>
      <c r="ZQ36" s="24"/>
      <c r="ZR36" s="24"/>
      <c r="ZS36" s="24"/>
      <c r="ZT36" s="25"/>
      <c r="ZU36" s="15"/>
      <c r="ZV36" s="24"/>
      <c r="ZW36" s="24"/>
      <c r="ZX36" s="24"/>
      <c r="ZY36" s="24"/>
      <c r="ZZ36" s="24"/>
      <c r="AAA36" s="24"/>
      <c r="AAB36" s="25"/>
      <c r="AAC36" s="15"/>
      <c r="AAD36" s="24"/>
      <c r="AAE36" s="24"/>
      <c r="AAF36" s="24"/>
      <c r="AAG36" s="24"/>
      <c r="AAH36" s="24"/>
      <c r="AAI36" s="24"/>
      <c r="AAJ36" s="25"/>
      <c r="AAK36" s="15"/>
      <c r="AAL36" s="24"/>
      <c r="AAM36" s="24"/>
      <c r="AAN36" s="24"/>
      <c r="AAO36" s="24"/>
      <c r="AAP36" s="24"/>
      <c r="AAQ36" s="24"/>
      <c r="AAR36" s="25"/>
      <c r="AAS36" s="15"/>
      <c r="AAT36" s="24"/>
      <c r="AAU36" s="24"/>
      <c r="AAV36" s="24"/>
      <c r="AAW36" s="24"/>
      <c r="AAX36" s="24"/>
      <c r="AAY36" s="24"/>
      <c r="AAZ36" s="25"/>
      <c r="ABA36" s="15"/>
      <c r="ABB36" s="24"/>
      <c r="ABC36" s="24"/>
      <c r="ABD36" s="24"/>
      <c r="ABE36" s="24"/>
      <c r="ABF36" s="24"/>
      <c r="ABG36" s="24"/>
      <c r="ABH36" s="25"/>
      <c r="ABI36" s="15"/>
      <c r="ABJ36" s="24"/>
      <c r="ABK36" s="24"/>
      <c r="ABL36" s="24"/>
      <c r="ABM36" s="24"/>
      <c r="ABN36" s="24"/>
      <c r="ABO36" s="24"/>
      <c r="ABP36" s="25"/>
      <c r="ABQ36" s="15"/>
      <c r="ABR36" s="24"/>
      <c r="ABS36" s="24"/>
      <c r="ABT36" s="24"/>
      <c r="ABU36" s="24"/>
      <c r="ABV36" s="24"/>
      <c r="ABW36" s="24"/>
      <c r="ABX36" s="25"/>
      <c r="ABY36" s="15"/>
      <c r="ABZ36" s="24"/>
      <c r="ACA36" s="24"/>
      <c r="ACB36" s="24"/>
      <c r="ACC36" s="24"/>
      <c r="ACD36" s="24"/>
      <c r="ACE36" s="24"/>
      <c r="ACF36" s="25"/>
      <c r="ACG36" s="15"/>
      <c r="ACH36" s="24"/>
      <c r="ACI36" s="24"/>
      <c r="ACJ36" s="24"/>
      <c r="ACK36" s="24"/>
      <c r="ACL36" s="24"/>
      <c r="ACM36" s="24"/>
      <c r="ACN36" s="25"/>
      <c r="ACO36" s="15"/>
      <c r="ACP36" s="24"/>
      <c r="ACQ36" s="24"/>
      <c r="ACR36" s="24"/>
      <c r="ACS36" s="24"/>
      <c r="ACT36" s="24"/>
      <c r="ACU36" s="24"/>
      <c r="ACV36" s="25"/>
      <c r="ACW36" s="15"/>
      <c r="ACX36" s="24"/>
      <c r="ACY36" s="24"/>
      <c r="ACZ36" s="24"/>
      <c r="ADA36" s="24"/>
      <c r="ADB36" s="24"/>
      <c r="ADC36" s="24"/>
      <c r="ADD36" s="25"/>
      <c r="ADE36" s="15"/>
      <c r="ADF36" s="24"/>
      <c r="ADG36" s="24"/>
      <c r="ADH36" s="24"/>
      <c r="ADI36" s="24"/>
      <c r="ADJ36" s="24"/>
      <c r="ADK36" s="24"/>
      <c r="ADL36" s="25"/>
      <c r="ADM36" s="15"/>
      <c r="ADN36" s="24"/>
      <c r="ADO36" s="24"/>
      <c r="ADP36" s="24"/>
      <c r="ADQ36" s="24"/>
      <c r="ADR36" s="24"/>
      <c r="ADS36" s="24"/>
      <c r="ADT36" s="25"/>
      <c r="ADU36" s="15"/>
      <c r="ADV36" s="24"/>
      <c r="ADW36" s="24"/>
      <c r="ADX36" s="24"/>
      <c r="ADY36" s="24"/>
      <c r="ADZ36" s="24"/>
      <c r="AEA36" s="24"/>
      <c r="AEB36" s="25"/>
      <c r="AEC36" s="15"/>
      <c r="AED36" s="24"/>
      <c r="AEE36" s="24"/>
      <c r="AEF36" s="24"/>
      <c r="AEG36" s="24"/>
      <c r="AEH36" s="24"/>
      <c r="AEI36" s="24"/>
      <c r="AEJ36" s="25"/>
      <c r="AEK36" s="15"/>
      <c r="AEL36" s="24"/>
      <c r="AEM36" s="24"/>
      <c r="AEN36" s="24"/>
      <c r="AEO36" s="24"/>
      <c r="AEP36" s="24"/>
      <c r="AEQ36" s="24"/>
      <c r="AER36" s="25"/>
      <c r="AES36" s="15"/>
      <c r="AET36" s="24"/>
      <c r="AEU36" s="24"/>
      <c r="AEV36" s="24"/>
      <c r="AEW36" s="24"/>
      <c r="AEX36" s="24"/>
      <c r="AEY36" s="24"/>
      <c r="AEZ36" s="25"/>
      <c r="AFA36" s="15"/>
      <c r="AFB36" s="24"/>
      <c r="AFC36" s="24"/>
      <c r="AFD36" s="24"/>
      <c r="AFE36" s="24"/>
      <c r="AFF36" s="24"/>
      <c r="AFG36" s="24"/>
      <c r="AFH36" s="25"/>
      <c r="AFI36" s="15"/>
      <c r="AFJ36" s="24"/>
      <c r="AFK36" s="24"/>
      <c r="AFL36" s="24"/>
      <c r="AFM36" s="24"/>
      <c r="AFN36" s="24"/>
      <c r="AFO36" s="24"/>
      <c r="AFP36" s="25"/>
      <c r="AFQ36" s="15"/>
      <c r="AFR36" s="24"/>
      <c r="AFS36" s="24"/>
      <c r="AFT36" s="24"/>
      <c r="AFU36" s="24"/>
      <c r="AFV36" s="24"/>
      <c r="AFW36" s="24"/>
      <c r="AFX36" s="25"/>
      <c r="AFY36" s="15"/>
      <c r="AFZ36" s="24"/>
      <c r="AGA36" s="24"/>
      <c r="AGB36" s="24"/>
      <c r="AGC36" s="24"/>
      <c r="AGD36" s="24"/>
      <c r="AGE36" s="24"/>
      <c r="AGF36" s="25"/>
      <c r="AGG36" s="15"/>
      <c r="AGH36" s="24"/>
      <c r="AGI36" s="24"/>
      <c r="AGJ36" s="24"/>
      <c r="AGK36" s="24"/>
      <c r="AGL36" s="24"/>
      <c r="AGM36" s="24"/>
      <c r="AGN36" s="25"/>
      <c r="AGO36" s="15"/>
      <c r="AGP36" s="24"/>
      <c r="AGQ36" s="24"/>
      <c r="AGR36" s="24"/>
      <c r="AGS36" s="24"/>
      <c r="AGT36" s="24"/>
      <c r="AGU36" s="24"/>
      <c r="AGV36" s="25"/>
      <c r="AGW36" s="15"/>
      <c r="AGX36" s="24"/>
      <c r="AGY36" s="24"/>
      <c r="AGZ36" s="24"/>
      <c r="AHA36" s="24"/>
      <c r="AHB36" s="24"/>
      <c r="AHC36" s="24"/>
      <c r="AHD36" s="25"/>
      <c r="AHE36" s="15"/>
      <c r="AHF36" s="24"/>
      <c r="AHG36" s="24"/>
      <c r="AHH36" s="24"/>
      <c r="AHI36" s="24"/>
      <c r="AHJ36" s="24"/>
      <c r="AHK36" s="24"/>
      <c r="AHL36" s="25"/>
      <c r="AHM36" s="15"/>
      <c r="AHN36" s="24"/>
      <c r="AHO36" s="24"/>
      <c r="AHP36" s="24"/>
      <c r="AHQ36" s="24"/>
      <c r="AHR36" s="24"/>
      <c r="AHS36" s="24"/>
      <c r="AHT36" s="25"/>
      <c r="AHU36" s="15"/>
      <c r="AHV36" s="24"/>
      <c r="AHW36" s="24"/>
      <c r="AHX36" s="24"/>
      <c r="AHY36" s="24"/>
      <c r="AHZ36" s="24"/>
      <c r="AIA36" s="24"/>
      <c r="AIB36" s="25"/>
      <c r="AIC36" s="15"/>
      <c r="AID36" s="24"/>
      <c r="AIE36" s="24"/>
      <c r="AIF36" s="24"/>
      <c r="AIG36" s="24"/>
      <c r="AIH36" s="24"/>
      <c r="AII36" s="24"/>
      <c r="AIJ36" s="25"/>
      <c r="AIK36" s="15"/>
      <c r="AIL36" s="24"/>
      <c r="AIM36" s="24"/>
      <c r="AIN36" s="24"/>
      <c r="AIO36" s="24"/>
      <c r="AIP36" s="24"/>
      <c r="AIQ36" s="24"/>
      <c r="AIR36" s="25"/>
      <c r="AIS36" s="15"/>
      <c r="AIT36" s="24"/>
      <c r="AIU36" s="24"/>
      <c r="AIV36" s="24"/>
      <c r="AIW36" s="24"/>
      <c r="AIX36" s="24"/>
      <c r="AIY36" s="24"/>
      <c r="AIZ36" s="25"/>
      <c r="AJA36" s="15"/>
      <c r="AJB36" s="24"/>
      <c r="AJC36" s="24"/>
      <c r="AJD36" s="24"/>
      <c r="AJE36" s="24"/>
      <c r="AJF36" s="24"/>
      <c r="AJG36" s="24"/>
      <c r="AJH36" s="25"/>
      <c r="AJI36" s="15"/>
      <c r="AJJ36" s="24"/>
      <c r="AJK36" s="24"/>
      <c r="AJL36" s="24"/>
      <c r="AJM36" s="24"/>
      <c r="AJN36" s="24"/>
      <c r="AJO36" s="24"/>
      <c r="AJP36" s="25"/>
      <c r="AJQ36" s="15"/>
      <c r="AJR36" s="24"/>
      <c r="AJS36" s="24"/>
      <c r="AJT36" s="24"/>
      <c r="AJU36" s="24"/>
      <c r="AJV36" s="24"/>
      <c r="AJW36" s="24"/>
      <c r="AJX36" s="25"/>
      <c r="AJY36" s="15"/>
      <c r="AJZ36" s="24"/>
      <c r="AKA36" s="24"/>
      <c r="AKB36" s="24"/>
      <c r="AKC36" s="24"/>
      <c r="AKD36" s="24"/>
      <c r="AKE36" s="24"/>
      <c r="AKF36" s="25"/>
      <c r="AKG36" s="15"/>
      <c r="AKH36" s="24"/>
      <c r="AKI36" s="24"/>
      <c r="AKJ36" s="24"/>
      <c r="AKK36" s="24"/>
      <c r="AKL36" s="24"/>
      <c r="AKM36" s="24"/>
      <c r="AKN36" s="25"/>
      <c r="AKO36" s="15"/>
      <c r="AKP36" s="24"/>
      <c r="AKQ36" s="24"/>
      <c r="AKR36" s="24"/>
      <c r="AKS36" s="24"/>
      <c r="AKT36" s="24"/>
      <c r="AKU36" s="24"/>
      <c r="AKV36" s="25"/>
      <c r="AKW36" s="15"/>
      <c r="AKX36" s="24"/>
      <c r="AKY36" s="24"/>
      <c r="AKZ36" s="24"/>
      <c r="ALA36" s="24"/>
      <c r="ALB36" s="24"/>
      <c r="ALC36" s="24"/>
      <c r="ALD36" s="25"/>
      <c r="ALE36" s="15"/>
      <c r="ALF36" s="24"/>
      <c r="ALG36" s="24"/>
      <c r="ALH36" s="24"/>
      <c r="ALI36" s="24"/>
      <c r="ALJ36" s="24"/>
      <c r="ALK36" s="24"/>
      <c r="ALL36" s="25"/>
      <c r="ALM36" s="15"/>
      <c r="ALN36" s="24"/>
      <c r="ALO36" s="24"/>
      <c r="ALP36" s="24"/>
      <c r="ALQ36" s="24"/>
      <c r="ALR36" s="24"/>
      <c r="ALS36" s="24"/>
      <c r="ALT36" s="25"/>
      <c r="ALU36" s="15"/>
      <c r="ALV36" s="24"/>
      <c r="ALW36" s="24"/>
      <c r="ALX36" s="24"/>
      <c r="ALY36" s="24"/>
      <c r="ALZ36" s="24"/>
      <c r="AMA36" s="24"/>
      <c r="AMB36" s="25"/>
      <c r="AMC36" s="15"/>
      <c r="AMD36" s="24"/>
      <c r="AME36" s="24"/>
      <c r="AMF36" s="24"/>
      <c r="AMG36" s="24"/>
      <c r="AMH36" s="24"/>
      <c r="AMI36" s="24"/>
      <c r="AMJ36" s="25"/>
      <c r="AMK36" s="15"/>
      <c r="AML36" s="24"/>
      <c r="AMM36" s="24"/>
      <c r="AMN36" s="24"/>
      <c r="AMO36" s="24"/>
      <c r="AMP36" s="24"/>
      <c r="AMQ36" s="24"/>
      <c r="AMR36" s="25"/>
      <c r="AMS36" s="15"/>
      <c r="AMT36" s="24"/>
      <c r="AMU36" s="24"/>
      <c r="AMV36" s="24"/>
      <c r="AMW36" s="24"/>
      <c r="AMX36" s="24"/>
      <c r="AMY36" s="24"/>
      <c r="AMZ36" s="25"/>
      <c r="ANA36" s="15"/>
      <c r="ANB36" s="24"/>
      <c r="ANC36" s="24"/>
      <c r="AND36" s="24"/>
      <c r="ANE36" s="24"/>
      <c r="ANF36" s="24"/>
      <c r="ANG36" s="24"/>
      <c r="ANH36" s="25"/>
      <c r="ANI36" s="15"/>
      <c r="ANJ36" s="24"/>
      <c r="ANK36" s="24"/>
      <c r="ANL36" s="24"/>
      <c r="ANM36" s="24"/>
      <c r="ANN36" s="24"/>
      <c r="ANO36" s="24"/>
      <c r="ANP36" s="25"/>
      <c r="ANQ36" s="15"/>
      <c r="ANR36" s="24"/>
      <c r="ANS36" s="24"/>
      <c r="ANT36" s="24"/>
      <c r="ANU36" s="24"/>
      <c r="ANV36" s="24"/>
      <c r="ANW36" s="24"/>
      <c r="ANX36" s="25"/>
      <c r="ANY36" s="15"/>
      <c r="ANZ36" s="24"/>
      <c r="AOA36" s="24"/>
      <c r="AOB36" s="24"/>
      <c r="AOC36" s="24"/>
      <c r="AOD36" s="24"/>
      <c r="AOE36" s="24"/>
      <c r="AOF36" s="25"/>
      <c r="AOG36" s="15"/>
      <c r="AOH36" s="24"/>
      <c r="AOI36" s="24"/>
      <c r="AOJ36" s="24"/>
      <c r="AOK36" s="24"/>
      <c r="AOL36" s="24"/>
      <c r="AOM36" s="24"/>
      <c r="AON36" s="25"/>
      <c r="AOO36" s="15"/>
      <c r="AOP36" s="24"/>
      <c r="AOQ36" s="24"/>
      <c r="AOR36" s="24"/>
      <c r="AOS36" s="24"/>
      <c r="AOT36" s="24"/>
      <c r="AOU36" s="24"/>
      <c r="AOV36" s="25"/>
      <c r="AOW36" s="15"/>
      <c r="AOX36" s="24"/>
      <c r="AOY36" s="24"/>
      <c r="AOZ36" s="24"/>
      <c r="APA36" s="24"/>
      <c r="APB36" s="24"/>
      <c r="APC36" s="24"/>
      <c r="APD36" s="25"/>
      <c r="APE36" s="15"/>
      <c r="APF36" s="24"/>
      <c r="APG36" s="24"/>
      <c r="APH36" s="24"/>
      <c r="API36" s="24"/>
      <c r="APJ36" s="24"/>
      <c r="APK36" s="24"/>
      <c r="APL36" s="25"/>
      <c r="APM36" s="15"/>
      <c r="APN36" s="24"/>
      <c r="APO36" s="24"/>
      <c r="APP36" s="24"/>
      <c r="APQ36" s="24"/>
      <c r="APR36" s="24"/>
      <c r="APS36" s="24"/>
      <c r="APT36" s="25"/>
      <c r="APU36" s="15"/>
      <c r="APV36" s="24"/>
      <c r="APW36" s="24"/>
      <c r="APX36" s="24"/>
      <c r="APY36" s="24"/>
      <c r="APZ36" s="24"/>
      <c r="AQA36" s="24"/>
      <c r="AQB36" s="25"/>
      <c r="AQC36" s="15"/>
      <c r="AQD36" s="24"/>
      <c r="AQE36" s="24"/>
      <c r="AQF36" s="24"/>
      <c r="AQG36" s="24"/>
      <c r="AQH36" s="24"/>
      <c r="AQI36" s="24"/>
      <c r="AQJ36" s="25"/>
      <c r="AQK36" s="15"/>
      <c r="AQL36" s="24"/>
      <c r="AQM36" s="24"/>
      <c r="AQN36" s="24"/>
      <c r="AQO36" s="24"/>
      <c r="AQP36" s="24"/>
      <c r="AQQ36" s="24"/>
      <c r="AQR36" s="25"/>
      <c r="AQS36" s="15"/>
      <c r="AQT36" s="24"/>
      <c r="AQU36" s="24"/>
      <c r="AQV36" s="24"/>
      <c r="AQW36" s="24"/>
      <c r="AQX36" s="24"/>
      <c r="AQY36" s="24"/>
      <c r="AQZ36" s="25"/>
      <c r="ARA36" s="15"/>
      <c r="ARB36" s="24"/>
      <c r="ARC36" s="24"/>
      <c r="ARD36" s="24"/>
      <c r="ARE36" s="24"/>
      <c r="ARF36" s="24"/>
      <c r="ARG36" s="24"/>
      <c r="ARH36" s="25"/>
      <c r="ARI36" s="15"/>
      <c r="ARJ36" s="24"/>
      <c r="ARK36" s="24"/>
      <c r="ARL36" s="24"/>
      <c r="ARM36" s="24"/>
      <c r="ARN36" s="24"/>
      <c r="ARO36" s="24"/>
      <c r="ARP36" s="25"/>
      <c r="ARQ36" s="15"/>
      <c r="ARR36" s="24"/>
      <c r="ARS36" s="24"/>
      <c r="ART36" s="24"/>
      <c r="ARU36" s="24"/>
      <c r="ARV36" s="24"/>
      <c r="ARW36" s="24"/>
      <c r="ARX36" s="25"/>
      <c r="ARY36" s="15"/>
      <c r="ARZ36" s="24"/>
      <c r="ASA36" s="24"/>
      <c r="ASB36" s="24"/>
      <c r="ASC36" s="24"/>
      <c r="ASD36" s="24"/>
      <c r="ASE36" s="24"/>
      <c r="ASF36" s="25"/>
      <c r="ASG36" s="15"/>
      <c r="ASH36" s="24"/>
      <c r="ASI36" s="24"/>
      <c r="ASJ36" s="24"/>
      <c r="ASK36" s="24"/>
      <c r="ASL36" s="24"/>
      <c r="ASM36" s="24"/>
      <c r="ASN36" s="25"/>
      <c r="ASO36" s="15"/>
      <c r="ASP36" s="24"/>
      <c r="ASQ36" s="24"/>
      <c r="ASR36" s="24"/>
      <c r="ASS36" s="24"/>
      <c r="AST36" s="24"/>
      <c r="ASU36" s="24"/>
      <c r="ASV36" s="25"/>
      <c r="ASW36" s="15"/>
      <c r="ASX36" s="24"/>
      <c r="ASY36" s="24"/>
      <c r="ASZ36" s="24"/>
      <c r="ATA36" s="24"/>
      <c r="ATB36" s="24"/>
      <c r="ATC36" s="24"/>
      <c r="ATD36" s="25"/>
      <c r="ATE36" s="15"/>
      <c r="ATF36" s="24"/>
      <c r="ATG36" s="24"/>
      <c r="ATH36" s="24"/>
      <c r="ATI36" s="24"/>
      <c r="ATJ36" s="24"/>
      <c r="ATK36" s="24"/>
      <c r="ATL36" s="25"/>
      <c r="ATM36" s="15"/>
      <c r="ATN36" s="24"/>
      <c r="ATO36" s="24"/>
      <c r="ATP36" s="24"/>
      <c r="ATQ36" s="24"/>
      <c r="ATR36" s="24"/>
      <c r="ATS36" s="24"/>
      <c r="ATT36" s="25"/>
      <c r="ATU36" s="15"/>
      <c r="ATV36" s="24"/>
      <c r="ATW36" s="24"/>
      <c r="ATX36" s="24"/>
      <c r="ATY36" s="24"/>
      <c r="ATZ36" s="24"/>
      <c r="AUA36" s="24"/>
      <c r="AUB36" s="25"/>
      <c r="AUC36" s="15"/>
      <c r="AUD36" s="24"/>
      <c r="AUE36" s="24"/>
      <c r="AUF36" s="24"/>
      <c r="AUG36" s="24"/>
      <c r="AUH36" s="24"/>
      <c r="AUI36" s="24"/>
      <c r="AUJ36" s="25"/>
      <c r="AUK36" s="15"/>
      <c r="AUL36" s="24"/>
      <c r="AUM36" s="24"/>
      <c r="AUN36" s="24"/>
      <c r="AUO36" s="24"/>
      <c r="AUP36" s="24"/>
      <c r="AUQ36" s="24"/>
      <c r="AUR36" s="25"/>
      <c r="AUS36" s="15"/>
      <c r="AUT36" s="24"/>
      <c r="AUU36" s="24"/>
      <c r="AUV36" s="24"/>
      <c r="AUW36" s="24"/>
      <c r="AUX36" s="24"/>
      <c r="AUY36" s="24"/>
      <c r="AUZ36" s="25"/>
      <c r="AVA36" s="15"/>
      <c r="AVB36" s="24"/>
      <c r="AVC36" s="24"/>
      <c r="AVD36" s="24"/>
      <c r="AVE36" s="24"/>
      <c r="AVF36" s="24"/>
      <c r="AVG36" s="24"/>
      <c r="AVH36" s="25"/>
      <c r="AVI36" s="15"/>
      <c r="AVJ36" s="24"/>
      <c r="AVK36" s="24"/>
      <c r="AVL36" s="24"/>
      <c r="AVM36" s="24"/>
      <c r="AVN36" s="24"/>
      <c r="AVO36" s="24"/>
      <c r="AVP36" s="25"/>
      <c r="AVQ36" s="15"/>
      <c r="AVR36" s="24"/>
      <c r="AVS36" s="24"/>
      <c r="AVT36" s="24"/>
      <c r="AVU36" s="24"/>
      <c r="AVV36" s="24"/>
      <c r="AVW36" s="24"/>
      <c r="AVX36" s="25"/>
      <c r="AVY36" s="15"/>
      <c r="AVZ36" s="24"/>
      <c r="AWA36" s="24"/>
      <c r="AWB36" s="24"/>
      <c r="AWC36" s="24"/>
      <c r="AWD36" s="24"/>
      <c r="AWE36" s="24"/>
      <c r="AWF36" s="25"/>
      <c r="AWG36" s="15"/>
      <c r="AWH36" s="24"/>
      <c r="AWI36" s="24"/>
      <c r="AWJ36" s="24"/>
      <c r="AWK36" s="24"/>
      <c r="AWL36" s="24"/>
      <c r="AWM36" s="24"/>
      <c r="AWN36" s="25"/>
      <c r="AWO36" s="15"/>
      <c r="AWP36" s="24"/>
      <c r="AWQ36" s="24"/>
      <c r="AWR36" s="24"/>
      <c r="AWS36" s="24"/>
      <c r="AWT36" s="24"/>
      <c r="AWU36" s="24"/>
      <c r="AWV36" s="25"/>
      <c r="AWW36" s="15"/>
      <c r="AWX36" s="24"/>
      <c r="AWY36" s="24"/>
      <c r="AWZ36" s="24"/>
      <c r="AXA36" s="24"/>
      <c r="AXB36" s="24"/>
      <c r="AXC36" s="24"/>
      <c r="AXD36" s="25"/>
      <c r="AXE36" s="15"/>
      <c r="AXF36" s="24"/>
      <c r="AXG36" s="24"/>
      <c r="AXH36" s="24"/>
      <c r="AXI36" s="24"/>
      <c r="AXJ36" s="24"/>
      <c r="AXK36" s="24"/>
      <c r="AXL36" s="25"/>
      <c r="AXM36" s="15"/>
      <c r="AXN36" s="24"/>
      <c r="AXO36" s="24"/>
      <c r="AXP36" s="24"/>
      <c r="AXQ36" s="24"/>
      <c r="AXR36" s="24"/>
      <c r="AXS36" s="24"/>
      <c r="AXT36" s="25"/>
      <c r="AXU36" s="15"/>
      <c r="AXV36" s="24"/>
      <c r="AXW36" s="24"/>
      <c r="AXX36" s="24"/>
      <c r="AXY36" s="24"/>
      <c r="AXZ36" s="24"/>
      <c r="AYA36" s="24"/>
      <c r="AYB36" s="25"/>
      <c r="AYC36" s="15"/>
      <c r="AYD36" s="24"/>
      <c r="AYE36" s="24"/>
      <c r="AYF36" s="24"/>
      <c r="AYG36" s="24"/>
      <c r="AYH36" s="24"/>
      <c r="AYI36" s="24"/>
      <c r="AYJ36" s="25"/>
      <c r="AYK36" s="15"/>
      <c r="AYL36" s="24"/>
      <c r="AYM36" s="24"/>
      <c r="AYN36" s="24"/>
      <c r="AYO36" s="24"/>
      <c r="AYP36" s="24"/>
      <c r="AYQ36" s="24"/>
      <c r="AYR36" s="25"/>
      <c r="AYS36" s="15"/>
      <c r="AYT36" s="24"/>
      <c r="AYU36" s="24"/>
      <c r="AYV36" s="24"/>
      <c r="AYW36" s="24"/>
      <c r="AYX36" s="24"/>
      <c r="AYY36" s="24"/>
      <c r="AYZ36" s="25"/>
      <c r="AZA36" s="15"/>
      <c r="AZB36" s="24"/>
      <c r="AZC36" s="24"/>
      <c r="AZD36" s="24"/>
      <c r="AZE36" s="24"/>
      <c r="AZF36" s="24"/>
      <c r="AZG36" s="24"/>
      <c r="AZH36" s="25"/>
      <c r="AZI36" s="15"/>
      <c r="AZJ36" s="24"/>
      <c r="AZK36" s="24"/>
      <c r="AZL36" s="24"/>
      <c r="AZM36" s="24"/>
      <c r="AZN36" s="24"/>
      <c r="AZO36" s="24"/>
      <c r="AZP36" s="25"/>
      <c r="AZQ36" s="15"/>
      <c r="AZR36" s="24"/>
      <c r="AZS36" s="24"/>
      <c r="AZT36" s="24"/>
      <c r="AZU36" s="24"/>
      <c r="AZV36" s="24"/>
      <c r="AZW36" s="24"/>
      <c r="AZX36" s="25"/>
      <c r="AZY36" s="15"/>
      <c r="AZZ36" s="24"/>
      <c r="BAA36" s="24"/>
      <c r="BAB36" s="24"/>
      <c r="BAC36" s="24"/>
      <c r="BAD36" s="24"/>
      <c r="BAE36" s="24"/>
      <c r="BAF36" s="25"/>
      <c r="BAG36" s="15"/>
      <c r="BAH36" s="24"/>
      <c r="BAI36" s="24"/>
      <c r="BAJ36" s="24"/>
      <c r="BAK36" s="24"/>
      <c r="BAL36" s="24"/>
      <c r="BAM36" s="24"/>
      <c r="BAN36" s="25"/>
      <c r="BAO36" s="15"/>
      <c r="BAP36" s="24"/>
      <c r="BAQ36" s="24"/>
      <c r="BAR36" s="24"/>
      <c r="BAS36" s="24"/>
      <c r="BAT36" s="24"/>
      <c r="BAU36" s="24"/>
      <c r="BAV36" s="25"/>
      <c r="BAW36" s="15"/>
      <c r="BAX36" s="24"/>
      <c r="BAY36" s="24"/>
      <c r="BAZ36" s="24"/>
      <c r="BBA36" s="24"/>
      <c r="BBB36" s="24"/>
      <c r="BBC36" s="24"/>
      <c r="BBD36" s="25"/>
      <c r="BBE36" s="15"/>
      <c r="BBF36" s="24"/>
      <c r="BBG36" s="24"/>
      <c r="BBH36" s="24"/>
      <c r="BBI36" s="24"/>
      <c r="BBJ36" s="24"/>
      <c r="BBK36" s="24"/>
      <c r="BBL36" s="25"/>
      <c r="BBM36" s="15"/>
      <c r="BBN36" s="24"/>
      <c r="BBO36" s="24"/>
      <c r="BBP36" s="24"/>
      <c r="BBQ36" s="24"/>
      <c r="BBR36" s="24"/>
      <c r="BBS36" s="24"/>
      <c r="BBT36" s="25"/>
      <c r="BBU36" s="15"/>
      <c r="BBV36" s="24"/>
      <c r="BBW36" s="24"/>
      <c r="BBX36" s="24"/>
      <c r="BBY36" s="24"/>
      <c r="BBZ36" s="24"/>
      <c r="BCA36" s="24"/>
      <c r="BCB36" s="25"/>
      <c r="BCC36" s="15"/>
      <c r="BCD36" s="24"/>
      <c r="BCE36" s="24"/>
      <c r="BCF36" s="24"/>
      <c r="BCG36" s="24"/>
      <c r="BCH36" s="24"/>
      <c r="BCI36" s="24"/>
      <c r="BCJ36" s="25"/>
      <c r="BCK36" s="15"/>
      <c r="BCL36" s="24"/>
      <c r="BCM36" s="24"/>
      <c r="BCN36" s="24"/>
      <c r="BCO36" s="24"/>
      <c r="BCP36" s="24"/>
      <c r="BCQ36" s="24"/>
      <c r="BCR36" s="25"/>
      <c r="BCS36" s="15"/>
      <c r="BCT36" s="24"/>
      <c r="BCU36" s="24"/>
      <c r="BCV36" s="24"/>
      <c r="BCW36" s="24"/>
      <c r="BCX36" s="24"/>
      <c r="BCY36" s="24"/>
      <c r="BCZ36" s="25"/>
      <c r="BDA36" s="15"/>
      <c r="BDB36" s="24"/>
      <c r="BDC36" s="24"/>
      <c r="BDD36" s="24"/>
      <c r="BDE36" s="24"/>
      <c r="BDF36" s="24"/>
      <c r="BDG36" s="24"/>
      <c r="BDH36" s="25"/>
      <c r="BDI36" s="15"/>
      <c r="BDJ36" s="24"/>
      <c r="BDK36" s="24"/>
      <c r="BDL36" s="24"/>
      <c r="BDM36" s="24"/>
      <c r="BDN36" s="24"/>
      <c r="BDO36" s="24"/>
      <c r="BDP36" s="25"/>
      <c r="BDQ36" s="15"/>
      <c r="BDR36" s="24"/>
      <c r="BDS36" s="24"/>
      <c r="BDT36" s="24"/>
      <c r="BDU36" s="24"/>
      <c r="BDV36" s="24"/>
      <c r="BDW36" s="24"/>
      <c r="BDX36" s="25"/>
      <c r="BDY36" s="15"/>
      <c r="BDZ36" s="24"/>
      <c r="BEA36" s="24"/>
      <c r="BEB36" s="24"/>
      <c r="BEC36" s="24"/>
      <c r="BED36" s="24"/>
      <c r="BEE36" s="24"/>
      <c r="BEF36" s="25"/>
      <c r="BEG36" s="15"/>
      <c r="BEH36" s="24"/>
      <c r="BEI36" s="24"/>
      <c r="BEJ36" s="24"/>
      <c r="BEK36" s="24"/>
      <c r="BEL36" s="24"/>
      <c r="BEM36" s="24"/>
      <c r="BEN36" s="25"/>
      <c r="BEO36" s="15"/>
      <c r="BEP36" s="24"/>
      <c r="BEQ36" s="24"/>
      <c r="BER36" s="24"/>
      <c r="BES36" s="24"/>
      <c r="BET36" s="24"/>
      <c r="BEU36" s="24"/>
      <c r="BEV36" s="25"/>
      <c r="BEW36" s="15"/>
      <c r="BEX36" s="24"/>
      <c r="BEY36" s="24"/>
      <c r="BEZ36" s="24"/>
      <c r="BFA36" s="24"/>
      <c r="BFB36" s="24"/>
      <c r="BFC36" s="24"/>
      <c r="BFD36" s="25"/>
      <c r="BFE36" s="15"/>
      <c r="BFF36" s="24"/>
      <c r="BFG36" s="24"/>
      <c r="BFH36" s="24"/>
      <c r="BFI36" s="24"/>
      <c r="BFJ36" s="24"/>
      <c r="BFK36" s="24"/>
      <c r="BFL36" s="25"/>
      <c r="BFM36" s="15"/>
      <c r="BFN36" s="24"/>
      <c r="BFO36" s="24"/>
      <c r="BFP36" s="24"/>
      <c r="BFQ36" s="24"/>
      <c r="BFR36" s="24"/>
      <c r="BFS36" s="24"/>
      <c r="BFT36" s="25"/>
      <c r="BFU36" s="15"/>
      <c r="BFV36" s="24"/>
      <c r="BFW36" s="24"/>
      <c r="BFX36" s="24"/>
      <c r="BFY36" s="24"/>
      <c r="BFZ36" s="24"/>
      <c r="BGA36" s="24"/>
      <c r="BGB36" s="25"/>
      <c r="BGC36" s="15"/>
      <c r="BGD36" s="24"/>
      <c r="BGE36" s="24"/>
      <c r="BGF36" s="24"/>
      <c r="BGG36" s="24"/>
      <c r="BGH36" s="24"/>
      <c r="BGI36" s="24"/>
      <c r="BGJ36" s="25"/>
      <c r="BGK36" s="15"/>
      <c r="BGL36" s="24"/>
      <c r="BGM36" s="24"/>
      <c r="BGN36" s="24"/>
      <c r="BGO36" s="24"/>
      <c r="BGP36" s="24"/>
      <c r="BGQ36" s="24"/>
      <c r="BGR36" s="25"/>
      <c r="BGS36" s="15"/>
      <c r="BGT36" s="24"/>
      <c r="BGU36" s="24"/>
      <c r="BGV36" s="24"/>
      <c r="BGW36" s="24"/>
      <c r="BGX36" s="24"/>
      <c r="BGY36" s="24"/>
      <c r="BGZ36" s="25"/>
      <c r="BHA36" s="15"/>
      <c r="BHB36" s="24"/>
      <c r="BHC36" s="24"/>
      <c r="BHD36" s="24"/>
      <c r="BHE36" s="24"/>
      <c r="BHF36" s="24"/>
      <c r="BHG36" s="24"/>
      <c r="BHH36" s="25"/>
      <c r="BHI36" s="15"/>
      <c r="BHJ36" s="24"/>
      <c r="BHK36" s="24"/>
      <c r="BHL36" s="24"/>
      <c r="BHM36" s="24"/>
      <c r="BHN36" s="24"/>
      <c r="BHO36" s="24"/>
      <c r="BHP36" s="25"/>
      <c r="BHQ36" s="15"/>
      <c r="BHR36" s="24"/>
      <c r="BHS36" s="24"/>
      <c r="BHT36" s="24"/>
      <c r="BHU36" s="24"/>
      <c r="BHV36" s="24"/>
      <c r="BHW36" s="24"/>
      <c r="BHX36" s="25"/>
      <c r="BHY36" s="15"/>
      <c r="BHZ36" s="24"/>
      <c r="BIA36" s="24"/>
      <c r="BIB36" s="24"/>
      <c r="BIC36" s="24"/>
      <c r="BID36" s="24"/>
      <c r="BIE36" s="24"/>
      <c r="BIF36" s="25"/>
      <c r="BIG36" s="15"/>
      <c r="BIH36" s="24"/>
      <c r="BII36" s="24"/>
      <c r="BIJ36" s="24"/>
      <c r="BIK36" s="24"/>
      <c r="BIL36" s="24"/>
      <c r="BIM36" s="24"/>
      <c r="BIN36" s="25"/>
      <c r="BIO36" s="15"/>
      <c r="BIP36" s="24"/>
      <c r="BIQ36" s="24"/>
      <c r="BIR36" s="24"/>
      <c r="BIS36" s="24"/>
      <c r="BIT36" s="24"/>
      <c r="BIU36" s="24"/>
      <c r="BIV36" s="25"/>
      <c r="BIW36" s="15"/>
      <c r="BIX36" s="24"/>
      <c r="BIY36" s="24"/>
      <c r="BIZ36" s="24"/>
      <c r="BJA36" s="24"/>
      <c r="BJB36" s="24"/>
      <c r="BJC36" s="24"/>
      <c r="BJD36" s="25"/>
      <c r="BJE36" s="15"/>
      <c r="BJF36" s="24"/>
      <c r="BJG36" s="24"/>
      <c r="BJH36" s="24"/>
      <c r="BJI36" s="24"/>
      <c r="BJJ36" s="24"/>
      <c r="BJK36" s="24"/>
      <c r="BJL36" s="25"/>
      <c r="BJM36" s="15"/>
      <c r="BJN36" s="24"/>
      <c r="BJO36" s="24"/>
      <c r="BJP36" s="24"/>
      <c r="BJQ36" s="24"/>
      <c r="BJR36" s="24"/>
      <c r="BJS36" s="24"/>
      <c r="BJT36" s="25"/>
      <c r="BJU36" s="15"/>
      <c r="BJV36" s="24"/>
      <c r="BJW36" s="24"/>
      <c r="BJX36" s="24"/>
      <c r="BJY36" s="24"/>
      <c r="BJZ36" s="24"/>
      <c r="BKA36" s="24"/>
      <c r="BKB36" s="25"/>
      <c r="BKC36" s="15"/>
      <c r="BKD36" s="24"/>
      <c r="BKE36" s="24"/>
      <c r="BKF36" s="24"/>
      <c r="BKG36" s="24"/>
      <c r="BKH36" s="24"/>
      <c r="BKI36" s="24"/>
      <c r="BKJ36" s="25"/>
      <c r="BKK36" s="15"/>
      <c r="BKL36" s="24"/>
      <c r="BKM36" s="24"/>
      <c r="BKN36" s="24"/>
      <c r="BKO36" s="24"/>
      <c r="BKP36" s="24"/>
      <c r="BKQ36" s="24"/>
      <c r="BKR36" s="25"/>
      <c r="BKS36" s="15"/>
      <c r="BKT36" s="24"/>
      <c r="BKU36" s="24"/>
      <c r="BKV36" s="24"/>
      <c r="BKW36" s="24"/>
      <c r="BKX36" s="24"/>
      <c r="BKY36" s="24"/>
      <c r="BKZ36" s="25"/>
      <c r="BLA36" s="15"/>
      <c r="BLB36" s="24"/>
      <c r="BLC36" s="24"/>
      <c r="BLD36" s="24"/>
      <c r="BLE36" s="24"/>
      <c r="BLF36" s="24"/>
      <c r="BLG36" s="24"/>
      <c r="BLH36" s="25"/>
      <c r="BLI36" s="15"/>
      <c r="BLJ36" s="24"/>
      <c r="BLK36" s="24"/>
      <c r="BLL36" s="24"/>
      <c r="BLM36" s="24"/>
      <c r="BLN36" s="24"/>
      <c r="BLO36" s="24"/>
      <c r="BLP36" s="25"/>
      <c r="BLQ36" s="15"/>
      <c r="BLR36" s="24"/>
      <c r="BLS36" s="24"/>
      <c r="BLT36" s="24"/>
      <c r="BLU36" s="24"/>
      <c r="BLV36" s="24"/>
      <c r="BLW36" s="24"/>
      <c r="BLX36" s="25"/>
      <c r="BLY36" s="15"/>
      <c r="BLZ36" s="24"/>
      <c r="BMA36" s="24"/>
      <c r="BMB36" s="24"/>
      <c r="BMC36" s="24"/>
      <c r="BMD36" s="24"/>
      <c r="BME36" s="24"/>
      <c r="BMF36" s="25"/>
      <c r="BMG36" s="15"/>
      <c r="BMH36" s="24"/>
      <c r="BMI36" s="24"/>
      <c r="BMJ36" s="24"/>
      <c r="BMK36" s="24"/>
      <c r="BML36" s="24"/>
      <c r="BMM36" s="24"/>
      <c r="BMN36" s="25"/>
      <c r="BMO36" s="15"/>
      <c r="BMP36" s="24"/>
      <c r="BMQ36" s="24"/>
      <c r="BMR36" s="24"/>
      <c r="BMS36" s="24"/>
      <c r="BMT36" s="24"/>
      <c r="BMU36" s="24"/>
      <c r="BMV36" s="25"/>
      <c r="BMW36" s="15"/>
      <c r="BMX36" s="24"/>
      <c r="BMY36" s="24"/>
      <c r="BMZ36" s="24"/>
      <c r="BNA36" s="24"/>
      <c r="BNB36" s="24"/>
      <c r="BNC36" s="24"/>
      <c r="BND36" s="25"/>
      <c r="BNE36" s="15"/>
      <c r="BNF36" s="24"/>
      <c r="BNG36" s="24"/>
      <c r="BNH36" s="24"/>
      <c r="BNI36" s="24"/>
      <c r="BNJ36" s="24"/>
      <c r="BNK36" s="24"/>
      <c r="BNL36" s="25"/>
      <c r="BNM36" s="15"/>
      <c r="BNN36" s="24"/>
      <c r="BNO36" s="24"/>
      <c r="BNP36" s="24"/>
      <c r="BNQ36" s="24"/>
      <c r="BNR36" s="24"/>
      <c r="BNS36" s="24"/>
      <c r="BNT36" s="25"/>
      <c r="BNU36" s="15"/>
      <c r="BNV36" s="24"/>
      <c r="BNW36" s="24"/>
      <c r="BNX36" s="24"/>
      <c r="BNY36" s="24"/>
      <c r="BNZ36" s="24"/>
      <c r="BOA36" s="24"/>
      <c r="BOB36" s="25"/>
      <c r="BOC36" s="15"/>
      <c r="BOD36" s="24"/>
      <c r="BOE36" s="24"/>
      <c r="BOF36" s="24"/>
      <c r="BOG36" s="24"/>
      <c r="BOH36" s="24"/>
      <c r="BOI36" s="24"/>
      <c r="BOJ36" s="25"/>
      <c r="BOK36" s="15"/>
      <c r="BOL36" s="24"/>
      <c r="BOM36" s="24"/>
      <c r="BON36" s="24"/>
      <c r="BOO36" s="24"/>
      <c r="BOP36" s="24"/>
      <c r="BOQ36" s="24"/>
      <c r="BOR36" s="25"/>
      <c r="BOS36" s="15"/>
      <c r="BOT36" s="24"/>
      <c r="BOU36" s="24"/>
      <c r="BOV36" s="24"/>
      <c r="BOW36" s="24"/>
      <c r="BOX36" s="24"/>
      <c r="BOY36" s="24"/>
      <c r="BOZ36" s="25"/>
      <c r="BPA36" s="15"/>
      <c r="BPB36" s="24"/>
      <c r="BPC36" s="24"/>
      <c r="BPD36" s="24"/>
      <c r="BPE36" s="24"/>
      <c r="BPF36" s="24"/>
      <c r="BPG36" s="24"/>
      <c r="BPH36" s="25"/>
      <c r="BPI36" s="15"/>
      <c r="BPJ36" s="24"/>
      <c r="BPK36" s="24"/>
      <c r="BPL36" s="24"/>
      <c r="BPM36" s="24"/>
      <c r="BPN36" s="24"/>
      <c r="BPO36" s="24"/>
      <c r="BPP36" s="25"/>
      <c r="BPQ36" s="15"/>
      <c r="BPR36" s="24"/>
      <c r="BPS36" s="24"/>
      <c r="BPT36" s="24"/>
      <c r="BPU36" s="24"/>
      <c r="BPV36" s="24"/>
      <c r="BPW36" s="24"/>
      <c r="BPX36" s="25"/>
      <c r="BPY36" s="15"/>
      <c r="BPZ36" s="24"/>
      <c r="BQA36" s="24"/>
      <c r="BQB36" s="24"/>
      <c r="BQC36" s="24"/>
      <c r="BQD36" s="24"/>
      <c r="BQE36" s="24"/>
      <c r="BQF36" s="25"/>
      <c r="BQG36" s="15"/>
      <c r="BQH36" s="24"/>
      <c r="BQI36" s="24"/>
      <c r="BQJ36" s="24"/>
      <c r="BQK36" s="24"/>
      <c r="BQL36" s="24"/>
      <c r="BQM36" s="24"/>
      <c r="BQN36" s="25"/>
      <c r="BQO36" s="15"/>
      <c r="BQP36" s="24"/>
      <c r="BQQ36" s="24"/>
      <c r="BQR36" s="24"/>
      <c r="BQS36" s="24"/>
      <c r="BQT36" s="24"/>
      <c r="BQU36" s="24"/>
      <c r="BQV36" s="25"/>
      <c r="BQW36" s="15"/>
      <c r="BQX36" s="24"/>
      <c r="BQY36" s="24"/>
      <c r="BQZ36" s="24"/>
      <c r="BRA36" s="24"/>
      <c r="BRB36" s="24"/>
      <c r="BRC36" s="24"/>
      <c r="BRD36" s="25"/>
      <c r="BRE36" s="15"/>
      <c r="BRF36" s="24"/>
      <c r="BRG36" s="24"/>
      <c r="BRH36" s="24"/>
      <c r="BRI36" s="24"/>
      <c r="BRJ36" s="24"/>
      <c r="BRK36" s="24"/>
      <c r="BRL36" s="25"/>
      <c r="BRM36" s="15"/>
      <c r="BRN36" s="24"/>
      <c r="BRO36" s="24"/>
      <c r="BRP36" s="24"/>
      <c r="BRQ36" s="24"/>
      <c r="BRR36" s="24"/>
      <c r="BRS36" s="24"/>
      <c r="BRT36" s="25"/>
      <c r="BRU36" s="15"/>
      <c r="BRV36" s="24"/>
      <c r="BRW36" s="24"/>
      <c r="BRX36" s="24"/>
      <c r="BRY36" s="24"/>
      <c r="BRZ36" s="24"/>
      <c r="BSA36" s="24"/>
      <c r="BSB36" s="25"/>
      <c r="BSC36" s="15"/>
      <c r="BSD36" s="24"/>
      <c r="BSE36" s="24"/>
      <c r="BSF36" s="24"/>
      <c r="BSG36" s="24"/>
      <c r="BSH36" s="24"/>
      <c r="BSI36" s="24"/>
      <c r="BSJ36" s="25"/>
      <c r="BSK36" s="15"/>
      <c r="BSL36" s="24"/>
      <c r="BSM36" s="24"/>
      <c r="BSN36" s="24"/>
      <c r="BSO36" s="24"/>
      <c r="BSP36" s="24"/>
      <c r="BSQ36" s="24"/>
      <c r="BSR36" s="25"/>
      <c r="BSS36" s="15"/>
      <c r="BST36" s="24"/>
      <c r="BSU36" s="24"/>
      <c r="BSV36" s="24"/>
      <c r="BSW36" s="24"/>
      <c r="BSX36" s="24"/>
      <c r="BSY36" s="24"/>
      <c r="BSZ36" s="25"/>
      <c r="BTA36" s="15"/>
      <c r="BTB36" s="24"/>
      <c r="BTC36" s="24"/>
      <c r="BTD36" s="24"/>
      <c r="BTE36" s="24"/>
      <c r="BTF36" s="24"/>
      <c r="BTG36" s="24"/>
      <c r="BTH36" s="25"/>
      <c r="BTI36" s="15"/>
      <c r="BTJ36" s="24"/>
      <c r="BTK36" s="24"/>
      <c r="BTL36" s="24"/>
      <c r="BTM36" s="24"/>
      <c r="BTN36" s="24"/>
      <c r="BTO36" s="24"/>
      <c r="BTP36" s="25"/>
      <c r="BTQ36" s="15"/>
      <c r="BTR36" s="24"/>
      <c r="BTS36" s="24"/>
      <c r="BTT36" s="24"/>
      <c r="BTU36" s="24"/>
      <c r="BTV36" s="24"/>
      <c r="BTW36" s="24"/>
      <c r="BTX36" s="25"/>
      <c r="BTY36" s="15"/>
      <c r="BTZ36" s="24"/>
      <c r="BUA36" s="24"/>
      <c r="BUB36" s="24"/>
      <c r="BUC36" s="24"/>
      <c r="BUD36" s="24"/>
      <c r="BUE36" s="24"/>
      <c r="BUF36" s="25"/>
      <c r="BUG36" s="15"/>
      <c r="BUH36" s="24"/>
      <c r="BUI36" s="24"/>
      <c r="BUJ36" s="24"/>
      <c r="BUK36" s="24"/>
      <c r="BUL36" s="24"/>
      <c r="BUM36" s="24"/>
      <c r="BUN36" s="25"/>
      <c r="BUO36" s="15"/>
      <c r="BUP36" s="24"/>
      <c r="BUQ36" s="24"/>
      <c r="BUR36" s="24"/>
      <c r="BUS36" s="24"/>
      <c r="BUT36" s="24"/>
      <c r="BUU36" s="24"/>
      <c r="BUV36" s="25"/>
      <c r="BUW36" s="15"/>
      <c r="BUX36" s="24"/>
      <c r="BUY36" s="24"/>
      <c r="BUZ36" s="24"/>
      <c r="BVA36" s="24"/>
      <c r="BVB36" s="24"/>
      <c r="BVC36" s="24"/>
      <c r="BVD36" s="25"/>
      <c r="BVE36" s="15"/>
      <c r="BVF36" s="24"/>
      <c r="BVG36" s="24"/>
      <c r="BVH36" s="24"/>
      <c r="BVI36" s="24"/>
      <c r="BVJ36" s="24"/>
      <c r="BVK36" s="24"/>
      <c r="BVL36" s="25"/>
      <c r="BVM36" s="15"/>
      <c r="BVN36" s="24"/>
      <c r="BVO36" s="24"/>
      <c r="BVP36" s="24"/>
      <c r="BVQ36" s="24"/>
      <c r="BVR36" s="24"/>
      <c r="BVS36" s="24"/>
      <c r="BVT36" s="25"/>
      <c r="BVU36" s="15"/>
      <c r="BVV36" s="24"/>
      <c r="BVW36" s="24"/>
      <c r="BVX36" s="24"/>
      <c r="BVY36" s="24"/>
      <c r="BVZ36" s="24"/>
      <c r="BWA36" s="24"/>
      <c r="BWB36" s="25"/>
      <c r="BWC36" s="15"/>
      <c r="BWD36" s="24"/>
      <c r="BWE36" s="24"/>
      <c r="BWF36" s="24"/>
      <c r="BWG36" s="24"/>
      <c r="BWH36" s="24"/>
      <c r="BWI36" s="24"/>
      <c r="BWJ36" s="25"/>
      <c r="BWK36" s="15"/>
      <c r="BWL36" s="24"/>
      <c r="BWM36" s="24"/>
      <c r="BWN36" s="24"/>
      <c r="BWO36" s="24"/>
      <c r="BWP36" s="24"/>
      <c r="BWQ36" s="24"/>
      <c r="BWR36" s="25"/>
      <c r="BWS36" s="15"/>
      <c r="BWT36" s="24"/>
      <c r="BWU36" s="24"/>
      <c r="BWV36" s="24"/>
      <c r="BWW36" s="24"/>
      <c r="BWX36" s="24"/>
      <c r="BWY36" s="24"/>
      <c r="BWZ36" s="25"/>
      <c r="BXA36" s="15"/>
      <c r="BXB36" s="24"/>
      <c r="BXC36" s="24"/>
      <c r="BXD36" s="24"/>
      <c r="BXE36" s="24"/>
      <c r="BXF36" s="24"/>
      <c r="BXG36" s="24"/>
      <c r="BXH36" s="25"/>
      <c r="BXI36" s="15"/>
      <c r="BXJ36" s="24"/>
      <c r="BXK36" s="24"/>
      <c r="BXL36" s="24"/>
      <c r="BXM36" s="24"/>
      <c r="BXN36" s="24"/>
      <c r="BXO36" s="24"/>
      <c r="BXP36" s="25"/>
      <c r="BXQ36" s="15"/>
      <c r="BXR36" s="24"/>
      <c r="BXS36" s="24"/>
      <c r="BXT36" s="24"/>
      <c r="BXU36" s="24"/>
      <c r="BXV36" s="24"/>
      <c r="BXW36" s="24"/>
      <c r="BXX36" s="25"/>
      <c r="BXY36" s="15"/>
      <c r="BXZ36" s="24"/>
      <c r="BYA36" s="24"/>
      <c r="BYB36" s="24"/>
      <c r="BYC36" s="24"/>
      <c r="BYD36" s="24"/>
      <c r="BYE36" s="24"/>
      <c r="BYF36" s="25"/>
      <c r="BYG36" s="15"/>
      <c r="BYH36" s="24"/>
      <c r="BYI36" s="24"/>
      <c r="BYJ36" s="24"/>
      <c r="BYK36" s="24"/>
      <c r="BYL36" s="24"/>
      <c r="BYM36" s="24"/>
      <c r="BYN36" s="25"/>
      <c r="BYO36" s="15"/>
      <c r="BYP36" s="24"/>
      <c r="BYQ36" s="24"/>
      <c r="BYR36" s="24"/>
      <c r="BYS36" s="24"/>
      <c r="BYT36" s="24"/>
      <c r="BYU36" s="24"/>
      <c r="BYV36" s="25"/>
      <c r="BYW36" s="15"/>
      <c r="BYX36" s="24"/>
      <c r="BYY36" s="24"/>
      <c r="BYZ36" s="24"/>
      <c r="BZA36" s="24"/>
      <c r="BZB36" s="24"/>
      <c r="BZC36" s="24"/>
      <c r="BZD36" s="25"/>
      <c r="BZE36" s="15"/>
      <c r="BZF36" s="24"/>
      <c r="BZG36" s="24"/>
      <c r="BZH36" s="24"/>
      <c r="BZI36" s="24"/>
      <c r="BZJ36" s="24"/>
      <c r="BZK36" s="24"/>
      <c r="BZL36" s="25"/>
      <c r="BZM36" s="15"/>
      <c r="BZN36" s="24"/>
      <c r="BZO36" s="24"/>
      <c r="BZP36" s="24"/>
      <c r="BZQ36" s="24"/>
      <c r="BZR36" s="24"/>
      <c r="BZS36" s="24"/>
      <c r="BZT36" s="25"/>
      <c r="BZU36" s="15"/>
      <c r="BZV36" s="24"/>
      <c r="BZW36" s="24"/>
      <c r="BZX36" s="24"/>
      <c r="BZY36" s="24"/>
      <c r="BZZ36" s="24"/>
      <c r="CAA36" s="24"/>
      <c r="CAB36" s="25"/>
      <c r="CAC36" s="15"/>
      <c r="CAD36" s="24"/>
      <c r="CAE36" s="24"/>
      <c r="CAF36" s="24"/>
      <c r="CAG36" s="24"/>
      <c r="CAH36" s="24"/>
      <c r="CAI36" s="24"/>
      <c r="CAJ36" s="25"/>
      <c r="CAK36" s="15"/>
      <c r="CAL36" s="24"/>
      <c r="CAM36" s="24"/>
      <c r="CAN36" s="24"/>
      <c r="CAO36" s="24"/>
      <c r="CAP36" s="24"/>
      <c r="CAQ36" s="24"/>
      <c r="CAR36" s="25"/>
      <c r="CAS36" s="15"/>
      <c r="CAT36" s="24"/>
      <c r="CAU36" s="24"/>
      <c r="CAV36" s="24"/>
      <c r="CAW36" s="24"/>
      <c r="CAX36" s="24"/>
      <c r="CAY36" s="24"/>
      <c r="CAZ36" s="25"/>
      <c r="CBA36" s="15"/>
      <c r="CBB36" s="24"/>
      <c r="CBC36" s="24"/>
      <c r="CBD36" s="24"/>
      <c r="CBE36" s="24"/>
      <c r="CBF36" s="24"/>
      <c r="CBG36" s="24"/>
      <c r="CBH36" s="25"/>
      <c r="CBI36" s="15"/>
      <c r="CBJ36" s="24"/>
      <c r="CBK36" s="24"/>
      <c r="CBL36" s="24"/>
      <c r="CBM36" s="24"/>
      <c r="CBN36" s="24"/>
      <c r="CBO36" s="24"/>
      <c r="CBP36" s="25"/>
      <c r="CBQ36" s="15"/>
      <c r="CBR36" s="24"/>
      <c r="CBS36" s="24"/>
      <c r="CBT36" s="24"/>
      <c r="CBU36" s="24"/>
      <c r="CBV36" s="24"/>
      <c r="CBW36" s="24"/>
      <c r="CBX36" s="25"/>
      <c r="CBY36" s="15"/>
      <c r="CBZ36" s="24"/>
      <c r="CCA36" s="24"/>
      <c r="CCB36" s="24"/>
      <c r="CCC36" s="24"/>
      <c r="CCD36" s="24"/>
      <c r="CCE36" s="24"/>
      <c r="CCF36" s="25"/>
      <c r="CCG36" s="15"/>
      <c r="CCH36" s="24"/>
      <c r="CCI36" s="24"/>
      <c r="CCJ36" s="24"/>
      <c r="CCK36" s="24"/>
      <c r="CCL36" s="24"/>
      <c r="CCM36" s="24"/>
      <c r="CCN36" s="25"/>
      <c r="CCO36" s="15"/>
      <c r="CCP36" s="24"/>
      <c r="CCQ36" s="24"/>
      <c r="CCR36" s="24"/>
      <c r="CCS36" s="24"/>
      <c r="CCT36" s="24"/>
      <c r="CCU36" s="24"/>
      <c r="CCV36" s="25"/>
      <c r="CCW36" s="15"/>
      <c r="CCX36" s="24"/>
      <c r="CCY36" s="24"/>
      <c r="CCZ36" s="24"/>
      <c r="CDA36" s="24"/>
      <c r="CDB36" s="24"/>
      <c r="CDC36" s="24"/>
      <c r="CDD36" s="25"/>
      <c r="CDE36" s="15"/>
      <c r="CDF36" s="24"/>
      <c r="CDG36" s="24"/>
      <c r="CDH36" s="24"/>
      <c r="CDI36" s="24"/>
      <c r="CDJ36" s="24"/>
      <c r="CDK36" s="24"/>
      <c r="CDL36" s="25"/>
      <c r="CDM36" s="15"/>
      <c r="CDN36" s="24"/>
      <c r="CDO36" s="24"/>
      <c r="CDP36" s="24"/>
      <c r="CDQ36" s="24"/>
      <c r="CDR36" s="24"/>
      <c r="CDS36" s="24"/>
      <c r="CDT36" s="25"/>
      <c r="CDU36" s="15"/>
      <c r="CDV36" s="24"/>
      <c r="CDW36" s="24"/>
      <c r="CDX36" s="24"/>
      <c r="CDY36" s="24"/>
      <c r="CDZ36" s="24"/>
      <c r="CEA36" s="24"/>
      <c r="CEB36" s="25"/>
      <c r="CEC36" s="15"/>
      <c r="CED36" s="24"/>
      <c r="CEE36" s="24"/>
      <c r="CEF36" s="24"/>
      <c r="CEG36" s="24"/>
      <c r="CEH36" s="24"/>
      <c r="CEI36" s="24"/>
      <c r="CEJ36" s="25"/>
      <c r="CEK36" s="15"/>
      <c r="CEL36" s="24"/>
      <c r="CEM36" s="24"/>
      <c r="CEN36" s="24"/>
      <c r="CEO36" s="24"/>
      <c r="CEP36" s="24"/>
      <c r="CEQ36" s="24"/>
      <c r="CER36" s="25"/>
      <c r="CES36" s="15"/>
      <c r="CET36" s="24"/>
      <c r="CEU36" s="24"/>
      <c r="CEV36" s="24"/>
      <c r="CEW36" s="24"/>
      <c r="CEX36" s="24"/>
      <c r="CEY36" s="24"/>
      <c r="CEZ36" s="25"/>
      <c r="CFA36" s="15"/>
      <c r="CFB36" s="24"/>
      <c r="CFC36" s="24"/>
      <c r="CFD36" s="24"/>
      <c r="CFE36" s="24"/>
      <c r="CFF36" s="24"/>
      <c r="CFG36" s="24"/>
      <c r="CFH36" s="25"/>
      <c r="CFI36" s="15"/>
      <c r="CFJ36" s="24"/>
      <c r="CFK36" s="24"/>
      <c r="CFL36" s="24"/>
      <c r="CFM36" s="24"/>
      <c r="CFN36" s="24"/>
      <c r="CFO36" s="24"/>
      <c r="CFP36" s="25"/>
      <c r="CFQ36" s="15"/>
      <c r="CFR36" s="24"/>
      <c r="CFS36" s="24"/>
      <c r="CFT36" s="24"/>
      <c r="CFU36" s="24"/>
      <c r="CFV36" s="24"/>
      <c r="CFW36" s="24"/>
      <c r="CFX36" s="25"/>
      <c r="CFY36" s="15"/>
      <c r="CFZ36" s="24"/>
      <c r="CGA36" s="24"/>
      <c r="CGB36" s="24"/>
      <c r="CGC36" s="24"/>
      <c r="CGD36" s="24"/>
      <c r="CGE36" s="24"/>
      <c r="CGF36" s="25"/>
      <c r="CGG36" s="15"/>
      <c r="CGH36" s="24"/>
      <c r="CGI36" s="24"/>
      <c r="CGJ36" s="24"/>
      <c r="CGK36" s="24"/>
      <c r="CGL36" s="24"/>
      <c r="CGM36" s="24"/>
      <c r="CGN36" s="25"/>
      <c r="CGO36" s="15"/>
      <c r="CGP36" s="24"/>
      <c r="CGQ36" s="24"/>
      <c r="CGR36" s="24"/>
      <c r="CGS36" s="24"/>
      <c r="CGT36" s="24"/>
      <c r="CGU36" s="24"/>
      <c r="CGV36" s="25"/>
      <c r="CGW36" s="15"/>
      <c r="CGX36" s="24"/>
      <c r="CGY36" s="24"/>
      <c r="CGZ36" s="24"/>
      <c r="CHA36" s="24"/>
      <c r="CHB36" s="24"/>
      <c r="CHC36" s="24"/>
      <c r="CHD36" s="25"/>
      <c r="CHE36" s="15"/>
      <c r="CHF36" s="24"/>
      <c r="CHG36" s="24"/>
      <c r="CHH36" s="24"/>
      <c r="CHI36" s="24"/>
      <c r="CHJ36" s="24"/>
      <c r="CHK36" s="24"/>
      <c r="CHL36" s="25"/>
      <c r="CHM36" s="15"/>
      <c r="CHN36" s="24"/>
      <c r="CHO36" s="24"/>
      <c r="CHP36" s="24"/>
      <c r="CHQ36" s="24"/>
      <c r="CHR36" s="24"/>
      <c r="CHS36" s="24"/>
      <c r="CHT36" s="25"/>
      <c r="CHU36" s="15"/>
      <c r="CHV36" s="24"/>
      <c r="CHW36" s="24"/>
      <c r="CHX36" s="24"/>
      <c r="CHY36" s="24"/>
      <c r="CHZ36" s="24"/>
      <c r="CIA36" s="24"/>
      <c r="CIB36" s="25"/>
      <c r="CIC36" s="15"/>
      <c r="CID36" s="24"/>
      <c r="CIE36" s="24"/>
      <c r="CIF36" s="24"/>
      <c r="CIG36" s="24"/>
      <c r="CIH36" s="24"/>
      <c r="CII36" s="24"/>
      <c r="CIJ36" s="25"/>
      <c r="CIK36" s="15"/>
      <c r="CIL36" s="24"/>
      <c r="CIM36" s="24"/>
      <c r="CIN36" s="24"/>
      <c r="CIO36" s="24"/>
      <c r="CIP36" s="24"/>
      <c r="CIQ36" s="24"/>
      <c r="CIR36" s="25"/>
      <c r="CIS36" s="15"/>
      <c r="CIT36" s="24"/>
      <c r="CIU36" s="24"/>
      <c r="CIV36" s="24"/>
      <c r="CIW36" s="24"/>
      <c r="CIX36" s="24"/>
      <c r="CIY36" s="24"/>
      <c r="CIZ36" s="25"/>
      <c r="CJA36" s="15"/>
      <c r="CJB36" s="24"/>
      <c r="CJC36" s="24"/>
      <c r="CJD36" s="24"/>
      <c r="CJE36" s="24"/>
      <c r="CJF36" s="24"/>
      <c r="CJG36" s="24"/>
      <c r="CJH36" s="25"/>
      <c r="CJI36" s="15"/>
      <c r="CJJ36" s="24"/>
      <c r="CJK36" s="24"/>
      <c r="CJL36" s="24"/>
      <c r="CJM36" s="24"/>
      <c r="CJN36" s="24"/>
      <c r="CJO36" s="24"/>
      <c r="CJP36" s="25"/>
      <c r="CJQ36" s="15"/>
      <c r="CJR36" s="24"/>
      <c r="CJS36" s="24"/>
      <c r="CJT36" s="24"/>
      <c r="CJU36" s="24"/>
      <c r="CJV36" s="24"/>
      <c r="CJW36" s="24"/>
      <c r="CJX36" s="25"/>
      <c r="CJY36" s="15"/>
      <c r="CJZ36" s="24"/>
      <c r="CKA36" s="24"/>
      <c r="CKB36" s="24"/>
      <c r="CKC36" s="24"/>
      <c r="CKD36" s="24"/>
      <c r="CKE36" s="24"/>
      <c r="CKF36" s="25"/>
      <c r="CKG36" s="15"/>
      <c r="CKH36" s="24"/>
      <c r="CKI36" s="24"/>
      <c r="CKJ36" s="24"/>
      <c r="CKK36" s="24"/>
      <c r="CKL36" s="24"/>
      <c r="CKM36" s="24"/>
      <c r="CKN36" s="25"/>
      <c r="CKO36" s="15"/>
      <c r="CKP36" s="24"/>
      <c r="CKQ36" s="24"/>
      <c r="CKR36" s="24"/>
      <c r="CKS36" s="24"/>
      <c r="CKT36" s="24"/>
      <c r="CKU36" s="24"/>
      <c r="CKV36" s="25"/>
      <c r="CKW36" s="15"/>
      <c r="CKX36" s="24"/>
      <c r="CKY36" s="24"/>
      <c r="CKZ36" s="24"/>
      <c r="CLA36" s="24"/>
      <c r="CLB36" s="24"/>
      <c r="CLC36" s="24"/>
      <c r="CLD36" s="25"/>
      <c r="CLE36" s="15"/>
      <c r="CLF36" s="24"/>
      <c r="CLG36" s="24"/>
      <c r="CLH36" s="24"/>
      <c r="CLI36" s="24"/>
      <c r="CLJ36" s="24"/>
      <c r="CLK36" s="24"/>
      <c r="CLL36" s="25"/>
      <c r="CLM36" s="15"/>
      <c r="CLN36" s="24"/>
      <c r="CLO36" s="24"/>
      <c r="CLP36" s="24"/>
      <c r="CLQ36" s="24"/>
      <c r="CLR36" s="24"/>
      <c r="CLS36" s="24"/>
      <c r="CLT36" s="25"/>
      <c r="CLU36" s="15"/>
      <c r="CLV36" s="24"/>
      <c r="CLW36" s="24"/>
      <c r="CLX36" s="24"/>
      <c r="CLY36" s="24"/>
      <c r="CLZ36" s="24"/>
      <c r="CMA36" s="24"/>
      <c r="CMB36" s="25"/>
      <c r="CMC36" s="15"/>
      <c r="CMD36" s="24"/>
      <c r="CME36" s="24"/>
      <c r="CMF36" s="24"/>
      <c r="CMG36" s="24"/>
      <c r="CMH36" s="24"/>
      <c r="CMI36" s="24"/>
      <c r="CMJ36" s="25"/>
      <c r="CMK36" s="15"/>
      <c r="CML36" s="24"/>
      <c r="CMM36" s="24"/>
      <c r="CMN36" s="24"/>
      <c r="CMO36" s="24"/>
      <c r="CMP36" s="24"/>
      <c r="CMQ36" s="24"/>
      <c r="CMR36" s="25"/>
      <c r="CMS36" s="15"/>
      <c r="CMT36" s="24"/>
      <c r="CMU36" s="24"/>
      <c r="CMV36" s="24"/>
      <c r="CMW36" s="24"/>
      <c r="CMX36" s="24"/>
      <c r="CMY36" s="24"/>
      <c r="CMZ36" s="25"/>
      <c r="CNA36" s="15"/>
      <c r="CNB36" s="24"/>
      <c r="CNC36" s="24"/>
      <c r="CND36" s="24"/>
      <c r="CNE36" s="24"/>
      <c r="CNF36" s="24"/>
      <c r="CNG36" s="24"/>
      <c r="CNH36" s="25"/>
      <c r="CNI36" s="15"/>
      <c r="CNJ36" s="24"/>
      <c r="CNK36" s="24"/>
      <c r="CNL36" s="24"/>
      <c r="CNM36" s="24"/>
      <c r="CNN36" s="24"/>
      <c r="CNO36" s="24"/>
      <c r="CNP36" s="25"/>
      <c r="CNQ36" s="15"/>
      <c r="CNR36" s="24"/>
      <c r="CNS36" s="24"/>
      <c r="CNT36" s="24"/>
      <c r="CNU36" s="24"/>
      <c r="CNV36" s="24"/>
      <c r="CNW36" s="24"/>
      <c r="CNX36" s="25"/>
      <c r="CNY36" s="15"/>
      <c r="CNZ36" s="24"/>
      <c r="COA36" s="24"/>
      <c r="COB36" s="24"/>
      <c r="COC36" s="24"/>
      <c r="COD36" s="24"/>
      <c r="COE36" s="24"/>
      <c r="COF36" s="25"/>
      <c r="COG36" s="15"/>
      <c r="COH36" s="24"/>
      <c r="COI36" s="24"/>
      <c r="COJ36" s="24"/>
      <c r="COK36" s="24"/>
      <c r="COL36" s="24"/>
      <c r="COM36" s="24"/>
      <c r="CON36" s="25"/>
      <c r="COO36" s="15"/>
      <c r="COP36" s="24"/>
      <c r="COQ36" s="24"/>
      <c r="COR36" s="24"/>
      <c r="COS36" s="24"/>
      <c r="COT36" s="24"/>
      <c r="COU36" s="24"/>
      <c r="COV36" s="25"/>
      <c r="COW36" s="15"/>
      <c r="COX36" s="24"/>
      <c r="COY36" s="24"/>
      <c r="COZ36" s="24"/>
      <c r="CPA36" s="24"/>
      <c r="CPB36" s="24"/>
      <c r="CPC36" s="24"/>
      <c r="CPD36" s="25"/>
      <c r="CPE36" s="15"/>
      <c r="CPF36" s="24"/>
      <c r="CPG36" s="24"/>
      <c r="CPH36" s="24"/>
      <c r="CPI36" s="24"/>
      <c r="CPJ36" s="24"/>
      <c r="CPK36" s="24"/>
      <c r="CPL36" s="25"/>
      <c r="CPM36" s="15"/>
      <c r="CPN36" s="24"/>
      <c r="CPO36" s="24"/>
      <c r="CPP36" s="24"/>
      <c r="CPQ36" s="24"/>
      <c r="CPR36" s="24"/>
      <c r="CPS36" s="24"/>
      <c r="CPT36" s="25"/>
      <c r="CPU36" s="15"/>
      <c r="CPV36" s="24"/>
      <c r="CPW36" s="24"/>
      <c r="CPX36" s="24"/>
      <c r="CPY36" s="24"/>
      <c r="CPZ36" s="24"/>
      <c r="CQA36" s="24"/>
      <c r="CQB36" s="25"/>
      <c r="CQC36" s="15"/>
      <c r="CQD36" s="24"/>
      <c r="CQE36" s="24"/>
      <c r="CQF36" s="24"/>
      <c r="CQG36" s="24"/>
      <c r="CQH36" s="24"/>
      <c r="CQI36" s="24"/>
      <c r="CQJ36" s="25"/>
      <c r="CQK36" s="15"/>
      <c r="CQL36" s="24"/>
      <c r="CQM36" s="24"/>
      <c r="CQN36" s="24"/>
      <c r="CQO36" s="24"/>
      <c r="CQP36" s="24"/>
      <c r="CQQ36" s="24"/>
      <c r="CQR36" s="25"/>
      <c r="CQS36" s="15"/>
      <c r="CQT36" s="24"/>
      <c r="CQU36" s="24"/>
      <c r="CQV36" s="24"/>
      <c r="CQW36" s="24"/>
      <c r="CQX36" s="24"/>
      <c r="CQY36" s="24"/>
      <c r="CQZ36" s="25"/>
      <c r="CRA36" s="15"/>
      <c r="CRB36" s="24"/>
      <c r="CRC36" s="24"/>
      <c r="CRD36" s="24"/>
      <c r="CRE36" s="24"/>
      <c r="CRF36" s="24"/>
      <c r="CRG36" s="24"/>
      <c r="CRH36" s="25"/>
      <c r="CRI36" s="15"/>
      <c r="CRJ36" s="24"/>
      <c r="CRK36" s="24"/>
      <c r="CRL36" s="24"/>
      <c r="CRM36" s="24"/>
      <c r="CRN36" s="24"/>
      <c r="CRO36" s="24"/>
      <c r="CRP36" s="25"/>
      <c r="CRQ36" s="15"/>
      <c r="CRR36" s="24"/>
      <c r="CRS36" s="24"/>
      <c r="CRT36" s="24"/>
      <c r="CRU36" s="24"/>
      <c r="CRV36" s="24"/>
      <c r="CRW36" s="24"/>
      <c r="CRX36" s="25"/>
      <c r="CRY36" s="15"/>
      <c r="CRZ36" s="24"/>
      <c r="CSA36" s="24"/>
      <c r="CSB36" s="24"/>
      <c r="CSC36" s="24"/>
      <c r="CSD36" s="24"/>
      <c r="CSE36" s="24"/>
      <c r="CSF36" s="25"/>
      <c r="CSG36" s="15"/>
      <c r="CSH36" s="24"/>
      <c r="CSI36" s="24"/>
      <c r="CSJ36" s="24"/>
      <c r="CSK36" s="24"/>
      <c r="CSL36" s="24"/>
      <c r="CSM36" s="24"/>
      <c r="CSN36" s="25"/>
      <c r="CSO36" s="15"/>
      <c r="CSP36" s="24"/>
      <c r="CSQ36" s="24"/>
      <c r="CSR36" s="24"/>
      <c r="CSS36" s="24"/>
      <c r="CST36" s="24"/>
      <c r="CSU36" s="24"/>
      <c r="CSV36" s="25"/>
      <c r="CSW36" s="15"/>
      <c r="CSX36" s="24"/>
      <c r="CSY36" s="24"/>
      <c r="CSZ36" s="24"/>
      <c r="CTA36" s="24"/>
      <c r="CTB36" s="24"/>
      <c r="CTC36" s="24"/>
      <c r="CTD36" s="25"/>
      <c r="CTE36" s="15"/>
      <c r="CTF36" s="24"/>
      <c r="CTG36" s="24"/>
      <c r="CTH36" s="24"/>
      <c r="CTI36" s="24"/>
      <c r="CTJ36" s="24"/>
      <c r="CTK36" s="24"/>
      <c r="CTL36" s="25"/>
      <c r="CTM36" s="15"/>
      <c r="CTN36" s="24"/>
      <c r="CTO36" s="24"/>
      <c r="CTP36" s="24"/>
      <c r="CTQ36" s="24"/>
      <c r="CTR36" s="24"/>
      <c r="CTS36" s="24"/>
      <c r="CTT36" s="25"/>
      <c r="CTU36" s="15"/>
      <c r="CTV36" s="24"/>
      <c r="CTW36" s="24"/>
      <c r="CTX36" s="24"/>
      <c r="CTY36" s="24"/>
      <c r="CTZ36" s="24"/>
      <c r="CUA36" s="24"/>
      <c r="CUB36" s="25"/>
      <c r="CUC36" s="15"/>
      <c r="CUD36" s="24"/>
      <c r="CUE36" s="24"/>
      <c r="CUF36" s="24"/>
      <c r="CUG36" s="24"/>
      <c r="CUH36" s="24"/>
      <c r="CUI36" s="24"/>
      <c r="CUJ36" s="25"/>
      <c r="CUK36" s="15"/>
      <c r="CUL36" s="24"/>
      <c r="CUM36" s="24"/>
      <c r="CUN36" s="24"/>
      <c r="CUO36" s="24"/>
      <c r="CUP36" s="24"/>
      <c r="CUQ36" s="24"/>
      <c r="CUR36" s="25"/>
      <c r="CUS36" s="15"/>
      <c r="CUT36" s="24"/>
      <c r="CUU36" s="24"/>
      <c r="CUV36" s="24"/>
      <c r="CUW36" s="24"/>
      <c r="CUX36" s="24"/>
      <c r="CUY36" s="24"/>
      <c r="CUZ36" s="25"/>
      <c r="CVA36" s="15"/>
      <c r="CVB36" s="24"/>
      <c r="CVC36" s="24"/>
      <c r="CVD36" s="24"/>
      <c r="CVE36" s="24"/>
      <c r="CVF36" s="24"/>
      <c r="CVG36" s="24"/>
      <c r="CVH36" s="25"/>
      <c r="CVI36" s="15"/>
      <c r="CVJ36" s="24"/>
      <c r="CVK36" s="24"/>
      <c r="CVL36" s="24"/>
      <c r="CVM36" s="24"/>
      <c r="CVN36" s="24"/>
      <c r="CVO36" s="24"/>
      <c r="CVP36" s="25"/>
      <c r="CVQ36" s="15"/>
      <c r="CVR36" s="24"/>
      <c r="CVS36" s="24"/>
      <c r="CVT36" s="24"/>
      <c r="CVU36" s="24"/>
      <c r="CVV36" s="24"/>
      <c r="CVW36" s="24"/>
      <c r="CVX36" s="25"/>
      <c r="CVY36" s="15"/>
      <c r="CVZ36" s="24"/>
      <c r="CWA36" s="24"/>
      <c r="CWB36" s="24"/>
      <c r="CWC36" s="24"/>
      <c r="CWD36" s="24"/>
      <c r="CWE36" s="24"/>
      <c r="CWF36" s="25"/>
      <c r="CWG36" s="15"/>
      <c r="CWH36" s="24"/>
      <c r="CWI36" s="24"/>
      <c r="CWJ36" s="24"/>
      <c r="CWK36" s="24"/>
      <c r="CWL36" s="24"/>
      <c r="CWM36" s="24"/>
      <c r="CWN36" s="25"/>
      <c r="CWO36" s="15"/>
      <c r="CWP36" s="24"/>
      <c r="CWQ36" s="24"/>
      <c r="CWR36" s="24"/>
      <c r="CWS36" s="24"/>
      <c r="CWT36" s="24"/>
      <c r="CWU36" s="24"/>
      <c r="CWV36" s="25"/>
      <c r="CWW36" s="15"/>
      <c r="CWX36" s="24"/>
      <c r="CWY36" s="24"/>
      <c r="CWZ36" s="24"/>
      <c r="CXA36" s="24"/>
      <c r="CXB36" s="24"/>
      <c r="CXC36" s="24"/>
      <c r="CXD36" s="25"/>
      <c r="CXE36" s="15"/>
      <c r="CXF36" s="24"/>
      <c r="CXG36" s="24"/>
      <c r="CXH36" s="24"/>
      <c r="CXI36" s="24"/>
      <c r="CXJ36" s="24"/>
      <c r="CXK36" s="24"/>
      <c r="CXL36" s="25"/>
      <c r="CXM36" s="15"/>
      <c r="CXN36" s="24"/>
      <c r="CXO36" s="24"/>
      <c r="CXP36" s="24"/>
      <c r="CXQ36" s="24"/>
      <c r="CXR36" s="24"/>
      <c r="CXS36" s="24"/>
      <c r="CXT36" s="25"/>
      <c r="CXU36" s="15"/>
      <c r="CXV36" s="24"/>
      <c r="CXW36" s="24"/>
      <c r="CXX36" s="24"/>
      <c r="CXY36" s="24"/>
      <c r="CXZ36" s="24"/>
      <c r="CYA36" s="24"/>
      <c r="CYB36" s="25"/>
      <c r="CYC36" s="15"/>
      <c r="CYD36" s="24"/>
      <c r="CYE36" s="24"/>
      <c r="CYF36" s="24"/>
      <c r="CYG36" s="24"/>
      <c r="CYH36" s="24"/>
      <c r="CYI36" s="24"/>
      <c r="CYJ36" s="25"/>
      <c r="CYK36" s="15"/>
      <c r="CYL36" s="24"/>
      <c r="CYM36" s="24"/>
      <c r="CYN36" s="24"/>
      <c r="CYO36" s="24"/>
      <c r="CYP36" s="24"/>
      <c r="CYQ36" s="24"/>
      <c r="CYR36" s="25"/>
      <c r="CYS36" s="15"/>
      <c r="CYT36" s="24"/>
      <c r="CYU36" s="24"/>
      <c r="CYV36" s="24"/>
      <c r="CYW36" s="24"/>
      <c r="CYX36" s="24"/>
      <c r="CYY36" s="24"/>
      <c r="CYZ36" s="25"/>
      <c r="CZA36" s="15"/>
      <c r="CZB36" s="24"/>
      <c r="CZC36" s="24"/>
      <c r="CZD36" s="24"/>
      <c r="CZE36" s="24"/>
      <c r="CZF36" s="24"/>
      <c r="CZG36" s="24"/>
      <c r="CZH36" s="25"/>
      <c r="CZI36" s="15"/>
      <c r="CZJ36" s="24"/>
      <c r="CZK36" s="24"/>
      <c r="CZL36" s="24"/>
      <c r="CZM36" s="24"/>
      <c r="CZN36" s="24"/>
      <c r="CZO36" s="24"/>
      <c r="CZP36" s="25"/>
      <c r="CZQ36" s="15"/>
      <c r="CZR36" s="24"/>
      <c r="CZS36" s="24"/>
      <c r="CZT36" s="24"/>
      <c r="CZU36" s="24"/>
      <c r="CZV36" s="24"/>
      <c r="CZW36" s="24"/>
      <c r="CZX36" s="25"/>
      <c r="CZY36" s="15"/>
      <c r="CZZ36" s="24"/>
      <c r="DAA36" s="24"/>
      <c r="DAB36" s="24"/>
      <c r="DAC36" s="24"/>
      <c r="DAD36" s="24"/>
      <c r="DAE36" s="24"/>
      <c r="DAF36" s="25"/>
      <c r="DAG36" s="15"/>
      <c r="DAH36" s="24"/>
      <c r="DAI36" s="24"/>
      <c r="DAJ36" s="24"/>
      <c r="DAK36" s="24"/>
      <c r="DAL36" s="24"/>
      <c r="DAM36" s="24"/>
      <c r="DAN36" s="25"/>
      <c r="DAO36" s="15"/>
      <c r="DAP36" s="24"/>
      <c r="DAQ36" s="24"/>
      <c r="DAR36" s="24"/>
      <c r="DAS36" s="24"/>
      <c r="DAT36" s="24"/>
      <c r="DAU36" s="24"/>
      <c r="DAV36" s="25"/>
      <c r="DAW36" s="15"/>
      <c r="DAX36" s="24"/>
      <c r="DAY36" s="24"/>
      <c r="DAZ36" s="24"/>
      <c r="DBA36" s="24"/>
      <c r="DBB36" s="24"/>
      <c r="DBC36" s="24"/>
      <c r="DBD36" s="25"/>
      <c r="DBE36" s="15"/>
      <c r="DBF36" s="24"/>
      <c r="DBG36" s="24"/>
      <c r="DBH36" s="24"/>
      <c r="DBI36" s="24"/>
      <c r="DBJ36" s="24"/>
      <c r="DBK36" s="24"/>
      <c r="DBL36" s="25"/>
      <c r="DBM36" s="15"/>
      <c r="DBN36" s="24"/>
      <c r="DBO36" s="24"/>
      <c r="DBP36" s="24"/>
      <c r="DBQ36" s="24"/>
      <c r="DBR36" s="24"/>
      <c r="DBS36" s="24"/>
      <c r="DBT36" s="25"/>
      <c r="DBU36" s="15"/>
      <c r="DBV36" s="24"/>
      <c r="DBW36" s="24"/>
      <c r="DBX36" s="24"/>
      <c r="DBY36" s="24"/>
      <c r="DBZ36" s="24"/>
      <c r="DCA36" s="24"/>
      <c r="DCB36" s="25"/>
      <c r="DCC36" s="15"/>
      <c r="DCD36" s="24"/>
      <c r="DCE36" s="24"/>
      <c r="DCF36" s="24"/>
      <c r="DCG36" s="24"/>
      <c r="DCH36" s="24"/>
      <c r="DCI36" s="24"/>
      <c r="DCJ36" s="25"/>
      <c r="DCK36" s="15"/>
      <c r="DCL36" s="24"/>
      <c r="DCM36" s="24"/>
      <c r="DCN36" s="24"/>
      <c r="DCO36" s="24"/>
      <c r="DCP36" s="24"/>
      <c r="DCQ36" s="24"/>
      <c r="DCR36" s="25"/>
      <c r="DCS36" s="15"/>
      <c r="DCT36" s="24"/>
      <c r="DCU36" s="24"/>
      <c r="DCV36" s="24"/>
      <c r="DCW36" s="24"/>
      <c r="DCX36" s="24"/>
      <c r="DCY36" s="24"/>
      <c r="DCZ36" s="25"/>
      <c r="DDA36" s="15"/>
      <c r="DDB36" s="24"/>
      <c r="DDC36" s="24"/>
      <c r="DDD36" s="24"/>
      <c r="DDE36" s="24"/>
      <c r="DDF36" s="24"/>
      <c r="DDG36" s="24"/>
      <c r="DDH36" s="25"/>
      <c r="DDI36" s="15"/>
      <c r="DDJ36" s="24"/>
      <c r="DDK36" s="24"/>
      <c r="DDL36" s="24"/>
      <c r="DDM36" s="24"/>
      <c r="DDN36" s="24"/>
      <c r="DDO36" s="24"/>
      <c r="DDP36" s="25"/>
      <c r="DDQ36" s="15"/>
      <c r="DDR36" s="24"/>
      <c r="DDS36" s="24"/>
      <c r="DDT36" s="24"/>
      <c r="DDU36" s="24"/>
      <c r="DDV36" s="24"/>
      <c r="DDW36" s="24"/>
      <c r="DDX36" s="25"/>
      <c r="DDY36" s="15"/>
      <c r="DDZ36" s="24"/>
      <c r="DEA36" s="24"/>
      <c r="DEB36" s="24"/>
      <c r="DEC36" s="24"/>
      <c r="DED36" s="24"/>
      <c r="DEE36" s="24"/>
      <c r="DEF36" s="25"/>
      <c r="DEG36" s="15"/>
      <c r="DEH36" s="24"/>
      <c r="DEI36" s="24"/>
      <c r="DEJ36" s="24"/>
      <c r="DEK36" s="24"/>
      <c r="DEL36" s="24"/>
      <c r="DEM36" s="24"/>
      <c r="DEN36" s="25"/>
      <c r="DEO36" s="15"/>
      <c r="DEP36" s="24"/>
      <c r="DEQ36" s="24"/>
      <c r="DER36" s="24"/>
      <c r="DES36" s="24"/>
      <c r="DET36" s="24"/>
      <c r="DEU36" s="24"/>
      <c r="DEV36" s="25"/>
      <c r="DEW36" s="15"/>
      <c r="DEX36" s="24"/>
      <c r="DEY36" s="24"/>
      <c r="DEZ36" s="24"/>
      <c r="DFA36" s="24"/>
      <c r="DFB36" s="24"/>
      <c r="DFC36" s="24"/>
      <c r="DFD36" s="25"/>
      <c r="DFE36" s="15"/>
      <c r="DFF36" s="24"/>
      <c r="DFG36" s="24"/>
      <c r="DFH36" s="24"/>
      <c r="DFI36" s="24"/>
      <c r="DFJ36" s="24"/>
      <c r="DFK36" s="24"/>
      <c r="DFL36" s="25"/>
      <c r="DFM36" s="15"/>
      <c r="DFN36" s="24"/>
      <c r="DFO36" s="24"/>
      <c r="DFP36" s="24"/>
      <c r="DFQ36" s="24"/>
      <c r="DFR36" s="24"/>
      <c r="DFS36" s="24"/>
      <c r="DFT36" s="25"/>
      <c r="DFU36" s="15"/>
      <c r="DFV36" s="24"/>
      <c r="DFW36" s="24"/>
      <c r="DFX36" s="24"/>
      <c r="DFY36" s="24"/>
      <c r="DFZ36" s="24"/>
      <c r="DGA36" s="24"/>
      <c r="DGB36" s="25"/>
      <c r="DGC36" s="15"/>
      <c r="DGD36" s="24"/>
      <c r="DGE36" s="24"/>
      <c r="DGF36" s="24"/>
      <c r="DGG36" s="24"/>
      <c r="DGH36" s="24"/>
      <c r="DGI36" s="24"/>
      <c r="DGJ36" s="25"/>
      <c r="DGK36" s="15"/>
      <c r="DGL36" s="24"/>
      <c r="DGM36" s="24"/>
      <c r="DGN36" s="24"/>
      <c r="DGO36" s="24"/>
      <c r="DGP36" s="24"/>
      <c r="DGQ36" s="24"/>
      <c r="DGR36" s="25"/>
      <c r="DGS36" s="15"/>
      <c r="DGT36" s="24"/>
      <c r="DGU36" s="24"/>
      <c r="DGV36" s="24"/>
      <c r="DGW36" s="24"/>
      <c r="DGX36" s="24"/>
      <c r="DGY36" s="24"/>
      <c r="DGZ36" s="25"/>
      <c r="DHA36" s="15"/>
      <c r="DHB36" s="24"/>
      <c r="DHC36" s="24"/>
      <c r="DHD36" s="24"/>
      <c r="DHE36" s="24"/>
      <c r="DHF36" s="24"/>
      <c r="DHG36" s="24"/>
      <c r="DHH36" s="25"/>
      <c r="DHI36" s="15"/>
      <c r="DHJ36" s="24"/>
      <c r="DHK36" s="24"/>
      <c r="DHL36" s="24"/>
      <c r="DHM36" s="24"/>
      <c r="DHN36" s="24"/>
      <c r="DHO36" s="24"/>
      <c r="DHP36" s="25"/>
      <c r="DHQ36" s="15"/>
      <c r="DHR36" s="24"/>
      <c r="DHS36" s="24"/>
      <c r="DHT36" s="24"/>
      <c r="DHU36" s="24"/>
      <c r="DHV36" s="24"/>
      <c r="DHW36" s="24"/>
      <c r="DHX36" s="25"/>
      <c r="DHY36" s="15"/>
      <c r="DHZ36" s="24"/>
      <c r="DIA36" s="24"/>
      <c r="DIB36" s="24"/>
      <c r="DIC36" s="24"/>
      <c r="DID36" s="24"/>
      <c r="DIE36" s="24"/>
      <c r="DIF36" s="25"/>
      <c r="DIG36" s="15"/>
      <c r="DIH36" s="24"/>
      <c r="DII36" s="24"/>
      <c r="DIJ36" s="24"/>
      <c r="DIK36" s="24"/>
      <c r="DIL36" s="24"/>
      <c r="DIM36" s="24"/>
      <c r="DIN36" s="25"/>
      <c r="DIO36" s="15"/>
      <c r="DIP36" s="24"/>
      <c r="DIQ36" s="24"/>
      <c r="DIR36" s="24"/>
      <c r="DIS36" s="24"/>
      <c r="DIT36" s="24"/>
      <c r="DIU36" s="24"/>
      <c r="DIV36" s="25"/>
      <c r="DIW36" s="15"/>
      <c r="DIX36" s="24"/>
      <c r="DIY36" s="24"/>
      <c r="DIZ36" s="24"/>
      <c r="DJA36" s="24"/>
      <c r="DJB36" s="24"/>
      <c r="DJC36" s="24"/>
      <c r="DJD36" s="25"/>
      <c r="DJE36" s="15"/>
      <c r="DJF36" s="24"/>
      <c r="DJG36" s="24"/>
      <c r="DJH36" s="24"/>
      <c r="DJI36" s="24"/>
      <c r="DJJ36" s="24"/>
      <c r="DJK36" s="24"/>
      <c r="DJL36" s="25"/>
      <c r="DJM36" s="15"/>
      <c r="DJN36" s="24"/>
      <c r="DJO36" s="24"/>
      <c r="DJP36" s="24"/>
      <c r="DJQ36" s="24"/>
      <c r="DJR36" s="24"/>
      <c r="DJS36" s="24"/>
      <c r="DJT36" s="25"/>
      <c r="DJU36" s="15"/>
      <c r="DJV36" s="24"/>
      <c r="DJW36" s="24"/>
      <c r="DJX36" s="24"/>
      <c r="DJY36" s="24"/>
      <c r="DJZ36" s="24"/>
      <c r="DKA36" s="24"/>
      <c r="DKB36" s="25"/>
      <c r="DKC36" s="15"/>
      <c r="DKD36" s="24"/>
      <c r="DKE36" s="24"/>
      <c r="DKF36" s="24"/>
      <c r="DKG36" s="24"/>
      <c r="DKH36" s="24"/>
      <c r="DKI36" s="24"/>
      <c r="DKJ36" s="25"/>
      <c r="DKK36" s="15"/>
      <c r="DKL36" s="24"/>
      <c r="DKM36" s="24"/>
      <c r="DKN36" s="24"/>
      <c r="DKO36" s="24"/>
      <c r="DKP36" s="24"/>
      <c r="DKQ36" s="24"/>
      <c r="DKR36" s="25"/>
      <c r="DKS36" s="15"/>
      <c r="DKT36" s="24"/>
      <c r="DKU36" s="24"/>
      <c r="DKV36" s="24"/>
      <c r="DKW36" s="24"/>
      <c r="DKX36" s="24"/>
      <c r="DKY36" s="24"/>
      <c r="DKZ36" s="25"/>
      <c r="DLA36" s="15"/>
      <c r="DLB36" s="24"/>
      <c r="DLC36" s="24"/>
      <c r="DLD36" s="24"/>
      <c r="DLE36" s="24"/>
      <c r="DLF36" s="24"/>
      <c r="DLG36" s="24"/>
      <c r="DLH36" s="25"/>
      <c r="DLI36" s="15"/>
      <c r="DLJ36" s="24"/>
      <c r="DLK36" s="24"/>
      <c r="DLL36" s="24"/>
      <c r="DLM36" s="24"/>
      <c r="DLN36" s="24"/>
      <c r="DLO36" s="24"/>
      <c r="DLP36" s="25"/>
      <c r="DLQ36" s="15"/>
      <c r="DLR36" s="24"/>
      <c r="DLS36" s="24"/>
      <c r="DLT36" s="24"/>
      <c r="DLU36" s="24"/>
      <c r="DLV36" s="24"/>
      <c r="DLW36" s="24"/>
      <c r="DLX36" s="25"/>
      <c r="DLY36" s="15"/>
      <c r="DLZ36" s="24"/>
      <c r="DMA36" s="24"/>
      <c r="DMB36" s="24"/>
      <c r="DMC36" s="24"/>
      <c r="DMD36" s="24"/>
      <c r="DME36" s="24"/>
      <c r="DMF36" s="25"/>
      <c r="DMG36" s="15"/>
      <c r="DMH36" s="24"/>
      <c r="DMI36" s="24"/>
      <c r="DMJ36" s="24"/>
      <c r="DMK36" s="24"/>
      <c r="DML36" s="24"/>
      <c r="DMM36" s="24"/>
      <c r="DMN36" s="25"/>
      <c r="DMO36" s="15"/>
      <c r="DMP36" s="24"/>
      <c r="DMQ36" s="24"/>
      <c r="DMR36" s="24"/>
      <c r="DMS36" s="24"/>
      <c r="DMT36" s="24"/>
      <c r="DMU36" s="24"/>
      <c r="DMV36" s="25"/>
      <c r="DMW36" s="15"/>
      <c r="DMX36" s="24"/>
      <c r="DMY36" s="24"/>
      <c r="DMZ36" s="24"/>
      <c r="DNA36" s="24"/>
      <c r="DNB36" s="24"/>
      <c r="DNC36" s="24"/>
      <c r="DND36" s="25"/>
      <c r="DNE36" s="15"/>
      <c r="DNF36" s="24"/>
      <c r="DNG36" s="24"/>
      <c r="DNH36" s="24"/>
      <c r="DNI36" s="24"/>
      <c r="DNJ36" s="24"/>
      <c r="DNK36" s="24"/>
      <c r="DNL36" s="25"/>
      <c r="DNM36" s="15"/>
      <c r="DNN36" s="24"/>
      <c r="DNO36" s="24"/>
      <c r="DNP36" s="24"/>
      <c r="DNQ36" s="24"/>
      <c r="DNR36" s="24"/>
      <c r="DNS36" s="24"/>
      <c r="DNT36" s="25"/>
      <c r="DNU36" s="15"/>
      <c r="DNV36" s="24"/>
      <c r="DNW36" s="24"/>
      <c r="DNX36" s="24"/>
      <c r="DNY36" s="24"/>
      <c r="DNZ36" s="24"/>
      <c r="DOA36" s="24"/>
      <c r="DOB36" s="25"/>
      <c r="DOC36" s="15"/>
      <c r="DOD36" s="24"/>
      <c r="DOE36" s="24"/>
      <c r="DOF36" s="24"/>
      <c r="DOG36" s="24"/>
      <c r="DOH36" s="24"/>
      <c r="DOI36" s="24"/>
      <c r="DOJ36" s="25"/>
      <c r="DOK36" s="15"/>
      <c r="DOL36" s="24"/>
      <c r="DOM36" s="24"/>
      <c r="DON36" s="24"/>
      <c r="DOO36" s="24"/>
      <c r="DOP36" s="24"/>
      <c r="DOQ36" s="24"/>
      <c r="DOR36" s="25"/>
      <c r="DOS36" s="15"/>
      <c r="DOT36" s="24"/>
      <c r="DOU36" s="24"/>
      <c r="DOV36" s="24"/>
      <c r="DOW36" s="24"/>
      <c r="DOX36" s="24"/>
      <c r="DOY36" s="24"/>
      <c r="DOZ36" s="25"/>
      <c r="DPA36" s="15"/>
      <c r="DPB36" s="24"/>
      <c r="DPC36" s="24"/>
      <c r="DPD36" s="24"/>
      <c r="DPE36" s="24"/>
      <c r="DPF36" s="24"/>
      <c r="DPG36" s="24"/>
      <c r="DPH36" s="25"/>
      <c r="DPI36" s="15"/>
      <c r="DPJ36" s="24"/>
      <c r="DPK36" s="24"/>
      <c r="DPL36" s="24"/>
      <c r="DPM36" s="24"/>
      <c r="DPN36" s="24"/>
      <c r="DPO36" s="24"/>
      <c r="DPP36" s="25"/>
      <c r="DPQ36" s="15"/>
      <c r="DPR36" s="24"/>
      <c r="DPS36" s="24"/>
      <c r="DPT36" s="24"/>
      <c r="DPU36" s="24"/>
      <c r="DPV36" s="24"/>
      <c r="DPW36" s="24"/>
      <c r="DPX36" s="25"/>
      <c r="DPY36" s="15"/>
      <c r="DPZ36" s="24"/>
      <c r="DQA36" s="24"/>
      <c r="DQB36" s="24"/>
      <c r="DQC36" s="24"/>
      <c r="DQD36" s="24"/>
      <c r="DQE36" s="24"/>
      <c r="DQF36" s="25"/>
      <c r="DQG36" s="15"/>
      <c r="DQH36" s="24"/>
      <c r="DQI36" s="24"/>
      <c r="DQJ36" s="24"/>
      <c r="DQK36" s="24"/>
      <c r="DQL36" s="24"/>
      <c r="DQM36" s="24"/>
      <c r="DQN36" s="25"/>
      <c r="DQO36" s="15"/>
      <c r="DQP36" s="24"/>
      <c r="DQQ36" s="24"/>
      <c r="DQR36" s="24"/>
      <c r="DQS36" s="24"/>
      <c r="DQT36" s="24"/>
      <c r="DQU36" s="24"/>
      <c r="DQV36" s="25"/>
      <c r="DQW36" s="15"/>
      <c r="DQX36" s="24"/>
      <c r="DQY36" s="24"/>
      <c r="DQZ36" s="24"/>
      <c r="DRA36" s="24"/>
      <c r="DRB36" s="24"/>
      <c r="DRC36" s="24"/>
      <c r="DRD36" s="25"/>
      <c r="DRE36" s="15"/>
      <c r="DRF36" s="24"/>
      <c r="DRG36" s="24"/>
      <c r="DRH36" s="24"/>
      <c r="DRI36" s="24"/>
      <c r="DRJ36" s="24"/>
      <c r="DRK36" s="24"/>
      <c r="DRL36" s="25"/>
      <c r="DRM36" s="15"/>
      <c r="DRN36" s="24"/>
      <c r="DRO36" s="24"/>
      <c r="DRP36" s="24"/>
      <c r="DRQ36" s="24"/>
      <c r="DRR36" s="24"/>
      <c r="DRS36" s="24"/>
      <c r="DRT36" s="25"/>
      <c r="DRU36" s="15"/>
      <c r="DRV36" s="24"/>
      <c r="DRW36" s="24"/>
      <c r="DRX36" s="24"/>
      <c r="DRY36" s="24"/>
      <c r="DRZ36" s="24"/>
      <c r="DSA36" s="24"/>
      <c r="DSB36" s="25"/>
      <c r="DSC36" s="15"/>
      <c r="DSD36" s="24"/>
      <c r="DSE36" s="24"/>
      <c r="DSF36" s="24"/>
      <c r="DSG36" s="24"/>
      <c r="DSH36" s="24"/>
      <c r="DSI36" s="24"/>
      <c r="DSJ36" s="25"/>
      <c r="DSK36" s="15"/>
      <c r="DSL36" s="24"/>
      <c r="DSM36" s="24"/>
      <c r="DSN36" s="24"/>
      <c r="DSO36" s="24"/>
      <c r="DSP36" s="24"/>
      <c r="DSQ36" s="24"/>
      <c r="DSR36" s="25"/>
      <c r="DSS36" s="15"/>
      <c r="DST36" s="24"/>
      <c r="DSU36" s="24"/>
      <c r="DSV36" s="24"/>
      <c r="DSW36" s="24"/>
      <c r="DSX36" s="24"/>
      <c r="DSY36" s="24"/>
      <c r="DSZ36" s="25"/>
      <c r="DTA36" s="15"/>
      <c r="DTB36" s="24"/>
      <c r="DTC36" s="24"/>
      <c r="DTD36" s="24"/>
      <c r="DTE36" s="24"/>
      <c r="DTF36" s="24"/>
      <c r="DTG36" s="24"/>
      <c r="DTH36" s="25"/>
      <c r="DTI36" s="15"/>
      <c r="DTJ36" s="24"/>
      <c r="DTK36" s="24"/>
      <c r="DTL36" s="24"/>
      <c r="DTM36" s="24"/>
      <c r="DTN36" s="24"/>
      <c r="DTO36" s="24"/>
      <c r="DTP36" s="25"/>
      <c r="DTQ36" s="15"/>
      <c r="DTR36" s="24"/>
      <c r="DTS36" s="24"/>
      <c r="DTT36" s="24"/>
      <c r="DTU36" s="24"/>
      <c r="DTV36" s="24"/>
      <c r="DTW36" s="24"/>
      <c r="DTX36" s="25"/>
      <c r="DTY36" s="15"/>
      <c r="DTZ36" s="24"/>
      <c r="DUA36" s="24"/>
      <c r="DUB36" s="24"/>
      <c r="DUC36" s="24"/>
      <c r="DUD36" s="24"/>
      <c r="DUE36" s="24"/>
      <c r="DUF36" s="25"/>
      <c r="DUG36" s="15"/>
      <c r="DUH36" s="24"/>
      <c r="DUI36" s="24"/>
      <c r="DUJ36" s="24"/>
      <c r="DUK36" s="24"/>
      <c r="DUL36" s="24"/>
      <c r="DUM36" s="24"/>
      <c r="DUN36" s="25"/>
      <c r="DUO36" s="15"/>
      <c r="DUP36" s="24"/>
      <c r="DUQ36" s="24"/>
      <c r="DUR36" s="24"/>
      <c r="DUS36" s="24"/>
      <c r="DUT36" s="24"/>
      <c r="DUU36" s="24"/>
      <c r="DUV36" s="25"/>
      <c r="DUW36" s="15"/>
      <c r="DUX36" s="24"/>
      <c r="DUY36" s="24"/>
      <c r="DUZ36" s="24"/>
      <c r="DVA36" s="24"/>
      <c r="DVB36" s="24"/>
      <c r="DVC36" s="24"/>
      <c r="DVD36" s="25"/>
      <c r="DVE36" s="15"/>
      <c r="DVF36" s="24"/>
      <c r="DVG36" s="24"/>
      <c r="DVH36" s="24"/>
      <c r="DVI36" s="24"/>
      <c r="DVJ36" s="24"/>
      <c r="DVK36" s="24"/>
      <c r="DVL36" s="25"/>
      <c r="DVM36" s="15"/>
      <c r="DVN36" s="24"/>
      <c r="DVO36" s="24"/>
      <c r="DVP36" s="24"/>
      <c r="DVQ36" s="24"/>
      <c r="DVR36" s="24"/>
      <c r="DVS36" s="24"/>
      <c r="DVT36" s="25"/>
      <c r="DVU36" s="15"/>
      <c r="DVV36" s="24"/>
      <c r="DVW36" s="24"/>
      <c r="DVX36" s="24"/>
      <c r="DVY36" s="24"/>
      <c r="DVZ36" s="24"/>
      <c r="DWA36" s="24"/>
      <c r="DWB36" s="25"/>
      <c r="DWC36" s="15"/>
      <c r="DWD36" s="24"/>
      <c r="DWE36" s="24"/>
      <c r="DWF36" s="24"/>
      <c r="DWG36" s="24"/>
      <c r="DWH36" s="24"/>
      <c r="DWI36" s="24"/>
      <c r="DWJ36" s="25"/>
      <c r="DWK36" s="15"/>
      <c r="DWL36" s="24"/>
      <c r="DWM36" s="24"/>
      <c r="DWN36" s="24"/>
      <c r="DWO36" s="24"/>
      <c r="DWP36" s="24"/>
      <c r="DWQ36" s="24"/>
      <c r="DWR36" s="25"/>
      <c r="DWS36" s="15"/>
      <c r="DWT36" s="24"/>
      <c r="DWU36" s="24"/>
      <c r="DWV36" s="24"/>
      <c r="DWW36" s="24"/>
      <c r="DWX36" s="24"/>
      <c r="DWY36" s="24"/>
      <c r="DWZ36" s="25"/>
      <c r="DXA36" s="15"/>
      <c r="DXB36" s="24"/>
      <c r="DXC36" s="24"/>
      <c r="DXD36" s="24"/>
      <c r="DXE36" s="24"/>
      <c r="DXF36" s="24"/>
      <c r="DXG36" s="24"/>
      <c r="DXH36" s="25"/>
      <c r="DXI36" s="15"/>
      <c r="DXJ36" s="24"/>
      <c r="DXK36" s="24"/>
      <c r="DXL36" s="24"/>
      <c r="DXM36" s="24"/>
      <c r="DXN36" s="24"/>
      <c r="DXO36" s="24"/>
      <c r="DXP36" s="25"/>
      <c r="DXQ36" s="15"/>
      <c r="DXR36" s="24"/>
      <c r="DXS36" s="24"/>
      <c r="DXT36" s="24"/>
      <c r="DXU36" s="24"/>
      <c r="DXV36" s="24"/>
      <c r="DXW36" s="24"/>
      <c r="DXX36" s="25"/>
      <c r="DXY36" s="15"/>
      <c r="DXZ36" s="24"/>
      <c r="DYA36" s="24"/>
      <c r="DYB36" s="24"/>
      <c r="DYC36" s="24"/>
      <c r="DYD36" s="24"/>
      <c r="DYE36" s="24"/>
      <c r="DYF36" s="25"/>
      <c r="DYG36" s="15"/>
      <c r="DYH36" s="24"/>
      <c r="DYI36" s="24"/>
      <c r="DYJ36" s="24"/>
      <c r="DYK36" s="24"/>
      <c r="DYL36" s="24"/>
      <c r="DYM36" s="24"/>
      <c r="DYN36" s="25"/>
      <c r="DYO36" s="15"/>
      <c r="DYP36" s="24"/>
      <c r="DYQ36" s="24"/>
      <c r="DYR36" s="24"/>
      <c r="DYS36" s="24"/>
      <c r="DYT36" s="24"/>
      <c r="DYU36" s="24"/>
      <c r="DYV36" s="25"/>
      <c r="DYW36" s="15"/>
      <c r="DYX36" s="24"/>
      <c r="DYY36" s="24"/>
      <c r="DYZ36" s="24"/>
      <c r="DZA36" s="24"/>
      <c r="DZB36" s="24"/>
      <c r="DZC36" s="24"/>
      <c r="DZD36" s="25"/>
      <c r="DZE36" s="15"/>
      <c r="DZF36" s="24"/>
      <c r="DZG36" s="24"/>
      <c r="DZH36" s="24"/>
      <c r="DZI36" s="24"/>
      <c r="DZJ36" s="24"/>
      <c r="DZK36" s="24"/>
      <c r="DZL36" s="25"/>
      <c r="DZM36" s="15"/>
      <c r="DZN36" s="24"/>
      <c r="DZO36" s="24"/>
      <c r="DZP36" s="24"/>
      <c r="DZQ36" s="24"/>
      <c r="DZR36" s="24"/>
      <c r="DZS36" s="24"/>
      <c r="DZT36" s="25"/>
      <c r="DZU36" s="15"/>
      <c r="DZV36" s="24"/>
      <c r="DZW36" s="24"/>
      <c r="DZX36" s="24"/>
      <c r="DZY36" s="24"/>
      <c r="DZZ36" s="24"/>
      <c r="EAA36" s="24"/>
      <c r="EAB36" s="25"/>
      <c r="EAC36" s="15"/>
      <c r="EAD36" s="24"/>
      <c r="EAE36" s="24"/>
      <c r="EAF36" s="24"/>
      <c r="EAG36" s="24"/>
      <c r="EAH36" s="24"/>
      <c r="EAI36" s="24"/>
      <c r="EAJ36" s="25"/>
      <c r="EAK36" s="15"/>
      <c r="EAL36" s="24"/>
      <c r="EAM36" s="24"/>
      <c r="EAN36" s="24"/>
      <c r="EAO36" s="24"/>
      <c r="EAP36" s="24"/>
      <c r="EAQ36" s="24"/>
      <c r="EAR36" s="25"/>
      <c r="EAS36" s="15"/>
      <c r="EAT36" s="24"/>
      <c r="EAU36" s="24"/>
      <c r="EAV36" s="24"/>
      <c r="EAW36" s="24"/>
      <c r="EAX36" s="24"/>
      <c r="EAY36" s="24"/>
      <c r="EAZ36" s="25"/>
      <c r="EBA36" s="15"/>
      <c r="EBB36" s="24"/>
      <c r="EBC36" s="24"/>
      <c r="EBD36" s="24"/>
      <c r="EBE36" s="24"/>
      <c r="EBF36" s="24"/>
      <c r="EBG36" s="24"/>
      <c r="EBH36" s="25"/>
      <c r="EBI36" s="15"/>
      <c r="EBJ36" s="24"/>
      <c r="EBK36" s="24"/>
      <c r="EBL36" s="24"/>
      <c r="EBM36" s="24"/>
      <c r="EBN36" s="24"/>
      <c r="EBO36" s="24"/>
      <c r="EBP36" s="25"/>
      <c r="EBQ36" s="15"/>
      <c r="EBR36" s="24"/>
      <c r="EBS36" s="24"/>
      <c r="EBT36" s="24"/>
      <c r="EBU36" s="24"/>
      <c r="EBV36" s="24"/>
      <c r="EBW36" s="24"/>
      <c r="EBX36" s="25"/>
      <c r="EBY36" s="15"/>
      <c r="EBZ36" s="24"/>
      <c r="ECA36" s="24"/>
      <c r="ECB36" s="24"/>
      <c r="ECC36" s="24"/>
      <c r="ECD36" s="24"/>
      <c r="ECE36" s="24"/>
      <c r="ECF36" s="25"/>
      <c r="ECG36" s="15"/>
      <c r="ECH36" s="24"/>
      <c r="ECI36" s="24"/>
      <c r="ECJ36" s="24"/>
      <c r="ECK36" s="24"/>
      <c r="ECL36" s="24"/>
      <c r="ECM36" s="24"/>
      <c r="ECN36" s="25"/>
      <c r="ECO36" s="15"/>
      <c r="ECP36" s="24"/>
      <c r="ECQ36" s="24"/>
      <c r="ECR36" s="24"/>
      <c r="ECS36" s="24"/>
      <c r="ECT36" s="24"/>
      <c r="ECU36" s="24"/>
      <c r="ECV36" s="25"/>
      <c r="ECW36" s="15"/>
      <c r="ECX36" s="24"/>
      <c r="ECY36" s="24"/>
      <c r="ECZ36" s="24"/>
      <c r="EDA36" s="24"/>
      <c r="EDB36" s="24"/>
      <c r="EDC36" s="24"/>
      <c r="EDD36" s="25"/>
      <c r="EDE36" s="15"/>
      <c r="EDF36" s="24"/>
      <c r="EDG36" s="24"/>
      <c r="EDH36" s="24"/>
      <c r="EDI36" s="24"/>
      <c r="EDJ36" s="24"/>
      <c r="EDK36" s="24"/>
      <c r="EDL36" s="25"/>
      <c r="EDM36" s="15"/>
      <c r="EDN36" s="24"/>
      <c r="EDO36" s="24"/>
      <c r="EDP36" s="24"/>
      <c r="EDQ36" s="24"/>
      <c r="EDR36" s="24"/>
      <c r="EDS36" s="24"/>
      <c r="EDT36" s="25"/>
      <c r="EDU36" s="15"/>
      <c r="EDV36" s="24"/>
      <c r="EDW36" s="24"/>
      <c r="EDX36" s="24"/>
      <c r="EDY36" s="24"/>
      <c r="EDZ36" s="24"/>
      <c r="EEA36" s="24"/>
      <c r="EEB36" s="25"/>
      <c r="EEC36" s="15"/>
      <c r="EED36" s="24"/>
      <c r="EEE36" s="24"/>
      <c r="EEF36" s="24"/>
      <c r="EEG36" s="24"/>
      <c r="EEH36" s="24"/>
      <c r="EEI36" s="24"/>
      <c r="EEJ36" s="25"/>
      <c r="EEK36" s="15"/>
      <c r="EEL36" s="24"/>
      <c r="EEM36" s="24"/>
      <c r="EEN36" s="24"/>
      <c r="EEO36" s="24"/>
      <c r="EEP36" s="24"/>
      <c r="EEQ36" s="24"/>
      <c r="EER36" s="25"/>
      <c r="EES36" s="15"/>
      <c r="EET36" s="24"/>
      <c r="EEU36" s="24"/>
      <c r="EEV36" s="24"/>
      <c r="EEW36" s="24"/>
      <c r="EEX36" s="24"/>
      <c r="EEY36" s="24"/>
      <c r="EEZ36" s="25"/>
      <c r="EFA36" s="15"/>
      <c r="EFB36" s="24"/>
      <c r="EFC36" s="24"/>
      <c r="EFD36" s="24"/>
      <c r="EFE36" s="24"/>
      <c r="EFF36" s="24"/>
      <c r="EFG36" s="24"/>
      <c r="EFH36" s="25"/>
      <c r="EFI36" s="15"/>
      <c r="EFJ36" s="24"/>
      <c r="EFK36" s="24"/>
      <c r="EFL36" s="24"/>
      <c r="EFM36" s="24"/>
      <c r="EFN36" s="24"/>
      <c r="EFO36" s="24"/>
      <c r="EFP36" s="25"/>
      <c r="EFQ36" s="15"/>
      <c r="EFR36" s="24"/>
      <c r="EFS36" s="24"/>
      <c r="EFT36" s="24"/>
      <c r="EFU36" s="24"/>
      <c r="EFV36" s="24"/>
      <c r="EFW36" s="24"/>
      <c r="EFX36" s="25"/>
      <c r="EFY36" s="15"/>
      <c r="EFZ36" s="24"/>
      <c r="EGA36" s="24"/>
      <c r="EGB36" s="24"/>
      <c r="EGC36" s="24"/>
      <c r="EGD36" s="24"/>
      <c r="EGE36" s="24"/>
      <c r="EGF36" s="25"/>
      <c r="EGG36" s="15"/>
      <c r="EGH36" s="24"/>
      <c r="EGI36" s="24"/>
      <c r="EGJ36" s="24"/>
      <c r="EGK36" s="24"/>
      <c r="EGL36" s="24"/>
      <c r="EGM36" s="24"/>
      <c r="EGN36" s="25"/>
      <c r="EGO36" s="15"/>
      <c r="EGP36" s="24"/>
      <c r="EGQ36" s="24"/>
      <c r="EGR36" s="24"/>
      <c r="EGS36" s="24"/>
      <c r="EGT36" s="24"/>
      <c r="EGU36" s="24"/>
      <c r="EGV36" s="25"/>
      <c r="EGW36" s="15"/>
      <c r="EGX36" s="24"/>
      <c r="EGY36" s="24"/>
      <c r="EGZ36" s="24"/>
      <c r="EHA36" s="24"/>
      <c r="EHB36" s="24"/>
      <c r="EHC36" s="24"/>
      <c r="EHD36" s="25"/>
      <c r="EHE36" s="15"/>
      <c r="EHF36" s="24"/>
      <c r="EHG36" s="24"/>
      <c r="EHH36" s="24"/>
      <c r="EHI36" s="24"/>
      <c r="EHJ36" s="24"/>
      <c r="EHK36" s="24"/>
      <c r="EHL36" s="25"/>
      <c r="EHM36" s="15"/>
      <c r="EHN36" s="24"/>
      <c r="EHO36" s="24"/>
      <c r="EHP36" s="24"/>
      <c r="EHQ36" s="24"/>
      <c r="EHR36" s="24"/>
      <c r="EHS36" s="24"/>
      <c r="EHT36" s="25"/>
      <c r="EHU36" s="15"/>
      <c r="EHV36" s="24"/>
      <c r="EHW36" s="24"/>
      <c r="EHX36" s="24"/>
      <c r="EHY36" s="24"/>
      <c r="EHZ36" s="24"/>
      <c r="EIA36" s="24"/>
      <c r="EIB36" s="25"/>
      <c r="EIC36" s="15"/>
      <c r="EID36" s="24"/>
      <c r="EIE36" s="24"/>
      <c r="EIF36" s="24"/>
      <c r="EIG36" s="24"/>
      <c r="EIH36" s="24"/>
      <c r="EII36" s="24"/>
      <c r="EIJ36" s="25"/>
      <c r="EIK36" s="15"/>
      <c r="EIL36" s="24"/>
      <c r="EIM36" s="24"/>
      <c r="EIN36" s="24"/>
      <c r="EIO36" s="24"/>
      <c r="EIP36" s="24"/>
      <c r="EIQ36" s="24"/>
      <c r="EIR36" s="25"/>
      <c r="EIS36" s="15"/>
      <c r="EIT36" s="24"/>
      <c r="EIU36" s="24"/>
      <c r="EIV36" s="24"/>
      <c r="EIW36" s="24"/>
      <c r="EIX36" s="24"/>
      <c r="EIY36" s="24"/>
      <c r="EIZ36" s="25"/>
      <c r="EJA36" s="15"/>
      <c r="EJB36" s="24"/>
      <c r="EJC36" s="24"/>
      <c r="EJD36" s="24"/>
      <c r="EJE36" s="24"/>
      <c r="EJF36" s="24"/>
      <c r="EJG36" s="24"/>
      <c r="EJH36" s="25"/>
      <c r="EJI36" s="15"/>
      <c r="EJJ36" s="24"/>
      <c r="EJK36" s="24"/>
      <c r="EJL36" s="24"/>
      <c r="EJM36" s="24"/>
      <c r="EJN36" s="24"/>
      <c r="EJO36" s="24"/>
      <c r="EJP36" s="25"/>
      <c r="EJQ36" s="15"/>
      <c r="EJR36" s="24"/>
      <c r="EJS36" s="24"/>
      <c r="EJT36" s="24"/>
      <c r="EJU36" s="24"/>
      <c r="EJV36" s="24"/>
      <c r="EJW36" s="24"/>
      <c r="EJX36" s="25"/>
      <c r="EJY36" s="15"/>
      <c r="EJZ36" s="24"/>
      <c r="EKA36" s="24"/>
      <c r="EKB36" s="24"/>
      <c r="EKC36" s="24"/>
      <c r="EKD36" s="24"/>
      <c r="EKE36" s="24"/>
      <c r="EKF36" s="25"/>
      <c r="EKG36" s="15"/>
      <c r="EKH36" s="24"/>
      <c r="EKI36" s="24"/>
      <c r="EKJ36" s="24"/>
      <c r="EKK36" s="24"/>
      <c r="EKL36" s="24"/>
      <c r="EKM36" s="24"/>
      <c r="EKN36" s="25"/>
      <c r="EKO36" s="15"/>
      <c r="EKP36" s="24"/>
      <c r="EKQ36" s="24"/>
      <c r="EKR36" s="24"/>
      <c r="EKS36" s="24"/>
      <c r="EKT36" s="24"/>
      <c r="EKU36" s="24"/>
      <c r="EKV36" s="25"/>
      <c r="EKW36" s="15"/>
      <c r="EKX36" s="24"/>
      <c r="EKY36" s="24"/>
      <c r="EKZ36" s="24"/>
      <c r="ELA36" s="24"/>
      <c r="ELB36" s="24"/>
      <c r="ELC36" s="24"/>
      <c r="ELD36" s="25"/>
      <c r="ELE36" s="15"/>
      <c r="ELF36" s="24"/>
      <c r="ELG36" s="24"/>
      <c r="ELH36" s="24"/>
      <c r="ELI36" s="24"/>
      <c r="ELJ36" s="24"/>
      <c r="ELK36" s="24"/>
      <c r="ELL36" s="25"/>
      <c r="ELM36" s="15"/>
      <c r="ELN36" s="24"/>
      <c r="ELO36" s="24"/>
      <c r="ELP36" s="24"/>
      <c r="ELQ36" s="24"/>
      <c r="ELR36" s="24"/>
      <c r="ELS36" s="24"/>
      <c r="ELT36" s="25"/>
      <c r="ELU36" s="15"/>
      <c r="ELV36" s="24"/>
      <c r="ELW36" s="24"/>
      <c r="ELX36" s="24"/>
      <c r="ELY36" s="24"/>
      <c r="ELZ36" s="24"/>
      <c r="EMA36" s="24"/>
      <c r="EMB36" s="25"/>
      <c r="EMC36" s="15"/>
      <c r="EMD36" s="24"/>
      <c r="EME36" s="24"/>
      <c r="EMF36" s="24"/>
      <c r="EMG36" s="24"/>
      <c r="EMH36" s="24"/>
      <c r="EMI36" s="24"/>
      <c r="EMJ36" s="25"/>
      <c r="EMK36" s="15"/>
      <c r="EML36" s="24"/>
      <c r="EMM36" s="24"/>
      <c r="EMN36" s="24"/>
      <c r="EMO36" s="24"/>
      <c r="EMP36" s="24"/>
      <c r="EMQ36" s="24"/>
      <c r="EMR36" s="25"/>
      <c r="EMS36" s="15"/>
      <c r="EMT36" s="24"/>
      <c r="EMU36" s="24"/>
      <c r="EMV36" s="24"/>
      <c r="EMW36" s="24"/>
      <c r="EMX36" s="24"/>
      <c r="EMY36" s="24"/>
      <c r="EMZ36" s="25"/>
      <c r="ENA36" s="15"/>
      <c r="ENB36" s="24"/>
      <c r="ENC36" s="24"/>
      <c r="END36" s="24"/>
      <c r="ENE36" s="24"/>
      <c r="ENF36" s="24"/>
      <c r="ENG36" s="24"/>
      <c r="ENH36" s="25"/>
      <c r="ENI36" s="15"/>
      <c r="ENJ36" s="24"/>
      <c r="ENK36" s="24"/>
      <c r="ENL36" s="24"/>
      <c r="ENM36" s="24"/>
      <c r="ENN36" s="24"/>
      <c r="ENO36" s="24"/>
      <c r="ENP36" s="25"/>
      <c r="ENQ36" s="15"/>
      <c r="ENR36" s="24"/>
      <c r="ENS36" s="24"/>
      <c r="ENT36" s="24"/>
      <c r="ENU36" s="24"/>
      <c r="ENV36" s="24"/>
      <c r="ENW36" s="24"/>
      <c r="ENX36" s="25"/>
      <c r="ENY36" s="15"/>
      <c r="ENZ36" s="24"/>
      <c r="EOA36" s="24"/>
      <c r="EOB36" s="24"/>
      <c r="EOC36" s="24"/>
      <c r="EOD36" s="24"/>
      <c r="EOE36" s="24"/>
      <c r="EOF36" s="25"/>
      <c r="EOG36" s="15"/>
      <c r="EOH36" s="24"/>
      <c r="EOI36" s="24"/>
      <c r="EOJ36" s="24"/>
      <c r="EOK36" s="24"/>
      <c r="EOL36" s="24"/>
      <c r="EOM36" s="24"/>
      <c r="EON36" s="25"/>
      <c r="EOO36" s="15"/>
      <c r="EOP36" s="24"/>
      <c r="EOQ36" s="24"/>
      <c r="EOR36" s="24"/>
      <c r="EOS36" s="24"/>
      <c r="EOT36" s="24"/>
      <c r="EOU36" s="24"/>
      <c r="EOV36" s="25"/>
      <c r="EOW36" s="15"/>
      <c r="EOX36" s="24"/>
      <c r="EOY36" s="24"/>
      <c r="EOZ36" s="24"/>
      <c r="EPA36" s="24"/>
      <c r="EPB36" s="24"/>
      <c r="EPC36" s="24"/>
      <c r="EPD36" s="25"/>
      <c r="EPE36" s="15"/>
      <c r="EPF36" s="24"/>
      <c r="EPG36" s="24"/>
      <c r="EPH36" s="24"/>
      <c r="EPI36" s="24"/>
      <c r="EPJ36" s="24"/>
      <c r="EPK36" s="24"/>
      <c r="EPL36" s="25"/>
      <c r="EPM36" s="15"/>
      <c r="EPN36" s="24"/>
      <c r="EPO36" s="24"/>
      <c r="EPP36" s="24"/>
      <c r="EPQ36" s="24"/>
      <c r="EPR36" s="24"/>
      <c r="EPS36" s="24"/>
      <c r="EPT36" s="25"/>
      <c r="EPU36" s="15"/>
      <c r="EPV36" s="24"/>
      <c r="EPW36" s="24"/>
      <c r="EPX36" s="24"/>
      <c r="EPY36" s="24"/>
      <c r="EPZ36" s="24"/>
      <c r="EQA36" s="24"/>
      <c r="EQB36" s="25"/>
      <c r="EQC36" s="15"/>
      <c r="EQD36" s="24"/>
      <c r="EQE36" s="24"/>
      <c r="EQF36" s="24"/>
      <c r="EQG36" s="24"/>
      <c r="EQH36" s="24"/>
      <c r="EQI36" s="24"/>
      <c r="EQJ36" s="25"/>
      <c r="EQK36" s="15"/>
      <c r="EQL36" s="24"/>
      <c r="EQM36" s="24"/>
      <c r="EQN36" s="24"/>
      <c r="EQO36" s="24"/>
      <c r="EQP36" s="24"/>
      <c r="EQQ36" s="24"/>
      <c r="EQR36" s="25"/>
      <c r="EQS36" s="15"/>
      <c r="EQT36" s="24"/>
      <c r="EQU36" s="24"/>
      <c r="EQV36" s="24"/>
      <c r="EQW36" s="24"/>
      <c r="EQX36" s="24"/>
      <c r="EQY36" s="24"/>
      <c r="EQZ36" s="25"/>
      <c r="ERA36" s="15"/>
      <c r="ERB36" s="24"/>
      <c r="ERC36" s="24"/>
      <c r="ERD36" s="24"/>
      <c r="ERE36" s="24"/>
      <c r="ERF36" s="24"/>
      <c r="ERG36" s="24"/>
      <c r="ERH36" s="25"/>
      <c r="ERI36" s="15"/>
      <c r="ERJ36" s="24"/>
      <c r="ERK36" s="24"/>
      <c r="ERL36" s="24"/>
      <c r="ERM36" s="24"/>
      <c r="ERN36" s="24"/>
      <c r="ERO36" s="24"/>
      <c r="ERP36" s="25"/>
      <c r="ERQ36" s="15"/>
      <c r="ERR36" s="24"/>
      <c r="ERS36" s="24"/>
      <c r="ERT36" s="24"/>
      <c r="ERU36" s="24"/>
      <c r="ERV36" s="24"/>
      <c r="ERW36" s="24"/>
      <c r="ERX36" s="25"/>
      <c r="ERY36" s="15"/>
      <c r="ERZ36" s="24"/>
      <c r="ESA36" s="24"/>
      <c r="ESB36" s="24"/>
      <c r="ESC36" s="24"/>
      <c r="ESD36" s="24"/>
      <c r="ESE36" s="24"/>
      <c r="ESF36" s="25"/>
      <c r="ESG36" s="15"/>
      <c r="ESH36" s="24"/>
      <c r="ESI36" s="24"/>
      <c r="ESJ36" s="24"/>
      <c r="ESK36" s="24"/>
      <c r="ESL36" s="24"/>
      <c r="ESM36" s="24"/>
      <c r="ESN36" s="25"/>
      <c r="ESO36" s="15"/>
      <c r="ESP36" s="24"/>
      <c r="ESQ36" s="24"/>
      <c r="ESR36" s="24"/>
      <c r="ESS36" s="24"/>
      <c r="EST36" s="24"/>
      <c r="ESU36" s="24"/>
      <c r="ESV36" s="25"/>
      <c r="ESW36" s="15"/>
      <c r="ESX36" s="24"/>
      <c r="ESY36" s="24"/>
      <c r="ESZ36" s="24"/>
      <c r="ETA36" s="24"/>
      <c r="ETB36" s="24"/>
      <c r="ETC36" s="24"/>
      <c r="ETD36" s="25"/>
      <c r="ETE36" s="15"/>
      <c r="ETF36" s="24"/>
      <c r="ETG36" s="24"/>
      <c r="ETH36" s="24"/>
      <c r="ETI36" s="24"/>
      <c r="ETJ36" s="24"/>
      <c r="ETK36" s="24"/>
      <c r="ETL36" s="25"/>
      <c r="ETM36" s="15"/>
      <c r="ETN36" s="24"/>
      <c r="ETO36" s="24"/>
      <c r="ETP36" s="24"/>
      <c r="ETQ36" s="24"/>
      <c r="ETR36" s="24"/>
      <c r="ETS36" s="24"/>
      <c r="ETT36" s="25"/>
      <c r="ETU36" s="15"/>
      <c r="ETV36" s="24"/>
      <c r="ETW36" s="24"/>
      <c r="ETX36" s="24"/>
      <c r="ETY36" s="24"/>
      <c r="ETZ36" s="24"/>
      <c r="EUA36" s="24"/>
      <c r="EUB36" s="25"/>
      <c r="EUC36" s="15"/>
      <c r="EUD36" s="24"/>
      <c r="EUE36" s="24"/>
      <c r="EUF36" s="24"/>
      <c r="EUG36" s="24"/>
      <c r="EUH36" s="24"/>
      <c r="EUI36" s="24"/>
      <c r="EUJ36" s="25"/>
      <c r="EUK36" s="15"/>
      <c r="EUL36" s="24"/>
      <c r="EUM36" s="24"/>
      <c r="EUN36" s="24"/>
      <c r="EUO36" s="24"/>
      <c r="EUP36" s="24"/>
      <c r="EUQ36" s="24"/>
      <c r="EUR36" s="25"/>
      <c r="EUS36" s="15"/>
      <c r="EUT36" s="24"/>
      <c r="EUU36" s="24"/>
      <c r="EUV36" s="24"/>
      <c r="EUW36" s="24"/>
      <c r="EUX36" s="24"/>
      <c r="EUY36" s="24"/>
      <c r="EUZ36" s="25"/>
      <c r="EVA36" s="15"/>
      <c r="EVB36" s="24"/>
      <c r="EVC36" s="24"/>
      <c r="EVD36" s="24"/>
      <c r="EVE36" s="24"/>
      <c r="EVF36" s="24"/>
      <c r="EVG36" s="24"/>
      <c r="EVH36" s="25"/>
      <c r="EVI36" s="15"/>
      <c r="EVJ36" s="24"/>
      <c r="EVK36" s="24"/>
      <c r="EVL36" s="24"/>
      <c r="EVM36" s="24"/>
      <c r="EVN36" s="24"/>
      <c r="EVO36" s="24"/>
      <c r="EVP36" s="25"/>
      <c r="EVQ36" s="15"/>
      <c r="EVR36" s="24"/>
      <c r="EVS36" s="24"/>
      <c r="EVT36" s="24"/>
      <c r="EVU36" s="24"/>
      <c r="EVV36" s="24"/>
      <c r="EVW36" s="24"/>
      <c r="EVX36" s="25"/>
      <c r="EVY36" s="15"/>
      <c r="EVZ36" s="24"/>
      <c r="EWA36" s="24"/>
      <c r="EWB36" s="24"/>
      <c r="EWC36" s="24"/>
      <c r="EWD36" s="24"/>
      <c r="EWE36" s="24"/>
      <c r="EWF36" s="25"/>
      <c r="EWG36" s="15"/>
      <c r="EWH36" s="24"/>
      <c r="EWI36" s="24"/>
      <c r="EWJ36" s="24"/>
      <c r="EWK36" s="24"/>
      <c r="EWL36" s="24"/>
      <c r="EWM36" s="24"/>
      <c r="EWN36" s="25"/>
      <c r="EWO36" s="15"/>
      <c r="EWP36" s="24"/>
      <c r="EWQ36" s="24"/>
      <c r="EWR36" s="24"/>
      <c r="EWS36" s="24"/>
      <c r="EWT36" s="24"/>
      <c r="EWU36" s="24"/>
      <c r="EWV36" s="25"/>
      <c r="EWW36" s="15"/>
      <c r="EWX36" s="24"/>
      <c r="EWY36" s="24"/>
      <c r="EWZ36" s="24"/>
      <c r="EXA36" s="24"/>
      <c r="EXB36" s="24"/>
      <c r="EXC36" s="24"/>
      <c r="EXD36" s="25"/>
      <c r="EXE36" s="15"/>
      <c r="EXF36" s="24"/>
      <c r="EXG36" s="24"/>
      <c r="EXH36" s="24"/>
      <c r="EXI36" s="24"/>
      <c r="EXJ36" s="24"/>
      <c r="EXK36" s="24"/>
      <c r="EXL36" s="25"/>
      <c r="EXM36" s="15"/>
      <c r="EXN36" s="24"/>
      <c r="EXO36" s="24"/>
      <c r="EXP36" s="24"/>
      <c r="EXQ36" s="24"/>
      <c r="EXR36" s="24"/>
      <c r="EXS36" s="24"/>
      <c r="EXT36" s="25"/>
      <c r="EXU36" s="15"/>
      <c r="EXV36" s="24"/>
      <c r="EXW36" s="24"/>
      <c r="EXX36" s="24"/>
      <c r="EXY36" s="24"/>
      <c r="EXZ36" s="24"/>
      <c r="EYA36" s="24"/>
      <c r="EYB36" s="25"/>
      <c r="EYC36" s="15"/>
      <c r="EYD36" s="24"/>
      <c r="EYE36" s="24"/>
      <c r="EYF36" s="24"/>
      <c r="EYG36" s="24"/>
      <c r="EYH36" s="24"/>
      <c r="EYI36" s="24"/>
      <c r="EYJ36" s="25"/>
      <c r="EYK36" s="15"/>
      <c r="EYL36" s="24"/>
      <c r="EYM36" s="24"/>
      <c r="EYN36" s="24"/>
      <c r="EYO36" s="24"/>
      <c r="EYP36" s="24"/>
      <c r="EYQ36" s="24"/>
      <c r="EYR36" s="25"/>
      <c r="EYS36" s="15"/>
      <c r="EYT36" s="24"/>
      <c r="EYU36" s="24"/>
      <c r="EYV36" s="24"/>
      <c r="EYW36" s="24"/>
      <c r="EYX36" s="24"/>
      <c r="EYY36" s="24"/>
      <c r="EYZ36" s="25"/>
      <c r="EZA36" s="15"/>
      <c r="EZB36" s="24"/>
      <c r="EZC36" s="24"/>
      <c r="EZD36" s="24"/>
      <c r="EZE36" s="24"/>
      <c r="EZF36" s="24"/>
      <c r="EZG36" s="24"/>
      <c r="EZH36" s="25"/>
      <c r="EZI36" s="15"/>
      <c r="EZJ36" s="24"/>
      <c r="EZK36" s="24"/>
      <c r="EZL36" s="24"/>
      <c r="EZM36" s="24"/>
      <c r="EZN36" s="24"/>
      <c r="EZO36" s="24"/>
      <c r="EZP36" s="25"/>
      <c r="EZQ36" s="15"/>
      <c r="EZR36" s="24"/>
      <c r="EZS36" s="24"/>
      <c r="EZT36" s="24"/>
      <c r="EZU36" s="24"/>
      <c r="EZV36" s="24"/>
      <c r="EZW36" s="24"/>
      <c r="EZX36" s="25"/>
      <c r="EZY36" s="15"/>
      <c r="EZZ36" s="24"/>
      <c r="FAA36" s="24"/>
      <c r="FAB36" s="24"/>
      <c r="FAC36" s="24"/>
      <c r="FAD36" s="24"/>
      <c r="FAE36" s="24"/>
      <c r="FAF36" s="25"/>
      <c r="FAG36" s="15"/>
      <c r="FAH36" s="24"/>
      <c r="FAI36" s="24"/>
      <c r="FAJ36" s="24"/>
      <c r="FAK36" s="24"/>
      <c r="FAL36" s="24"/>
      <c r="FAM36" s="24"/>
      <c r="FAN36" s="25"/>
      <c r="FAO36" s="15"/>
      <c r="FAP36" s="24"/>
      <c r="FAQ36" s="24"/>
      <c r="FAR36" s="24"/>
      <c r="FAS36" s="24"/>
      <c r="FAT36" s="24"/>
      <c r="FAU36" s="24"/>
      <c r="FAV36" s="25"/>
      <c r="FAW36" s="15"/>
      <c r="FAX36" s="24"/>
      <c r="FAY36" s="24"/>
      <c r="FAZ36" s="24"/>
      <c r="FBA36" s="24"/>
      <c r="FBB36" s="24"/>
      <c r="FBC36" s="24"/>
      <c r="FBD36" s="25"/>
      <c r="FBE36" s="15"/>
      <c r="FBF36" s="24"/>
      <c r="FBG36" s="24"/>
      <c r="FBH36" s="24"/>
      <c r="FBI36" s="24"/>
      <c r="FBJ36" s="24"/>
      <c r="FBK36" s="24"/>
      <c r="FBL36" s="25"/>
      <c r="FBM36" s="15"/>
      <c r="FBN36" s="24"/>
      <c r="FBO36" s="24"/>
      <c r="FBP36" s="24"/>
      <c r="FBQ36" s="24"/>
      <c r="FBR36" s="24"/>
      <c r="FBS36" s="24"/>
      <c r="FBT36" s="25"/>
      <c r="FBU36" s="15"/>
      <c r="FBV36" s="24"/>
      <c r="FBW36" s="24"/>
      <c r="FBX36" s="24"/>
      <c r="FBY36" s="24"/>
      <c r="FBZ36" s="24"/>
      <c r="FCA36" s="24"/>
      <c r="FCB36" s="25"/>
      <c r="FCC36" s="15"/>
      <c r="FCD36" s="24"/>
      <c r="FCE36" s="24"/>
      <c r="FCF36" s="24"/>
      <c r="FCG36" s="24"/>
      <c r="FCH36" s="24"/>
      <c r="FCI36" s="24"/>
      <c r="FCJ36" s="25"/>
      <c r="FCK36" s="15"/>
      <c r="FCL36" s="24"/>
      <c r="FCM36" s="24"/>
      <c r="FCN36" s="24"/>
      <c r="FCO36" s="24"/>
      <c r="FCP36" s="24"/>
      <c r="FCQ36" s="24"/>
      <c r="FCR36" s="25"/>
      <c r="FCS36" s="15"/>
      <c r="FCT36" s="24"/>
      <c r="FCU36" s="24"/>
      <c r="FCV36" s="24"/>
      <c r="FCW36" s="24"/>
      <c r="FCX36" s="24"/>
      <c r="FCY36" s="24"/>
      <c r="FCZ36" s="25"/>
      <c r="FDA36" s="15"/>
      <c r="FDB36" s="24"/>
      <c r="FDC36" s="24"/>
      <c r="FDD36" s="24"/>
      <c r="FDE36" s="24"/>
      <c r="FDF36" s="24"/>
      <c r="FDG36" s="24"/>
      <c r="FDH36" s="25"/>
      <c r="FDI36" s="15"/>
      <c r="FDJ36" s="24"/>
      <c r="FDK36" s="24"/>
      <c r="FDL36" s="24"/>
      <c r="FDM36" s="24"/>
      <c r="FDN36" s="24"/>
      <c r="FDO36" s="24"/>
      <c r="FDP36" s="25"/>
      <c r="FDQ36" s="15"/>
      <c r="FDR36" s="24"/>
      <c r="FDS36" s="24"/>
      <c r="FDT36" s="24"/>
      <c r="FDU36" s="24"/>
      <c r="FDV36" s="24"/>
      <c r="FDW36" s="24"/>
      <c r="FDX36" s="25"/>
      <c r="FDY36" s="15"/>
      <c r="FDZ36" s="24"/>
      <c r="FEA36" s="24"/>
      <c r="FEB36" s="24"/>
      <c r="FEC36" s="24"/>
      <c r="FED36" s="24"/>
      <c r="FEE36" s="24"/>
      <c r="FEF36" s="25"/>
      <c r="FEG36" s="15"/>
      <c r="FEH36" s="24"/>
      <c r="FEI36" s="24"/>
      <c r="FEJ36" s="24"/>
      <c r="FEK36" s="24"/>
      <c r="FEL36" s="24"/>
      <c r="FEM36" s="24"/>
      <c r="FEN36" s="25"/>
      <c r="FEO36" s="15"/>
      <c r="FEP36" s="24"/>
      <c r="FEQ36" s="24"/>
      <c r="FER36" s="24"/>
      <c r="FES36" s="24"/>
      <c r="FET36" s="24"/>
      <c r="FEU36" s="24"/>
      <c r="FEV36" s="25"/>
      <c r="FEW36" s="15"/>
      <c r="FEX36" s="24"/>
      <c r="FEY36" s="24"/>
      <c r="FEZ36" s="24"/>
      <c r="FFA36" s="24"/>
      <c r="FFB36" s="24"/>
      <c r="FFC36" s="24"/>
      <c r="FFD36" s="25"/>
      <c r="FFE36" s="15"/>
      <c r="FFF36" s="24"/>
      <c r="FFG36" s="24"/>
      <c r="FFH36" s="24"/>
      <c r="FFI36" s="24"/>
      <c r="FFJ36" s="24"/>
      <c r="FFK36" s="24"/>
      <c r="FFL36" s="25"/>
      <c r="FFM36" s="15"/>
      <c r="FFN36" s="24"/>
      <c r="FFO36" s="24"/>
      <c r="FFP36" s="24"/>
      <c r="FFQ36" s="24"/>
      <c r="FFR36" s="24"/>
      <c r="FFS36" s="24"/>
      <c r="FFT36" s="25"/>
      <c r="FFU36" s="15"/>
      <c r="FFV36" s="24"/>
      <c r="FFW36" s="24"/>
      <c r="FFX36" s="24"/>
      <c r="FFY36" s="24"/>
      <c r="FFZ36" s="24"/>
      <c r="FGA36" s="24"/>
      <c r="FGB36" s="25"/>
      <c r="FGC36" s="15"/>
      <c r="FGD36" s="24"/>
      <c r="FGE36" s="24"/>
      <c r="FGF36" s="24"/>
      <c r="FGG36" s="24"/>
      <c r="FGH36" s="24"/>
      <c r="FGI36" s="24"/>
      <c r="FGJ36" s="25"/>
      <c r="FGK36" s="15"/>
      <c r="FGL36" s="24"/>
      <c r="FGM36" s="24"/>
      <c r="FGN36" s="24"/>
      <c r="FGO36" s="24"/>
      <c r="FGP36" s="24"/>
      <c r="FGQ36" s="24"/>
      <c r="FGR36" s="25"/>
      <c r="FGS36" s="15"/>
      <c r="FGT36" s="24"/>
      <c r="FGU36" s="24"/>
      <c r="FGV36" s="24"/>
      <c r="FGW36" s="24"/>
      <c r="FGX36" s="24"/>
      <c r="FGY36" s="24"/>
      <c r="FGZ36" s="25"/>
      <c r="FHA36" s="15"/>
      <c r="FHB36" s="24"/>
      <c r="FHC36" s="24"/>
      <c r="FHD36" s="24"/>
      <c r="FHE36" s="24"/>
      <c r="FHF36" s="24"/>
      <c r="FHG36" s="24"/>
      <c r="FHH36" s="25"/>
      <c r="FHI36" s="15"/>
      <c r="FHJ36" s="24"/>
      <c r="FHK36" s="24"/>
      <c r="FHL36" s="24"/>
      <c r="FHM36" s="24"/>
      <c r="FHN36" s="24"/>
      <c r="FHO36" s="24"/>
      <c r="FHP36" s="25"/>
      <c r="FHQ36" s="15"/>
      <c r="FHR36" s="24"/>
      <c r="FHS36" s="24"/>
      <c r="FHT36" s="24"/>
      <c r="FHU36" s="24"/>
      <c r="FHV36" s="24"/>
      <c r="FHW36" s="24"/>
      <c r="FHX36" s="25"/>
      <c r="FHY36" s="15"/>
      <c r="FHZ36" s="24"/>
      <c r="FIA36" s="24"/>
      <c r="FIB36" s="24"/>
      <c r="FIC36" s="24"/>
      <c r="FID36" s="24"/>
      <c r="FIE36" s="24"/>
      <c r="FIF36" s="25"/>
      <c r="FIG36" s="15"/>
      <c r="FIH36" s="24"/>
      <c r="FII36" s="24"/>
      <c r="FIJ36" s="24"/>
      <c r="FIK36" s="24"/>
      <c r="FIL36" s="24"/>
      <c r="FIM36" s="24"/>
      <c r="FIN36" s="25"/>
      <c r="FIO36" s="15"/>
      <c r="FIP36" s="24"/>
      <c r="FIQ36" s="24"/>
      <c r="FIR36" s="24"/>
      <c r="FIS36" s="24"/>
      <c r="FIT36" s="24"/>
      <c r="FIU36" s="24"/>
      <c r="FIV36" s="25"/>
      <c r="FIW36" s="15"/>
      <c r="FIX36" s="24"/>
      <c r="FIY36" s="24"/>
      <c r="FIZ36" s="24"/>
      <c r="FJA36" s="24"/>
      <c r="FJB36" s="24"/>
      <c r="FJC36" s="24"/>
      <c r="FJD36" s="25"/>
      <c r="FJE36" s="15"/>
      <c r="FJF36" s="24"/>
      <c r="FJG36" s="24"/>
      <c r="FJH36" s="24"/>
      <c r="FJI36" s="24"/>
      <c r="FJJ36" s="24"/>
      <c r="FJK36" s="24"/>
      <c r="FJL36" s="25"/>
      <c r="FJM36" s="15"/>
      <c r="FJN36" s="24"/>
      <c r="FJO36" s="24"/>
      <c r="FJP36" s="24"/>
      <c r="FJQ36" s="24"/>
      <c r="FJR36" s="24"/>
      <c r="FJS36" s="24"/>
      <c r="FJT36" s="25"/>
      <c r="FJU36" s="15"/>
      <c r="FJV36" s="24"/>
      <c r="FJW36" s="24"/>
      <c r="FJX36" s="24"/>
      <c r="FJY36" s="24"/>
      <c r="FJZ36" s="24"/>
      <c r="FKA36" s="24"/>
      <c r="FKB36" s="25"/>
      <c r="FKC36" s="15"/>
      <c r="FKD36" s="24"/>
      <c r="FKE36" s="24"/>
      <c r="FKF36" s="24"/>
      <c r="FKG36" s="24"/>
      <c r="FKH36" s="24"/>
      <c r="FKI36" s="24"/>
      <c r="FKJ36" s="25"/>
      <c r="FKK36" s="15"/>
      <c r="FKL36" s="24"/>
      <c r="FKM36" s="24"/>
      <c r="FKN36" s="24"/>
      <c r="FKO36" s="24"/>
      <c r="FKP36" s="24"/>
      <c r="FKQ36" s="24"/>
      <c r="FKR36" s="25"/>
      <c r="FKS36" s="15"/>
      <c r="FKT36" s="24"/>
      <c r="FKU36" s="24"/>
      <c r="FKV36" s="24"/>
      <c r="FKW36" s="24"/>
      <c r="FKX36" s="24"/>
      <c r="FKY36" s="24"/>
      <c r="FKZ36" s="25"/>
      <c r="FLA36" s="15"/>
      <c r="FLB36" s="24"/>
      <c r="FLC36" s="24"/>
      <c r="FLD36" s="24"/>
      <c r="FLE36" s="24"/>
      <c r="FLF36" s="24"/>
      <c r="FLG36" s="24"/>
      <c r="FLH36" s="25"/>
      <c r="FLI36" s="15"/>
      <c r="FLJ36" s="24"/>
      <c r="FLK36" s="24"/>
      <c r="FLL36" s="24"/>
      <c r="FLM36" s="24"/>
      <c r="FLN36" s="24"/>
      <c r="FLO36" s="24"/>
      <c r="FLP36" s="25"/>
      <c r="FLQ36" s="15"/>
      <c r="FLR36" s="24"/>
      <c r="FLS36" s="24"/>
      <c r="FLT36" s="24"/>
      <c r="FLU36" s="24"/>
      <c r="FLV36" s="24"/>
      <c r="FLW36" s="24"/>
      <c r="FLX36" s="25"/>
      <c r="FLY36" s="15"/>
      <c r="FLZ36" s="24"/>
      <c r="FMA36" s="24"/>
      <c r="FMB36" s="24"/>
      <c r="FMC36" s="24"/>
      <c r="FMD36" s="24"/>
      <c r="FME36" s="24"/>
      <c r="FMF36" s="25"/>
      <c r="FMG36" s="15"/>
      <c r="FMH36" s="24"/>
      <c r="FMI36" s="24"/>
      <c r="FMJ36" s="24"/>
      <c r="FMK36" s="24"/>
      <c r="FML36" s="24"/>
      <c r="FMM36" s="24"/>
      <c r="FMN36" s="25"/>
      <c r="FMO36" s="15"/>
      <c r="FMP36" s="24"/>
      <c r="FMQ36" s="24"/>
      <c r="FMR36" s="24"/>
      <c r="FMS36" s="24"/>
      <c r="FMT36" s="24"/>
      <c r="FMU36" s="24"/>
      <c r="FMV36" s="25"/>
      <c r="FMW36" s="15"/>
      <c r="FMX36" s="24"/>
      <c r="FMY36" s="24"/>
      <c r="FMZ36" s="24"/>
      <c r="FNA36" s="24"/>
      <c r="FNB36" s="24"/>
      <c r="FNC36" s="24"/>
      <c r="FND36" s="25"/>
      <c r="FNE36" s="15"/>
      <c r="FNF36" s="24"/>
      <c r="FNG36" s="24"/>
      <c r="FNH36" s="24"/>
      <c r="FNI36" s="24"/>
      <c r="FNJ36" s="24"/>
      <c r="FNK36" s="24"/>
      <c r="FNL36" s="25"/>
      <c r="FNM36" s="15"/>
      <c r="FNN36" s="24"/>
      <c r="FNO36" s="24"/>
      <c r="FNP36" s="24"/>
      <c r="FNQ36" s="24"/>
      <c r="FNR36" s="24"/>
      <c r="FNS36" s="24"/>
      <c r="FNT36" s="25"/>
      <c r="FNU36" s="15"/>
      <c r="FNV36" s="24"/>
      <c r="FNW36" s="24"/>
      <c r="FNX36" s="24"/>
      <c r="FNY36" s="24"/>
      <c r="FNZ36" s="24"/>
      <c r="FOA36" s="24"/>
      <c r="FOB36" s="25"/>
      <c r="FOC36" s="15"/>
      <c r="FOD36" s="24"/>
      <c r="FOE36" s="24"/>
      <c r="FOF36" s="24"/>
      <c r="FOG36" s="24"/>
      <c r="FOH36" s="24"/>
      <c r="FOI36" s="24"/>
      <c r="FOJ36" s="25"/>
      <c r="FOK36" s="15"/>
      <c r="FOL36" s="24"/>
      <c r="FOM36" s="24"/>
      <c r="FON36" s="24"/>
      <c r="FOO36" s="24"/>
      <c r="FOP36" s="24"/>
      <c r="FOQ36" s="24"/>
      <c r="FOR36" s="25"/>
      <c r="FOS36" s="15"/>
      <c r="FOT36" s="24"/>
      <c r="FOU36" s="24"/>
      <c r="FOV36" s="24"/>
      <c r="FOW36" s="24"/>
      <c r="FOX36" s="24"/>
      <c r="FOY36" s="24"/>
      <c r="FOZ36" s="25"/>
      <c r="FPA36" s="15"/>
      <c r="FPB36" s="24"/>
      <c r="FPC36" s="24"/>
      <c r="FPD36" s="24"/>
      <c r="FPE36" s="24"/>
      <c r="FPF36" s="24"/>
      <c r="FPG36" s="24"/>
      <c r="FPH36" s="25"/>
      <c r="FPI36" s="15"/>
      <c r="FPJ36" s="24"/>
      <c r="FPK36" s="24"/>
      <c r="FPL36" s="24"/>
      <c r="FPM36" s="24"/>
      <c r="FPN36" s="24"/>
      <c r="FPO36" s="24"/>
      <c r="FPP36" s="25"/>
      <c r="FPQ36" s="15"/>
      <c r="FPR36" s="24"/>
      <c r="FPS36" s="24"/>
      <c r="FPT36" s="24"/>
      <c r="FPU36" s="24"/>
      <c r="FPV36" s="24"/>
      <c r="FPW36" s="24"/>
      <c r="FPX36" s="25"/>
      <c r="FPY36" s="15"/>
      <c r="FPZ36" s="24"/>
      <c r="FQA36" s="24"/>
      <c r="FQB36" s="24"/>
      <c r="FQC36" s="24"/>
      <c r="FQD36" s="24"/>
      <c r="FQE36" s="24"/>
      <c r="FQF36" s="25"/>
      <c r="FQG36" s="15"/>
      <c r="FQH36" s="24"/>
      <c r="FQI36" s="24"/>
      <c r="FQJ36" s="24"/>
      <c r="FQK36" s="24"/>
      <c r="FQL36" s="24"/>
      <c r="FQM36" s="24"/>
      <c r="FQN36" s="25"/>
      <c r="FQO36" s="15"/>
      <c r="FQP36" s="24"/>
      <c r="FQQ36" s="24"/>
      <c r="FQR36" s="24"/>
      <c r="FQS36" s="24"/>
      <c r="FQT36" s="24"/>
      <c r="FQU36" s="24"/>
      <c r="FQV36" s="25"/>
      <c r="FQW36" s="15"/>
      <c r="FQX36" s="24"/>
      <c r="FQY36" s="24"/>
      <c r="FQZ36" s="24"/>
      <c r="FRA36" s="24"/>
      <c r="FRB36" s="24"/>
      <c r="FRC36" s="24"/>
      <c r="FRD36" s="25"/>
      <c r="FRE36" s="15"/>
      <c r="FRF36" s="24"/>
      <c r="FRG36" s="24"/>
      <c r="FRH36" s="24"/>
      <c r="FRI36" s="24"/>
      <c r="FRJ36" s="24"/>
      <c r="FRK36" s="24"/>
      <c r="FRL36" s="25"/>
      <c r="FRM36" s="15"/>
      <c r="FRN36" s="24"/>
      <c r="FRO36" s="24"/>
      <c r="FRP36" s="24"/>
      <c r="FRQ36" s="24"/>
      <c r="FRR36" s="24"/>
      <c r="FRS36" s="24"/>
      <c r="FRT36" s="25"/>
      <c r="FRU36" s="15"/>
      <c r="FRV36" s="24"/>
      <c r="FRW36" s="24"/>
      <c r="FRX36" s="24"/>
      <c r="FRY36" s="24"/>
      <c r="FRZ36" s="24"/>
      <c r="FSA36" s="24"/>
      <c r="FSB36" s="25"/>
      <c r="FSC36" s="15"/>
      <c r="FSD36" s="24"/>
      <c r="FSE36" s="24"/>
      <c r="FSF36" s="24"/>
      <c r="FSG36" s="24"/>
      <c r="FSH36" s="24"/>
      <c r="FSI36" s="24"/>
      <c r="FSJ36" s="25"/>
      <c r="FSK36" s="15"/>
      <c r="FSL36" s="24"/>
      <c r="FSM36" s="24"/>
      <c r="FSN36" s="24"/>
      <c r="FSO36" s="24"/>
      <c r="FSP36" s="24"/>
      <c r="FSQ36" s="24"/>
      <c r="FSR36" s="25"/>
      <c r="FSS36" s="15"/>
      <c r="FST36" s="24"/>
      <c r="FSU36" s="24"/>
      <c r="FSV36" s="24"/>
      <c r="FSW36" s="24"/>
      <c r="FSX36" s="24"/>
      <c r="FSY36" s="24"/>
      <c r="FSZ36" s="25"/>
      <c r="FTA36" s="15"/>
      <c r="FTB36" s="24"/>
      <c r="FTC36" s="24"/>
      <c r="FTD36" s="24"/>
      <c r="FTE36" s="24"/>
      <c r="FTF36" s="24"/>
      <c r="FTG36" s="24"/>
      <c r="FTH36" s="25"/>
      <c r="FTI36" s="15"/>
      <c r="FTJ36" s="24"/>
      <c r="FTK36" s="24"/>
      <c r="FTL36" s="24"/>
      <c r="FTM36" s="24"/>
      <c r="FTN36" s="24"/>
      <c r="FTO36" s="24"/>
      <c r="FTP36" s="25"/>
      <c r="FTQ36" s="15"/>
      <c r="FTR36" s="24"/>
      <c r="FTS36" s="24"/>
      <c r="FTT36" s="24"/>
      <c r="FTU36" s="24"/>
      <c r="FTV36" s="24"/>
      <c r="FTW36" s="24"/>
      <c r="FTX36" s="25"/>
      <c r="FTY36" s="15"/>
      <c r="FTZ36" s="24"/>
      <c r="FUA36" s="24"/>
      <c r="FUB36" s="24"/>
      <c r="FUC36" s="24"/>
      <c r="FUD36" s="24"/>
      <c r="FUE36" s="24"/>
      <c r="FUF36" s="25"/>
      <c r="FUG36" s="15"/>
      <c r="FUH36" s="24"/>
      <c r="FUI36" s="24"/>
      <c r="FUJ36" s="24"/>
      <c r="FUK36" s="24"/>
      <c r="FUL36" s="24"/>
      <c r="FUM36" s="24"/>
      <c r="FUN36" s="25"/>
      <c r="FUO36" s="15"/>
      <c r="FUP36" s="24"/>
      <c r="FUQ36" s="24"/>
      <c r="FUR36" s="24"/>
      <c r="FUS36" s="24"/>
      <c r="FUT36" s="24"/>
      <c r="FUU36" s="24"/>
      <c r="FUV36" s="25"/>
      <c r="FUW36" s="15"/>
      <c r="FUX36" s="24"/>
      <c r="FUY36" s="24"/>
      <c r="FUZ36" s="24"/>
      <c r="FVA36" s="24"/>
      <c r="FVB36" s="24"/>
      <c r="FVC36" s="24"/>
      <c r="FVD36" s="25"/>
      <c r="FVE36" s="15"/>
      <c r="FVF36" s="24"/>
      <c r="FVG36" s="24"/>
      <c r="FVH36" s="24"/>
      <c r="FVI36" s="24"/>
      <c r="FVJ36" s="24"/>
      <c r="FVK36" s="24"/>
      <c r="FVL36" s="25"/>
      <c r="FVM36" s="15"/>
      <c r="FVN36" s="24"/>
      <c r="FVO36" s="24"/>
      <c r="FVP36" s="24"/>
      <c r="FVQ36" s="24"/>
      <c r="FVR36" s="24"/>
      <c r="FVS36" s="24"/>
      <c r="FVT36" s="25"/>
      <c r="FVU36" s="15"/>
      <c r="FVV36" s="24"/>
      <c r="FVW36" s="24"/>
      <c r="FVX36" s="24"/>
      <c r="FVY36" s="24"/>
      <c r="FVZ36" s="24"/>
      <c r="FWA36" s="24"/>
      <c r="FWB36" s="25"/>
      <c r="FWC36" s="15"/>
      <c r="FWD36" s="24"/>
      <c r="FWE36" s="24"/>
      <c r="FWF36" s="24"/>
      <c r="FWG36" s="24"/>
      <c r="FWH36" s="24"/>
      <c r="FWI36" s="24"/>
      <c r="FWJ36" s="25"/>
      <c r="FWK36" s="15"/>
      <c r="FWL36" s="24"/>
      <c r="FWM36" s="24"/>
      <c r="FWN36" s="24"/>
      <c r="FWO36" s="24"/>
      <c r="FWP36" s="24"/>
      <c r="FWQ36" s="24"/>
      <c r="FWR36" s="25"/>
      <c r="FWS36" s="15"/>
      <c r="FWT36" s="24"/>
      <c r="FWU36" s="24"/>
      <c r="FWV36" s="24"/>
      <c r="FWW36" s="24"/>
      <c r="FWX36" s="24"/>
      <c r="FWY36" s="24"/>
      <c r="FWZ36" s="25"/>
      <c r="FXA36" s="15"/>
      <c r="FXB36" s="24"/>
      <c r="FXC36" s="24"/>
      <c r="FXD36" s="24"/>
      <c r="FXE36" s="24"/>
      <c r="FXF36" s="24"/>
      <c r="FXG36" s="24"/>
      <c r="FXH36" s="25"/>
      <c r="FXI36" s="15"/>
      <c r="FXJ36" s="24"/>
      <c r="FXK36" s="24"/>
      <c r="FXL36" s="24"/>
      <c r="FXM36" s="24"/>
      <c r="FXN36" s="24"/>
      <c r="FXO36" s="24"/>
      <c r="FXP36" s="25"/>
      <c r="FXQ36" s="15"/>
      <c r="FXR36" s="24"/>
      <c r="FXS36" s="24"/>
      <c r="FXT36" s="24"/>
      <c r="FXU36" s="24"/>
      <c r="FXV36" s="24"/>
      <c r="FXW36" s="24"/>
      <c r="FXX36" s="25"/>
      <c r="FXY36" s="15"/>
      <c r="FXZ36" s="24"/>
      <c r="FYA36" s="24"/>
      <c r="FYB36" s="24"/>
      <c r="FYC36" s="24"/>
      <c r="FYD36" s="24"/>
      <c r="FYE36" s="24"/>
      <c r="FYF36" s="25"/>
      <c r="FYG36" s="15"/>
      <c r="FYH36" s="24"/>
      <c r="FYI36" s="24"/>
      <c r="FYJ36" s="24"/>
      <c r="FYK36" s="24"/>
      <c r="FYL36" s="24"/>
      <c r="FYM36" s="24"/>
      <c r="FYN36" s="25"/>
      <c r="FYO36" s="15"/>
      <c r="FYP36" s="24"/>
      <c r="FYQ36" s="24"/>
      <c r="FYR36" s="24"/>
      <c r="FYS36" s="24"/>
      <c r="FYT36" s="24"/>
      <c r="FYU36" s="24"/>
      <c r="FYV36" s="25"/>
      <c r="FYW36" s="15"/>
      <c r="FYX36" s="24"/>
      <c r="FYY36" s="24"/>
      <c r="FYZ36" s="24"/>
      <c r="FZA36" s="24"/>
      <c r="FZB36" s="24"/>
      <c r="FZC36" s="24"/>
      <c r="FZD36" s="25"/>
      <c r="FZE36" s="15"/>
      <c r="FZF36" s="24"/>
      <c r="FZG36" s="24"/>
      <c r="FZH36" s="24"/>
      <c r="FZI36" s="24"/>
      <c r="FZJ36" s="24"/>
      <c r="FZK36" s="24"/>
      <c r="FZL36" s="25"/>
      <c r="FZM36" s="15"/>
      <c r="FZN36" s="24"/>
      <c r="FZO36" s="24"/>
      <c r="FZP36" s="24"/>
      <c r="FZQ36" s="24"/>
      <c r="FZR36" s="24"/>
      <c r="FZS36" s="24"/>
      <c r="FZT36" s="25"/>
      <c r="FZU36" s="15"/>
      <c r="FZV36" s="24"/>
      <c r="FZW36" s="24"/>
      <c r="FZX36" s="24"/>
      <c r="FZY36" s="24"/>
      <c r="FZZ36" s="24"/>
      <c r="GAA36" s="24"/>
      <c r="GAB36" s="25"/>
      <c r="GAC36" s="15"/>
      <c r="GAD36" s="24"/>
      <c r="GAE36" s="24"/>
      <c r="GAF36" s="24"/>
      <c r="GAG36" s="24"/>
      <c r="GAH36" s="24"/>
      <c r="GAI36" s="24"/>
      <c r="GAJ36" s="25"/>
      <c r="GAK36" s="15"/>
      <c r="GAL36" s="24"/>
      <c r="GAM36" s="24"/>
      <c r="GAN36" s="24"/>
      <c r="GAO36" s="24"/>
      <c r="GAP36" s="24"/>
      <c r="GAQ36" s="24"/>
      <c r="GAR36" s="25"/>
      <c r="GAS36" s="15"/>
      <c r="GAT36" s="24"/>
      <c r="GAU36" s="24"/>
      <c r="GAV36" s="24"/>
      <c r="GAW36" s="24"/>
      <c r="GAX36" s="24"/>
      <c r="GAY36" s="24"/>
      <c r="GAZ36" s="25"/>
      <c r="GBA36" s="15"/>
      <c r="GBB36" s="24"/>
      <c r="GBC36" s="24"/>
      <c r="GBD36" s="24"/>
      <c r="GBE36" s="24"/>
      <c r="GBF36" s="24"/>
      <c r="GBG36" s="24"/>
      <c r="GBH36" s="25"/>
      <c r="GBI36" s="15"/>
      <c r="GBJ36" s="24"/>
      <c r="GBK36" s="24"/>
      <c r="GBL36" s="24"/>
      <c r="GBM36" s="24"/>
      <c r="GBN36" s="24"/>
      <c r="GBO36" s="24"/>
      <c r="GBP36" s="25"/>
      <c r="GBQ36" s="15"/>
      <c r="GBR36" s="24"/>
      <c r="GBS36" s="24"/>
      <c r="GBT36" s="24"/>
      <c r="GBU36" s="24"/>
      <c r="GBV36" s="24"/>
      <c r="GBW36" s="24"/>
      <c r="GBX36" s="25"/>
      <c r="GBY36" s="15"/>
      <c r="GBZ36" s="24"/>
      <c r="GCA36" s="24"/>
      <c r="GCB36" s="24"/>
      <c r="GCC36" s="24"/>
      <c r="GCD36" s="24"/>
      <c r="GCE36" s="24"/>
      <c r="GCF36" s="25"/>
      <c r="GCG36" s="15"/>
      <c r="GCH36" s="24"/>
      <c r="GCI36" s="24"/>
      <c r="GCJ36" s="24"/>
      <c r="GCK36" s="24"/>
      <c r="GCL36" s="24"/>
      <c r="GCM36" s="24"/>
      <c r="GCN36" s="25"/>
      <c r="GCO36" s="15"/>
      <c r="GCP36" s="24"/>
      <c r="GCQ36" s="24"/>
      <c r="GCR36" s="24"/>
      <c r="GCS36" s="24"/>
      <c r="GCT36" s="24"/>
      <c r="GCU36" s="24"/>
      <c r="GCV36" s="25"/>
      <c r="GCW36" s="15"/>
      <c r="GCX36" s="24"/>
      <c r="GCY36" s="24"/>
      <c r="GCZ36" s="24"/>
      <c r="GDA36" s="24"/>
      <c r="GDB36" s="24"/>
      <c r="GDC36" s="24"/>
      <c r="GDD36" s="25"/>
      <c r="GDE36" s="15"/>
      <c r="GDF36" s="24"/>
      <c r="GDG36" s="24"/>
      <c r="GDH36" s="24"/>
      <c r="GDI36" s="24"/>
      <c r="GDJ36" s="24"/>
      <c r="GDK36" s="24"/>
      <c r="GDL36" s="25"/>
      <c r="GDM36" s="15"/>
      <c r="GDN36" s="24"/>
      <c r="GDO36" s="24"/>
      <c r="GDP36" s="24"/>
      <c r="GDQ36" s="24"/>
      <c r="GDR36" s="24"/>
      <c r="GDS36" s="24"/>
      <c r="GDT36" s="25"/>
      <c r="GDU36" s="15"/>
      <c r="GDV36" s="24"/>
      <c r="GDW36" s="24"/>
      <c r="GDX36" s="24"/>
      <c r="GDY36" s="24"/>
      <c r="GDZ36" s="24"/>
      <c r="GEA36" s="24"/>
      <c r="GEB36" s="25"/>
      <c r="GEC36" s="15"/>
      <c r="GED36" s="24"/>
      <c r="GEE36" s="24"/>
      <c r="GEF36" s="24"/>
      <c r="GEG36" s="24"/>
      <c r="GEH36" s="24"/>
      <c r="GEI36" s="24"/>
      <c r="GEJ36" s="25"/>
      <c r="GEK36" s="15"/>
      <c r="GEL36" s="24"/>
      <c r="GEM36" s="24"/>
      <c r="GEN36" s="24"/>
      <c r="GEO36" s="24"/>
      <c r="GEP36" s="24"/>
      <c r="GEQ36" s="24"/>
      <c r="GER36" s="25"/>
      <c r="GES36" s="15"/>
      <c r="GET36" s="24"/>
      <c r="GEU36" s="24"/>
      <c r="GEV36" s="24"/>
      <c r="GEW36" s="24"/>
      <c r="GEX36" s="24"/>
      <c r="GEY36" s="24"/>
      <c r="GEZ36" s="25"/>
      <c r="GFA36" s="15"/>
      <c r="GFB36" s="24"/>
      <c r="GFC36" s="24"/>
      <c r="GFD36" s="24"/>
      <c r="GFE36" s="24"/>
      <c r="GFF36" s="24"/>
      <c r="GFG36" s="24"/>
      <c r="GFH36" s="25"/>
      <c r="GFI36" s="15"/>
      <c r="GFJ36" s="24"/>
      <c r="GFK36" s="24"/>
      <c r="GFL36" s="24"/>
      <c r="GFM36" s="24"/>
      <c r="GFN36" s="24"/>
      <c r="GFO36" s="24"/>
      <c r="GFP36" s="25"/>
      <c r="GFQ36" s="15"/>
      <c r="GFR36" s="24"/>
      <c r="GFS36" s="24"/>
      <c r="GFT36" s="24"/>
      <c r="GFU36" s="24"/>
      <c r="GFV36" s="24"/>
      <c r="GFW36" s="24"/>
      <c r="GFX36" s="25"/>
      <c r="GFY36" s="15"/>
      <c r="GFZ36" s="24"/>
      <c r="GGA36" s="24"/>
      <c r="GGB36" s="24"/>
      <c r="GGC36" s="24"/>
      <c r="GGD36" s="24"/>
      <c r="GGE36" s="24"/>
      <c r="GGF36" s="25"/>
      <c r="GGG36" s="15"/>
      <c r="GGH36" s="24"/>
      <c r="GGI36" s="24"/>
      <c r="GGJ36" s="24"/>
      <c r="GGK36" s="24"/>
      <c r="GGL36" s="24"/>
      <c r="GGM36" s="24"/>
      <c r="GGN36" s="25"/>
      <c r="GGO36" s="15"/>
      <c r="GGP36" s="24"/>
      <c r="GGQ36" s="24"/>
      <c r="GGR36" s="24"/>
      <c r="GGS36" s="24"/>
      <c r="GGT36" s="24"/>
      <c r="GGU36" s="24"/>
      <c r="GGV36" s="25"/>
      <c r="GGW36" s="15"/>
      <c r="GGX36" s="24"/>
      <c r="GGY36" s="24"/>
      <c r="GGZ36" s="24"/>
      <c r="GHA36" s="24"/>
      <c r="GHB36" s="24"/>
      <c r="GHC36" s="24"/>
      <c r="GHD36" s="25"/>
      <c r="GHE36" s="15"/>
      <c r="GHF36" s="24"/>
      <c r="GHG36" s="24"/>
      <c r="GHH36" s="24"/>
      <c r="GHI36" s="24"/>
      <c r="GHJ36" s="24"/>
      <c r="GHK36" s="24"/>
      <c r="GHL36" s="25"/>
      <c r="GHM36" s="15"/>
      <c r="GHN36" s="24"/>
      <c r="GHO36" s="24"/>
      <c r="GHP36" s="24"/>
      <c r="GHQ36" s="24"/>
      <c r="GHR36" s="24"/>
      <c r="GHS36" s="24"/>
      <c r="GHT36" s="25"/>
      <c r="GHU36" s="15"/>
      <c r="GHV36" s="24"/>
      <c r="GHW36" s="24"/>
      <c r="GHX36" s="24"/>
      <c r="GHY36" s="24"/>
      <c r="GHZ36" s="24"/>
      <c r="GIA36" s="24"/>
      <c r="GIB36" s="25"/>
      <c r="GIC36" s="15"/>
      <c r="GID36" s="24"/>
      <c r="GIE36" s="24"/>
      <c r="GIF36" s="24"/>
      <c r="GIG36" s="24"/>
      <c r="GIH36" s="24"/>
      <c r="GII36" s="24"/>
      <c r="GIJ36" s="25"/>
      <c r="GIK36" s="15"/>
      <c r="GIL36" s="24"/>
      <c r="GIM36" s="24"/>
      <c r="GIN36" s="24"/>
      <c r="GIO36" s="24"/>
      <c r="GIP36" s="24"/>
      <c r="GIQ36" s="24"/>
      <c r="GIR36" s="25"/>
      <c r="GIS36" s="15"/>
      <c r="GIT36" s="24"/>
      <c r="GIU36" s="24"/>
      <c r="GIV36" s="24"/>
      <c r="GIW36" s="24"/>
      <c r="GIX36" s="24"/>
      <c r="GIY36" s="24"/>
      <c r="GIZ36" s="25"/>
      <c r="GJA36" s="15"/>
      <c r="GJB36" s="24"/>
      <c r="GJC36" s="24"/>
      <c r="GJD36" s="24"/>
      <c r="GJE36" s="24"/>
      <c r="GJF36" s="24"/>
      <c r="GJG36" s="24"/>
      <c r="GJH36" s="25"/>
      <c r="GJI36" s="15"/>
      <c r="GJJ36" s="24"/>
      <c r="GJK36" s="24"/>
      <c r="GJL36" s="24"/>
      <c r="GJM36" s="24"/>
      <c r="GJN36" s="24"/>
      <c r="GJO36" s="24"/>
      <c r="GJP36" s="25"/>
      <c r="GJQ36" s="15"/>
      <c r="GJR36" s="24"/>
      <c r="GJS36" s="24"/>
      <c r="GJT36" s="24"/>
      <c r="GJU36" s="24"/>
      <c r="GJV36" s="24"/>
      <c r="GJW36" s="24"/>
      <c r="GJX36" s="25"/>
      <c r="GJY36" s="15"/>
      <c r="GJZ36" s="24"/>
      <c r="GKA36" s="24"/>
      <c r="GKB36" s="24"/>
      <c r="GKC36" s="24"/>
      <c r="GKD36" s="24"/>
      <c r="GKE36" s="24"/>
      <c r="GKF36" s="25"/>
      <c r="GKG36" s="15"/>
      <c r="GKH36" s="24"/>
      <c r="GKI36" s="24"/>
      <c r="GKJ36" s="24"/>
      <c r="GKK36" s="24"/>
      <c r="GKL36" s="24"/>
      <c r="GKM36" s="24"/>
      <c r="GKN36" s="25"/>
      <c r="GKO36" s="15"/>
      <c r="GKP36" s="24"/>
      <c r="GKQ36" s="24"/>
      <c r="GKR36" s="24"/>
      <c r="GKS36" s="24"/>
      <c r="GKT36" s="24"/>
      <c r="GKU36" s="24"/>
      <c r="GKV36" s="25"/>
      <c r="GKW36" s="15"/>
      <c r="GKX36" s="24"/>
      <c r="GKY36" s="24"/>
      <c r="GKZ36" s="24"/>
      <c r="GLA36" s="24"/>
      <c r="GLB36" s="24"/>
      <c r="GLC36" s="24"/>
      <c r="GLD36" s="25"/>
      <c r="GLE36" s="15"/>
      <c r="GLF36" s="24"/>
      <c r="GLG36" s="24"/>
      <c r="GLH36" s="24"/>
      <c r="GLI36" s="24"/>
      <c r="GLJ36" s="24"/>
      <c r="GLK36" s="24"/>
      <c r="GLL36" s="25"/>
      <c r="GLM36" s="15"/>
      <c r="GLN36" s="24"/>
      <c r="GLO36" s="24"/>
      <c r="GLP36" s="24"/>
      <c r="GLQ36" s="24"/>
      <c r="GLR36" s="24"/>
      <c r="GLS36" s="24"/>
      <c r="GLT36" s="25"/>
      <c r="GLU36" s="15"/>
      <c r="GLV36" s="24"/>
      <c r="GLW36" s="24"/>
      <c r="GLX36" s="24"/>
      <c r="GLY36" s="24"/>
      <c r="GLZ36" s="24"/>
      <c r="GMA36" s="24"/>
      <c r="GMB36" s="25"/>
      <c r="GMC36" s="15"/>
      <c r="GMD36" s="24"/>
      <c r="GME36" s="24"/>
      <c r="GMF36" s="24"/>
      <c r="GMG36" s="24"/>
      <c r="GMH36" s="24"/>
      <c r="GMI36" s="24"/>
      <c r="GMJ36" s="25"/>
      <c r="GMK36" s="15"/>
      <c r="GML36" s="24"/>
      <c r="GMM36" s="24"/>
      <c r="GMN36" s="24"/>
      <c r="GMO36" s="24"/>
      <c r="GMP36" s="24"/>
      <c r="GMQ36" s="24"/>
      <c r="GMR36" s="25"/>
      <c r="GMS36" s="15"/>
      <c r="GMT36" s="24"/>
      <c r="GMU36" s="24"/>
      <c r="GMV36" s="24"/>
      <c r="GMW36" s="24"/>
      <c r="GMX36" s="24"/>
      <c r="GMY36" s="24"/>
      <c r="GMZ36" s="25"/>
      <c r="GNA36" s="15"/>
      <c r="GNB36" s="24"/>
      <c r="GNC36" s="24"/>
      <c r="GND36" s="24"/>
      <c r="GNE36" s="24"/>
      <c r="GNF36" s="24"/>
      <c r="GNG36" s="24"/>
      <c r="GNH36" s="25"/>
      <c r="GNI36" s="15"/>
      <c r="GNJ36" s="24"/>
      <c r="GNK36" s="24"/>
      <c r="GNL36" s="24"/>
      <c r="GNM36" s="24"/>
      <c r="GNN36" s="24"/>
      <c r="GNO36" s="24"/>
      <c r="GNP36" s="25"/>
      <c r="GNQ36" s="15"/>
      <c r="GNR36" s="24"/>
      <c r="GNS36" s="24"/>
      <c r="GNT36" s="24"/>
      <c r="GNU36" s="24"/>
      <c r="GNV36" s="24"/>
      <c r="GNW36" s="24"/>
      <c r="GNX36" s="25"/>
      <c r="GNY36" s="15"/>
      <c r="GNZ36" s="24"/>
      <c r="GOA36" s="24"/>
      <c r="GOB36" s="24"/>
      <c r="GOC36" s="24"/>
      <c r="GOD36" s="24"/>
      <c r="GOE36" s="24"/>
      <c r="GOF36" s="25"/>
      <c r="GOG36" s="15"/>
      <c r="GOH36" s="24"/>
      <c r="GOI36" s="24"/>
      <c r="GOJ36" s="24"/>
      <c r="GOK36" s="24"/>
      <c r="GOL36" s="24"/>
      <c r="GOM36" s="24"/>
      <c r="GON36" s="25"/>
      <c r="GOO36" s="15"/>
      <c r="GOP36" s="24"/>
      <c r="GOQ36" s="24"/>
      <c r="GOR36" s="24"/>
      <c r="GOS36" s="24"/>
      <c r="GOT36" s="24"/>
      <c r="GOU36" s="24"/>
      <c r="GOV36" s="25"/>
      <c r="GOW36" s="15"/>
      <c r="GOX36" s="24"/>
      <c r="GOY36" s="24"/>
      <c r="GOZ36" s="24"/>
      <c r="GPA36" s="24"/>
      <c r="GPB36" s="24"/>
      <c r="GPC36" s="24"/>
      <c r="GPD36" s="25"/>
      <c r="GPE36" s="15"/>
      <c r="GPF36" s="24"/>
      <c r="GPG36" s="24"/>
      <c r="GPH36" s="24"/>
      <c r="GPI36" s="24"/>
      <c r="GPJ36" s="24"/>
      <c r="GPK36" s="24"/>
      <c r="GPL36" s="25"/>
      <c r="GPM36" s="15"/>
      <c r="GPN36" s="24"/>
      <c r="GPO36" s="24"/>
      <c r="GPP36" s="24"/>
      <c r="GPQ36" s="24"/>
      <c r="GPR36" s="24"/>
      <c r="GPS36" s="24"/>
      <c r="GPT36" s="25"/>
      <c r="GPU36" s="15"/>
      <c r="GPV36" s="24"/>
      <c r="GPW36" s="24"/>
      <c r="GPX36" s="24"/>
      <c r="GPY36" s="24"/>
      <c r="GPZ36" s="24"/>
      <c r="GQA36" s="24"/>
      <c r="GQB36" s="25"/>
      <c r="GQC36" s="15"/>
      <c r="GQD36" s="24"/>
      <c r="GQE36" s="24"/>
      <c r="GQF36" s="24"/>
      <c r="GQG36" s="24"/>
      <c r="GQH36" s="24"/>
      <c r="GQI36" s="24"/>
      <c r="GQJ36" s="25"/>
      <c r="GQK36" s="15"/>
      <c r="GQL36" s="24"/>
      <c r="GQM36" s="24"/>
      <c r="GQN36" s="24"/>
      <c r="GQO36" s="24"/>
      <c r="GQP36" s="24"/>
      <c r="GQQ36" s="24"/>
      <c r="GQR36" s="25"/>
      <c r="GQS36" s="15"/>
      <c r="GQT36" s="24"/>
      <c r="GQU36" s="24"/>
      <c r="GQV36" s="24"/>
      <c r="GQW36" s="24"/>
      <c r="GQX36" s="24"/>
      <c r="GQY36" s="24"/>
      <c r="GQZ36" s="25"/>
      <c r="GRA36" s="15"/>
      <c r="GRB36" s="24"/>
      <c r="GRC36" s="24"/>
      <c r="GRD36" s="24"/>
      <c r="GRE36" s="24"/>
      <c r="GRF36" s="24"/>
      <c r="GRG36" s="24"/>
      <c r="GRH36" s="25"/>
      <c r="GRI36" s="15"/>
      <c r="GRJ36" s="24"/>
      <c r="GRK36" s="24"/>
      <c r="GRL36" s="24"/>
      <c r="GRM36" s="24"/>
      <c r="GRN36" s="24"/>
      <c r="GRO36" s="24"/>
      <c r="GRP36" s="25"/>
      <c r="GRQ36" s="15"/>
      <c r="GRR36" s="24"/>
      <c r="GRS36" s="24"/>
      <c r="GRT36" s="24"/>
      <c r="GRU36" s="24"/>
      <c r="GRV36" s="24"/>
      <c r="GRW36" s="24"/>
      <c r="GRX36" s="25"/>
      <c r="GRY36" s="15"/>
      <c r="GRZ36" s="24"/>
      <c r="GSA36" s="24"/>
      <c r="GSB36" s="24"/>
      <c r="GSC36" s="24"/>
      <c r="GSD36" s="24"/>
      <c r="GSE36" s="24"/>
      <c r="GSF36" s="25"/>
      <c r="GSG36" s="15"/>
      <c r="GSH36" s="24"/>
      <c r="GSI36" s="24"/>
      <c r="GSJ36" s="24"/>
      <c r="GSK36" s="24"/>
      <c r="GSL36" s="24"/>
      <c r="GSM36" s="24"/>
      <c r="GSN36" s="25"/>
      <c r="GSO36" s="15"/>
      <c r="GSP36" s="24"/>
      <c r="GSQ36" s="24"/>
      <c r="GSR36" s="24"/>
      <c r="GSS36" s="24"/>
      <c r="GST36" s="24"/>
      <c r="GSU36" s="24"/>
      <c r="GSV36" s="25"/>
      <c r="GSW36" s="15"/>
      <c r="GSX36" s="24"/>
      <c r="GSY36" s="24"/>
      <c r="GSZ36" s="24"/>
      <c r="GTA36" s="24"/>
      <c r="GTB36" s="24"/>
      <c r="GTC36" s="24"/>
      <c r="GTD36" s="25"/>
      <c r="GTE36" s="15"/>
      <c r="GTF36" s="24"/>
      <c r="GTG36" s="24"/>
      <c r="GTH36" s="24"/>
      <c r="GTI36" s="24"/>
      <c r="GTJ36" s="24"/>
      <c r="GTK36" s="24"/>
      <c r="GTL36" s="25"/>
      <c r="GTM36" s="15"/>
      <c r="GTN36" s="24"/>
      <c r="GTO36" s="24"/>
      <c r="GTP36" s="24"/>
      <c r="GTQ36" s="24"/>
      <c r="GTR36" s="24"/>
      <c r="GTS36" s="24"/>
      <c r="GTT36" s="25"/>
      <c r="GTU36" s="15"/>
      <c r="GTV36" s="24"/>
      <c r="GTW36" s="24"/>
      <c r="GTX36" s="24"/>
      <c r="GTY36" s="24"/>
      <c r="GTZ36" s="24"/>
      <c r="GUA36" s="24"/>
      <c r="GUB36" s="25"/>
      <c r="GUC36" s="15"/>
      <c r="GUD36" s="24"/>
      <c r="GUE36" s="24"/>
      <c r="GUF36" s="24"/>
      <c r="GUG36" s="24"/>
      <c r="GUH36" s="24"/>
      <c r="GUI36" s="24"/>
      <c r="GUJ36" s="25"/>
      <c r="GUK36" s="15"/>
      <c r="GUL36" s="24"/>
      <c r="GUM36" s="24"/>
      <c r="GUN36" s="24"/>
      <c r="GUO36" s="24"/>
      <c r="GUP36" s="24"/>
      <c r="GUQ36" s="24"/>
      <c r="GUR36" s="25"/>
      <c r="GUS36" s="15"/>
      <c r="GUT36" s="24"/>
      <c r="GUU36" s="24"/>
      <c r="GUV36" s="24"/>
      <c r="GUW36" s="24"/>
      <c r="GUX36" s="24"/>
      <c r="GUY36" s="24"/>
      <c r="GUZ36" s="25"/>
      <c r="GVA36" s="15"/>
      <c r="GVB36" s="24"/>
      <c r="GVC36" s="24"/>
      <c r="GVD36" s="24"/>
      <c r="GVE36" s="24"/>
      <c r="GVF36" s="24"/>
      <c r="GVG36" s="24"/>
      <c r="GVH36" s="25"/>
      <c r="GVI36" s="15"/>
      <c r="GVJ36" s="24"/>
      <c r="GVK36" s="24"/>
      <c r="GVL36" s="24"/>
      <c r="GVM36" s="24"/>
      <c r="GVN36" s="24"/>
      <c r="GVO36" s="24"/>
      <c r="GVP36" s="25"/>
      <c r="GVQ36" s="15"/>
      <c r="GVR36" s="24"/>
      <c r="GVS36" s="24"/>
      <c r="GVT36" s="24"/>
      <c r="GVU36" s="24"/>
      <c r="GVV36" s="24"/>
      <c r="GVW36" s="24"/>
      <c r="GVX36" s="25"/>
      <c r="GVY36" s="15"/>
      <c r="GVZ36" s="24"/>
      <c r="GWA36" s="24"/>
      <c r="GWB36" s="24"/>
      <c r="GWC36" s="24"/>
      <c r="GWD36" s="24"/>
      <c r="GWE36" s="24"/>
      <c r="GWF36" s="25"/>
      <c r="GWG36" s="15"/>
      <c r="GWH36" s="24"/>
      <c r="GWI36" s="24"/>
      <c r="GWJ36" s="24"/>
      <c r="GWK36" s="24"/>
      <c r="GWL36" s="24"/>
      <c r="GWM36" s="24"/>
      <c r="GWN36" s="25"/>
      <c r="GWO36" s="15"/>
      <c r="GWP36" s="24"/>
      <c r="GWQ36" s="24"/>
      <c r="GWR36" s="24"/>
      <c r="GWS36" s="24"/>
      <c r="GWT36" s="24"/>
      <c r="GWU36" s="24"/>
      <c r="GWV36" s="25"/>
      <c r="GWW36" s="15"/>
      <c r="GWX36" s="24"/>
      <c r="GWY36" s="24"/>
      <c r="GWZ36" s="24"/>
      <c r="GXA36" s="24"/>
      <c r="GXB36" s="24"/>
      <c r="GXC36" s="24"/>
      <c r="GXD36" s="25"/>
      <c r="GXE36" s="15"/>
      <c r="GXF36" s="24"/>
      <c r="GXG36" s="24"/>
      <c r="GXH36" s="24"/>
      <c r="GXI36" s="24"/>
      <c r="GXJ36" s="24"/>
      <c r="GXK36" s="24"/>
      <c r="GXL36" s="25"/>
      <c r="GXM36" s="15"/>
      <c r="GXN36" s="24"/>
      <c r="GXO36" s="24"/>
      <c r="GXP36" s="24"/>
      <c r="GXQ36" s="24"/>
      <c r="GXR36" s="24"/>
      <c r="GXS36" s="24"/>
      <c r="GXT36" s="25"/>
      <c r="GXU36" s="15"/>
      <c r="GXV36" s="24"/>
      <c r="GXW36" s="24"/>
      <c r="GXX36" s="24"/>
      <c r="GXY36" s="24"/>
      <c r="GXZ36" s="24"/>
      <c r="GYA36" s="24"/>
      <c r="GYB36" s="25"/>
      <c r="GYC36" s="15"/>
      <c r="GYD36" s="24"/>
      <c r="GYE36" s="24"/>
      <c r="GYF36" s="24"/>
      <c r="GYG36" s="24"/>
      <c r="GYH36" s="24"/>
      <c r="GYI36" s="24"/>
      <c r="GYJ36" s="25"/>
      <c r="GYK36" s="15"/>
      <c r="GYL36" s="24"/>
      <c r="GYM36" s="24"/>
      <c r="GYN36" s="24"/>
      <c r="GYO36" s="24"/>
      <c r="GYP36" s="24"/>
      <c r="GYQ36" s="24"/>
      <c r="GYR36" s="25"/>
      <c r="GYS36" s="15"/>
      <c r="GYT36" s="24"/>
      <c r="GYU36" s="24"/>
      <c r="GYV36" s="24"/>
      <c r="GYW36" s="24"/>
      <c r="GYX36" s="24"/>
      <c r="GYY36" s="24"/>
      <c r="GYZ36" s="25"/>
      <c r="GZA36" s="15"/>
      <c r="GZB36" s="24"/>
      <c r="GZC36" s="24"/>
      <c r="GZD36" s="24"/>
      <c r="GZE36" s="24"/>
      <c r="GZF36" s="24"/>
      <c r="GZG36" s="24"/>
      <c r="GZH36" s="25"/>
      <c r="GZI36" s="15"/>
      <c r="GZJ36" s="24"/>
      <c r="GZK36" s="24"/>
      <c r="GZL36" s="24"/>
      <c r="GZM36" s="24"/>
      <c r="GZN36" s="24"/>
      <c r="GZO36" s="24"/>
      <c r="GZP36" s="25"/>
      <c r="GZQ36" s="15"/>
      <c r="GZR36" s="24"/>
      <c r="GZS36" s="24"/>
      <c r="GZT36" s="24"/>
      <c r="GZU36" s="24"/>
      <c r="GZV36" s="24"/>
      <c r="GZW36" s="24"/>
      <c r="GZX36" s="25"/>
      <c r="GZY36" s="15"/>
      <c r="GZZ36" s="24"/>
      <c r="HAA36" s="24"/>
      <c r="HAB36" s="24"/>
      <c r="HAC36" s="24"/>
      <c r="HAD36" s="24"/>
      <c r="HAE36" s="24"/>
      <c r="HAF36" s="25"/>
      <c r="HAG36" s="15"/>
      <c r="HAH36" s="24"/>
      <c r="HAI36" s="24"/>
      <c r="HAJ36" s="24"/>
      <c r="HAK36" s="24"/>
      <c r="HAL36" s="24"/>
      <c r="HAM36" s="24"/>
      <c r="HAN36" s="25"/>
      <c r="HAO36" s="15"/>
      <c r="HAP36" s="24"/>
      <c r="HAQ36" s="24"/>
      <c r="HAR36" s="24"/>
      <c r="HAS36" s="24"/>
      <c r="HAT36" s="24"/>
      <c r="HAU36" s="24"/>
      <c r="HAV36" s="25"/>
      <c r="HAW36" s="15"/>
      <c r="HAX36" s="24"/>
      <c r="HAY36" s="24"/>
      <c r="HAZ36" s="24"/>
      <c r="HBA36" s="24"/>
      <c r="HBB36" s="24"/>
      <c r="HBC36" s="24"/>
      <c r="HBD36" s="25"/>
      <c r="HBE36" s="15"/>
      <c r="HBF36" s="24"/>
      <c r="HBG36" s="24"/>
      <c r="HBH36" s="24"/>
      <c r="HBI36" s="24"/>
      <c r="HBJ36" s="24"/>
      <c r="HBK36" s="24"/>
      <c r="HBL36" s="25"/>
      <c r="HBM36" s="15"/>
      <c r="HBN36" s="24"/>
      <c r="HBO36" s="24"/>
      <c r="HBP36" s="24"/>
      <c r="HBQ36" s="24"/>
      <c r="HBR36" s="24"/>
      <c r="HBS36" s="24"/>
      <c r="HBT36" s="25"/>
      <c r="HBU36" s="15"/>
      <c r="HBV36" s="24"/>
      <c r="HBW36" s="24"/>
      <c r="HBX36" s="24"/>
      <c r="HBY36" s="24"/>
      <c r="HBZ36" s="24"/>
      <c r="HCA36" s="24"/>
      <c r="HCB36" s="25"/>
      <c r="HCC36" s="15"/>
      <c r="HCD36" s="24"/>
      <c r="HCE36" s="24"/>
      <c r="HCF36" s="24"/>
      <c r="HCG36" s="24"/>
      <c r="HCH36" s="24"/>
      <c r="HCI36" s="24"/>
      <c r="HCJ36" s="25"/>
      <c r="HCK36" s="15"/>
      <c r="HCL36" s="24"/>
      <c r="HCM36" s="24"/>
      <c r="HCN36" s="24"/>
      <c r="HCO36" s="24"/>
      <c r="HCP36" s="24"/>
      <c r="HCQ36" s="24"/>
      <c r="HCR36" s="25"/>
      <c r="HCS36" s="15"/>
      <c r="HCT36" s="24"/>
      <c r="HCU36" s="24"/>
      <c r="HCV36" s="24"/>
      <c r="HCW36" s="24"/>
      <c r="HCX36" s="24"/>
      <c r="HCY36" s="24"/>
      <c r="HCZ36" s="25"/>
      <c r="HDA36" s="15"/>
      <c r="HDB36" s="24"/>
      <c r="HDC36" s="24"/>
      <c r="HDD36" s="24"/>
      <c r="HDE36" s="24"/>
      <c r="HDF36" s="24"/>
      <c r="HDG36" s="24"/>
      <c r="HDH36" s="25"/>
      <c r="HDI36" s="15"/>
      <c r="HDJ36" s="24"/>
      <c r="HDK36" s="24"/>
      <c r="HDL36" s="24"/>
      <c r="HDM36" s="24"/>
      <c r="HDN36" s="24"/>
      <c r="HDO36" s="24"/>
      <c r="HDP36" s="25"/>
      <c r="HDQ36" s="15"/>
      <c r="HDR36" s="24"/>
      <c r="HDS36" s="24"/>
      <c r="HDT36" s="24"/>
      <c r="HDU36" s="24"/>
      <c r="HDV36" s="24"/>
      <c r="HDW36" s="24"/>
      <c r="HDX36" s="25"/>
      <c r="HDY36" s="15"/>
      <c r="HDZ36" s="24"/>
      <c r="HEA36" s="24"/>
      <c r="HEB36" s="24"/>
      <c r="HEC36" s="24"/>
      <c r="HED36" s="24"/>
      <c r="HEE36" s="24"/>
      <c r="HEF36" s="25"/>
      <c r="HEG36" s="15"/>
      <c r="HEH36" s="24"/>
      <c r="HEI36" s="24"/>
      <c r="HEJ36" s="24"/>
      <c r="HEK36" s="24"/>
      <c r="HEL36" s="24"/>
      <c r="HEM36" s="24"/>
      <c r="HEN36" s="25"/>
      <c r="HEO36" s="15"/>
      <c r="HEP36" s="24"/>
      <c r="HEQ36" s="24"/>
      <c r="HER36" s="24"/>
      <c r="HES36" s="24"/>
      <c r="HET36" s="24"/>
      <c r="HEU36" s="24"/>
      <c r="HEV36" s="25"/>
      <c r="HEW36" s="15"/>
      <c r="HEX36" s="24"/>
      <c r="HEY36" s="24"/>
      <c r="HEZ36" s="24"/>
      <c r="HFA36" s="24"/>
      <c r="HFB36" s="24"/>
      <c r="HFC36" s="24"/>
      <c r="HFD36" s="25"/>
      <c r="HFE36" s="15"/>
      <c r="HFF36" s="24"/>
      <c r="HFG36" s="24"/>
      <c r="HFH36" s="24"/>
      <c r="HFI36" s="24"/>
      <c r="HFJ36" s="24"/>
      <c r="HFK36" s="24"/>
      <c r="HFL36" s="25"/>
      <c r="HFM36" s="15"/>
      <c r="HFN36" s="24"/>
      <c r="HFO36" s="24"/>
      <c r="HFP36" s="24"/>
      <c r="HFQ36" s="24"/>
      <c r="HFR36" s="24"/>
      <c r="HFS36" s="24"/>
      <c r="HFT36" s="25"/>
      <c r="HFU36" s="15"/>
      <c r="HFV36" s="24"/>
      <c r="HFW36" s="24"/>
      <c r="HFX36" s="24"/>
      <c r="HFY36" s="24"/>
      <c r="HFZ36" s="24"/>
      <c r="HGA36" s="24"/>
      <c r="HGB36" s="25"/>
      <c r="HGC36" s="15"/>
      <c r="HGD36" s="24"/>
      <c r="HGE36" s="24"/>
      <c r="HGF36" s="24"/>
      <c r="HGG36" s="24"/>
      <c r="HGH36" s="24"/>
      <c r="HGI36" s="24"/>
      <c r="HGJ36" s="25"/>
      <c r="HGK36" s="15"/>
      <c r="HGL36" s="24"/>
      <c r="HGM36" s="24"/>
      <c r="HGN36" s="24"/>
      <c r="HGO36" s="24"/>
      <c r="HGP36" s="24"/>
      <c r="HGQ36" s="24"/>
      <c r="HGR36" s="25"/>
      <c r="HGS36" s="15"/>
      <c r="HGT36" s="24"/>
      <c r="HGU36" s="24"/>
      <c r="HGV36" s="24"/>
      <c r="HGW36" s="24"/>
      <c r="HGX36" s="24"/>
      <c r="HGY36" s="24"/>
      <c r="HGZ36" s="25"/>
      <c r="HHA36" s="15"/>
      <c r="HHB36" s="24"/>
      <c r="HHC36" s="24"/>
      <c r="HHD36" s="24"/>
      <c r="HHE36" s="24"/>
      <c r="HHF36" s="24"/>
      <c r="HHG36" s="24"/>
      <c r="HHH36" s="25"/>
      <c r="HHI36" s="15"/>
      <c r="HHJ36" s="24"/>
      <c r="HHK36" s="24"/>
      <c r="HHL36" s="24"/>
      <c r="HHM36" s="24"/>
      <c r="HHN36" s="24"/>
      <c r="HHO36" s="24"/>
      <c r="HHP36" s="25"/>
      <c r="HHQ36" s="15"/>
      <c r="HHR36" s="24"/>
      <c r="HHS36" s="24"/>
      <c r="HHT36" s="24"/>
      <c r="HHU36" s="24"/>
      <c r="HHV36" s="24"/>
      <c r="HHW36" s="24"/>
      <c r="HHX36" s="25"/>
      <c r="HHY36" s="15"/>
      <c r="HHZ36" s="24"/>
      <c r="HIA36" s="24"/>
      <c r="HIB36" s="24"/>
      <c r="HIC36" s="24"/>
      <c r="HID36" s="24"/>
      <c r="HIE36" s="24"/>
      <c r="HIF36" s="25"/>
      <c r="HIG36" s="15"/>
      <c r="HIH36" s="24"/>
      <c r="HII36" s="24"/>
      <c r="HIJ36" s="24"/>
      <c r="HIK36" s="24"/>
      <c r="HIL36" s="24"/>
      <c r="HIM36" s="24"/>
      <c r="HIN36" s="25"/>
      <c r="HIO36" s="15"/>
      <c r="HIP36" s="24"/>
      <c r="HIQ36" s="24"/>
      <c r="HIR36" s="24"/>
      <c r="HIS36" s="24"/>
      <c r="HIT36" s="24"/>
      <c r="HIU36" s="24"/>
      <c r="HIV36" s="25"/>
      <c r="HIW36" s="15"/>
      <c r="HIX36" s="24"/>
      <c r="HIY36" s="24"/>
      <c r="HIZ36" s="24"/>
      <c r="HJA36" s="24"/>
      <c r="HJB36" s="24"/>
      <c r="HJC36" s="24"/>
      <c r="HJD36" s="25"/>
      <c r="HJE36" s="15"/>
      <c r="HJF36" s="24"/>
      <c r="HJG36" s="24"/>
      <c r="HJH36" s="24"/>
      <c r="HJI36" s="24"/>
      <c r="HJJ36" s="24"/>
      <c r="HJK36" s="24"/>
      <c r="HJL36" s="25"/>
      <c r="HJM36" s="15"/>
      <c r="HJN36" s="24"/>
      <c r="HJO36" s="24"/>
      <c r="HJP36" s="24"/>
      <c r="HJQ36" s="24"/>
      <c r="HJR36" s="24"/>
      <c r="HJS36" s="24"/>
      <c r="HJT36" s="25"/>
      <c r="HJU36" s="15"/>
      <c r="HJV36" s="24"/>
      <c r="HJW36" s="24"/>
      <c r="HJX36" s="24"/>
      <c r="HJY36" s="24"/>
      <c r="HJZ36" s="24"/>
      <c r="HKA36" s="24"/>
      <c r="HKB36" s="25"/>
      <c r="HKC36" s="15"/>
      <c r="HKD36" s="24"/>
      <c r="HKE36" s="24"/>
      <c r="HKF36" s="24"/>
      <c r="HKG36" s="24"/>
      <c r="HKH36" s="24"/>
      <c r="HKI36" s="24"/>
      <c r="HKJ36" s="25"/>
      <c r="HKK36" s="15"/>
      <c r="HKL36" s="24"/>
      <c r="HKM36" s="24"/>
      <c r="HKN36" s="24"/>
      <c r="HKO36" s="24"/>
      <c r="HKP36" s="24"/>
      <c r="HKQ36" s="24"/>
      <c r="HKR36" s="25"/>
      <c r="HKS36" s="15"/>
      <c r="HKT36" s="24"/>
      <c r="HKU36" s="24"/>
      <c r="HKV36" s="24"/>
      <c r="HKW36" s="24"/>
      <c r="HKX36" s="24"/>
      <c r="HKY36" s="24"/>
      <c r="HKZ36" s="25"/>
      <c r="HLA36" s="15"/>
      <c r="HLB36" s="24"/>
      <c r="HLC36" s="24"/>
      <c r="HLD36" s="24"/>
      <c r="HLE36" s="24"/>
      <c r="HLF36" s="24"/>
      <c r="HLG36" s="24"/>
      <c r="HLH36" s="25"/>
      <c r="HLI36" s="15"/>
      <c r="HLJ36" s="24"/>
      <c r="HLK36" s="24"/>
      <c r="HLL36" s="24"/>
      <c r="HLM36" s="24"/>
      <c r="HLN36" s="24"/>
      <c r="HLO36" s="24"/>
      <c r="HLP36" s="25"/>
      <c r="HLQ36" s="15"/>
      <c r="HLR36" s="24"/>
      <c r="HLS36" s="24"/>
      <c r="HLT36" s="24"/>
      <c r="HLU36" s="24"/>
      <c r="HLV36" s="24"/>
      <c r="HLW36" s="24"/>
      <c r="HLX36" s="25"/>
      <c r="HLY36" s="15"/>
      <c r="HLZ36" s="24"/>
      <c r="HMA36" s="24"/>
      <c r="HMB36" s="24"/>
      <c r="HMC36" s="24"/>
      <c r="HMD36" s="24"/>
      <c r="HME36" s="24"/>
      <c r="HMF36" s="25"/>
      <c r="HMG36" s="15"/>
      <c r="HMH36" s="24"/>
      <c r="HMI36" s="24"/>
      <c r="HMJ36" s="24"/>
      <c r="HMK36" s="24"/>
      <c r="HML36" s="24"/>
      <c r="HMM36" s="24"/>
      <c r="HMN36" s="25"/>
      <c r="HMO36" s="15"/>
      <c r="HMP36" s="24"/>
      <c r="HMQ36" s="24"/>
      <c r="HMR36" s="24"/>
      <c r="HMS36" s="24"/>
      <c r="HMT36" s="24"/>
      <c r="HMU36" s="24"/>
      <c r="HMV36" s="25"/>
      <c r="HMW36" s="15"/>
      <c r="HMX36" s="24"/>
      <c r="HMY36" s="24"/>
      <c r="HMZ36" s="24"/>
      <c r="HNA36" s="24"/>
      <c r="HNB36" s="24"/>
      <c r="HNC36" s="24"/>
      <c r="HND36" s="25"/>
      <c r="HNE36" s="15"/>
      <c r="HNF36" s="24"/>
      <c r="HNG36" s="24"/>
      <c r="HNH36" s="24"/>
      <c r="HNI36" s="24"/>
      <c r="HNJ36" s="24"/>
      <c r="HNK36" s="24"/>
      <c r="HNL36" s="25"/>
      <c r="HNM36" s="15"/>
      <c r="HNN36" s="24"/>
      <c r="HNO36" s="24"/>
      <c r="HNP36" s="24"/>
      <c r="HNQ36" s="24"/>
      <c r="HNR36" s="24"/>
      <c r="HNS36" s="24"/>
      <c r="HNT36" s="25"/>
      <c r="HNU36" s="15"/>
      <c r="HNV36" s="24"/>
      <c r="HNW36" s="24"/>
      <c r="HNX36" s="24"/>
      <c r="HNY36" s="24"/>
      <c r="HNZ36" s="24"/>
      <c r="HOA36" s="24"/>
      <c r="HOB36" s="25"/>
      <c r="HOC36" s="15"/>
      <c r="HOD36" s="24"/>
      <c r="HOE36" s="24"/>
      <c r="HOF36" s="24"/>
      <c r="HOG36" s="24"/>
      <c r="HOH36" s="24"/>
      <c r="HOI36" s="24"/>
      <c r="HOJ36" s="25"/>
      <c r="HOK36" s="15"/>
      <c r="HOL36" s="24"/>
      <c r="HOM36" s="24"/>
      <c r="HON36" s="24"/>
      <c r="HOO36" s="24"/>
      <c r="HOP36" s="24"/>
      <c r="HOQ36" s="24"/>
      <c r="HOR36" s="25"/>
      <c r="HOS36" s="15"/>
      <c r="HOT36" s="24"/>
      <c r="HOU36" s="24"/>
      <c r="HOV36" s="24"/>
      <c r="HOW36" s="24"/>
      <c r="HOX36" s="24"/>
      <c r="HOY36" s="24"/>
      <c r="HOZ36" s="25"/>
      <c r="HPA36" s="15"/>
      <c r="HPB36" s="24"/>
      <c r="HPC36" s="24"/>
      <c r="HPD36" s="24"/>
      <c r="HPE36" s="24"/>
      <c r="HPF36" s="24"/>
      <c r="HPG36" s="24"/>
      <c r="HPH36" s="25"/>
      <c r="HPI36" s="15"/>
      <c r="HPJ36" s="24"/>
      <c r="HPK36" s="24"/>
      <c r="HPL36" s="24"/>
      <c r="HPM36" s="24"/>
      <c r="HPN36" s="24"/>
      <c r="HPO36" s="24"/>
      <c r="HPP36" s="25"/>
      <c r="HPQ36" s="15"/>
      <c r="HPR36" s="24"/>
      <c r="HPS36" s="24"/>
      <c r="HPT36" s="24"/>
      <c r="HPU36" s="24"/>
      <c r="HPV36" s="24"/>
      <c r="HPW36" s="24"/>
      <c r="HPX36" s="25"/>
      <c r="HPY36" s="15"/>
      <c r="HPZ36" s="24"/>
      <c r="HQA36" s="24"/>
      <c r="HQB36" s="24"/>
      <c r="HQC36" s="24"/>
      <c r="HQD36" s="24"/>
      <c r="HQE36" s="24"/>
      <c r="HQF36" s="25"/>
      <c r="HQG36" s="15"/>
      <c r="HQH36" s="24"/>
      <c r="HQI36" s="24"/>
      <c r="HQJ36" s="24"/>
      <c r="HQK36" s="24"/>
      <c r="HQL36" s="24"/>
      <c r="HQM36" s="24"/>
      <c r="HQN36" s="25"/>
      <c r="HQO36" s="15"/>
      <c r="HQP36" s="24"/>
      <c r="HQQ36" s="24"/>
      <c r="HQR36" s="24"/>
      <c r="HQS36" s="24"/>
      <c r="HQT36" s="24"/>
      <c r="HQU36" s="24"/>
      <c r="HQV36" s="25"/>
      <c r="HQW36" s="15"/>
      <c r="HQX36" s="24"/>
      <c r="HQY36" s="24"/>
      <c r="HQZ36" s="24"/>
      <c r="HRA36" s="24"/>
      <c r="HRB36" s="24"/>
      <c r="HRC36" s="24"/>
      <c r="HRD36" s="25"/>
      <c r="HRE36" s="15"/>
      <c r="HRF36" s="24"/>
      <c r="HRG36" s="24"/>
      <c r="HRH36" s="24"/>
      <c r="HRI36" s="24"/>
      <c r="HRJ36" s="24"/>
      <c r="HRK36" s="24"/>
      <c r="HRL36" s="25"/>
      <c r="HRM36" s="15"/>
      <c r="HRN36" s="24"/>
      <c r="HRO36" s="24"/>
      <c r="HRP36" s="24"/>
      <c r="HRQ36" s="24"/>
      <c r="HRR36" s="24"/>
      <c r="HRS36" s="24"/>
      <c r="HRT36" s="25"/>
      <c r="HRU36" s="15"/>
      <c r="HRV36" s="24"/>
      <c r="HRW36" s="24"/>
      <c r="HRX36" s="24"/>
      <c r="HRY36" s="24"/>
      <c r="HRZ36" s="24"/>
      <c r="HSA36" s="24"/>
      <c r="HSB36" s="25"/>
      <c r="HSC36" s="15"/>
      <c r="HSD36" s="24"/>
      <c r="HSE36" s="24"/>
      <c r="HSF36" s="24"/>
      <c r="HSG36" s="24"/>
      <c r="HSH36" s="24"/>
      <c r="HSI36" s="24"/>
      <c r="HSJ36" s="25"/>
      <c r="HSK36" s="15"/>
      <c r="HSL36" s="24"/>
      <c r="HSM36" s="24"/>
      <c r="HSN36" s="24"/>
      <c r="HSO36" s="24"/>
      <c r="HSP36" s="24"/>
      <c r="HSQ36" s="24"/>
      <c r="HSR36" s="25"/>
      <c r="HSS36" s="15"/>
      <c r="HST36" s="24"/>
      <c r="HSU36" s="24"/>
      <c r="HSV36" s="24"/>
      <c r="HSW36" s="24"/>
      <c r="HSX36" s="24"/>
      <c r="HSY36" s="24"/>
      <c r="HSZ36" s="25"/>
      <c r="HTA36" s="15"/>
      <c r="HTB36" s="24"/>
      <c r="HTC36" s="24"/>
      <c r="HTD36" s="24"/>
      <c r="HTE36" s="24"/>
      <c r="HTF36" s="24"/>
      <c r="HTG36" s="24"/>
      <c r="HTH36" s="25"/>
      <c r="HTI36" s="15"/>
      <c r="HTJ36" s="24"/>
      <c r="HTK36" s="24"/>
      <c r="HTL36" s="24"/>
      <c r="HTM36" s="24"/>
      <c r="HTN36" s="24"/>
      <c r="HTO36" s="24"/>
      <c r="HTP36" s="25"/>
      <c r="HTQ36" s="15"/>
      <c r="HTR36" s="24"/>
      <c r="HTS36" s="24"/>
      <c r="HTT36" s="24"/>
      <c r="HTU36" s="24"/>
      <c r="HTV36" s="24"/>
      <c r="HTW36" s="24"/>
      <c r="HTX36" s="25"/>
      <c r="HTY36" s="15"/>
      <c r="HTZ36" s="24"/>
      <c r="HUA36" s="24"/>
      <c r="HUB36" s="24"/>
      <c r="HUC36" s="24"/>
      <c r="HUD36" s="24"/>
      <c r="HUE36" s="24"/>
      <c r="HUF36" s="25"/>
      <c r="HUG36" s="15"/>
      <c r="HUH36" s="24"/>
      <c r="HUI36" s="24"/>
      <c r="HUJ36" s="24"/>
      <c r="HUK36" s="24"/>
      <c r="HUL36" s="24"/>
      <c r="HUM36" s="24"/>
      <c r="HUN36" s="25"/>
      <c r="HUO36" s="15"/>
      <c r="HUP36" s="24"/>
      <c r="HUQ36" s="24"/>
      <c r="HUR36" s="24"/>
      <c r="HUS36" s="24"/>
      <c r="HUT36" s="24"/>
      <c r="HUU36" s="24"/>
      <c r="HUV36" s="25"/>
      <c r="HUW36" s="15"/>
      <c r="HUX36" s="24"/>
      <c r="HUY36" s="24"/>
      <c r="HUZ36" s="24"/>
      <c r="HVA36" s="24"/>
      <c r="HVB36" s="24"/>
      <c r="HVC36" s="24"/>
      <c r="HVD36" s="25"/>
      <c r="HVE36" s="15"/>
      <c r="HVF36" s="24"/>
      <c r="HVG36" s="24"/>
      <c r="HVH36" s="24"/>
      <c r="HVI36" s="24"/>
      <c r="HVJ36" s="24"/>
      <c r="HVK36" s="24"/>
      <c r="HVL36" s="25"/>
      <c r="HVM36" s="15"/>
      <c r="HVN36" s="24"/>
      <c r="HVO36" s="24"/>
      <c r="HVP36" s="24"/>
      <c r="HVQ36" s="24"/>
      <c r="HVR36" s="24"/>
      <c r="HVS36" s="24"/>
      <c r="HVT36" s="25"/>
      <c r="HVU36" s="15"/>
      <c r="HVV36" s="24"/>
      <c r="HVW36" s="24"/>
      <c r="HVX36" s="24"/>
      <c r="HVY36" s="24"/>
      <c r="HVZ36" s="24"/>
      <c r="HWA36" s="24"/>
      <c r="HWB36" s="25"/>
      <c r="HWC36" s="15"/>
      <c r="HWD36" s="24"/>
      <c r="HWE36" s="24"/>
      <c r="HWF36" s="24"/>
      <c r="HWG36" s="24"/>
      <c r="HWH36" s="24"/>
      <c r="HWI36" s="24"/>
      <c r="HWJ36" s="25"/>
      <c r="HWK36" s="15"/>
      <c r="HWL36" s="24"/>
      <c r="HWM36" s="24"/>
      <c r="HWN36" s="24"/>
      <c r="HWO36" s="24"/>
      <c r="HWP36" s="24"/>
      <c r="HWQ36" s="24"/>
      <c r="HWR36" s="25"/>
      <c r="HWS36" s="15"/>
      <c r="HWT36" s="24"/>
      <c r="HWU36" s="24"/>
      <c r="HWV36" s="24"/>
      <c r="HWW36" s="24"/>
      <c r="HWX36" s="24"/>
      <c r="HWY36" s="24"/>
      <c r="HWZ36" s="25"/>
      <c r="HXA36" s="15"/>
      <c r="HXB36" s="24"/>
      <c r="HXC36" s="24"/>
      <c r="HXD36" s="24"/>
      <c r="HXE36" s="24"/>
      <c r="HXF36" s="24"/>
      <c r="HXG36" s="24"/>
      <c r="HXH36" s="25"/>
      <c r="HXI36" s="15"/>
      <c r="HXJ36" s="24"/>
      <c r="HXK36" s="24"/>
      <c r="HXL36" s="24"/>
      <c r="HXM36" s="24"/>
      <c r="HXN36" s="24"/>
      <c r="HXO36" s="24"/>
      <c r="HXP36" s="25"/>
      <c r="HXQ36" s="15"/>
      <c r="HXR36" s="24"/>
      <c r="HXS36" s="24"/>
      <c r="HXT36" s="24"/>
      <c r="HXU36" s="24"/>
      <c r="HXV36" s="24"/>
      <c r="HXW36" s="24"/>
      <c r="HXX36" s="25"/>
      <c r="HXY36" s="15"/>
      <c r="HXZ36" s="24"/>
      <c r="HYA36" s="24"/>
      <c r="HYB36" s="24"/>
      <c r="HYC36" s="24"/>
      <c r="HYD36" s="24"/>
      <c r="HYE36" s="24"/>
      <c r="HYF36" s="25"/>
      <c r="HYG36" s="15"/>
      <c r="HYH36" s="24"/>
      <c r="HYI36" s="24"/>
      <c r="HYJ36" s="24"/>
      <c r="HYK36" s="24"/>
      <c r="HYL36" s="24"/>
      <c r="HYM36" s="24"/>
      <c r="HYN36" s="25"/>
      <c r="HYO36" s="15"/>
      <c r="HYP36" s="24"/>
      <c r="HYQ36" s="24"/>
      <c r="HYR36" s="24"/>
      <c r="HYS36" s="24"/>
      <c r="HYT36" s="24"/>
      <c r="HYU36" s="24"/>
      <c r="HYV36" s="25"/>
      <c r="HYW36" s="15"/>
      <c r="HYX36" s="24"/>
      <c r="HYY36" s="24"/>
      <c r="HYZ36" s="24"/>
      <c r="HZA36" s="24"/>
      <c r="HZB36" s="24"/>
      <c r="HZC36" s="24"/>
      <c r="HZD36" s="25"/>
      <c r="HZE36" s="15"/>
      <c r="HZF36" s="24"/>
      <c r="HZG36" s="24"/>
      <c r="HZH36" s="24"/>
      <c r="HZI36" s="24"/>
      <c r="HZJ36" s="24"/>
      <c r="HZK36" s="24"/>
      <c r="HZL36" s="25"/>
      <c r="HZM36" s="15"/>
      <c r="HZN36" s="24"/>
      <c r="HZO36" s="24"/>
      <c r="HZP36" s="24"/>
      <c r="HZQ36" s="24"/>
      <c r="HZR36" s="24"/>
      <c r="HZS36" s="24"/>
      <c r="HZT36" s="25"/>
      <c r="HZU36" s="15"/>
      <c r="HZV36" s="24"/>
      <c r="HZW36" s="24"/>
      <c r="HZX36" s="24"/>
      <c r="HZY36" s="24"/>
      <c r="HZZ36" s="24"/>
      <c r="IAA36" s="24"/>
      <c r="IAB36" s="25"/>
      <c r="IAC36" s="15"/>
      <c r="IAD36" s="24"/>
      <c r="IAE36" s="24"/>
      <c r="IAF36" s="24"/>
      <c r="IAG36" s="24"/>
      <c r="IAH36" s="24"/>
      <c r="IAI36" s="24"/>
      <c r="IAJ36" s="25"/>
      <c r="IAK36" s="15"/>
      <c r="IAL36" s="24"/>
      <c r="IAM36" s="24"/>
      <c r="IAN36" s="24"/>
      <c r="IAO36" s="24"/>
      <c r="IAP36" s="24"/>
      <c r="IAQ36" s="24"/>
      <c r="IAR36" s="25"/>
      <c r="IAS36" s="15"/>
      <c r="IAT36" s="24"/>
      <c r="IAU36" s="24"/>
      <c r="IAV36" s="24"/>
      <c r="IAW36" s="24"/>
      <c r="IAX36" s="24"/>
      <c r="IAY36" s="24"/>
      <c r="IAZ36" s="25"/>
      <c r="IBA36" s="15"/>
      <c r="IBB36" s="24"/>
      <c r="IBC36" s="24"/>
      <c r="IBD36" s="24"/>
      <c r="IBE36" s="24"/>
      <c r="IBF36" s="24"/>
      <c r="IBG36" s="24"/>
      <c r="IBH36" s="25"/>
      <c r="IBI36" s="15"/>
      <c r="IBJ36" s="24"/>
      <c r="IBK36" s="24"/>
      <c r="IBL36" s="24"/>
      <c r="IBM36" s="24"/>
      <c r="IBN36" s="24"/>
      <c r="IBO36" s="24"/>
      <c r="IBP36" s="25"/>
      <c r="IBQ36" s="15"/>
      <c r="IBR36" s="24"/>
      <c r="IBS36" s="24"/>
      <c r="IBT36" s="24"/>
      <c r="IBU36" s="24"/>
      <c r="IBV36" s="24"/>
      <c r="IBW36" s="24"/>
      <c r="IBX36" s="25"/>
      <c r="IBY36" s="15"/>
      <c r="IBZ36" s="24"/>
      <c r="ICA36" s="24"/>
      <c r="ICB36" s="24"/>
      <c r="ICC36" s="24"/>
      <c r="ICD36" s="24"/>
      <c r="ICE36" s="24"/>
      <c r="ICF36" s="25"/>
      <c r="ICG36" s="15"/>
      <c r="ICH36" s="24"/>
      <c r="ICI36" s="24"/>
      <c r="ICJ36" s="24"/>
      <c r="ICK36" s="24"/>
      <c r="ICL36" s="24"/>
      <c r="ICM36" s="24"/>
      <c r="ICN36" s="25"/>
      <c r="ICO36" s="15"/>
      <c r="ICP36" s="24"/>
      <c r="ICQ36" s="24"/>
      <c r="ICR36" s="24"/>
      <c r="ICS36" s="24"/>
      <c r="ICT36" s="24"/>
      <c r="ICU36" s="24"/>
      <c r="ICV36" s="25"/>
      <c r="ICW36" s="15"/>
      <c r="ICX36" s="24"/>
      <c r="ICY36" s="24"/>
      <c r="ICZ36" s="24"/>
      <c r="IDA36" s="24"/>
      <c r="IDB36" s="24"/>
      <c r="IDC36" s="24"/>
      <c r="IDD36" s="25"/>
      <c r="IDE36" s="15"/>
      <c r="IDF36" s="24"/>
      <c r="IDG36" s="24"/>
      <c r="IDH36" s="24"/>
      <c r="IDI36" s="24"/>
      <c r="IDJ36" s="24"/>
      <c r="IDK36" s="24"/>
      <c r="IDL36" s="25"/>
      <c r="IDM36" s="15"/>
      <c r="IDN36" s="24"/>
      <c r="IDO36" s="24"/>
      <c r="IDP36" s="24"/>
      <c r="IDQ36" s="24"/>
      <c r="IDR36" s="24"/>
      <c r="IDS36" s="24"/>
      <c r="IDT36" s="25"/>
      <c r="IDU36" s="15"/>
      <c r="IDV36" s="24"/>
      <c r="IDW36" s="24"/>
      <c r="IDX36" s="24"/>
      <c r="IDY36" s="24"/>
      <c r="IDZ36" s="24"/>
      <c r="IEA36" s="24"/>
      <c r="IEB36" s="25"/>
      <c r="IEC36" s="15"/>
      <c r="IED36" s="24"/>
      <c r="IEE36" s="24"/>
      <c r="IEF36" s="24"/>
      <c r="IEG36" s="24"/>
      <c r="IEH36" s="24"/>
      <c r="IEI36" s="24"/>
      <c r="IEJ36" s="25"/>
      <c r="IEK36" s="15"/>
      <c r="IEL36" s="24"/>
      <c r="IEM36" s="24"/>
      <c r="IEN36" s="24"/>
      <c r="IEO36" s="24"/>
      <c r="IEP36" s="24"/>
      <c r="IEQ36" s="24"/>
      <c r="IER36" s="25"/>
      <c r="IES36" s="15"/>
      <c r="IET36" s="24"/>
      <c r="IEU36" s="24"/>
      <c r="IEV36" s="24"/>
      <c r="IEW36" s="24"/>
      <c r="IEX36" s="24"/>
      <c r="IEY36" s="24"/>
      <c r="IEZ36" s="25"/>
      <c r="IFA36" s="15"/>
      <c r="IFB36" s="24"/>
      <c r="IFC36" s="24"/>
      <c r="IFD36" s="24"/>
      <c r="IFE36" s="24"/>
      <c r="IFF36" s="24"/>
      <c r="IFG36" s="24"/>
      <c r="IFH36" s="25"/>
      <c r="IFI36" s="15"/>
      <c r="IFJ36" s="24"/>
      <c r="IFK36" s="24"/>
      <c r="IFL36" s="24"/>
      <c r="IFM36" s="24"/>
      <c r="IFN36" s="24"/>
      <c r="IFO36" s="24"/>
      <c r="IFP36" s="25"/>
      <c r="IFQ36" s="15"/>
      <c r="IFR36" s="24"/>
      <c r="IFS36" s="24"/>
      <c r="IFT36" s="24"/>
      <c r="IFU36" s="24"/>
      <c r="IFV36" s="24"/>
      <c r="IFW36" s="24"/>
      <c r="IFX36" s="25"/>
      <c r="IFY36" s="15"/>
      <c r="IFZ36" s="24"/>
      <c r="IGA36" s="24"/>
      <c r="IGB36" s="24"/>
      <c r="IGC36" s="24"/>
      <c r="IGD36" s="24"/>
      <c r="IGE36" s="24"/>
      <c r="IGF36" s="25"/>
      <c r="IGG36" s="15"/>
      <c r="IGH36" s="24"/>
      <c r="IGI36" s="24"/>
      <c r="IGJ36" s="24"/>
      <c r="IGK36" s="24"/>
      <c r="IGL36" s="24"/>
      <c r="IGM36" s="24"/>
      <c r="IGN36" s="25"/>
      <c r="IGO36" s="15"/>
      <c r="IGP36" s="24"/>
      <c r="IGQ36" s="24"/>
      <c r="IGR36" s="24"/>
      <c r="IGS36" s="24"/>
      <c r="IGT36" s="24"/>
      <c r="IGU36" s="24"/>
      <c r="IGV36" s="25"/>
      <c r="IGW36" s="15"/>
      <c r="IGX36" s="24"/>
      <c r="IGY36" s="24"/>
      <c r="IGZ36" s="24"/>
      <c r="IHA36" s="24"/>
      <c r="IHB36" s="24"/>
      <c r="IHC36" s="24"/>
      <c r="IHD36" s="25"/>
      <c r="IHE36" s="15"/>
      <c r="IHF36" s="24"/>
      <c r="IHG36" s="24"/>
      <c r="IHH36" s="24"/>
      <c r="IHI36" s="24"/>
      <c r="IHJ36" s="24"/>
      <c r="IHK36" s="24"/>
      <c r="IHL36" s="25"/>
      <c r="IHM36" s="15"/>
      <c r="IHN36" s="24"/>
      <c r="IHO36" s="24"/>
      <c r="IHP36" s="24"/>
      <c r="IHQ36" s="24"/>
      <c r="IHR36" s="24"/>
      <c r="IHS36" s="24"/>
      <c r="IHT36" s="25"/>
      <c r="IHU36" s="15"/>
      <c r="IHV36" s="24"/>
      <c r="IHW36" s="24"/>
      <c r="IHX36" s="24"/>
      <c r="IHY36" s="24"/>
      <c r="IHZ36" s="24"/>
      <c r="IIA36" s="24"/>
      <c r="IIB36" s="25"/>
      <c r="IIC36" s="15"/>
      <c r="IID36" s="24"/>
      <c r="IIE36" s="24"/>
      <c r="IIF36" s="24"/>
      <c r="IIG36" s="24"/>
      <c r="IIH36" s="24"/>
      <c r="III36" s="24"/>
      <c r="IIJ36" s="25"/>
      <c r="IIK36" s="15"/>
      <c r="IIL36" s="24"/>
      <c r="IIM36" s="24"/>
      <c r="IIN36" s="24"/>
      <c r="IIO36" s="24"/>
      <c r="IIP36" s="24"/>
      <c r="IIQ36" s="24"/>
      <c r="IIR36" s="25"/>
      <c r="IIS36" s="15"/>
      <c r="IIT36" s="24"/>
      <c r="IIU36" s="24"/>
      <c r="IIV36" s="24"/>
      <c r="IIW36" s="24"/>
      <c r="IIX36" s="24"/>
      <c r="IIY36" s="24"/>
      <c r="IIZ36" s="25"/>
      <c r="IJA36" s="15"/>
      <c r="IJB36" s="24"/>
      <c r="IJC36" s="24"/>
      <c r="IJD36" s="24"/>
      <c r="IJE36" s="24"/>
      <c r="IJF36" s="24"/>
      <c r="IJG36" s="24"/>
      <c r="IJH36" s="25"/>
      <c r="IJI36" s="15"/>
      <c r="IJJ36" s="24"/>
      <c r="IJK36" s="24"/>
      <c r="IJL36" s="24"/>
      <c r="IJM36" s="24"/>
      <c r="IJN36" s="24"/>
      <c r="IJO36" s="24"/>
      <c r="IJP36" s="25"/>
      <c r="IJQ36" s="15"/>
      <c r="IJR36" s="24"/>
      <c r="IJS36" s="24"/>
      <c r="IJT36" s="24"/>
      <c r="IJU36" s="24"/>
      <c r="IJV36" s="24"/>
      <c r="IJW36" s="24"/>
      <c r="IJX36" s="25"/>
      <c r="IJY36" s="15"/>
      <c r="IJZ36" s="24"/>
      <c r="IKA36" s="24"/>
      <c r="IKB36" s="24"/>
      <c r="IKC36" s="24"/>
      <c r="IKD36" s="24"/>
      <c r="IKE36" s="24"/>
      <c r="IKF36" s="25"/>
      <c r="IKG36" s="15"/>
      <c r="IKH36" s="24"/>
      <c r="IKI36" s="24"/>
      <c r="IKJ36" s="24"/>
      <c r="IKK36" s="24"/>
      <c r="IKL36" s="24"/>
      <c r="IKM36" s="24"/>
      <c r="IKN36" s="25"/>
      <c r="IKO36" s="15"/>
      <c r="IKP36" s="24"/>
      <c r="IKQ36" s="24"/>
      <c r="IKR36" s="24"/>
      <c r="IKS36" s="24"/>
      <c r="IKT36" s="24"/>
      <c r="IKU36" s="24"/>
      <c r="IKV36" s="25"/>
      <c r="IKW36" s="15"/>
      <c r="IKX36" s="24"/>
      <c r="IKY36" s="24"/>
      <c r="IKZ36" s="24"/>
      <c r="ILA36" s="24"/>
      <c r="ILB36" s="24"/>
      <c r="ILC36" s="24"/>
      <c r="ILD36" s="25"/>
      <c r="ILE36" s="15"/>
      <c r="ILF36" s="24"/>
      <c r="ILG36" s="24"/>
      <c r="ILH36" s="24"/>
      <c r="ILI36" s="24"/>
      <c r="ILJ36" s="24"/>
      <c r="ILK36" s="24"/>
      <c r="ILL36" s="25"/>
      <c r="ILM36" s="15"/>
      <c r="ILN36" s="24"/>
      <c r="ILO36" s="24"/>
      <c r="ILP36" s="24"/>
      <c r="ILQ36" s="24"/>
      <c r="ILR36" s="24"/>
      <c r="ILS36" s="24"/>
      <c r="ILT36" s="25"/>
      <c r="ILU36" s="15"/>
      <c r="ILV36" s="24"/>
      <c r="ILW36" s="24"/>
      <c r="ILX36" s="24"/>
      <c r="ILY36" s="24"/>
      <c r="ILZ36" s="24"/>
      <c r="IMA36" s="24"/>
      <c r="IMB36" s="25"/>
      <c r="IMC36" s="15"/>
      <c r="IMD36" s="24"/>
      <c r="IME36" s="24"/>
      <c r="IMF36" s="24"/>
      <c r="IMG36" s="24"/>
      <c r="IMH36" s="24"/>
      <c r="IMI36" s="24"/>
      <c r="IMJ36" s="25"/>
      <c r="IMK36" s="15"/>
      <c r="IML36" s="24"/>
      <c r="IMM36" s="24"/>
      <c r="IMN36" s="24"/>
      <c r="IMO36" s="24"/>
      <c r="IMP36" s="24"/>
      <c r="IMQ36" s="24"/>
      <c r="IMR36" s="25"/>
      <c r="IMS36" s="15"/>
      <c r="IMT36" s="24"/>
      <c r="IMU36" s="24"/>
      <c r="IMV36" s="24"/>
      <c r="IMW36" s="24"/>
      <c r="IMX36" s="24"/>
      <c r="IMY36" s="24"/>
      <c r="IMZ36" s="25"/>
      <c r="INA36" s="15"/>
      <c r="INB36" s="24"/>
      <c r="INC36" s="24"/>
      <c r="IND36" s="24"/>
      <c r="INE36" s="24"/>
      <c r="INF36" s="24"/>
      <c r="ING36" s="24"/>
      <c r="INH36" s="25"/>
      <c r="INI36" s="15"/>
      <c r="INJ36" s="24"/>
      <c r="INK36" s="24"/>
      <c r="INL36" s="24"/>
      <c r="INM36" s="24"/>
      <c r="INN36" s="24"/>
      <c r="INO36" s="24"/>
      <c r="INP36" s="25"/>
      <c r="INQ36" s="15"/>
      <c r="INR36" s="24"/>
      <c r="INS36" s="24"/>
      <c r="INT36" s="24"/>
      <c r="INU36" s="24"/>
      <c r="INV36" s="24"/>
      <c r="INW36" s="24"/>
      <c r="INX36" s="25"/>
      <c r="INY36" s="15"/>
      <c r="INZ36" s="24"/>
      <c r="IOA36" s="24"/>
      <c r="IOB36" s="24"/>
      <c r="IOC36" s="24"/>
      <c r="IOD36" s="24"/>
      <c r="IOE36" s="24"/>
      <c r="IOF36" s="25"/>
      <c r="IOG36" s="15"/>
      <c r="IOH36" s="24"/>
      <c r="IOI36" s="24"/>
      <c r="IOJ36" s="24"/>
      <c r="IOK36" s="24"/>
      <c r="IOL36" s="24"/>
      <c r="IOM36" s="24"/>
      <c r="ION36" s="25"/>
      <c r="IOO36" s="15"/>
      <c r="IOP36" s="24"/>
      <c r="IOQ36" s="24"/>
      <c r="IOR36" s="24"/>
      <c r="IOS36" s="24"/>
      <c r="IOT36" s="24"/>
      <c r="IOU36" s="24"/>
      <c r="IOV36" s="25"/>
      <c r="IOW36" s="15"/>
      <c r="IOX36" s="24"/>
      <c r="IOY36" s="24"/>
      <c r="IOZ36" s="24"/>
      <c r="IPA36" s="24"/>
      <c r="IPB36" s="24"/>
      <c r="IPC36" s="24"/>
      <c r="IPD36" s="25"/>
      <c r="IPE36" s="15"/>
      <c r="IPF36" s="24"/>
      <c r="IPG36" s="24"/>
      <c r="IPH36" s="24"/>
      <c r="IPI36" s="24"/>
      <c r="IPJ36" s="24"/>
      <c r="IPK36" s="24"/>
      <c r="IPL36" s="25"/>
      <c r="IPM36" s="15"/>
      <c r="IPN36" s="24"/>
      <c r="IPO36" s="24"/>
      <c r="IPP36" s="24"/>
      <c r="IPQ36" s="24"/>
      <c r="IPR36" s="24"/>
      <c r="IPS36" s="24"/>
      <c r="IPT36" s="25"/>
      <c r="IPU36" s="15"/>
      <c r="IPV36" s="24"/>
      <c r="IPW36" s="24"/>
      <c r="IPX36" s="24"/>
      <c r="IPY36" s="24"/>
      <c r="IPZ36" s="24"/>
      <c r="IQA36" s="24"/>
      <c r="IQB36" s="25"/>
      <c r="IQC36" s="15"/>
      <c r="IQD36" s="24"/>
      <c r="IQE36" s="24"/>
      <c r="IQF36" s="24"/>
      <c r="IQG36" s="24"/>
      <c r="IQH36" s="24"/>
      <c r="IQI36" s="24"/>
      <c r="IQJ36" s="25"/>
      <c r="IQK36" s="15"/>
      <c r="IQL36" s="24"/>
      <c r="IQM36" s="24"/>
      <c r="IQN36" s="24"/>
      <c r="IQO36" s="24"/>
      <c r="IQP36" s="24"/>
      <c r="IQQ36" s="24"/>
      <c r="IQR36" s="25"/>
      <c r="IQS36" s="15"/>
      <c r="IQT36" s="24"/>
      <c r="IQU36" s="24"/>
      <c r="IQV36" s="24"/>
      <c r="IQW36" s="24"/>
      <c r="IQX36" s="24"/>
      <c r="IQY36" s="24"/>
      <c r="IQZ36" s="25"/>
      <c r="IRA36" s="15"/>
      <c r="IRB36" s="24"/>
      <c r="IRC36" s="24"/>
      <c r="IRD36" s="24"/>
      <c r="IRE36" s="24"/>
      <c r="IRF36" s="24"/>
      <c r="IRG36" s="24"/>
      <c r="IRH36" s="25"/>
      <c r="IRI36" s="15"/>
      <c r="IRJ36" s="24"/>
      <c r="IRK36" s="24"/>
      <c r="IRL36" s="24"/>
      <c r="IRM36" s="24"/>
      <c r="IRN36" s="24"/>
      <c r="IRO36" s="24"/>
      <c r="IRP36" s="25"/>
      <c r="IRQ36" s="15"/>
      <c r="IRR36" s="24"/>
      <c r="IRS36" s="24"/>
      <c r="IRT36" s="24"/>
      <c r="IRU36" s="24"/>
      <c r="IRV36" s="24"/>
      <c r="IRW36" s="24"/>
      <c r="IRX36" s="25"/>
      <c r="IRY36" s="15"/>
      <c r="IRZ36" s="24"/>
      <c r="ISA36" s="24"/>
      <c r="ISB36" s="24"/>
      <c r="ISC36" s="24"/>
      <c r="ISD36" s="24"/>
      <c r="ISE36" s="24"/>
      <c r="ISF36" s="25"/>
      <c r="ISG36" s="15"/>
      <c r="ISH36" s="24"/>
      <c r="ISI36" s="24"/>
      <c r="ISJ36" s="24"/>
      <c r="ISK36" s="24"/>
      <c r="ISL36" s="24"/>
      <c r="ISM36" s="24"/>
      <c r="ISN36" s="25"/>
      <c r="ISO36" s="15"/>
      <c r="ISP36" s="24"/>
      <c r="ISQ36" s="24"/>
      <c r="ISR36" s="24"/>
      <c r="ISS36" s="24"/>
      <c r="IST36" s="24"/>
      <c r="ISU36" s="24"/>
      <c r="ISV36" s="25"/>
      <c r="ISW36" s="15"/>
      <c r="ISX36" s="24"/>
      <c r="ISY36" s="24"/>
      <c r="ISZ36" s="24"/>
      <c r="ITA36" s="24"/>
      <c r="ITB36" s="24"/>
      <c r="ITC36" s="24"/>
      <c r="ITD36" s="25"/>
      <c r="ITE36" s="15"/>
      <c r="ITF36" s="24"/>
      <c r="ITG36" s="24"/>
      <c r="ITH36" s="24"/>
      <c r="ITI36" s="24"/>
      <c r="ITJ36" s="24"/>
      <c r="ITK36" s="24"/>
      <c r="ITL36" s="25"/>
      <c r="ITM36" s="15"/>
      <c r="ITN36" s="24"/>
      <c r="ITO36" s="24"/>
      <c r="ITP36" s="24"/>
      <c r="ITQ36" s="24"/>
      <c r="ITR36" s="24"/>
      <c r="ITS36" s="24"/>
      <c r="ITT36" s="25"/>
      <c r="ITU36" s="15"/>
      <c r="ITV36" s="24"/>
      <c r="ITW36" s="24"/>
      <c r="ITX36" s="24"/>
      <c r="ITY36" s="24"/>
      <c r="ITZ36" s="24"/>
      <c r="IUA36" s="24"/>
      <c r="IUB36" s="25"/>
      <c r="IUC36" s="15"/>
      <c r="IUD36" s="24"/>
      <c r="IUE36" s="24"/>
      <c r="IUF36" s="24"/>
      <c r="IUG36" s="24"/>
      <c r="IUH36" s="24"/>
      <c r="IUI36" s="24"/>
      <c r="IUJ36" s="25"/>
      <c r="IUK36" s="15"/>
      <c r="IUL36" s="24"/>
      <c r="IUM36" s="24"/>
      <c r="IUN36" s="24"/>
      <c r="IUO36" s="24"/>
      <c r="IUP36" s="24"/>
      <c r="IUQ36" s="24"/>
      <c r="IUR36" s="25"/>
      <c r="IUS36" s="15"/>
      <c r="IUT36" s="24"/>
      <c r="IUU36" s="24"/>
      <c r="IUV36" s="24"/>
      <c r="IUW36" s="24"/>
      <c r="IUX36" s="24"/>
      <c r="IUY36" s="24"/>
      <c r="IUZ36" s="25"/>
      <c r="IVA36" s="15"/>
      <c r="IVB36" s="24"/>
      <c r="IVC36" s="24"/>
      <c r="IVD36" s="24"/>
      <c r="IVE36" s="24"/>
      <c r="IVF36" s="24"/>
      <c r="IVG36" s="24"/>
      <c r="IVH36" s="25"/>
      <c r="IVI36" s="15"/>
      <c r="IVJ36" s="24"/>
      <c r="IVK36" s="24"/>
      <c r="IVL36" s="24"/>
      <c r="IVM36" s="24"/>
      <c r="IVN36" s="24"/>
      <c r="IVO36" s="24"/>
      <c r="IVP36" s="25"/>
      <c r="IVQ36" s="15"/>
      <c r="IVR36" s="24"/>
      <c r="IVS36" s="24"/>
      <c r="IVT36" s="24"/>
      <c r="IVU36" s="24"/>
      <c r="IVV36" s="24"/>
      <c r="IVW36" s="24"/>
      <c r="IVX36" s="25"/>
      <c r="IVY36" s="15"/>
      <c r="IVZ36" s="24"/>
      <c r="IWA36" s="24"/>
      <c r="IWB36" s="24"/>
      <c r="IWC36" s="24"/>
      <c r="IWD36" s="24"/>
      <c r="IWE36" s="24"/>
      <c r="IWF36" s="25"/>
      <c r="IWG36" s="15"/>
      <c r="IWH36" s="24"/>
      <c r="IWI36" s="24"/>
      <c r="IWJ36" s="24"/>
      <c r="IWK36" s="24"/>
      <c r="IWL36" s="24"/>
      <c r="IWM36" s="24"/>
      <c r="IWN36" s="25"/>
      <c r="IWO36" s="15"/>
      <c r="IWP36" s="24"/>
      <c r="IWQ36" s="24"/>
      <c r="IWR36" s="24"/>
      <c r="IWS36" s="24"/>
      <c r="IWT36" s="24"/>
      <c r="IWU36" s="24"/>
      <c r="IWV36" s="25"/>
      <c r="IWW36" s="15"/>
      <c r="IWX36" s="24"/>
      <c r="IWY36" s="24"/>
      <c r="IWZ36" s="24"/>
      <c r="IXA36" s="24"/>
      <c r="IXB36" s="24"/>
      <c r="IXC36" s="24"/>
      <c r="IXD36" s="25"/>
      <c r="IXE36" s="15"/>
      <c r="IXF36" s="24"/>
      <c r="IXG36" s="24"/>
      <c r="IXH36" s="24"/>
      <c r="IXI36" s="24"/>
      <c r="IXJ36" s="24"/>
      <c r="IXK36" s="24"/>
      <c r="IXL36" s="25"/>
      <c r="IXM36" s="15"/>
      <c r="IXN36" s="24"/>
      <c r="IXO36" s="24"/>
      <c r="IXP36" s="24"/>
      <c r="IXQ36" s="24"/>
      <c r="IXR36" s="24"/>
      <c r="IXS36" s="24"/>
      <c r="IXT36" s="25"/>
      <c r="IXU36" s="15"/>
      <c r="IXV36" s="24"/>
      <c r="IXW36" s="24"/>
      <c r="IXX36" s="24"/>
      <c r="IXY36" s="24"/>
      <c r="IXZ36" s="24"/>
      <c r="IYA36" s="24"/>
      <c r="IYB36" s="25"/>
      <c r="IYC36" s="15"/>
      <c r="IYD36" s="24"/>
      <c r="IYE36" s="24"/>
      <c r="IYF36" s="24"/>
      <c r="IYG36" s="24"/>
      <c r="IYH36" s="24"/>
      <c r="IYI36" s="24"/>
      <c r="IYJ36" s="25"/>
      <c r="IYK36" s="15"/>
      <c r="IYL36" s="24"/>
      <c r="IYM36" s="24"/>
      <c r="IYN36" s="24"/>
      <c r="IYO36" s="24"/>
      <c r="IYP36" s="24"/>
      <c r="IYQ36" s="24"/>
      <c r="IYR36" s="25"/>
      <c r="IYS36" s="15"/>
      <c r="IYT36" s="24"/>
      <c r="IYU36" s="24"/>
      <c r="IYV36" s="24"/>
      <c r="IYW36" s="24"/>
      <c r="IYX36" s="24"/>
      <c r="IYY36" s="24"/>
      <c r="IYZ36" s="25"/>
      <c r="IZA36" s="15"/>
      <c r="IZB36" s="24"/>
      <c r="IZC36" s="24"/>
      <c r="IZD36" s="24"/>
      <c r="IZE36" s="24"/>
      <c r="IZF36" s="24"/>
      <c r="IZG36" s="24"/>
      <c r="IZH36" s="25"/>
      <c r="IZI36" s="15"/>
      <c r="IZJ36" s="24"/>
      <c r="IZK36" s="24"/>
      <c r="IZL36" s="24"/>
      <c r="IZM36" s="24"/>
      <c r="IZN36" s="24"/>
      <c r="IZO36" s="24"/>
      <c r="IZP36" s="25"/>
      <c r="IZQ36" s="15"/>
      <c r="IZR36" s="24"/>
      <c r="IZS36" s="24"/>
      <c r="IZT36" s="24"/>
      <c r="IZU36" s="24"/>
      <c r="IZV36" s="24"/>
      <c r="IZW36" s="24"/>
      <c r="IZX36" s="25"/>
      <c r="IZY36" s="15"/>
      <c r="IZZ36" s="24"/>
      <c r="JAA36" s="24"/>
      <c r="JAB36" s="24"/>
      <c r="JAC36" s="24"/>
      <c r="JAD36" s="24"/>
      <c r="JAE36" s="24"/>
      <c r="JAF36" s="25"/>
      <c r="JAG36" s="15"/>
      <c r="JAH36" s="24"/>
      <c r="JAI36" s="24"/>
      <c r="JAJ36" s="24"/>
      <c r="JAK36" s="24"/>
      <c r="JAL36" s="24"/>
      <c r="JAM36" s="24"/>
      <c r="JAN36" s="25"/>
      <c r="JAO36" s="15"/>
      <c r="JAP36" s="24"/>
      <c r="JAQ36" s="24"/>
      <c r="JAR36" s="24"/>
      <c r="JAS36" s="24"/>
      <c r="JAT36" s="24"/>
      <c r="JAU36" s="24"/>
      <c r="JAV36" s="25"/>
      <c r="JAW36" s="15"/>
      <c r="JAX36" s="24"/>
      <c r="JAY36" s="24"/>
      <c r="JAZ36" s="24"/>
      <c r="JBA36" s="24"/>
      <c r="JBB36" s="24"/>
      <c r="JBC36" s="24"/>
      <c r="JBD36" s="25"/>
      <c r="JBE36" s="15"/>
      <c r="JBF36" s="24"/>
      <c r="JBG36" s="24"/>
      <c r="JBH36" s="24"/>
      <c r="JBI36" s="24"/>
      <c r="JBJ36" s="24"/>
      <c r="JBK36" s="24"/>
      <c r="JBL36" s="25"/>
      <c r="JBM36" s="15"/>
      <c r="JBN36" s="24"/>
      <c r="JBO36" s="24"/>
      <c r="JBP36" s="24"/>
      <c r="JBQ36" s="24"/>
      <c r="JBR36" s="24"/>
      <c r="JBS36" s="24"/>
      <c r="JBT36" s="25"/>
      <c r="JBU36" s="15"/>
      <c r="JBV36" s="24"/>
      <c r="JBW36" s="24"/>
      <c r="JBX36" s="24"/>
      <c r="JBY36" s="24"/>
      <c r="JBZ36" s="24"/>
      <c r="JCA36" s="24"/>
      <c r="JCB36" s="25"/>
      <c r="JCC36" s="15"/>
      <c r="JCD36" s="24"/>
      <c r="JCE36" s="24"/>
      <c r="JCF36" s="24"/>
      <c r="JCG36" s="24"/>
      <c r="JCH36" s="24"/>
      <c r="JCI36" s="24"/>
      <c r="JCJ36" s="25"/>
      <c r="JCK36" s="15"/>
      <c r="JCL36" s="24"/>
      <c r="JCM36" s="24"/>
      <c r="JCN36" s="24"/>
      <c r="JCO36" s="24"/>
      <c r="JCP36" s="24"/>
      <c r="JCQ36" s="24"/>
      <c r="JCR36" s="25"/>
      <c r="JCS36" s="15"/>
      <c r="JCT36" s="24"/>
      <c r="JCU36" s="24"/>
      <c r="JCV36" s="24"/>
      <c r="JCW36" s="24"/>
      <c r="JCX36" s="24"/>
      <c r="JCY36" s="24"/>
      <c r="JCZ36" s="25"/>
      <c r="JDA36" s="15"/>
      <c r="JDB36" s="24"/>
      <c r="JDC36" s="24"/>
      <c r="JDD36" s="24"/>
      <c r="JDE36" s="24"/>
      <c r="JDF36" s="24"/>
      <c r="JDG36" s="24"/>
      <c r="JDH36" s="25"/>
      <c r="JDI36" s="15"/>
      <c r="JDJ36" s="24"/>
      <c r="JDK36" s="24"/>
      <c r="JDL36" s="24"/>
      <c r="JDM36" s="24"/>
      <c r="JDN36" s="24"/>
      <c r="JDO36" s="24"/>
      <c r="JDP36" s="25"/>
      <c r="JDQ36" s="15"/>
      <c r="JDR36" s="24"/>
      <c r="JDS36" s="24"/>
      <c r="JDT36" s="24"/>
      <c r="JDU36" s="24"/>
      <c r="JDV36" s="24"/>
      <c r="JDW36" s="24"/>
      <c r="JDX36" s="25"/>
      <c r="JDY36" s="15"/>
      <c r="JDZ36" s="24"/>
      <c r="JEA36" s="24"/>
      <c r="JEB36" s="24"/>
      <c r="JEC36" s="24"/>
      <c r="JED36" s="24"/>
      <c r="JEE36" s="24"/>
      <c r="JEF36" s="25"/>
      <c r="JEG36" s="15"/>
      <c r="JEH36" s="24"/>
      <c r="JEI36" s="24"/>
      <c r="JEJ36" s="24"/>
      <c r="JEK36" s="24"/>
      <c r="JEL36" s="24"/>
      <c r="JEM36" s="24"/>
      <c r="JEN36" s="25"/>
      <c r="JEO36" s="15"/>
      <c r="JEP36" s="24"/>
      <c r="JEQ36" s="24"/>
      <c r="JER36" s="24"/>
      <c r="JES36" s="24"/>
      <c r="JET36" s="24"/>
      <c r="JEU36" s="24"/>
      <c r="JEV36" s="25"/>
      <c r="JEW36" s="15"/>
      <c r="JEX36" s="24"/>
      <c r="JEY36" s="24"/>
      <c r="JEZ36" s="24"/>
      <c r="JFA36" s="24"/>
      <c r="JFB36" s="24"/>
      <c r="JFC36" s="24"/>
      <c r="JFD36" s="25"/>
      <c r="JFE36" s="15"/>
      <c r="JFF36" s="24"/>
      <c r="JFG36" s="24"/>
      <c r="JFH36" s="24"/>
      <c r="JFI36" s="24"/>
      <c r="JFJ36" s="24"/>
      <c r="JFK36" s="24"/>
      <c r="JFL36" s="25"/>
      <c r="JFM36" s="15"/>
      <c r="JFN36" s="24"/>
      <c r="JFO36" s="24"/>
      <c r="JFP36" s="24"/>
      <c r="JFQ36" s="24"/>
      <c r="JFR36" s="24"/>
      <c r="JFS36" s="24"/>
      <c r="JFT36" s="25"/>
      <c r="JFU36" s="15"/>
      <c r="JFV36" s="24"/>
      <c r="JFW36" s="24"/>
      <c r="JFX36" s="24"/>
      <c r="JFY36" s="24"/>
      <c r="JFZ36" s="24"/>
      <c r="JGA36" s="24"/>
      <c r="JGB36" s="25"/>
      <c r="JGC36" s="15"/>
      <c r="JGD36" s="24"/>
      <c r="JGE36" s="24"/>
      <c r="JGF36" s="24"/>
      <c r="JGG36" s="24"/>
      <c r="JGH36" s="24"/>
      <c r="JGI36" s="24"/>
      <c r="JGJ36" s="25"/>
      <c r="JGK36" s="15"/>
      <c r="JGL36" s="24"/>
      <c r="JGM36" s="24"/>
      <c r="JGN36" s="24"/>
      <c r="JGO36" s="24"/>
      <c r="JGP36" s="24"/>
      <c r="JGQ36" s="24"/>
      <c r="JGR36" s="25"/>
      <c r="JGS36" s="15"/>
      <c r="JGT36" s="24"/>
      <c r="JGU36" s="24"/>
      <c r="JGV36" s="24"/>
      <c r="JGW36" s="24"/>
      <c r="JGX36" s="24"/>
      <c r="JGY36" s="24"/>
      <c r="JGZ36" s="25"/>
      <c r="JHA36" s="15"/>
      <c r="JHB36" s="24"/>
      <c r="JHC36" s="24"/>
      <c r="JHD36" s="24"/>
      <c r="JHE36" s="24"/>
      <c r="JHF36" s="24"/>
      <c r="JHG36" s="24"/>
      <c r="JHH36" s="25"/>
      <c r="JHI36" s="15"/>
      <c r="JHJ36" s="24"/>
      <c r="JHK36" s="24"/>
      <c r="JHL36" s="24"/>
      <c r="JHM36" s="24"/>
      <c r="JHN36" s="24"/>
      <c r="JHO36" s="24"/>
      <c r="JHP36" s="25"/>
      <c r="JHQ36" s="15"/>
      <c r="JHR36" s="24"/>
      <c r="JHS36" s="24"/>
      <c r="JHT36" s="24"/>
      <c r="JHU36" s="24"/>
      <c r="JHV36" s="24"/>
      <c r="JHW36" s="24"/>
      <c r="JHX36" s="25"/>
      <c r="JHY36" s="15"/>
      <c r="JHZ36" s="24"/>
      <c r="JIA36" s="24"/>
      <c r="JIB36" s="24"/>
      <c r="JIC36" s="24"/>
      <c r="JID36" s="24"/>
      <c r="JIE36" s="24"/>
      <c r="JIF36" s="25"/>
      <c r="JIG36" s="15"/>
      <c r="JIH36" s="24"/>
      <c r="JII36" s="24"/>
      <c r="JIJ36" s="24"/>
      <c r="JIK36" s="24"/>
      <c r="JIL36" s="24"/>
      <c r="JIM36" s="24"/>
      <c r="JIN36" s="25"/>
      <c r="JIO36" s="15"/>
      <c r="JIP36" s="24"/>
      <c r="JIQ36" s="24"/>
      <c r="JIR36" s="24"/>
      <c r="JIS36" s="24"/>
      <c r="JIT36" s="24"/>
      <c r="JIU36" s="24"/>
      <c r="JIV36" s="25"/>
      <c r="JIW36" s="15"/>
      <c r="JIX36" s="24"/>
      <c r="JIY36" s="24"/>
      <c r="JIZ36" s="24"/>
      <c r="JJA36" s="24"/>
      <c r="JJB36" s="24"/>
      <c r="JJC36" s="24"/>
      <c r="JJD36" s="25"/>
      <c r="JJE36" s="15"/>
      <c r="JJF36" s="24"/>
      <c r="JJG36" s="24"/>
      <c r="JJH36" s="24"/>
      <c r="JJI36" s="24"/>
      <c r="JJJ36" s="24"/>
      <c r="JJK36" s="24"/>
      <c r="JJL36" s="25"/>
      <c r="JJM36" s="15"/>
      <c r="JJN36" s="24"/>
      <c r="JJO36" s="24"/>
      <c r="JJP36" s="24"/>
      <c r="JJQ36" s="24"/>
      <c r="JJR36" s="24"/>
      <c r="JJS36" s="24"/>
      <c r="JJT36" s="25"/>
      <c r="JJU36" s="15"/>
      <c r="JJV36" s="24"/>
      <c r="JJW36" s="24"/>
      <c r="JJX36" s="24"/>
      <c r="JJY36" s="24"/>
      <c r="JJZ36" s="24"/>
      <c r="JKA36" s="24"/>
      <c r="JKB36" s="25"/>
      <c r="JKC36" s="15"/>
      <c r="JKD36" s="24"/>
      <c r="JKE36" s="24"/>
      <c r="JKF36" s="24"/>
      <c r="JKG36" s="24"/>
      <c r="JKH36" s="24"/>
      <c r="JKI36" s="24"/>
      <c r="JKJ36" s="25"/>
      <c r="JKK36" s="15"/>
      <c r="JKL36" s="24"/>
      <c r="JKM36" s="24"/>
      <c r="JKN36" s="24"/>
      <c r="JKO36" s="24"/>
      <c r="JKP36" s="24"/>
      <c r="JKQ36" s="24"/>
      <c r="JKR36" s="25"/>
      <c r="JKS36" s="15"/>
      <c r="JKT36" s="24"/>
      <c r="JKU36" s="24"/>
      <c r="JKV36" s="24"/>
      <c r="JKW36" s="24"/>
      <c r="JKX36" s="24"/>
      <c r="JKY36" s="24"/>
      <c r="JKZ36" s="25"/>
      <c r="JLA36" s="15"/>
      <c r="JLB36" s="24"/>
      <c r="JLC36" s="24"/>
      <c r="JLD36" s="24"/>
      <c r="JLE36" s="24"/>
      <c r="JLF36" s="24"/>
      <c r="JLG36" s="24"/>
      <c r="JLH36" s="25"/>
      <c r="JLI36" s="15"/>
      <c r="JLJ36" s="24"/>
      <c r="JLK36" s="24"/>
      <c r="JLL36" s="24"/>
      <c r="JLM36" s="24"/>
      <c r="JLN36" s="24"/>
      <c r="JLO36" s="24"/>
      <c r="JLP36" s="25"/>
      <c r="JLQ36" s="15"/>
      <c r="JLR36" s="24"/>
      <c r="JLS36" s="24"/>
      <c r="JLT36" s="24"/>
      <c r="JLU36" s="24"/>
      <c r="JLV36" s="24"/>
      <c r="JLW36" s="24"/>
      <c r="JLX36" s="25"/>
      <c r="JLY36" s="15"/>
      <c r="JLZ36" s="24"/>
      <c r="JMA36" s="24"/>
      <c r="JMB36" s="24"/>
      <c r="JMC36" s="24"/>
      <c r="JMD36" s="24"/>
      <c r="JME36" s="24"/>
      <c r="JMF36" s="25"/>
      <c r="JMG36" s="15"/>
      <c r="JMH36" s="24"/>
      <c r="JMI36" s="24"/>
      <c r="JMJ36" s="24"/>
      <c r="JMK36" s="24"/>
      <c r="JML36" s="24"/>
      <c r="JMM36" s="24"/>
      <c r="JMN36" s="25"/>
      <c r="JMO36" s="15"/>
      <c r="JMP36" s="24"/>
      <c r="JMQ36" s="24"/>
      <c r="JMR36" s="24"/>
      <c r="JMS36" s="24"/>
      <c r="JMT36" s="24"/>
      <c r="JMU36" s="24"/>
      <c r="JMV36" s="25"/>
      <c r="JMW36" s="15"/>
      <c r="JMX36" s="24"/>
      <c r="JMY36" s="24"/>
      <c r="JMZ36" s="24"/>
      <c r="JNA36" s="24"/>
      <c r="JNB36" s="24"/>
      <c r="JNC36" s="24"/>
      <c r="JND36" s="25"/>
      <c r="JNE36" s="15"/>
      <c r="JNF36" s="24"/>
      <c r="JNG36" s="24"/>
      <c r="JNH36" s="24"/>
      <c r="JNI36" s="24"/>
      <c r="JNJ36" s="24"/>
      <c r="JNK36" s="24"/>
      <c r="JNL36" s="25"/>
      <c r="JNM36" s="15"/>
      <c r="JNN36" s="24"/>
      <c r="JNO36" s="24"/>
      <c r="JNP36" s="24"/>
      <c r="JNQ36" s="24"/>
      <c r="JNR36" s="24"/>
      <c r="JNS36" s="24"/>
      <c r="JNT36" s="25"/>
      <c r="JNU36" s="15"/>
      <c r="JNV36" s="24"/>
      <c r="JNW36" s="24"/>
      <c r="JNX36" s="24"/>
      <c r="JNY36" s="24"/>
      <c r="JNZ36" s="24"/>
      <c r="JOA36" s="24"/>
      <c r="JOB36" s="25"/>
      <c r="JOC36" s="15"/>
      <c r="JOD36" s="24"/>
      <c r="JOE36" s="24"/>
      <c r="JOF36" s="24"/>
      <c r="JOG36" s="24"/>
      <c r="JOH36" s="24"/>
      <c r="JOI36" s="24"/>
      <c r="JOJ36" s="25"/>
      <c r="JOK36" s="15"/>
      <c r="JOL36" s="24"/>
      <c r="JOM36" s="24"/>
      <c r="JON36" s="24"/>
      <c r="JOO36" s="24"/>
      <c r="JOP36" s="24"/>
      <c r="JOQ36" s="24"/>
      <c r="JOR36" s="25"/>
      <c r="JOS36" s="15"/>
      <c r="JOT36" s="24"/>
      <c r="JOU36" s="24"/>
      <c r="JOV36" s="24"/>
      <c r="JOW36" s="24"/>
      <c r="JOX36" s="24"/>
      <c r="JOY36" s="24"/>
      <c r="JOZ36" s="25"/>
      <c r="JPA36" s="15"/>
      <c r="JPB36" s="24"/>
      <c r="JPC36" s="24"/>
      <c r="JPD36" s="24"/>
      <c r="JPE36" s="24"/>
      <c r="JPF36" s="24"/>
      <c r="JPG36" s="24"/>
      <c r="JPH36" s="25"/>
      <c r="JPI36" s="15"/>
      <c r="JPJ36" s="24"/>
      <c r="JPK36" s="24"/>
      <c r="JPL36" s="24"/>
      <c r="JPM36" s="24"/>
      <c r="JPN36" s="24"/>
      <c r="JPO36" s="24"/>
      <c r="JPP36" s="25"/>
      <c r="JPQ36" s="15"/>
      <c r="JPR36" s="24"/>
      <c r="JPS36" s="24"/>
      <c r="JPT36" s="24"/>
      <c r="JPU36" s="24"/>
      <c r="JPV36" s="24"/>
      <c r="JPW36" s="24"/>
      <c r="JPX36" s="25"/>
      <c r="JPY36" s="15"/>
      <c r="JPZ36" s="24"/>
      <c r="JQA36" s="24"/>
      <c r="JQB36" s="24"/>
      <c r="JQC36" s="24"/>
      <c r="JQD36" s="24"/>
      <c r="JQE36" s="24"/>
      <c r="JQF36" s="25"/>
      <c r="JQG36" s="15"/>
      <c r="JQH36" s="24"/>
      <c r="JQI36" s="24"/>
      <c r="JQJ36" s="24"/>
      <c r="JQK36" s="24"/>
      <c r="JQL36" s="24"/>
      <c r="JQM36" s="24"/>
      <c r="JQN36" s="25"/>
      <c r="JQO36" s="15"/>
      <c r="JQP36" s="24"/>
      <c r="JQQ36" s="24"/>
      <c r="JQR36" s="24"/>
      <c r="JQS36" s="24"/>
      <c r="JQT36" s="24"/>
      <c r="JQU36" s="24"/>
      <c r="JQV36" s="25"/>
      <c r="JQW36" s="15"/>
      <c r="JQX36" s="24"/>
      <c r="JQY36" s="24"/>
      <c r="JQZ36" s="24"/>
      <c r="JRA36" s="24"/>
      <c r="JRB36" s="24"/>
      <c r="JRC36" s="24"/>
      <c r="JRD36" s="25"/>
      <c r="JRE36" s="15"/>
      <c r="JRF36" s="24"/>
      <c r="JRG36" s="24"/>
      <c r="JRH36" s="24"/>
      <c r="JRI36" s="24"/>
      <c r="JRJ36" s="24"/>
      <c r="JRK36" s="24"/>
      <c r="JRL36" s="25"/>
      <c r="JRM36" s="15"/>
      <c r="JRN36" s="24"/>
      <c r="JRO36" s="24"/>
      <c r="JRP36" s="24"/>
      <c r="JRQ36" s="24"/>
      <c r="JRR36" s="24"/>
      <c r="JRS36" s="24"/>
      <c r="JRT36" s="25"/>
      <c r="JRU36" s="15"/>
      <c r="JRV36" s="24"/>
      <c r="JRW36" s="24"/>
      <c r="JRX36" s="24"/>
      <c r="JRY36" s="24"/>
      <c r="JRZ36" s="24"/>
      <c r="JSA36" s="24"/>
      <c r="JSB36" s="25"/>
      <c r="JSC36" s="15"/>
      <c r="JSD36" s="24"/>
      <c r="JSE36" s="24"/>
      <c r="JSF36" s="24"/>
      <c r="JSG36" s="24"/>
      <c r="JSH36" s="24"/>
      <c r="JSI36" s="24"/>
      <c r="JSJ36" s="25"/>
      <c r="JSK36" s="15"/>
      <c r="JSL36" s="24"/>
      <c r="JSM36" s="24"/>
      <c r="JSN36" s="24"/>
      <c r="JSO36" s="24"/>
      <c r="JSP36" s="24"/>
      <c r="JSQ36" s="24"/>
      <c r="JSR36" s="25"/>
      <c r="JSS36" s="15"/>
      <c r="JST36" s="24"/>
      <c r="JSU36" s="24"/>
      <c r="JSV36" s="24"/>
      <c r="JSW36" s="24"/>
      <c r="JSX36" s="24"/>
      <c r="JSY36" s="24"/>
      <c r="JSZ36" s="25"/>
      <c r="JTA36" s="15"/>
      <c r="JTB36" s="24"/>
      <c r="JTC36" s="24"/>
      <c r="JTD36" s="24"/>
      <c r="JTE36" s="24"/>
      <c r="JTF36" s="24"/>
      <c r="JTG36" s="24"/>
      <c r="JTH36" s="25"/>
      <c r="JTI36" s="15"/>
      <c r="JTJ36" s="24"/>
      <c r="JTK36" s="24"/>
      <c r="JTL36" s="24"/>
      <c r="JTM36" s="24"/>
      <c r="JTN36" s="24"/>
      <c r="JTO36" s="24"/>
      <c r="JTP36" s="25"/>
      <c r="JTQ36" s="15"/>
      <c r="JTR36" s="24"/>
      <c r="JTS36" s="24"/>
      <c r="JTT36" s="24"/>
      <c r="JTU36" s="24"/>
      <c r="JTV36" s="24"/>
      <c r="JTW36" s="24"/>
      <c r="JTX36" s="25"/>
      <c r="JTY36" s="15"/>
      <c r="JTZ36" s="24"/>
      <c r="JUA36" s="24"/>
      <c r="JUB36" s="24"/>
      <c r="JUC36" s="24"/>
      <c r="JUD36" s="24"/>
      <c r="JUE36" s="24"/>
      <c r="JUF36" s="25"/>
      <c r="JUG36" s="15"/>
      <c r="JUH36" s="24"/>
      <c r="JUI36" s="24"/>
      <c r="JUJ36" s="24"/>
      <c r="JUK36" s="24"/>
      <c r="JUL36" s="24"/>
      <c r="JUM36" s="24"/>
      <c r="JUN36" s="25"/>
      <c r="JUO36" s="15"/>
      <c r="JUP36" s="24"/>
      <c r="JUQ36" s="24"/>
      <c r="JUR36" s="24"/>
      <c r="JUS36" s="24"/>
      <c r="JUT36" s="24"/>
      <c r="JUU36" s="24"/>
      <c r="JUV36" s="25"/>
      <c r="JUW36" s="15"/>
      <c r="JUX36" s="24"/>
      <c r="JUY36" s="24"/>
      <c r="JUZ36" s="24"/>
      <c r="JVA36" s="24"/>
      <c r="JVB36" s="24"/>
      <c r="JVC36" s="24"/>
      <c r="JVD36" s="25"/>
      <c r="JVE36" s="15"/>
      <c r="JVF36" s="24"/>
      <c r="JVG36" s="24"/>
      <c r="JVH36" s="24"/>
      <c r="JVI36" s="24"/>
      <c r="JVJ36" s="24"/>
      <c r="JVK36" s="24"/>
      <c r="JVL36" s="25"/>
      <c r="JVM36" s="15"/>
      <c r="JVN36" s="24"/>
      <c r="JVO36" s="24"/>
      <c r="JVP36" s="24"/>
      <c r="JVQ36" s="24"/>
      <c r="JVR36" s="24"/>
      <c r="JVS36" s="24"/>
      <c r="JVT36" s="25"/>
      <c r="JVU36" s="15"/>
      <c r="JVV36" s="24"/>
      <c r="JVW36" s="24"/>
      <c r="JVX36" s="24"/>
      <c r="JVY36" s="24"/>
      <c r="JVZ36" s="24"/>
      <c r="JWA36" s="24"/>
      <c r="JWB36" s="25"/>
      <c r="JWC36" s="15"/>
      <c r="JWD36" s="24"/>
      <c r="JWE36" s="24"/>
      <c r="JWF36" s="24"/>
      <c r="JWG36" s="24"/>
      <c r="JWH36" s="24"/>
      <c r="JWI36" s="24"/>
      <c r="JWJ36" s="25"/>
      <c r="JWK36" s="15"/>
      <c r="JWL36" s="24"/>
      <c r="JWM36" s="24"/>
      <c r="JWN36" s="24"/>
      <c r="JWO36" s="24"/>
      <c r="JWP36" s="24"/>
      <c r="JWQ36" s="24"/>
      <c r="JWR36" s="25"/>
      <c r="JWS36" s="15"/>
      <c r="JWT36" s="24"/>
      <c r="JWU36" s="24"/>
      <c r="JWV36" s="24"/>
      <c r="JWW36" s="24"/>
      <c r="JWX36" s="24"/>
      <c r="JWY36" s="24"/>
      <c r="JWZ36" s="25"/>
      <c r="JXA36" s="15"/>
      <c r="JXB36" s="24"/>
      <c r="JXC36" s="24"/>
      <c r="JXD36" s="24"/>
      <c r="JXE36" s="24"/>
      <c r="JXF36" s="24"/>
      <c r="JXG36" s="24"/>
      <c r="JXH36" s="25"/>
      <c r="JXI36" s="15"/>
      <c r="JXJ36" s="24"/>
      <c r="JXK36" s="24"/>
      <c r="JXL36" s="24"/>
      <c r="JXM36" s="24"/>
      <c r="JXN36" s="24"/>
      <c r="JXO36" s="24"/>
      <c r="JXP36" s="25"/>
      <c r="JXQ36" s="15"/>
      <c r="JXR36" s="24"/>
      <c r="JXS36" s="24"/>
      <c r="JXT36" s="24"/>
      <c r="JXU36" s="24"/>
      <c r="JXV36" s="24"/>
      <c r="JXW36" s="24"/>
      <c r="JXX36" s="25"/>
      <c r="JXY36" s="15"/>
      <c r="JXZ36" s="24"/>
      <c r="JYA36" s="24"/>
      <c r="JYB36" s="24"/>
      <c r="JYC36" s="24"/>
      <c r="JYD36" s="24"/>
      <c r="JYE36" s="24"/>
      <c r="JYF36" s="25"/>
      <c r="JYG36" s="15"/>
      <c r="JYH36" s="24"/>
      <c r="JYI36" s="24"/>
      <c r="JYJ36" s="24"/>
      <c r="JYK36" s="24"/>
      <c r="JYL36" s="24"/>
      <c r="JYM36" s="24"/>
      <c r="JYN36" s="25"/>
      <c r="JYO36" s="15"/>
      <c r="JYP36" s="24"/>
      <c r="JYQ36" s="24"/>
      <c r="JYR36" s="24"/>
      <c r="JYS36" s="24"/>
      <c r="JYT36" s="24"/>
      <c r="JYU36" s="24"/>
      <c r="JYV36" s="25"/>
      <c r="JYW36" s="15"/>
      <c r="JYX36" s="24"/>
      <c r="JYY36" s="24"/>
      <c r="JYZ36" s="24"/>
      <c r="JZA36" s="24"/>
      <c r="JZB36" s="24"/>
      <c r="JZC36" s="24"/>
      <c r="JZD36" s="25"/>
      <c r="JZE36" s="15"/>
      <c r="JZF36" s="24"/>
      <c r="JZG36" s="24"/>
      <c r="JZH36" s="24"/>
      <c r="JZI36" s="24"/>
      <c r="JZJ36" s="24"/>
      <c r="JZK36" s="24"/>
      <c r="JZL36" s="25"/>
      <c r="JZM36" s="15"/>
      <c r="JZN36" s="24"/>
      <c r="JZO36" s="24"/>
      <c r="JZP36" s="24"/>
      <c r="JZQ36" s="24"/>
      <c r="JZR36" s="24"/>
      <c r="JZS36" s="24"/>
      <c r="JZT36" s="25"/>
      <c r="JZU36" s="15"/>
      <c r="JZV36" s="24"/>
      <c r="JZW36" s="24"/>
      <c r="JZX36" s="24"/>
      <c r="JZY36" s="24"/>
      <c r="JZZ36" s="24"/>
      <c r="KAA36" s="24"/>
      <c r="KAB36" s="25"/>
      <c r="KAC36" s="15"/>
      <c r="KAD36" s="24"/>
      <c r="KAE36" s="24"/>
      <c r="KAF36" s="24"/>
      <c r="KAG36" s="24"/>
      <c r="KAH36" s="24"/>
      <c r="KAI36" s="24"/>
      <c r="KAJ36" s="25"/>
      <c r="KAK36" s="15"/>
      <c r="KAL36" s="24"/>
      <c r="KAM36" s="24"/>
      <c r="KAN36" s="24"/>
      <c r="KAO36" s="24"/>
      <c r="KAP36" s="24"/>
      <c r="KAQ36" s="24"/>
      <c r="KAR36" s="25"/>
      <c r="KAS36" s="15"/>
      <c r="KAT36" s="24"/>
      <c r="KAU36" s="24"/>
      <c r="KAV36" s="24"/>
      <c r="KAW36" s="24"/>
      <c r="KAX36" s="24"/>
      <c r="KAY36" s="24"/>
      <c r="KAZ36" s="25"/>
      <c r="KBA36" s="15"/>
      <c r="KBB36" s="24"/>
      <c r="KBC36" s="24"/>
      <c r="KBD36" s="24"/>
      <c r="KBE36" s="24"/>
      <c r="KBF36" s="24"/>
      <c r="KBG36" s="24"/>
      <c r="KBH36" s="25"/>
      <c r="KBI36" s="15"/>
      <c r="KBJ36" s="24"/>
      <c r="KBK36" s="24"/>
      <c r="KBL36" s="24"/>
      <c r="KBM36" s="24"/>
      <c r="KBN36" s="24"/>
      <c r="KBO36" s="24"/>
      <c r="KBP36" s="25"/>
      <c r="KBQ36" s="15"/>
      <c r="KBR36" s="24"/>
      <c r="KBS36" s="24"/>
      <c r="KBT36" s="24"/>
      <c r="KBU36" s="24"/>
      <c r="KBV36" s="24"/>
      <c r="KBW36" s="24"/>
      <c r="KBX36" s="25"/>
      <c r="KBY36" s="15"/>
      <c r="KBZ36" s="24"/>
      <c r="KCA36" s="24"/>
      <c r="KCB36" s="24"/>
      <c r="KCC36" s="24"/>
      <c r="KCD36" s="24"/>
      <c r="KCE36" s="24"/>
      <c r="KCF36" s="25"/>
      <c r="KCG36" s="15"/>
      <c r="KCH36" s="24"/>
      <c r="KCI36" s="24"/>
      <c r="KCJ36" s="24"/>
      <c r="KCK36" s="24"/>
      <c r="KCL36" s="24"/>
      <c r="KCM36" s="24"/>
      <c r="KCN36" s="25"/>
      <c r="KCO36" s="15"/>
      <c r="KCP36" s="24"/>
      <c r="KCQ36" s="24"/>
      <c r="KCR36" s="24"/>
      <c r="KCS36" s="24"/>
      <c r="KCT36" s="24"/>
      <c r="KCU36" s="24"/>
      <c r="KCV36" s="25"/>
      <c r="KCW36" s="15"/>
      <c r="KCX36" s="24"/>
      <c r="KCY36" s="24"/>
      <c r="KCZ36" s="24"/>
      <c r="KDA36" s="24"/>
      <c r="KDB36" s="24"/>
      <c r="KDC36" s="24"/>
      <c r="KDD36" s="25"/>
      <c r="KDE36" s="15"/>
      <c r="KDF36" s="24"/>
      <c r="KDG36" s="24"/>
      <c r="KDH36" s="24"/>
      <c r="KDI36" s="24"/>
      <c r="KDJ36" s="24"/>
      <c r="KDK36" s="24"/>
      <c r="KDL36" s="25"/>
      <c r="KDM36" s="15"/>
      <c r="KDN36" s="24"/>
      <c r="KDO36" s="24"/>
      <c r="KDP36" s="24"/>
      <c r="KDQ36" s="24"/>
      <c r="KDR36" s="24"/>
      <c r="KDS36" s="24"/>
      <c r="KDT36" s="25"/>
      <c r="KDU36" s="15"/>
      <c r="KDV36" s="24"/>
      <c r="KDW36" s="24"/>
      <c r="KDX36" s="24"/>
      <c r="KDY36" s="24"/>
      <c r="KDZ36" s="24"/>
      <c r="KEA36" s="24"/>
      <c r="KEB36" s="25"/>
      <c r="KEC36" s="15"/>
      <c r="KED36" s="24"/>
      <c r="KEE36" s="24"/>
      <c r="KEF36" s="24"/>
      <c r="KEG36" s="24"/>
      <c r="KEH36" s="24"/>
      <c r="KEI36" s="24"/>
      <c r="KEJ36" s="25"/>
      <c r="KEK36" s="15"/>
      <c r="KEL36" s="24"/>
      <c r="KEM36" s="24"/>
      <c r="KEN36" s="24"/>
      <c r="KEO36" s="24"/>
      <c r="KEP36" s="24"/>
      <c r="KEQ36" s="24"/>
      <c r="KER36" s="25"/>
      <c r="KES36" s="15"/>
      <c r="KET36" s="24"/>
      <c r="KEU36" s="24"/>
      <c r="KEV36" s="24"/>
      <c r="KEW36" s="24"/>
      <c r="KEX36" s="24"/>
      <c r="KEY36" s="24"/>
      <c r="KEZ36" s="25"/>
      <c r="KFA36" s="15"/>
      <c r="KFB36" s="24"/>
      <c r="KFC36" s="24"/>
      <c r="KFD36" s="24"/>
      <c r="KFE36" s="24"/>
      <c r="KFF36" s="24"/>
      <c r="KFG36" s="24"/>
      <c r="KFH36" s="25"/>
      <c r="KFI36" s="15"/>
      <c r="KFJ36" s="24"/>
      <c r="KFK36" s="24"/>
      <c r="KFL36" s="24"/>
      <c r="KFM36" s="24"/>
      <c r="KFN36" s="24"/>
      <c r="KFO36" s="24"/>
      <c r="KFP36" s="25"/>
      <c r="KFQ36" s="15"/>
      <c r="KFR36" s="24"/>
      <c r="KFS36" s="24"/>
      <c r="KFT36" s="24"/>
      <c r="KFU36" s="24"/>
      <c r="KFV36" s="24"/>
      <c r="KFW36" s="24"/>
      <c r="KFX36" s="25"/>
      <c r="KFY36" s="15"/>
      <c r="KFZ36" s="24"/>
      <c r="KGA36" s="24"/>
      <c r="KGB36" s="24"/>
      <c r="KGC36" s="24"/>
      <c r="KGD36" s="24"/>
      <c r="KGE36" s="24"/>
      <c r="KGF36" s="25"/>
      <c r="KGG36" s="15"/>
      <c r="KGH36" s="24"/>
      <c r="KGI36" s="24"/>
      <c r="KGJ36" s="24"/>
      <c r="KGK36" s="24"/>
      <c r="KGL36" s="24"/>
      <c r="KGM36" s="24"/>
      <c r="KGN36" s="25"/>
      <c r="KGO36" s="15"/>
      <c r="KGP36" s="24"/>
      <c r="KGQ36" s="24"/>
      <c r="KGR36" s="24"/>
      <c r="KGS36" s="24"/>
      <c r="KGT36" s="24"/>
      <c r="KGU36" s="24"/>
      <c r="KGV36" s="25"/>
      <c r="KGW36" s="15"/>
      <c r="KGX36" s="24"/>
      <c r="KGY36" s="24"/>
      <c r="KGZ36" s="24"/>
      <c r="KHA36" s="24"/>
      <c r="KHB36" s="24"/>
      <c r="KHC36" s="24"/>
      <c r="KHD36" s="25"/>
      <c r="KHE36" s="15"/>
      <c r="KHF36" s="24"/>
      <c r="KHG36" s="24"/>
      <c r="KHH36" s="24"/>
      <c r="KHI36" s="24"/>
      <c r="KHJ36" s="24"/>
      <c r="KHK36" s="24"/>
      <c r="KHL36" s="25"/>
      <c r="KHM36" s="15"/>
      <c r="KHN36" s="24"/>
      <c r="KHO36" s="24"/>
      <c r="KHP36" s="24"/>
      <c r="KHQ36" s="24"/>
      <c r="KHR36" s="24"/>
      <c r="KHS36" s="24"/>
      <c r="KHT36" s="25"/>
      <c r="KHU36" s="15"/>
      <c r="KHV36" s="24"/>
      <c r="KHW36" s="24"/>
      <c r="KHX36" s="24"/>
      <c r="KHY36" s="24"/>
      <c r="KHZ36" s="24"/>
      <c r="KIA36" s="24"/>
      <c r="KIB36" s="25"/>
      <c r="KIC36" s="15"/>
      <c r="KID36" s="24"/>
      <c r="KIE36" s="24"/>
      <c r="KIF36" s="24"/>
      <c r="KIG36" s="24"/>
      <c r="KIH36" s="24"/>
      <c r="KII36" s="24"/>
      <c r="KIJ36" s="25"/>
      <c r="KIK36" s="15"/>
      <c r="KIL36" s="24"/>
      <c r="KIM36" s="24"/>
      <c r="KIN36" s="24"/>
      <c r="KIO36" s="24"/>
      <c r="KIP36" s="24"/>
      <c r="KIQ36" s="24"/>
      <c r="KIR36" s="25"/>
      <c r="KIS36" s="15"/>
      <c r="KIT36" s="24"/>
      <c r="KIU36" s="24"/>
      <c r="KIV36" s="24"/>
      <c r="KIW36" s="24"/>
      <c r="KIX36" s="24"/>
      <c r="KIY36" s="24"/>
      <c r="KIZ36" s="25"/>
      <c r="KJA36" s="15"/>
      <c r="KJB36" s="24"/>
      <c r="KJC36" s="24"/>
      <c r="KJD36" s="24"/>
      <c r="KJE36" s="24"/>
      <c r="KJF36" s="24"/>
      <c r="KJG36" s="24"/>
      <c r="KJH36" s="25"/>
      <c r="KJI36" s="15"/>
      <c r="KJJ36" s="24"/>
      <c r="KJK36" s="24"/>
      <c r="KJL36" s="24"/>
      <c r="KJM36" s="24"/>
      <c r="KJN36" s="24"/>
      <c r="KJO36" s="24"/>
      <c r="KJP36" s="25"/>
      <c r="KJQ36" s="15"/>
      <c r="KJR36" s="24"/>
      <c r="KJS36" s="24"/>
      <c r="KJT36" s="24"/>
      <c r="KJU36" s="24"/>
      <c r="KJV36" s="24"/>
      <c r="KJW36" s="24"/>
      <c r="KJX36" s="25"/>
      <c r="KJY36" s="15"/>
      <c r="KJZ36" s="24"/>
      <c r="KKA36" s="24"/>
      <c r="KKB36" s="24"/>
      <c r="KKC36" s="24"/>
      <c r="KKD36" s="24"/>
      <c r="KKE36" s="24"/>
      <c r="KKF36" s="25"/>
      <c r="KKG36" s="15"/>
      <c r="KKH36" s="24"/>
      <c r="KKI36" s="24"/>
      <c r="KKJ36" s="24"/>
      <c r="KKK36" s="24"/>
      <c r="KKL36" s="24"/>
      <c r="KKM36" s="24"/>
      <c r="KKN36" s="25"/>
      <c r="KKO36" s="15"/>
      <c r="KKP36" s="24"/>
      <c r="KKQ36" s="24"/>
      <c r="KKR36" s="24"/>
      <c r="KKS36" s="24"/>
      <c r="KKT36" s="24"/>
      <c r="KKU36" s="24"/>
      <c r="KKV36" s="25"/>
      <c r="KKW36" s="15"/>
      <c r="KKX36" s="24"/>
      <c r="KKY36" s="24"/>
      <c r="KKZ36" s="24"/>
      <c r="KLA36" s="24"/>
      <c r="KLB36" s="24"/>
      <c r="KLC36" s="24"/>
      <c r="KLD36" s="25"/>
      <c r="KLE36" s="15"/>
      <c r="KLF36" s="24"/>
      <c r="KLG36" s="24"/>
      <c r="KLH36" s="24"/>
      <c r="KLI36" s="24"/>
      <c r="KLJ36" s="24"/>
      <c r="KLK36" s="24"/>
      <c r="KLL36" s="25"/>
      <c r="KLM36" s="15"/>
      <c r="KLN36" s="24"/>
      <c r="KLO36" s="24"/>
      <c r="KLP36" s="24"/>
      <c r="KLQ36" s="24"/>
      <c r="KLR36" s="24"/>
      <c r="KLS36" s="24"/>
      <c r="KLT36" s="25"/>
      <c r="KLU36" s="15"/>
      <c r="KLV36" s="24"/>
      <c r="KLW36" s="24"/>
      <c r="KLX36" s="24"/>
      <c r="KLY36" s="24"/>
      <c r="KLZ36" s="24"/>
      <c r="KMA36" s="24"/>
      <c r="KMB36" s="25"/>
      <c r="KMC36" s="15"/>
      <c r="KMD36" s="24"/>
      <c r="KME36" s="24"/>
      <c r="KMF36" s="24"/>
      <c r="KMG36" s="24"/>
      <c r="KMH36" s="24"/>
      <c r="KMI36" s="24"/>
      <c r="KMJ36" s="25"/>
      <c r="KMK36" s="15"/>
      <c r="KML36" s="24"/>
      <c r="KMM36" s="24"/>
      <c r="KMN36" s="24"/>
      <c r="KMO36" s="24"/>
      <c r="KMP36" s="24"/>
      <c r="KMQ36" s="24"/>
      <c r="KMR36" s="25"/>
      <c r="KMS36" s="15"/>
      <c r="KMT36" s="24"/>
      <c r="KMU36" s="24"/>
      <c r="KMV36" s="24"/>
      <c r="KMW36" s="24"/>
      <c r="KMX36" s="24"/>
      <c r="KMY36" s="24"/>
      <c r="KMZ36" s="25"/>
      <c r="KNA36" s="15"/>
      <c r="KNB36" s="24"/>
      <c r="KNC36" s="24"/>
      <c r="KND36" s="24"/>
      <c r="KNE36" s="24"/>
      <c r="KNF36" s="24"/>
      <c r="KNG36" s="24"/>
      <c r="KNH36" s="25"/>
      <c r="KNI36" s="15"/>
      <c r="KNJ36" s="24"/>
      <c r="KNK36" s="24"/>
      <c r="KNL36" s="24"/>
      <c r="KNM36" s="24"/>
      <c r="KNN36" s="24"/>
      <c r="KNO36" s="24"/>
      <c r="KNP36" s="25"/>
      <c r="KNQ36" s="15"/>
      <c r="KNR36" s="24"/>
      <c r="KNS36" s="24"/>
      <c r="KNT36" s="24"/>
      <c r="KNU36" s="24"/>
      <c r="KNV36" s="24"/>
      <c r="KNW36" s="24"/>
      <c r="KNX36" s="25"/>
      <c r="KNY36" s="15"/>
      <c r="KNZ36" s="24"/>
      <c r="KOA36" s="24"/>
      <c r="KOB36" s="24"/>
      <c r="KOC36" s="24"/>
      <c r="KOD36" s="24"/>
      <c r="KOE36" s="24"/>
      <c r="KOF36" s="25"/>
      <c r="KOG36" s="15"/>
      <c r="KOH36" s="24"/>
      <c r="KOI36" s="24"/>
      <c r="KOJ36" s="24"/>
      <c r="KOK36" s="24"/>
      <c r="KOL36" s="24"/>
      <c r="KOM36" s="24"/>
      <c r="KON36" s="25"/>
      <c r="KOO36" s="15"/>
      <c r="KOP36" s="24"/>
      <c r="KOQ36" s="24"/>
      <c r="KOR36" s="24"/>
      <c r="KOS36" s="24"/>
      <c r="KOT36" s="24"/>
      <c r="KOU36" s="24"/>
      <c r="KOV36" s="25"/>
      <c r="KOW36" s="15"/>
      <c r="KOX36" s="24"/>
      <c r="KOY36" s="24"/>
      <c r="KOZ36" s="24"/>
      <c r="KPA36" s="24"/>
      <c r="KPB36" s="24"/>
      <c r="KPC36" s="24"/>
      <c r="KPD36" s="25"/>
      <c r="KPE36" s="15"/>
      <c r="KPF36" s="24"/>
      <c r="KPG36" s="24"/>
      <c r="KPH36" s="24"/>
      <c r="KPI36" s="24"/>
      <c r="KPJ36" s="24"/>
      <c r="KPK36" s="24"/>
      <c r="KPL36" s="25"/>
      <c r="KPM36" s="15"/>
      <c r="KPN36" s="24"/>
      <c r="KPO36" s="24"/>
      <c r="KPP36" s="24"/>
      <c r="KPQ36" s="24"/>
      <c r="KPR36" s="24"/>
      <c r="KPS36" s="24"/>
      <c r="KPT36" s="25"/>
      <c r="KPU36" s="15"/>
      <c r="KPV36" s="24"/>
      <c r="KPW36" s="24"/>
      <c r="KPX36" s="24"/>
      <c r="KPY36" s="24"/>
      <c r="KPZ36" s="24"/>
      <c r="KQA36" s="24"/>
      <c r="KQB36" s="25"/>
      <c r="KQC36" s="15"/>
      <c r="KQD36" s="24"/>
      <c r="KQE36" s="24"/>
      <c r="KQF36" s="24"/>
      <c r="KQG36" s="24"/>
      <c r="KQH36" s="24"/>
      <c r="KQI36" s="24"/>
      <c r="KQJ36" s="25"/>
      <c r="KQK36" s="15"/>
      <c r="KQL36" s="24"/>
      <c r="KQM36" s="24"/>
      <c r="KQN36" s="24"/>
      <c r="KQO36" s="24"/>
      <c r="KQP36" s="24"/>
      <c r="KQQ36" s="24"/>
      <c r="KQR36" s="25"/>
      <c r="KQS36" s="15"/>
      <c r="KQT36" s="24"/>
      <c r="KQU36" s="24"/>
      <c r="KQV36" s="24"/>
      <c r="KQW36" s="24"/>
      <c r="KQX36" s="24"/>
      <c r="KQY36" s="24"/>
      <c r="KQZ36" s="25"/>
      <c r="KRA36" s="15"/>
      <c r="KRB36" s="24"/>
      <c r="KRC36" s="24"/>
      <c r="KRD36" s="24"/>
      <c r="KRE36" s="24"/>
      <c r="KRF36" s="24"/>
      <c r="KRG36" s="24"/>
      <c r="KRH36" s="25"/>
      <c r="KRI36" s="15"/>
      <c r="KRJ36" s="24"/>
      <c r="KRK36" s="24"/>
      <c r="KRL36" s="24"/>
      <c r="KRM36" s="24"/>
      <c r="KRN36" s="24"/>
      <c r="KRO36" s="24"/>
      <c r="KRP36" s="25"/>
      <c r="KRQ36" s="15"/>
      <c r="KRR36" s="24"/>
      <c r="KRS36" s="24"/>
      <c r="KRT36" s="24"/>
      <c r="KRU36" s="24"/>
      <c r="KRV36" s="24"/>
      <c r="KRW36" s="24"/>
      <c r="KRX36" s="25"/>
      <c r="KRY36" s="15"/>
      <c r="KRZ36" s="24"/>
      <c r="KSA36" s="24"/>
      <c r="KSB36" s="24"/>
      <c r="KSC36" s="24"/>
      <c r="KSD36" s="24"/>
      <c r="KSE36" s="24"/>
      <c r="KSF36" s="25"/>
      <c r="KSG36" s="15"/>
      <c r="KSH36" s="24"/>
      <c r="KSI36" s="24"/>
      <c r="KSJ36" s="24"/>
      <c r="KSK36" s="24"/>
      <c r="KSL36" s="24"/>
      <c r="KSM36" s="24"/>
      <c r="KSN36" s="25"/>
      <c r="KSO36" s="15"/>
      <c r="KSP36" s="24"/>
      <c r="KSQ36" s="24"/>
      <c r="KSR36" s="24"/>
      <c r="KSS36" s="24"/>
      <c r="KST36" s="24"/>
      <c r="KSU36" s="24"/>
      <c r="KSV36" s="25"/>
      <c r="KSW36" s="15"/>
      <c r="KSX36" s="24"/>
      <c r="KSY36" s="24"/>
      <c r="KSZ36" s="24"/>
      <c r="KTA36" s="24"/>
      <c r="KTB36" s="24"/>
      <c r="KTC36" s="24"/>
      <c r="KTD36" s="25"/>
      <c r="KTE36" s="15"/>
      <c r="KTF36" s="24"/>
      <c r="KTG36" s="24"/>
      <c r="KTH36" s="24"/>
      <c r="KTI36" s="24"/>
      <c r="KTJ36" s="24"/>
      <c r="KTK36" s="24"/>
      <c r="KTL36" s="25"/>
      <c r="KTM36" s="15"/>
      <c r="KTN36" s="24"/>
      <c r="KTO36" s="24"/>
      <c r="KTP36" s="24"/>
      <c r="KTQ36" s="24"/>
      <c r="KTR36" s="24"/>
      <c r="KTS36" s="24"/>
      <c r="KTT36" s="25"/>
      <c r="KTU36" s="15"/>
      <c r="KTV36" s="24"/>
      <c r="KTW36" s="24"/>
      <c r="KTX36" s="24"/>
      <c r="KTY36" s="24"/>
      <c r="KTZ36" s="24"/>
      <c r="KUA36" s="24"/>
      <c r="KUB36" s="25"/>
      <c r="KUC36" s="15"/>
      <c r="KUD36" s="24"/>
      <c r="KUE36" s="24"/>
      <c r="KUF36" s="24"/>
      <c r="KUG36" s="24"/>
      <c r="KUH36" s="24"/>
      <c r="KUI36" s="24"/>
      <c r="KUJ36" s="25"/>
      <c r="KUK36" s="15"/>
      <c r="KUL36" s="24"/>
      <c r="KUM36" s="24"/>
      <c r="KUN36" s="24"/>
      <c r="KUO36" s="24"/>
      <c r="KUP36" s="24"/>
      <c r="KUQ36" s="24"/>
      <c r="KUR36" s="25"/>
      <c r="KUS36" s="15"/>
      <c r="KUT36" s="24"/>
      <c r="KUU36" s="24"/>
      <c r="KUV36" s="24"/>
      <c r="KUW36" s="24"/>
      <c r="KUX36" s="24"/>
      <c r="KUY36" s="24"/>
      <c r="KUZ36" s="25"/>
      <c r="KVA36" s="15"/>
      <c r="KVB36" s="24"/>
      <c r="KVC36" s="24"/>
      <c r="KVD36" s="24"/>
      <c r="KVE36" s="24"/>
      <c r="KVF36" s="24"/>
      <c r="KVG36" s="24"/>
      <c r="KVH36" s="25"/>
      <c r="KVI36" s="15"/>
      <c r="KVJ36" s="24"/>
      <c r="KVK36" s="24"/>
      <c r="KVL36" s="24"/>
      <c r="KVM36" s="24"/>
      <c r="KVN36" s="24"/>
      <c r="KVO36" s="24"/>
      <c r="KVP36" s="25"/>
      <c r="KVQ36" s="15"/>
      <c r="KVR36" s="24"/>
      <c r="KVS36" s="24"/>
      <c r="KVT36" s="24"/>
      <c r="KVU36" s="24"/>
      <c r="KVV36" s="24"/>
      <c r="KVW36" s="24"/>
      <c r="KVX36" s="25"/>
      <c r="KVY36" s="15"/>
      <c r="KVZ36" s="24"/>
      <c r="KWA36" s="24"/>
      <c r="KWB36" s="24"/>
      <c r="KWC36" s="24"/>
      <c r="KWD36" s="24"/>
      <c r="KWE36" s="24"/>
      <c r="KWF36" s="25"/>
      <c r="KWG36" s="15"/>
      <c r="KWH36" s="24"/>
      <c r="KWI36" s="24"/>
      <c r="KWJ36" s="24"/>
      <c r="KWK36" s="24"/>
      <c r="KWL36" s="24"/>
      <c r="KWM36" s="24"/>
      <c r="KWN36" s="25"/>
      <c r="KWO36" s="15"/>
      <c r="KWP36" s="24"/>
      <c r="KWQ36" s="24"/>
      <c r="KWR36" s="24"/>
      <c r="KWS36" s="24"/>
      <c r="KWT36" s="24"/>
      <c r="KWU36" s="24"/>
      <c r="KWV36" s="25"/>
      <c r="KWW36" s="15"/>
      <c r="KWX36" s="24"/>
      <c r="KWY36" s="24"/>
      <c r="KWZ36" s="24"/>
      <c r="KXA36" s="24"/>
      <c r="KXB36" s="24"/>
      <c r="KXC36" s="24"/>
      <c r="KXD36" s="25"/>
      <c r="KXE36" s="15"/>
      <c r="KXF36" s="24"/>
      <c r="KXG36" s="24"/>
      <c r="KXH36" s="24"/>
      <c r="KXI36" s="24"/>
      <c r="KXJ36" s="24"/>
      <c r="KXK36" s="24"/>
      <c r="KXL36" s="25"/>
      <c r="KXM36" s="15"/>
      <c r="KXN36" s="24"/>
      <c r="KXO36" s="24"/>
      <c r="KXP36" s="24"/>
      <c r="KXQ36" s="24"/>
      <c r="KXR36" s="24"/>
      <c r="KXS36" s="24"/>
      <c r="KXT36" s="25"/>
      <c r="KXU36" s="15"/>
      <c r="KXV36" s="24"/>
      <c r="KXW36" s="24"/>
      <c r="KXX36" s="24"/>
      <c r="KXY36" s="24"/>
      <c r="KXZ36" s="24"/>
      <c r="KYA36" s="24"/>
      <c r="KYB36" s="25"/>
      <c r="KYC36" s="15"/>
      <c r="KYD36" s="24"/>
      <c r="KYE36" s="24"/>
      <c r="KYF36" s="24"/>
      <c r="KYG36" s="24"/>
      <c r="KYH36" s="24"/>
      <c r="KYI36" s="24"/>
      <c r="KYJ36" s="25"/>
      <c r="KYK36" s="15"/>
      <c r="KYL36" s="24"/>
      <c r="KYM36" s="24"/>
      <c r="KYN36" s="24"/>
      <c r="KYO36" s="24"/>
      <c r="KYP36" s="24"/>
      <c r="KYQ36" s="24"/>
      <c r="KYR36" s="25"/>
      <c r="KYS36" s="15"/>
      <c r="KYT36" s="24"/>
      <c r="KYU36" s="24"/>
      <c r="KYV36" s="24"/>
      <c r="KYW36" s="24"/>
      <c r="KYX36" s="24"/>
      <c r="KYY36" s="24"/>
      <c r="KYZ36" s="25"/>
      <c r="KZA36" s="15"/>
      <c r="KZB36" s="24"/>
      <c r="KZC36" s="24"/>
      <c r="KZD36" s="24"/>
      <c r="KZE36" s="24"/>
      <c r="KZF36" s="24"/>
      <c r="KZG36" s="24"/>
      <c r="KZH36" s="25"/>
      <c r="KZI36" s="15"/>
      <c r="KZJ36" s="24"/>
      <c r="KZK36" s="24"/>
      <c r="KZL36" s="24"/>
      <c r="KZM36" s="24"/>
      <c r="KZN36" s="24"/>
      <c r="KZO36" s="24"/>
      <c r="KZP36" s="25"/>
      <c r="KZQ36" s="15"/>
      <c r="KZR36" s="24"/>
      <c r="KZS36" s="24"/>
      <c r="KZT36" s="24"/>
      <c r="KZU36" s="24"/>
      <c r="KZV36" s="24"/>
      <c r="KZW36" s="24"/>
      <c r="KZX36" s="25"/>
      <c r="KZY36" s="15"/>
      <c r="KZZ36" s="24"/>
      <c r="LAA36" s="24"/>
      <c r="LAB36" s="24"/>
      <c r="LAC36" s="24"/>
      <c r="LAD36" s="24"/>
      <c r="LAE36" s="24"/>
      <c r="LAF36" s="25"/>
      <c r="LAG36" s="15"/>
      <c r="LAH36" s="24"/>
      <c r="LAI36" s="24"/>
      <c r="LAJ36" s="24"/>
      <c r="LAK36" s="24"/>
      <c r="LAL36" s="24"/>
      <c r="LAM36" s="24"/>
      <c r="LAN36" s="25"/>
      <c r="LAO36" s="15"/>
      <c r="LAP36" s="24"/>
      <c r="LAQ36" s="24"/>
      <c r="LAR36" s="24"/>
      <c r="LAS36" s="24"/>
      <c r="LAT36" s="24"/>
      <c r="LAU36" s="24"/>
      <c r="LAV36" s="25"/>
      <c r="LAW36" s="15"/>
      <c r="LAX36" s="24"/>
      <c r="LAY36" s="24"/>
      <c r="LAZ36" s="24"/>
      <c r="LBA36" s="24"/>
      <c r="LBB36" s="24"/>
      <c r="LBC36" s="24"/>
      <c r="LBD36" s="25"/>
      <c r="LBE36" s="15"/>
      <c r="LBF36" s="24"/>
      <c r="LBG36" s="24"/>
      <c r="LBH36" s="24"/>
      <c r="LBI36" s="24"/>
      <c r="LBJ36" s="24"/>
      <c r="LBK36" s="24"/>
      <c r="LBL36" s="25"/>
      <c r="LBM36" s="15"/>
      <c r="LBN36" s="24"/>
      <c r="LBO36" s="24"/>
      <c r="LBP36" s="24"/>
      <c r="LBQ36" s="24"/>
      <c r="LBR36" s="24"/>
      <c r="LBS36" s="24"/>
      <c r="LBT36" s="25"/>
      <c r="LBU36" s="15"/>
      <c r="LBV36" s="24"/>
      <c r="LBW36" s="24"/>
      <c r="LBX36" s="24"/>
      <c r="LBY36" s="24"/>
      <c r="LBZ36" s="24"/>
      <c r="LCA36" s="24"/>
      <c r="LCB36" s="25"/>
      <c r="LCC36" s="15"/>
      <c r="LCD36" s="24"/>
      <c r="LCE36" s="24"/>
      <c r="LCF36" s="24"/>
      <c r="LCG36" s="24"/>
      <c r="LCH36" s="24"/>
      <c r="LCI36" s="24"/>
      <c r="LCJ36" s="25"/>
      <c r="LCK36" s="15"/>
      <c r="LCL36" s="24"/>
      <c r="LCM36" s="24"/>
      <c r="LCN36" s="24"/>
      <c r="LCO36" s="24"/>
      <c r="LCP36" s="24"/>
      <c r="LCQ36" s="24"/>
      <c r="LCR36" s="25"/>
      <c r="LCS36" s="15"/>
      <c r="LCT36" s="24"/>
      <c r="LCU36" s="24"/>
      <c r="LCV36" s="24"/>
      <c r="LCW36" s="24"/>
      <c r="LCX36" s="24"/>
      <c r="LCY36" s="24"/>
      <c r="LCZ36" s="25"/>
      <c r="LDA36" s="15"/>
      <c r="LDB36" s="24"/>
      <c r="LDC36" s="24"/>
      <c r="LDD36" s="24"/>
      <c r="LDE36" s="24"/>
      <c r="LDF36" s="24"/>
      <c r="LDG36" s="24"/>
      <c r="LDH36" s="25"/>
      <c r="LDI36" s="15"/>
      <c r="LDJ36" s="24"/>
      <c r="LDK36" s="24"/>
      <c r="LDL36" s="24"/>
      <c r="LDM36" s="24"/>
      <c r="LDN36" s="24"/>
      <c r="LDO36" s="24"/>
      <c r="LDP36" s="25"/>
      <c r="LDQ36" s="15"/>
      <c r="LDR36" s="24"/>
      <c r="LDS36" s="24"/>
      <c r="LDT36" s="24"/>
      <c r="LDU36" s="24"/>
      <c r="LDV36" s="24"/>
      <c r="LDW36" s="24"/>
      <c r="LDX36" s="25"/>
      <c r="LDY36" s="15"/>
      <c r="LDZ36" s="24"/>
      <c r="LEA36" s="24"/>
      <c r="LEB36" s="24"/>
      <c r="LEC36" s="24"/>
      <c r="LED36" s="24"/>
      <c r="LEE36" s="24"/>
      <c r="LEF36" s="25"/>
      <c r="LEG36" s="15"/>
      <c r="LEH36" s="24"/>
      <c r="LEI36" s="24"/>
      <c r="LEJ36" s="24"/>
      <c r="LEK36" s="24"/>
      <c r="LEL36" s="24"/>
      <c r="LEM36" s="24"/>
      <c r="LEN36" s="25"/>
      <c r="LEO36" s="15"/>
      <c r="LEP36" s="24"/>
      <c r="LEQ36" s="24"/>
      <c r="LER36" s="24"/>
      <c r="LES36" s="24"/>
      <c r="LET36" s="24"/>
      <c r="LEU36" s="24"/>
      <c r="LEV36" s="25"/>
      <c r="LEW36" s="15"/>
      <c r="LEX36" s="24"/>
      <c r="LEY36" s="24"/>
      <c r="LEZ36" s="24"/>
      <c r="LFA36" s="24"/>
      <c r="LFB36" s="24"/>
      <c r="LFC36" s="24"/>
      <c r="LFD36" s="25"/>
      <c r="LFE36" s="15"/>
      <c r="LFF36" s="24"/>
      <c r="LFG36" s="24"/>
      <c r="LFH36" s="24"/>
      <c r="LFI36" s="24"/>
      <c r="LFJ36" s="24"/>
      <c r="LFK36" s="24"/>
      <c r="LFL36" s="25"/>
      <c r="LFM36" s="15"/>
      <c r="LFN36" s="24"/>
      <c r="LFO36" s="24"/>
      <c r="LFP36" s="24"/>
      <c r="LFQ36" s="24"/>
      <c r="LFR36" s="24"/>
      <c r="LFS36" s="24"/>
      <c r="LFT36" s="25"/>
      <c r="LFU36" s="15"/>
      <c r="LFV36" s="24"/>
      <c r="LFW36" s="24"/>
      <c r="LFX36" s="24"/>
      <c r="LFY36" s="24"/>
      <c r="LFZ36" s="24"/>
      <c r="LGA36" s="24"/>
      <c r="LGB36" s="25"/>
      <c r="LGC36" s="15"/>
      <c r="LGD36" s="24"/>
      <c r="LGE36" s="24"/>
      <c r="LGF36" s="24"/>
      <c r="LGG36" s="24"/>
      <c r="LGH36" s="24"/>
      <c r="LGI36" s="24"/>
      <c r="LGJ36" s="25"/>
      <c r="LGK36" s="15"/>
      <c r="LGL36" s="24"/>
      <c r="LGM36" s="24"/>
      <c r="LGN36" s="24"/>
      <c r="LGO36" s="24"/>
      <c r="LGP36" s="24"/>
      <c r="LGQ36" s="24"/>
      <c r="LGR36" s="25"/>
      <c r="LGS36" s="15"/>
      <c r="LGT36" s="24"/>
      <c r="LGU36" s="24"/>
      <c r="LGV36" s="24"/>
      <c r="LGW36" s="24"/>
      <c r="LGX36" s="24"/>
      <c r="LGY36" s="24"/>
      <c r="LGZ36" s="25"/>
      <c r="LHA36" s="15"/>
      <c r="LHB36" s="24"/>
      <c r="LHC36" s="24"/>
      <c r="LHD36" s="24"/>
      <c r="LHE36" s="24"/>
      <c r="LHF36" s="24"/>
      <c r="LHG36" s="24"/>
      <c r="LHH36" s="25"/>
      <c r="LHI36" s="15"/>
      <c r="LHJ36" s="24"/>
      <c r="LHK36" s="24"/>
      <c r="LHL36" s="24"/>
      <c r="LHM36" s="24"/>
      <c r="LHN36" s="24"/>
      <c r="LHO36" s="24"/>
      <c r="LHP36" s="25"/>
      <c r="LHQ36" s="15"/>
      <c r="LHR36" s="24"/>
      <c r="LHS36" s="24"/>
      <c r="LHT36" s="24"/>
      <c r="LHU36" s="24"/>
      <c r="LHV36" s="24"/>
      <c r="LHW36" s="24"/>
      <c r="LHX36" s="25"/>
      <c r="LHY36" s="15"/>
      <c r="LHZ36" s="24"/>
      <c r="LIA36" s="24"/>
      <c r="LIB36" s="24"/>
      <c r="LIC36" s="24"/>
      <c r="LID36" s="24"/>
      <c r="LIE36" s="24"/>
      <c r="LIF36" s="25"/>
      <c r="LIG36" s="15"/>
      <c r="LIH36" s="24"/>
      <c r="LII36" s="24"/>
      <c r="LIJ36" s="24"/>
      <c r="LIK36" s="24"/>
      <c r="LIL36" s="24"/>
      <c r="LIM36" s="24"/>
      <c r="LIN36" s="25"/>
      <c r="LIO36" s="15"/>
      <c r="LIP36" s="24"/>
      <c r="LIQ36" s="24"/>
      <c r="LIR36" s="24"/>
      <c r="LIS36" s="24"/>
      <c r="LIT36" s="24"/>
      <c r="LIU36" s="24"/>
      <c r="LIV36" s="25"/>
      <c r="LIW36" s="15"/>
      <c r="LIX36" s="24"/>
      <c r="LIY36" s="24"/>
      <c r="LIZ36" s="24"/>
      <c r="LJA36" s="24"/>
      <c r="LJB36" s="24"/>
      <c r="LJC36" s="24"/>
      <c r="LJD36" s="25"/>
      <c r="LJE36" s="15"/>
      <c r="LJF36" s="24"/>
      <c r="LJG36" s="24"/>
      <c r="LJH36" s="24"/>
      <c r="LJI36" s="24"/>
      <c r="LJJ36" s="24"/>
      <c r="LJK36" s="24"/>
      <c r="LJL36" s="25"/>
      <c r="LJM36" s="15"/>
      <c r="LJN36" s="24"/>
      <c r="LJO36" s="24"/>
      <c r="LJP36" s="24"/>
      <c r="LJQ36" s="24"/>
      <c r="LJR36" s="24"/>
      <c r="LJS36" s="24"/>
      <c r="LJT36" s="25"/>
      <c r="LJU36" s="15"/>
      <c r="LJV36" s="24"/>
      <c r="LJW36" s="24"/>
      <c r="LJX36" s="24"/>
      <c r="LJY36" s="24"/>
      <c r="LJZ36" s="24"/>
      <c r="LKA36" s="24"/>
      <c r="LKB36" s="25"/>
      <c r="LKC36" s="15"/>
      <c r="LKD36" s="24"/>
      <c r="LKE36" s="24"/>
      <c r="LKF36" s="24"/>
      <c r="LKG36" s="24"/>
      <c r="LKH36" s="24"/>
      <c r="LKI36" s="24"/>
      <c r="LKJ36" s="25"/>
      <c r="LKK36" s="15"/>
      <c r="LKL36" s="24"/>
      <c r="LKM36" s="24"/>
      <c r="LKN36" s="24"/>
      <c r="LKO36" s="24"/>
      <c r="LKP36" s="24"/>
      <c r="LKQ36" s="24"/>
      <c r="LKR36" s="25"/>
      <c r="LKS36" s="15"/>
      <c r="LKT36" s="24"/>
      <c r="LKU36" s="24"/>
      <c r="LKV36" s="24"/>
      <c r="LKW36" s="24"/>
      <c r="LKX36" s="24"/>
      <c r="LKY36" s="24"/>
      <c r="LKZ36" s="25"/>
      <c r="LLA36" s="15"/>
      <c r="LLB36" s="24"/>
      <c r="LLC36" s="24"/>
      <c r="LLD36" s="24"/>
      <c r="LLE36" s="24"/>
      <c r="LLF36" s="24"/>
      <c r="LLG36" s="24"/>
      <c r="LLH36" s="25"/>
      <c r="LLI36" s="15"/>
      <c r="LLJ36" s="24"/>
      <c r="LLK36" s="24"/>
      <c r="LLL36" s="24"/>
      <c r="LLM36" s="24"/>
      <c r="LLN36" s="24"/>
      <c r="LLO36" s="24"/>
      <c r="LLP36" s="25"/>
      <c r="LLQ36" s="15"/>
      <c r="LLR36" s="24"/>
      <c r="LLS36" s="24"/>
      <c r="LLT36" s="24"/>
      <c r="LLU36" s="24"/>
      <c r="LLV36" s="24"/>
      <c r="LLW36" s="24"/>
      <c r="LLX36" s="25"/>
      <c r="LLY36" s="15"/>
      <c r="LLZ36" s="24"/>
      <c r="LMA36" s="24"/>
      <c r="LMB36" s="24"/>
      <c r="LMC36" s="24"/>
      <c r="LMD36" s="24"/>
      <c r="LME36" s="24"/>
      <c r="LMF36" s="25"/>
      <c r="LMG36" s="15"/>
      <c r="LMH36" s="24"/>
      <c r="LMI36" s="24"/>
      <c r="LMJ36" s="24"/>
      <c r="LMK36" s="24"/>
      <c r="LML36" s="24"/>
      <c r="LMM36" s="24"/>
      <c r="LMN36" s="25"/>
      <c r="LMO36" s="15"/>
      <c r="LMP36" s="24"/>
      <c r="LMQ36" s="24"/>
      <c r="LMR36" s="24"/>
      <c r="LMS36" s="24"/>
      <c r="LMT36" s="24"/>
      <c r="LMU36" s="24"/>
      <c r="LMV36" s="25"/>
      <c r="LMW36" s="15"/>
      <c r="LMX36" s="24"/>
      <c r="LMY36" s="24"/>
      <c r="LMZ36" s="24"/>
      <c r="LNA36" s="24"/>
      <c r="LNB36" s="24"/>
      <c r="LNC36" s="24"/>
      <c r="LND36" s="25"/>
      <c r="LNE36" s="15"/>
      <c r="LNF36" s="24"/>
      <c r="LNG36" s="24"/>
      <c r="LNH36" s="24"/>
      <c r="LNI36" s="24"/>
      <c r="LNJ36" s="24"/>
      <c r="LNK36" s="24"/>
      <c r="LNL36" s="25"/>
      <c r="LNM36" s="15"/>
      <c r="LNN36" s="24"/>
      <c r="LNO36" s="24"/>
      <c r="LNP36" s="24"/>
      <c r="LNQ36" s="24"/>
      <c r="LNR36" s="24"/>
      <c r="LNS36" s="24"/>
      <c r="LNT36" s="25"/>
      <c r="LNU36" s="15"/>
      <c r="LNV36" s="24"/>
      <c r="LNW36" s="24"/>
      <c r="LNX36" s="24"/>
      <c r="LNY36" s="24"/>
      <c r="LNZ36" s="24"/>
      <c r="LOA36" s="24"/>
      <c r="LOB36" s="25"/>
      <c r="LOC36" s="15"/>
      <c r="LOD36" s="24"/>
      <c r="LOE36" s="24"/>
      <c r="LOF36" s="24"/>
      <c r="LOG36" s="24"/>
      <c r="LOH36" s="24"/>
      <c r="LOI36" s="24"/>
      <c r="LOJ36" s="25"/>
      <c r="LOK36" s="15"/>
      <c r="LOL36" s="24"/>
      <c r="LOM36" s="24"/>
      <c r="LON36" s="24"/>
      <c r="LOO36" s="24"/>
      <c r="LOP36" s="24"/>
      <c r="LOQ36" s="24"/>
      <c r="LOR36" s="25"/>
      <c r="LOS36" s="15"/>
      <c r="LOT36" s="24"/>
      <c r="LOU36" s="24"/>
      <c r="LOV36" s="24"/>
      <c r="LOW36" s="24"/>
      <c r="LOX36" s="24"/>
      <c r="LOY36" s="24"/>
      <c r="LOZ36" s="25"/>
      <c r="LPA36" s="15"/>
      <c r="LPB36" s="24"/>
      <c r="LPC36" s="24"/>
      <c r="LPD36" s="24"/>
      <c r="LPE36" s="24"/>
      <c r="LPF36" s="24"/>
      <c r="LPG36" s="24"/>
      <c r="LPH36" s="25"/>
      <c r="LPI36" s="15"/>
      <c r="LPJ36" s="24"/>
      <c r="LPK36" s="24"/>
      <c r="LPL36" s="24"/>
      <c r="LPM36" s="24"/>
      <c r="LPN36" s="24"/>
      <c r="LPO36" s="24"/>
      <c r="LPP36" s="25"/>
      <c r="LPQ36" s="15"/>
      <c r="LPR36" s="24"/>
      <c r="LPS36" s="24"/>
      <c r="LPT36" s="24"/>
      <c r="LPU36" s="24"/>
      <c r="LPV36" s="24"/>
      <c r="LPW36" s="24"/>
      <c r="LPX36" s="25"/>
      <c r="LPY36" s="15"/>
      <c r="LPZ36" s="24"/>
      <c r="LQA36" s="24"/>
      <c r="LQB36" s="24"/>
      <c r="LQC36" s="24"/>
      <c r="LQD36" s="24"/>
      <c r="LQE36" s="24"/>
      <c r="LQF36" s="25"/>
      <c r="LQG36" s="15"/>
      <c r="LQH36" s="24"/>
      <c r="LQI36" s="24"/>
      <c r="LQJ36" s="24"/>
      <c r="LQK36" s="24"/>
      <c r="LQL36" s="24"/>
      <c r="LQM36" s="24"/>
      <c r="LQN36" s="25"/>
      <c r="LQO36" s="15"/>
      <c r="LQP36" s="24"/>
      <c r="LQQ36" s="24"/>
      <c r="LQR36" s="24"/>
      <c r="LQS36" s="24"/>
      <c r="LQT36" s="24"/>
      <c r="LQU36" s="24"/>
      <c r="LQV36" s="25"/>
      <c r="LQW36" s="15"/>
      <c r="LQX36" s="24"/>
      <c r="LQY36" s="24"/>
      <c r="LQZ36" s="24"/>
      <c r="LRA36" s="24"/>
      <c r="LRB36" s="24"/>
      <c r="LRC36" s="24"/>
      <c r="LRD36" s="25"/>
      <c r="LRE36" s="15"/>
      <c r="LRF36" s="24"/>
      <c r="LRG36" s="24"/>
      <c r="LRH36" s="24"/>
      <c r="LRI36" s="24"/>
      <c r="LRJ36" s="24"/>
      <c r="LRK36" s="24"/>
      <c r="LRL36" s="25"/>
      <c r="LRM36" s="15"/>
      <c r="LRN36" s="24"/>
      <c r="LRO36" s="24"/>
      <c r="LRP36" s="24"/>
      <c r="LRQ36" s="24"/>
      <c r="LRR36" s="24"/>
      <c r="LRS36" s="24"/>
      <c r="LRT36" s="25"/>
      <c r="LRU36" s="15"/>
      <c r="LRV36" s="24"/>
      <c r="LRW36" s="24"/>
      <c r="LRX36" s="24"/>
      <c r="LRY36" s="24"/>
      <c r="LRZ36" s="24"/>
      <c r="LSA36" s="24"/>
      <c r="LSB36" s="25"/>
      <c r="LSC36" s="15"/>
      <c r="LSD36" s="24"/>
      <c r="LSE36" s="24"/>
      <c r="LSF36" s="24"/>
      <c r="LSG36" s="24"/>
      <c r="LSH36" s="24"/>
      <c r="LSI36" s="24"/>
      <c r="LSJ36" s="25"/>
      <c r="LSK36" s="15"/>
      <c r="LSL36" s="24"/>
      <c r="LSM36" s="24"/>
      <c r="LSN36" s="24"/>
      <c r="LSO36" s="24"/>
      <c r="LSP36" s="24"/>
      <c r="LSQ36" s="24"/>
      <c r="LSR36" s="25"/>
      <c r="LSS36" s="15"/>
      <c r="LST36" s="24"/>
      <c r="LSU36" s="24"/>
      <c r="LSV36" s="24"/>
      <c r="LSW36" s="24"/>
      <c r="LSX36" s="24"/>
      <c r="LSY36" s="24"/>
      <c r="LSZ36" s="25"/>
      <c r="LTA36" s="15"/>
      <c r="LTB36" s="24"/>
      <c r="LTC36" s="24"/>
      <c r="LTD36" s="24"/>
      <c r="LTE36" s="24"/>
      <c r="LTF36" s="24"/>
      <c r="LTG36" s="24"/>
      <c r="LTH36" s="25"/>
      <c r="LTI36" s="15"/>
      <c r="LTJ36" s="24"/>
      <c r="LTK36" s="24"/>
      <c r="LTL36" s="24"/>
      <c r="LTM36" s="24"/>
      <c r="LTN36" s="24"/>
      <c r="LTO36" s="24"/>
      <c r="LTP36" s="25"/>
      <c r="LTQ36" s="15"/>
      <c r="LTR36" s="24"/>
      <c r="LTS36" s="24"/>
      <c r="LTT36" s="24"/>
      <c r="LTU36" s="24"/>
      <c r="LTV36" s="24"/>
      <c r="LTW36" s="24"/>
      <c r="LTX36" s="25"/>
      <c r="LTY36" s="15"/>
      <c r="LTZ36" s="24"/>
      <c r="LUA36" s="24"/>
      <c r="LUB36" s="24"/>
      <c r="LUC36" s="24"/>
      <c r="LUD36" s="24"/>
      <c r="LUE36" s="24"/>
      <c r="LUF36" s="25"/>
      <c r="LUG36" s="15"/>
      <c r="LUH36" s="24"/>
      <c r="LUI36" s="24"/>
      <c r="LUJ36" s="24"/>
      <c r="LUK36" s="24"/>
      <c r="LUL36" s="24"/>
      <c r="LUM36" s="24"/>
      <c r="LUN36" s="25"/>
      <c r="LUO36" s="15"/>
      <c r="LUP36" s="24"/>
      <c r="LUQ36" s="24"/>
      <c r="LUR36" s="24"/>
      <c r="LUS36" s="24"/>
      <c r="LUT36" s="24"/>
      <c r="LUU36" s="24"/>
      <c r="LUV36" s="25"/>
      <c r="LUW36" s="15"/>
      <c r="LUX36" s="24"/>
      <c r="LUY36" s="24"/>
      <c r="LUZ36" s="24"/>
      <c r="LVA36" s="24"/>
      <c r="LVB36" s="24"/>
      <c r="LVC36" s="24"/>
      <c r="LVD36" s="25"/>
      <c r="LVE36" s="15"/>
      <c r="LVF36" s="24"/>
      <c r="LVG36" s="24"/>
      <c r="LVH36" s="24"/>
      <c r="LVI36" s="24"/>
      <c r="LVJ36" s="24"/>
      <c r="LVK36" s="24"/>
      <c r="LVL36" s="25"/>
      <c r="LVM36" s="15"/>
      <c r="LVN36" s="24"/>
      <c r="LVO36" s="24"/>
      <c r="LVP36" s="24"/>
      <c r="LVQ36" s="24"/>
      <c r="LVR36" s="24"/>
      <c r="LVS36" s="24"/>
      <c r="LVT36" s="25"/>
      <c r="LVU36" s="15"/>
      <c r="LVV36" s="24"/>
      <c r="LVW36" s="24"/>
      <c r="LVX36" s="24"/>
      <c r="LVY36" s="24"/>
      <c r="LVZ36" s="24"/>
      <c r="LWA36" s="24"/>
      <c r="LWB36" s="25"/>
      <c r="LWC36" s="15"/>
      <c r="LWD36" s="24"/>
      <c r="LWE36" s="24"/>
      <c r="LWF36" s="24"/>
      <c r="LWG36" s="24"/>
      <c r="LWH36" s="24"/>
      <c r="LWI36" s="24"/>
      <c r="LWJ36" s="25"/>
      <c r="LWK36" s="15"/>
      <c r="LWL36" s="24"/>
      <c r="LWM36" s="24"/>
      <c r="LWN36" s="24"/>
      <c r="LWO36" s="24"/>
      <c r="LWP36" s="24"/>
      <c r="LWQ36" s="24"/>
      <c r="LWR36" s="25"/>
      <c r="LWS36" s="15"/>
      <c r="LWT36" s="24"/>
      <c r="LWU36" s="24"/>
      <c r="LWV36" s="24"/>
      <c r="LWW36" s="24"/>
      <c r="LWX36" s="24"/>
      <c r="LWY36" s="24"/>
      <c r="LWZ36" s="25"/>
      <c r="LXA36" s="15"/>
      <c r="LXB36" s="24"/>
      <c r="LXC36" s="24"/>
      <c r="LXD36" s="24"/>
      <c r="LXE36" s="24"/>
      <c r="LXF36" s="24"/>
      <c r="LXG36" s="24"/>
      <c r="LXH36" s="25"/>
      <c r="LXI36" s="15"/>
      <c r="LXJ36" s="24"/>
      <c r="LXK36" s="24"/>
      <c r="LXL36" s="24"/>
      <c r="LXM36" s="24"/>
      <c r="LXN36" s="24"/>
      <c r="LXO36" s="24"/>
      <c r="LXP36" s="25"/>
      <c r="LXQ36" s="15"/>
      <c r="LXR36" s="24"/>
      <c r="LXS36" s="24"/>
      <c r="LXT36" s="24"/>
      <c r="LXU36" s="24"/>
      <c r="LXV36" s="24"/>
      <c r="LXW36" s="24"/>
      <c r="LXX36" s="25"/>
      <c r="LXY36" s="15"/>
      <c r="LXZ36" s="24"/>
      <c r="LYA36" s="24"/>
      <c r="LYB36" s="24"/>
      <c r="LYC36" s="24"/>
      <c r="LYD36" s="24"/>
      <c r="LYE36" s="24"/>
      <c r="LYF36" s="25"/>
      <c r="LYG36" s="15"/>
      <c r="LYH36" s="24"/>
      <c r="LYI36" s="24"/>
      <c r="LYJ36" s="24"/>
      <c r="LYK36" s="24"/>
      <c r="LYL36" s="24"/>
      <c r="LYM36" s="24"/>
      <c r="LYN36" s="25"/>
      <c r="LYO36" s="15"/>
      <c r="LYP36" s="24"/>
      <c r="LYQ36" s="24"/>
      <c r="LYR36" s="24"/>
      <c r="LYS36" s="24"/>
      <c r="LYT36" s="24"/>
      <c r="LYU36" s="24"/>
      <c r="LYV36" s="25"/>
      <c r="LYW36" s="15"/>
      <c r="LYX36" s="24"/>
      <c r="LYY36" s="24"/>
      <c r="LYZ36" s="24"/>
      <c r="LZA36" s="24"/>
      <c r="LZB36" s="24"/>
      <c r="LZC36" s="24"/>
      <c r="LZD36" s="25"/>
      <c r="LZE36" s="15"/>
      <c r="LZF36" s="24"/>
      <c r="LZG36" s="24"/>
      <c r="LZH36" s="24"/>
      <c r="LZI36" s="24"/>
      <c r="LZJ36" s="24"/>
      <c r="LZK36" s="24"/>
      <c r="LZL36" s="25"/>
      <c r="LZM36" s="15"/>
      <c r="LZN36" s="24"/>
      <c r="LZO36" s="24"/>
      <c r="LZP36" s="24"/>
      <c r="LZQ36" s="24"/>
      <c r="LZR36" s="24"/>
      <c r="LZS36" s="24"/>
      <c r="LZT36" s="25"/>
      <c r="LZU36" s="15"/>
      <c r="LZV36" s="24"/>
      <c r="LZW36" s="24"/>
      <c r="LZX36" s="24"/>
      <c r="LZY36" s="24"/>
      <c r="LZZ36" s="24"/>
      <c r="MAA36" s="24"/>
      <c r="MAB36" s="25"/>
      <c r="MAC36" s="15"/>
      <c r="MAD36" s="24"/>
      <c r="MAE36" s="24"/>
      <c r="MAF36" s="24"/>
      <c r="MAG36" s="24"/>
      <c r="MAH36" s="24"/>
      <c r="MAI36" s="24"/>
      <c r="MAJ36" s="25"/>
      <c r="MAK36" s="15"/>
      <c r="MAL36" s="24"/>
      <c r="MAM36" s="24"/>
      <c r="MAN36" s="24"/>
      <c r="MAO36" s="24"/>
      <c r="MAP36" s="24"/>
      <c r="MAQ36" s="24"/>
      <c r="MAR36" s="25"/>
      <c r="MAS36" s="15"/>
      <c r="MAT36" s="24"/>
      <c r="MAU36" s="24"/>
      <c r="MAV36" s="24"/>
      <c r="MAW36" s="24"/>
      <c r="MAX36" s="24"/>
      <c r="MAY36" s="24"/>
      <c r="MAZ36" s="25"/>
      <c r="MBA36" s="15"/>
      <c r="MBB36" s="24"/>
      <c r="MBC36" s="24"/>
      <c r="MBD36" s="24"/>
      <c r="MBE36" s="24"/>
      <c r="MBF36" s="24"/>
      <c r="MBG36" s="24"/>
      <c r="MBH36" s="25"/>
      <c r="MBI36" s="15"/>
      <c r="MBJ36" s="24"/>
      <c r="MBK36" s="24"/>
      <c r="MBL36" s="24"/>
      <c r="MBM36" s="24"/>
      <c r="MBN36" s="24"/>
      <c r="MBO36" s="24"/>
      <c r="MBP36" s="25"/>
      <c r="MBQ36" s="15"/>
      <c r="MBR36" s="24"/>
      <c r="MBS36" s="24"/>
      <c r="MBT36" s="24"/>
      <c r="MBU36" s="24"/>
      <c r="MBV36" s="24"/>
      <c r="MBW36" s="24"/>
      <c r="MBX36" s="25"/>
      <c r="MBY36" s="15"/>
      <c r="MBZ36" s="24"/>
      <c r="MCA36" s="24"/>
      <c r="MCB36" s="24"/>
      <c r="MCC36" s="24"/>
      <c r="MCD36" s="24"/>
      <c r="MCE36" s="24"/>
      <c r="MCF36" s="25"/>
      <c r="MCG36" s="15"/>
      <c r="MCH36" s="24"/>
      <c r="MCI36" s="24"/>
      <c r="MCJ36" s="24"/>
      <c r="MCK36" s="24"/>
      <c r="MCL36" s="24"/>
      <c r="MCM36" s="24"/>
      <c r="MCN36" s="25"/>
      <c r="MCO36" s="15"/>
      <c r="MCP36" s="24"/>
      <c r="MCQ36" s="24"/>
      <c r="MCR36" s="24"/>
      <c r="MCS36" s="24"/>
      <c r="MCT36" s="24"/>
      <c r="MCU36" s="24"/>
      <c r="MCV36" s="25"/>
      <c r="MCW36" s="15"/>
      <c r="MCX36" s="24"/>
      <c r="MCY36" s="24"/>
      <c r="MCZ36" s="24"/>
      <c r="MDA36" s="24"/>
      <c r="MDB36" s="24"/>
      <c r="MDC36" s="24"/>
      <c r="MDD36" s="25"/>
      <c r="MDE36" s="15"/>
      <c r="MDF36" s="24"/>
      <c r="MDG36" s="24"/>
      <c r="MDH36" s="24"/>
      <c r="MDI36" s="24"/>
      <c r="MDJ36" s="24"/>
      <c r="MDK36" s="24"/>
      <c r="MDL36" s="25"/>
      <c r="MDM36" s="15"/>
      <c r="MDN36" s="24"/>
      <c r="MDO36" s="24"/>
      <c r="MDP36" s="24"/>
      <c r="MDQ36" s="24"/>
      <c r="MDR36" s="24"/>
      <c r="MDS36" s="24"/>
      <c r="MDT36" s="25"/>
      <c r="MDU36" s="15"/>
      <c r="MDV36" s="24"/>
      <c r="MDW36" s="24"/>
      <c r="MDX36" s="24"/>
      <c r="MDY36" s="24"/>
      <c r="MDZ36" s="24"/>
      <c r="MEA36" s="24"/>
      <c r="MEB36" s="25"/>
      <c r="MEC36" s="15"/>
      <c r="MED36" s="24"/>
      <c r="MEE36" s="24"/>
      <c r="MEF36" s="24"/>
      <c r="MEG36" s="24"/>
      <c r="MEH36" s="24"/>
      <c r="MEI36" s="24"/>
      <c r="MEJ36" s="25"/>
      <c r="MEK36" s="15"/>
      <c r="MEL36" s="24"/>
      <c r="MEM36" s="24"/>
      <c r="MEN36" s="24"/>
      <c r="MEO36" s="24"/>
      <c r="MEP36" s="24"/>
      <c r="MEQ36" s="24"/>
      <c r="MER36" s="25"/>
      <c r="MES36" s="15"/>
      <c r="MET36" s="24"/>
      <c r="MEU36" s="24"/>
      <c r="MEV36" s="24"/>
      <c r="MEW36" s="24"/>
      <c r="MEX36" s="24"/>
      <c r="MEY36" s="24"/>
      <c r="MEZ36" s="25"/>
      <c r="MFA36" s="15"/>
      <c r="MFB36" s="24"/>
      <c r="MFC36" s="24"/>
      <c r="MFD36" s="24"/>
      <c r="MFE36" s="24"/>
      <c r="MFF36" s="24"/>
      <c r="MFG36" s="24"/>
      <c r="MFH36" s="25"/>
      <c r="MFI36" s="15"/>
      <c r="MFJ36" s="24"/>
      <c r="MFK36" s="24"/>
      <c r="MFL36" s="24"/>
      <c r="MFM36" s="24"/>
      <c r="MFN36" s="24"/>
      <c r="MFO36" s="24"/>
      <c r="MFP36" s="25"/>
      <c r="MFQ36" s="15"/>
      <c r="MFR36" s="24"/>
      <c r="MFS36" s="24"/>
      <c r="MFT36" s="24"/>
      <c r="MFU36" s="24"/>
      <c r="MFV36" s="24"/>
      <c r="MFW36" s="24"/>
      <c r="MFX36" s="25"/>
      <c r="MFY36" s="15"/>
      <c r="MFZ36" s="24"/>
      <c r="MGA36" s="24"/>
      <c r="MGB36" s="24"/>
      <c r="MGC36" s="24"/>
      <c r="MGD36" s="24"/>
      <c r="MGE36" s="24"/>
      <c r="MGF36" s="25"/>
      <c r="MGG36" s="15"/>
      <c r="MGH36" s="24"/>
      <c r="MGI36" s="24"/>
      <c r="MGJ36" s="24"/>
      <c r="MGK36" s="24"/>
      <c r="MGL36" s="24"/>
      <c r="MGM36" s="24"/>
      <c r="MGN36" s="25"/>
      <c r="MGO36" s="15"/>
      <c r="MGP36" s="24"/>
      <c r="MGQ36" s="24"/>
      <c r="MGR36" s="24"/>
      <c r="MGS36" s="24"/>
      <c r="MGT36" s="24"/>
      <c r="MGU36" s="24"/>
      <c r="MGV36" s="25"/>
      <c r="MGW36" s="15"/>
      <c r="MGX36" s="24"/>
      <c r="MGY36" s="24"/>
      <c r="MGZ36" s="24"/>
      <c r="MHA36" s="24"/>
      <c r="MHB36" s="24"/>
      <c r="MHC36" s="24"/>
      <c r="MHD36" s="25"/>
      <c r="MHE36" s="15"/>
      <c r="MHF36" s="24"/>
      <c r="MHG36" s="24"/>
      <c r="MHH36" s="24"/>
      <c r="MHI36" s="24"/>
      <c r="MHJ36" s="24"/>
      <c r="MHK36" s="24"/>
      <c r="MHL36" s="25"/>
      <c r="MHM36" s="15"/>
      <c r="MHN36" s="24"/>
      <c r="MHO36" s="24"/>
      <c r="MHP36" s="24"/>
      <c r="MHQ36" s="24"/>
      <c r="MHR36" s="24"/>
      <c r="MHS36" s="24"/>
      <c r="MHT36" s="25"/>
      <c r="MHU36" s="15"/>
      <c r="MHV36" s="24"/>
      <c r="MHW36" s="24"/>
      <c r="MHX36" s="24"/>
      <c r="MHY36" s="24"/>
      <c r="MHZ36" s="24"/>
      <c r="MIA36" s="24"/>
      <c r="MIB36" s="25"/>
      <c r="MIC36" s="15"/>
      <c r="MID36" s="24"/>
      <c r="MIE36" s="24"/>
      <c r="MIF36" s="24"/>
      <c r="MIG36" s="24"/>
      <c r="MIH36" s="24"/>
      <c r="MII36" s="24"/>
      <c r="MIJ36" s="25"/>
      <c r="MIK36" s="15"/>
      <c r="MIL36" s="24"/>
      <c r="MIM36" s="24"/>
      <c r="MIN36" s="24"/>
      <c r="MIO36" s="24"/>
      <c r="MIP36" s="24"/>
      <c r="MIQ36" s="24"/>
      <c r="MIR36" s="25"/>
      <c r="MIS36" s="15"/>
      <c r="MIT36" s="24"/>
      <c r="MIU36" s="24"/>
      <c r="MIV36" s="24"/>
      <c r="MIW36" s="24"/>
      <c r="MIX36" s="24"/>
      <c r="MIY36" s="24"/>
      <c r="MIZ36" s="25"/>
      <c r="MJA36" s="15"/>
      <c r="MJB36" s="24"/>
      <c r="MJC36" s="24"/>
      <c r="MJD36" s="24"/>
      <c r="MJE36" s="24"/>
      <c r="MJF36" s="24"/>
      <c r="MJG36" s="24"/>
      <c r="MJH36" s="25"/>
      <c r="MJI36" s="15"/>
      <c r="MJJ36" s="24"/>
      <c r="MJK36" s="24"/>
      <c r="MJL36" s="24"/>
      <c r="MJM36" s="24"/>
      <c r="MJN36" s="24"/>
      <c r="MJO36" s="24"/>
      <c r="MJP36" s="25"/>
      <c r="MJQ36" s="15"/>
      <c r="MJR36" s="24"/>
      <c r="MJS36" s="24"/>
      <c r="MJT36" s="24"/>
      <c r="MJU36" s="24"/>
      <c r="MJV36" s="24"/>
      <c r="MJW36" s="24"/>
      <c r="MJX36" s="25"/>
      <c r="MJY36" s="15"/>
      <c r="MJZ36" s="24"/>
      <c r="MKA36" s="24"/>
      <c r="MKB36" s="24"/>
      <c r="MKC36" s="24"/>
      <c r="MKD36" s="24"/>
      <c r="MKE36" s="24"/>
      <c r="MKF36" s="25"/>
      <c r="MKG36" s="15"/>
      <c r="MKH36" s="24"/>
      <c r="MKI36" s="24"/>
      <c r="MKJ36" s="24"/>
      <c r="MKK36" s="24"/>
      <c r="MKL36" s="24"/>
      <c r="MKM36" s="24"/>
      <c r="MKN36" s="25"/>
      <c r="MKO36" s="15"/>
      <c r="MKP36" s="24"/>
      <c r="MKQ36" s="24"/>
      <c r="MKR36" s="24"/>
      <c r="MKS36" s="24"/>
      <c r="MKT36" s="24"/>
      <c r="MKU36" s="24"/>
      <c r="MKV36" s="25"/>
      <c r="MKW36" s="15"/>
      <c r="MKX36" s="24"/>
      <c r="MKY36" s="24"/>
      <c r="MKZ36" s="24"/>
      <c r="MLA36" s="24"/>
      <c r="MLB36" s="24"/>
      <c r="MLC36" s="24"/>
      <c r="MLD36" s="25"/>
      <c r="MLE36" s="15"/>
      <c r="MLF36" s="24"/>
      <c r="MLG36" s="24"/>
      <c r="MLH36" s="24"/>
      <c r="MLI36" s="24"/>
      <c r="MLJ36" s="24"/>
      <c r="MLK36" s="24"/>
      <c r="MLL36" s="25"/>
      <c r="MLM36" s="15"/>
      <c r="MLN36" s="24"/>
      <c r="MLO36" s="24"/>
      <c r="MLP36" s="24"/>
      <c r="MLQ36" s="24"/>
      <c r="MLR36" s="24"/>
      <c r="MLS36" s="24"/>
      <c r="MLT36" s="25"/>
      <c r="MLU36" s="15"/>
      <c r="MLV36" s="24"/>
      <c r="MLW36" s="24"/>
      <c r="MLX36" s="24"/>
      <c r="MLY36" s="24"/>
      <c r="MLZ36" s="24"/>
      <c r="MMA36" s="24"/>
      <c r="MMB36" s="25"/>
      <c r="MMC36" s="15"/>
      <c r="MMD36" s="24"/>
      <c r="MME36" s="24"/>
      <c r="MMF36" s="24"/>
      <c r="MMG36" s="24"/>
      <c r="MMH36" s="24"/>
      <c r="MMI36" s="24"/>
      <c r="MMJ36" s="25"/>
      <c r="MMK36" s="15"/>
      <c r="MML36" s="24"/>
      <c r="MMM36" s="24"/>
      <c r="MMN36" s="24"/>
      <c r="MMO36" s="24"/>
      <c r="MMP36" s="24"/>
      <c r="MMQ36" s="24"/>
      <c r="MMR36" s="25"/>
      <c r="MMS36" s="15"/>
      <c r="MMT36" s="24"/>
      <c r="MMU36" s="24"/>
      <c r="MMV36" s="24"/>
      <c r="MMW36" s="24"/>
      <c r="MMX36" s="24"/>
      <c r="MMY36" s="24"/>
      <c r="MMZ36" s="25"/>
      <c r="MNA36" s="15"/>
      <c r="MNB36" s="24"/>
      <c r="MNC36" s="24"/>
      <c r="MND36" s="24"/>
      <c r="MNE36" s="24"/>
      <c r="MNF36" s="24"/>
      <c r="MNG36" s="24"/>
      <c r="MNH36" s="25"/>
      <c r="MNI36" s="15"/>
      <c r="MNJ36" s="24"/>
      <c r="MNK36" s="24"/>
      <c r="MNL36" s="24"/>
      <c r="MNM36" s="24"/>
      <c r="MNN36" s="24"/>
      <c r="MNO36" s="24"/>
      <c r="MNP36" s="25"/>
      <c r="MNQ36" s="15"/>
      <c r="MNR36" s="24"/>
      <c r="MNS36" s="24"/>
      <c r="MNT36" s="24"/>
      <c r="MNU36" s="24"/>
      <c r="MNV36" s="24"/>
      <c r="MNW36" s="24"/>
      <c r="MNX36" s="25"/>
      <c r="MNY36" s="15"/>
      <c r="MNZ36" s="24"/>
      <c r="MOA36" s="24"/>
      <c r="MOB36" s="24"/>
      <c r="MOC36" s="24"/>
      <c r="MOD36" s="24"/>
      <c r="MOE36" s="24"/>
      <c r="MOF36" s="25"/>
      <c r="MOG36" s="15"/>
      <c r="MOH36" s="24"/>
      <c r="MOI36" s="24"/>
      <c r="MOJ36" s="24"/>
      <c r="MOK36" s="24"/>
      <c r="MOL36" s="24"/>
      <c r="MOM36" s="24"/>
      <c r="MON36" s="25"/>
      <c r="MOO36" s="15"/>
      <c r="MOP36" s="24"/>
      <c r="MOQ36" s="24"/>
      <c r="MOR36" s="24"/>
      <c r="MOS36" s="24"/>
      <c r="MOT36" s="24"/>
      <c r="MOU36" s="24"/>
      <c r="MOV36" s="25"/>
      <c r="MOW36" s="15"/>
      <c r="MOX36" s="24"/>
      <c r="MOY36" s="24"/>
      <c r="MOZ36" s="24"/>
      <c r="MPA36" s="24"/>
      <c r="MPB36" s="24"/>
      <c r="MPC36" s="24"/>
      <c r="MPD36" s="25"/>
      <c r="MPE36" s="15"/>
      <c r="MPF36" s="24"/>
      <c r="MPG36" s="24"/>
      <c r="MPH36" s="24"/>
      <c r="MPI36" s="24"/>
      <c r="MPJ36" s="24"/>
      <c r="MPK36" s="24"/>
      <c r="MPL36" s="25"/>
      <c r="MPM36" s="15"/>
      <c r="MPN36" s="24"/>
      <c r="MPO36" s="24"/>
      <c r="MPP36" s="24"/>
      <c r="MPQ36" s="24"/>
      <c r="MPR36" s="24"/>
      <c r="MPS36" s="24"/>
      <c r="MPT36" s="25"/>
      <c r="MPU36" s="15"/>
      <c r="MPV36" s="24"/>
      <c r="MPW36" s="24"/>
      <c r="MPX36" s="24"/>
      <c r="MPY36" s="24"/>
      <c r="MPZ36" s="24"/>
      <c r="MQA36" s="24"/>
      <c r="MQB36" s="25"/>
      <c r="MQC36" s="15"/>
      <c r="MQD36" s="24"/>
      <c r="MQE36" s="24"/>
      <c r="MQF36" s="24"/>
      <c r="MQG36" s="24"/>
      <c r="MQH36" s="24"/>
      <c r="MQI36" s="24"/>
      <c r="MQJ36" s="25"/>
      <c r="MQK36" s="15"/>
      <c r="MQL36" s="24"/>
      <c r="MQM36" s="24"/>
      <c r="MQN36" s="24"/>
      <c r="MQO36" s="24"/>
      <c r="MQP36" s="24"/>
      <c r="MQQ36" s="24"/>
      <c r="MQR36" s="25"/>
      <c r="MQS36" s="15"/>
      <c r="MQT36" s="24"/>
      <c r="MQU36" s="24"/>
      <c r="MQV36" s="24"/>
      <c r="MQW36" s="24"/>
      <c r="MQX36" s="24"/>
      <c r="MQY36" s="24"/>
      <c r="MQZ36" s="25"/>
      <c r="MRA36" s="15"/>
      <c r="MRB36" s="24"/>
      <c r="MRC36" s="24"/>
      <c r="MRD36" s="24"/>
      <c r="MRE36" s="24"/>
      <c r="MRF36" s="24"/>
      <c r="MRG36" s="24"/>
      <c r="MRH36" s="25"/>
      <c r="MRI36" s="15"/>
      <c r="MRJ36" s="24"/>
      <c r="MRK36" s="24"/>
      <c r="MRL36" s="24"/>
      <c r="MRM36" s="24"/>
      <c r="MRN36" s="24"/>
      <c r="MRO36" s="24"/>
      <c r="MRP36" s="25"/>
      <c r="MRQ36" s="15"/>
      <c r="MRR36" s="24"/>
      <c r="MRS36" s="24"/>
      <c r="MRT36" s="24"/>
      <c r="MRU36" s="24"/>
      <c r="MRV36" s="24"/>
      <c r="MRW36" s="24"/>
      <c r="MRX36" s="25"/>
      <c r="MRY36" s="15"/>
      <c r="MRZ36" s="24"/>
      <c r="MSA36" s="24"/>
      <c r="MSB36" s="24"/>
      <c r="MSC36" s="24"/>
      <c r="MSD36" s="24"/>
      <c r="MSE36" s="24"/>
      <c r="MSF36" s="25"/>
      <c r="MSG36" s="15"/>
      <c r="MSH36" s="24"/>
      <c r="MSI36" s="24"/>
      <c r="MSJ36" s="24"/>
      <c r="MSK36" s="24"/>
      <c r="MSL36" s="24"/>
      <c r="MSM36" s="24"/>
      <c r="MSN36" s="25"/>
      <c r="MSO36" s="15"/>
      <c r="MSP36" s="24"/>
      <c r="MSQ36" s="24"/>
      <c r="MSR36" s="24"/>
      <c r="MSS36" s="24"/>
      <c r="MST36" s="24"/>
      <c r="MSU36" s="24"/>
      <c r="MSV36" s="25"/>
      <c r="MSW36" s="15"/>
      <c r="MSX36" s="24"/>
      <c r="MSY36" s="24"/>
      <c r="MSZ36" s="24"/>
      <c r="MTA36" s="24"/>
      <c r="MTB36" s="24"/>
      <c r="MTC36" s="24"/>
      <c r="MTD36" s="25"/>
      <c r="MTE36" s="15"/>
      <c r="MTF36" s="24"/>
      <c r="MTG36" s="24"/>
      <c r="MTH36" s="24"/>
      <c r="MTI36" s="24"/>
      <c r="MTJ36" s="24"/>
      <c r="MTK36" s="24"/>
      <c r="MTL36" s="25"/>
      <c r="MTM36" s="15"/>
      <c r="MTN36" s="24"/>
      <c r="MTO36" s="24"/>
      <c r="MTP36" s="24"/>
      <c r="MTQ36" s="24"/>
      <c r="MTR36" s="24"/>
      <c r="MTS36" s="24"/>
      <c r="MTT36" s="25"/>
      <c r="MTU36" s="15"/>
      <c r="MTV36" s="24"/>
      <c r="MTW36" s="24"/>
      <c r="MTX36" s="24"/>
      <c r="MTY36" s="24"/>
      <c r="MTZ36" s="24"/>
      <c r="MUA36" s="24"/>
      <c r="MUB36" s="25"/>
      <c r="MUC36" s="15"/>
      <c r="MUD36" s="24"/>
      <c r="MUE36" s="24"/>
      <c r="MUF36" s="24"/>
      <c r="MUG36" s="24"/>
      <c r="MUH36" s="24"/>
      <c r="MUI36" s="24"/>
      <c r="MUJ36" s="25"/>
      <c r="MUK36" s="15"/>
      <c r="MUL36" s="24"/>
      <c r="MUM36" s="24"/>
      <c r="MUN36" s="24"/>
      <c r="MUO36" s="24"/>
      <c r="MUP36" s="24"/>
      <c r="MUQ36" s="24"/>
      <c r="MUR36" s="25"/>
      <c r="MUS36" s="15"/>
      <c r="MUT36" s="24"/>
      <c r="MUU36" s="24"/>
      <c r="MUV36" s="24"/>
      <c r="MUW36" s="24"/>
      <c r="MUX36" s="24"/>
      <c r="MUY36" s="24"/>
      <c r="MUZ36" s="25"/>
      <c r="MVA36" s="15"/>
      <c r="MVB36" s="24"/>
      <c r="MVC36" s="24"/>
      <c r="MVD36" s="24"/>
      <c r="MVE36" s="24"/>
      <c r="MVF36" s="24"/>
      <c r="MVG36" s="24"/>
      <c r="MVH36" s="25"/>
      <c r="MVI36" s="15"/>
      <c r="MVJ36" s="24"/>
      <c r="MVK36" s="24"/>
      <c r="MVL36" s="24"/>
      <c r="MVM36" s="24"/>
      <c r="MVN36" s="24"/>
      <c r="MVO36" s="24"/>
      <c r="MVP36" s="25"/>
      <c r="MVQ36" s="15"/>
      <c r="MVR36" s="24"/>
      <c r="MVS36" s="24"/>
      <c r="MVT36" s="24"/>
      <c r="MVU36" s="24"/>
      <c r="MVV36" s="24"/>
      <c r="MVW36" s="24"/>
      <c r="MVX36" s="25"/>
      <c r="MVY36" s="15"/>
      <c r="MVZ36" s="24"/>
      <c r="MWA36" s="24"/>
      <c r="MWB36" s="24"/>
      <c r="MWC36" s="24"/>
      <c r="MWD36" s="24"/>
      <c r="MWE36" s="24"/>
      <c r="MWF36" s="25"/>
      <c r="MWG36" s="15"/>
      <c r="MWH36" s="24"/>
      <c r="MWI36" s="24"/>
      <c r="MWJ36" s="24"/>
      <c r="MWK36" s="24"/>
      <c r="MWL36" s="24"/>
      <c r="MWM36" s="24"/>
      <c r="MWN36" s="25"/>
      <c r="MWO36" s="15"/>
      <c r="MWP36" s="24"/>
      <c r="MWQ36" s="24"/>
      <c r="MWR36" s="24"/>
      <c r="MWS36" s="24"/>
      <c r="MWT36" s="24"/>
      <c r="MWU36" s="24"/>
      <c r="MWV36" s="25"/>
      <c r="MWW36" s="15"/>
      <c r="MWX36" s="24"/>
      <c r="MWY36" s="24"/>
      <c r="MWZ36" s="24"/>
      <c r="MXA36" s="24"/>
      <c r="MXB36" s="24"/>
      <c r="MXC36" s="24"/>
      <c r="MXD36" s="25"/>
      <c r="MXE36" s="15"/>
      <c r="MXF36" s="24"/>
      <c r="MXG36" s="24"/>
      <c r="MXH36" s="24"/>
      <c r="MXI36" s="24"/>
      <c r="MXJ36" s="24"/>
      <c r="MXK36" s="24"/>
      <c r="MXL36" s="25"/>
      <c r="MXM36" s="15"/>
      <c r="MXN36" s="24"/>
      <c r="MXO36" s="24"/>
      <c r="MXP36" s="24"/>
      <c r="MXQ36" s="24"/>
      <c r="MXR36" s="24"/>
      <c r="MXS36" s="24"/>
      <c r="MXT36" s="25"/>
      <c r="MXU36" s="15"/>
      <c r="MXV36" s="24"/>
      <c r="MXW36" s="24"/>
      <c r="MXX36" s="24"/>
      <c r="MXY36" s="24"/>
      <c r="MXZ36" s="24"/>
      <c r="MYA36" s="24"/>
      <c r="MYB36" s="25"/>
      <c r="MYC36" s="15"/>
      <c r="MYD36" s="24"/>
      <c r="MYE36" s="24"/>
      <c r="MYF36" s="24"/>
      <c r="MYG36" s="24"/>
      <c r="MYH36" s="24"/>
      <c r="MYI36" s="24"/>
      <c r="MYJ36" s="25"/>
      <c r="MYK36" s="15"/>
      <c r="MYL36" s="24"/>
      <c r="MYM36" s="24"/>
      <c r="MYN36" s="24"/>
      <c r="MYO36" s="24"/>
      <c r="MYP36" s="24"/>
      <c r="MYQ36" s="24"/>
      <c r="MYR36" s="25"/>
      <c r="MYS36" s="15"/>
      <c r="MYT36" s="24"/>
      <c r="MYU36" s="24"/>
      <c r="MYV36" s="24"/>
      <c r="MYW36" s="24"/>
      <c r="MYX36" s="24"/>
      <c r="MYY36" s="24"/>
      <c r="MYZ36" s="25"/>
      <c r="MZA36" s="15"/>
      <c r="MZB36" s="24"/>
      <c r="MZC36" s="24"/>
      <c r="MZD36" s="24"/>
      <c r="MZE36" s="24"/>
      <c r="MZF36" s="24"/>
      <c r="MZG36" s="24"/>
      <c r="MZH36" s="25"/>
      <c r="MZI36" s="15"/>
      <c r="MZJ36" s="24"/>
      <c r="MZK36" s="24"/>
      <c r="MZL36" s="24"/>
      <c r="MZM36" s="24"/>
      <c r="MZN36" s="24"/>
      <c r="MZO36" s="24"/>
      <c r="MZP36" s="25"/>
      <c r="MZQ36" s="15"/>
      <c r="MZR36" s="24"/>
      <c r="MZS36" s="24"/>
      <c r="MZT36" s="24"/>
      <c r="MZU36" s="24"/>
      <c r="MZV36" s="24"/>
      <c r="MZW36" s="24"/>
      <c r="MZX36" s="25"/>
      <c r="MZY36" s="15"/>
      <c r="MZZ36" s="24"/>
      <c r="NAA36" s="24"/>
      <c r="NAB36" s="24"/>
      <c r="NAC36" s="24"/>
      <c r="NAD36" s="24"/>
      <c r="NAE36" s="24"/>
      <c r="NAF36" s="25"/>
      <c r="NAG36" s="15"/>
      <c r="NAH36" s="24"/>
      <c r="NAI36" s="24"/>
      <c r="NAJ36" s="24"/>
      <c r="NAK36" s="24"/>
      <c r="NAL36" s="24"/>
      <c r="NAM36" s="24"/>
      <c r="NAN36" s="25"/>
      <c r="NAO36" s="15"/>
      <c r="NAP36" s="24"/>
      <c r="NAQ36" s="24"/>
      <c r="NAR36" s="24"/>
      <c r="NAS36" s="24"/>
      <c r="NAT36" s="24"/>
      <c r="NAU36" s="24"/>
      <c r="NAV36" s="25"/>
      <c r="NAW36" s="15"/>
      <c r="NAX36" s="24"/>
      <c r="NAY36" s="24"/>
      <c r="NAZ36" s="24"/>
      <c r="NBA36" s="24"/>
      <c r="NBB36" s="24"/>
      <c r="NBC36" s="24"/>
      <c r="NBD36" s="25"/>
      <c r="NBE36" s="15"/>
      <c r="NBF36" s="24"/>
      <c r="NBG36" s="24"/>
      <c r="NBH36" s="24"/>
      <c r="NBI36" s="24"/>
      <c r="NBJ36" s="24"/>
      <c r="NBK36" s="24"/>
      <c r="NBL36" s="25"/>
      <c r="NBM36" s="15"/>
      <c r="NBN36" s="24"/>
      <c r="NBO36" s="24"/>
      <c r="NBP36" s="24"/>
      <c r="NBQ36" s="24"/>
      <c r="NBR36" s="24"/>
      <c r="NBS36" s="24"/>
      <c r="NBT36" s="25"/>
      <c r="NBU36" s="15"/>
      <c r="NBV36" s="24"/>
      <c r="NBW36" s="24"/>
      <c r="NBX36" s="24"/>
      <c r="NBY36" s="24"/>
      <c r="NBZ36" s="24"/>
      <c r="NCA36" s="24"/>
      <c r="NCB36" s="25"/>
      <c r="NCC36" s="15"/>
      <c r="NCD36" s="24"/>
      <c r="NCE36" s="24"/>
      <c r="NCF36" s="24"/>
      <c r="NCG36" s="24"/>
      <c r="NCH36" s="24"/>
      <c r="NCI36" s="24"/>
      <c r="NCJ36" s="25"/>
      <c r="NCK36" s="15"/>
      <c r="NCL36" s="24"/>
      <c r="NCM36" s="24"/>
      <c r="NCN36" s="24"/>
      <c r="NCO36" s="24"/>
      <c r="NCP36" s="24"/>
      <c r="NCQ36" s="24"/>
      <c r="NCR36" s="25"/>
      <c r="NCS36" s="15"/>
      <c r="NCT36" s="24"/>
      <c r="NCU36" s="24"/>
      <c r="NCV36" s="24"/>
      <c r="NCW36" s="24"/>
      <c r="NCX36" s="24"/>
      <c r="NCY36" s="24"/>
      <c r="NCZ36" s="25"/>
      <c r="NDA36" s="15"/>
      <c r="NDB36" s="24"/>
      <c r="NDC36" s="24"/>
      <c r="NDD36" s="24"/>
      <c r="NDE36" s="24"/>
      <c r="NDF36" s="24"/>
      <c r="NDG36" s="24"/>
      <c r="NDH36" s="25"/>
      <c r="NDI36" s="15"/>
      <c r="NDJ36" s="24"/>
      <c r="NDK36" s="24"/>
      <c r="NDL36" s="24"/>
      <c r="NDM36" s="24"/>
      <c r="NDN36" s="24"/>
      <c r="NDO36" s="24"/>
      <c r="NDP36" s="25"/>
      <c r="NDQ36" s="15"/>
      <c r="NDR36" s="24"/>
      <c r="NDS36" s="24"/>
      <c r="NDT36" s="24"/>
      <c r="NDU36" s="24"/>
      <c r="NDV36" s="24"/>
      <c r="NDW36" s="24"/>
      <c r="NDX36" s="25"/>
      <c r="NDY36" s="15"/>
      <c r="NDZ36" s="24"/>
      <c r="NEA36" s="24"/>
      <c r="NEB36" s="24"/>
      <c r="NEC36" s="24"/>
      <c r="NED36" s="24"/>
      <c r="NEE36" s="24"/>
      <c r="NEF36" s="25"/>
      <c r="NEG36" s="15"/>
      <c r="NEH36" s="24"/>
      <c r="NEI36" s="24"/>
      <c r="NEJ36" s="24"/>
      <c r="NEK36" s="24"/>
      <c r="NEL36" s="24"/>
      <c r="NEM36" s="24"/>
      <c r="NEN36" s="25"/>
      <c r="NEO36" s="15"/>
      <c r="NEP36" s="24"/>
      <c r="NEQ36" s="24"/>
      <c r="NER36" s="24"/>
      <c r="NES36" s="24"/>
      <c r="NET36" s="24"/>
      <c r="NEU36" s="24"/>
      <c r="NEV36" s="25"/>
      <c r="NEW36" s="15"/>
      <c r="NEX36" s="24"/>
      <c r="NEY36" s="24"/>
      <c r="NEZ36" s="24"/>
      <c r="NFA36" s="24"/>
      <c r="NFB36" s="24"/>
      <c r="NFC36" s="24"/>
      <c r="NFD36" s="25"/>
      <c r="NFE36" s="15"/>
      <c r="NFF36" s="24"/>
      <c r="NFG36" s="24"/>
      <c r="NFH36" s="24"/>
      <c r="NFI36" s="24"/>
      <c r="NFJ36" s="24"/>
      <c r="NFK36" s="24"/>
      <c r="NFL36" s="25"/>
      <c r="NFM36" s="15"/>
      <c r="NFN36" s="24"/>
      <c r="NFO36" s="24"/>
      <c r="NFP36" s="24"/>
      <c r="NFQ36" s="24"/>
      <c r="NFR36" s="24"/>
      <c r="NFS36" s="24"/>
      <c r="NFT36" s="25"/>
      <c r="NFU36" s="15"/>
      <c r="NFV36" s="24"/>
      <c r="NFW36" s="24"/>
      <c r="NFX36" s="24"/>
      <c r="NFY36" s="24"/>
      <c r="NFZ36" s="24"/>
      <c r="NGA36" s="24"/>
      <c r="NGB36" s="25"/>
      <c r="NGC36" s="15"/>
      <c r="NGD36" s="24"/>
      <c r="NGE36" s="24"/>
      <c r="NGF36" s="24"/>
      <c r="NGG36" s="24"/>
      <c r="NGH36" s="24"/>
      <c r="NGI36" s="24"/>
      <c r="NGJ36" s="25"/>
      <c r="NGK36" s="15"/>
      <c r="NGL36" s="24"/>
      <c r="NGM36" s="24"/>
      <c r="NGN36" s="24"/>
      <c r="NGO36" s="24"/>
      <c r="NGP36" s="24"/>
      <c r="NGQ36" s="24"/>
      <c r="NGR36" s="25"/>
      <c r="NGS36" s="15"/>
      <c r="NGT36" s="24"/>
      <c r="NGU36" s="24"/>
      <c r="NGV36" s="24"/>
      <c r="NGW36" s="24"/>
      <c r="NGX36" s="24"/>
      <c r="NGY36" s="24"/>
      <c r="NGZ36" s="25"/>
      <c r="NHA36" s="15"/>
      <c r="NHB36" s="24"/>
      <c r="NHC36" s="24"/>
      <c r="NHD36" s="24"/>
      <c r="NHE36" s="24"/>
      <c r="NHF36" s="24"/>
      <c r="NHG36" s="24"/>
      <c r="NHH36" s="25"/>
      <c r="NHI36" s="15"/>
      <c r="NHJ36" s="24"/>
      <c r="NHK36" s="24"/>
      <c r="NHL36" s="24"/>
      <c r="NHM36" s="24"/>
      <c r="NHN36" s="24"/>
      <c r="NHO36" s="24"/>
      <c r="NHP36" s="25"/>
      <c r="NHQ36" s="15"/>
      <c r="NHR36" s="24"/>
      <c r="NHS36" s="24"/>
      <c r="NHT36" s="24"/>
      <c r="NHU36" s="24"/>
      <c r="NHV36" s="24"/>
      <c r="NHW36" s="24"/>
      <c r="NHX36" s="25"/>
      <c r="NHY36" s="15"/>
      <c r="NHZ36" s="24"/>
      <c r="NIA36" s="24"/>
      <c r="NIB36" s="24"/>
      <c r="NIC36" s="24"/>
      <c r="NID36" s="24"/>
      <c r="NIE36" s="24"/>
      <c r="NIF36" s="25"/>
      <c r="NIG36" s="15"/>
      <c r="NIH36" s="24"/>
      <c r="NII36" s="24"/>
      <c r="NIJ36" s="24"/>
      <c r="NIK36" s="24"/>
      <c r="NIL36" s="24"/>
      <c r="NIM36" s="24"/>
      <c r="NIN36" s="25"/>
      <c r="NIO36" s="15"/>
      <c r="NIP36" s="24"/>
      <c r="NIQ36" s="24"/>
      <c r="NIR36" s="24"/>
      <c r="NIS36" s="24"/>
      <c r="NIT36" s="24"/>
      <c r="NIU36" s="24"/>
      <c r="NIV36" s="25"/>
      <c r="NIW36" s="15"/>
      <c r="NIX36" s="24"/>
      <c r="NIY36" s="24"/>
      <c r="NIZ36" s="24"/>
      <c r="NJA36" s="24"/>
      <c r="NJB36" s="24"/>
      <c r="NJC36" s="24"/>
      <c r="NJD36" s="25"/>
      <c r="NJE36" s="15"/>
      <c r="NJF36" s="24"/>
      <c r="NJG36" s="24"/>
      <c r="NJH36" s="24"/>
      <c r="NJI36" s="24"/>
      <c r="NJJ36" s="24"/>
      <c r="NJK36" s="24"/>
      <c r="NJL36" s="25"/>
      <c r="NJM36" s="15"/>
      <c r="NJN36" s="24"/>
      <c r="NJO36" s="24"/>
      <c r="NJP36" s="24"/>
      <c r="NJQ36" s="24"/>
      <c r="NJR36" s="24"/>
      <c r="NJS36" s="24"/>
      <c r="NJT36" s="25"/>
      <c r="NJU36" s="15"/>
      <c r="NJV36" s="24"/>
      <c r="NJW36" s="24"/>
      <c r="NJX36" s="24"/>
      <c r="NJY36" s="24"/>
      <c r="NJZ36" s="24"/>
      <c r="NKA36" s="24"/>
      <c r="NKB36" s="25"/>
      <c r="NKC36" s="15"/>
      <c r="NKD36" s="24"/>
      <c r="NKE36" s="24"/>
      <c r="NKF36" s="24"/>
      <c r="NKG36" s="24"/>
      <c r="NKH36" s="24"/>
      <c r="NKI36" s="24"/>
      <c r="NKJ36" s="25"/>
      <c r="NKK36" s="15"/>
      <c r="NKL36" s="24"/>
      <c r="NKM36" s="24"/>
      <c r="NKN36" s="24"/>
      <c r="NKO36" s="24"/>
      <c r="NKP36" s="24"/>
      <c r="NKQ36" s="24"/>
      <c r="NKR36" s="25"/>
      <c r="NKS36" s="15"/>
      <c r="NKT36" s="24"/>
      <c r="NKU36" s="24"/>
      <c r="NKV36" s="24"/>
      <c r="NKW36" s="24"/>
      <c r="NKX36" s="24"/>
      <c r="NKY36" s="24"/>
      <c r="NKZ36" s="25"/>
      <c r="NLA36" s="15"/>
      <c r="NLB36" s="24"/>
      <c r="NLC36" s="24"/>
      <c r="NLD36" s="24"/>
      <c r="NLE36" s="24"/>
      <c r="NLF36" s="24"/>
      <c r="NLG36" s="24"/>
      <c r="NLH36" s="25"/>
      <c r="NLI36" s="15"/>
      <c r="NLJ36" s="24"/>
      <c r="NLK36" s="24"/>
      <c r="NLL36" s="24"/>
      <c r="NLM36" s="24"/>
      <c r="NLN36" s="24"/>
      <c r="NLO36" s="24"/>
      <c r="NLP36" s="25"/>
      <c r="NLQ36" s="15"/>
      <c r="NLR36" s="24"/>
      <c r="NLS36" s="24"/>
      <c r="NLT36" s="24"/>
      <c r="NLU36" s="24"/>
      <c r="NLV36" s="24"/>
      <c r="NLW36" s="24"/>
      <c r="NLX36" s="25"/>
      <c r="NLY36" s="15"/>
      <c r="NLZ36" s="24"/>
      <c r="NMA36" s="24"/>
      <c r="NMB36" s="24"/>
      <c r="NMC36" s="24"/>
      <c r="NMD36" s="24"/>
      <c r="NME36" s="24"/>
      <c r="NMF36" s="25"/>
      <c r="NMG36" s="15"/>
      <c r="NMH36" s="24"/>
      <c r="NMI36" s="24"/>
      <c r="NMJ36" s="24"/>
      <c r="NMK36" s="24"/>
      <c r="NML36" s="24"/>
      <c r="NMM36" s="24"/>
      <c r="NMN36" s="25"/>
      <c r="NMO36" s="15"/>
      <c r="NMP36" s="24"/>
      <c r="NMQ36" s="24"/>
      <c r="NMR36" s="24"/>
      <c r="NMS36" s="24"/>
      <c r="NMT36" s="24"/>
      <c r="NMU36" s="24"/>
      <c r="NMV36" s="25"/>
      <c r="NMW36" s="15"/>
      <c r="NMX36" s="24"/>
      <c r="NMY36" s="24"/>
      <c r="NMZ36" s="24"/>
      <c r="NNA36" s="24"/>
      <c r="NNB36" s="24"/>
      <c r="NNC36" s="24"/>
      <c r="NND36" s="25"/>
      <c r="NNE36" s="15"/>
      <c r="NNF36" s="24"/>
      <c r="NNG36" s="24"/>
      <c r="NNH36" s="24"/>
      <c r="NNI36" s="24"/>
      <c r="NNJ36" s="24"/>
      <c r="NNK36" s="24"/>
      <c r="NNL36" s="25"/>
      <c r="NNM36" s="15"/>
      <c r="NNN36" s="24"/>
      <c r="NNO36" s="24"/>
      <c r="NNP36" s="24"/>
      <c r="NNQ36" s="24"/>
      <c r="NNR36" s="24"/>
      <c r="NNS36" s="24"/>
      <c r="NNT36" s="25"/>
      <c r="NNU36" s="15"/>
      <c r="NNV36" s="24"/>
      <c r="NNW36" s="24"/>
      <c r="NNX36" s="24"/>
      <c r="NNY36" s="24"/>
      <c r="NNZ36" s="24"/>
      <c r="NOA36" s="24"/>
      <c r="NOB36" s="25"/>
      <c r="NOC36" s="15"/>
      <c r="NOD36" s="24"/>
      <c r="NOE36" s="24"/>
      <c r="NOF36" s="24"/>
      <c r="NOG36" s="24"/>
      <c r="NOH36" s="24"/>
      <c r="NOI36" s="24"/>
      <c r="NOJ36" s="25"/>
      <c r="NOK36" s="15"/>
      <c r="NOL36" s="24"/>
      <c r="NOM36" s="24"/>
      <c r="NON36" s="24"/>
      <c r="NOO36" s="24"/>
      <c r="NOP36" s="24"/>
      <c r="NOQ36" s="24"/>
      <c r="NOR36" s="25"/>
      <c r="NOS36" s="15"/>
      <c r="NOT36" s="24"/>
      <c r="NOU36" s="24"/>
      <c r="NOV36" s="24"/>
      <c r="NOW36" s="24"/>
      <c r="NOX36" s="24"/>
      <c r="NOY36" s="24"/>
      <c r="NOZ36" s="25"/>
      <c r="NPA36" s="15"/>
      <c r="NPB36" s="24"/>
      <c r="NPC36" s="24"/>
      <c r="NPD36" s="24"/>
      <c r="NPE36" s="24"/>
      <c r="NPF36" s="24"/>
      <c r="NPG36" s="24"/>
      <c r="NPH36" s="25"/>
      <c r="NPI36" s="15"/>
      <c r="NPJ36" s="24"/>
      <c r="NPK36" s="24"/>
      <c r="NPL36" s="24"/>
      <c r="NPM36" s="24"/>
      <c r="NPN36" s="24"/>
      <c r="NPO36" s="24"/>
      <c r="NPP36" s="25"/>
      <c r="NPQ36" s="15"/>
      <c r="NPR36" s="24"/>
      <c r="NPS36" s="24"/>
      <c r="NPT36" s="24"/>
      <c r="NPU36" s="24"/>
      <c r="NPV36" s="24"/>
      <c r="NPW36" s="24"/>
      <c r="NPX36" s="25"/>
      <c r="NPY36" s="15"/>
      <c r="NPZ36" s="24"/>
      <c r="NQA36" s="24"/>
      <c r="NQB36" s="24"/>
      <c r="NQC36" s="24"/>
      <c r="NQD36" s="24"/>
      <c r="NQE36" s="24"/>
      <c r="NQF36" s="25"/>
      <c r="NQG36" s="15"/>
      <c r="NQH36" s="24"/>
      <c r="NQI36" s="24"/>
      <c r="NQJ36" s="24"/>
      <c r="NQK36" s="24"/>
      <c r="NQL36" s="24"/>
      <c r="NQM36" s="24"/>
      <c r="NQN36" s="25"/>
      <c r="NQO36" s="15"/>
      <c r="NQP36" s="24"/>
      <c r="NQQ36" s="24"/>
      <c r="NQR36" s="24"/>
      <c r="NQS36" s="24"/>
      <c r="NQT36" s="24"/>
      <c r="NQU36" s="24"/>
      <c r="NQV36" s="25"/>
      <c r="NQW36" s="15"/>
      <c r="NQX36" s="24"/>
      <c r="NQY36" s="24"/>
      <c r="NQZ36" s="24"/>
      <c r="NRA36" s="24"/>
      <c r="NRB36" s="24"/>
      <c r="NRC36" s="24"/>
      <c r="NRD36" s="25"/>
      <c r="NRE36" s="15"/>
      <c r="NRF36" s="24"/>
      <c r="NRG36" s="24"/>
      <c r="NRH36" s="24"/>
      <c r="NRI36" s="24"/>
      <c r="NRJ36" s="24"/>
      <c r="NRK36" s="24"/>
      <c r="NRL36" s="25"/>
      <c r="NRM36" s="15"/>
      <c r="NRN36" s="24"/>
      <c r="NRO36" s="24"/>
      <c r="NRP36" s="24"/>
      <c r="NRQ36" s="24"/>
      <c r="NRR36" s="24"/>
      <c r="NRS36" s="24"/>
      <c r="NRT36" s="25"/>
      <c r="NRU36" s="15"/>
      <c r="NRV36" s="24"/>
      <c r="NRW36" s="24"/>
      <c r="NRX36" s="24"/>
      <c r="NRY36" s="24"/>
      <c r="NRZ36" s="24"/>
      <c r="NSA36" s="24"/>
      <c r="NSB36" s="25"/>
      <c r="NSC36" s="15"/>
      <c r="NSD36" s="24"/>
      <c r="NSE36" s="24"/>
      <c r="NSF36" s="24"/>
      <c r="NSG36" s="24"/>
      <c r="NSH36" s="24"/>
      <c r="NSI36" s="24"/>
      <c r="NSJ36" s="25"/>
      <c r="NSK36" s="15"/>
      <c r="NSL36" s="24"/>
      <c r="NSM36" s="24"/>
      <c r="NSN36" s="24"/>
      <c r="NSO36" s="24"/>
      <c r="NSP36" s="24"/>
      <c r="NSQ36" s="24"/>
      <c r="NSR36" s="25"/>
      <c r="NSS36" s="15"/>
      <c r="NST36" s="24"/>
      <c r="NSU36" s="24"/>
      <c r="NSV36" s="24"/>
      <c r="NSW36" s="24"/>
      <c r="NSX36" s="24"/>
      <c r="NSY36" s="24"/>
      <c r="NSZ36" s="25"/>
      <c r="NTA36" s="15"/>
      <c r="NTB36" s="24"/>
      <c r="NTC36" s="24"/>
      <c r="NTD36" s="24"/>
      <c r="NTE36" s="24"/>
      <c r="NTF36" s="24"/>
      <c r="NTG36" s="24"/>
      <c r="NTH36" s="25"/>
      <c r="NTI36" s="15"/>
      <c r="NTJ36" s="24"/>
      <c r="NTK36" s="24"/>
      <c r="NTL36" s="24"/>
      <c r="NTM36" s="24"/>
      <c r="NTN36" s="24"/>
      <c r="NTO36" s="24"/>
      <c r="NTP36" s="25"/>
      <c r="NTQ36" s="15"/>
      <c r="NTR36" s="24"/>
      <c r="NTS36" s="24"/>
      <c r="NTT36" s="24"/>
      <c r="NTU36" s="24"/>
      <c r="NTV36" s="24"/>
      <c r="NTW36" s="24"/>
      <c r="NTX36" s="25"/>
      <c r="NTY36" s="15"/>
      <c r="NTZ36" s="24"/>
      <c r="NUA36" s="24"/>
      <c r="NUB36" s="24"/>
      <c r="NUC36" s="24"/>
      <c r="NUD36" s="24"/>
      <c r="NUE36" s="24"/>
      <c r="NUF36" s="25"/>
      <c r="NUG36" s="15"/>
      <c r="NUH36" s="24"/>
      <c r="NUI36" s="24"/>
      <c r="NUJ36" s="24"/>
      <c r="NUK36" s="24"/>
      <c r="NUL36" s="24"/>
      <c r="NUM36" s="24"/>
      <c r="NUN36" s="25"/>
      <c r="NUO36" s="15"/>
      <c r="NUP36" s="24"/>
      <c r="NUQ36" s="24"/>
      <c r="NUR36" s="24"/>
      <c r="NUS36" s="24"/>
      <c r="NUT36" s="24"/>
      <c r="NUU36" s="24"/>
      <c r="NUV36" s="25"/>
      <c r="NUW36" s="15"/>
      <c r="NUX36" s="24"/>
      <c r="NUY36" s="24"/>
      <c r="NUZ36" s="24"/>
      <c r="NVA36" s="24"/>
      <c r="NVB36" s="24"/>
      <c r="NVC36" s="24"/>
      <c r="NVD36" s="25"/>
      <c r="NVE36" s="15"/>
      <c r="NVF36" s="24"/>
      <c r="NVG36" s="24"/>
      <c r="NVH36" s="24"/>
      <c r="NVI36" s="24"/>
      <c r="NVJ36" s="24"/>
      <c r="NVK36" s="24"/>
      <c r="NVL36" s="25"/>
      <c r="NVM36" s="15"/>
      <c r="NVN36" s="24"/>
      <c r="NVO36" s="24"/>
      <c r="NVP36" s="24"/>
      <c r="NVQ36" s="24"/>
      <c r="NVR36" s="24"/>
      <c r="NVS36" s="24"/>
      <c r="NVT36" s="25"/>
      <c r="NVU36" s="15"/>
      <c r="NVV36" s="24"/>
      <c r="NVW36" s="24"/>
      <c r="NVX36" s="24"/>
      <c r="NVY36" s="24"/>
      <c r="NVZ36" s="24"/>
      <c r="NWA36" s="24"/>
      <c r="NWB36" s="25"/>
      <c r="NWC36" s="15"/>
      <c r="NWD36" s="24"/>
      <c r="NWE36" s="24"/>
      <c r="NWF36" s="24"/>
      <c r="NWG36" s="24"/>
      <c r="NWH36" s="24"/>
      <c r="NWI36" s="24"/>
      <c r="NWJ36" s="25"/>
      <c r="NWK36" s="15"/>
      <c r="NWL36" s="24"/>
      <c r="NWM36" s="24"/>
      <c r="NWN36" s="24"/>
      <c r="NWO36" s="24"/>
      <c r="NWP36" s="24"/>
      <c r="NWQ36" s="24"/>
      <c r="NWR36" s="25"/>
      <c r="NWS36" s="15"/>
      <c r="NWT36" s="24"/>
      <c r="NWU36" s="24"/>
      <c r="NWV36" s="24"/>
      <c r="NWW36" s="24"/>
      <c r="NWX36" s="24"/>
      <c r="NWY36" s="24"/>
      <c r="NWZ36" s="25"/>
      <c r="NXA36" s="15"/>
      <c r="NXB36" s="24"/>
      <c r="NXC36" s="24"/>
      <c r="NXD36" s="24"/>
      <c r="NXE36" s="24"/>
      <c r="NXF36" s="24"/>
      <c r="NXG36" s="24"/>
      <c r="NXH36" s="25"/>
      <c r="NXI36" s="15"/>
      <c r="NXJ36" s="24"/>
      <c r="NXK36" s="24"/>
      <c r="NXL36" s="24"/>
      <c r="NXM36" s="24"/>
      <c r="NXN36" s="24"/>
      <c r="NXO36" s="24"/>
      <c r="NXP36" s="25"/>
      <c r="NXQ36" s="15"/>
      <c r="NXR36" s="24"/>
      <c r="NXS36" s="24"/>
      <c r="NXT36" s="24"/>
      <c r="NXU36" s="24"/>
      <c r="NXV36" s="24"/>
      <c r="NXW36" s="24"/>
      <c r="NXX36" s="25"/>
      <c r="NXY36" s="15"/>
      <c r="NXZ36" s="24"/>
      <c r="NYA36" s="24"/>
      <c r="NYB36" s="24"/>
      <c r="NYC36" s="24"/>
      <c r="NYD36" s="24"/>
      <c r="NYE36" s="24"/>
      <c r="NYF36" s="25"/>
      <c r="NYG36" s="15"/>
      <c r="NYH36" s="24"/>
      <c r="NYI36" s="24"/>
      <c r="NYJ36" s="24"/>
      <c r="NYK36" s="24"/>
      <c r="NYL36" s="24"/>
      <c r="NYM36" s="24"/>
      <c r="NYN36" s="25"/>
      <c r="NYO36" s="15"/>
      <c r="NYP36" s="24"/>
      <c r="NYQ36" s="24"/>
      <c r="NYR36" s="24"/>
      <c r="NYS36" s="24"/>
      <c r="NYT36" s="24"/>
      <c r="NYU36" s="24"/>
      <c r="NYV36" s="25"/>
      <c r="NYW36" s="15"/>
      <c r="NYX36" s="24"/>
      <c r="NYY36" s="24"/>
      <c r="NYZ36" s="24"/>
      <c r="NZA36" s="24"/>
      <c r="NZB36" s="24"/>
      <c r="NZC36" s="24"/>
      <c r="NZD36" s="25"/>
      <c r="NZE36" s="15"/>
      <c r="NZF36" s="24"/>
      <c r="NZG36" s="24"/>
      <c r="NZH36" s="24"/>
      <c r="NZI36" s="24"/>
      <c r="NZJ36" s="24"/>
      <c r="NZK36" s="24"/>
      <c r="NZL36" s="25"/>
      <c r="NZM36" s="15"/>
      <c r="NZN36" s="24"/>
      <c r="NZO36" s="24"/>
      <c r="NZP36" s="24"/>
      <c r="NZQ36" s="24"/>
      <c r="NZR36" s="24"/>
      <c r="NZS36" s="24"/>
      <c r="NZT36" s="25"/>
      <c r="NZU36" s="15"/>
      <c r="NZV36" s="24"/>
      <c r="NZW36" s="24"/>
      <c r="NZX36" s="24"/>
      <c r="NZY36" s="24"/>
      <c r="NZZ36" s="24"/>
      <c r="OAA36" s="24"/>
      <c r="OAB36" s="25"/>
      <c r="OAC36" s="15"/>
      <c r="OAD36" s="24"/>
      <c r="OAE36" s="24"/>
      <c r="OAF36" s="24"/>
      <c r="OAG36" s="24"/>
      <c r="OAH36" s="24"/>
      <c r="OAI36" s="24"/>
      <c r="OAJ36" s="25"/>
      <c r="OAK36" s="15"/>
      <c r="OAL36" s="24"/>
      <c r="OAM36" s="24"/>
      <c r="OAN36" s="24"/>
      <c r="OAO36" s="24"/>
      <c r="OAP36" s="24"/>
      <c r="OAQ36" s="24"/>
      <c r="OAR36" s="25"/>
      <c r="OAS36" s="15"/>
      <c r="OAT36" s="24"/>
      <c r="OAU36" s="24"/>
      <c r="OAV36" s="24"/>
      <c r="OAW36" s="24"/>
      <c r="OAX36" s="24"/>
      <c r="OAY36" s="24"/>
      <c r="OAZ36" s="25"/>
      <c r="OBA36" s="15"/>
      <c r="OBB36" s="24"/>
      <c r="OBC36" s="24"/>
      <c r="OBD36" s="24"/>
      <c r="OBE36" s="24"/>
      <c r="OBF36" s="24"/>
      <c r="OBG36" s="24"/>
      <c r="OBH36" s="25"/>
      <c r="OBI36" s="15"/>
      <c r="OBJ36" s="24"/>
      <c r="OBK36" s="24"/>
      <c r="OBL36" s="24"/>
      <c r="OBM36" s="24"/>
      <c r="OBN36" s="24"/>
      <c r="OBO36" s="24"/>
      <c r="OBP36" s="25"/>
      <c r="OBQ36" s="15"/>
      <c r="OBR36" s="24"/>
      <c r="OBS36" s="24"/>
      <c r="OBT36" s="24"/>
      <c r="OBU36" s="24"/>
      <c r="OBV36" s="24"/>
      <c r="OBW36" s="24"/>
      <c r="OBX36" s="25"/>
      <c r="OBY36" s="15"/>
      <c r="OBZ36" s="24"/>
      <c r="OCA36" s="24"/>
      <c r="OCB36" s="24"/>
      <c r="OCC36" s="24"/>
      <c r="OCD36" s="24"/>
      <c r="OCE36" s="24"/>
      <c r="OCF36" s="25"/>
      <c r="OCG36" s="15"/>
      <c r="OCH36" s="24"/>
      <c r="OCI36" s="24"/>
      <c r="OCJ36" s="24"/>
      <c r="OCK36" s="24"/>
      <c r="OCL36" s="24"/>
      <c r="OCM36" s="24"/>
      <c r="OCN36" s="25"/>
      <c r="OCO36" s="15"/>
      <c r="OCP36" s="24"/>
      <c r="OCQ36" s="24"/>
      <c r="OCR36" s="24"/>
      <c r="OCS36" s="24"/>
      <c r="OCT36" s="24"/>
      <c r="OCU36" s="24"/>
      <c r="OCV36" s="25"/>
      <c r="OCW36" s="15"/>
      <c r="OCX36" s="24"/>
      <c r="OCY36" s="24"/>
      <c r="OCZ36" s="24"/>
      <c r="ODA36" s="24"/>
      <c r="ODB36" s="24"/>
      <c r="ODC36" s="24"/>
      <c r="ODD36" s="25"/>
      <c r="ODE36" s="15"/>
      <c r="ODF36" s="24"/>
      <c r="ODG36" s="24"/>
      <c r="ODH36" s="24"/>
      <c r="ODI36" s="24"/>
      <c r="ODJ36" s="24"/>
      <c r="ODK36" s="24"/>
      <c r="ODL36" s="25"/>
      <c r="ODM36" s="15"/>
      <c r="ODN36" s="24"/>
      <c r="ODO36" s="24"/>
      <c r="ODP36" s="24"/>
      <c r="ODQ36" s="24"/>
      <c r="ODR36" s="24"/>
      <c r="ODS36" s="24"/>
      <c r="ODT36" s="25"/>
      <c r="ODU36" s="15"/>
      <c r="ODV36" s="24"/>
      <c r="ODW36" s="24"/>
      <c r="ODX36" s="24"/>
      <c r="ODY36" s="24"/>
      <c r="ODZ36" s="24"/>
      <c r="OEA36" s="24"/>
      <c r="OEB36" s="25"/>
      <c r="OEC36" s="15"/>
      <c r="OED36" s="24"/>
      <c r="OEE36" s="24"/>
      <c r="OEF36" s="24"/>
      <c r="OEG36" s="24"/>
      <c r="OEH36" s="24"/>
      <c r="OEI36" s="24"/>
      <c r="OEJ36" s="25"/>
      <c r="OEK36" s="15"/>
      <c r="OEL36" s="24"/>
      <c r="OEM36" s="24"/>
      <c r="OEN36" s="24"/>
      <c r="OEO36" s="24"/>
      <c r="OEP36" s="24"/>
      <c r="OEQ36" s="24"/>
      <c r="OER36" s="25"/>
      <c r="OES36" s="15"/>
      <c r="OET36" s="24"/>
      <c r="OEU36" s="24"/>
      <c r="OEV36" s="24"/>
      <c r="OEW36" s="24"/>
      <c r="OEX36" s="24"/>
      <c r="OEY36" s="24"/>
      <c r="OEZ36" s="25"/>
      <c r="OFA36" s="15"/>
      <c r="OFB36" s="24"/>
      <c r="OFC36" s="24"/>
      <c r="OFD36" s="24"/>
      <c r="OFE36" s="24"/>
      <c r="OFF36" s="24"/>
      <c r="OFG36" s="24"/>
      <c r="OFH36" s="25"/>
      <c r="OFI36" s="15"/>
      <c r="OFJ36" s="24"/>
      <c r="OFK36" s="24"/>
      <c r="OFL36" s="24"/>
      <c r="OFM36" s="24"/>
      <c r="OFN36" s="24"/>
      <c r="OFO36" s="24"/>
      <c r="OFP36" s="25"/>
      <c r="OFQ36" s="15"/>
      <c r="OFR36" s="24"/>
      <c r="OFS36" s="24"/>
      <c r="OFT36" s="24"/>
      <c r="OFU36" s="24"/>
      <c r="OFV36" s="24"/>
      <c r="OFW36" s="24"/>
      <c r="OFX36" s="25"/>
      <c r="OFY36" s="15"/>
      <c r="OFZ36" s="24"/>
      <c r="OGA36" s="24"/>
      <c r="OGB36" s="24"/>
      <c r="OGC36" s="24"/>
      <c r="OGD36" s="24"/>
      <c r="OGE36" s="24"/>
      <c r="OGF36" s="25"/>
      <c r="OGG36" s="15"/>
      <c r="OGH36" s="24"/>
      <c r="OGI36" s="24"/>
      <c r="OGJ36" s="24"/>
      <c r="OGK36" s="24"/>
      <c r="OGL36" s="24"/>
      <c r="OGM36" s="24"/>
      <c r="OGN36" s="25"/>
      <c r="OGO36" s="15"/>
      <c r="OGP36" s="24"/>
      <c r="OGQ36" s="24"/>
      <c r="OGR36" s="24"/>
      <c r="OGS36" s="24"/>
      <c r="OGT36" s="24"/>
      <c r="OGU36" s="24"/>
      <c r="OGV36" s="25"/>
      <c r="OGW36" s="15"/>
      <c r="OGX36" s="24"/>
      <c r="OGY36" s="24"/>
      <c r="OGZ36" s="24"/>
      <c r="OHA36" s="24"/>
      <c r="OHB36" s="24"/>
      <c r="OHC36" s="24"/>
      <c r="OHD36" s="25"/>
      <c r="OHE36" s="15"/>
      <c r="OHF36" s="24"/>
      <c r="OHG36" s="24"/>
      <c r="OHH36" s="24"/>
      <c r="OHI36" s="24"/>
      <c r="OHJ36" s="24"/>
      <c r="OHK36" s="24"/>
      <c r="OHL36" s="25"/>
      <c r="OHM36" s="15"/>
      <c r="OHN36" s="24"/>
      <c r="OHO36" s="24"/>
      <c r="OHP36" s="24"/>
      <c r="OHQ36" s="24"/>
      <c r="OHR36" s="24"/>
      <c r="OHS36" s="24"/>
      <c r="OHT36" s="25"/>
      <c r="OHU36" s="15"/>
      <c r="OHV36" s="24"/>
      <c r="OHW36" s="24"/>
      <c r="OHX36" s="24"/>
      <c r="OHY36" s="24"/>
      <c r="OHZ36" s="24"/>
      <c r="OIA36" s="24"/>
      <c r="OIB36" s="25"/>
      <c r="OIC36" s="15"/>
      <c r="OID36" s="24"/>
      <c r="OIE36" s="24"/>
      <c r="OIF36" s="24"/>
      <c r="OIG36" s="24"/>
      <c r="OIH36" s="24"/>
      <c r="OII36" s="24"/>
      <c r="OIJ36" s="25"/>
      <c r="OIK36" s="15"/>
      <c r="OIL36" s="24"/>
      <c r="OIM36" s="24"/>
      <c r="OIN36" s="24"/>
      <c r="OIO36" s="24"/>
      <c r="OIP36" s="24"/>
      <c r="OIQ36" s="24"/>
      <c r="OIR36" s="25"/>
      <c r="OIS36" s="15"/>
      <c r="OIT36" s="24"/>
      <c r="OIU36" s="24"/>
      <c r="OIV36" s="24"/>
      <c r="OIW36" s="24"/>
      <c r="OIX36" s="24"/>
      <c r="OIY36" s="24"/>
      <c r="OIZ36" s="25"/>
      <c r="OJA36" s="15"/>
      <c r="OJB36" s="24"/>
      <c r="OJC36" s="24"/>
      <c r="OJD36" s="24"/>
      <c r="OJE36" s="24"/>
      <c r="OJF36" s="24"/>
      <c r="OJG36" s="24"/>
      <c r="OJH36" s="25"/>
      <c r="OJI36" s="15"/>
      <c r="OJJ36" s="24"/>
      <c r="OJK36" s="24"/>
      <c r="OJL36" s="24"/>
      <c r="OJM36" s="24"/>
      <c r="OJN36" s="24"/>
      <c r="OJO36" s="24"/>
      <c r="OJP36" s="25"/>
      <c r="OJQ36" s="15"/>
      <c r="OJR36" s="24"/>
      <c r="OJS36" s="24"/>
      <c r="OJT36" s="24"/>
      <c r="OJU36" s="24"/>
      <c r="OJV36" s="24"/>
      <c r="OJW36" s="24"/>
      <c r="OJX36" s="25"/>
      <c r="OJY36" s="15"/>
      <c r="OJZ36" s="24"/>
      <c r="OKA36" s="24"/>
      <c r="OKB36" s="24"/>
      <c r="OKC36" s="24"/>
      <c r="OKD36" s="24"/>
      <c r="OKE36" s="24"/>
      <c r="OKF36" s="25"/>
      <c r="OKG36" s="15"/>
      <c r="OKH36" s="24"/>
      <c r="OKI36" s="24"/>
      <c r="OKJ36" s="24"/>
      <c r="OKK36" s="24"/>
      <c r="OKL36" s="24"/>
      <c r="OKM36" s="24"/>
      <c r="OKN36" s="25"/>
      <c r="OKO36" s="15"/>
      <c r="OKP36" s="24"/>
      <c r="OKQ36" s="24"/>
      <c r="OKR36" s="24"/>
      <c r="OKS36" s="24"/>
      <c r="OKT36" s="24"/>
      <c r="OKU36" s="24"/>
      <c r="OKV36" s="25"/>
      <c r="OKW36" s="15"/>
      <c r="OKX36" s="24"/>
      <c r="OKY36" s="24"/>
      <c r="OKZ36" s="24"/>
      <c r="OLA36" s="24"/>
      <c r="OLB36" s="24"/>
      <c r="OLC36" s="24"/>
      <c r="OLD36" s="25"/>
      <c r="OLE36" s="15"/>
      <c r="OLF36" s="24"/>
      <c r="OLG36" s="24"/>
      <c r="OLH36" s="24"/>
      <c r="OLI36" s="24"/>
      <c r="OLJ36" s="24"/>
      <c r="OLK36" s="24"/>
      <c r="OLL36" s="25"/>
      <c r="OLM36" s="15"/>
      <c r="OLN36" s="24"/>
      <c r="OLO36" s="24"/>
      <c r="OLP36" s="24"/>
      <c r="OLQ36" s="24"/>
      <c r="OLR36" s="24"/>
      <c r="OLS36" s="24"/>
      <c r="OLT36" s="25"/>
      <c r="OLU36" s="15"/>
      <c r="OLV36" s="24"/>
      <c r="OLW36" s="24"/>
      <c r="OLX36" s="24"/>
      <c r="OLY36" s="24"/>
      <c r="OLZ36" s="24"/>
      <c r="OMA36" s="24"/>
      <c r="OMB36" s="25"/>
      <c r="OMC36" s="15"/>
      <c r="OMD36" s="24"/>
      <c r="OME36" s="24"/>
      <c r="OMF36" s="24"/>
      <c r="OMG36" s="24"/>
      <c r="OMH36" s="24"/>
      <c r="OMI36" s="24"/>
      <c r="OMJ36" s="25"/>
      <c r="OMK36" s="15"/>
      <c r="OML36" s="24"/>
      <c r="OMM36" s="24"/>
      <c r="OMN36" s="24"/>
      <c r="OMO36" s="24"/>
      <c r="OMP36" s="24"/>
      <c r="OMQ36" s="24"/>
      <c r="OMR36" s="25"/>
      <c r="OMS36" s="15"/>
      <c r="OMT36" s="24"/>
      <c r="OMU36" s="24"/>
      <c r="OMV36" s="24"/>
      <c r="OMW36" s="24"/>
      <c r="OMX36" s="24"/>
      <c r="OMY36" s="24"/>
      <c r="OMZ36" s="25"/>
      <c r="ONA36" s="15"/>
      <c r="ONB36" s="24"/>
      <c r="ONC36" s="24"/>
      <c r="OND36" s="24"/>
      <c r="ONE36" s="24"/>
      <c r="ONF36" s="24"/>
      <c r="ONG36" s="24"/>
      <c r="ONH36" s="25"/>
      <c r="ONI36" s="15"/>
      <c r="ONJ36" s="24"/>
      <c r="ONK36" s="24"/>
      <c r="ONL36" s="24"/>
      <c r="ONM36" s="24"/>
      <c r="ONN36" s="24"/>
      <c r="ONO36" s="24"/>
      <c r="ONP36" s="25"/>
      <c r="ONQ36" s="15"/>
      <c r="ONR36" s="24"/>
      <c r="ONS36" s="24"/>
      <c r="ONT36" s="24"/>
      <c r="ONU36" s="24"/>
      <c r="ONV36" s="24"/>
      <c r="ONW36" s="24"/>
      <c r="ONX36" s="25"/>
      <c r="ONY36" s="15"/>
      <c r="ONZ36" s="24"/>
      <c r="OOA36" s="24"/>
      <c r="OOB36" s="24"/>
      <c r="OOC36" s="24"/>
      <c r="OOD36" s="24"/>
      <c r="OOE36" s="24"/>
      <c r="OOF36" s="25"/>
      <c r="OOG36" s="15"/>
      <c r="OOH36" s="24"/>
      <c r="OOI36" s="24"/>
      <c r="OOJ36" s="24"/>
      <c r="OOK36" s="24"/>
      <c r="OOL36" s="24"/>
      <c r="OOM36" s="24"/>
      <c r="OON36" s="25"/>
      <c r="OOO36" s="15"/>
      <c r="OOP36" s="24"/>
      <c r="OOQ36" s="24"/>
      <c r="OOR36" s="24"/>
      <c r="OOS36" s="24"/>
      <c r="OOT36" s="24"/>
      <c r="OOU36" s="24"/>
      <c r="OOV36" s="25"/>
      <c r="OOW36" s="15"/>
      <c r="OOX36" s="24"/>
      <c r="OOY36" s="24"/>
      <c r="OOZ36" s="24"/>
      <c r="OPA36" s="24"/>
      <c r="OPB36" s="24"/>
      <c r="OPC36" s="24"/>
      <c r="OPD36" s="25"/>
      <c r="OPE36" s="15"/>
      <c r="OPF36" s="24"/>
      <c r="OPG36" s="24"/>
      <c r="OPH36" s="24"/>
      <c r="OPI36" s="24"/>
      <c r="OPJ36" s="24"/>
      <c r="OPK36" s="24"/>
      <c r="OPL36" s="25"/>
      <c r="OPM36" s="15"/>
      <c r="OPN36" s="24"/>
      <c r="OPO36" s="24"/>
      <c r="OPP36" s="24"/>
      <c r="OPQ36" s="24"/>
      <c r="OPR36" s="24"/>
      <c r="OPS36" s="24"/>
      <c r="OPT36" s="25"/>
      <c r="OPU36" s="15"/>
      <c r="OPV36" s="24"/>
      <c r="OPW36" s="24"/>
      <c r="OPX36" s="24"/>
      <c r="OPY36" s="24"/>
      <c r="OPZ36" s="24"/>
      <c r="OQA36" s="24"/>
      <c r="OQB36" s="25"/>
      <c r="OQC36" s="15"/>
      <c r="OQD36" s="24"/>
      <c r="OQE36" s="24"/>
      <c r="OQF36" s="24"/>
      <c r="OQG36" s="24"/>
      <c r="OQH36" s="24"/>
      <c r="OQI36" s="24"/>
      <c r="OQJ36" s="25"/>
      <c r="OQK36" s="15"/>
      <c r="OQL36" s="24"/>
      <c r="OQM36" s="24"/>
      <c r="OQN36" s="24"/>
      <c r="OQO36" s="24"/>
      <c r="OQP36" s="24"/>
      <c r="OQQ36" s="24"/>
      <c r="OQR36" s="25"/>
      <c r="OQS36" s="15"/>
      <c r="OQT36" s="24"/>
      <c r="OQU36" s="24"/>
      <c r="OQV36" s="24"/>
      <c r="OQW36" s="24"/>
      <c r="OQX36" s="24"/>
      <c r="OQY36" s="24"/>
      <c r="OQZ36" s="25"/>
      <c r="ORA36" s="15"/>
      <c r="ORB36" s="24"/>
      <c r="ORC36" s="24"/>
      <c r="ORD36" s="24"/>
      <c r="ORE36" s="24"/>
      <c r="ORF36" s="24"/>
      <c r="ORG36" s="24"/>
      <c r="ORH36" s="25"/>
      <c r="ORI36" s="15"/>
      <c r="ORJ36" s="24"/>
      <c r="ORK36" s="24"/>
      <c r="ORL36" s="24"/>
      <c r="ORM36" s="24"/>
      <c r="ORN36" s="24"/>
      <c r="ORO36" s="24"/>
      <c r="ORP36" s="25"/>
      <c r="ORQ36" s="15"/>
      <c r="ORR36" s="24"/>
      <c r="ORS36" s="24"/>
      <c r="ORT36" s="24"/>
      <c r="ORU36" s="24"/>
      <c r="ORV36" s="24"/>
      <c r="ORW36" s="24"/>
      <c r="ORX36" s="25"/>
      <c r="ORY36" s="15"/>
      <c r="ORZ36" s="24"/>
      <c r="OSA36" s="24"/>
      <c r="OSB36" s="24"/>
      <c r="OSC36" s="24"/>
      <c r="OSD36" s="24"/>
      <c r="OSE36" s="24"/>
      <c r="OSF36" s="25"/>
      <c r="OSG36" s="15"/>
      <c r="OSH36" s="24"/>
      <c r="OSI36" s="24"/>
      <c r="OSJ36" s="24"/>
      <c r="OSK36" s="24"/>
      <c r="OSL36" s="24"/>
      <c r="OSM36" s="24"/>
      <c r="OSN36" s="25"/>
      <c r="OSO36" s="15"/>
      <c r="OSP36" s="24"/>
      <c r="OSQ36" s="24"/>
      <c r="OSR36" s="24"/>
      <c r="OSS36" s="24"/>
      <c r="OST36" s="24"/>
      <c r="OSU36" s="24"/>
      <c r="OSV36" s="25"/>
      <c r="OSW36" s="15"/>
      <c r="OSX36" s="24"/>
      <c r="OSY36" s="24"/>
      <c r="OSZ36" s="24"/>
      <c r="OTA36" s="24"/>
      <c r="OTB36" s="24"/>
      <c r="OTC36" s="24"/>
      <c r="OTD36" s="25"/>
      <c r="OTE36" s="15"/>
      <c r="OTF36" s="24"/>
      <c r="OTG36" s="24"/>
      <c r="OTH36" s="24"/>
      <c r="OTI36" s="24"/>
      <c r="OTJ36" s="24"/>
      <c r="OTK36" s="24"/>
      <c r="OTL36" s="25"/>
      <c r="OTM36" s="15"/>
      <c r="OTN36" s="24"/>
      <c r="OTO36" s="24"/>
      <c r="OTP36" s="24"/>
      <c r="OTQ36" s="24"/>
      <c r="OTR36" s="24"/>
      <c r="OTS36" s="24"/>
      <c r="OTT36" s="25"/>
      <c r="OTU36" s="15"/>
      <c r="OTV36" s="24"/>
      <c r="OTW36" s="24"/>
      <c r="OTX36" s="24"/>
      <c r="OTY36" s="24"/>
      <c r="OTZ36" s="24"/>
      <c r="OUA36" s="24"/>
      <c r="OUB36" s="25"/>
      <c r="OUC36" s="15"/>
      <c r="OUD36" s="24"/>
      <c r="OUE36" s="24"/>
      <c r="OUF36" s="24"/>
      <c r="OUG36" s="24"/>
      <c r="OUH36" s="24"/>
      <c r="OUI36" s="24"/>
      <c r="OUJ36" s="25"/>
      <c r="OUK36" s="15"/>
      <c r="OUL36" s="24"/>
      <c r="OUM36" s="24"/>
      <c r="OUN36" s="24"/>
      <c r="OUO36" s="24"/>
      <c r="OUP36" s="24"/>
      <c r="OUQ36" s="24"/>
      <c r="OUR36" s="25"/>
      <c r="OUS36" s="15"/>
      <c r="OUT36" s="24"/>
      <c r="OUU36" s="24"/>
      <c r="OUV36" s="24"/>
      <c r="OUW36" s="24"/>
      <c r="OUX36" s="24"/>
      <c r="OUY36" s="24"/>
      <c r="OUZ36" s="25"/>
      <c r="OVA36" s="15"/>
      <c r="OVB36" s="24"/>
      <c r="OVC36" s="24"/>
      <c r="OVD36" s="24"/>
      <c r="OVE36" s="24"/>
      <c r="OVF36" s="24"/>
      <c r="OVG36" s="24"/>
      <c r="OVH36" s="25"/>
      <c r="OVI36" s="15"/>
      <c r="OVJ36" s="24"/>
      <c r="OVK36" s="24"/>
      <c r="OVL36" s="24"/>
      <c r="OVM36" s="24"/>
      <c r="OVN36" s="24"/>
      <c r="OVO36" s="24"/>
      <c r="OVP36" s="25"/>
      <c r="OVQ36" s="15"/>
      <c r="OVR36" s="24"/>
      <c r="OVS36" s="24"/>
      <c r="OVT36" s="24"/>
      <c r="OVU36" s="24"/>
      <c r="OVV36" s="24"/>
      <c r="OVW36" s="24"/>
      <c r="OVX36" s="25"/>
      <c r="OVY36" s="15"/>
      <c r="OVZ36" s="24"/>
      <c r="OWA36" s="24"/>
      <c r="OWB36" s="24"/>
      <c r="OWC36" s="24"/>
      <c r="OWD36" s="24"/>
      <c r="OWE36" s="24"/>
      <c r="OWF36" s="25"/>
      <c r="OWG36" s="15"/>
      <c r="OWH36" s="24"/>
      <c r="OWI36" s="24"/>
      <c r="OWJ36" s="24"/>
      <c r="OWK36" s="24"/>
      <c r="OWL36" s="24"/>
      <c r="OWM36" s="24"/>
      <c r="OWN36" s="25"/>
      <c r="OWO36" s="15"/>
      <c r="OWP36" s="24"/>
      <c r="OWQ36" s="24"/>
      <c r="OWR36" s="24"/>
      <c r="OWS36" s="24"/>
      <c r="OWT36" s="24"/>
      <c r="OWU36" s="24"/>
      <c r="OWV36" s="25"/>
      <c r="OWW36" s="15"/>
      <c r="OWX36" s="24"/>
      <c r="OWY36" s="24"/>
      <c r="OWZ36" s="24"/>
      <c r="OXA36" s="24"/>
      <c r="OXB36" s="24"/>
      <c r="OXC36" s="24"/>
      <c r="OXD36" s="25"/>
      <c r="OXE36" s="15"/>
      <c r="OXF36" s="24"/>
      <c r="OXG36" s="24"/>
      <c r="OXH36" s="24"/>
      <c r="OXI36" s="24"/>
      <c r="OXJ36" s="24"/>
      <c r="OXK36" s="24"/>
      <c r="OXL36" s="25"/>
      <c r="OXM36" s="15"/>
      <c r="OXN36" s="24"/>
      <c r="OXO36" s="24"/>
      <c r="OXP36" s="24"/>
      <c r="OXQ36" s="24"/>
      <c r="OXR36" s="24"/>
      <c r="OXS36" s="24"/>
      <c r="OXT36" s="25"/>
      <c r="OXU36" s="15"/>
      <c r="OXV36" s="24"/>
      <c r="OXW36" s="24"/>
      <c r="OXX36" s="24"/>
      <c r="OXY36" s="24"/>
      <c r="OXZ36" s="24"/>
      <c r="OYA36" s="24"/>
      <c r="OYB36" s="25"/>
      <c r="OYC36" s="15"/>
      <c r="OYD36" s="24"/>
      <c r="OYE36" s="24"/>
      <c r="OYF36" s="24"/>
      <c r="OYG36" s="24"/>
      <c r="OYH36" s="24"/>
      <c r="OYI36" s="24"/>
      <c r="OYJ36" s="25"/>
      <c r="OYK36" s="15"/>
      <c r="OYL36" s="24"/>
      <c r="OYM36" s="24"/>
      <c r="OYN36" s="24"/>
      <c r="OYO36" s="24"/>
      <c r="OYP36" s="24"/>
      <c r="OYQ36" s="24"/>
      <c r="OYR36" s="25"/>
      <c r="OYS36" s="15"/>
      <c r="OYT36" s="24"/>
      <c r="OYU36" s="24"/>
      <c r="OYV36" s="24"/>
      <c r="OYW36" s="24"/>
      <c r="OYX36" s="24"/>
      <c r="OYY36" s="24"/>
      <c r="OYZ36" s="25"/>
      <c r="OZA36" s="15"/>
      <c r="OZB36" s="24"/>
      <c r="OZC36" s="24"/>
      <c r="OZD36" s="24"/>
      <c r="OZE36" s="24"/>
      <c r="OZF36" s="24"/>
      <c r="OZG36" s="24"/>
      <c r="OZH36" s="25"/>
      <c r="OZI36" s="15"/>
      <c r="OZJ36" s="24"/>
      <c r="OZK36" s="24"/>
      <c r="OZL36" s="24"/>
      <c r="OZM36" s="24"/>
      <c r="OZN36" s="24"/>
      <c r="OZO36" s="24"/>
      <c r="OZP36" s="25"/>
      <c r="OZQ36" s="15"/>
      <c r="OZR36" s="24"/>
      <c r="OZS36" s="24"/>
      <c r="OZT36" s="24"/>
      <c r="OZU36" s="24"/>
      <c r="OZV36" s="24"/>
      <c r="OZW36" s="24"/>
      <c r="OZX36" s="25"/>
      <c r="OZY36" s="15"/>
      <c r="OZZ36" s="24"/>
      <c r="PAA36" s="24"/>
      <c r="PAB36" s="24"/>
      <c r="PAC36" s="24"/>
      <c r="PAD36" s="24"/>
      <c r="PAE36" s="24"/>
      <c r="PAF36" s="25"/>
      <c r="PAG36" s="15"/>
      <c r="PAH36" s="24"/>
      <c r="PAI36" s="24"/>
      <c r="PAJ36" s="24"/>
      <c r="PAK36" s="24"/>
      <c r="PAL36" s="24"/>
      <c r="PAM36" s="24"/>
      <c r="PAN36" s="25"/>
      <c r="PAO36" s="15"/>
      <c r="PAP36" s="24"/>
      <c r="PAQ36" s="24"/>
      <c r="PAR36" s="24"/>
      <c r="PAS36" s="24"/>
      <c r="PAT36" s="24"/>
      <c r="PAU36" s="24"/>
      <c r="PAV36" s="25"/>
      <c r="PAW36" s="15"/>
      <c r="PAX36" s="24"/>
      <c r="PAY36" s="24"/>
      <c r="PAZ36" s="24"/>
      <c r="PBA36" s="24"/>
      <c r="PBB36" s="24"/>
      <c r="PBC36" s="24"/>
      <c r="PBD36" s="25"/>
      <c r="PBE36" s="15"/>
      <c r="PBF36" s="24"/>
      <c r="PBG36" s="24"/>
      <c r="PBH36" s="24"/>
      <c r="PBI36" s="24"/>
      <c r="PBJ36" s="24"/>
      <c r="PBK36" s="24"/>
      <c r="PBL36" s="25"/>
      <c r="PBM36" s="15"/>
      <c r="PBN36" s="24"/>
      <c r="PBO36" s="24"/>
      <c r="PBP36" s="24"/>
      <c r="PBQ36" s="24"/>
      <c r="PBR36" s="24"/>
      <c r="PBS36" s="24"/>
      <c r="PBT36" s="25"/>
      <c r="PBU36" s="15"/>
      <c r="PBV36" s="24"/>
      <c r="PBW36" s="24"/>
      <c r="PBX36" s="24"/>
      <c r="PBY36" s="24"/>
      <c r="PBZ36" s="24"/>
      <c r="PCA36" s="24"/>
      <c r="PCB36" s="25"/>
      <c r="PCC36" s="15"/>
      <c r="PCD36" s="24"/>
      <c r="PCE36" s="24"/>
      <c r="PCF36" s="24"/>
      <c r="PCG36" s="24"/>
      <c r="PCH36" s="24"/>
      <c r="PCI36" s="24"/>
      <c r="PCJ36" s="25"/>
      <c r="PCK36" s="15"/>
      <c r="PCL36" s="24"/>
      <c r="PCM36" s="24"/>
      <c r="PCN36" s="24"/>
      <c r="PCO36" s="24"/>
      <c r="PCP36" s="24"/>
      <c r="PCQ36" s="24"/>
      <c r="PCR36" s="25"/>
      <c r="PCS36" s="15"/>
      <c r="PCT36" s="24"/>
      <c r="PCU36" s="24"/>
      <c r="PCV36" s="24"/>
      <c r="PCW36" s="24"/>
      <c r="PCX36" s="24"/>
      <c r="PCY36" s="24"/>
      <c r="PCZ36" s="25"/>
      <c r="PDA36" s="15"/>
      <c r="PDB36" s="24"/>
      <c r="PDC36" s="24"/>
      <c r="PDD36" s="24"/>
      <c r="PDE36" s="24"/>
      <c r="PDF36" s="24"/>
      <c r="PDG36" s="24"/>
      <c r="PDH36" s="25"/>
      <c r="PDI36" s="15"/>
      <c r="PDJ36" s="24"/>
      <c r="PDK36" s="24"/>
      <c r="PDL36" s="24"/>
      <c r="PDM36" s="24"/>
      <c r="PDN36" s="24"/>
      <c r="PDO36" s="24"/>
      <c r="PDP36" s="25"/>
      <c r="PDQ36" s="15"/>
      <c r="PDR36" s="24"/>
      <c r="PDS36" s="24"/>
      <c r="PDT36" s="24"/>
      <c r="PDU36" s="24"/>
      <c r="PDV36" s="24"/>
      <c r="PDW36" s="24"/>
      <c r="PDX36" s="25"/>
      <c r="PDY36" s="15"/>
      <c r="PDZ36" s="24"/>
      <c r="PEA36" s="24"/>
      <c r="PEB36" s="24"/>
      <c r="PEC36" s="24"/>
      <c r="PED36" s="24"/>
      <c r="PEE36" s="24"/>
      <c r="PEF36" s="25"/>
      <c r="PEG36" s="15"/>
      <c r="PEH36" s="24"/>
      <c r="PEI36" s="24"/>
      <c r="PEJ36" s="24"/>
      <c r="PEK36" s="24"/>
      <c r="PEL36" s="24"/>
      <c r="PEM36" s="24"/>
      <c r="PEN36" s="25"/>
      <c r="PEO36" s="15"/>
      <c r="PEP36" s="24"/>
      <c r="PEQ36" s="24"/>
      <c r="PER36" s="24"/>
      <c r="PES36" s="24"/>
      <c r="PET36" s="24"/>
      <c r="PEU36" s="24"/>
      <c r="PEV36" s="25"/>
      <c r="PEW36" s="15"/>
      <c r="PEX36" s="24"/>
      <c r="PEY36" s="24"/>
      <c r="PEZ36" s="24"/>
      <c r="PFA36" s="24"/>
      <c r="PFB36" s="24"/>
      <c r="PFC36" s="24"/>
      <c r="PFD36" s="25"/>
      <c r="PFE36" s="15"/>
      <c r="PFF36" s="24"/>
      <c r="PFG36" s="24"/>
      <c r="PFH36" s="24"/>
      <c r="PFI36" s="24"/>
      <c r="PFJ36" s="24"/>
      <c r="PFK36" s="24"/>
      <c r="PFL36" s="25"/>
      <c r="PFM36" s="15"/>
      <c r="PFN36" s="24"/>
      <c r="PFO36" s="24"/>
      <c r="PFP36" s="24"/>
      <c r="PFQ36" s="24"/>
      <c r="PFR36" s="24"/>
      <c r="PFS36" s="24"/>
      <c r="PFT36" s="25"/>
      <c r="PFU36" s="15"/>
      <c r="PFV36" s="24"/>
      <c r="PFW36" s="24"/>
      <c r="PFX36" s="24"/>
      <c r="PFY36" s="24"/>
      <c r="PFZ36" s="24"/>
      <c r="PGA36" s="24"/>
      <c r="PGB36" s="25"/>
      <c r="PGC36" s="15"/>
      <c r="PGD36" s="24"/>
      <c r="PGE36" s="24"/>
      <c r="PGF36" s="24"/>
      <c r="PGG36" s="24"/>
      <c r="PGH36" s="24"/>
      <c r="PGI36" s="24"/>
      <c r="PGJ36" s="25"/>
      <c r="PGK36" s="15"/>
      <c r="PGL36" s="24"/>
      <c r="PGM36" s="24"/>
      <c r="PGN36" s="24"/>
      <c r="PGO36" s="24"/>
      <c r="PGP36" s="24"/>
      <c r="PGQ36" s="24"/>
      <c r="PGR36" s="25"/>
      <c r="PGS36" s="15"/>
      <c r="PGT36" s="24"/>
      <c r="PGU36" s="24"/>
      <c r="PGV36" s="24"/>
      <c r="PGW36" s="24"/>
      <c r="PGX36" s="24"/>
      <c r="PGY36" s="24"/>
      <c r="PGZ36" s="25"/>
      <c r="PHA36" s="15"/>
      <c r="PHB36" s="24"/>
      <c r="PHC36" s="24"/>
      <c r="PHD36" s="24"/>
      <c r="PHE36" s="24"/>
      <c r="PHF36" s="24"/>
      <c r="PHG36" s="24"/>
      <c r="PHH36" s="25"/>
      <c r="PHI36" s="15"/>
      <c r="PHJ36" s="24"/>
      <c r="PHK36" s="24"/>
      <c r="PHL36" s="24"/>
      <c r="PHM36" s="24"/>
      <c r="PHN36" s="24"/>
      <c r="PHO36" s="24"/>
      <c r="PHP36" s="25"/>
      <c r="PHQ36" s="15"/>
      <c r="PHR36" s="24"/>
      <c r="PHS36" s="24"/>
      <c r="PHT36" s="24"/>
      <c r="PHU36" s="24"/>
      <c r="PHV36" s="24"/>
      <c r="PHW36" s="24"/>
      <c r="PHX36" s="25"/>
      <c r="PHY36" s="15"/>
      <c r="PHZ36" s="24"/>
      <c r="PIA36" s="24"/>
      <c r="PIB36" s="24"/>
      <c r="PIC36" s="24"/>
      <c r="PID36" s="24"/>
      <c r="PIE36" s="24"/>
      <c r="PIF36" s="25"/>
      <c r="PIG36" s="15"/>
      <c r="PIH36" s="24"/>
      <c r="PII36" s="24"/>
      <c r="PIJ36" s="24"/>
      <c r="PIK36" s="24"/>
      <c r="PIL36" s="24"/>
      <c r="PIM36" s="24"/>
      <c r="PIN36" s="25"/>
      <c r="PIO36" s="15"/>
      <c r="PIP36" s="24"/>
      <c r="PIQ36" s="24"/>
      <c r="PIR36" s="24"/>
      <c r="PIS36" s="24"/>
      <c r="PIT36" s="24"/>
      <c r="PIU36" s="24"/>
      <c r="PIV36" s="25"/>
      <c r="PIW36" s="15"/>
      <c r="PIX36" s="24"/>
      <c r="PIY36" s="24"/>
      <c r="PIZ36" s="24"/>
      <c r="PJA36" s="24"/>
      <c r="PJB36" s="24"/>
      <c r="PJC36" s="24"/>
      <c r="PJD36" s="25"/>
      <c r="PJE36" s="15"/>
      <c r="PJF36" s="24"/>
      <c r="PJG36" s="24"/>
      <c r="PJH36" s="24"/>
      <c r="PJI36" s="24"/>
      <c r="PJJ36" s="24"/>
      <c r="PJK36" s="24"/>
      <c r="PJL36" s="25"/>
      <c r="PJM36" s="15"/>
      <c r="PJN36" s="24"/>
      <c r="PJO36" s="24"/>
      <c r="PJP36" s="24"/>
      <c r="PJQ36" s="24"/>
      <c r="PJR36" s="24"/>
      <c r="PJS36" s="24"/>
      <c r="PJT36" s="25"/>
      <c r="PJU36" s="15"/>
      <c r="PJV36" s="24"/>
      <c r="PJW36" s="24"/>
      <c r="PJX36" s="24"/>
      <c r="PJY36" s="24"/>
      <c r="PJZ36" s="24"/>
      <c r="PKA36" s="24"/>
      <c r="PKB36" s="25"/>
      <c r="PKC36" s="15"/>
      <c r="PKD36" s="24"/>
      <c r="PKE36" s="24"/>
      <c r="PKF36" s="24"/>
      <c r="PKG36" s="24"/>
      <c r="PKH36" s="24"/>
      <c r="PKI36" s="24"/>
      <c r="PKJ36" s="25"/>
      <c r="PKK36" s="15"/>
      <c r="PKL36" s="24"/>
      <c r="PKM36" s="24"/>
      <c r="PKN36" s="24"/>
      <c r="PKO36" s="24"/>
      <c r="PKP36" s="24"/>
      <c r="PKQ36" s="24"/>
      <c r="PKR36" s="25"/>
      <c r="PKS36" s="15"/>
      <c r="PKT36" s="24"/>
      <c r="PKU36" s="24"/>
      <c r="PKV36" s="24"/>
      <c r="PKW36" s="24"/>
      <c r="PKX36" s="24"/>
      <c r="PKY36" s="24"/>
      <c r="PKZ36" s="25"/>
      <c r="PLA36" s="15"/>
      <c r="PLB36" s="24"/>
      <c r="PLC36" s="24"/>
      <c r="PLD36" s="24"/>
      <c r="PLE36" s="24"/>
      <c r="PLF36" s="24"/>
      <c r="PLG36" s="24"/>
      <c r="PLH36" s="25"/>
      <c r="PLI36" s="15"/>
      <c r="PLJ36" s="24"/>
      <c r="PLK36" s="24"/>
      <c r="PLL36" s="24"/>
      <c r="PLM36" s="24"/>
      <c r="PLN36" s="24"/>
      <c r="PLO36" s="24"/>
      <c r="PLP36" s="25"/>
      <c r="PLQ36" s="15"/>
      <c r="PLR36" s="24"/>
      <c r="PLS36" s="24"/>
      <c r="PLT36" s="24"/>
      <c r="PLU36" s="24"/>
      <c r="PLV36" s="24"/>
      <c r="PLW36" s="24"/>
      <c r="PLX36" s="25"/>
      <c r="PLY36" s="15"/>
      <c r="PLZ36" s="24"/>
      <c r="PMA36" s="24"/>
      <c r="PMB36" s="24"/>
      <c r="PMC36" s="24"/>
      <c r="PMD36" s="24"/>
      <c r="PME36" s="24"/>
      <c r="PMF36" s="25"/>
      <c r="PMG36" s="15"/>
      <c r="PMH36" s="24"/>
      <c r="PMI36" s="24"/>
      <c r="PMJ36" s="24"/>
      <c r="PMK36" s="24"/>
      <c r="PML36" s="24"/>
      <c r="PMM36" s="24"/>
      <c r="PMN36" s="25"/>
      <c r="PMO36" s="15"/>
      <c r="PMP36" s="24"/>
      <c r="PMQ36" s="24"/>
      <c r="PMR36" s="24"/>
      <c r="PMS36" s="24"/>
      <c r="PMT36" s="24"/>
      <c r="PMU36" s="24"/>
      <c r="PMV36" s="25"/>
      <c r="PMW36" s="15"/>
      <c r="PMX36" s="24"/>
      <c r="PMY36" s="24"/>
      <c r="PMZ36" s="24"/>
      <c r="PNA36" s="24"/>
      <c r="PNB36" s="24"/>
      <c r="PNC36" s="24"/>
      <c r="PND36" s="25"/>
      <c r="PNE36" s="15"/>
      <c r="PNF36" s="24"/>
      <c r="PNG36" s="24"/>
      <c r="PNH36" s="24"/>
      <c r="PNI36" s="24"/>
      <c r="PNJ36" s="24"/>
      <c r="PNK36" s="24"/>
      <c r="PNL36" s="25"/>
      <c r="PNM36" s="15"/>
      <c r="PNN36" s="24"/>
      <c r="PNO36" s="24"/>
      <c r="PNP36" s="24"/>
      <c r="PNQ36" s="24"/>
      <c r="PNR36" s="24"/>
      <c r="PNS36" s="24"/>
      <c r="PNT36" s="25"/>
      <c r="PNU36" s="15"/>
      <c r="PNV36" s="24"/>
      <c r="PNW36" s="24"/>
      <c r="PNX36" s="24"/>
      <c r="PNY36" s="24"/>
      <c r="PNZ36" s="24"/>
      <c r="POA36" s="24"/>
      <c r="POB36" s="25"/>
      <c r="POC36" s="15"/>
      <c r="POD36" s="24"/>
      <c r="POE36" s="24"/>
      <c r="POF36" s="24"/>
      <c r="POG36" s="24"/>
      <c r="POH36" s="24"/>
      <c r="POI36" s="24"/>
      <c r="POJ36" s="25"/>
      <c r="POK36" s="15"/>
      <c r="POL36" s="24"/>
      <c r="POM36" s="24"/>
      <c r="PON36" s="24"/>
      <c r="POO36" s="24"/>
      <c r="POP36" s="24"/>
      <c r="POQ36" s="24"/>
      <c r="POR36" s="25"/>
      <c r="POS36" s="15"/>
      <c r="POT36" s="24"/>
      <c r="POU36" s="24"/>
      <c r="POV36" s="24"/>
      <c r="POW36" s="24"/>
      <c r="POX36" s="24"/>
      <c r="POY36" s="24"/>
      <c r="POZ36" s="25"/>
      <c r="PPA36" s="15"/>
      <c r="PPB36" s="24"/>
      <c r="PPC36" s="24"/>
      <c r="PPD36" s="24"/>
      <c r="PPE36" s="24"/>
      <c r="PPF36" s="24"/>
      <c r="PPG36" s="24"/>
      <c r="PPH36" s="25"/>
      <c r="PPI36" s="15"/>
      <c r="PPJ36" s="24"/>
      <c r="PPK36" s="24"/>
      <c r="PPL36" s="24"/>
      <c r="PPM36" s="24"/>
      <c r="PPN36" s="24"/>
      <c r="PPO36" s="24"/>
      <c r="PPP36" s="25"/>
      <c r="PPQ36" s="15"/>
      <c r="PPR36" s="24"/>
      <c r="PPS36" s="24"/>
      <c r="PPT36" s="24"/>
      <c r="PPU36" s="24"/>
      <c r="PPV36" s="24"/>
      <c r="PPW36" s="24"/>
      <c r="PPX36" s="25"/>
      <c r="PPY36" s="15"/>
      <c r="PPZ36" s="24"/>
      <c r="PQA36" s="24"/>
      <c r="PQB36" s="24"/>
      <c r="PQC36" s="24"/>
      <c r="PQD36" s="24"/>
      <c r="PQE36" s="24"/>
      <c r="PQF36" s="25"/>
      <c r="PQG36" s="15"/>
      <c r="PQH36" s="24"/>
      <c r="PQI36" s="24"/>
      <c r="PQJ36" s="24"/>
      <c r="PQK36" s="24"/>
      <c r="PQL36" s="24"/>
      <c r="PQM36" s="24"/>
      <c r="PQN36" s="25"/>
      <c r="PQO36" s="15"/>
      <c r="PQP36" s="24"/>
      <c r="PQQ36" s="24"/>
      <c r="PQR36" s="24"/>
      <c r="PQS36" s="24"/>
      <c r="PQT36" s="24"/>
      <c r="PQU36" s="24"/>
      <c r="PQV36" s="25"/>
      <c r="PQW36" s="15"/>
      <c r="PQX36" s="24"/>
      <c r="PQY36" s="24"/>
      <c r="PQZ36" s="24"/>
      <c r="PRA36" s="24"/>
      <c r="PRB36" s="24"/>
      <c r="PRC36" s="24"/>
      <c r="PRD36" s="25"/>
      <c r="PRE36" s="15"/>
      <c r="PRF36" s="24"/>
      <c r="PRG36" s="24"/>
      <c r="PRH36" s="24"/>
      <c r="PRI36" s="24"/>
      <c r="PRJ36" s="24"/>
      <c r="PRK36" s="24"/>
      <c r="PRL36" s="25"/>
      <c r="PRM36" s="15"/>
      <c r="PRN36" s="24"/>
      <c r="PRO36" s="24"/>
      <c r="PRP36" s="24"/>
      <c r="PRQ36" s="24"/>
      <c r="PRR36" s="24"/>
      <c r="PRS36" s="24"/>
      <c r="PRT36" s="25"/>
      <c r="PRU36" s="15"/>
      <c r="PRV36" s="24"/>
      <c r="PRW36" s="24"/>
      <c r="PRX36" s="24"/>
      <c r="PRY36" s="24"/>
      <c r="PRZ36" s="24"/>
      <c r="PSA36" s="24"/>
      <c r="PSB36" s="25"/>
      <c r="PSC36" s="15"/>
      <c r="PSD36" s="24"/>
      <c r="PSE36" s="24"/>
      <c r="PSF36" s="24"/>
      <c r="PSG36" s="24"/>
      <c r="PSH36" s="24"/>
      <c r="PSI36" s="24"/>
      <c r="PSJ36" s="25"/>
      <c r="PSK36" s="15"/>
      <c r="PSL36" s="24"/>
      <c r="PSM36" s="24"/>
      <c r="PSN36" s="24"/>
      <c r="PSO36" s="24"/>
      <c r="PSP36" s="24"/>
      <c r="PSQ36" s="24"/>
      <c r="PSR36" s="25"/>
      <c r="PSS36" s="15"/>
      <c r="PST36" s="24"/>
      <c r="PSU36" s="24"/>
      <c r="PSV36" s="24"/>
      <c r="PSW36" s="24"/>
      <c r="PSX36" s="24"/>
      <c r="PSY36" s="24"/>
      <c r="PSZ36" s="25"/>
      <c r="PTA36" s="15"/>
      <c r="PTB36" s="24"/>
      <c r="PTC36" s="24"/>
      <c r="PTD36" s="24"/>
      <c r="PTE36" s="24"/>
      <c r="PTF36" s="24"/>
      <c r="PTG36" s="24"/>
      <c r="PTH36" s="25"/>
      <c r="PTI36" s="15"/>
      <c r="PTJ36" s="24"/>
      <c r="PTK36" s="24"/>
      <c r="PTL36" s="24"/>
      <c r="PTM36" s="24"/>
      <c r="PTN36" s="24"/>
      <c r="PTO36" s="24"/>
      <c r="PTP36" s="25"/>
      <c r="PTQ36" s="15"/>
      <c r="PTR36" s="24"/>
      <c r="PTS36" s="24"/>
      <c r="PTT36" s="24"/>
      <c r="PTU36" s="24"/>
      <c r="PTV36" s="24"/>
      <c r="PTW36" s="24"/>
      <c r="PTX36" s="25"/>
      <c r="PTY36" s="15"/>
      <c r="PTZ36" s="24"/>
      <c r="PUA36" s="24"/>
      <c r="PUB36" s="24"/>
      <c r="PUC36" s="24"/>
      <c r="PUD36" s="24"/>
      <c r="PUE36" s="24"/>
      <c r="PUF36" s="25"/>
      <c r="PUG36" s="15"/>
      <c r="PUH36" s="24"/>
      <c r="PUI36" s="24"/>
      <c r="PUJ36" s="24"/>
      <c r="PUK36" s="24"/>
      <c r="PUL36" s="24"/>
      <c r="PUM36" s="24"/>
      <c r="PUN36" s="25"/>
      <c r="PUO36" s="15"/>
      <c r="PUP36" s="24"/>
      <c r="PUQ36" s="24"/>
      <c r="PUR36" s="24"/>
      <c r="PUS36" s="24"/>
      <c r="PUT36" s="24"/>
      <c r="PUU36" s="24"/>
      <c r="PUV36" s="25"/>
      <c r="PUW36" s="15"/>
      <c r="PUX36" s="24"/>
      <c r="PUY36" s="24"/>
      <c r="PUZ36" s="24"/>
      <c r="PVA36" s="24"/>
      <c r="PVB36" s="24"/>
      <c r="PVC36" s="24"/>
      <c r="PVD36" s="25"/>
      <c r="PVE36" s="15"/>
      <c r="PVF36" s="24"/>
      <c r="PVG36" s="24"/>
      <c r="PVH36" s="24"/>
      <c r="PVI36" s="24"/>
      <c r="PVJ36" s="24"/>
      <c r="PVK36" s="24"/>
      <c r="PVL36" s="25"/>
      <c r="PVM36" s="15"/>
      <c r="PVN36" s="24"/>
      <c r="PVO36" s="24"/>
      <c r="PVP36" s="24"/>
      <c r="PVQ36" s="24"/>
      <c r="PVR36" s="24"/>
      <c r="PVS36" s="24"/>
      <c r="PVT36" s="25"/>
      <c r="PVU36" s="15"/>
      <c r="PVV36" s="24"/>
      <c r="PVW36" s="24"/>
      <c r="PVX36" s="24"/>
      <c r="PVY36" s="24"/>
      <c r="PVZ36" s="24"/>
      <c r="PWA36" s="24"/>
      <c r="PWB36" s="25"/>
      <c r="PWC36" s="15"/>
      <c r="PWD36" s="24"/>
      <c r="PWE36" s="24"/>
      <c r="PWF36" s="24"/>
      <c r="PWG36" s="24"/>
      <c r="PWH36" s="24"/>
      <c r="PWI36" s="24"/>
      <c r="PWJ36" s="25"/>
      <c r="PWK36" s="15"/>
      <c r="PWL36" s="24"/>
      <c r="PWM36" s="24"/>
      <c r="PWN36" s="24"/>
      <c r="PWO36" s="24"/>
      <c r="PWP36" s="24"/>
      <c r="PWQ36" s="24"/>
      <c r="PWR36" s="25"/>
      <c r="PWS36" s="15"/>
      <c r="PWT36" s="24"/>
      <c r="PWU36" s="24"/>
      <c r="PWV36" s="24"/>
      <c r="PWW36" s="24"/>
      <c r="PWX36" s="24"/>
      <c r="PWY36" s="24"/>
      <c r="PWZ36" s="25"/>
      <c r="PXA36" s="15"/>
      <c r="PXB36" s="24"/>
      <c r="PXC36" s="24"/>
      <c r="PXD36" s="24"/>
      <c r="PXE36" s="24"/>
      <c r="PXF36" s="24"/>
      <c r="PXG36" s="24"/>
      <c r="PXH36" s="25"/>
      <c r="PXI36" s="15"/>
      <c r="PXJ36" s="24"/>
      <c r="PXK36" s="24"/>
      <c r="PXL36" s="24"/>
      <c r="PXM36" s="24"/>
      <c r="PXN36" s="24"/>
      <c r="PXO36" s="24"/>
      <c r="PXP36" s="25"/>
      <c r="PXQ36" s="15"/>
      <c r="PXR36" s="24"/>
      <c r="PXS36" s="24"/>
      <c r="PXT36" s="24"/>
      <c r="PXU36" s="24"/>
      <c r="PXV36" s="24"/>
      <c r="PXW36" s="24"/>
      <c r="PXX36" s="25"/>
      <c r="PXY36" s="15"/>
      <c r="PXZ36" s="24"/>
      <c r="PYA36" s="24"/>
      <c r="PYB36" s="24"/>
      <c r="PYC36" s="24"/>
      <c r="PYD36" s="24"/>
      <c r="PYE36" s="24"/>
      <c r="PYF36" s="25"/>
      <c r="PYG36" s="15"/>
      <c r="PYH36" s="24"/>
      <c r="PYI36" s="24"/>
      <c r="PYJ36" s="24"/>
      <c r="PYK36" s="24"/>
      <c r="PYL36" s="24"/>
      <c r="PYM36" s="24"/>
      <c r="PYN36" s="25"/>
      <c r="PYO36" s="15"/>
      <c r="PYP36" s="24"/>
      <c r="PYQ36" s="24"/>
      <c r="PYR36" s="24"/>
      <c r="PYS36" s="24"/>
      <c r="PYT36" s="24"/>
      <c r="PYU36" s="24"/>
      <c r="PYV36" s="25"/>
      <c r="PYW36" s="15"/>
      <c r="PYX36" s="24"/>
      <c r="PYY36" s="24"/>
      <c r="PYZ36" s="24"/>
      <c r="PZA36" s="24"/>
      <c r="PZB36" s="24"/>
      <c r="PZC36" s="24"/>
      <c r="PZD36" s="25"/>
      <c r="PZE36" s="15"/>
      <c r="PZF36" s="24"/>
      <c r="PZG36" s="24"/>
      <c r="PZH36" s="24"/>
      <c r="PZI36" s="24"/>
      <c r="PZJ36" s="24"/>
      <c r="PZK36" s="24"/>
      <c r="PZL36" s="25"/>
      <c r="PZM36" s="15"/>
      <c r="PZN36" s="24"/>
      <c r="PZO36" s="24"/>
      <c r="PZP36" s="24"/>
      <c r="PZQ36" s="24"/>
      <c r="PZR36" s="24"/>
      <c r="PZS36" s="24"/>
      <c r="PZT36" s="25"/>
      <c r="PZU36" s="15"/>
      <c r="PZV36" s="24"/>
      <c r="PZW36" s="24"/>
      <c r="PZX36" s="24"/>
      <c r="PZY36" s="24"/>
      <c r="PZZ36" s="24"/>
      <c r="QAA36" s="24"/>
      <c r="QAB36" s="25"/>
      <c r="QAC36" s="15"/>
      <c r="QAD36" s="24"/>
      <c r="QAE36" s="24"/>
      <c r="QAF36" s="24"/>
      <c r="QAG36" s="24"/>
      <c r="QAH36" s="24"/>
      <c r="QAI36" s="24"/>
      <c r="QAJ36" s="25"/>
      <c r="QAK36" s="15"/>
      <c r="QAL36" s="24"/>
      <c r="QAM36" s="24"/>
      <c r="QAN36" s="24"/>
      <c r="QAO36" s="24"/>
      <c r="QAP36" s="24"/>
      <c r="QAQ36" s="24"/>
      <c r="QAR36" s="25"/>
      <c r="QAS36" s="15"/>
      <c r="QAT36" s="24"/>
      <c r="QAU36" s="24"/>
      <c r="QAV36" s="24"/>
      <c r="QAW36" s="24"/>
      <c r="QAX36" s="24"/>
      <c r="QAY36" s="24"/>
      <c r="QAZ36" s="25"/>
      <c r="QBA36" s="15"/>
      <c r="QBB36" s="24"/>
      <c r="QBC36" s="24"/>
      <c r="QBD36" s="24"/>
      <c r="QBE36" s="24"/>
      <c r="QBF36" s="24"/>
      <c r="QBG36" s="24"/>
      <c r="QBH36" s="25"/>
      <c r="QBI36" s="15"/>
      <c r="QBJ36" s="24"/>
      <c r="QBK36" s="24"/>
      <c r="QBL36" s="24"/>
      <c r="QBM36" s="24"/>
      <c r="QBN36" s="24"/>
      <c r="QBO36" s="24"/>
      <c r="QBP36" s="25"/>
      <c r="QBQ36" s="15"/>
      <c r="QBR36" s="24"/>
      <c r="QBS36" s="24"/>
      <c r="QBT36" s="24"/>
      <c r="QBU36" s="24"/>
      <c r="QBV36" s="24"/>
      <c r="QBW36" s="24"/>
      <c r="QBX36" s="25"/>
      <c r="QBY36" s="15"/>
      <c r="QBZ36" s="24"/>
      <c r="QCA36" s="24"/>
      <c r="QCB36" s="24"/>
      <c r="QCC36" s="24"/>
      <c r="QCD36" s="24"/>
      <c r="QCE36" s="24"/>
      <c r="QCF36" s="25"/>
      <c r="QCG36" s="15"/>
      <c r="QCH36" s="24"/>
      <c r="QCI36" s="24"/>
      <c r="QCJ36" s="24"/>
      <c r="QCK36" s="24"/>
      <c r="QCL36" s="24"/>
      <c r="QCM36" s="24"/>
      <c r="QCN36" s="25"/>
      <c r="QCO36" s="15"/>
      <c r="QCP36" s="24"/>
      <c r="QCQ36" s="24"/>
      <c r="QCR36" s="24"/>
      <c r="QCS36" s="24"/>
      <c r="QCT36" s="24"/>
      <c r="QCU36" s="24"/>
      <c r="QCV36" s="25"/>
      <c r="QCW36" s="15"/>
      <c r="QCX36" s="24"/>
      <c r="QCY36" s="24"/>
      <c r="QCZ36" s="24"/>
      <c r="QDA36" s="24"/>
      <c r="QDB36" s="24"/>
      <c r="QDC36" s="24"/>
      <c r="QDD36" s="25"/>
      <c r="QDE36" s="15"/>
      <c r="QDF36" s="24"/>
      <c r="QDG36" s="24"/>
      <c r="QDH36" s="24"/>
      <c r="QDI36" s="24"/>
      <c r="QDJ36" s="24"/>
      <c r="QDK36" s="24"/>
      <c r="QDL36" s="25"/>
      <c r="QDM36" s="15"/>
      <c r="QDN36" s="24"/>
      <c r="QDO36" s="24"/>
      <c r="QDP36" s="24"/>
      <c r="QDQ36" s="24"/>
      <c r="QDR36" s="24"/>
      <c r="QDS36" s="24"/>
      <c r="QDT36" s="25"/>
      <c r="QDU36" s="15"/>
      <c r="QDV36" s="24"/>
      <c r="QDW36" s="24"/>
      <c r="QDX36" s="24"/>
      <c r="QDY36" s="24"/>
      <c r="QDZ36" s="24"/>
      <c r="QEA36" s="24"/>
      <c r="QEB36" s="25"/>
      <c r="QEC36" s="15"/>
      <c r="QED36" s="24"/>
      <c r="QEE36" s="24"/>
      <c r="QEF36" s="24"/>
      <c r="QEG36" s="24"/>
      <c r="QEH36" s="24"/>
      <c r="QEI36" s="24"/>
      <c r="QEJ36" s="25"/>
      <c r="QEK36" s="15"/>
      <c r="QEL36" s="24"/>
      <c r="QEM36" s="24"/>
      <c r="QEN36" s="24"/>
      <c r="QEO36" s="24"/>
      <c r="QEP36" s="24"/>
      <c r="QEQ36" s="24"/>
      <c r="QER36" s="25"/>
      <c r="QES36" s="15"/>
      <c r="QET36" s="24"/>
      <c r="QEU36" s="24"/>
      <c r="QEV36" s="24"/>
      <c r="QEW36" s="24"/>
      <c r="QEX36" s="24"/>
      <c r="QEY36" s="24"/>
      <c r="QEZ36" s="25"/>
      <c r="QFA36" s="15"/>
      <c r="QFB36" s="24"/>
      <c r="QFC36" s="24"/>
      <c r="QFD36" s="24"/>
      <c r="QFE36" s="24"/>
      <c r="QFF36" s="24"/>
      <c r="QFG36" s="24"/>
      <c r="QFH36" s="25"/>
      <c r="QFI36" s="15"/>
      <c r="QFJ36" s="24"/>
      <c r="QFK36" s="24"/>
      <c r="QFL36" s="24"/>
      <c r="QFM36" s="24"/>
      <c r="QFN36" s="24"/>
      <c r="QFO36" s="24"/>
      <c r="QFP36" s="25"/>
      <c r="QFQ36" s="15"/>
      <c r="QFR36" s="24"/>
      <c r="QFS36" s="24"/>
      <c r="QFT36" s="24"/>
      <c r="QFU36" s="24"/>
      <c r="QFV36" s="24"/>
      <c r="QFW36" s="24"/>
      <c r="QFX36" s="25"/>
      <c r="QFY36" s="15"/>
      <c r="QFZ36" s="24"/>
      <c r="QGA36" s="24"/>
      <c r="QGB36" s="24"/>
      <c r="QGC36" s="24"/>
      <c r="QGD36" s="24"/>
      <c r="QGE36" s="24"/>
      <c r="QGF36" s="25"/>
      <c r="QGG36" s="15"/>
      <c r="QGH36" s="24"/>
      <c r="QGI36" s="24"/>
      <c r="QGJ36" s="24"/>
      <c r="QGK36" s="24"/>
      <c r="QGL36" s="24"/>
      <c r="QGM36" s="24"/>
      <c r="QGN36" s="25"/>
      <c r="QGO36" s="15"/>
      <c r="QGP36" s="24"/>
      <c r="QGQ36" s="24"/>
      <c r="QGR36" s="24"/>
      <c r="QGS36" s="24"/>
      <c r="QGT36" s="24"/>
      <c r="QGU36" s="24"/>
      <c r="QGV36" s="25"/>
      <c r="QGW36" s="15"/>
      <c r="QGX36" s="24"/>
      <c r="QGY36" s="24"/>
      <c r="QGZ36" s="24"/>
      <c r="QHA36" s="24"/>
      <c r="QHB36" s="24"/>
      <c r="QHC36" s="24"/>
      <c r="QHD36" s="25"/>
      <c r="QHE36" s="15"/>
      <c r="QHF36" s="24"/>
      <c r="QHG36" s="24"/>
      <c r="QHH36" s="24"/>
      <c r="QHI36" s="24"/>
      <c r="QHJ36" s="24"/>
      <c r="QHK36" s="24"/>
      <c r="QHL36" s="25"/>
      <c r="QHM36" s="15"/>
      <c r="QHN36" s="24"/>
      <c r="QHO36" s="24"/>
      <c r="QHP36" s="24"/>
      <c r="QHQ36" s="24"/>
      <c r="QHR36" s="24"/>
      <c r="QHS36" s="24"/>
      <c r="QHT36" s="25"/>
      <c r="QHU36" s="15"/>
      <c r="QHV36" s="24"/>
      <c r="QHW36" s="24"/>
      <c r="QHX36" s="24"/>
      <c r="QHY36" s="24"/>
      <c r="QHZ36" s="24"/>
      <c r="QIA36" s="24"/>
      <c r="QIB36" s="25"/>
      <c r="QIC36" s="15"/>
      <c r="QID36" s="24"/>
      <c r="QIE36" s="24"/>
      <c r="QIF36" s="24"/>
      <c r="QIG36" s="24"/>
      <c r="QIH36" s="24"/>
      <c r="QII36" s="24"/>
      <c r="QIJ36" s="25"/>
      <c r="QIK36" s="15"/>
      <c r="QIL36" s="24"/>
      <c r="QIM36" s="24"/>
      <c r="QIN36" s="24"/>
      <c r="QIO36" s="24"/>
      <c r="QIP36" s="24"/>
      <c r="QIQ36" s="24"/>
      <c r="QIR36" s="25"/>
      <c r="QIS36" s="15"/>
      <c r="QIT36" s="24"/>
      <c r="QIU36" s="24"/>
      <c r="QIV36" s="24"/>
      <c r="QIW36" s="24"/>
      <c r="QIX36" s="24"/>
      <c r="QIY36" s="24"/>
      <c r="QIZ36" s="25"/>
      <c r="QJA36" s="15"/>
      <c r="QJB36" s="24"/>
      <c r="QJC36" s="24"/>
      <c r="QJD36" s="24"/>
      <c r="QJE36" s="24"/>
      <c r="QJF36" s="24"/>
      <c r="QJG36" s="24"/>
      <c r="QJH36" s="25"/>
      <c r="QJI36" s="15"/>
      <c r="QJJ36" s="24"/>
      <c r="QJK36" s="24"/>
      <c r="QJL36" s="24"/>
      <c r="QJM36" s="24"/>
      <c r="QJN36" s="24"/>
      <c r="QJO36" s="24"/>
      <c r="QJP36" s="25"/>
      <c r="QJQ36" s="15"/>
      <c r="QJR36" s="24"/>
      <c r="QJS36" s="24"/>
      <c r="QJT36" s="24"/>
      <c r="QJU36" s="24"/>
      <c r="QJV36" s="24"/>
      <c r="QJW36" s="24"/>
      <c r="QJX36" s="25"/>
      <c r="QJY36" s="15"/>
      <c r="QJZ36" s="24"/>
      <c r="QKA36" s="24"/>
      <c r="QKB36" s="24"/>
      <c r="QKC36" s="24"/>
      <c r="QKD36" s="24"/>
      <c r="QKE36" s="24"/>
      <c r="QKF36" s="25"/>
      <c r="QKG36" s="15"/>
      <c r="QKH36" s="24"/>
      <c r="QKI36" s="24"/>
      <c r="QKJ36" s="24"/>
      <c r="QKK36" s="24"/>
      <c r="QKL36" s="24"/>
      <c r="QKM36" s="24"/>
      <c r="QKN36" s="25"/>
      <c r="QKO36" s="15"/>
      <c r="QKP36" s="24"/>
      <c r="QKQ36" s="24"/>
      <c r="QKR36" s="24"/>
      <c r="QKS36" s="24"/>
      <c r="QKT36" s="24"/>
      <c r="QKU36" s="24"/>
      <c r="QKV36" s="25"/>
      <c r="QKW36" s="15"/>
      <c r="QKX36" s="24"/>
      <c r="QKY36" s="24"/>
      <c r="QKZ36" s="24"/>
      <c r="QLA36" s="24"/>
      <c r="QLB36" s="24"/>
      <c r="QLC36" s="24"/>
      <c r="QLD36" s="25"/>
      <c r="QLE36" s="15"/>
      <c r="QLF36" s="24"/>
      <c r="QLG36" s="24"/>
      <c r="QLH36" s="24"/>
      <c r="QLI36" s="24"/>
      <c r="QLJ36" s="24"/>
      <c r="QLK36" s="24"/>
      <c r="QLL36" s="25"/>
      <c r="QLM36" s="15"/>
      <c r="QLN36" s="24"/>
      <c r="QLO36" s="24"/>
      <c r="QLP36" s="24"/>
      <c r="QLQ36" s="24"/>
      <c r="QLR36" s="24"/>
      <c r="QLS36" s="24"/>
      <c r="QLT36" s="25"/>
      <c r="QLU36" s="15"/>
      <c r="QLV36" s="24"/>
      <c r="QLW36" s="24"/>
      <c r="QLX36" s="24"/>
      <c r="QLY36" s="24"/>
      <c r="QLZ36" s="24"/>
      <c r="QMA36" s="24"/>
      <c r="QMB36" s="25"/>
      <c r="QMC36" s="15"/>
      <c r="QMD36" s="24"/>
      <c r="QME36" s="24"/>
      <c r="QMF36" s="24"/>
      <c r="QMG36" s="24"/>
      <c r="QMH36" s="24"/>
      <c r="QMI36" s="24"/>
      <c r="QMJ36" s="25"/>
      <c r="QMK36" s="15"/>
      <c r="QML36" s="24"/>
      <c r="QMM36" s="24"/>
      <c r="QMN36" s="24"/>
      <c r="QMO36" s="24"/>
      <c r="QMP36" s="24"/>
      <c r="QMQ36" s="24"/>
      <c r="QMR36" s="25"/>
      <c r="QMS36" s="15"/>
      <c r="QMT36" s="24"/>
      <c r="QMU36" s="24"/>
      <c r="QMV36" s="24"/>
      <c r="QMW36" s="24"/>
      <c r="QMX36" s="24"/>
      <c r="QMY36" s="24"/>
      <c r="QMZ36" s="25"/>
      <c r="QNA36" s="15"/>
      <c r="QNB36" s="24"/>
      <c r="QNC36" s="24"/>
      <c r="QND36" s="24"/>
      <c r="QNE36" s="24"/>
      <c r="QNF36" s="24"/>
      <c r="QNG36" s="24"/>
      <c r="QNH36" s="25"/>
      <c r="QNI36" s="15"/>
      <c r="QNJ36" s="24"/>
      <c r="QNK36" s="24"/>
      <c r="QNL36" s="24"/>
      <c r="QNM36" s="24"/>
      <c r="QNN36" s="24"/>
      <c r="QNO36" s="24"/>
      <c r="QNP36" s="25"/>
      <c r="QNQ36" s="15"/>
      <c r="QNR36" s="24"/>
      <c r="QNS36" s="24"/>
      <c r="QNT36" s="24"/>
      <c r="QNU36" s="24"/>
      <c r="QNV36" s="24"/>
      <c r="QNW36" s="24"/>
      <c r="QNX36" s="25"/>
      <c r="QNY36" s="15"/>
      <c r="QNZ36" s="24"/>
      <c r="QOA36" s="24"/>
      <c r="QOB36" s="24"/>
      <c r="QOC36" s="24"/>
      <c r="QOD36" s="24"/>
      <c r="QOE36" s="24"/>
      <c r="QOF36" s="25"/>
      <c r="QOG36" s="15"/>
      <c r="QOH36" s="24"/>
      <c r="QOI36" s="24"/>
      <c r="QOJ36" s="24"/>
      <c r="QOK36" s="24"/>
      <c r="QOL36" s="24"/>
      <c r="QOM36" s="24"/>
      <c r="QON36" s="25"/>
      <c r="QOO36" s="15"/>
      <c r="QOP36" s="24"/>
      <c r="QOQ36" s="24"/>
      <c r="QOR36" s="24"/>
      <c r="QOS36" s="24"/>
      <c r="QOT36" s="24"/>
      <c r="QOU36" s="24"/>
      <c r="QOV36" s="25"/>
      <c r="QOW36" s="15"/>
      <c r="QOX36" s="24"/>
      <c r="QOY36" s="24"/>
      <c r="QOZ36" s="24"/>
      <c r="QPA36" s="24"/>
      <c r="QPB36" s="24"/>
      <c r="QPC36" s="24"/>
      <c r="QPD36" s="25"/>
      <c r="QPE36" s="15"/>
      <c r="QPF36" s="24"/>
      <c r="QPG36" s="24"/>
      <c r="QPH36" s="24"/>
      <c r="QPI36" s="24"/>
      <c r="QPJ36" s="24"/>
      <c r="QPK36" s="24"/>
      <c r="QPL36" s="25"/>
      <c r="QPM36" s="15"/>
      <c r="QPN36" s="24"/>
      <c r="QPO36" s="24"/>
      <c r="QPP36" s="24"/>
      <c r="QPQ36" s="24"/>
      <c r="QPR36" s="24"/>
      <c r="QPS36" s="24"/>
      <c r="QPT36" s="25"/>
      <c r="QPU36" s="15"/>
      <c r="QPV36" s="24"/>
      <c r="QPW36" s="24"/>
      <c r="QPX36" s="24"/>
      <c r="QPY36" s="24"/>
      <c r="QPZ36" s="24"/>
      <c r="QQA36" s="24"/>
      <c r="QQB36" s="25"/>
      <c r="QQC36" s="15"/>
      <c r="QQD36" s="24"/>
      <c r="QQE36" s="24"/>
      <c r="QQF36" s="24"/>
      <c r="QQG36" s="24"/>
      <c r="QQH36" s="24"/>
      <c r="QQI36" s="24"/>
      <c r="QQJ36" s="25"/>
      <c r="QQK36" s="15"/>
      <c r="QQL36" s="24"/>
      <c r="QQM36" s="24"/>
      <c r="QQN36" s="24"/>
      <c r="QQO36" s="24"/>
      <c r="QQP36" s="24"/>
      <c r="QQQ36" s="24"/>
      <c r="QQR36" s="25"/>
      <c r="QQS36" s="15"/>
      <c r="QQT36" s="24"/>
      <c r="QQU36" s="24"/>
      <c r="QQV36" s="24"/>
      <c r="QQW36" s="24"/>
      <c r="QQX36" s="24"/>
      <c r="QQY36" s="24"/>
      <c r="QQZ36" s="25"/>
      <c r="QRA36" s="15"/>
      <c r="QRB36" s="24"/>
      <c r="QRC36" s="24"/>
      <c r="QRD36" s="24"/>
      <c r="QRE36" s="24"/>
      <c r="QRF36" s="24"/>
      <c r="QRG36" s="24"/>
      <c r="QRH36" s="25"/>
      <c r="QRI36" s="15"/>
      <c r="QRJ36" s="24"/>
      <c r="QRK36" s="24"/>
      <c r="QRL36" s="24"/>
      <c r="QRM36" s="24"/>
      <c r="QRN36" s="24"/>
      <c r="QRO36" s="24"/>
      <c r="QRP36" s="25"/>
      <c r="QRQ36" s="15"/>
      <c r="QRR36" s="24"/>
      <c r="QRS36" s="24"/>
      <c r="QRT36" s="24"/>
      <c r="QRU36" s="24"/>
      <c r="QRV36" s="24"/>
      <c r="QRW36" s="24"/>
      <c r="QRX36" s="25"/>
      <c r="QRY36" s="15"/>
      <c r="QRZ36" s="24"/>
      <c r="QSA36" s="24"/>
      <c r="QSB36" s="24"/>
      <c r="QSC36" s="24"/>
      <c r="QSD36" s="24"/>
      <c r="QSE36" s="24"/>
      <c r="QSF36" s="25"/>
      <c r="QSG36" s="15"/>
      <c r="QSH36" s="24"/>
      <c r="QSI36" s="24"/>
      <c r="QSJ36" s="24"/>
      <c r="QSK36" s="24"/>
      <c r="QSL36" s="24"/>
      <c r="QSM36" s="24"/>
      <c r="QSN36" s="25"/>
      <c r="QSO36" s="15"/>
      <c r="QSP36" s="24"/>
      <c r="QSQ36" s="24"/>
      <c r="QSR36" s="24"/>
      <c r="QSS36" s="24"/>
      <c r="QST36" s="24"/>
      <c r="QSU36" s="24"/>
      <c r="QSV36" s="25"/>
      <c r="QSW36" s="15"/>
      <c r="QSX36" s="24"/>
      <c r="QSY36" s="24"/>
      <c r="QSZ36" s="24"/>
      <c r="QTA36" s="24"/>
      <c r="QTB36" s="24"/>
      <c r="QTC36" s="24"/>
      <c r="QTD36" s="25"/>
      <c r="QTE36" s="15"/>
      <c r="QTF36" s="24"/>
      <c r="QTG36" s="24"/>
      <c r="QTH36" s="24"/>
      <c r="QTI36" s="24"/>
      <c r="QTJ36" s="24"/>
      <c r="QTK36" s="24"/>
      <c r="QTL36" s="25"/>
      <c r="QTM36" s="15"/>
      <c r="QTN36" s="24"/>
      <c r="QTO36" s="24"/>
      <c r="QTP36" s="24"/>
      <c r="QTQ36" s="24"/>
      <c r="QTR36" s="24"/>
      <c r="QTS36" s="24"/>
      <c r="QTT36" s="25"/>
      <c r="QTU36" s="15"/>
      <c r="QTV36" s="24"/>
      <c r="QTW36" s="24"/>
      <c r="QTX36" s="24"/>
      <c r="QTY36" s="24"/>
      <c r="QTZ36" s="24"/>
      <c r="QUA36" s="24"/>
      <c r="QUB36" s="25"/>
      <c r="QUC36" s="15"/>
      <c r="QUD36" s="24"/>
      <c r="QUE36" s="24"/>
      <c r="QUF36" s="24"/>
      <c r="QUG36" s="24"/>
      <c r="QUH36" s="24"/>
      <c r="QUI36" s="24"/>
      <c r="QUJ36" s="25"/>
      <c r="QUK36" s="15"/>
      <c r="QUL36" s="24"/>
      <c r="QUM36" s="24"/>
      <c r="QUN36" s="24"/>
      <c r="QUO36" s="24"/>
      <c r="QUP36" s="24"/>
      <c r="QUQ36" s="24"/>
      <c r="QUR36" s="25"/>
      <c r="QUS36" s="15"/>
      <c r="QUT36" s="24"/>
      <c r="QUU36" s="24"/>
      <c r="QUV36" s="24"/>
      <c r="QUW36" s="24"/>
      <c r="QUX36" s="24"/>
      <c r="QUY36" s="24"/>
      <c r="QUZ36" s="25"/>
      <c r="QVA36" s="15"/>
      <c r="QVB36" s="24"/>
      <c r="QVC36" s="24"/>
      <c r="QVD36" s="24"/>
      <c r="QVE36" s="24"/>
      <c r="QVF36" s="24"/>
      <c r="QVG36" s="24"/>
      <c r="QVH36" s="25"/>
      <c r="QVI36" s="15"/>
      <c r="QVJ36" s="24"/>
      <c r="QVK36" s="24"/>
      <c r="QVL36" s="24"/>
      <c r="QVM36" s="24"/>
      <c r="QVN36" s="24"/>
      <c r="QVO36" s="24"/>
      <c r="QVP36" s="25"/>
      <c r="QVQ36" s="15"/>
      <c r="QVR36" s="24"/>
      <c r="QVS36" s="24"/>
      <c r="QVT36" s="24"/>
      <c r="QVU36" s="24"/>
      <c r="QVV36" s="24"/>
      <c r="QVW36" s="24"/>
      <c r="QVX36" s="25"/>
      <c r="QVY36" s="15"/>
      <c r="QVZ36" s="24"/>
      <c r="QWA36" s="24"/>
      <c r="QWB36" s="24"/>
      <c r="QWC36" s="24"/>
      <c r="QWD36" s="24"/>
      <c r="QWE36" s="24"/>
      <c r="QWF36" s="25"/>
      <c r="QWG36" s="15"/>
      <c r="QWH36" s="24"/>
      <c r="QWI36" s="24"/>
      <c r="QWJ36" s="24"/>
      <c r="QWK36" s="24"/>
      <c r="QWL36" s="24"/>
      <c r="QWM36" s="24"/>
      <c r="QWN36" s="25"/>
      <c r="QWO36" s="15"/>
      <c r="QWP36" s="24"/>
      <c r="QWQ36" s="24"/>
      <c r="QWR36" s="24"/>
      <c r="QWS36" s="24"/>
      <c r="QWT36" s="24"/>
      <c r="QWU36" s="24"/>
      <c r="QWV36" s="25"/>
      <c r="QWW36" s="15"/>
      <c r="QWX36" s="24"/>
      <c r="QWY36" s="24"/>
      <c r="QWZ36" s="24"/>
      <c r="QXA36" s="24"/>
      <c r="QXB36" s="24"/>
      <c r="QXC36" s="24"/>
      <c r="QXD36" s="25"/>
      <c r="QXE36" s="15"/>
      <c r="QXF36" s="24"/>
      <c r="QXG36" s="24"/>
      <c r="QXH36" s="24"/>
      <c r="QXI36" s="24"/>
      <c r="QXJ36" s="24"/>
      <c r="QXK36" s="24"/>
      <c r="QXL36" s="25"/>
      <c r="QXM36" s="15"/>
      <c r="QXN36" s="24"/>
      <c r="QXO36" s="24"/>
      <c r="QXP36" s="24"/>
      <c r="QXQ36" s="24"/>
      <c r="QXR36" s="24"/>
      <c r="QXS36" s="24"/>
      <c r="QXT36" s="25"/>
      <c r="QXU36" s="15"/>
      <c r="QXV36" s="24"/>
      <c r="QXW36" s="24"/>
      <c r="QXX36" s="24"/>
      <c r="QXY36" s="24"/>
      <c r="QXZ36" s="24"/>
      <c r="QYA36" s="24"/>
      <c r="QYB36" s="25"/>
      <c r="QYC36" s="15"/>
      <c r="QYD36" s="24"/>
      <c r="QYE36" s="24"/>
      <c r="QYF36" s="24"/>
      <c r="QYG36" s="24"/>
      <c r="QYH36" s="24"/>
      <c r="QYI36" s="24"/>
      <c r="QYJ36" s="25"/>
      <c r="QYK36" s="15"/>
      <c r="QYL36" s="24"/>
      <c r="QYM36" s="24"/>
      <c r="QYN36" s="24"/>
      <c r="QYO36" s="24"/>
      <c r="QYP36" s="24"/>
      <c r="QYQ36" s="24"/>
      <c r="QYR36" s="25"/>
      <c r="QYS36" s="15"/>
      <c r="QYT36" s="24"/>
      <c r="QYU36" s="24"/>
      <c r="QYV36" s="24"/>
      <c r="QYW36" s="24"/>
      <c r="QYX36" s="24"/>
      <c r="QYY36" s="24"/>
      <c r="QYZ36" s="25"/>
      <c r="QZA36" s="15"/>
      <c r="QZB36" s="24"/>
      <c r="QZC36" s="24"/>
      <c r="QZD36" s="24"/>
      <c r="QZE36" s="24"/>
      <c r="QZF36" s="24"/>
      <c r="QZG36" s="24"/>
      <c r="QZH36" s="25"/>
      <c r="QZI36" s="15"/>
      <c r="QZJ36" s="24"/>
      <c r="QZK36" s="24"/>
      <c r="QZL36" s="24"/>
      <c r="QZM36" s="24"/>
      <c r="QZN36" s="24"/>
      <c r="QZO36" s="24"/>
      <c r="QZP36" s="25"/>
      <c r="QZQ36" s="15"/>
      <c r="QZR36" s="24"/>
      <c r="QZS36" s="24"/>
      <c r="QZT36" s="24"/>
      <c r="QZU36" s="24"/>
      <c r="QZV36" s="24"/>
      <c r="QZW36" s="24"/>
      <c r="QZX36" s="25"/>
      <c r="QZY36" s="15"/>
      <c r="QZZ36" s="24"/>
      <c r="RAA36" s="24"/>
      <c r="RAB36" s="24"/>
      <c r="RAC36" s="24"/>
      <c r="RAD36" s="24"/>
      <c r="RAE36" s="24"/>
      <c r="RAF36" s="25"/>
      <c r="RAG36" s="15"/>
      <c r="RAH36" s="24"/>
      <c r="RAI36" s="24"/>
      <c r="RAJ36" s="24"/>
      <c r="RAK36" s="24"/>
      <c r="RAL36" s="24"/>
      <c r="RAM36" s="24"/>
      <c r="RAN36" s="25"/>
      <c r="RAO36" s="15"/>
      <c r="RAP36" s="24"/>
      <c r="RAQ36" s="24"/>
      <c r="RAR36" s="24"/>
      <c r="RAS36" s="24"/>
      <c r="RAT36" s="24"/>
      <c r="RAU36" s="24"/>
      <c r="RAV36" s="25"/>
      <c r="RAW36" s="15"/>
      <c r="RAX36" s="24"/>
      <c r="RAY36" s="24"/>
      <c r="RAZ36" s="24"/>
      <c r="RBA36" s="24"/>
      <c r="RBB36" s="24"/>
      <c r="RBC36" s="24"/>
      <c r="RBD36" s="25"/>
      <c r="RBE36" s="15"/>
      <c r="RBF36" s="24"/>
      <c r="RBG36" s="24"/>
      <c r="RBH36" s="24"/>
      <c r="RBI36" s="24"/>
      <c r="RBJ36" s="24"/>
      <c r="RBK36" s="24"/>
      <c r="RBL36" s="25"/>
      <c r="RBM36" s="15"/>
      <c r="RBN36" s="24"/>
      <c r="RBO36" s="24"/>
      <c r="RBP36" s="24"/>
      <c r="RBQ36" s="24"/>
      <c r="RBR36" s="24"/>
      <c r="RBS36" s="24"/>
      <c r="RBT36" s="25"/>
      <c r="RBU36" s="15"/>
      <c r="RBV36" s="24"/>
      <c r="RBW36" s="24"/>
      <c r="RBX36" s="24"/>
      <c r="RBY36" s="24"/>
      <c r="RBZ36" s="24"/>
      <c r="RCA36" s="24"/>
      <c r="RCB36" s="25"/>
      <c r="RCC36" s="15"/>
      <c r="RCD36" s="24"/>
      <c r="RCE36" s="24"/>
      <c r="RCF36" s="24"/>
      <c r="RCG36" s="24"/>
      <c r="RCH36" s="24"/>
      <c r="RCI36" s="24"/>
      <c r="RCJ36" s="25"/>
      <c r="RCK36" s="15"/>
      <c r="RCL36" s="24"/>
      <c r="RCM36" s="24"/>
      <c r="RCN36" s="24"/>
      <c r="RCO36" s="24"/>
      <c r="RCP36" s="24"/>
      <c r="RCQ36" s="24"/>
      <c r="RCR36" s="25"/>
      <c r="RCS36" s="15"/>
      <c r="RCT36" s="24"/>
      <c r="RCU36" s="24"/>
      <c r="RCV36" s="24"/>
      <c r="RCW36" s="24"/>
      <c r="RCX36" s="24"/>
      <c r="RCY36" s="24"/>
      <c r="RCZ36" s="25"/>
      <c r="RDA36" s="15"/>
      <c r="RDB36" s="24"/>
      <c r="RDC36" s="24"/>
      <c r="RDD36" s="24"/>
      <c r="RDE36" s="24"/>
      <c r="RDF36" s="24"/>
      <c r="RDG36" s="24"/>
      <c r="RDH36" s="25"/>
      <c r="RDI36" s="15"/>
      <c r="RDJ36" s="24"/>
      <c r="RDK36" s="24"/>
      <c r="RDL36" s="24"/>
      <c r="RDM36" s="24"/>
      <c r="RDN36" s="24"/>
      <c r="RDO36" s="24"/>
      <c r="RDP36" s="25"/>
      <c r="RDQ36" s="15"/>
      <c r="RDR36" s="24"/>
      <c r="RDS36" s="24"/>
      <c r="RDT36" s="24"/>
      <c r="RDU36" s="24"/>
      <c r="RDV36" s="24"/>
      <c r="RDW36" s="24"/>
      <c r="RDX36" s="25"/>
      <c r="RDY36" s="15"/>
      <c r="RDZ36" s="24"/>
      <c r="REA36" s="24"/>
      <c r="REB36" s="24"/>
      <c r="REC36" s="24"/>
      <c r="RED36" s="24"/>
      <c r="REE36" s="24"/>
      <c r="REF36" s="25"/>
      <c r="REG36" s="15"/>
      <c r="REH36" s="24"/>
      <c r="REI36" s="24"/>
      <c r="REJ36" s="24"/>
      <c r="REK36" s="24"/>
      <c r="REL36" s="24"/>
      <c r="REM36" s="24"/>
      <c r="REN36" s="25"/>
      <c r="REO36" s="15"/>
      <c r="REP36" s="24"/>
      <c r="REQ36" s="24"/>
      <c r="RER36" s="24"/>
      <c r="RES36" s="24"/>
      <c r="RET36" s="24"/>
      <c r="REU36" s="24"/>
      <c r="REV36" s="25"/>
      <c r="REW36" s="15"/>
      <c r="REX36" s="24"/>
      <c r="REY36" s="24"/>
      <c r="REZ36" s="24"/>
      <c r="RFA36" s="24"/>
      <c r="RFB36" s="24"/>
      <c r="RFC36" s="24"/>
      <c r="RFD36" s="25"/>
      <c r="RFE36" s="15"/>
      <c r="RFF36" s="24"/>
      <c r="RFG36" s="24"/>
      <c r="RFH36" s="24"/>
      <c r="RFI36" s="24"/>
      <c r="RFJ36" s="24"/>
      <c r="RFK36" s="24"/>
      <c r="RFL36" s="25"/>
      <c r="RFM36" s="15"/>
      <c r="RFN36" s="24"/>
      <c r="RFO36" s="24"/>
      <c r="RFP36" s="24"/>
      <c r="RFQ36" s="24"/>
      <c r="RFR36" s="24"/>
      <c r="RFS36" s="24"/>
      <c r="RFT36" s="25"/>
      <c r="RFU36" s="15"/>
      <c r="RFV36" s="24"/>
      <c r="RFW36" s="24"/>
      <c r="RFX36" s="24"/>
      <c r="RFY36" s="24"/>
      <c r="RFZ36" s="24"/>
      <c r="RGA36" s="24"/>
      <c r="RGB36" s="25"/>
      <c r="RGC36" s="15"/>
      <c r="RGD36" s="24"/>
      <c r="RGE36" s="24"/>
      <c r="RGF36" s="24"/>
      <c r="RGG36" s="24"/>
      <c r="RGH36" s="24"/>
      <c r="RGI36" s="24"/>
      <c r="RGJ36" s="25"/>
      <c r="RGK36" s="15"/>
      <c r="RGL36" s="24"/>
      <c r="RGM36" s="24"/>
      <c r="RGN36" s="24"/>
      <c r="RGO36" s="24"/>
      <c r="RGP36" s="24"/>
      <c r="RGQ36" s="24"/>
      <c r="RGR36" s="25"/>
      <c r="RGS36" s="15"/>
      <c r="RGT36" s="24"/>
      <c r="RGU36" s="24"/>
      <c r="RGV36" s="24"/>
      <c r="RGW36" s="24"/>
      <c r="RGX36" s="24"/>
      <c r="RGY36" s="24"/>
      <c r="RGZ36" s="25"/>
      <c r="RHA36" s="15"/>
      <c r="RHB36" s="24"/>
      <c r="RHC36" s="24"/>
      <c r="RHD36" s="24"/>
      <c r="RHE36" s="24"/>
      <c r="RHF36" s="24"/>
      <c r="RHG36" s="24"/>
      <c r="RHH36" s="25"/>
      <c r="RHI36" s="15"/>
      <c r="RHJ36" s="24"/>
      <c r="RHK36" s="24"/>
      <c r="RHL36" s="24"/>
      <c r="RHM36" s="24"/>
      <c r="RHN36" s="24"/>
      <c r="RHO36" s="24"/>
      <c r="RHP36" s="25"/>
      <c r="RHQ36" s="15"/>
      <c r="RHR36" s="24"/>
      <c r="RHS36" s="24"/>
      <c r="RHT36" s="24"/>
      <c r="RHU36" s="24"/>
      <c r="RHV36" s="24"/>
      <c r="RHW36" s="24"/>
      <c r="RHX36" s="25"/>
      <c r="RHY36" s="15"/>
      <c r="RHZ36" s="24"/>
      <c r="RIA36" s="24"/>
      <c r="RIB36" s="24"/>
      <c r="RIC36" s="24"/>
      <c r="RID36" s="24"/>
      <c r="RIE36" s="24"/>
      <c r="RIF36" s="25"/>
      <c r="RIG36" s="15"/>
      <c r="RIH36" s="24"/>
      <c r="RII36" s="24"/>
      <c r="RIJ36" s="24"/>
      <c r="RIK36" s="24"/>
      <c r="RIL36" s="24"/>
      <c r="RIM36" s="24"/>
      <c r="RIN36" s="25"/>
      <c r="RIO36" s="15"/>
      <c r="RIP36" s="24"/>
      <c r="RIQ36" s="24"/>
      <c r="RIR36" s="24"/>
      <c r="RIS36" s="24"/>
      <c r="RIT36" s="24"/>
      <c r="RIU36" s="24"/>
      <c r="RIV36" s="25"/>
      <c r="RIW36" s="15"/>
      <c r="RIX36" s="24"/>
      <c r="RIY36" s="24"/>
      <c r="RIZ36" s="24"/>
      <c r="RJA36" s="24"/>
      <c r="RJB36" s="24"/>
      <c r="RJC36" s="24"/>
      <c r="RJD36" s="25"/>
      <c r="RJE36" s="15"/>
      <c r="RJF36" s="24"/>
      <c r="RJG36" s="24"/>
      <c r="RJH36" s="24"/>
      <c r="RJI36" s="24"/>
      <c r="RJJ36" s="24"/>
      <c r="RJK36" s="24"/>
      <c r="RJL36" s="25"/>
      <c r="RJM36" s="15"/>
      <c r="RJN36" s="24"/>
      <c r="RJO36" s="24"/>
      <c r="RJP36" s="24"/>
      <c r="RJQ36" s="24"/>
      <c r="RJR36" s="24"/>
      <c r="RJS36" s="24"/>
      <c r="RJT36" s="25"/>
      <c r="RJU36" s="15"/>
      <c r="RJV36" s="24"/>
      <c r="RJW36" s="24"/>
      <c r="RJX36" s="24"/>
      <c r="RJY36" s="24"/>
      <c r="RJZ36" s="24"/>
      <c r="RKA36" s="24"/>
      <c r="RKB36" s="25"/>
      <c r="RKC36" s="15"/>
      <c r="RKD36" s="24"/>
      <c r="RKE36" s="24"/>
      <c r="RKF36" s="24"/>
      <c r="RKG36" s="24"/>
      <c r="RKH36" s="24"/>
      <c r="RKI36" s="24"/>
      <c r="RKJ36" s="25"/>
      <c r="RKK36" s="15"/>
      <c r="RKL36" s="24"/>
      <c r="RKM36" s="24"/>
      <c r="RKN36" s="24"/>
      <c r="RKO36" s="24"/>
      <c r="RKP36" s="24"/>
      <c r="RKQ36" s="24"/>
      <c r="RKR36" s="25"/>
      <c r="RKS36" s="15"/>
      <c r="RKT36" s="24"/>
      <c r="RKU36" s="24"/>
      <c r="RKV36" s="24"/>
      <c r="RKW36" s="24"/>
      <c r="RKX36" s="24"/>
      <c r="RKY36" s="24"/>
      <c r="RKZ36" s="25"/>
      <c r="RLA36" s="15"/>
      <c r="RLB36" s="24"/>
      <c r="RLC36" s="24"/>
      <c r="RLD36" s="24"/>
      <c r="RLE36" s="24"/>
      <c r="RLF36" s="24"/>
      <c r="RLG36" s="24"/>
      <c r="RLH36" s="25"/>
      <c r="RLI36" s="15"/>
      <c r="RLJ36" s="24"/>
      <c r="RLK36" s="24"/>
      <c r="RLL36" s="24"/>
      <c r="RLM36" s="24"/>
      <c r="RLN36" s="24"/>
      <c r="RLO36" s="24"/>
      <c r="RLP36" s="25"/>
      <c r="RLQ36" s="15"/>
      <c r="RLR36" s="24"/>
      <c r="RLS36" s="24"/>
      <c r="RLT36" s="24"/>
      <c r="RLU36" s="24"/>
      <c r="RLV36" s="24"/>
      <c r="RLW36" s="24"/>
      <c r="RLX36" s="25"/>
      <c r="RLY36" s="15"/>
      <c r="RLZ36" s="24"/>
      <c r="RMA36" s="24"/>
      <c r="RMB36" s="24"/>
      <c r="RMC36" s="24"/>
      <c r="RMD36" s="24"/>
      <c r="RME36" s="24"/>
      <c r="RMF36" s="25"/>
      <c r="RMG36" s="15"/>
      <c r="RMH36" s="24"/>
      <c r="RMI36" s="24"/>
      <c r="RMJ36" s="24"/>
      <c r="RMK36" s="24"/>
      <c r="RML36" s="24"/>
      <c r="RMM36" s="24"/>
      <c r="RMN36" s="25"/>
      <c r="RMO36" s="15"/>
      <c r="RMP36" s="24"/>
      <c r="RMQ36" s="24"/>
      <c r="RMR36" s="24"/>
      <c r="RMS36" s="24"/>
      <c r="RMT36" s="24"/>
      <c r="RMU36" s="24"/>
      <c r="RMV36" s="25"/>
      <c r="RMW36" s="15"/>
      <c r="RMX36" s="24"/>
      <c r="RMY36" s="24"/>
      <c r="RMZ36" s="24"/>
      <c r="RNA36" s="24"/>
      <c r="RNB36" s="24"/>
      <c r="RNC36" s="24"/>
      <c r="RND36" s="25"/>
      <c r="RNE36" s="15"/>
      <c r="RNF36" s="24"/>
      <c r="RNG36" s="24"/>
      <c r="RNH36" s="24"/>
      <c r="RNI36" s="24"/>
      <c r="RNJ36" s="24"/>
      <c r="RNK36" s="24"/>
      <c r="RNL36" s="25"/>
      <c r="RNM36" s="15"/>
      <c r="RNN36" s="24"/>
      <c r="RNO36" s="24"/>
      <c r="RNP36" s="24"/>
      <c r="RNQ36" s="24"/>
      <c r="RNR36" s="24"/>
      <c r="RNS36" s="24"/>
      <c r="RNT36" s="25"/>
      <c r="RNU36" s="15"/>
      <c r="RNV36" s="24"/>
      <c r="RNW36" s="24"/>
      <c r="RNX36" s="24"/>
      <c r="RNY36" s="24"/>
      <c r="RNZ36" s="24"/>
      <c r="ROA36" s="24"/>
      <c r="ROB36" s="25"/>
      <c r="ROC36" s="15"/>
      <c r="ROD36" s="24"/>
      <c r="ROE36" s="24"/>
      <c r="ROF36" s="24"/>
      <c r="ROG36" s="24"/>
      <c r="ROH36" s="24"/>
      <c r="ROI36" s="24"/>
      <c r="ROJ36" s="25"/>
      <c r="ROK36" s="15"/>
      <c r="ROL36" s="24"/>
      <c r="ROM36" s="24"/>
      <c r="RON36" s="24"/>
      <c r="ROO36" s="24"/>
      <c r="ROP36" s="24"/>
      <c r="ROQ36" s="24"/>
      <c r="ROR36" s="25"/>
      <c r="ROS36" s="15"/>
      <c r="ROT36" s="24"/>
      <c r="ROU36" s="24"/>
      <c r="ROV36" s="24"/>
      <c r="ROW36" s="24"/>
      <c r="ROX36" s="24"/>
      <c r="ROY36" s="24"/>
      <c r="ROZ36" s="25"/>
      <c r="RPA36" s="15"/>
      <c r="RPB36" s="24"/>
      <c r="RPC36" s="24"/>
      <c r="RPD36" s="24"/>
      <c r="RPE36" s="24"/>
      <c r="RPF36" s="24"/>
      <c r="RPG36" s="24"/>
      <c r="RPH36" s="25"/>
      <c r="RPI36" s="15"/>
      <c r="RPJ36" s="24"/>
      <c r="RPK36" s="24"/>
      <c r="RPL36" s="24"/>
      <c r="RPM36" s="24"/>
      <c r="RPN36" s="24"/>
      <c r="RPO36" s="24"/>
      <c r="RPP36" s="25"/>
      <c r="RPQ36" s="15"/>
      <c r="RPR36" s="24"/>
      <c r="RPS36" s="24"/>
      <c r="RPT36" s="24"/>
      <c r="RPU36" s="24"/>
      <c r="RPV36" s="24"/>
      <c r="RPW36" s="24"/>
      <c r="RPX36" s="25"/>
      <c r="RPY36" s="15"/>
      <c r="RPZ36" s="24"/>
      <c r="RQA36" s="24"/>
      <c r="RQB36" s="24"/>
      <c r="RQC36" s="24"/>
      <c r="RQD36" s="24"/>
      <c r="RQE36" s="24"/>
      <c r="RQF36" s="25"/>
      <c r="RQG36" s="15"/>
      <c r="RQH36" s="24"/>
      <c r="RQI36" s="24"/>
      <c r="RQJ36" s="24"/>
      <c r="RQK36" s="24"/>
      <c r="RQL36" s="24"/>
      <c r="RQM36" s="24"/>
      <c r="RQN36" s="25"/>
      <c r="RQO36" s="15"/>
      <c r="RQP36" s="24"/>
      <c r="RQQ36" s="24"/>
      <c r="RQR36" s="24"/>
      <c r="RQS36" s="24"/>
      <c r="RQT36" s="24"/>
      <c r="RQU36" s="24"/>
      <c r="RQV36" s="25"/>
      <c r="RQW36" s="15"/>
      <c r="RQX36" s="24"/>
      <c r="RQY36" s="24"/>
      <c r="RQZ36" s="24"/>
      <c r="RRA36" s="24"/>
      <c r="RRB36" s="24"/>
      <c r="RRC36" s="24"/>
      <c r="RRD36" s="25"/>
      <c r="RRE36" s="15"/>
      <c r="RRF36" s="24"/>
      <c r="RRG36" s="24"/>
      <c r="RRH36" s="24"/>
      <c r="RRI36" s="24"/>
      <c r="RRJ36" s="24"/>
      <c r="RRK36" s="24"/>
      <c r="RRL36" s="25"/>
      <c r="RRM36" s="15"/>
      <c r="RRN36" s="24"/>
      <c r="RRO36" s="24"/>
      <c r="RRP36" s="24"/>
      <c r="RRQ36" s="24"/>
      <c r="RRR36" s="24"/>
      <c r="RRS36" s="24"/>
      <c r="RRT36" s="25"/>
      <c r="RRU36" s="15"/>
      <c r="RRV36" s="24"/>
      <c r="RRW36" s="24"/>
      <c r="RRX36" s="24"/>
      <c r="RRY36" s="24"/>
      <c r="RRZ36" s="24"/>
      <c r="RSA36" s="24"/>
      <c r="RSB36" s="25"/>
      <c r="RSC36" s="15"/>
      <c r="RSD36" s="24"/>
      <c r="RSE36" s="24"/>
      <c r="RSF36" s="24"/>
      <c r="RSG36" s="24"/>
      <c r="RSH36" s="24"/>
      <c r="RSI36" s="24"/>
      <c r="RSJ36" s="25"/>
      <c r="RSK36" s="15"/>
      <c r="RSL36" s="24"/>
      <c r="RSM36" s="24"/>
      <c r="RSN36" s="24"/>
      <c r="RSO36" s="24"/>
      <c r="RSP36" s="24"/>
      <c r="RSQ36" s="24"/>
      <c r="RSR36" s="25"/>
      <c r="RSS36" s="15"/>
      <c r="RST36" s="24"/>
      <c r="RSU36" s="24"/>
      <c r="RSV36" s="24"/>
      <c r="RSW36" s="24"/>
      <c r="RSX36" s="24"/>
      <c r="RSY36" s="24"/>
      <c r="RSZ36" s="25"/>
      <c r="RTA36" s="15"/>
      <c r="RTB36" s="24"/>
      <c r="RTC36" s="24"/>
      <c r="RTD36" s="24"/>
      <c r="RTE36" s="24"/>
      <c r="RTF36" s="24"/>
      <c r="RTG36" s="24"/>
      <c r="RTH36" s="25"/>
      <c r="RTI36" s="15"/>
      <c r="RTJ36" s="24"/>
      <c r="RTK36" s="24"/>
      <c r="RTL36" s="24"/>
      <c r="RTM36" s="24"/>
      <c r="RTN36" s="24"/>
      <c r="RTO36" s="24"/>
      <c r="RTP36" s="25"/>
      <c r="RTQ36" s="15"/>
      <c r="RTR36" s="24"/>
      <c r="RTS36" s="24"/>
      <c r="RTT36" s="24"/>
      <c r="RTU36" s="24"/>
      <c r="RTV36" s="24"/>
      <c r="RTW36" s="24"/>
      <c r="RTX36" s="25"/>
      <c r="RTY36" s="15"/>
      <c r="RTZ36" s="24"/>
      <c r="RUA36" s="24"/>
      <c r="RUB36" s="24"/>
      <c r="RUC36" s="24"/>
      <c r="RUD36" s="24"/>
      <c r="RUE36" s="24"/>
      <c r="RUF36" s="25"/>
      <c r="RUG36" s="15"/>
      <c r="RUH36" s="24"/>
      <c r="RUI36" s="24"/>
      <c r="RUJ36" s="24"/>
      <c r="RUK36" s="24"/>
      <c r="RUL36" s="24"/>
      <c r="RUM36" s="24"/>
      <c r="RUN36" s="25"/>
      <c r="RUO36" s="15"/>
      <c r="RUP36" s="24"/>
      <c r="RUQ36" s="24"/>
      <c r="RUR36" s="24"/>
      <c r="RUS36" s="24"/>
      <c r="RUT36" s="24"/>
      <c r="RUU36" s="24"/>
      <c r="RUV36" s="25"/>
      <c r="RUW36" s="15"/>
      <c r="RUX36" s="24"/>
      <c r="RUY36" s="24"/>
      <c r="RUZ36" s="24"/>
      <c r="RVA36" s="24"/>
      <c r="RVB36" s="24"/>
      <c r="RVC36" s="24"/>
      <c r="RVD36" s="25"/>
      <c r="RVE36" s="15"/>
      <c r="RVF36" s="24"/>
      <c r="RVG36" s="24"/>
      <c r="RVH36" s="24"/>
      <c r="RVI36" s="24"/>
      <c r="RVJ36" s="24"/>
      <c r="RVK36" s="24"/>
      <c r="RVL36" s="25"/>
      <c r="RVM36" s="15"/>
      <c r="RVN36" s="24"/>
      <c r="RVO36" s="24"/>
      <c r="RVP36" s="24"/>
      <c r="RVQ36" s="24"/>
      <c r="RVR36" s="24"/>
      <c r="RVS36" s="24"/>
      <c r="RVT36" s="25"/>
      <c r="RVU36" s="15"/>
      <c r="RVV36" s="24"/>
      <c r="RVW36" s="24"/>
      <c r="RVX36" s="24"/>
      <c r="RVY36" s="24"/>
      <c r="RVZ36" s="24"/>
      <c r="RWA36" s="24"/>
      <c r="RWB36" s="25"/>
      <c r="RWC36" s="15"/>
      <c r="RWD36" s="24"/>
      <c r="RWE36" s="24"/>
      <c r="RWF36" s="24"/>
      <c r="RWG36" s="24"/>
      <c r="RWH36" s="24"/>
      <c r="RWI36" s="24"/>
      <c r="RWJ36" s="25"/>
      <c r="RWK36" s="15"/>
      <c r="RWL36" s="24"/>
      <c r="RWM36" s="24"/>
      <c r="RWN36" s="24"/>
      <c r="RWO36" s="24"/>
      <c r="RWP36" s="24"/>
      <c r="RWQ36" s="24"/>
      <c r="RWR36" s="25"/>
      <c r="RWS36" s="15"/>
      <c r="RWT36" s="24"/>
      <c r="RWU36" s="24"/>
      <c r="RWV36" s="24"/>
      <c r="RWW36" s="24"/>
      <c r="RWX36" s="24"/>
      <c r="RWY36" s="24"/>
      <c r="RWZ36" s="25"/>
      <c r="RXA36" s="15"/>
      <c r="RXB36" s="24"/>
      <c r="RXC36" s="24"/>
      <c r="RXD36" s="24"/>
      <c r="RXE36" s="24"/>
      <c r="RXF36" s="24"/>
      <c r="RXG36" s="24"/>
      <c r="RXH36" s="25"/>
      <c r="RXI36" s="15"/>
      <c r="RXJ36" s="24"/>
      <c r="RXK36" s="24"/>
      <c r="RXL36" s="24"/>
      <c r="RXM36" s="24"/>
      <c r="RXN36" s="24"/>
      <c r="RXO36" s="24"/>
      <c r="RXP36" s="25"/>
      <c r="RXQ36" s="15"/>
      <c r="RXR36" s="24"/>
      <c r="RXS36" s="24"/>
      <c r="RXT36" s="24"/>
      <c r="RXU36" s="24"/>
      <c r="RXV36" s="24"/>
      <c r="RXW36" s="24"/>
      <c r="RXX36" s="25"/>
      <c r="RXY36" s="15"/>
      <c r="RXZ36" s="24"/>
      <c r="RYA36" s="24"/>
      <c r="RYB36" s="24"/>
      <c r="RYC36" s="24"/>
      <c r="RYD36" s="24"/>
      <c r="RYE36" s="24"/>
      <c r="RYF36" s="25"/>
      <c r="RYG36" s="15"/>
      <c r="RYH36" s="24"/>
      <c r="RYI36" s="24"/>
      <c r="RYJ36" s="24"/>
      <c r="RYK36" s="24"/>
      <c r="RYL36" s="24"/>
      <c r="RYM36" s="24"/>
      <c r="RYN36" s="25"/>
      <c r="RYO36" s="15"/>
      <c r="RYP36" s="24"/>
      <c r="RYQ36" s="24"/>
      <c r="RYR36" s="24"/>
      <c r="RYS36" s="24"/>
      <c r="RYT36" s="24"/>
      <c r="RYU36" s="24"/>
      <c r="RYV36" s="25"/>
      <c r="RYW36" s="15"/>
      <c r="RYX36" s="24"/>
      <c r="RYY36" s="24"/>
      <c r="RYZ36" s="24"/>
      <c r="RZA36" s="24"/>
      <c r="RZB36" s="24"/>
      <c r="RZC36" s="24"/>
      <c r="RZD36" s="25"/>
      <c r="RZE36" s="15"/>
      <c r="RZF36" s="24"/>
      <c r="RZG36" s="24"/>
      <c r="RZH36" s="24"/>
      <c r="RZI36" s="24"/>
      <c r="RZJ36" s="24"/>
      <c r="RZK36" s="24"/>
      <c r="RZL36" s="25"/>
      <c r="RZM36" s="15"/>
      <c r="RZN36" s="24"/>
      <c r="RZO36" s="24"/>
      <c r="RZP36" s="24"/>
      <c r="RZQ36" s="24"/>
      <c r="RZR36" s="24"/>
      <c r="RZS36" s="24"/>
      <c r="RZT36" s="25"/>
      <c r="RZU36" s="15"/>
      <c r="RZV36" s="24"/>
      <c r="RZW36" s="24"/>
      <c r="RZX36" s="24"/>
      <c r="RZY36" s="24"/>
      <c r="RZZ36" s="24"/>
      <c r="SAA36" s="24"/>
      <c r="SAB36" s="25"/>
      <c r="SAC36" s="15"/>
      <c r="SAD36" s="24"/>
      <c r="SAE36" s="24"/>
      <c r="SAF36" s="24"/>
      <c r="SAG36" s="24"/>
      <c r="SAH36" s="24"/>
      <c r="SAI36" s="24"/>
      <c r="SAJ36" s="25"/>
      <c r="SAK36" s="15"/>
      <c r="SAL36" s="24"/>
      <c r="SAM36" s="24"/>
      <c r="SAN36" s="24"/>
      <c r="SAO36" s="24"/>
      <c r="SAP36" s="24"/>
      <c r="SAQ36" s="24"/>
      <c r="SAR36" s="25"/>
      <c r="SAS36" s="15"/>
      <c r="SAT36" s="24"/>
      <c r="SAU36" s="24"/>
      <c r="SAV36" s="24"/>
      <c r="SAW36" s="24"/>
      <c r="SAX36" s="24"/>
      <c r="SAY36" s="24"/>
      <c r="SAZ36" s="25"/>
      <c r="SBA36" s="15"/>
      <c r="SBB36" s="24"/>
      <c r="SBC36" s="24"/>
      <c r="SBD36" s="24"/>
      <c r="SBE36" s="24"/>
      <c r="SBF36" s="24"/>
      <c r="SBG36" s="24"/>
      <c r="SBH36" s="25"/>
      <c r="SBI36" s="15"/>
      <c r="SBJ36" s="24"/>
      <c r="SBK36" s="24"/>
      <c r="SBL36" s="24"/>
      <c r="SBM36" s="24"/>
      <c r="SBN36" s="24"/>
      <c r="SBO36" s="24"/>
      <c r="SBP36" s="25"/>
      <c r="SBQ36" s="15"/>
      <c r="SBR36" s="24"/>
      <c r="SBS36" s="24"/>
      <c r="SBT36" s="24"/>
      <c r="SBU36" s="24"/>
      <c r="SBV36" s="24"/>
      <c r="SBW36" s="24"/>
      <c r="SBX36" s="25"/>
      <c r="SBY36" s="15"/>
      <c r="SBZ36" s="24"/>
      <c r="SCA36" s="24"/>
      <c r="SCB36" s="24"/>
      <c r="SCC36" s="24"/>
      <c r="SCD36" s="24"/>
      <c r="SCE36" s="24"/>
      <c r="SCF36" s="25"/>
      <c r="SCG36" s="15"/>
      <c r="SCH36" s="24"/>
      <c r="SCI36" s="24"/>
      <c r="SCJ36" s="24"/>
      <c r="SCK36" s="24"/>
      <c r="SCL36" s="24"/>
      <c r="SCM36" s="24"/>
      <c r="SCN36" s="25"/>
      <c r="SCO36" s="15"/>
      <c r="SCP36" s="24"/>
      <c r="SCQ36" s="24"/>
      <c r="SCR36" s="24"/>
      <c r="SCS36" s="24"/>
      <c r="SCT36" s="24"/>
      <c r="SCU36" s="24"/>
      <c r="SCV36" s="25"/>
      <c r="SCW36" s="15"/>
      <c r="SCX36" s="24"/>
      <c r="SCY36" s="24"/>
      <c r="SCZ36" s="24"/>
      <c r="SDA36" s="24"/>
      <c r="SDB36" s="24"/>
      <c r="SDC36" s="24"/>
      <c r="SDD36" s="25"/>
      <c r="SDE36" s="15"/>
      <c r="SDF36" s="24"/>
      <c r="SDG36" s="24"/>
      <c r="SDH36" s="24"/>
      <c r="SDI36" s="24"/>
      <c r="SDJ36" s="24"/>
      <c r="SDK36" s="24"/>
      <c r="SDL36" s="25"/>
      <c r="SDM36" s="15"/>
      <c r="SDN36" s="24"/>
      <c r="SDO36" s="24"/>
      <c r="SDP36" s="24"/>
      <c r="SDQ36" s="24"/>
      <c r="SDR36" s="24"/>
      <c r="SDS36" s="24"/>
      <c r="SDT36" s="25"/>
      <c r="SDU36" s="15"/>
      <c r="SDV36" s="24"/>
      <c r="SDW36" s="24"/>
      <c r="SDX36" s="24"/>
      <c r="SDY36" s="24"/>
      <c r="SDZ36" s="24"/>
      <c r="SEA36" s="24"/>
      <c r="SEB36" s="25"/>
      <c r="SEC36" s="15"/>
      <c r="SED36" s="24"/>
      <c r="SEE36" s="24"/>
      <c r="SEF36" s="24"/>
      <c r="SEG36" s="24"/>
      <c r="SEH36" s="24"/>
      <c r="SEI36" s="24"/>
      <c r="SEJ36" s="25"/>
      <c r="SEK36" s="15"/>
      <c r="SEL36" s="24"/>
      <c r="SEM36" s="24"/>
      <c r="SEN36" s="24"/>
      <c r="SEO36" s="24"/>
      <c r="SEP36" s="24"/>
      <c r="SEQ36" s="24"/>
      <c r="SER36" s="25"/>
      <c r="SES36" s="15"/>
      <c r="SET36" s="24"/>
      <c r="SEU36" s="24"/>
      <c r="SEV36" s="24"/>
      <c r="SEW36" s="24"/>
      <c r="SEX36" s="24"/>
      <c r="SEY36" s="24"/>
      <c r="SEZ36" s="25"/>
      <c r="SFA36" s="15"/>
      <c r="SFB36" s="24"/>
      <c r="SFC36" s="24"/>
      <c r="SFD36" s="24"/>
      <c r="SFE36" s="24"/>
      <c r="SFF36" s="24"/>
      <c r="SFG36" s="24"/>
      <c r="SFH36" s="25"/>
      <c r="SFI36" s="15"/>
      <c r="SFJ36" s="24"/>
      <c r="SFK36" s="24"/>
      <c r="SFL36" s="24"/>
      <c r="SFM36" s="24"/>
      <c r="SFN36" s="24"/>
      <c r="SFO36" s="24"/>
      <c r="SFP36" s="25"/>
      <c r="SFQ36" s="15"/>
      <c r="SFR36" s="24"/>
      <c r="SFS36" s="24"/>
      <c r="SFT36" s="24"/>
      <c r="SFU36" s="24"/>
      <c r="SFV36" s="24"/>
      <c r="SFW36" s="24"/>
      <c r="SFX36" s="25"/>
      <c r="SFY36" s="15"/>
      <c r="SFZ36" s="24"/>
      <c r="SGA36" s="24"/>
      <c r="SGB36" s="24"/>
      <c r="SGC36" s="24"/>
      <c r="SGD36" s="24"/>
      <c r="SGE36" s="24"/>
      <c r="SGF36" s="25"/>
      <c r="SGG36" s="15"/>
      <c r="SGH36" s="24"/>
      <c r="SGI36" s="24"/>
      <c r="SGJ36" s="24"/>
      <c r="SGK36" s="24"/>
      <c r="SGL36" s="24"/>
      <c r="SGM36" s="24"/>
      <c r="SGN36" s="25"/>
      <c r="SGO36" s="15"/>
      <c r="SGP36" s="24"/>
      <c r="SGQ36" s="24"/>
      <c r="SGR36" s="24"/>
      <c r="SGS36" s="24"/>
      <c r="SGT36" s="24"/>
      <c r="SGU36" s="24"/>
      <c r="SGV36" s="25"/>
      <c r="SGW36" s="15"/>
      <c r="SGX36" s="24"/>
      <c r="SGY36" s="24"/>
      <c r="SGZ36" s="24"/>
      <c r="SHA36" s="24"/>
      <c r="SHB36" s="24"/>
      <c r="SHC36" s="24"/>
      <c r="SHD36" s="25"/>
      <c r="SHE36" s="15"/>
      <c r="SHF36" s="24"/>
      <c r="SHG36" s="24"/>
      <c r="SHH36" s="24"/>
      <c r="SHI36" s="24"/>
      <c r="SHJ36" s="24"/>
      <c r="SHK36" s="24"/>
      <c r="SHL36" s="25"/>
      <c r="SHM36" s="15"/>
      <c r="SHN36" s="24"/>
      <c r="SHO36" s="24"/>
      <c r="SHP36" s="24"/>
      <c r="SHQ36" s="24"/>
      <c r="SHR36" s="24"/>
      <c r="SHS36" s="24"/>
      <c r="SHT36" s="25"/>
      <c r="SHU36" s="15"/>
      <c r="SHV36" s="24"/>
      <c r="SHW36" s="24"/>
      <c r="SHX36" s="24"/>
      <c r="SHY36" s="24"/>
      <c r="SHZ36" s="24"/>
      <c r="SIA36" s="24"/>
      <c r="SIB36" s="25"/>
      <c r="SIC36" s="15"/>
      <c r="SID36" s="24"/>
      <c r="SIE36" s="24"/>
      <c r="SIF36" s="24"/>
      <c r="SIG36" s="24"/>
      <c r="SIH36" s="24"/>
      <c r="SII36" s="24"/>
      <c r="SIJ36" s="25"/>
      <c r="SIK36" s="15"/>
      <c r="SIL36" s="24"/>
      <c r="SIM36" s="24"/>
      <c r="SIN36" s="24"/>
      <c r="SIO36" s="24"/>
      <c r="SIP36" s="24"/>
      <c r="SIQ36" s="24"/>
      <c r="SIR36" s="25"/>
      <c r="SIS36" s="15"/>
      <c r="SIT36" s="24"/>
      <c r="SIU36" s="24"/>
      <c r="SIV36" s="24"/>
      <c r="SIW36" s="24"/>
      <c r="SIX36" s="24"/>
      <c r="SIY36" s="24"/>
      <c r="SIZ36" s="25"/>
      <c r="SJA36" s="15"/>
      <c r="SJB36" s="24"/>
      <c r="SJC36" s="24"/>
      <c r="SJD36" s="24"/>
      <c r="SJE36" s="24"/>
      <c r="SJF36" s="24"/>
      <c r="SJG36" s="24"/>
      <c r="SJH36" s="25"/>
      <c r="SJI36" s="15"/>
      <c r="SJJ36" s="24"/>
      <c r="SJK36" s="24"/>
      <c r="SJL36" s="24"/>
      <c r="SJM36" s="24"/>
      <c r="SJN36" s="24"/>
      <c r="SJO36" s="24"/>
      <c r="SJP36" s="25"/>
      <c r="SJQ36" s="15"/>
      <c r="SJR36" s="24"/>
      <c r="SJS36" s="24"/>
      <c r="SJT36" s="24"/>
      <c r="SJU36" s="24"/>
      <c r="SJV36" s="24"/>
      <c r="SJW36" s="24"/>
      <c r="SJX36" s="25"/>
      <c r="SJY36" s="15"/>
      <c r="SJZ36" s="24"/>
      <c r="SKA36" s="24"/>
      <c r="SKB36" s="24"/>
      <c r="SKC36" s="24"/>
      <c r="SKD36" s="24"/>
      <c r="SKE36" s="24"/>
      <c r="SKF36" s="25"/>
      <c r="SKG36" s="15"/>
      <c r="SKH36" s="24"/>
      <c r="SKI36" s="24"/>
      <c r="SKJ36" s="24"/>
      <c r="SKK36" s="24"/>
      <c r="SKL36" s="24"/>
      <c r="SKM36" s="24"/>
      <c r="SKN36" s="25"/>
      <c r="SKO36" s="15"/>
      <c r="SKP36" s="24"/>
      <c r="SKQ36" s="24"/>
      <c r="SKR36" s="24"/>
      <c r="SKS36" s="24"/>
      <c r="SKT36" s="24"/>
      <c r="SKU36" s="24"/>
      <c r="SKV36" s="25"/>
      <c r="SKW36" s="15"/>
      <c r="SKX36" s="24"/>
      <c r="SKY36" s="24"/>
      <c r="SKZ36" s="24"/>
      <c r="SLA36" s="24"/>
      <c r="SLB36" s="24"/>
      <c r="SLC36" s="24"/>
      <c r="SLD36" s="25"/>
      <c r="SLE36" s="15"/>
      <c r="SLF36" s="24"/>
      <c r="SLG36" s="24"/>
      <c r="SLH36" s="24"/>
      <c r="SLI36" s="24"/>
      <c r="SLJ36" s="24"/>
      <c r="SLK36" s="24"/>
      <c r="SLL36" s="25"/>
      <c r="SLM36" s="15"/>
      <c r="SLN36" s="24"/>
      <c r="SLO36" s="24"/>
      <c r="SLP36" s="24"/>
      <c r="SLQ36" s="24"/>
      <c r="SLR36" s="24"/>
      <c r="SLS36" s="24"/>
      <c r="SLT36" s="25"/>
      <c r="SLU36" s="15"/>
      <c r="SLV36" s="24"/>
      <c r="SLW36" s="24"/>
      <c r="SLX36" s="24"/>
      <c r="SLY36" s="24"/>
      <c r="SLZ36" s="24"/>
      <c r="SMA36" s="24"/>
      <c r="SMB36" s="25"/>
      <c r="SMC36" s="15"/>
      <c r="SMD36" s="24"/>
      <c r="SME36" s="24"/>
      <c r="SMF36" s="24"/>
      <c r="SMG36" s="24"/>
      <c r="SMH36" s="24"/>
      <c r="SMI36" s="24"/>
      <c r="SMJ36" s="25"/>
      <c r="SMK36" s="15"/>
      <c r="SML36" s="24"/>
      <c r="SMM36" s="24"/>
      <c r="SMN36" s="24"/>
      <c r="SMO36" s="24"/>
      <c r="SMP36" s="24"/>
      <c r="SMQ36" s="24"/>
      <c r="SMR36" s="25"/>
      <c r="SMS36" s="15"/>
      <c r="SMT36" s="24"/>
      <c r="SMU36" s="24"/>
      <c r="SMV36" s="24"/>
      <c r="SMW36" s="24"/>
      <c r="SMX36" s="24"/>
      <c r="SMY36" s="24"/>
      <c r="SMZ36" s="25"/>
      <c r="SNA36" s="15"/>
      <c r="SNB36" s="24"/>
      <c r="SNC36" s="24"/>
      <c r="SND36" s="24"/>
      <c r="SNE36" s="24"/>
      <c r="SNF36" s="24"/>
      <c r="SNG36" s="24"/>
      <c r="SNH36" s="25"/>
      <c r="SNI36" s="15"/>
      <c r="SNJ36" s="24"/>
      <c r="SNK36" s="24"/>
      <c r="SNL36" s="24"/>
      <c r="SNM36" s="24"/>
      <c r="SNN36" s="24"/>
      <c r="SNO36" s="24"/>
      <c r="SNP36" s="25"/>
      <c r="SNQ36" s="15"/>
      <c r="SNR36" s="24"/>
      <c r="SNS36" s="24"/>
      <c r="SNT36" s="24"/>
      <c r="SNU36" s="24"/>
      <c r="SNV36" s="24"/>
      <c r="SNW36" s="24"/>
      <c r="SNX36" s="25"/>
      <c r="SNY36" s="15"/>
      <c r="SNZ36" s="24"/>
      <c r="SOA36" s="24"/>
      <c r="SOB36" s="24"/>
      <c r="SOC36" s="24"/>
      <c r="SOD36" s="24"/>
      <c r="SOE36" s="24"/>
      <c r="SOF36" s="25"/>
      <c r="SOG36" s="15"/>
      <c r="SOH36" s="24"/>
      <c r="SOI36" s="24"/>
      <c r="SOJ36" s="24"/>
      <c r="SOK36" s="24"/>
      <c r="SOL36" s="24"/>
      <c r="SOM36" s="24"/>
      <c r="SON36" s="25"/>
      <c r="SOO36" s="15"/>
      <c r="SOP36" s="24"/>
      <c r="SOQ36" s="24"/>
      <c r="SOR36" s="24"/>
      <c r="SOS36" s="24"/>
      <c r="SOT36" s="24"/>
      <c r="SOU36" s="24"/>
      <c r="SOV36" s="25"/>
      <c r="SOW36" s="15"/>
      <c r="SOX36" s="24"/>
      <c r="SOY36" s="24"/>
      <c r="SOZ36" s="24"/>
      <c r="SPA36" s="24"/>
      <c r="SPB36" s="24"/>
      <c r="SPC36" s="24"/>
      <c r="SPD36" s="25"/>
      <c r="SPE36" s="15"/>
      <c r="SPF36" s="24"/>
      <c r="SPG36" s="24"/>
      <c r="SPH36" s="24"/>
      <c r="SPI36" s="24"/>
      <c r="SPJ36" s="24"/>
      <c r="SPK36" s="24"/>
      <c r="SPL36" s="25"/>
      <c r="SPM36" s="15"/>
      <c r="SPN36" s="24"/>
      <c r="SPO36" s="24"/>
      <c r="SPP36" s="24"/>
      <c r="SPQ36" s="24"/>
      <c r="SPR36" s="24"/>
      <c r="SPS36" s="24"/>
      <c r="SPT36" s="25"/>
      <c r="SPU36" s="15"/>
      <c r="SPV36" s="24"/>
      <c r="SPW36" s="24"/>
      <c r="SPX36" s="24"/>
      <c r="SPY36" s="24"/>
      <c r="SPZ36" s="24"/>
      <c r="SQA36" s="24"/>
      <c r="SQB36" s="25"/>
      <c r="SQC36" s="15"/>
      <c r="SQD36" s="24"/>
      <c r="SQE36" s="24"/>
      <c r="SQF36" s="24"/>
      <c r="SQG36" s="24"/>
      <c r="SQH36" s="24"/>
      <c r="SQI36" s="24"/>
      <c r="SQJ36" s="25"/>
      <c r="SQK36" s="15"/>
      <c r="SQL36" s="24"/>
      <c r="SQM36" s="24"/>
      <c r="SQN36" s="24"/>
      <c r="SQO36" s="24"/>
      <c r="SQP36" s="24"/>
      <c r="SQQ36" s="24"/>
      <c r="SQR36" s="25"/>
      <c r="SQS36" s="15"/>
      <c r="SQT36" s="24"/>
      <c r="SQU36" s="24"/>
      <c r="SQV36" s="24"/>
      <c r="SQW36" s="24"/>
      <c r="SQX36" s="24"/>
      <c r="SQY36" s="24"/>
      <c r="SQZ36" s="25"/>
      <c r="SRA36" s="15"/>
      <c r="SRB36" s="24"/>
      <c r="SRC36" s="24"/>
      <c r="SRD36" s="24"/>
      <c r="SRE36" s="24"/>
      <c r="SRF36" s="24"/>
      <c r="SRG36" s="24"/>
      <c r="SRH36" s="25"/>
      <c r="SRI36" s="15"/>
      <c r="SRJ36" s="24"/>
      <c r="SRK36" s="24"/>
      <c r="SRL36" s="24"/>
      <c r="SRM36" s="24"/>
      <c r="SRN36" s="24"/>
      <c r="SRO36" s="24"/>
      <c r="SRP36" s="25"/>
      <c r="SRQ36" s="15"/>
      <c r="SRR36" s="24"/>
      <c r="SRS36" s="24"/>
      <c r="SRT36" s="24"/>
      <c r="SRU36" s="24"/>
      <c r="SRV36" s="24"/>
      <c r="SRW36" s="24"/>
      <c r="SRX36" s="25"/>
      <c r="SRY36" s="15"/>
      <c r="SRZ36" s="24"/>
      <c r="SSA36" s="24"/>
      <c r="SSB36" s="24"/>
      <c r="SSC36" s="24"/>
      <c r="SSD36" s="24"/>
      <c r="SSE36" s="24"/>
      <c r="SSF36" s="25"/>
      <c r="SSG36" s="15"/>
      <c r="SSH36" s="24"/>
      <c r="SSI36" s="24"/>
      <c r="SSJ36" s="24"/>
      <c r="SSK36" s="24"/>
      <c r="SSL36" s="24"/>
      <c r="SSM36" s="24"/>
      <c r="SSN36" s="25"/>
      <c r="SSO36" s="15"/>
      <c r="SSP36" s="24"/>
      <c r="SSQ36" s="24"/>
      <c r="SSR36" s="24"/>
      <c r="SSS36" s="24"/>
      <c r="SST36" s="24"/>
      <c r="SSU36" s="24"/>
      <c r="SSV36" s="25"/>
      <c r="SSW36" s="15"/>
      <c r="SSX36" s="24"/>
      <c r="SSY36" s="24"/>
      <c r="SSZ36" s="24"/>
      <c r="STA36" s="24"/>
      <c r="STB36" s="24"/>
      <c r="STC36" s="24"/>
      <c r="STD36" s="25"/>
      <c r="STE36" s="15"/>
      <c r="STF36" s="24"/>
      <c r="STG36" s="24"/>
      <c r="STH36" s="24"/>
      <c r="STI36" s="24"/>
      <c r="STJ36" s="24"/>
      <c r="STK36" s="24"/>
      <c r="STL36" s="25"/>
      <c r="STM36" s="15"/>
      <c r="STN36" s="24"/>
      <c r="STO36" s="24"/>
      <c r="STP36" s="24"/>
      <c r="STQ36" s="24"/>
      <c r="STR36" s="24"/>
      <c r="STS36" s="24"/>
      <c r="STT36" s="25"/>
      <c r="STU36" s="15"/>
      <c r="STV36" s="24"/>
      <c r="STW36" s="24"/>
      <c r="STX36" s="24"/>
      <c r="STY36" s="24"/>
      <c r="STZ36" s="24"/>
      <c r="SUA36" s="24"/>
      <c r="SUB36" s="25"/>
      <c r="SUC36" s="15"/>
      <c r="SUD36" s="24"/>
      <c r="SUE36" s="24"/>
      <c r="SUF36" s="24"/>
      <c r="SUG36" s="24"/>
      <c r="SUH36" s="24"/>
      <c r="SUI36" s="24"/>
      <c r="SUJ36" s="25"/>
      <c r="SUK36" s="15"/>
      <c r="SUL36" s="24"/>
      <c r="SUM36" s="24"/>
      <c r="SUN36" s="24"/>
      <c r="SUO36" s="24"/>
      <c r="SUP36" s="24"/>
      <c r="SUQ36" s="24"/>
      <c r="SUR36" s="25"/>
      <c r="SUS36" s="15"/>
      <c r="SUT36" s="24"/>
      <c r="SUU36" s="24"/>
      <c r="SUV36" s="24"/>
      <c r="SUW36" s="24"/>
      <c r="SUX36" s="24"/>
      <c r="SUY36" s="24"/>
      <c r="SUZ36" s="25"/>
      <c r="SVA36" s="15"/>
      <c r="SVB36" s="24"/>
      <c r="SVC36" s="24"/>
      <c r="SVD36" s="24"/>
      <c r="SVE36" s="24"/>
      <c r="SVF36" s="24"/>
      <c r="SVG36" s="24"/>
      <c r="SVH36" s="25"/>
      <c r="SVI36" s="15"/>
      <c r="SVJ36" s="24"/>
      <c r="SVK36" s="24"/>
      <c r="SVL36" s="24"/>
      <c r="SVM36" s="24"/>
      <c r="SVN36" s="24"/>
      <c r="SVO36" s="24"/>
      <c r="SVP36" s="25"/>
      <c r="SVQ36" s="15"/>
      <c r="SVR36" s="24"/>
      <c r="SVS36" s="24"/>
      <c r="SVT36" s="24"/>
      <c r="SVU36" s="24"/>
      <c r="SVV36" s="24"/>
      <c r="SVW36" s="24"/>
      <c r="SVX36" s="25"/>
      <c r="SVY36" s="15"/>
      <c r="SVZ36" s="24"/>
      <c r="SWA36" s="24"/>
      <c r="SWB36" s="24"/>
      <c r="SWC36" s="24"/>
      <c r="SWD36" s="24"/>
      <c r="SWE36" s="24"/>
      <c r="SWF36" s="25"/>
      <c r="SWG36" s="15"/>
      <c r="SWH36" s="24"/>
      <c r="SWI36" s="24"/>
      <c r="SWJ36" s="24"/>
      <c r="SWK36" s="24"/>
      <c r="SWL36" s="24"/>
      <c r="SWM36" s="24"/>
      <c r="SWN36" s="25"/>
      <c r="SWO36" s="15"/>
      <c r="SWP36" s="24"/>
      <c r="SWQ36" s="24"/>
      <c r="SWR36" s="24"/>
      <c r="SWS36" s="24"/>
      <c r="SWT36" s="24"/>
      <c r="SWU36" s="24"/>
      <c r="SWV36" s="25"/>
      <c r="SWW36" s="15"/>
      <c r="SWX36" s="24"/>
      <c r="SWY36" s="24"/>
      <c r="SWZ36" s="24"/>
      <c r="SXA36" s="24"/>
      <c r="SXB36" s="24"/>
      <c r="SXC36" s="24"/>
      <c r="SXD36" s="25"/>
      <c r="SXE36" s="15"/>
      <c r="SXF36" s="24"/>
      <c r="SXG36" s="24"/>
      <c r="SXH36" s="24"/>
      <c r="SXI36" s="24"/>
      <c r="SXJ36" s="24"/>
      <c r="SXK36" s="24"/>
      <c r="SXL36" s="25"/>
      <c r="SXM36" s="15"/>
      <c r="SXN36" s="24"/>
      <c r="SXO36" s="24"/>
      <c r="SXP36" s="24"/>
      <c r="SXQ36" s="24"/>
      <c r="SXR36" s="24"/>
      <c r="SXS36" s="24"/>
      <c r="SXT36" s="25"/>
      <c r="SXU36" s="15"/>
      <c r="SXV36" s="24"/>
      <c r="SXW36" s="24"/>
      <c r="SXX36" s="24"/>
      <c r="SXY36" s="24"/>
      <c r="SXZ36" s="24"/>
      <c r="SYA36" s="24"/>
      <c r="SYB36" s="25"/>
      <c r="SYC36" s="15"/>
      <c r="SYD36" s="24"/>
      <c r="SYE36" s="24"/>
      <c r="SYF36" s="24"/>
      <c r="SYG36" s="24"/>
      <c r="SYH36" s="24"/>
      <c r="SYI36" s="24"/>
      <c r="SYJ36" s="25"/>
      <c r="SYK36" s="15"/>
      <c r="SYL36" s="24"/>
      <c r="SYM36" s="24"/>
      <c r="SYN36" s="24"/>
      <c r="SYO36" s="24"/>
      <c r="SYP36" s="24"/>
      <c r="SYQ36" s="24"/>
      <c r="SYR36" s="25"/>
      <c r="SYS36" s="15"/>
      <c r="SYT36" s="24"/>
      <c r="SYU36" s="24"/>
      <c r="SYV36" s="24"/>
      <c r="SYW36" s="24"/>
      <c r="SYX36" s="24"/>
      <c r="SYY36" s="24"/>
      <c r="SYZ36" s="25"/>
      <c r="SZA36" s="15"/>
      <c r="SZB36" s="24"/>
      <c r="SZC36" s="24"/>
      <c r="SZD36" s="24"/>
      <c r="SZE36" s="24"/>
      <c r="SZF36" s="24"/>
      <c r="SZG36" s="24"/>
      <c r="SZH36" s="25"/>
      <c r="SZI36" s="15"/>
      <c r="SZJ36" s="24"/>
      <c r="SZK36" s="24"/>
      <c r="SZL36" s="24"/>
      <c r="SZM36" s="24"/>
      <c r="SZN36" s="24"/>
      <c r="SZO36" s="24"/>
      <c r="SZP36" s="25"/>
      <c r="SZQ36" s="15"/>
      <c r="SZR36" s="24"/>
      <c r="SZS36" s="24"/>
      <c r="SZT36" s="24"/>
      <c r="SZU36" s="24"/>
      <c r="SZV36" s="24"/>
      <c r="SZW36" s="24"/>
      <c r="SZX36" s="25"/>
      <c r="SZY36" s="15"/>
      <c r="SZZ36" s="24"/>
      <c r="TAA36" s="24"/>
      <c r="TAB36" s="24"/>
      <c r="TAC36" s="24"/>
      <c r="TAD36" s="24"/>
      <c r="TAE36" s="24"/>
      <c r="TAF36" s="25"/>
      <c r="TAG36" s="15"/>
      <c r="TAH36" s="24"/>
      <c r="TAI36" s="24"/>
      <c r="TAJ36" s="24"/>
      <c r="TAK36" s="24"/>
      <c r="TAL36" s="24"/>
      <c r="TAM36" s="24"/>
      <c r="TAN36" s="25"/>
      <c r="TAO36" s="15"/>
      <c r="TAP36" s="24"/>
      <c r="TAQ36" s="24"/>
      <c r="TAR36" s="24"/>
      <c r="TAS36" s="24"/>
      <c r="TAT36" s="24"/>
      <c r="TAU36" s="24"/>
      <c r="TAV36" s="25"/>
      <c r="TAW36" s="15"/>
      <c r="TAX36" s="24"/>
      <c r="TAY36" s="24"/>
      <c r="TAZ36" s="24"/>
      <c r="TBA36" s="24"/>
      <c r="TBB36" s="24"/>
      <c r="TBC36" s="24"/>
      <c r="TBD36" s="25"/>
      <c r="TBE36" s="15"/>
      <c r="TBF36" s="24"/>
      <c r="TBG36" s="24"/>
      <c r="TBH36" s="24"/>
      <c r="TBI36" s="24"/>
      <c r="TBJ36" s="24"/>
      <c r="TBK36" s="24"/>
      <c r="TBL36" s="25"/>
      <c r="TBM36" s="15"/>
      <c r="TBN36" s="24"/>
      <c r="TBO36" s="24"/>
      <c r="TBP36" s="24"/>
      <c r="TBQ36" s="24"/>
      <c r="TBR36" s="24"/>
      <c r="TBS36" s="24"/>
      <c r="TBT36" s="25"/>
      <c r="TBU36" s="15"/>
      <c r="TBV36" s="24"/>
      <c r="TBW36" s="24"/>
      <c r="TBX36" s="24"/>
      <c r="TBY36" s="24"/>
      <c r="TBZ36" s="24"/>
      <c r="TCA36" s="24"/>
      <c r="TCB36" s="25"/>
      <c r="TCC36" s="15"/>
      <c r="TCD36" s="24"/>
      <c r="TCE36" s="24"/>
      <c r="TCF36" s="24"/>
      <c r="TCG36" s="24"/>
      <c r="TCH36" s="24"/>
      <c r="TCI36" s="24"/>
      <c r="TCJ36" s="25"/>
      <c r="TCK36" s="15"/>
      <c r="TCL36" s="24"/>
      <c r="TCM36" s="24"/>
      <c r="TCN36" s="24"/>
      <c r="TCO36" s="24"/>
      <c r="TCP36" s="24"/>
      <c r="TCQ36" s="24"/>
      <c r="TCR36" s="25"/>
      <c r="TCS36" s="15"/>
      <c r="TCT36" s="24"/>
      <c r="TCU36" s="24"/>
      <c r="TCV36" s="24"/>
      <c r="TCW36" s="24"/>
      <c r="TCX36" s="24"/>
      <c r="TCY36" s="24"/>
      <c r="TCZ36" s="25"/>
      <c r="TDA36" s="15"/>
      <c r="TDB36" s="24"/>
      <c r="TDC36" s="24"/>
      <c r="TDD36" s="24"/>
      <c r="TDE36" s="24"/>
      <c r="TDF36" s="24"/>
      <c r="TDG36" s="24"/>
      <c r="TDH36" s="25"/>
      <c r="TDI36" s="15"/>
      <c r="TDJ36" s="24"/>
      <c r="TDK36" s="24"/>
      <c r="TDL36" s="24"/>
      <c r="TDM36" s="24"/>
      <c r="TDN36" s="24"/>
      <c r="TDO36" s="24"/>
      <c r="TDP36" s="25"/>
      <c r="TDQ36" s="15"/>
      <c r="TDR36" s="24"/>
      <c r="TDS36" s="24"/>
      <c r="TDT36" s="24"/>
      <c r="TDU36" s="24"/>
      <c r="TDV36" s="24"/>
      <c r="TDW36" s="24"/>
      <c r="TDX36" s="25"/>
      <c r="TDY36" s="15"/>
      <c r="TDZ36" s="24"/>
      <c r="TEA36" s="24"/>
      <c r="TEB36" s="24"/>
      <c r="TEC36" s="24"/>
      <c r="TED36" s="24"/>
      <c r="TEE36" s="24"/>
      <c r="TEF36" s="25"/>
      <c r="TEG36" s="15"/>
      <c r="TEH36" s="24"/>
      <c r="TEI36" s="24"/>
      <c r="TEJ36" s="24"/>
      <c r="TEK36" s="24"/>
      <c r="TEL36" s="24"/>
      <c r="TEM36" s="24"/>
      <c r="TEN36" s="25"/>
      <c r="TEO36" s="15"/>
      <c r="TEP36" s="24"/>
      <c r="TEQ36" s="24"/>
      <c r="TER36" s="24"/>
      <c r="TES36" s="24"/>
      <c r="TET36" s="24"/>
      <c r="TEU36" s="24"/>
      <c r="TEV36" s="25"/>
      <c r="TEW36" s="15"/>
      <c r="TEX36" s="24"/>
      <c r="TEY36" s="24"/>
      <c r="TEZ36" s="24"/>
      <c r="TFA36" s="24"/>
      <c r="TFB36" s="24"/>
      <c r="TFC36" s="24"/>
      <c r="TFD36" s="25"/>
      <c r="TFE36" s="15"/>
      <c r="TFF36" s="24"/>
      <c r="TFG36" s="24"/>
      <c r="TFH36" s="24"/>
      <c r="TFI36" s="24"/>
      <c r="TFJ36" s="24"/>
      <c r="TFK36" s="24"/>
      <c r="TFL36" s="25"/>
      <c r="TFM36" s="15"/>
      <c r="TFN36" s="24"/>
      <c r="TFO36" s="24"/>
      <c r="TFP36" s="24"/>
      <c r="TFQ36" s="24"/>
      <c r="TFR36" s="24"/>
      <c r="TFS36" s="24"/>
      <c r="TFT36" s="25"/>
      <c r="TFU36" s="15"/>
      <c r="TFV36" s="24"/>
      <c r="TFW36" s="24"/>
      <c r="TFX36" s="24"/>
      <c r="TFY36" s="24"/>
      <c r="TFZ36" s="24"/>
      <c r="TGA36" s="24"/>
      <c r="TGB36" s="25"/>
      <c r="TGC36" s="15"/>
      <c r="TGD36" s="24"/>
      <c r="TGE36" s="24"/>
      <c r="TGF36" s="24"/>
      <c r="TGG36" s="24"/>
      <c r="TGH36" s="24"/>
      <c r="TGI36" s="24"/>
      <c r="TGJ36" s="25"/>
      <c r="TGK36" s="15"/>
      <c r="TGL36" s="24"/>
      <c r="TGM36" s="24"/>
      <c r="TGN36" s="24"/>
      <c r="TGO36" s="24"/>
      <c r="TGP36" s="24"/>
      <c r="TGQ36" s="24"/>
      <c r="TGR36" s="25"/>
      <c r="TGS36" s="15"/>
      <c r="TGT36" s="24"/>
      <c r="TGU36" s="24"/>
      <c r="TGV36" s="24"/>
      <c r="TGW36" s="24"/>
      <c r="TGX36" s="24"/>
      <c r="TGY36" s="24"/>
      <c r="TGZ36" s="25"/>
      <c r="THA36" s="15"/>
      <c r="THB36" s="24"/>
      <c r="THC36" s="24"/>
      <c r="THD36" s="24"/>
      <c r="THE36" s="24"/>
      <c r="THF36" s="24"/>
      <c r="THG36" s="24"/>
      <c r="THH36" s="25"/>
      <c r="THI36" s="15"/>
      <c r="THJ36" s="24"/>
      <c r="THK36" s="24"/>
      <c r="THL36" s="24"/>
      <c r="THM36" s="24"/>
      <c r="THN36" s="24"/>
      <c r="THO36" s="24"/>
      <c r="THP36" s="25"/>
      <c r="THQ36" s="15"/>
      <c r="THR36" s="24"/>
      <c r="THS36" s="24"/>
      <c r="THT36" s="24"/>
      <c r="THU36" s="24"/>
      <c r="THV36" s="24"/>
      <c r="THW36" s="24"/>
      <c r="THX36" s="25"/>
      <c r="THY36" s="15"/>
      <c r="THZ36" s="24"/>
      <c r="TIA36" s="24"/>
      <c r="TIB36" s="24"/>
      <c r="TIC36" s="24"/>
      <c r="TID36" s="24"/>
      <c r="TIE36" s="24"/>
      <c r="TIF36" s="25"/>
      <c r="TIG36" s="15"/>
      <c r="TIH36" s="24"/>
      <c r="TII36" s="24"/>
      <c r="TIJ36" s="24"/>
      <c r="TIK36" s="24"/>
      <c r="TIL36" s="24"/>
      <c r="TIM36" s="24"/>
      <c r="TIN36" s="25"/>
      <c r="TIO36" s="15"/>
      <c r="TIP36" s="24"/>
      <c r="TIQ36" s="24"/>
      <c r="TIR36" s="24"/>
      <c r="TIS36" s="24"/>
      <c r="TIT36" s="24"/>
      <c r="TIU36" s="24"/>
      <c r="TIV36" s="25"/>
      <c r="TIW36" s="15"/>
      <c r="TIX36" s="24"/>
      <c r="TIY36" s="24"/>
      <c r="TIZ36" s="24"/>
      <c r="TJA36" s="24"/>
      <c r="TJB36" s="24"/>
      <c r="TJC36" s="24"/>
      <c r="TJD36" s="25"/>
      <c r="TJE36" s="15"/>
      <c r="TJF36" s="24"/>
      <c r="TJG36" s="24"/>
      <c r="TJH36" s="24"/>
      <c r="TJI36" s="24"/>
      <c r="TJJ36" s="24"/>
      <c r="TJK36" s="24"/>
      <c r="TJL36" s="25"/>
      <c r="TJM36" s="15"/>
      <c r="TJN36" s="24"/>
      <c r="TJO36" s="24"/>
      <c r="TJP36" s="24"/>
      <c r="TJQ36" s="24"/>
      <c r="TJR36" s="24"/>
      <c r="TJS36" s="24"/>
      <c r="TJT36" s="25"/>
      <c r="TJU36" s="15"/>
      <c r="TJV36" s="24"/>
      <c r="TJW36" s="24"/>
      <c r="TJX36" s="24"/>
      <c r="TJY36" s="24"/>
      <c r="TJZ36" s="24"/>
      <c r="TKA36" s="24"/>
      <c r="TKB36" s="25"/>
      <c r="TKC36" s="15"/>
      <c r="TKD36" s="24"/>
      <c r="TKE36" s="24"/>
      <c r="TKF36" s="24"/>
      <c r="TKG36" s="24"/>
      <c r="TKH36" s="24"/>
      <c r="TKI36" s="24"/>
      <c r="TKJ36" s="25"/>
      <c r="TKK36" s="15"/>
      <c r="TKL36" s="24"/>
      <c r="TKM36" s="24"/>
      <c r="TKN36" s="24"/>
      <c r="TKO36" s="24"/>
      <c r="TKP36" s="24"/>
      <c r="TKQ36" s="24"/>
      <c r="TKR36" s="25"/>
      <c r="TKS36" s="15"/>
      <c r="TKT36" s="24"/>
      <c r="TKU36" s="24"/>
      <c r="TKV36" s="24"/>
      <c r="TKW36" s="24"/>
      <c r="TKX36" s="24"/>
      <c r="TKY36" s="24"/>
      <c r="TKZ36" s="25"/>
      <c r="TLA36" s="15"/>
      <c r="TLB36" s="24"/>
      <c r="TLC36" s="24"/>
      <c r="TLD36" s="24"/>
      <c r="TLE36" s="24"/>
      <c r="TLF36" s="24"/>
      <c r="TLG36" s="24"/>
      <c r="TLH36" s="25"/>
      <c r="TLI36" s="15"/>
      <c r="TLJ36" s="24"/>
      <c r="TLK36" s="24"/>
      <c r="TLL36" s="24"/>
      <c r="TLM36" s="24"/>
      <c r="TLN36" s="24"/>
      <c r="TLO36" s="24"/>
      <c r="TLP36" s="25"/>
      <c r="TLQ36" s="15"/>
      <c r="TLR36" s="24"/>
      <c r="TLS36" s="24"/>
      <c r="TLT36" s="24"/>
      <c r="TLU36" s="24"/>
      <c r="TLV36" s="24"/>
      <c r="TLW36" s="24"/>
      <c r="TLX36" s="25"/>
      <c r="TLY36" s="15"/>
      <c r="TLZ36" s="24"/>
      <c r="TMA36" s="24"/>
      <c r="TMB36" s="24"/>
      <c r="TMC36" s="24"/>
      <c r="TMD36" s="24"/>
      <c r="TME36" s="24"/>
      <c r="TMF36" s="25"/>
      <c r="TMG36" s="15"/>
      <c r="TMH36" s="24"/>
      <c r="TMI36" s="24"/>
      <c r="TMJ36" s="24"/>
      <c r="TMK36" s="24"/>
      <c r="TML36" s="24"/>
      <c r="TMM36" s="24"/>
      <c r="TMN36" s="25"/>
      <c r="TMO36" s="15"/>
      <c r="TMP36" s="24"/>
      <c r="TMQ36" s="24"/>
      <c r="TMR36" s="24"/>
      <c r="TMS36" s="24"/>
      <c r="TMT36" s="24"/>
      <c r="TMU36" s="24"/>
      <c r="TMV36" s="25"/>
      <c r="TMW36" s="15"/>
      <c r="TMX36" s="24"/>
      <c r="TMY36" s="24"/>
      <c r="TMZ36" s="24"/>
      <c r="TNA36" s="24"/>
      <c r="TNB36" s="24"/>
      <c r="TNC36" s="24"/>
      <c r="TND36" s="25"/>
      <c r="TNE36" s="15"/>
      <c r="TNF36" s="24"/>
      <c r="TNG36" s="24"/>
      <c r="TNH36" s="24"/>
      <c r="TNI36" s="24"/>
      <c r="TNJ36" s="24"/>
      <c r="TNK36" s="24"/>
      <c r="TNL36" s="25"/>
      <c r="TNM36" s="15"/>
      <c r="TNN36" s="24"/>
      <c r="TNO36" s="24"/>
      <c r="TNP36" s="24"/>
      <c r="TNQ36" s="24"/>
      <c r="TNR36" s="24"/>
      <c r="TNS36" s="24"/>
      <c r="TNT36" s="25"/>
      <c r="TNU36" s="15"/>
      <c r="TNV36" s="24"/>
      <c r="TNW36" s="24"/>
      <c r="TNX36" s="24"/>
      <c r="TNY36" s="24"/>
      <c r="TNZ36" s="24"/>
      <c r="TOA36" s="24"/>
      <c r="TOB36" s="25"/>
      <c r="TOC36" s="15"/>
      <c r="TOD36" s="24"/>
      <c r="TOE36" s="24"/>
      <c r="TOF36" s="24"/>
      <c r="TOG36" s="24"/>
      <c r="TOH36" s="24"/>
      <c r="TOI36" s="24"/>
      <c r="TOJ36" s="25"/>
      <c r="TOK36" s="15"/>
      <c r="TOL36" s="24"/>
      <c r="TOM36" s="24"/>
      <c r="TON36" s="24"/>
      <c r="TOO36" s="24"/>
      <c r="TOP36" s="24"/>
      <c r="TOQ36" s="24"/>
      <c r="TOR36" s="25"/>
      <c r="TOS36" s="15"/>
      <c r="TOT36" s="24"/>
      <c r="TOU36" s="24"/>
      <c r="TOV36" s="24"/>
      <c r="TOW36" s="24"/>
      <c r="TOX36" s="24"/>
      <c r="TOY36" s="24"/>
      <c r="TOZ36" s="25"/>
      <c r="TPA36" s="15"/>
      <c r="TPB36" s="24"/>
      <c r="TPC36" s="24"/>
      <c r="TPD36" s="24"/>
      <c r="TPE36" s="24"/>
      <c r="TPF36" s="24"/>
      <c r="TPG36" s="24"/>
      <c r="TPH36" s="25"/>
      <c r="TPI36" s="15"/>
      <c r="TPJ36" s="24"/>
      <c r="TPK36" s="24"/>
      <c r="TPL36" s="24"/>
      <c r="TPM36" s="24"/>
      <c r="TPN36" s="24"/>
      <c r="TPO36" s="24"/>
      <c r="TPP36" s="25"/>
      <c r="TPQ36" s="15"/>
      <c r="TPR36" s="24"/>
      <c r="TPS36" s="24"/>
      <c r="TPT36" s="24"/>
      <c r="TPU36" s="24"/>
      <c r="TPV36" s="24"/>
      <c r="TPW36" s="24"/>
      <c r="TPX36" s="25"/>
      <c r="TPY36" s="15"/>
      <c r="TPZ36" s="24"/>
      <c r="TQA36" s="24"/>
      <c r="TQB36" s="24"/>
      <c r="TQC36" s="24"/>
      <c r="TQD36" s="24"/>
      <c r="TQE36" s="24"/>
      <c r="TQF36" s="25"/>
      <c r="TQG36" s="15"/>
      <c r="TQH36" s="24"/>
      <c r="TQI36" s="24"/>
      <c r="TQJ36" s="24"/>
      <c r="TQK36" s="24"/>
      <c r="TQL36" s="24"/>
      <c r="TQM36" s="24"/>
      <c r="TQN36" s="25"/>
      <c r="TQO36" s="15"/>
      <c r="TQP36" s="24"/>
      <c r="TQQ36" s="24"/>
      <c r="TQR36" s="24"/>
      <c r="TQS36" s="24"/>
      <c r="TQT36" s="24"/>
      <c r="TQU36" s="24"/>
      <c r="TQV36" s="25"/>
      <c r="TQW36" s="15"/>
      <c r="TQX36" s="24"/>
      <c r="TQY36" s="24"/>
      <c r="TQZ36" s="24"/>
      <c r="TRA36" s="24"/>
      <c r="TRB36" s="24"/>
      <c r="TRC36" s="24"/>
      <c r="TRD36" s="25"/>
      <c r="TRE36" s="15"/>
      <c r="TRF36" s="24"/>
      <c r="TRG36" s="24"/>
      <c r="TRH36" s="24"/>
      <c r="TRI36" s="24"/>
      <c r="TRJ36" s="24"/>
      <c r="TRK36" s="24"/>
      <c r="TRL36" s="25"/>
      <c r="TRM36" s="15"/>
      <c r="TRN36" s="24"/>
      <c r="TRO36" s="24"/>
      <c r="TRP36" s="24"/>
      <c r="TRQ36" s="24"/>
      <c r="TRR36" s="24"/>
      <c r="TRS36" s="24"/>
      <c r="TRT36" s="25"/>
      <c r="TRU36" s="15"/>
      <c r="TRV36" s="24"/>
      <c r="TRW36" s="24"/>
      <c r="TRX36" s="24"/>
      <c r="TRY36" s="24"/>
      <c r="TRZ36" s="24"/>
      <c r="TSA36" s="24"/>
      <c r="TSB36" s="25"/>
      <c r="TSC36" s="15"/>
      <c r="TSD36" s="24"/>
      <c r="TSE36" s="24"/>
      <c r="TSF36" s="24"/>
      <c r="TSG36" s="24"/>
      <c r="TSH36" s="24"/>
      <c r="TSI36" s="24"/>
      <c r="TSJ36" s="25"/>
      <c r="TSK36" s="15"/>
      <c r="TSL36" s="24"/>
      <c r="TSM36" s="24"/>
      <c r="TSN36" s="24"/>
      <c r="TSO36" s="24"/>
      <c r="TSP36" s="24"/>
      <c r="TSQ36" s="24"/>
      <c r="TSR36" s="25"/>
      <c r="TSS36" s="15"/>
      <c r="TST36" s="24"/>
      <c r="TSU36" s="24"/>
      <c r="TSV36" s="24"/>
      <c r="TSW36" s="24"/>
      <c r="TSX36" s="24"/>
      <c r="TSY36" s="24"/>
      <c r="TSZ36" s="25"/>
      <c r="TTA36" s="15"/>
      <c r="TTB36" s="24"/>
      <c r="TTC36" s="24"/>
      <c r="TTD36" s="24"/>
      <c r="TTE36" s="24"/>
      <c r="TTF36" s="24"/>
      <c r="TTG36" s="24"/>
      <c r="TTH36" s="25"/>
      <c r="TTI36" s="15"/>
      <c r="TTJ36" s="24"/>
      <c r="TTK36" s="24"/>
      <c r="TTL36" s="24"/>
      <c r="TTM36" s="24"/>
      <c r="TTN36" s="24"/>
      <c r="TTO36" s="24"/>
      <c r="TTP36" s="25"/>
      <c r="TTQ36" s="15"/>
      <c r="TTR36" s="24"/>
      <c r="TTS36" s="24"/>
      <c r="TTT36" s="24"/>
      <c r="TTU36" s="24"/>
      <c r="TTV36" s="24"/>
      <c r="TTW36" s="24"/>
      <c r="TTX36" s="25"/>
      <c r="TTY36" s="15"/>
      <c r="TTZ36" s="24"/>
      <c r="TUA36" s="24"/>
      <c r="TUB36" s="24"/>
      <c r="TUC36" s="24"/>
      <c r="TUD36" s="24"/>
      <c r="TUE36" s="24"/>
      <c r="TUF36" s="25"/>
      <c r="TUG36" s="15"/>
      <c r="TUH36" s="24"/>
      <c r="TUI36" s="24"/>
      <c r="TUJ36" s="24"/>
      <c r="TUK36" s="24"/>
      <c r="TUL36" s="24"/>
      <c r="TUM36" s="24"/>
      <c r="TUN36" s="25"/>
      <c r="TUO36" s="15"/>
      <c r="TUP36" s="24"/>
      <c r="TUQ36" s="24"/>
      <c r="TUR36" s="24"/>
      <c r="TUS36" s="24"/>
      <c r="TUT36" s="24"/>
      <c r="TUU36" s="24"/>
      <c r="TUV36" s="25"/>
      <c r="TUW36" s="15"/>
      <c r="TUX36" s="24"/>
      <c r="TUY36" s="24"/>
      <c r="TUZ36" s="24"/>
      <c r="TVA36" s="24"/>
      <c r="TVB36" s="24"/>
      <c r="TVC36" s="24"/>
      <c r="TVD36" s="25"/>
      <c r="TVE36" s="15"/>
      <c r="TVF36" s="24"/>
      <c r="TVG36" s="24"/>
      <c r="TVH36" s="24"/>
      <c r="TVI36" s="24"/>
      <c r="TVJ36" s="24"/>
      <c r="TVK36" s="24"/>
      <c r="TVL36" s="25"/>
      <c r="TVM36" s="15"/>
      <c r="TVN36" s="24"/>
      <c r="TVO36" s="24"/>
      <c r="TVP36" s="24"/>
      <c r="TVQ36" s="24"/>
      <c r="TVR36" s="24"/>
      <c r="TVS36" s="24"/>
      <c r="TVT36" s="25"/>
      <c r="TVU36" s="15"/>
      <c r="TVV36" s="24"/>
      <c r="TVW36" s="24"/>
      <c r="TVX36" s="24"/>
      <c r="TVY36" s="24"/>
      <c r="TVZ36" s="24"/>
      <c r="TWA36" s="24"/>
      <c r="TWB36" s="25"/>
      <c r="TWC36" s="15"/>
      <c r="TWD36" s="24"/>
      <c r="TWE36" s="24"/>
      <c r="TWF36" s="24"/>
      <c r="TWG36" s="24"/>
      <c r="TWH36" s="24"/>
      <c r="TWI36" s="24"/>
      <c r="TWJ36" s="25"/>
      <c r="TWK36" s="15"/>
      <c r="TWL36" s="24"/>
      <c r="TWM36" s="24"/>
      <c r="TWN36" s="24"/>
      <c r="TWO36" s="24"/>
      <c r="TWP36" s="24"/>
      <c r="TWQ36" s="24"/>
      <c r="TWR36" s="25"/>
      <c r="TWS36" s="15"/>
      <c r="TWT36" s="24"/>
      <c r="TWU36" s="24"/>
      <c r="TWV36" s="24"/>
      <c r="TWW36" s="24"/>
      <c r="TWX36" s="24"/>
      <c r="TWY36" s="24"/>
      <c r="TWZ36" s="25"/>
      <c r="TXA36" s="15"/>
      <c r="TXB36" s="24"/>
      <c r="TXC36" s="24"/>
      <c r="TXD36" s="24"/>
      <c r="TXE36" s="24"/>
      <c r="TXF36" s="24"/>
      <c r="TXG36" s="24"/>
      <c r="TXH36" s="25"/>
      <c r="TXI36" s="15"/>
      <c r="TXJ36" s="24"/>
      <c r="TXK36" s="24"/>
      <c r="TXL36" s="24"/>
      <c r="TXM36" s="24"/>
      <c r="TXN36" s="24"/>
      <c r="TXO36" s="24"/>
      <c r="TXP36" s="25"/>
      <c r="TXQ36" s="15"/>
      <c r="TXR36" s="24"/>
      <c r="TXS36" s="24"/>
      <c r="TXT36" s="24"/>
      <c r="TXU36" s="24"/>
      <c r="TXV36" s="24"/>
      <c r="TXW36" s="24"/>
      <c r="TXX36" s="25"/>
      <c r="TXY36" s="15"/>
      <c r="TXZ36" s="24"/>
      <c r="TYA36" s="24"/>
      <c r="TYB36" s="24"/>
      <c r="TYC36" s="24"/>
      <c r="TYD36" s="24"/>
      <c r="TYE36" s="24"/>
      <c r="TYF36" s="25"/>
      <c r="TYG36" s="15"/>
      <c r="TYH36" s="24"/>
      <c r="TYI36" s="24"/>
      <c r="TYJ36" s="24"/>
      <c r="TYK36" s="24"/>
      <c r="TYL36" s="24"/>
      <c r="TYM36" s="24"/>
      <c r="TYN36" s="25"/>
      <c r="TYO36" s="15"/>
      <c r="TYP36" s="24"/>
      <c r="TYQ36" s="24"/>
      <c r="TYR36" s="24"/>
      <c r="TYS36" s="24"/>
      <c r="TYT36" s="24"/>
      <c r="TYU36" s="24"/>
      <c r="TYV36" s="25"/>
      <c r="TYW36" s="15"/>
      <c r="TYX36" s="24"/>
      <c r="TYY36" s="24"/>
      <c r="TYZ36" s="24"/>
      <c r="TZA36" s="24"/>
      <c r="TZB36" s="24"/>
      <c r="TZC36" s="24"/>
      <c r="TZD36" s="25"/>
      <c r="TZE36" s="15"/>
      <c r="TZF36" s="24"/>
      <c r="TZG36" s="24"/>
      <c r="TZH36" s="24"/>
      <c r="TZI36" s="24"/>
      <c r="TZJ36" s="24"/>
      <c r="TZK36" s="24"/>
      <c r="TZL36" s="25"/>
      <c r="TZM36" s="15"/>
      <c r="TZN36" s="24"/>
      <c r="TZO36" s="24"/>
      <c r="TZP36" s="24"/>
      <c r="TZQ36" s="24"/>
      <c r="TZR36" s="24"/>
      <c r="TZS36" s="24"/>
      <c r="TZT36" s="25"/>
      <c r="TZU36" s="15"/>
      <c r="TZV36" s="24"/>
      <c r="TZW36" s="24"/>
      <c r="TZX36" s="24"/>
      <c r="TZY36" s="24"/>
      <c r="TZZ36" s="24"/>
      <c r="UAA36" s="24"/>
      <c r="UAB36" s="25"/>
      <c r="UAC36" s="15"/>
      <c r="UAD36" s="24"/>
      <c r="UAE36" s="24"/>
      <c r="UAF36" s="24"/>
      <c r="UAG36" s="24"/>
      <c r="UAH36" s="24"/>
      <c r="UAI36" s="24"/>
      <c r="UAJ36" s="25"/>
      <c r="UAK36" s="15"/>
      <c r="UAL36" s="24"/>
      <c r="UAM36" s="24"/>
      <c r="UAN36" s="24"/>
      <c r="UAO36" s="24"/>
      <c r="UAP36" s="24"/>
      <c r="UAQ36" s="24"/>
      <c r="UAR36" s="25"/>
      <c r="UAS36" s="15"/>
      <c r="UAT36" s="24"/>
      <c r="UAU36" s="24"/>
      <c r="UAV36" s="24"/>
      <c r="UAW36" s="24"/>
      <c r="UAX36" s="24"/>
      <c r="UAY36" s="24"/>
      <c r="UAZ36" s="25"/>
      <c r="UBA36" s="15"/>
      <c r="UBB36" s="24"/>
      <c r="UBC36" s="24"/>
      <c r="UBD36" s="24"/>
      <c r="UBE36" s="24"/>
      <c r="UBF36" s="24"/>
      <c r="UBG36" s="24"/>
      <c r="UBH36" s="25"/>
      <c r="UBI36" s="15"/>
      <c r="UBJ36" s="24"/>
      <c r="UBK36" s="24"/>
      <c r="UBL36" s="24"/>
      <c r="UBM36" s="24"/>
      <c r="UBN36" s="24"/>
      <c r="UBO36" s="24"/>
      <c r="UBP36" s="25"/>
      <c r="UBQ36" s="15"/>
      <c r="UBR36" s="24"/>
      <c r="UBS36" s="24"/>
      <c r="UBT36" s="24"/>
      <c r="UBU36" s="24"/>
      <c r="UBV36" s="24"/>
      <c r="UBW36" s="24"/>
      <c r="UBX36" s="25"/>
      <c r="UBY36" s="15"/>
      <c r="UBZ36" s="24"/>
      <c r="UCA36" s="24"/>
      <c r="UCB36" s="24"/>
      <c r="UCC36" s="24"/>
      <c r="UCD36" s="24"/>
      <c r="UCE36" s="24"/>
      <c r="UCF36" s="25"/>
      <c r="UCG36" s="15"/>
      <c r="UCH36" s="24"/>
      <c r="UCI36" s="24"/>
      <c r="UCJ36" s="24"/>
      <c r="UCK36" s="24"/>
      <c r="UCL36" s="24"/>
      <c r="UCM36" s="24"/>
      <c r="UCN36" s="25"/>
      <c r="UCO36" s="15"/>
      <c r="UCP36" s="24"/>
      <c r="UCQ36" s="24"/>
      <c r="UCR36" s="24"/>
      <c r="UCS36" s="24"/>
      <c r="UCT36" s="24"/>
      <c r="UCU36" s="24"/>
      <c r="UCV36" s="25"/>
      <c r="UCW36" s="15"/>
      <c r="UCX36" s="24"/>
      <c r="UCY36" s="24"/>
      <c r="UCZ36" s="24"/>
      <c r="UDA36" s="24"/>
      <c r="UDB36" s="24"/>
      <c r="UDC36" s="24"/>
      <c r="UDD36" s="25"/>
      <c r="UDE36" s="15"/>
      <c r="UDF36" s="24"/>
      <c r="UDG36" s="24"/>
      <c r="UDH36" s="24"/>
      <c r="UDI36" s="24"/>
      <c r="UDJ36" s="24"/>
      <c r="UDK36" s="24"/>
      <c r="UDL36" s="25"/>
      <c r="UDM36" s="15"/>
      <c r="UDN36" s="24"/>
      <c r="UDO36" s="24"/>
      <c r="UDP36" s="24"/>
      <c r="UDQ36" s="24"/>
      <c r="UDR36" s="24"/>
      <c r="UDS36" s="24"/>
      <c r="UDT36" s="25"/>
      <c r="UDU36" s="15"/>
      <c r="UDV36" s="24"/>
      <c r="UDW36" s="24"/>
      <c r="UDX36" s="24"/>
      <c r="UDY36" s="24"/>
      <c r="UDZ36" s="24"/>
      <c r="UEA36" s="24"/>
      <c r="UEB36" s="25"/>
      <c r="UEC36" s="15"/>
      <c r="UED36" s="24"/>
      <c r="UEE36" s="24"/>
      <c r="UEF36" s="24"/>
      <c r="UEG36" s="24"/>
      <c r="UEH36" s="24"/>
      <c r="UEI36" s="24"/>
      <c r="UEJ36" s="25"/>
      <c r="UEK36" s="15"/>
      <c r="UEL36" s="24"/>
      <c r="UEM36" s="24"/>
      <c r="UEN36" s="24"/>
      <c r="UEO36" s="24"/>
      <c r="UEP36" s="24"/>
      <c r="UEQ36" s="24"/>
      <c r="UER36" s="25"/>
      <c r="UES36" s="15"/>
      <c r="UET36" s="24"/>
      <c r="UEU36" s="24"/>
      <c r="UEV36" s="24"/>
      <c r="UEW36" s="24"/>
      <c r="UEX36" s="24"/>
      <c r="UEY36" s="24"/>
      <c r="UEZ36" s="25"/>
      <c r="UFA36" s="15"/>
      <c r="UFB36" s="24"/>
      <c r="UFC36" s="24"/>
      <c r="UFD36" s="24"/>
      <c r="UFE36" s="24"/>
      <c r="UFF36" s="24"/>
      <c r="UFG36" s="24"/>
      <c r="UFH36" s="25"/>
      <c r="UFI36" s="15"/>
      <c r="UFJ36" s="24"/>
      <c r="UFK36" s="24"/>
      <c r="UFL36" s="24"/>
      <c r="UFM36" s="24"/>
      <c r="UFN36" s="24"/>
      <c r="UFO36" s="24"/>
      <c r="UFP36" s="25"/>
      <c r="UFQ36" s="15"/>
      <c r="UFR36" s="24"/>
      <c r="UFS36" s="24"/>
      <c r="UFT36" s="24"/>
      <c r="UFU36" s="24"/>
      <c r="UFV36" s="24"/>
      <c r="UFW36" s="24"/>
      <c r="UFX36" s="25"/>
      <c r="UFY36" s="15"/>
      <c r="UFZ36" s="24"/>
      <c r="UGA36" s="24"/>
      <c r="UGB36" s="24"/>
      <c r="UGC36" s="24"/>
      <c r="UGD36" s="24"/>
      <c r="UGE36" s="24"/>
      <c r="UGF36" s="25"/>
      <c r="UGG36" s="15"/>
      <c r="UGH36" s="24"/>
      <c r="UGI36" s="24"/>
      <c r="UGJ36" s="24"/>
      <c r="UGK36" s="24"/>
      <c r="UGL36" s="24"/>
      <c r="UGM36" s="24"/>
      <c r="UGN36" s="25"/>
      <c r="UGO36" s="15"/>
      <c r="UGP36" s="24"/>
      <c r="UGQ36" s="24"/>
      <c r="UGR36" s="24"/>
      <c r="UGS36" s="24"/>
      <c r="UGT36" s="24"/>
      <c r="UGU36" s="24"/>
      <c r="UGV36" s="25"/>
      <c r="UGW36" s="15"/>
      <c r="UGX36" s="24"/>
      <c r="UGY36" s="24"/>
      <c r="UGZ36" s="24"/>
      <c r="UHA36" s="24"/>
      <c r="UHB36" s="24"/>
      <c r="UHC36" s="24"/>
      <c r="UHD36" s="25"/>
      <c r="UHE36" s="15"/>
      <c r="UHF36" s="24"/>
      <c r="UHG36" s="24"/>
      <c r="UHH36" s="24"/>
      <c r="UHI36" s="24"/>
      <c r="UHJ36" s="24"/>
      <c r="UHK36" s="24"/>
      <c r="UHL36" s="25"/>
      <c r="UHM36" s="15"/>
      <c r="UHN36" s="24"/>
      <c r="UHO36" s="24"/>
      <c r="UHP36" s="24"/>
      <c r="UHQ36" s="24"/>
      <c r="UHR36" s="24"/>
      <c r="UHS36" s="24"/>
      <c r="UHT36" s="25"/>
      <c r="UHU36" s="15"/>
      <c r="UHV36" s="24"/>
      <c r="UHW36" s="24"/>
      <c r="UHX36" s="24"/>
      <c r="UHY36" s="24"/>
      <c r="UHZ36" s="24"/>
      <c r="UIA36" s="24"/>
      <c r="UIB36" s="25"/>
      <c r="UIC36" s="15"/>
      <c r="UID36" s="24"/>
      <c r="UIE36" s="24"/>
      <c r="UIF36" s="24"/>
      <c r="UIG36" s="24"/>
      <c r="UIH36" s="24"/>
      <c r="UII36" s="24"/>
      <c r="UIJ36" s="25"/>
      <c r="UIK36" s="15"/>
      <c r="UIL36" s="24"/>
      <c r="UIM36" s="24"/>
      <c r="UIN36" s="24"/>
      <c r="UIO36" s="24"/>
      <c r="UIP36" s="24"/>
      <c r="UIQ36" s="24"/>
      <c r="UIR36" s="25"/>
      <c r="UIS36" s="15"/>
      <c r="UIT36" s="24"/>
      <c r="UIU36" s="24"/>
      <c r="UIV36" s="24"/>
      <c r="UIW36" s="24"/>
      <c r="UIX36" s="24"/>
      <c r="UIY36" s="24"/>
      <c r="UIZ36" s="25"/>
      <c r="UJA36" s="15"/>
      <c r="UJB36" s="24"/>
      <c r="UJC36" s="24"/>
      <c r="UJD36" s="24"/>
      <c r="UJE36" s="24"/>
      <c r="UJF36" s="24"/>
      <c r="UJG36" s="24"/>
      <c r="UJH36" s="25"/>
      <c r="UJI36" s="15"/>
      <c r="UJJ36" s="24"/>
      <c r="UJK36" s="24"/>
      <c r="UJL36" s="24"/>
      <c r="UJM36" s="24"/>
      <c r="UJN36" s="24"/>
      <c r="UJO36" s="24"/>
      <c r="UJP36" s="25"/>
      <c r="UJQ36" s="15"/>
      <c r="UJR36" s="24"/>
      <c r="UJS36" s="24"/>
      <c r="UJT36" s="24"/>
      <c r="UJU36" s="24"/>
      <c r="UJV36" s="24"/>
      <c r="UJW36" s="24"/>
      <c r="UJX36" s="25"/>
      <c r="UJY36" s="15"/>
      <c r="UJZ36" s="24"/>
      <c r="UKA36" s="24"/>
      <c r="UKB36" s="24"/>
      <c r="UKC36" s="24"/>
      <c r="UKD36" s="24"/>
      <c r="UKE36" s="24"/>
      <c r="UKF36" s="25"/>
      <c r="UKG36" s="15"/>
      <c r="UKH36" s="24"/>
      <c r="UKI36" s="24"/>
      <c r="UKJ36" s="24"/>
      <c r="UKK36" s="24"/>
      <c r="UKL36" s="24"/>
      <c r="UKM36" s="24"/>
      <c r="UKN36" s="25"/>
      <c r="UKO36" s="15"/>
      <c r="UKP36" s="24"/>
      <c r="UKQ36" s="24"/>
      <c r="UKR36" s="24"/>
      <c r="UKS36" s="24"/>
      <c r="UKT36" s="24"/>
      <c r="UKU36" s="24"/>
      <c r="UKV36" s="25"/>
      <c r="UKW36" s="15"/>
      <c r="UKX36" s="24"/>
      <c r="UKY36" s="24"/>
      <c r="UKZ36" s="24"/>
      <c r="ULA36" s="24"/>
      <c r="ULB36" s="24"/>
      <c r="ULC36" s="24"/>
      <c r="ULD36" s="25"/>
      <c r="ULE36" s="15"/>
      <c r="ULF36" s="24"/>
      <c r="ULG36" s="24"/>
      <c r="ULH36" s="24"/>
      <c r="ULI36" s="24"/>
      <c r="ULJ36" s="24"/>
      <c r="ULK36" s="24"/>
      <c r="ULL36" s="25"/>
      <c r="ULM36" s="15"/>
      <c r="ULN36" s="24"/>
      <c r="ULO36" s="24"/>
      <c r="ULP36" s="24"/>
      <c r="ULQ36" s="24"/>
      <c r="ULR36" s="24"/>
      <c r="ULS36" s="24"/>
      <c r="ULT36" s="25"/>
      <c r="ULU36" s="15"/>
      <c r="ULV36" s="24"/>
      <c r="ULW36" s="24"/>
      <c r="ULX36" s="24"/>
      <c r="ULY36" s="24"/>
      <c r="ULZ36" s="24"/>
      <c r="UMA36" s="24"/>
      <c r="UMB36" s="25"/>
      <c r="UMC36" s="15"/>
      <c r="UMD36" s="24"/>
      <c r="UME36" s="24"/>
      <c r="UMF36" s="24"/>
      <c r="UMG36" s="24"/>
      <c r="UMH36" s="24"/>
      <c r="UMI36" s="24"/>
      <c r="UMJ36" s="25"/>
      <c r="UMK36" s="15"/>
      <c r="UML36" s="24"/>
      <c r="UMM36" s="24"/>
      <c r="UMN36" s="24"/>
      <c r="UMO36" s="24"/>
      <c r="UMP36" s="24"/>
      <c r="UMQ36" s="24"/>
      <c r="UMR36" s="25"/>
      <c r="UMS36" s="15"/>
      <c r="UMT36" s="24"/>
      <c r="UMU36" s="24"/>
      <c r="UMV36" s="24"/>
      <c r="UMW36" s="24"/>
      <c r="UMX36" s="24"/>
      <c r="UMY36" s="24"/>
      <c r="UMZ36" s="25"/>
      <c r="UNA36" s="15"/>
      <c r="UNB36" s="24"/>
      <c r="UNC36" s="24"/>
      <c r="UND36" s="24"/>
      <c r="UNE36" s="24"/>
      <c r="UNF36" s="24"/>
      <c r="UNG36" s="24"/>
      <c r="UNH36" s="25"/>
      <c r="UNI36" s="15"/>
      <c r="UNJ36" s="24"/>
      <c r="UNK36" s="24"/>
      <c r="UNL36" s="24"/>
      <c r="UNM36" s="24"/>
      <c r="UNN36" s="24"/>
      <c r="UNO36" s="24"/>
      <c r="UNP36" s="25"/>
      <c r="UNQ36" s="15"/>
      <c r="UNR36" s="24"/>
      <c r="UNS36" s="24"/>
      <c r="UNT36" s="24"/>
      <c r="UNU36" s="24"/>
      <c r="UNV36" s="24"/>
      <c r="UNW36" s="24"/>
      <c r="UNX36" s="25"/>
      <c r="UNY36" s="15"/>
      <c r="UNZ36" s="24"/>
      <c r="UOA36" s="24"/>
      <c r="UOB36" s="24"/>
      <c r="UOC36" s="24"/>
      <c r="UOD36" s="24"/>
      <c r="UOE36" s="24"/>
      <c r="UOF36" s="25"/>
      <c r="UOG36" s="15"/>
      <c r="UOH36" s="24"/>
      <c r="UOI36" s="24"/>
      <c r="UOJ36" s="24"/>
      <c r="UOK36" s="24"/>
      <c r="UOL36" s="24"/>
      <c r="UOM36" s="24"/>
      <c r="UON36" s="25"/>
      <c r="UOO36" s="15"/>
      <c r="UOP36" s="24"/>
      <c r="UOQ36" s="24"/>
      <c r="UOR36" s="24"/>
      <c r="UOS36" s="24"/>
      <c r="UOT36" s="24"/>
      <c r="UOU36" s="24"/>
      <c r="UOV36" s="25"/>
      <c r="UOW36" s="15"/>
      <c r="UOX36" s="24"/>
      <c r="UOY36" s="24"/>
      <c r="UOZ36" s="24"/>
      <c r="UPA36" s="24"/>
      <c r="UPB36" s="24"/>
      <c r="UPC36" s="24"/>
      <c r="UPD36" s="25"/>
      <c r="UPE36" s="15"/>
      <c r="UPF36" s="24"/>
      <c r="UPG36" s="24"/>
      <c r="UPH36" s="24"/>
      <c r="UPI36" s="24"/>
      <c r="UPJ36" s="24"/>
      <c r="UPK36" s="24"/>
      <c r="UPL36" s="25"/>
      <c r="UPM36" s="15"/>
      <c r="UPN36" s="24"/>
      <c r="UPO36" s="24"/>
      <c r="UPP36" s="24"/>
      <c r="UPQ36" s="24"/>
      <c r="UPR36" s="24"/>
      <c r="UPS36" s="24"/>
      <c r="UPT36" s="25"/>
      <c r="UPU36" s="15"/>
      <c r="UPV36" s="24"/>
      <c r="UPW36" s="24"/>
      <c r="UPX36" s="24"/>
      <c r="UPY36" s="24"/>
      <c r="UPZ36" s="24"/>
      <c r="UQA36" s="24"/>
      <c r="UQB36" s="25"/>
      <c r="UQC36" s="15"/>
      <c r="UQD36" s="24"/>
      <c r="UQE36" s="24"/>
      <c r="UQF36" s="24"/>
      <c r="UQG36" s="24"/>
      <c r="UQH36" s="24"/>
      <c r="UQI36" s="24"/>
      <c r="UQJ36" s="25"/>
      <c r="UQK36" s="15"/>
      <c r="UQL36" s="24"/>
      <c r="UQM36" s="24"/>
      <c r="UQN36" s="24"/>
      <c r="UQO36" s="24"/>
      <c r="UQP36" s="24"/>
      <c r="UQQ36" s="24"/>
      <c r="UQR36" s="25"/>
      <c r="UQS36" s="15"/>
      <c r="UQT36" s="24"/>
      <c r="UQU36" s="24"/>
      <c r="UQV36" s="24"/>
      <c r="UQW36" s="24"/>
      <c r="UQX36" s="24"/>
      <c r="UQY36" s="24"/>
      <c r="UQZ36" s="25"/>
      <c r="URA36" s="15"/>
      <c r="URB36" s="24"/>
      <c r="URC36" s="24"/>
      <c r="URD36" s="24"/>
      <c r="URE36" s="24"/>
      <c r="URF36" s="24"/>
      <c r="URG36" s="24"/>
      <c r="URH36" s="25"/>
      <c r="URI36" s="15"/>
      <c r="URJ36" s="24"/>
      <c r="URK36" s="24"/>
      <c r="URL36" s="24"/>
      <c r="URM36" s="24"/>
      <c r="URN36" s="24"/>
      <c r="URO36" s="24"/>
      <c r="URP36" s="25"/>
      <c r="URQ36" s="15"/>
      <c r="URR36" s="24"/>
      <c r="URS36" s="24"/>
      <c r="URT36" s="24"/>
      <c r="URU36" s="24"/>
      <c r="URV36" s="24"/>
      <c r="URW36" s="24"/>
      <c r="URX36" s="25"/>
      <c r="URY36" s="15"/>
      <c r="URZ36" s="24"/>
      <c r="USA36" s="24"/>
      <c r="USB36" s="24"/>
      <c r="USC36" s="24"/>
      <c r="USD36" s="24"/>
      <c r="USE36" s="24"/>
      <c r="USF36" s="25"/>
      <c r="USG36" s="15"/>
      <c r="USH36" s="24"/>
      <c r="USI36" s="24"/>
      <c r="USJ36" s="24"/>
      <c r="USK36" s="24"/>
      <c r="USL36" s="24"/>
      <c r="USM36" s="24"/>
      <c r="USN36" s="25"/>
      <c r="USO36" s="15"/>
      <c r="USP36" s="24"/>
      <c r="USQ36" s="24"/>
      <c r="USR36" s="24"/>
      <c r="USS36" s="24"/>
      <c r="UST36" s="24"/>
      <c r="USU36" s="24"/>
      <c r="USV36" s="25"/>
      <c r="USW36" s="15"/>
      <c r="USX36" s="24"/>
      <c r="USY36" s="24"/>
      <c r="USZ36" s="24"/>
      <c r="UTA36" s="24"/>
      <c r="UTB36" s="24"/>
      <c r="UTC36" s="24"/>
      <c r="UTD36" s="25"/>
      <c r="UTE36" s="15"/>
      <c r="UTF36" s="24"/>
      <c r="UTG36" s="24"/>
      <c r="UTH36" s="24"/>
      <c r="UTI36" s="24"/>
      <c r="UTJ36" s="24"/>
      <c r="UTK36" s="24"/>
      <c r="UTL36" s="25"/>
      <c r="UTM36" s="15"/>
      <c r="UTN36" s="24"/>
      <c r="UTO36" s="24"/>
      <c r="UTP36" s="24"/>
      <c r="UTQ36" s="24"/>
      <c r="UTR36" s="24"/>
      <c r="UTS36" s="24"/>
      <c r="UTT36" s="25"/>
      <c r="UTU36" s="15"/>
      <c r="UTV36" s="24"/>
      <c r="UTW36" s="24"/>
      <c r="UTX36" s="24"/>
      <c r="UTY36" s="24"/>
      <c r="UTZ36" s="24"/>
      <c r="UUA36" s="24"/>
      <c r="UUB36" s="25"/>
      <c r="UUC36" s="15"/>
      <c r="UUD36" s="24"/>
      <c r="UUE36" s="24"/>
      <c r="UUF36" s="24"/>
      <c r="UUG36" s="24"/>
      <c r="UUH36" s="24"/>
      <c r="UUI36" s="24"/>
      <c r="UUJ36" s="25"/>
      <c r="UUK36" s="15"/>
      <c r="UUL36" s="24"/>
      <c r="UUM36" s="24"/>
      <c r="UUN36" s="24"/>
      <c r="UUO36" s="24"/>
      <c r="UUP36" s="24"/>
      <c r="UUQ36" s="24"/>
      <c r="UUR36" s="25"/>
      <c r="UUS36" s="15"/>
      <c r="UUT36" s="24"/>
      <c r="UUU36" s="24"/>
      <c r="UUV36" s="24"/>
      <c r="UUW36" s="24"/>
      <c r="UUX36" s="24"/>
      <c r="UUY36" s="24"/>
      <c r="UUZ36" s="25"/>
      <c r="UVA36" s="15"/>
      <c r="UVB36" s="24"/>
      <c r="UVC36" s="24"/>
      <c r="UVD36" s="24"/>
      <c r="UVE36" s="24"/>
      <c r="UVF36" s="24"/>
      <c r="UVG36" s="24"/>
      <c r="UVH36" s="25"/>
      <c r="UVI36" s="15"/>
      <c r="UVJ36" s="24"/>
      <c r="UVK36" s="24"/>
      <c r="UVL36" s="24"/>
      <c r="UVM36" s="24"/>
      <c r="UVN36" s="24"/>
      <c r="UVO36" s="24"/>
      <c r="UVP36" s="25"/>
      <c r="UVQ36" s="15"/>
      <c r="UVR36" s="24"/>
      <c r="UVS36" s="24"/>
      <c r="UVT36" s="24"/>
      <c r="UVU36" s="24"/>
      <c r="UVV36" s="24"/>
      <c r="UVW36" s="24"/>
      <c r="UVX36" s="25"/>
      <c r="UVY36" s="15"/>
      <c r="UVZ36" s="24"/>
      <c r="UWA36" s="24"/>
      <c r="UWB36" s="24"/>
      <c r="UWC36" s="24"/>
      <c r="UWD36" s="24"/>
      <c r="UWE36" s="24"/>
      <c r="UWF36" s="25"/>
      <c r="UWG36" s="15"/>
      <c r="UWH36" s="24"/>
      <c r="UWI36" s="24"/>
      <c r="UWJ36" s="24"/>
      <c r="UWK36" s="24"/>
      <c r="UWL36" s="24"/>
      <c r="UWM36" s="24"/>
      <c r="UWN36" s="25"/>
      <c r="UWO36" s="15"/>
      <c r="UWP36" s="24"/>
      <c r="UWQ36" s="24"/>
      <c r="UWR36" s="24"/>
      <c r="UWS36" s="24"/>
      <c r="UWT36" s="24"/>
      <c r="UWU36" s="24"/>
      <c r="UWV36" s="25"/>
      <c r="UWW36" s="15"/>
      <c r="UWX36" s="24"/>
      <c r="UWY36" s="24"/>
      <c r="UWZ36" s="24"/>
      <c r="UXA36" s="24"/>
      <c r="UXB36" s="24"/>
      <c r="UXC36" s="24"/>
      <c r="UXD36" s="25"/>
      <c r="UXE36" s="15"/>
      <c r="UXF36" s="24"/>
      <c r="UXG36" s="24"/>
      <c r="UXH36" s="24"/>
      <c r="UXI36" s="24"/>
      <c r="UXJ36" s="24"/>
      <c r="UXK36" s="24"/>
      <c r="UXL36" s="25"/>
      <c r="UXM36" s="15"/>
      <c r="UXN36" s="24"/>
      <c r="UXO36" s="24"/>
      <c r="UXP36" s="24"/>
      <c r="UXQ36" s="24"/>
      <c r="UXR36" s="24"/>
      <c r="UXS36" s="24"/>
      <c r="UXT36" s="25"/>
      <c r="UXU36" s="15"/>
      <c r="UXV36" s="24"/>
      <c r="UXW36" s="24"/>
      <c r="UXX36" s="24"/>
      <c r="UXY36" s="24"/>
      <c r="UXZ36" s="24"/>
      <c r="UYA36" s="24"/>
      <c r="UYB36" s="25"/>
      <c r="UYC36" s="15"/>
      <c r="UYD36" s="24"/>
      <c r="UYE36" s="24"/>
      <c r="UYF36" s="24"/>
      <c r="UYG36" s="24"/>
      <c r="UYH36" s="24"/>
      <c r="UYI36" s="24"/>
      <c r="UYJ36" s="25"/>
      <c r="UYK36" s="15"/>
      <c r="UYL36" s="24"/>
      <c r="UYM36" s="24"/>
      <c r="UYN36" s="24"/>
      <c r="UYO36" s="24"/>
      <c r="UYP36" s="24"/>
      <c r="UYQ36" s="24"/>
      <c r="UYR36" s="25"/>
      <c r="UYS36" s="15"/>
      <c r="UYT36" s="24"/>
      <c r="UYU36" s="24"/>
      <c r="UYV36" s="24"/>
      <c r="UYW36" s="24"/>
      <c r="UYX36" s="24"/>
      <c r="UYY36" s="24"/>
      <c r="UYZ36" s="25"/>
      <c r="UZA36" s="15"/>
      <c r="UZB36" s="24"/>
      <c r="UZC36" s="24"/>
      <c r="UZD36" s="24"/>
      <c r="UZE36" s="24"/>
      <c r="UZF36" s="24"/>
      <c r="UZG36" s="24"/>
      <c r="UZH36" s="25"/>
      <c r="UZI36" s="15"/>
      <c r="UZJ36" s="24"/>
      <c r="UZK36" s="24"/>
      <c r="UZL36" s="24"/>
      <c r="UZM36" s="24"/>
      <c r="UZN36" s="24"/>
      <c r="UZO36" s="24"/>
      <c r="UZP36" s="25"/>
      <c r="UZQ36" s="15"/>
      <c r="UZR36" s="24"/>
      <c r="UZS36" s="24"/>
      <c r="UZT36" s="24"/>
      <c r="UZU36" s="24"/>
      <c r="UZV36" s="24"/>
      <c r="UZW36" s="24"/>
      <c r="UZX36" s="25"/>
      <c r="UZY36" s="15"/>
      <c r="UZZ36" s="24"/>
      <c r="VAA36" s="24"/>
      <c r="VAB36" s="24"/>
      <c r="VAC36" s="24"/>
      <c r="VAD36" s="24"/>
      <c r="VAE36" s="24"/>
      <c r="VAF36" s="25"/>
      <c r="VAG36" s="15"/>
      <c r="VAH36" s="24"/>
      <c r="VAI36" s="24"/>
      <c r="VAJ36" s="24"/>
      <c r="VAK36" s="24"/>
      <c r="VAL36" s="24"/>
      <c r="VAM36" s="24"/>
      <c r="VAN36" s="25"/>
      <c r="VAO36" s="15"/>
      <c r="VAP36" s="24"/>
      <c r="VAQ36" s="24"/>
      <c r="VAR36" s="24"/>
      <c r="VAS36" s="24"/>
      <c r="VAT36" s="24"/>
      <c r="VAU36" s="24"/>
      <c r="VAV36" s="25"/>
      <c r="VAW36" s="15"/>
      <c r="VAX36" s="24"/>
      <c r="VAY36" s="24"/>
      <c r="VAZ36" s="24"/>
      <c r="VBA36" s="24"/>
      <c r="VBB36" s="24"/>
      <c r="VBC36" s="24"/>
      <c r="VBD36" s="25"/>
      <c r="VBE36" s="15"/>
      <c r="VBF36" s="24"/>
      <c r="VBG36" s="24"/>
      <c r="VBH36" s="24"/>
      <c r="VBI36" s="24"/>
      <c r="VBJ36" s="24"/>
      <c r="VBK36" s="24"/>
      <c r="VBL36" s="25"/>
      <c r="VBM36" s="15"/>
      <c r="VBN36" s="24"/>
      <c r="VBO36" s="24"/>
      <c r="VBP36" s="24"/>
      <c r="VBQ36" s="24"/>
      <c r="VBR36" s="24"/>
      <c r="VBS36" s="24"/>
      <c r="VBT36" s="25"/>
      <c r="VBU36" s="15"/>
      <c r="VBV36" s="24"/>
      <c r="VBW36" s="24"/>
      <c r="VBX36" s="24"/>
      <c r="VBY36" s="24"/>
      <c r="VBZ36" s="24"/>
      <c r="VCA36" s="24"/>
      <c r="VCB36" s="25"/>
      <c r="VCC36" s="15"/>
      <c r="VCD36" s="24"/>
      <c r="VCE36" s="24"/>
      <c r="VCF36" s="24"/>
      <c r="VCG36" s="24"/>
      <c r="VCH36" s="24"/>
      <c r="VCI36" s="24"/>
      <c r="VCJ36" s="25"/>
      <c r="VCK36" s="15"/>
      <c r="VCL36" s="24"/>
      <c r="VCM36" s="24"/>
      <c r="VCN36" s="24"/>
      <c r="VCO36" s="24"/>
      <c r="VCP36" s="24"/>
      <c r="VCQ36" s="24"/>
      <c r="VCR36" s="25"/>
      <c r="VCS36" s="15"/>
      <c r="VCT36" s="24"/>
      <c r="VCU36" s="24"/>
      <c r="VCV36" s="24"/>
      <c r="VCW36" s="24"/>
      <c r="VCX36" s="24"/>
      <c r="VCY36" s="24"/>
      <c r="VCZ36" s="25"/>
      <c r="VDA36" s="15"/>
      <c r="VDB36" s="24"/>
      <c r="VDC36" s="24"/>
      <c r="VDD36" s="24"/>
      <c r="VDE36" s="24"/>
      <c r="VDF36" s="24"/>
      <c r="VDG36" s="24"/>
      <c r="VDH36" s="25"/>
      <c r="VDI36" s="15"/>
      <c r="VDJ36" s="24"/>
      <c r="VDK36" s="24"/>
      <c r="VDL36" s="24"/>
      <c r="VDM36" s="24"/>
      <c r="VDN36" s="24"/>
      <c r="VDO36" s="24"/>
      <c r="VDP36" s="25"/>
      <c r="VDQ36" s="15"/>
      <c r="VDR36" s="24"/>
      <c r="VDS36" s="24"/>
      <c r="VDT36" s="24"/>
      <c r="VDU36" s="24"/>
      <c r="VDV36" s="24"/>
      <c r="VDW36" s="24"/>
      <c r="VDX36" s="25"/>
      <c r="VDY36" s="15"/>
      <c r="VDZ36" s="24"/>
      <c r="VEA36" s="24"/>
      <c r="VEB36" s="24"/>
      <c r="VEC36" s="24"/>
      <c r="VED36" s="24"/>
      <c r="VEE36" s="24"/>
      <c r="VEF36" s="25"/>
      <c r="VEG36" s="15"/>
      <c r="VEH36" s="24"/>
      <c r="VEI36" s="24"/>
      <c r="VEJ36" s="24"/>
      <c r="VEK36" s="24"/>
      <c r="VEL36" s="24"/>
      <c r="VEM36" s="24"/>
      <c r="VEN36" s="25"/>
      <c r="VEO36" s="15"/>
      <c r="VEP36" s="24"/>
      <c r="VEQ36" s="24"/>
      <c r="VER36" s="24"/>
      <c r="VES36" s="24"/>
      <c r="VET36" s="24"/>
      <c r="VEU36" s="24"/>
      <c r="VEV36" s="25"/>
      <c r="VEW36" s="15"/>
      <c r="VEX36" s="24"/>
      <c r="VEY36" s="24"/>
      <c r="VEZ36" s="24"/>
      <c r="VFA36" s="24"/>
      <c r="VFB36" s="24"/>
      <c r="VFC36" s="24"/>
      <c r="VFD36" s="25"/>
      <c r="VFE36" s="15"/>
      <c r="VFF36" s="24"/>
      <c r="VFG36" s="24"/>
      <c r="VFH36" s="24"/>
      <c r="VFI36" s="24"/>
      <c r="VFJ36" s="24"/>
      <c r="VFK36" s="24"/>
      <c r="VFL36" s="25"/>
      <c r="VFM36" s="15"/>
      <c r="VFN36" s="24"/>
      <c r="VFO36" s="24"/>
      <c r="VFP36" s="24"/>
      <c r="VFQ36" s="24"/>
      <c r="VFR36" s="24"/>
      <c r="VFS36" s="24"/>
      <c r="VFT36" s="25"/>
      <c r="VFU36" s="15"/>
      <c r="VFV36" s="24"/>
      <c r="VFW36" s="24"/>
      <c r="VFX36" s="24"/>
      <c r="VFY36" s="24"/>
      <c r="VFZ36" s="24"/>
      <c r="VGA36" s="24"/>
      <c r="VGB36" s="25"/>
      <c r="VGC36" s="15"/>
      <c r="VGD36" s="24"/>
      <c r="VGE36" s="24"/>
      <c r="VGF36" s="24"/>
      <c r="VGG36" s="24"/>
      <c r="VGH36" s="24"/>
      <c r="VGI36" s="24"/>
      <c r="VGJ36" s="25"/>
      <c r="VGK36" s="15"/>
      <c r="VGL36" s="24"/>
      <c r="VGM36" s="24"/>
      <c r="VGN36" s="24"/>
      <c r="VGO36" s="24"/>
      <c r="VGP36" s="24"/>
      <c r="VGQ36" s="24"/>
      <c r="VGR36" s="25"/>
      <c r="VGS36" s="15"/>
      <c r="VGT36" s="24"/>
      <c r="VGU36" s="24"/>
      <c r="VGV36" s="24"/>
      <c r="VGW36" s="24"/>
      <c r="VGX36" s="24"/>
      <c r="VGY36" s="24"/>
      <c r="VGZ36" s="25"/>
      <c r="VHA36" s="15"/>
      <c r="VHB36" s="24"/>
      <c r="VHC36" s="24"/>
      <c r="VHD36" s="24"/>
      <c r="VHE36" s="24"/>
      <c r="VHF36" s="24"/>
      <c r="VHG36" s="24"/>
      <c r="VHH36" s="25"/>
      <c r="VHI36" s="15"/>
      <c r="VHJ36" s="24"/>
      <c r="VHK36" s="24"/>
      <c r="VHL36" s="24"/>
      <c r="VHM36" s="24"/>
      <c r="VHN36" s="24"/>
      <c r="VHO36" s="24"/>
      <c r="VHP36" s="25"/>
      <c r="VHQ36" s="15"/>
      <c r="VHR36" s="24"/>
      <c r="VHS36" s="24"/>
      <c r="VHT36" s="24"/>
      <c r="VHU36" s="24"/>
      <c r="VHV36" s="24"/>
      <c r="VHW36" s="24"/>
      <c r="VHX36" s="25"/>
      <c r="VHY36" s="15"/>
      <c r="VHZ36" s="24"/>
      <c r="VIA36" s="24"/>
      <c r="VIB36" s="24"/>
      <c r="VIC36" s="24"/>
      <c r="VID36" s="24"/>
      <c r="VIE36" s="24"/>
      <c r="VIF36" s="25"/>
      <c r="VIG36" s="15"/>
      <c r="VIH36" s="24"/>
      <c r="VII36" s="24"/>
      <c r="VIJ36" s="24"/>
      <c r="VIK36" s="24"/>
      <c r="VIL36" s="24"/>
      <c r="VIM36" s="24"/>
      <c r="VIN36" s="25"/>
      <c r="VIO36" s="15"/>
      <c r="VIP36" s="24"/>
      <c r="VIQ36" s="24"/>
      <c r="VIR36" s="24"/>
      <c r="VIS36" s="24"/>
      <c r="VIT36" s="24"/>
      <c r="VIU36" s="24"/>
      <c r="VIV36" s="25"/>
      <c r="VIW36" s="15"/>
      <c r="VIX36" s="24"/>
      <c r="VIY36" s="24"/>
      <c r="VIZ36" s="24"/>
      <c r="VJA36" s="24"/>
      <c r="VJB36" s="24"/>
      <c r="VJC36" s="24"/>
      <c r="VJD36" s="25"/>
      <c r="VJE36" s="15"/>
      <c r="VJF36" s="24"/>
      <c r="VJG36" s="24"/>
      <c r="VJH36" s="24"/>
      <c r="VJI36" s="24"/>
      <c r="VJJ36" s="24"/>
      <c r="VJK36" s="24"/>
      <c r="VJL36" s="25"/>
      <c r="VJM36" s="15"/>
      <c r="VJN36" s="24"/>
      <c r="VJO36" s="24"/>
      <c r="VJP36" s="24"/>
      <c r="VJQ36" s="24"/>
      <c r="VJR36" s="24"/>
      <c r="VJS36" s="24"/>
      <c r="VJT36" s="25"/>
      <c r="VJU36" s="15"/>
      <c r="VJV36" s="24"/>
      <c r="VJW36" s="24"/>
      <c r="VJX36" s="24"/>
      <c r="VJY36" s="24"/>
      <c r="VJZ36" s="24"/>
      <c r="VKA36" s="24"/>
      <c r="VKB36" s="25"/>
      <c r="VKC36" s="15"/>
      <c r="VKD36" s="24"/>
      <c r="VKE36" s="24"/>
      <c r="VKF36" s="24"/>
      <c r="VKG36" s="24"/>
      <c r="VKH36" s="24"/>
      <c r="VKI36" s="24"/>
      <c r="VKJ36" s="25"/>
      <c r="VKK36" s="15"/>
      <c r="VKL36" s="24"/>
      <c r="VKM36" s="24"/>
      <c r="VKN36" s="24"/>
      <c r="VKO36" s="24"/>
      <c r="VKP36" s="24"/>
      <c r="VKQ36" s="24"/>
      <c r="VKR36" s="25"/>
      <c r="VKS36" s="15"/>
      <c r="VKT36" s="24"/>
      <c r="VKU36" s="24"/>
      <c r="VKV36" s="24"/>
      <c r="VKW36" s="24"/>
      <c r="VKX36" s="24"/>
      <c r="VKY36" s="24"/>
      <c r="VKZ36" s="25"/>
      <c r="VLA36" s="15"/>
      <c r="VLB36" s="24"/>
      <c r="VLC36" s="24"/>
      <c r="VLD36" s="24"/>
      <c r="VLE36" s="24"/>
      <c r="VLF36" s="24"/>
      <c r="VLG36" s="24"/>
      <c r="VLH36" s="25"/>
      <c r="VLI36" s="15"/>
      <c r="VLJ36" s="24"/>
      <c r="VLK36" s="24"/>
      <c r="VLL36" s="24"/>
      <c r="VLM36" s="24"/>
      <c r="VLN36" s="24"/>
      <c r="VLO36" s="24"/>
      <c r="VLP36" s="25"/>
      <c r="VLQ36" s="15"/>
      <c r="VLR36" s="24"/>
      <c r="VLS36" s="24"/>
      <c r="VLT36" s="24"/>
      <c r="VLU36" s="24"/>
      <c r="VLV36" s="24"/>
      <c r="VLW36" s="24"/>
      <c r="VLX36" s="25"/>
      <c r="VLY36" s="15"/>
      <c r="VLZ36" s="24"/>
      <c r="VMA36" s="24"/>
      <c r="VMB36" s="24"/>
      <c r="VMC36" s="24"/>
      <c r="VMD36" s="24"/>
      <c r="VME36" s="24"/>
      <c r="VMF36" s="25"/>
      <c r="VMG36" s="15"/>
      <c r="VMH36" s="24"/>
      <c r="VMI36" s="24"/>
      <c r="VMJ36" s="24"/>
      <c r="VMK36" s="24"/>
      <c r="VML36" s="24"/>
      <c r="VMM36" s="24"/>
      <c r="VMN36" s="25"/>
      <c r="VMO36" s="15"/>
      <c r="VMP36" s="24"/>
      <c r="VMQ36" s="24"/>
      <c r="VMR36" s="24"/>
      <c r="VMS36" s="24"/>
      <c r="VMT36" s="24"/>
      <c r="VMU36" s="24"/>
      <c r="VMV36" s="25"/>
      <c r="VMW36" s="15"/>
      <c r="VMX36" s="24"/>
      <c r="VMY36" s="24"/>
      <c r="VMZ36" s="24"/>
      <c r="VNA36" s="24"/>
      <c r="VNB36" s="24"/>
      <c r="VNC36" s="24"/>
      <c r="VND36" s="25"/>
      <c r="VNE36" s="15"/>
      <c r="VNF36" s="24"/>
      <c r="VNG36" s="24"/>
      <c r="VNH36" s="24"/>
      <c r="VNI36" s="24"/>
      <c r="VNJ36" s="24"/>
      <c r="VNK36" s="24"/>
      <c r="VNL36" s="25"/>
      <c r="VNM36" s="15"/>
      <c r="VNN36" s="24"/>
      <c r="VNO36" s="24"/>
      <c r="VNP36" s="24"/>
      <c r="VNQ36" s="24"/>
      <c r="VNR36" s="24"/>
      <c r="VNS36" s="24"/>
      <c r="VNT36" s="25"/>
      <c r="VNU36" s="15"/>
      <c r="VNV36" s="24"/>
      <c r="VNW36" s="24"/>
      <c r="VNX36" s="24"/>
      <c r="VNY36" s="24"/>
      <c r="VNZ36" s="24"/>
      <c r="VOA36" s="24"/>
      <c r="VOB36" s="25"/>
      <c r="VOC36" s="15"/>
      <c r="VOD36" s="24"/>
      <c r="VOE36" s="24"/>
      <c r="VOF36" s="24"/>
      <c r="VOG36" s="24"/>
      <c r="VOH36" s="24"/>
      <c r="VOI36" s="24"/>
      <c r="VOJ36" s="25"/>
      <c r="VOK36" s="15"/>
      <c r="VOL36" s="24"/>
      <c r="VOM36" s="24"/>
      <c r="VON36" s="24"/>
      <c r="VOO36" s="24"/>
      <c r="VOP36" s="24"/>
      <c r="VOQ36" s="24"/>
      <c r="VOR36" s="25"/>
      <c r="VOS36" s="15"/>
      <c r="VOT36" s="24"/>
      <c r="VOU36" s="24"/>
      <c r="VOV36" s="24"/>
      <c r="VOW36" s="24"/>
      <c r="VOX36" s="24"/>
      <c r="VOY36" s="24"/>
      <c r="VOZ36" s="25"/>
      <c r="VPA36" s="15"/>
      <c r="VPB36" s="24"/>
      <c r="VPC36" s="24"/>
      <c r="VPD36" s="24"/>
      <c r="VPE36" s="24"/>
      <c r="VPF36" s="24"/>
      <c r="VPG36" s="24"/>
      <c r="VPH36" s="25"/>
      <c r="VPI36" s="15"/>
      <c r="VPJ36" s="24"/>
      <c r="VPK36" s="24"/>
      <c r="VPL36" s="24"/>
      <c r="VPM36" s="24"/>
      <c r="VPN36" s="24"/>
      <c r="VPO36" s="24"/>
      <c r="VPP36" s="25"/>
      <c r="VPQ36" s="15"/>
      <c r="VPR36" s="24"/>
      <c r="VPS36" s="24"/>
      <c r="VPT36" s="24"/>
      <c r="VPU36" s="24"/>
      <c r="VPV36" s="24"/>
      <c r="VPW36" s="24"/>
      <c r="VPX36" s="25"/>
      <c r="VPY36" s="15"/>
      <c r="VPZ36" s="24"/>
      <c r="VQA36" s="24"/>
      <c r="VQB36" s="24"/>
      <c r="VQC36" s="24"/>
      <c r="VQD36" s="24"/>
      <c r="VQE36" s="24"/>
      <c r="VQF36" s="25"/>
      <c r="VQG36" s="15"/>
      <c r="VQH36" s="24"/>
      <c r="VQI36" s="24"/>
      <c r="VQJ36" s="24"/>
      <c r="VQK36" s="24"/>
      <c r="VQL36" s="24"/>
      <c r="VQM36" s="24"/>
      <c r="VQN36" s="25"/>
      <c r="VQO36" s="15"/>
      <c r="VQP36" s="24"/>
      <c r="VQQ36" s="24"/>
      <c r="VQR36" s="24"/>
      <c r="VQS36" s="24"/>
      <c r="VQT36" s="24"/>
      <c r="VQU36" s="24"/>
      <c r="VQV36" s="25"/>
      <c r="VQW36" s="15"/>
      <c r="VQX36" s="24"/>
      <c r="VQY36" s="24"/>
      <c r="VQZ36" s="24"/>
      <c r="VRA36" s="24"/>
      <c r="VRB36" s="24"/>
      <c r="VRC36" s="24"/>
      <c r="VRD36" s="25"/>
      <c r="VRE36" s="15"/>
      <c r="VRF36" s="24"/>
      <c r="VRG36" s="24"/>
      <c r="VRH36" s="24"/>
      <c r="VRI36" s="24"/>
      <c r="VRJ36" s="24"/>
      <c r="VRK36" s="24"/>
      <c r="VRL36" s="25"/>
      <c r="VRM36" s="15"/>
      <c r="VRN36" s="24"/>
      <c r="VRO36" s="24"/>
      <c r="VRP36" s="24"/>
      <c r="VRQ36" s="24"/>
      <c r="VRR36" s="24"/>
      <c r="VRS36" s="24"/>
      <c r="VRT36" s="25"/>
      <c r="VRU36" s="15"/>
      <c r="VRV36" s="24"/>
      <c r="VRW36" s="24"/>
      <c r="VRX36" s="24"/>
      <c r="VRY36" s="24"/>
      <c r="VRZ36" s="24"/>
      <c r="VSA36" s="24"/>
      <c r="VSB36" s="25"/>
      <c r="VSC36" s="15"/>
      <c r="VSD36" s="24"/>
      <c r="VSE36" s="24"/>
      <c r="VSF36" s="24"/>
      <c r="VSG36" s="24"/>
      <c r="VSH36" s="24"/>
      <c r="VSI36" s="24"/>
      <c r="VSJ36" s="25"/>
      <c r="VSK36" s="15"/>
      <c r="VSL36" s="24"/>
      <c r="VSM36" s="24"/>
      <c r="VSN36" s="24"/>
      <c r="VSO36" s="24"/>
      <c r="VSP36" s="24"/>
      <c r="VSQ36" s="24"/>
      <c r="VSR36" s="25"/>
      <c r="VSS36" s="15"/>
      <c r="VST36" s="24"/>
      <c r="VSU36" s="24"/>
      <c r="VSV36" s="24"/>
      <c r="VSW36" s="24"/>
      <c r="VSX36" s="24"/>
      <c r="VSY36" s="24"/>
      <c r="VSZ36" s="25"/>
      <c r="VTA36" s="15"/>
      <c r="VTB36" s="24"/>
      <c r="VTC36" s="24"/>
      <c r="VTD36" s="24"/>
      <c r="VTE36" s="24"/>
      <c r="VTF36" s="24"/>
      <c r="VTG36" s="24"/>
      <c r="VTH36" s="25"/>
      <c r="VTI36" s="15"/>
      <c r="VTJ36" s="24"/>
      <c r="VTK36" s="24"/>
      <c r="VTL36" s="24"/>
      <c r="VTM36" s="24"/>
      <c r="VTN36" s="24"/>
      <c r="VTO36" s="24"/>
      <c r="VTP36" s="25"/>
      <c r="VTQ36" s="15"/>
      <c r="VTR36" s="24"/>
      <c r="VTS36" s="24"/>
      <c r="VTT36" s="24"/>
      <c r="VTU36" s="24"/>
      <c r="VTV36" s="24"/>
      <c r="VTW36" s="24"/>
      <c r="VTX36" s="25"/>
      <c r="VTY36" s="15"/>
      <c r="VTZ36" s="24"/>
      <c r="VUA36" s="24"/>
      <c r="VUB36" s="24"/>
      <c r="VUC36" s="24"/>
      <c r="VUD36" s="24"/>
      <c r="VUE36" s="24"/>
      <c r="VUF36" s="25"/>
      <c r="VUG36" s="15"/>
      <c r="VUH36" s="24"/>
      <c r="VUI36" s="24"/>
      <c r="VUJ36" s="24"/>
      <c r="VUK36" s="24"/>
      <c r="VUL36" s="24"/>
      <c r="VUM36" s="24"/>
      <c r="VUN36" s="25"/>
      <c r="VUO36" s="15"/>
      <c r="VUP36" s="24"/>
      <c r="VUQ36" s="24"/>
      <c r="VUR36" s="24"/>
      <c r="VUS36" s="24"/>
      <c r="VUT36" s="24"/>
      <c r="VUU36" s="24"/>
      <c r="VUV36" s="25"/>
      <c r="VUW36" s="15"/>
      <c r="VUX36" s="24"/>
      <c r="VUY36" s="24"/>
      <c r="VUZ36" s="24"/>
      <c r="VVA36" s="24"/>
      <c r="VVB36" s="24"/>
      <c r="VVC36" s="24"/>
      <c r="VVD36" s="25"/>
      <c r="VVE36" s="15"/>
      <c r="VVF36" s="24"/>
      <c r="VVG36" s="24"/>
      <c r="VVH36" s="24"/>
      <c r="VVI36" s="24"/>
      <c r="VVJ36" s="24"/>
      <c r="VVK36" s="24"/>
      <c r="VVL36" s="25"/>
      <c r="VVM36" s="15"/>
      <c r="VVN36" s="24"/>
      <c r="VVO36" s="24"/>
      <c r="VVP36" s="24"/>
      <c r="VVQ36" s="24"/>
      <c r="VVR36" s="24"/>
      <c r="VVS36" s="24"/>
      <c r="VVT36" s="25"/>
      <c r="VVU36" s="15"/>
      <c r="VVV36" s="24"/>
      <c r="VVW36" s="24"/>
      <c r="VVX36" s="24"/>
      <c r="VVY36" s="24"/>
      <c r="VVZ36" s="24"/>
      <c r="VWA36" s="24"/>
      <c r="VWB36" s="25"/>
      <c r="VWC36" s="15"/>
      <c r="VWD36" s="24"/>
      <c r="VWE36" s="24"/>
      <c r="VWF36" s="24"/>
      <c r="VWG36" s="24"/>
      <c r="VWH36" s="24"/>
      <c r="VWI36" s="24"/>
      <c r="VWJ36" s="25"/>
      <c r="VWK36" s="15"/>
      <c r="VWL36" s="24"/>
      <c r="VWM36" s="24"/>
      <c r="VWN36" s="24"/>
      <c r="VWO36" s="24"/>
      <c r="VWP36" s="24"/>
      <c r="VWQ36" s="24"/>
      <c r="VWR36" s="25"/>
      <c r="VWS36" s="15"/>
      <c r="VWT36" s="24"/>
      <c r="VWU36" s="24"/>
      <c r="VWV36" s="24"/>
      <c r="VWW36" s="24"/>
      <c r="VWX36" s="24"/>
      <c r="VWY36" s="24"/>
      <c r="VWZ36" s="25"/>
      <c r="VXA36" s="15"/>
      <c r="VXB36" s="24"/>
      <c r="VXC36" s="24"/>
      <c r="VXD36" s="24"/>
      <c r="VXE36" s="24"/>
      <c r="VXF36" s="24"/>
      <c r="VXG36" s="24"/>
      <c r="VXH36" s="25"/>
      <c r="VXI36" s="15"/>
      <c r="VXJ36" s="24"/>
      <c r="VXK36" s="24"/>
      <c r="VXL36" s="24"/>
      <c r="VXM36" s="24"/>
      <c r="VXN36" s="24"/>
      <c r="VXO36" s="24"/>
      <c r="VXP36" s="25"/>
      <c r="VXQ36" s="15"/>
      <c r="VXR36" s="24"/>
      <c r="VXS36" s="24"/>
      <c r="VXT36" s="24"/>
      <c r="VXU36" s="24"/>
      <c r="VXV36" s="24"/>
      <c r="VXW36" s="24"/>
      <c r="VXX36" s="25"/>
      <c r="VXY36" s="15"/>
      <c r="VXZ36" s="24"/>
      <c r="VYA36" s="24"/>
      <c r="VYB36" s="24"/>
      <c r="VYC36" s="24"/>
      <c r="VYD36" s="24"/>
      <c r="VYE36" s="24"/>
      <c r="VYF36" s="25"/>
      <c r="VYG36" s="15"/>
      <c r="VYH36" s="24"/>
      <c r="VYI36" s="24"/>
      <c r="VYJ36" s="24"/>
      <c r="VYK36" s="24"/>
      <c r="VYL36" s="24"/>
      <c r="VYM36" s="24"/>
      <c r="VYN36" s="25"/>
      <c r="VYO36" s="15"/>
      <c r="VYP36" s="24"/>
      <c r="VYQ36" s="24"/>
      <c r="VYR36" s="24"/>
      <c r="VYS36" s="24"/>
      <c r="VYT36" s="24"/>
      <c r="VYU36" s="24"/>
      <c r="VYV36" s="25"/>
      <c r="VYW36" s="15"/>
      <c r="VYX36" s="24"/>
      <c r="VYY36" s="24"/>
      <c r="VYZ36" s="24"/>
      <c r="VZA36" s="24"/>
      <c r="VZB36" s="24"/>
      <c r="VZC36" s="24"/>
      <c r="VZD36" s="25"/>
      <c r="VZE36" s="15"/>
      <c r="VZF36" s="24"/>
      <c r="VZG36" s="24"/>
      <c r="VZH36" s="24"/>
      <c r="VZI36" s="24"/>
      <c r="VZJ36" s="24"/>
      <c r="VZK36" s="24"/>
      <c r="VZL36" s="25"/>
      <c r="VZM36" s="15"/>
      <c r="VZN36" s="24"/>
      <c r="VZO36" s="24"/>
      <c r="VZP36" s="24"/>
      <c r="VZQ36" s="24"/>
      <c r="VZR36" s="24"/>
      <c r="VZS36" s="24"/>
      <c r="VZT36" s="25"/>
      <c r="VZU36" s="15"/>
      <c r="VZV36" s="24"/>
      <c r="VZW36" s="24"/>
      <c r="VZX36" s="24"/>
      <c r="VZY36" s="24"/>
      <c r="VZZ36" s="24"/>
      <c r="WAA36" s="24"/>
      <c r="WAB36" s="25"/>
      <c r="WAC36" s="15"/>
      <c r="WAD36" s="24"/>
      <c r="WAE36" s="24"/>
      <c r="WAF36" s="24"/>
      <c r="WAG36" s="24"/>
      <c r="WAH36" s="24"/>
      <c r="WAI36" s="24"/>
      <c r="WAJ36" s="25"/>
      <c r="WAK36" s="15"/>
      <c r="WAL36" s="24"/>
      <c r="WAM36" s="24"/>
      <c r="WAN36" s="24"/>
      <c r="WAO36" s="24"/>
      <c r="WAP36" s="24"/>
      <c r="WAQ36" s="24"/>
      <c r="WAR36" s="25"/>
      <c r="WAS36" s="15"/>
      <c r="WAT36" s="24"/>
      <c r="WAU36" s="24"/>
      <c r="WAV36" s="24"/>
      <c r="WAW36" s="24"/>
      <c r="WAX36" s="24"/>
      <c r="WAY36" s="24"/>
      <c r="WAZ36" s="25"/>
      <c r="WBA36" s="15"/>
      <c r="WBB36" s="24"/>
      <c r="WBC36" s="24"/>
      <c r="WBD36" s="24"/>
      <c r="WBE36" s="24"/>
      <c r="WBF36" s="24"/>
      <c r="WBG36" s="24"/>
      <c r="WBH36" s="25"/>
      <c r="WBI36" s="15"/>
      <c r="WBJ36" s="24"/>
      <c r="WBK36" s="24"/>
      <c r="WBL36" s="24"/>
      <c r="WBM36" s="24"/>
      <c r="WBN36" s="24"/>
      <c r="WBO36" s="24"/>
      <c r="WBP36" s="25"/>
      <c r="WBQ36" s="15"/>
      <c r="WBR36" s="24"/>
      <c r="WBS36" s="24"/>
      <c r="WBT36" s="24"/>
      <c r="WBU36" s="24"/>
      <c r="WBV36" s="24"/>
      <c r="WBW36" s="24"/>
      <c r="WBX36" s="25"/>
      <c r="WBY36" s="15"/>
      <c r="WBZ36" s="24"/>
      <c r="WCA36" s="24"/>
      <c r="WCB36" s="24"/>
      <c r="WCC36" s="24"/>
      <c r="WCD36" s="24"/>
      <c r="WCE36" s="24"/>
      <c r="WCF36" s="25"/>
      <c r="WCG36" s="15"/>
      <c r="WCH36" s="24"/>
      <c r="WCI36" s="24"/>
      <c r="WCJ36" s="24"/>
      <c r="WCK36" s="24"/>
      <c r="WCL36" s="24"/>
      <c r="WCM36" s="24"/>
      <c r="WCN36" s="25"/>
      <c r="WCO36" s="15"/>
      <c r="WCP36" s="24"/>
      <c r="WCQ36" s="24"/>
      <c r="WCR36" s="24"/>
      <c r="WCS36" s="24"/>
      <c r="WCT36" s="24"/>
      <c r="WCU36" s="24"/>
      <c r="WCV36" s="25"/>
      <c r="WCW36" s="15"/>
      <c r="WCX36" s="24"/>
      <c r="WCY36" s="24"/>
      <c r="WCZ36" s="24"/>
      <c r="WDA36" s="24"/>
      <c r="WDB36" s="24"/>
      <c r="WDC36" s="24"/>
      <c r="WDD36" s="25"/>
      <c r="WDE36" s="15"/>
      <c r="WDF36" s="24"/>
      <c r="WDG36" s="24"/>
      <c r="WDH36" s="24"/>
      <c r="WDI36" s="24"/>
      <c r="WDJ36" s="24"/>
      <c r="WDK36" s="24"/>
      <c r="WDL36" s="25"/>
      <c r="WDM36" s="15"/>
      <c r="WDN36" s="24"/>
      <c r="WDO36" s="24"/>
      <c r="WDP36" s="24"/>
      <c r="WDQ36" s="24"/>
      <c r="WDR36" s="24"/>
      <c r="WDS36" s="24"/>
      <c r="WDT36" s="25"/>
      <c r="WDU36" s="15"/>
      <c r="WDV36" s="24"/>
      <c r="WDW36" s="24"/>
      <c r="WDX36" s="24"/>
      <c r="WDY36" s="24"/>
      <c r="WDZ36" s="24"/>
      <c r="WEA36" s="24"/>
      <c r="WEB36" s="25"/>
      <c r="WEC36" s="15"/>
      <c r="WED36" s="24"/>
      <c r="WEE36" s="24"/>
      <c r="WEF36" s="24"/>
      <c r="WEG36" s="24"/>
      <c r="WEH36" s="24"/>
      <c r="WEI36" s="24"/>
      <c r="WEJ36" s="25"/>
      <c r="WEK36" s="15"/>
      <c r="WEL36" s="24"/>
      <c r="WEM36" s="24"/>
      <c r="WEN36" s="24"/>
      <c r="WEO36" s="24"/>
      <c r="WEP36" s="24"/>
      <c r="WEQ36" s="24"/>
      <c r="WER36" s="25"/>
      <c r="WES36" s="15"/>
      <c r="WET36" s="24"/>
      <c r="WEU36" s="24"/>
      <c r="WEV36" s="24"/>
      <c r="WEW36" s="24"/>
      <c r="WEX36" s="24"/>
      <c r="WEY36" s="24"/>
      <c r="WEZ36" s="25"/>
      <c r="WFA36" s="15"/>
      <c r="WFB36" s="24"/>
      <c r="WFC36" s="24"/>
      <c r="WFD36" s="24"/>
      <c r="WFE36" s="24"/>
      <c r="WFF36" s="24"/>
      <c r="WFG36" s="24"/>
      <c r="WFH36" s="25"/>
      <c r="WFI36" s="15"/>
      <c r="WFJ36" s="24"/>
      <c r="WFK36" s="24"/>
      <c r="WFL36" s="24"/>
      <c r="WFM36" s="24"/>
      <c r="WFN36" s="24"/>
      <c r="WFO36" s="24"/>
      <c r="WFP36" s="25"/>
      <c r="WFQ36" s="15"/>
      <c r="WFR36" s="24"/>
      <c r="WFS36" s="24"/>
      <c r="WFT36" s="24"/>
      <c r="WFU36" s="24"/>
      <c r="WFV36" s="24"/>
      <c r="WFW36" s="24"/>
      <c r="WFX36" s="25"/>
      <c r="WFY36" s="15"/>
      <c r="WFZ36" s="24"/>
      <c r="WGA36" s="24"/>
      <c r="WGB36" s="24"/>
      <c r="WGC36" s="24"/>
      <c r="WGD36" s="24"/>
      <c r="WGE36" s="24"/>
      <c r="WGF36" s="25"/>
      <c r="WGG36" s="15"/>
      <c r="WGH36" s="24"/>
      <c r="WGI36" s="24"/>
      <c r="WGJ36" s="24"/>
      <c r="WGK36" s="24"/>
      <c r="WGL36" s="24"/>
      <c r="WGM36" s="24"/>
      <c r="WGN36" s="25"/>
      <c r="WGO36" s="15"/>
      <c r="WGP36" s="24"/>
      <c r="WGQ36" s="24"/>
      <c r="WGR36" s="24"/>
      <c r="WGS36" s="24"/>
      <c r="WGT36" s="24"/>
      <c r="WGU36" s="24"/>
      <c r="WGV36" s="25"/>
      <c r="WGW36" s="15"/>
      <c r="WGX36" s="24"/>
      <c r="WGY36" s="24"/>
      <c r="WGZ36" s="24"/>
      <c r="WHA36" s="24"/>
      <c r="WHB36" s="24"/>
      <c r="WHC36" s="24"/>
      <c r="WHD36" s="25"/>
      <c r="WHE36" s="15"/>
      <c r="WHF36" s="24"/>
      <c r="WHG36" s="24"/>
      <c r="WHH36" s="24"/>
      <c r="WHI36" s="24"/>
      <c r="WHJ36" s="24"/>
      <c r="WHK36" s="24"/>
      <c r="WHL36" s="25"/>
      <c r="WHM36" s="15"/>
      <c r="WHN36" s="24"/>
      <c r="WHO36" s="24"/>
      <c r="WHP36" s="24"/>
      <c r="WHQ36" s="24"/>
      <c r="WHR36" s="24"/>
      <c r="WHS36" s="24"/>
      <c r="WHT36" s="25"/>
      <c r="WHU36" s="15"/>
      <c r="WHV36" s="24"/>
      <c r="WHW36" s="24"/>
      <c r="WHX36" s="24"/>
      <c r="WHY36" s="24"/>
      <c r="WHZ36" s="24"/>
      <c r="WIA36" s="24"/>
      <c r="WIB36" s="25"/>
      <c r="WIC36" s="15"/>
      <c r="WID36" s="24"/>
      <c r="WIE36" s="24"/>
      <c r="WIF36" s="24"/>
      <c r="WIG36" s="24"/>
      <c r="WIH36" s="24"/>
      <c r="WII36" s="24"/>
      <c r="WIJ36" s="25"/>
      <c r="WIK36" s="15"/>
      <c r="WIL36" s="24"/>
      <c r="WIM36" s="24"/>
      <c r="WIN36" s="24"/>
      <c r="WIO36" s="24"/>
      <c r="WIP36" s="24"/>
      <c r="WIQ36" s="24"/>
      <c r="WIR36" s="25"/>
      <c r="WIS36" s="15"/>
      <c r="WIT36" s="24"/>
      <c r="WIU36" s="24"/>
      <c r="WIV36" s="24"/>
      <c r="WIW36" s="24"/>
      <c r="WIX36" s="24"/>
      <c r="WIY36" s="24"/>
      <c r="WIZ36" s="25"/>
      <c r="WJA36" s="15"/>
      <c r="WJB36" s="24"/>
      <c r="WJC36" s="24"/>
      <c r="WJD36" s="24"/>
      <c r="WJE36" s="24"/>
      <c r="WJF36" s="24"/>
      <c r="WJG36" s="24"/>
      <c r="WJH36" s="25"/>
      <c r="WJI36" s="15"/>
      <c r="WJJ36" s="24"/>
      <c r="WJK36" s="24"/>
      <c r="WJL36" s="24"/>
      <c r="WJM36" s="24"/>
      <c r="WJN36" s="24"/>
      <c r="WJO36" s="24"/>
      <c r="WJP36" s="25"/>
      <c r="WJQ36" s="15"/>
      <c r="WJR36" s="24"/>
      <c r="WJS36" s="24"/>
      <c r="WJT36" s="24"/>
      <c r="WJU36" s="24"/>
      <c r="WJV36" s="24"/>
      <c r="WJW36" s="24"/>
      <c r="WJX36" s="25"/>
      <c r="WJY36" s="15"/>
      <c r="WJZ36" s="24"/>
      <c r="WKA36" s="24"/>
      <c r="WKB36" s="24"/>
      <c r="WKC36" s="24"/>
      <c r="WKD36" s="24"/>
      <c r="WKE36" s="24"/>
      <c r="WKF36" s="25"/>
      <c r="WKG36" s="15"/>
      <c r="WKH36" s="24"/>
      <c r="WKI36" s="24"/>
      <c r="WKJ36" s="24"/>
      <c r="WKK36" s="24"/>
      <c r="WKL36" s="24"/>
      <c r="WKM36" s="24"/>
      <c r="WKN36" s="25"/>
      <c r="WKO36" s="15"/>
      <c r="WKP36" s="24"/>
      <c r="WKQ36" s="24"/>
      <c r="WKR36" s="24"/>
      <c r="WKS36" s="24"/>
      <c r="WKT36" s="24"/>
      <c r="WKU36" s="24"/>
      <c r="WKV36" s="25"/>
      <c r="WKW36" s="15"/>
      <c r="WKX36" s="24"/>
      <c r="WKY36" s="24"/>
      <c r="WKZ36" s="24"/>
      <c r="WLA36" s="24"/>
      <c r="WLB36" s="24"/>
      <c r="WLC36" s="24"/>
      <c r="WLD36" s="25"/>
      <c r="WLE36" s="15"/>
      <c r="WLF36" s="24"/>
      <c r="WLG36" s="24"/>
      <c r="WLH36" s="24"/>
      <c r="WLI36" s="24"/>
      <c r="WLJ36" s="24"/>
      <c r="WLK36" s="24"/>
      <c r="WLL36" s="25"/>
      <c r="WLM36" s="15"/>
      <c r="WLN36" s="24"/>
      <c r="WLO36" s="24"/>
      <c r="WLP36" s="24"/>
      <c r="WLQ36" s="24"/>
      <c r="WLR36" s="24"/>
      <c r="WLS36" s="24"/>
      <c r="WLT36" s="25"/>
      <c r="WLU36" s="15"/>
      <c r="WLV36" s="24"/>
      <c r="WLW36" s="24"/>
      <c r="WLX36" s="24"/>
      <c r="WLY36" s="24"/>
      <c r="WLZ36" s="24"/>
      <c r="WMA36" s="24"/>
      <c r="WMB36" s="25"/>
      <c r="WMC36" s="15"/>
      <c r="WMD36" s="24"/>
      <c r="WME36" s="24"/>
      <c r="WMF36" s="24"/>
      <c r="WMG36" s="24"/>
      <c r="WMH36" s="24"/>
      <c r="WMI36" s="24"/>
      <c r="WMJ36" s="25"/>
      <c r="WMK36" s="15"/>
      <c r="WML36" s="24"/>
      <c r="WMM36" s="24"/>
      <c r="WMN36" s="24"/>
      <c r="WMO36" s="24"/>
      <c r="WMP36" s="24"/>
      <c r="WMQ36" s="24"/>
      <c r="WMR36" s="25"/>
      <c r="WMS36" s="15"/>
      <c r="WMT36" s="24"/>
      <c r="WMU36" s="24"/>
      <c r="WMV36" s="24"/>
      <c r="WMW36" s="24"/>
      <c r="WMX36" s="24"/>
      <c r="WMY36" s="24"/>
      <c r="WMZ36" s="25"/>
      <c r="WNA36" s="15"/>
      <c r="WNB36" s="24"/>
      <c r="WNC36" s="24"/>
      <c r="WND36" s="24"/>
      <c r="WNE36" s="24"/>
      <c r="WNF36" s="24"/>
      <c r="WNG36" s="24"/>
      <c r="WNH36" s="25"/>
      <c r="WNI36" s="15"/>
      <c r="WNJ36" s="24"/>
      <c r="WNK36" s="24"/>
      <c r="WNL36" s="24"/>
      <c r="WNM36" s="24"/>
      <c r="WNN36" s="24"/>
      <c r="WNO36" s="24"/>
      <c r="WNP36" s="25"/>
      <c r="WNQ36" s="15"/>
      <c r="WNR36" s="24"/>
      <c r="WNS36" s="24"/>
      <c r="WNT36" s="24"/>
      <c r="WNU36" s="24"/>
      <c r="WNV36" s="24"/>
      <c r="WNW36" s="24"/>
      <c r="WNX36" s="25"/>
      <c r="WNY36" s="15"/>
      <c r="WNZ36" s="24"/>
      <c r="WOA36" s="24"/>
      <c r="WOB36" s="24"/>
      <c r="WOC36" s="24"/>
      <c r="WOD36" s="24"/>
      <c r="WOE36" s="24"/>
      <c r="WOF36" s="25"/>
      <c r="WOG36" s="15"/>
      <c r="WOH36" s="24"/>
      <c r="WOI36" s="24"/>
      <c r="WOJ36" s="24"/>
      <c r="WOK36" s="24"/>
      <c r="WOL36" s="24"/>
      <c r="WOM36" s="24"/>
      <c r="WON36" s="25"/>
      <c r="WOO36" s="15"/>
      <c r="WOP36" s="24"/>
      <c r="WOQ36" s="24"/>
      <c r="WOR36" s="24"/>
      <c r="WOS36" s="24"/>
      <c r="WOT36" s="24"/>
      <c r="WOU36" s="24"/>
      <c r="WOV36" s="25"/>
      <c r="WOW36" s="15"/>
      <c r="WOX36" s="24"/>
      <c r="WOY36" s="24"/>
      <c r="WOZ36" s="24"/>
      <c r="WPA36" s="24"/>
      <c r="WPB36" s="24"/>
      <c r="WPC36" s="24"/>
      <c r="WPD36" s="25"/>
      <c r="WPE36" s="15"/>
      <c r="WPF36" s="24"/>
      <c r="WPG36" s="24"/>
      <c r="WPH36" s="24"/>
      <c r="WPI36" s="24"/>
      <c r="WPJ36" s="24"/>
      <c r="WPK36" s="24"/>
      <c r="WPL36" s="25"/>
      <c r="WPM36" s="15"/>
      <c r="WPN36" s="24"/>
      <c r="WPO36" s="24"/>
      <c r="WPP36" s="24"/>
      <c r="WPQ36" s="24"/>
      <c r="WPR36" s="24"/>
      <c r="WPS36" s="24"/>
      <c r="WPT36" s="25"/>
      <c r="WPU36" s="15"/>
      <c r="WPV36" s="24"/>
      <c r="WPW36" s="24"/>
      <c r="WPX36" s="24"/>
      <c r="WPY36" s="24"/>
      <c r="WPZ36" s="24"/>
      <c r="WQA36" s="24"/>
      <c r="WQB36" s="25"/>
      <c r="WQC36" s="15"/>
      <c r="WQD36" s="24"/>
      <c r="WQE36" s="24"/>
      <c r="WQF36" s="24"/>
      <c r="WQG36" s="24"/>
      <c r="WQH36" s="24"/>
      <c r="WQI36" s="24"/>
      <c r="WQJ36" s="25"/>
      <c r="WQK36" s="15"/>
      <c r="WQL36" s="24"/>
      <c r="WQM36" s="24"/>
      <c r="WQN36" s="24"/>
      <c r="WQO36" s="24"/>
      <c r="WQP36" s="24"/>
      <c r="WQQ36" s="24"/>
      <c r="WQR36" s="25"/>
      <c r="WQS36" s="15"/>
      <c r="WQT36" s="24"/>
      <c r="WQU36" s="24"/>
      <c r="WQV36" s="24"/>
      <c r="WQW36" s="24"/>
      <c r="WQX36" s="24"/>
      <c r="WQY36" s="24"/>
      <c r="WQZ36" s="25"/>
      <c r="WRA36" s="15"/>
      <c r="WRB36" s="24"/>
      <c r="WRC36" s="24"/>
      <c r="WRD36" s="24"/>
      <c r="WRE36" s="24"/>
      <c r="WRF36" s="24"/>
      <c r="WRG36" s="24"/>
      <c r="WRH36" s="25"/>
      <c r="WRI36" s="15"/>
      <c r="WRJ36" s="24"/>
      <c r="WRK36" s="24"/>
      <c r="WRL36" s="24"/>
      <c r="WRM36" s="24"/>
      <c r="WRN36" s="24"/>
      <c r="WRO36" s="24"/>
      <c r="WRP36" s="25"/>
      <c r="WRQ36" s="15"/>
      <c r="WRR36" s="24"/>
      <c r="WRS36" s="24"/>
      <c r="WRT36" s="24"/>
      <c r="WRU36" s="24"/>
      <c r="WRV36" s="24"/>
      <c r="WRW36" s="24"/>
      <c r="WRX36" s="25"/>
      <c r="WRY36" s="15"/>
      <c r="WRZ36" s="24"/>
      <c r="WSA36" s="24"/>
      <c r="WSB36" s="24"/>
      <c r="WSC36" s="24"/>
      <c r="WSD36" s="24"/>
      <c r="WSE36" s="24"/>
      <c r="WSF36" s="25"/>
      <c r="WSG36" s="15"/>
      <c r="WSH36" s="24"/>
      <c r="WSI36" s="24"/>
      <c r="WSJ36" s="24"/>
      <c r="WSK36" s="24"/>
      <c r="WSL36" s="24"/>
      <c r="WSM36" s="24"/>
      <c r="WSN36" s="25"/>
      <c r="WSO36" s="15"/>
      <c r="WSP36" s="24"/>
      <c r="WSQ36" s="24"/>
      <c r="WSR36" s="24"/>
      <c r="WSS36" s="24"/>
      <c r="WST36" s="24"/>
      <c r="WSU36" s="24"/>
      <c r="WSV36" s="25"/>
      <c r="WSW36" s="15"/>
      <c r="WSX36" s="24"/>
      <c r="WSY36" s="24"/>
      <c r="WSZ36" s="24"/>
      <c r="WTA36" s="24"/>
      <c r="WTB36" s="24"/>
      <c r="WTC36" s="24"/>
      <c r="WTD36" s="25"/>
      <c r="WTE36" s="15"/>
      <c r="WTF36" s="24"/>
      <c r="WTG36" s="24"/>
      <c r="WTH36" s="24"/>
      <c r="WTI36" s="24"/>
      <c r="WTJ36" s="24"/>
      <c r="WTK36" s="24"/>
      <c r="WTL36" s="25"/>
      <c r="WTM36" s="15"/>
      <c r="WTN36" s="24"/>
      <c r="WTO36" s="24"/>
      <c r="WTP36" s="24"/>
      <c r="WTQ36" s="24"/>
      <c r="WTR36" s="24"/>
      <c r="WTS36" s="24"/>
      <c r="WTT36" s="25"/>
      <c r="WTU36" s="15"/>
      <c r="WTV36" s="24"/>
      <c r="WTW36" s="24"/>
      <c r="WTX36" s="24"/>
      <c r="WTY36" s="24"/>
      <c r="WTZ36" s="24"/>
      <c r="WUA36" s="24"/>
      <c r="WUB36" s="25"/>
      <c r="WUC36" s="15"/>
      <c r="WUD36" s="24"/>
      <c r="WUE36" s="24"/>
      <c r="WUF36" s="24"/>
      <c r="WUG36" s="24"/>
      <c r="WUH36" s="24"/>
      <c r="WUI36" s="24"/>
      <c r="WUJ36" s="25"/>
      <c r="WUK36" s="15"/>
      <c r="WUL36" s="24"/>
      <c r="WUM36" s="24"/>
      <c r="WUN36" s="24"/>
      <c r="WUO36" s="24"/>
      <c r="WUP36" s="24"/>
      <c r="WUQ36" s="24"/>
      <c r="WUR36" s="25"/>
      <c r="WUS36" s="15"/>
      <c r="WUT36" s="24"/>
      <c r="WUU36" s="24"/>
      <c r="WUV36" s="24"/>
      <c r="WUW36" s="24"/>
      <c r="WUX36" s="24"/>
      <c r="WUY36" s="24"/>
      <c r="WUZ36" s="25"/>
      <c r="WVA36" s="15"/>
      <c r="WVB36" s="24"/>
      <c r="WVC36" s="24"/>
      <c r="WVD36" s="24"/>
      <c r="WVE36" s="24"/>
      <c r="WVF36" s="24"/>
      <c r="WVG36" s="24"/>
      <c r="WVH36" s="25"/>
      <c r="WVI36" s="15"/>
      <c r="WVJ36" s="24"/>
      <c r="WVK36" s="24"/>
      <c r="WVL36" s="24"/>
      <c r="WVM36" s="24"/>
      <c r="WVN36" s="24"/>
      <c r="WVO36" s="24"/>
      <c r="WVP36" s="25"/>
      <c r="WVQ36" s="15"/>
      <c r="WVR36" s="24"/>
      <c r="WVS36" s="24"/>
      <c r="WVT36" s="24"/>
      <c r="WVU36" s="24"/>
      <c r="WVV36" s="24"/>
      <c r="WVW36" s="24"/>
      <c r="WVX36" s="25"/>
      <c r="WVY36" s="15"/>
      <c r="WVZ36" s="24"/>
      <c r="WWA36" s="24"/>
      <c r="WWB36" s="24"/>
      <c r="WWC36" s="24"/>
      <c r="WWD36" s="24"/>
      <c r="WWE36" s="24"/>
      <c r="WWF36" s="25"/>
      <c r="WWG36" s="15"/>
      <c r="WWH36" s="24"/>
      <c r="WWI36" s="24"/>
      <c r="WWJ36" s="24"/>
      <c r="WWK36" s="24"/>
      <c r="WWL36" s="24"/>
      <c r="WWM36" s="24"/>
      <c r="WWN36" s="25"/>
      <c r="WWO36" s="15"/>
      <c r="WWP36" s="24"/>
      <c r="WWQ36" s="24"/>
      <c r="WWR36" s="24"/>
      <c r="WWS36" s="24"/>
      <c r="WWT36" s="24"/>
      <c r="WWU36" s="24"/>
      <c r="WWV36" s="25"/>
      <c r="WWW36" s="15"/>
      <c r="WWX36" s="24"/>
      <c r="WWY36" s="24"/>
      <c r="WWZ36" s="24"/>
      <c r="WXA36" s="24"/>
      <c r="WXB36" s="24"/>
      <c r="WXC36" s="24"/>
      <c r="WXD36" s="25"/>
      <c r="WXE36" s="15"/>
      <c r="WXF36" s="24"/>
      <c r="WXG36" s="24"/>
      <c r="WXH36" s="24"/>
      <c r="WXI36" s="24"/>
      <c r="WXJ36" s="24"/>
      <c r="WXK36" s="24"/>
      <c r="WXL36" s="25"/>
      <c r="WXM36" s="15"/>
      <c r="WXN36" s="24"/>
      <c r="WXO36" s="24"/>
      <c r="WXP36" s="24"/>
      <c r="WXQ36" s="24"/>
      <c r="WXR36" s="24"/>
      <c r="WXS36" s="24"/>
      <c r="WXT36" s="25"/>
      <c r="WXU36" s="15"/>
      <c r="WXV36" s="24"/>
      <c r="WXW36" s="24"/>
      <c r="WXX36" s="24"/>
      <c r="WXY36" s="24"/>
      <c r="WXZ36" s="24"/>
      <c r="WYA36" s="24"/>
      <c r="WYB36" s="25"/>
      <c r="WYC36" s="15"/>
      <c r="WYD36" s="24"/>
      <c r="WYE36" s="24"/>
      <c r="WYF36" s="24"/>
      <c r="WYG36" s="24"/>
      <c r="WYH36" s="24"/>
      <c r="WYI36" s="24"/>
      <c r="WYJ36" s="25"/>
      <c r="WYK36" s="15"/>
      <c r="WYL36" s="24"/>
      <c r="WYM36" s="24"/>
      <c r="WYN36" s="24"/>
      <c r="WYO36" s="24"/>
      <c r="WYP36" s="24"/>
      <c r="WYQ36" s="24"/>
      <c r="WYR36" s="25"/>
      <c r="WYS36" s="15"/>
      <c r="WYT36" s="24"/>
      <c r="WYU36" s="24"/>
      <c r="WYV36" s="24"/>
      <c r="WYW36" s="24"/>
      <c r="WYX36" s="24"/>
      <c r="WYY36" s="24"/>
      <c r="WYZ36" s="25"/>
      <c r="WZA36" s="15"/>
      <c r="WZB36" s="24"/>
      <c r="WZC36" s="24"/>
      <c r="WZD36" s="24"/>
      <c r="WZE36" s="24"/>
      <c r="WZF36" s="24"/>
      <c r="WZG36" s="24"/>
      <c r="WZH36" s="25"/>
      <c r="WZI36" s="15"/>
      <c r="WZJ36" s="24"/>
      <c r="WZK36" s="24"/>
      <c r="WZL36" s="24"/>
      <c r="WZM36" s="24"/>
      <c r="WZN36" s="24"/>
      <c r="WZO36" s="24"/>
      <c r="WZP36" s="25"/>
      <c r="WZQ36" s="15"/>
      <c r="WZR36" s="24"/>
      <c r="WZS36" s="24"/>
      <c r="WZT36" s="24"/>
      <c r="WZU36" s="24"/>
      <c r="WZV36" s="24"/>
      <c r="WZW36" s="24"/>
      <c r="WZX36" s="25"/>
      <c r="WZY36" s="15"/>
      <c r="WZZ36" s="24"/>
      <c r="XAA36" s="24"/>
      <c r="XAB36" s="24"/>
      <c r="XAC36" s="24"/>
      <c r="XAD36" s="24"/>
      <c r="XAE36" s="24"/>
      <c r="XAF36" s="25"/>
      <c r="XAG36" s="15"/>
      <c r="XAH36" s="24"/>
      <c r="XAI36" s="24"/>
      <c r="XAJ36" s="24"/>
      <c r="XAK36" s="24"/>
      <c r="XAL36" s="24"/>
      <c r="XAM36" s="24"/>
      <c r="XAN36" s="25"/>
      <c r="XAO36" s="15"/>
      <c r="XAP36" s="24"/>
      <c r="XAQ36" s="24"/>
      <c r="XAR36" s="24"/>
      <c r="XAS36" s="24"/>
      <c r="XAT36" s="24"/>
      <c r="XAU36" s="24"/>
      <c r="XAV36" s="25"/>
      <c r="XAW36" s="15"/>
      <c r="XAX36" s="24"/>
      <c r="XAY36" s="24"/>
      <c r="XAZ36" s="24"/>
      <c r="XBA36" s="24"/>
      <c r="XBB36" s="24"/>
      <c r="XBC36" s="24"/>
      <c r="XBD36" s="25"/>
      <c r="XBE36" s="15"/>
      <c r="XBF36" s="24"/>
      <c r="XBG36" s="24"/>
      <c r="XBH36" s="24"/>
      <c r="XBI36" s="24"/>
      <c r="XBJ36" s="24"/>
      <c r="XBK36" s="24"/>
      <c r="XBL36" s="25"/>
      <c r="XBM36" s="15"/>
      <c r="XBN36" s="24"/>
      <c r="XBO36" s="24"/>
      <c r="XBP36" s="24"/>
      <c r="XBQ36" s="24"/>
      <c r="XBR36" s="24"/>
      <c r="XBS36" s="24"/>
      <c r="XBT36" s="25"/>
      <c r="XBU36" s="15"/>
      <c r="XBV36" s="24"/>
      <c r="XBW36" s="24"/>
      <c r="XBX36" s="24"/>
      <c r="XBY36" s="24"/>
      <c r="XBZ36" s="24"/>
      <c r="XCA36" s="24"/>
      <c r="XCB36" s="25"/>
      <c r="XCC36" s="15"/>
      <c r="XCD36" s="24"/>
      <c r="XCE36" s="24"/>
      <c r="XCF36" s="24"/>
      <c r="XCG36" s="24"/>
      <c r="XCH36" s="24"/>
      <c r="XCI36" s="24"/>
      <c r="XCJ36" s="25"/>
      <c r="XCK36" s="15"/>
      <c r="XCL36" s="24"/>
      <c r="XCM36" s="24"/>
      <c r="XCN36" s="24"/>
      <c r="XCO36" s="24"/>
      <c r="XCP36" s="24"/>
      <c r="XCQ36" s="24"/>
      <c r="XCR36" s="25"/>
      <c r="XCS36" s="15"/>
      <c r="XCT36" s="24"/>
      <c r="XCU36" s="24"/>
      <c r="XCV36" s="24"/>
      <c r="XCW36" s="24"/>
      <c r="XCX36" s="24"/>
      <c r="XCY36" s="24"/>
      <c r="XCZ36" s="25"/>
      <c r="XDA36" s="15"/>
      <c r="XDB36" s="24"/>
      <c r="XDC36" s="24"/>
      <c r="XDD36" s="24"/>
      <c r="XDE36" s="24"/>
      <c r="XDF36" s="24"/>
      <c r="XDG36" s="24"/>
      <c r="XDH36" s="25"/>
      <c r="XDI36" s="15"/>
      <c r="XDJ36" s="24"/>
      <c r="XDK36" s="24"/>
      <c r="XDL36" s="24"/>
      <c r="XDM36" s="24"/>
      <c r="XDN36" s="24"/>
      <c r="XDO36" s="24"/>
      <c r="XDP36" s="25"/>
      <c r="XDQ36" s="15"/>
      <c r="XDR36" s="24"/>
      <c r="XDS36" s="24"/>
      <c r="XDT36" s="24"/>
      <c r="XDU36" s="24"/>
      <c r="XDV36" s="24"/>
      <c r="XDW36" s="24"/>
      <c r="XDX36" s="25"/>
      <c r="XDY36" s="15"/>
      <c r="XDZ36" s="24"/>
      <c r="XEA36" s="24"/>
      <c r="XEB36" s="24"/>
      <c r="XEC36" s="24"/>
      <c r="XED36" s="24"/>
      <c r="XEE36" s="24"/>
      <c r="XEF36" s="25"/>
      <c r="XEG36" s="15"/>
      <c r="XEH36" s="24"/>
      <c r="XEI36" s="24"/>
      <c r="XEJ36" s="24"/>
      <c r="XEK36" s="24"/>
      <c r="XEL36" s="24"/>
      <c r="XEM36" s="24"/>
      <c r="XEN36" s="25"/>
      <c r="XEO36" s="15"/>
      <c r="XEP36" s="24"/>
      <c r="XEQ36" s="24"/>
      <c r="XER36" s="24"/>
      <c r="XES36" s="24"/>
      <c r="XET36" s="24"/>
      <c r="XEU36" s="24"/>
    </row>
    <row r="37" spans="2:16375" ht="15.75">
      <c r="B37" s="50" t="s">
        <v>43</v>
      </c>
    </row>
    <row r="38" spans="2:16375">
      <c r="B38" s="3" t="s">
        <v>35</v>
      </c>
    </row>
    <row r="39" spans="2:16375" ht="36">
      <c r="B39" s="5"/>
      <c r="C39" s="5" t="s">
        <v>4</v>
      </c>
      <c r="D39" s="6" t="s">
        <v>187</v>
      </c>
      <c r="E39" s="31" t="s">
        <v>188</v>
      </c>
      <c r="F39" s="31" t="s">
        <v>182</v>
      </c>
      <c r="G39" s="31" t="s">
        <v>40</v>
      </c>
      <c r="H39" s="8" t="s">
        <v>41</v>
      </c>
    </row>
    <row r="40" spans="2:16375">
      <c r="B40" s="32"/>
      <c r="C40" s="33" t="s">
        <v>42</v>
      </c>
      <c r="D40" s="34"/>
      <c r="E40" s="34"/>
      <c r="F40" s="34"/>
      <c r="G40" s="34"/>
      <c r="H40" s="35"/>
    </row>
    <row r="41" spans="2:16375">
      <c r="B41" s="36" t="s">
        <v>14</v>
      </c>
      <c r="C41" s="37" t="s">
        <v>82</v>
      </c>
      <c r="D41" s="38">
        <f>+'[45]SP_A da incollare'!D3</f>
        <v>53068</v>
      </c>
      <c r="E41" s="38">
        <f>+'[45]SP_A da incollare'!E3</f>
        <v>126589</v>
      </c>
      <c r="F41" s="38">
        <v>219590</v>
      </c>
      <c r="G41" s="38">
        <f>+D41-E41</f>
        <v>-73521</v>
      </c>
      <c r="H41" s="58">
        <f>+IF((D41/E41-1)&gt;1,"ns",+IFERROR(D41/E41-1,"ns"))</f>
        <v>-0.58078506031329735</v>
      </c>
      <c r="I41" s="110"/>
      <c r="J41" s="111"/>
    </row>
    <row r="42" spans="2:16375" ht="24" hidden="1">
      <c r="B42" s="36" t="s">
        <v>15</v>
      </c>
      <c r="C42" s="37" t="s">
        <v>115</v>
      </c>
      <c r="D42" s="38">
        <f>+'[48]SCHEMI per comunicato'!C66</f>
        <v>0</v>
      </c>
      <c r="E42" s="38">
        <f>+'[48]SCHEMI per comunicato'!D66</f>
        <v>0</v>
      </c>
      <c r="F42" s="38">
        <v>0</v>
      </c>
      <c r="G42" s="38">
        <f t="shared" ref="G42:G59" si="13">+D42-E42</f>
        <v>0</v>
      </c>
      <c r="H42" s="58" t="e">
        <f t="shared" ref="H42:H79" si="14">+IF((D42/E42-1)&gt;1,"ns",+IFERROR(D42/E42-1,"ns"))</f>
        <v>#DIV/0!</v>
      </c>
    </row>
    <row r="43" spans="2:16375" ht="24">
      <c r="B43" s="36" t="s">
        <v>23</v>
      </c>
      <c r="C43" s="37" t="s">
        <v>116</v>
      </c>
      <c r="D43" s="38">
        <f>+'[45]SP_A da incollare'!D8</f>
        <v>562978</v>
      </c>
      <c r="E43" s="38">
        <f>+'[45]SP_A da incollare'!E8</f>
        <v>558384</v>
      </c>
      <c r="F43" s="38">
        <v>586127</v>
      </c>
      <c r="G43" s="38">
        <f t="shared" si="13"/>
        <v>4594</v>
      </c>
      <c r="H43" s="58">
        <f t="shared" si="14"/>
        <v>8.2273131035273117E-3</v>
      </c>
    </row>
    <row r="44" spans="2:16375" ht="24">
      <c r="B44" s="36" t="s">
        <v>16</v>
      </c>
      <c r="C44" s="37" t="s">
        <v>117</v>
      </c>
      <c r="D44" s="38">
        <f>+'[45]SP_A da incollare'!D9</f>
        <v>3597864</v>
      </c>
      <c r="E44" s="38">
        <f>+'[45]SP_A da incollare'!E9</f>
        <v>3530678</v>
      </c>
      <c r="F44" s="38">
        <v>3074580</v>
      </c>
      <c r="G44" s="38">
        <f t="shared" si="13"/>
        <v>67186</v>
      </c>
      <c r="H44" s="58">
        <f t="shared" si="14"/>
        <v>1.9029206288423861E-2</v>
      </c>
    </row>
    <row r="45" spans="2:16375">
      <c r="B45" s="36"/>
      <c r="C45" s="37" t="s">
        <v>83</v>
      </c>
      <c r="D45" s="38">
        <f>+'[45]SP_A da incollare'!D10</f>
        <v>17310</v>
      </c>
      <c r="E45" s="38">
        <f>+'[45]SP_A da incollare'!E10</f>
        <v>34917</v>
      </c>
      <c r="F45" s="38">
        <v>29394</v>
      </c>
      <c r="G45" s="38">
        <f t="shared" si="13"/>
        <v>-17607</v>
      </c>
      <c r="H45" s="58">
        <f t="shared" si="14"/>
        <v>-0.50425294269267118</v>
      </c>
      <c r="J45" s="111"/>
    </row>
    <row r="46" spans="2:16375">
      <c r="B46" s="36"/>
      <c r="C46" s="37" t="s">
        <v>84</v>
      </c>
      <c r="D46" s="38">
        <f>+'[45]SP_A da incollare'!D11</f>
        <v>3580554</v>
      </c>
      <c r="E46" s="38">
        <f>+'[45]SP_A da incollare'!E11</f>
        <v>3495761</v>
      </c>
      <c r="F46" s="38">
        <v>3045186</v>
      </c>
      <c r="G46" s="38">
        <f t="shared" si="13"/>
        <v>84793</v>
      </c>
      <c r="H46" s="58">
        <f t="shared" si="14"/>
        <v>2.425594884776161E-2</v>
      </c>
      <c r="K46" s="108"/>
    </row>
    <row r="47" spans="2:16375" s="99" customFormat="1">
      <c r="B47" s="100"/>
      <c r="C47" s="113" t="s">
        <v>166</v>
      </c>
      <c r="D47" s="98">
        <v>1575787</v>
      </c>
      <c r="E47" s="98">
        <v>1501353</v>
      </c>
      <c r="F47" s="98">
        <v>1632196</v>
      </c>
      <c r="G47" s="98">
        <f t="shared" si="13"/>
        <v>74434</v>
      </c>
      <c r="H47" s="101">
        <f t="shared" si="14"/>
        <v>4.9577947358149688E-2</v>
      </c>
      <c r="K47" s="109"/>
    </row>
    <row r="48" spans="2:16375" s="99" customFormat="1">
      <c r="B48" s="100"/>
      <c r="C48" s="113" t="s">
        <v>167</v>
      </c>
      <c r="D48" s="98">
        <v>902957</v>
      </c>
      <c r="E48" s="98">
        <v>933200</v>
      </c>
      <c r="F48" s="98">
        <v>918755</v>
      </c>
      <c r="G48" s="98">
        <f t="shared" si="13"/>
        <v>-30243</v>
      </c>
      <c r="H48" s="101">
        <f t="shared" si="14"/>
        <v>-3.2407843977711126E-2</v>
      </c>
    </row>
    <row r="49" spans="2:11" s="99" customFormat="1">
      <c r="B49" s="100"/>
      <c r="C49" s="113" t="s">
        <v>168</v>
      </c>
      <c r="D49" s="98">
        <v>109341</v>
      </c>
      <c r="E49" s="98">
        <v>106749</v>
      </c>
      <c r="F49" s="98">
        <v>92265</v>
      </c>
      <c r="G49" s="98">
        <f t="shared" si="13"/>
        <v>2592</v>
      </c>
      <c r="H49" s="101">
        <f t="shared" si="14"/>
        <v>2.428125790405522E-2</v>
      </c>
    </row>
    <row r="50" spans="2:11" s="99" customFormat="1">
      <c r="B50" s="100"/>
      <c r="C50" s="113" t="s">
        <v>169</v>
      </c>
      <c r="D50" s="98">
        <v>685687</v>
      </c>
      <c r="E50" s="98">
        <v>681032</v>
      </c>
      <c r="F50" s="98">
        <v>184531</v>
      </c>
      <c r="G50" s="98">
        <f t="shared" si="13"/>
        <v>4655</v>
      </c>
      <c r="H50" s="101">
        <f t="shared" si="14"/>
        <v>6.835214791669042E-3</v>
      </c>
    </row>
    <row r="51" spans="2:11" ht="24">
      <c r="B51" s="36" t="s">
        <v>5</v>
      </c>
      <c r="C51" s="37" t="s">
        <v>189</v>
      </c>
      <c r="D51" s="38">
        <f>+'[45]SP_A da incollare'!D13</f>
        <v>1241</v>
      </c>
      <c r="E51" s="38">
        <f>+'[45]SP_A da incollare'!E13</f>
        <v>0</v>
      </c>
      <c r="F51" s="38">
        <v>0</v>
      </c>
      <c r="G51" s="38">
        <f t="shared" ref="G51" si="15">+D51-E51</f>
        <v>1241</v>
      </c>
      <c r="H51" s="58" t="s">
        <v>190</v>
      </c>
    </row>
    <row r="52" spans="2:11">
      <c r="B52" s="36" t="s">
        <v>17</v>
      </c>
      <c r="C52" s="37" t="s">
        <v>32</v>
      </c>
      <c r="D52" s="38">
        <f>+'[45]SP_A da incollare'!D14</f>
        <v>960</v>
      </c>
      <c r="E52" s="38">
        <f>+'[45]SP_A da incollare'!E14</f>
        <v>970</v>
      </c>
      <c r="F52" s="38">
        <v>965</v>
      </c>
      <c r="G52" s="38">
        <f t="shared" si="13"/>
        <v>-10</v>
      </c>
      <c r="H52" s="58">
        <f t="shared" si="14"/>
        <v>-1.0309278350515427E-2</v>
      </c>
    </row>
    <row r="53" spans="2:11">
      <c r="B53" s="36" t="s">
        <v>87</v>
      </c>
      <c r="C53" s="37" t="s">
        <v>19</v>
      </c>
      <c r="D53" s="38">
        <f>+'[45]SP_A da incollare'!D15</f>
        <v>42284</v>
      </c>
      <c r="E53" s="38">
        <f>+'[45]SP_A da incollare'!E15</f>
        <v>43374</v>
      </c>
      <c r="F53" s="38">
        <v>41034</v>
      </c>
      <c r="G53" s="38">
        <f t="shared" si="13"/>
        <v>-1090</v>
      </c>
      <c r="H53" s="58">
        <f t="shared" si="14"/>
        <v>-2.5130262369161271E-2</v>
      </c>
    </row>
    <row r="54" spans="2:11">
      <c r="B54" s="36" t="s">
        <v>26</v>
      </c>
      <c r="C54" s="37" t="s">
        <v>21</v>
      </c>
      <c r="D54" s="38">
        <f>+'[45]SP_A da incollare'!D16</f>
        <v>34517</v>
      </c>
      <c r="E54" s="38">
        <f>+'[45]SP_A da incollare'!E16</f>
        <v>34516</v>
      </c>
      <c r="F54" s="38">
        <v>33156</v>
      </c>
      <c r="G54" s="38">
        <f t="shared" si="13"/>
        <v>1</v>
      </c>
      <c r="H54" s="58" t="s">
        <v>190</v>
      </c>
    </row>
    <row r="55" spans="2:11" s="4" customFormat="1" ht="12.75">
      <c r="B55" s="39"/>
      <c r="C55" s="54" t="s">
        <v>85</v>
      </c>
      <c r="D55" s="38">
        <f>+'[45]SP_A da incollare'!D18</f>
        <v>33526</v>
      </c>
      <c r="E55" s="38">
        <f>+'[45]SP_A da incollare'!E18</f>
        <v>33526</v>
      </c>
      <c r="F55" s="98">
        <v>32355</v>
      </c>
      <c r="G55" s="38">
        <f t="shared" si="13"/>
        <v>0</v>
      </c>
      <c r="H55" s="58" t="s">
        <v>190</v>
      </c>
    </row>
    <row r="56" spans="2:11">
      <c r="B56" s="36" t="s">
        <v>27</v>
      </c>
      <c r="C56" s="37" t="s">
        <v>86</v>
      </c>
      <c r="D56" s="38">
        <f>+'[45]SP_A da incollare'!D19</f>
        <v>35116</v>
      </c>
      <c r="E56" s="38">
        <f>+'[45]SP_A da incollare'!E19</f>
        <v>24861</v>
      </c>
      <c r="F56" s="38">
        <v>15753</v>
      </c>
      <c r="G56" s="38">
        <f t="shared" si="13"/>
        <v>10255</v>
      </c>
      <c r="H56" s="58">
        <f t="shared" si="14"/>
        <v>0.41249346365793804</v>
      </c>
    </row>
    <row r="57" spans="2:11" ht="24">
      <c r="B57" s="36" t="s">
        <v>18</v>
      </c>
      <c r="C57" s="37" t="s">
        <v>126</v>
      </c>
      <c r="D57" s="38">
        <f>+'[45]SP_A da incollare'!D22</f>
        <v>41</v>
      </c>
      <c r="E57" s="38">
        <f>+'[45]SP_A da incollare'!E22</f>
        <v>40</v>
      </c>
      <c r="F57" s="38">
        <v>43</v>
      </c>
      <c r="G57" s="38">
        <f t="shared" si="13"/>
        <v>1</v>
      </c>
      <c r="H57" s="58">
        <f t="shared" si="14"/>
        <v>2.4999999999999911E-2</v>
      </c>
    </row>
    <row r="58" spans="2:11">
      <c r="B58" s="40" t="s">
        <v>20</v>
      </c>
      <c r="C58" s="41" t="s">
        <v>11</v>
      </c>
      <c r="D58" s="38">
        <f>+'[45]SP_A da incollare'!D23</f>
        <v>63319</v>
      </c>
      <c r="E58" s="38">
        <f>+'[45]SP_A da incollare'!E23</f>
        <v>77989</v>
      </c>
      <c r="F58" s="38">
        <v>43694</v>
      </c>
      <c r="G58" s="38">
        <f t="shared" si="13"/>
        <v>-14670</v>
      </c>
      <c r="H58" s="58">
        <f t="shared" si="14"/>
        <v>-0.18810345048660704</v>
      </c>
    </row>
    <row r="59" spans="2:11" ht="15.75" thickBot="1">
      <c r="B59" s="42"/>
      <c r="C59" s="43" t="s">
        <v>22</v>
      </c>
      <c r="D59" s="44">
        <f>+SUM(D41:D58)-D55-D47-D48-D49-D50-D44</f>
        <v>4391388</v>
      </c>
      <c r="E59" s="44">
        <f>+SUM(E41:E58)-E55-E47-E48-E49-E50-E44</f>
        <v>4397401</v>
      </c>
      <c r="F59" s="44">
        <f>+SUM(F41:F58)-F55-F47-F48-F49-F50-F44</f>
        <v>4014942</v>
      </c>
      <c r="G59" s="44">
        <f t="shared" si="13"/>
        <v>-6013</v>
      </c>
      <c r="H59" s="117">
        <f t="shared" si="14"/>
        <v>-1.3673986065860788E-3</v>
      </c>
    </row>
    <row r="60" spans="2:11" ht="15.75" hidden="1" outlineLevel="1" thickTop="1">
      <c r="B60" s="2"/>
      <c r="C60" s="2"/>
      <c r="D60" s="2"/>
      <c r="F60" s="2"/>
      <c r="G60" s="56"/>
      <c r="H60" s="2" t="e">
        <f t="shared" si="14"/>
        <v>#DIV/0!</v>
      </c>
    </row>
    <row r="61" spans="2:11" ht="15.75" collapsed="1" thickTop="1">
      <c r="B61" s="32"/>
      <c r="C61" s="33" t="s">
        <v>45</v>
      </c>
      <c r="D61" s="34"/>
      <c r="E61" s="34"/>
      <c r="F61" s="34"/>
      <c r="G61" s="34"/>
      <c r="H61" s="35"/>
    </row>
    <row r="62" spans="2:11">
      <c r="B62" s="36" t="s">
        <v>14</v>
      </c>
      <c r="C62" s="45" t="s">
        <v>88</v>
      </c>
      <c r="D62" s="38">
        <f>+'[45]SP_P da incollare'!D3</f>
        <v>3874634</v>
      </c>
      <c r="E62" s="38">
        <f>+'[45]SP_P da incollare'!E3</f>
        <v>3916974</v>
      </c>
      <c r="F62" s="38">
        <v>3578016</v>
      </c>
      <c r="G62" s="38">
        <f t="shared" ref="G62:G79" si="16">+D62-E62</f>
        <v>-42340</v>
      </c>
      <c r="H62" s="58">
        <f t="shared" si="14"/>
        <v>-1.0809364575817937E-2</v>
      </c>
      <c r="J62" s="110"/>
      <c r="K62" s="110"/>
    </row>
    <row r="63" spans="2:11">
      <c r="B63" s="36"/>
      <c r="C63" s="45" t="s">
        <v>89</v>
      </c>
      <c r="D63" s="38">
        <f>+'[45]SP_P da incollare'!D4</f>
        <v>930511</v>
      </c>
      <c r="E63" s="38">
        <f>+'[45]SP_P da incollare'!E4</f>
        <v>622865</v>
      </c>
      <c r="F63" s="38">
        <v>601329</v>
      </c>
      <c r="G63" s="38">
        <f t="shared" si="16"/>
        <v>307646</v>
      </c>
      <c r="H63" s="58">
        <f t="shared" si="14"/>
        <v>0.49392083356746652</v>
      </c>
    </row>
    <row r="64" spans="2:11">
      <c r="B64" s="36"/>
      <c r="C64" s="45" t="s">
        <v>90</v>
      </c>
      <c r="D64" s="38">
        <f>+'[45]SP_P da incollare'!D5</f>
        <v>2828666</v>
      </c>
      <c r="E64" s="38">
        <f>+'[45]SP_P da incollare'!E5</f>
        <v>3056210</v>
      </c>
      <c r="F64" s="38">
        <v>2802091</v>
      </c>
      <c r="G64" s="38">
        <f t="shared" si="16"/>
        <v>-227544</v>
      </c>
      <c r="H64" s="58">
        <f t="shared" si="14"/>
        <v>-7.4452998975855667E-2</v>
      </c>
    </row>
    <row r="65" spans="2:9" s="99" customFormat="1">
      <c r="B65" s="100"/>
      <c r="C65" s="113" t="s">
        <v>194</v>
      </c>
      <c r="D65" s="98">
        <v>1444282</v>
      </c>
      <c r="E65" s="98">
        <v>1431548</v>
      </c>
      <c r="F65" s="98">
        <v>1384496</v>
      </c>
      <c r="G65" s="98">
        <f t="shared" ref="G65" si="17">+D65-E65</f>
        <v>12734</v>
      </c>
      <c r="H65" s="101">
        <f t="shared" ref="H65" si="18">+IF((D65/E65-1)&gt;1,"ns",+IFERROR(D65/E65-1,"ns"))</f>
        <v>8.8952658241288063E-3</v>
      </c>
    </row>
    <row r="66" spans="2:9" s="99" customFormat="1">
      <c r="B66" s="100"/>
      <c r="C66" s="113" t="s">
        <v>195</v>
      </c>
      <c r="D66" s="98">
        <v>437649</v>
      </c>
      <c r="E66" s="98">
        <v>639266</v>
      </c>
      <c r="F66" s="98">
        <v>794249</v>
      </c>
      <c r="G66" s="98">
        <f t="shared" ref="G66" si="19">+D66-E66</f>
        <v>-201617</v>
      </c>
      <c r="H66" s="101">
        <f t="shared" ref="H66" si="20">+IF((D66/E66-1)&gt;1,"ns",+IFERROR(D66/E66-1,"ns"))</f>
        <v>-0.31538827342608555</v>
      </c>
    </row>
    <row r="67" spans="2:9">
      <c r="B67" s="36"/>
      <c r="C67" s="45" t="s">
        <v>91</v>
      </c>
      <c r="D67" s="38">
        <f>+'[45]SP_P da incollare'!D6</f>
        <v>115457</v>
      </c>
      <c r="E67" s="38">
        <f>+'[45]SP_P da incollare'!E6</f>
        <v>237899</v>
      </c>
      <c r="F67" s="38">
        <v>174596</v>
      </c>
      <c r="G67" s="38">
        <f t="shared" si="16"/>
        <v>-122442</v>
      </c>
      <c r="H67" s="58">
        <f t="shared" si="14"/>
        <v>-0.51468059975031422</v>
      </c>
    </row>
    <row r="68" spans="2:9" hidden="1" outlineLevel="1">
      <c r="B68" s="36" t="s">
        <v>15</v>
      </c>
      <c r="C68" s="45" t="s">
        <v>92</v>
      </c>
      <c r="D68" s="38">
        <f>+'[48]SCHEMI per comunicato'!C87</f>
        <v>0</v>
      </c>
      <c r="E68" s="38">
        <f>+'[48]SCHEMI per comunicato'!D87</f>
        <v>0</v>
      </c>
      <c r="F68" s="38">
        <v>0</v>
      </c>
      <c r="G68" s="38">
        <f t="shared" si="16"/>
        <v>0</v>
      </c>
      <c r="H68" s="59" t="e">
        <f t="shared" si="14"/>
        <v>#DIV/0!</v>
      </c>
    </row>
    <row r="69" spans="2:9" collapsed="1">
      <c r="B69" s="36" t="s">
        <v>16</v>
      </c>
      <c r="C69" s="45" t="s">
        <v>191</v>
      </c>
      <c r="D69" s="38">
        <f>+'[45]SP_P da incollare'!D7</f>
        <v>1234</v>
      </c>
      <c r="E69" s="38">
        <f>+'[45]SP_P da incollare'!E7</f>
        <v>0</v>
      </c>
      <c r="F69" s="38">
        <v>0</v>
      </c>
      <c r="G69" s="38">
        <f t="shared" ref="G69" si="21">+D69-E69</f>
        <v>1234</v>
      </c>
      <c r="H69" s="58" t="s">
        <v>190</v>
      </c>
    </row>
    <row r="70" spans="2:9">
      <c r="B70" s="36" t="s">
        <v>5</v>
      </c>
      <c r="C70" s="45" t="s">
        <v>25</v>
      </c>
      <c r="D70" s="38">
        <f>+'[45]SP_P da incollare'!D8</f>
        <v>19542</v>
      </c>
      <c r="E70" s="38">
        <f>+'[45]SP_P da incollare'!E8</f>
        <v>17023</v>
      </c>
      <c r="F70" s="38">
        <v>15469</v>
      </c>
      <c r="G70" s="38">
        <f t="shared" si="16"/>
        <v>2519</v>
      </c>
      <c r="H70" s="58">
        <f t="shared" si="14"/>
        <v>0.14797626740292547</v>
      </c>
    </row>
    <row r="71" spans="2:9">
      <c r="B71" s="36" t="s">
        <v>17</v>
      </c>
      <c r="C71" s="45" t="s">
        <v>181</v>
      </c>
      <c r="D71" s="38">
        <f>+'[45]SP_P da incollare'!D11</f>
        <v>13</v>
      </c>
      <c r="E71" s="38">
        <f>+'[45]SP_P da incollare'!E11</f>
        <v>13</v>
      </c>
      <c r="F71" s="38">
        <v>17</v>
      </c>
      <c r="G71" s="38">
        <f t="shared" ref="G71" si="22">+D71-E71</f>
        <v>0</v>
      </c>
      <c r="H71" s="58" t="s">
        <v>190</v>
      </c>
    </row>
    <row r="72" spans="2:9">
      <c r="B72" s="36" t="s">
        <v>24</v>
      </c>
      <c r="C72" s="45" t="s">
        <v>12</v>
      </c>
      <c r="D72" s="38">
        <f>+'[45]SP_P da incollare'!D12</f>
        <v>190928</v>
      </c>
      <c r="E72" s="38">
        <f>+'[45]SP_P da incollare'!E12</f>
        <v>166896</v>
      </c>
      <c r="F72" s="38">
        <v>122949</v>
      </c>
      <c r="G72" s="38">
        <f t="shared" si="16"/>
        <v>24032</v>
      </c>
      <c r="H72" s="58">
        <f t="shared" si="14"/>
        <v>0.14399386444252715</v>
      </c>
    </row>
    <row r="73" spans="2:9">
      <c r="B73" s="46" t="s">
        <v>87</v>
      </c>
      <c r="C73" s="45" t="s">
        <v>28</v>
      </c>
      <c r="D73" s="38">
        <f>+'[45]SP_P da incollare'!D13</f>
        <v>4317</v>
      </c>
      <c r="E73" s="38">
        <f>+'[45]SP_P da incollare'!E13</f>
        <v>4107</v>
      </c>
      <c r="F73" s="38">
        <v>4173</v>
      </c>
      <c r="G73" s="38">
        <f t="shared" si="16"/>
        <v>210</v>
      </c>
      <c r="H73" s="58">
        <f t="shared" si="14"/>
        <v>5.113221329437545E-2</v>
      </c>
    </row>
    <row r="74" spans="2:9">
      <c r="B74" s="46" t="s">
        <v>26</v>
      </c>
      <c r="C74" s="45" t="s">
        <v>93</v>
      </c>
      <c r="D74" s="38">
        <f>+'[45]SP_P da incollare'!D14</f>
        <v>37700</v>
      </c>
      <c r="E74" s="38">
        <f>+'[45]SP_P da incollare'!E14</f>
        <v>36492</v>
      </c>
      <c r="F74" s="38">
        <v>29912</v>
      </c>
      <c r="G74" s="38">
        <f t="shared" si="16"/>
        <v>1208</v>
      </c>
      <c r="H74" s="58">
        <f t="shared" si="14"/>
        <v>3.3103145894990638E-2</v>
      </c>
    </row>
    <row r="75" spans="2:9">
      <c r="B75" s="46" t="s">
        <v>184</v>
      </c>
      <c r="C75" s="45" t="s">
        <v>185</v>
      </c>
      <c r="D75" s="38">
        <f>+'[45]SP_P da incollare'!D17</f>
        <v>-21614</v>
      </c>
      <c r="E75" s="38">
        <f>+'[45]SP_P da incollare'!E17</f>
        <v>-24891</v>
      </c>
      <c r="F75" s="38">
        <v>45500</v>
      </c>
      <c r="G75" s="38">
        <f t="shared" ref="G75" si="23">+D75-E75</f>
        <v>3277</v>
      </c>
      <c r="H75" s="58">
        <f t="shared" ref="H75" si="24">+IF((D75/E75-1)&gt;1,"ns",+IFERROR(D75/E75-1,"ns"))</f>
        <v>-0.13165401149009681</v>
      </c>
    </row>
    <row r="76" spans="2:9" ht="24">
      <c r="B76" s="46" t="s">
        <v>107</v>
      </c>
      <c r="C76" s="45" t="s">
        <v>114</v>
      </c>
      <c r="D76" s="38">
        <f>+'[45]SP_P da incollare'!D19+'[45]SP_P da incollare'!D18+'[45]SP_P da incollare'!D20+'[45]SP_P da incollare'!D21+'[45]SP_P da incollare'!D22+'[45]SP_P da incollare'!D23</f>
        <v>270766</v>
      </c>
      <c r="E76" s="38">
        <f>+'[45]SP_P da incollare'!E19+'[45]SP_P da incollare'!E18+'[45]SP_P da incollare'!E20+'[45]SP_P da incollare'!E21+'[45]SP_P da incollare'!E22+'[45]SP_P da incollare'!E23</f>
        <v>248729</v>
      </c>
      <c r="F76" s="38">
        <v>204815</v>
      </c>
      <c r="G76" s="38">
        <f t="shared" si="16"/>
        <v>22037</v>
      </c>
      <c r="H76" s="58">
        <f t="shared" si="14"/>
        <v>8.8598434440696483E-2</v>
      </c>
    </row>
    <row r="77" spans="2:9">
      <c r="B77" s="46" t="s">
        <v>29</v>
      </c>
      <c r="C77" s="45" t="s">
        <v>94</v>
      </c>
      <c r="D77" s="38">
        <f>+'[45]SP_P da incollare'!D24</f>
        <v>10149</v>
      </c>
      <c r="E77" s="38">
        <f>+'[45]SP_P da incollare'!E24</f>
        <v>10024</v>
      </c>
      <c r="F77" s="38">
        <v>9708</v>
      </c>
      <c r="G77" s="38">
        <f t="shared" si="16"/>
        <v>125</v>
      </c>
      <c r="H77" s="58">
        <f t="shared" si="14"/>
        <v>1.2470071827613838E-2</v>
      </c>
    </row>
    <row r="78" spans="2:9">
      <c r="B78" s="46" t="s">
        <v>95</v>
      </c>
      <c r="C78" s="45" t="s">
        <v>111</v>
      </c>
      <c r="D78" s="38">
        <f>+'[45]SP_P da incollare'!D25</f>
        <v>3719</v>
      </c>
      <c r="E78" s="38">
        <f>+'[45]SP_P da incollare'!E25</f>
        <v>22034</v>
      </c>
      <c r="F78" s="38">
        <v>4383</v>
      </c>
      <c r="G78" s="38">
        <f t="shared" si="16"/>
        <v>-18315</v>
      </c>
      <c r="H78" s="58">
        <f t="shared" si="14"/>
        <v>-0.83121539439048742</v>
      </c>
    </row>
    <row r="79" spans="2:9" ht="15.75" thickBot="1">
      <c r="B79" s="47"/>
      <c r="C79" s="48" t="s">
        <v>30</v>
      </c>
      <c r="D79" s="44">
        <f>+SUM(D62:D78)-D62-D65-D66</f>
        <v>4391388</v>
      </c>
      <c r="E79" s="44">
        <f>+SUM(E62:E78)-E62-E65-E66</f>
        <v>4397401</v>
      </c>
      <c r="F79" s="44">
        <f>+SUM(F62:F78)-F62-F65-F66</f>
        <v>4014942</v>
      </c>
      <c r="G79" s="44">
        <f t="shared" si="16"/>
        <v>-6013</v>
      </c>
      <c r="H79" s="117">
        <f t="shared" si="14"/>
        <v>-1.3673986065860788E-3</v>
      </c>
    </row>
    <row r="80" spans="2:9" ht="15.75" thickTop="1">
      <c r="B80" s="55"/>
      <c r="C80" s="2"/>
      <c r="D80" s="56">
        <f>+D79-D59</f>
        <v>0</v>
      </c>
      <c r="E80" s="56">
        <f>+E79-E59</f>
        <v>0</v>
      </c>
      <c r="F80" s="56">
        <f>+F79-F59</f>
        <v>0</v>
      </c>
      <c r="G80" s="56"/>
      <c r="H80" s="2"/>
      <c r="I80" s="2"/>
    </row>
    <row r="81" spans="3:8">
      <c r="D81" s="57"/>
      <c r="E81" s="57"/>
      <c r="F81" s="57"/>
      <c r="G81" s="57"/>
      <c r="H81" s="49"/>
    </row>
    <row r="82" spans="3:8" ht="15.75">
      <c r="C82" s="50" t="s">
        <v>141</v>
      </c>
      <c r="E82"/>
    </row>
    <row r="83" spans="3:8">
      <c r="C83" s="3" t="s">
        <v>35</v>
      </c>
      <c r="E83"/>
    </row>
    <row r="84" spans="3:8" ht="24">
      <c r="C84" s="6" t="s">
        <v>202</v>
      </c>
      <c r="D84" s="6" t="s">
        <v>148</v>
      </c>
      <c r="E84" s="6" t="s">
        <v>147</v>
      </c>
      <c r="F84" s="73" t="s">
        <v>146</v>
      </c>
    </row>
    <row r="85" spans="3:8" ht="3.75" customHeight="1">
      <c r="C85" s="61"/>
      <c r="D85" s="65"/>
      <c r="E85" s="65"/>
      <c r="F85" s="62"/>
    </row>
    <row r="86" spans="3:8">
      <c r="C86" s="63" t="s">
        <v>132</v>
      </c>
      <c r="D86" s="70">
        <f>+D87+D88+D89</f>
        <v>275850</v>
      </c>
      <c r="E86" s="70">
        <f>+E87+E88+E89</f>
        <v>62203</v>
      </c>
      <c r="F86" s="74">
        <f t="shared" ref="F86:F91" si="25">+D86-E86</f>
        <v>213647</v>
      </c>
    </row>
    <row r="87" spans="3:8">
      <c r="C87" s="64" t="s">
        <v>133</v>
      </c>
      <c r="D87" s="66">
        <v>173944</v>
      </c>
      <c r="E87" s="66">
        <v>47334</v>
      </c>
      <c r="F87" s="78">
        <f t="shared" si="25"/>
        <v>126610</v>
      </c>
    </row>
    <row r="88" spans="3:8">
      <c r="C88" s="64" t="s">
        <v>135</v>
      </c>
      <c r="D88" s="66">
        <v>34474</v>
      </c>
      <c r="E88" s="66">
        <v>13780</v>
      </c>
      <c r="F88" s="78">
        <f t="shared" si="25"/>
        <v>20694</v>
      </c>
    </row>
    <row r="89" spans="3:8">
      <c r="C89" s="64" t="s">
        <v>134</v>
      </c>
      <c r="D89" s="66">
        <v>67432</v>
      </c>
      <c r="E89" s="66">
        <v>1089</v>
      </c>
      <c r="F89" s="78">
        <f t="shared" si="25"/>
        <v>66343</v>
      </c>
    </row>
    <row r="90" spans="3:8">
      <c r="C90" s="67" t="s">
        <v>137</v>
      </c>
      <c r="D90" s="70">
        <v>2686758</v>
      </c>
      <c r="E90" s="70">
        <v>5538</v>
      </c>
      <c r="F90" s="74">
        <f t="shared" si="25"/>
        <v>2681220</v>
      </c>
    </row>
    <row r="91" spans="3:8">
      <c r="C91" s="68" t="s">
        <v>136</v>
      </c>
      <c r="D91" s="69">
        <f>+D90+D86</f>
        <v>2962608</v>
      </c>
      <c r="E91" s="69">
        <f>+E90+E86</f>
        <v>67741</v>
      </c>
      <c r="F91" s="69">
        <f t="shared" si="25"/>
        <v>2894867</v>
      </c>
    </row>
    <row r="92" spans="3:8">
      <c r="E92"/>
    </row>
    <row r="93" spans="3:8" ht="24">
      <c r="C93" s="31" t="s">
        <v>203</v>
      </c>
      <c r="D93" s="31" t="s">
        <v>148</v>
      </c>
      <c r="E93" s="31" t="s">
        <v>147</v>
      </c>
      <c r="F93" s="77" t="s">
        <v>146</v>
      </c>
    </row>
    <row r="94" spans="3:8">
      <c r="C94" s="61"/>
      <c r="D94" s="65"/>
      <c r="E94" s="65"/>
      <c r="F94" s="62"/>
    </row>
    <row r="95" spans="3:8">
      <c r="C95" s="63" t="s">
        <v>132</v>
      </c>
      <c r="D95" s="103">
        <f>+D96+D98+D97</f>
        <v>284817</v>
      </c>
      <c r="E95" s="103">
        <f>+E96+E98+E97</f>
        <v>61727</v>
      </c>
      <c r="F95" s="104">
        <f t="shared" ref="F95:F100" si="26">+D95-E95</f>
        <v>223090</v>
      </c>
    </row>
    <row r="96" spans="3:8">
      <c r="C96" s="64" t="s">
        <v>133</v>
      </c>
      <c r="D96" s="66">
        <v>170369</v>
      </c>
      <c r="E96" s="66">
        <v>47079</v>
      </c>
      <c r="F96" s="78">
        <f t="shared" si="26"/>
        <v>123290</v>
      </c>
    </row>
    <row r="97" spans="3:6">
      <c r="C97" s="64" t="s">
        <v>135</v>
      </c>
      <c r="D97" s="66">
        <v>32999</v>
      </c>
      <c r="E97" s="66">
        <v>13750</v>
      </c>
      <c r="F97" s="78">
        <f t="shared" si="26"/>
        <v>19249</v>
      </c>
    </row>
    <row r="98" spans="3:6">
      <c r="C98" s="64" t="s">
        <v>134</v>
      </c>
      <c r="D98" s="66">
        <v>81449</v>
      </c>
      <c r="E98" s="66">
        <v>898</v>
      </c>
      <c r="F98" s="78">
        <f t="shared" si="26"/>
        <v>80551</v>
      </c>
    </row>
    <row r="99" spans="3:6">
      <c r="C99" s="67" t="s">
        <v>137</v>
      </c>
      <c r="D99" s="70">
        <v>2598125</v>
      </c>
      <c r="E99" s="70">
        <v>6486</v>
      </c>
      <c r="F99" s="102">
        <f t="shared" si="26"/>
        <v>2591639</v>
      </c>
    </row>
    <row r="100" spans="3:6">
      <c r="C100" s="68" t="s">
        <v>136</v>
      </c>
      <c r="D100" s="69">
        <f>+D99+D95</f>
        <v>2882942</v>
      </c>
      <c r="E100" s="69">
        <f>+E99+E95</f>
        <v>68213</v>
      </c>
      <c r="F100" s="69">
        <f t="shared" si="26"/>
        <v>2814729</v>
      </c>
    </row>
    <row r="101" spans="3:6">
      <c r="E101"/>
    </row>
    <row r="102" spans="3:6" ht="24" hidden="1">
      <c r="C102" s="31" t="s">
        <v>158</v>
      </c>
      <c r="D102" s="31" t="s">
        <v>148</v>
      </c>
      <c r="E102" s="31" t="s">
        <v>147</v>
      </c>
      <c r="F102" s="77" t="s">
        <v>146</v>
      </c>
    </row>
    <row r="103" spans="3:6" hidden="1">
      <c r="C103" s="61"/>
      <c r="D103" s="65"/>
      <c r="E103" s="65"/>
      <c r="F103" s="62"/>
    </row>
    <row r="104" spans="3:6" hidden="1">
      <c r="C104" s="63" t="s">
        <v>132</v>
      </c>
      <c r="D104" s="70">
        <f>+D105+D106+D107</f>
        <v>230266</v>
      </c>
      <c r="E104" s="70">
        <f>+E105+E106+E107</f>
        <v>32220</v>
      </c>
      <c r="F104" s="74">
        <f t="shared" ref="F104:F109" si="27">+D104-E104</f>
        <v>198046</v>
      </c>
    </row>
    <row r="105" spans="3:6" hidden="1">
      <c r="C105" s="64" t="s">
        <v>133</v>
      </c>
      <c r="D105" s="66">
        <v>55877</v>
      </c>
      <c r="E105" s="66">
        <v>18944</v>
      </c>
      <c r="F105" s="75">
        <f t="shared" si="27"/>
        <v>36933</v>
      </c>
    </row>
    <row r="106" spans="3:6" hidden="1">
      <c r="C106" s="64" t="s">
        <v>135</v>
      </c>
      <c r="D106" s="66">
        <v>98206</v>
      </c>
      <c r="E106" s="66">
        <v>11672</v>
      </c>
      <c r="F106" s="75">
        <f t="shared" si="27"/>
        <v>86534</v>
      </c>
    </row>
    <row r="107" spans="3:6" hidden="1">
      <c r="C107" s="64" t="s">
        <v>134</v>
      </c>
      <c r="D107" s="66">
        <v>76183</v>
      </c>
      <c r="E107" s="66">
        <v>1604</v>
      </c>
      <c r="F107" s="75">
        <f t="shared" si="27"/>
        <v>74579</v>
      </c>
    </row>
    <row r="108" spans="3:6" hidden="1">
      <c r="C108" s="67" t="s">
        <v>137</v>
      </c>
      <c r="D108" s="70">
        <v>2305247</v>
      </c>
      <c r="E108" s="70">
        <v>6299</v>
      </c>
      <c r="F108" s="74">
        <f t="shared" si="27"/>
        <v>2298948</v>
      </c>
    </row>
    <row r="109" spans="3:6" hidden="1">
      <c r="C109" s="68" t="s">
        <v>136</v>
      </c>
      <c r="D109" s="69">
        <f>+D108+D104</f>
        <v>2535513</v>
      </c>
      <c r="E109" s="69">
        <f>+E108+E104</f>
        <v>38519</v>
      </c>
      <c r="F109" s="76">
        <f t="shared" si="27"/>
        <v>2496994</v>
      </c>
    </row>
    <row r="110" spans="3:6" hidden="1">
      <c r="E110"/>
    </row>
  </sheetData>
  <pageMargins left="0.7" right="0.7" top="0.75" bottom="0.75" header="0.3" footer="0.3"/>
  <pageSetup paperSize="9" orientation="portrait" r:id="rId1"/>
  <ignoredErrors>
    <ignoredError sqref="B36 B72:B74 B5:B11 B41:B46 B70 B77:B78 B67:B68 B52:B64 B28:B31 B18:B26 B12:E17 B27:E27 C18:E26 B32:C32 C28:E30 C31 B34:C34 B33" numberStoredAsText="1"/>
    <ignoredError sqref="D31:E31 D32:E34" numberStoredAsText="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2:XEL110"/>
  <sheetViews>
    <sheetView showGridLines="0" workbookViewId="0">
      <selection activeCell="B4" sqref="B4:G34"/>
    </sheetView>
  </sheetViews>
  <sheetFormatPr defaultColWidth="9.140625" defaultRowHeight="15" outlineLevelRow="1" outlineLevelCol="1"/>
  <cols>
    <col min="1" max="1" width="5.7109375" customWidth="1"/>
    <col min="2" max="2" width="13.28515625" customWidth="1"/>
    <col min="3" max="3" width="52.7109375" customWidth="1"/>
    <col min="4" max="5" width="9.5703125" customWidth="1"/>
    <col min="6" max="6" width="9.28515625" hidden="1" customWidth="1"/>
    <col min="7" max="7" width="10.140625" bestFit="1" customWidth="1"/>
    <col min="8" max="11" width="9.5703125" customWidth="1"/>
    <col min="12" max="12" width="9" customWidth="1" outlineLevel="1"/>
    <col min="13" max="13" width="9.5703125" style="88" customWidth="1"/>
    <col min="14" max="16384" width="9.140625" style="2"/>
  </cols>
  <sheetData>
    <row r="2" spans="1:13" s="51" customFormat="1" ht="15.75">
      <c r="B2" s="50" t="s">
        <v>79</v>
      </c>
      <c r="C2"/>
      <c r="D2"/>
      <c r="E2"/>
      <c r="F2"/>
      <c r="G2"/>
      <c r="H2"/>
      <c r="I2"/>
      <c r="J2"/>
      <c r="K2"/>
      <c r="L2"/>
      <c r="M2" s="88"/>
    </row>
    <row r="3" spans="1:13">
      <c r="B3" s="3" t="s">
        <v>80</v>
      </c>
    </row>
    <row r="4" spans="1:13" ht="24" customHeight="1">
      <c r="B4" s="5"/>
      <c r="C4" s="5"/>
      <c r="D4" s="6" t="str">
        <f>+'31-03-2023'!D4</f>
        <v>31.03.2023
A</v>
      </c>
      <c r="E4" s="7" t="str">
        <f>+'31-03-2023'!E4</f>
        <v>31.03.2022
B</v>
      </c>
      <c r="F4" s="7" t="s">
        <v>46</v>
      </c>
      <c r="G4" s="89" t="s">
        <v>47</v>
      </c>
    </row>
    <row r="5" spans="1:13">
      <c r="B5" s="9" t="s">
        <v>14</v>
      </c>
      <c r="C5" s="10" t="s">
        <v>48</v>
      </c>
      <c r="D5" s="11">
        <f>+'31-03-2023'!D5</f>
        <v>40103</v>
      </c>
      <c r="E5" s="11">
        <f>+'31-03-2023'!E5</f>
        <v>23605</v>
      </c>
      <c r="F5" s="11">
        <f>+D5-E5</f>
        <v>16498</v>
      </c>
      <c r="G5" s="79">
        <f>+IFERROR(IF((D5/E5-1)&gt;1,"nm",+IFERROR(D5/E5-1,"n.a.")),"nm")</f>
        <v>0.6989197203982207</v>
      </c>
    </row>
    <row r="6" spans="1:13">
      <c r="B6" s="12" t="s">
        <v>15</v>
      </c>
      <c r="C6" s="13" t="s">
        <v>49</v>
      </c>
      <c r="D6" s="11">
        <f>+'31-03-2023'!D6</f>
        <v>-19460</v>
      </c>
      <c r="E6" s="11">
        <f>+'31-03-2023'!E6</f>
        <v>-2942</v>
      </c>
      <c r="F6" s="11">
        <f t="shared" ref="F6:F34" si="0">+D6-E6</f>
        <v>-16518</v>
      </c>
      <c r="G6" s="79" t="str">
        <f t="shared" ref="G6:G34" si="1">+IFERROR(IF((D6/E6-1)&gt;1,"nm",+IFERROR(D6/E6-1,"n.a.")),"nm")</f>
        <v>nm</v>
      </c>
    </row>
    <row r="7" spans="1:13" s="52" customFormat="1">
      <c r="A7" s="1"/>
      <c r="B7" s="14" t="s">
        <v>23</v>
      </c>
      <c r="C7" s="15" t="s">
        <v>50</v>
      </c>
      <c r="D7" s="16">
        <f>+'31-03-2023'!D7</f>
        <v>20643</v>
      </c>
      <c r="E7" s="16">
        <f>+'31-03-2023'!E7</f>
        <v>20663</v>
      </c>
      <c r="F7" s="16">
        <f t="shared" si="0"/>
        <v>-20</v>
      </c>
      <c r="G7" s="118">
        <f t="shared" si="1"/>
        <v>-9.6791366210136065E-4</v>
      </c>
      <c r="H7"/>
      <c r="I7"/>
    </row>
    <row r="8" spans="1:13">
      <c r="B8" s="17" t="s">
        <v>16</v>
      </c>
      <c r="C8" s="18" t="s">
        <v>153</v>
      </c>
      <c r="D8" s="11">
        <f>+'31-03-2023'!D8</f>
        <v>7675</v>
      </c>
      <c r="E8" s="11">
        <f>+'31-03-2023'!E8</f>
        <v>7526</v>
      </c>
      <c r="F8" s="11">
        <f t="shared" si="0"/>
        <v>149</v>
      </c>
      <c r="G8" s="79">
        <f t="shared" si="1"/>
        <v>1.9798033483922506E-2</v>
      </c>
      <c r="J8" s="2"/>
      <c r="K8" s="2"/>
      <c r="L8" s="2"/>
      <c r="M8" s="2"/>
    </row>
    <row r="9" spans="1:13">
      <c r="B9" s="17" t="s">
        <v>149</v>
      </c>
      <c r="C9" s="18" t="s">
        <v>154</v>
      </c>
      <c r="D9" s="72">
        <f>+'31-03-2023'!D9</f>
        <v>-3088</v>
      </c>
      <c r="E9" s="72">
        <f>+'31-03-2023'!E9</f>
        <v>-3833</v>
      </c>
      <c r="F9" s="72">
        <f t="shared" si="0"/>
        <v>745</v>
      </c>
      <c r="G9" s="81">
        <f t="shared" si="1"/>
        <v>-0.19436472736759713</v>
      </c>
      <c r="J9" s="2"/>
      <c r="K9" s="2"/>
      <c r="L9" s="2"/>
      <c r="M9" s="2"/>
    </row>
    <row r="10" spans="1:13" s="52" customFormat="1">
      <c r="A10" s="1"/>
      <c r="B10" s="22" t="s">
        <v>5</v>
      </c>
      <c r="C10" s="23" t="s">
        <v>51</v>
      </c>
      <c r="D10" s="71">
        <f>+'31-03-2023'!D10</f>
        <v>4587</v>
      </c>
      <c r="E10" s="71">
        <f>+'31-03-2023'!E10</f>
        <v>3693</v>
      </c>
      <c r="F10" s="71">
        <f t="shared" si="0"/>
        <v>894</v>
      </c>
      <c r="G10" s="82">
        <f t="shared" si="1"/>
        <v>0.2420796100731113</v>
      </c>
      <c r="H10"/>
      <c r="I10"/>
    </row>
    <row r="11" spans="1:13" hidden="1">
      <c r="B11" s="17" t="s">
        <v>17</v>
      </c>
      <c r="C11" s="18" t="s">
        <v>52</v>
      </c>
      <c r="D11" s="11">
        <f>+'31-03-2023'!D11</f>
        <v>0</v>
      </c>
      <c r="E11" s="11">
        <f>+'31-03-2023'!E11</f>
        <v>0</v>
      </c>
      <c r="F11" s="11">
        <f t="shared" si="0"/>
        <v>0</v>
      </c>
      <c r="G11" s="79" t="str">
        <f t="shared" si="1"/>
        <v>nm</v>
      </c>
    </row>
    <row r="12" spans="1:13" s="53" customFormat="1">
      <c r="A12" s="21"/>
      <c r="B12" s="19" t="s">
        <v>24</v>
      </c>
      <c r="C12" s="20" t="s">
        <v>170</v>
      </c>
      <c r="D12" s="11">
        <f>+'31-03-2023'!D12</f>
        <v>-250</v>
      </c>
      <c r="E12" s="11">
        <f>+'31-03-2023'!E12</f>
        <v>1</v>
      </c>
      <c r="F12" s="11">
        <f t="shared" si="0"/>
        <v>-251</v>
      </c>
      <c r="G12" s="79" t="s">
        <v>205</v>
      </c>
      <c r="H12"/>
      <c r="I12"/>
    </row>
    <row r="13" spans="1:13" s="53" customFormat="1">
      <c r="A13" s="21"/>
      <c r="B13" s="19" t="s">
        <v>87</v>
      </c>
      <c r="C13" s="20" t="s">
        <v>199</v>
      </c>
      <c r="D13" s="11">
        <f>+'31-03-2023'!D13</f>
        <v>7</v>
      </c>
      <c r="E13" s="11">
        <f>+'31-03-2023'!E13</f>
        <v>0</v>
      </c>
      <c r="F13" s="11">
        <f t="shared" ref="F13" si="2">+D13-E13</f>
        <v>7</v>
      </c>
      <c r="G13" s="79" t="str">
        <f t="shared" ref="G13" si="3">+IFERROR(IF((D13/E13-1)&gt;1,"nm",+IFERROR(D13/E13-1,"n.a.")),"nm")</f>
        <v>nm</v>
      </c>
      <c r="H13"/>
      <c r="I13"/>
    </row>
    <row r="14" spans="1:13" s="53" customFormat="1">
      <c r="A14" s="21"/>
      <c r="B14" s="19" t="s">
        <v>26</v>
      </c>
      <c r="C14" s="20" t="s">
        <v>171</v>
      </c>
      <c r="D14" s="11">
        <f>+'31-03-2023'!D14</f>
        <v>323</v>
      </c>
      <c r="E14" s="11">
        <f>+'31-03-2023'!E14</f>
        <v>331</v>
      </c>
      <c r="F14" s="11">
        <f t="shared" si="0"/>
        <v>-8</v>
      </c>
      <c r="G14" s="79">
        <f t="shared" si="1"/>
        <v>-2.4169184290030232E-2</v>
      </c>
      <c r="H14"/>
      <c r="I14"/>
    </row>
    <row r="15" spans="1:13" s="53" customFormat="1">
      <c r="A15" s="21"/>
      <c r="B15" s="19"/>
      <c r="C15" s="20" t="s">
        <v>172</v>
      </c>
      <c r="D15" s="11">
        <f>+'31-03-2023'!D15</f>
        <v>200</v>
      </c>
      <c r="E15" s="11">
        <f>+'31-03-2023'!E15</f>
        <v>316</v>
      </c>
      <c r="F15" s="11">
        <f t="shared" si="0"/>
        <v>-116</v>
      </c>
      <c r="G15" s="79">
        <f t="shared" si="1"/>
        <v>-0.36708860759493667</v>
      </c>
      <c r="H15"/>
      <c r="I15"/>
    </row>
    <row r="16" spans="1:13" s="53" customFormat="1" ht="24">
      <c r="A16" s="21"/>
      <c r="B16" s="19"/>
      <c r="C16" s="20" t="s">
        <v>173</v>
      </c>
      <c r="D16" s="11">
        <f>+'31-03-2023'!D16</f>
        <v>123</v>
      </c>
      <c r="E16" s="11">
        <f>+'31-03-2023'!E16</f>
        <v>15</v>
      </c>
      <c r="F16" s="11">
        <f t="shared" si="0"/>
        <v>108</v>
      </c>
      <c r="G16" s="79" t="str">
        <f t="shared" si="1"/>
        <v>nm</v>
      </c>
      <c r="H16"/>
      <c r="I16"/>
    </row>
    <row r="17" spans="1:16366" s="53" customFormat="1" hidden="1">
      <c r="A17" s="21"/>
      <c r="B17" s="19"/>
      <c r="C17" s="20" t="s">
        <v>174</v>
      </c>
      <c r="D17" s="11">
        <f>+'31-03-2023'!D17</f>
        <v>0</v>
      </c>
      <c r="E17" s="11">
        <f>+'31-03-2023'!E17</f>
        <v>0</v>
      </c>
      <c r="F17" s="11">
        <f t="shared" si="0"/>
        <v>0</v>
      </c>
      <c r="G17" s="79" t="str">
        <f t="shared" si="1"/>
        <v>nm</v>
      </c>
      <c r="H17"/>
      <c r="I17"/>
    </row>
    <row r="18" spans="1:16366" s="52" customFormat="1">
      <c r="A18" s="1"/>
      <c r="B18" s="22" t="s">
        <v>18</v>
      </c>
      <c r="C18" s="23" t="s">
        <v>53</v>
      </c>
      <c r="D18" s="16">
        <f>+'31-03-2023'!D18</f>
        <v>25310</v>
      </c>
      <c r="E18" s="16">
        <f>+'31-03-2023'!E18</f>
        <v>24688</v>
      </c>
      <c r="F18" s="16">
        <f t="shared" si="0"/>
        <v>622</v>
      </c>
      <c r="G18" s="80">
        <f t="shared" si="1"/>
        <v>2.5194426441996098E-2</v>
      </c>
      <c r="H18"/>
      <c r="I18"/>
    </row>
    <row r="19" spans="1:16366">
      <c r="B19" s="17" t="s">
        <v>20</v>
      </c>
      <c r="C19" s="53" t="s">
        <v>54</v>
      </c>
      <c r="D19" s="11">
        <f>+'31-03-2023'!D19</f>
        <v>-1046</v>
      </c>
      <c r="E19" s="11">
        <f>+'31-03-2023'!E19</f>
        <v>-2307</v>
      </c>
      <c r="F19" s="11">
        <f t="shared" si="0"/>
        <v>1261</v>
      </c>
      <c r="G19" s="79">
        <f t="shared" si="1"/>
        <v>-0.54659731252709154</v>
      </c>
    </row>
    <row r="20" spans="1:16366" s="52" customFormat="1">
      <c r="A20" s="1"/>
      <c r="B20" s="22" t="s">
        <v>108</v>
      </c>
      <c r="C20" s="23" t="s">
        <v>55</v>
      </c>
      <c r="D20" s="16">
        <f>+'31-03-2023'!D20</f>
        <v>24264</v>
      </c>
      <c r="E20" s="16">
        <f>+'31-03-2023'!E20</f>
        <v>22381</v>
      </c>
      <c r="F20" s="16">
        <f t="shared" si="0"/>
        <v>1883</v>
      </c>
      <c r="G20" s="80">
        <f t="shared" si="1"/>
        <v>8.4133863544971099E-2</v>
      </c>
      <c r="H20"/>
      <c r="I20"/>
    </row>
    <row r="21" spans="1:16366">
      <c r="B21" s="17" t="s">
        <v>101</v>
      </c>
      <c r="C21" s="18" t="s">
        <v>56</v>
      </c>
      <c r="D21" s="11">
        <f>+'31-03-2023'!D21</f>
        <v>-7492</v>
      </c>
      <c r="E21" s="11">
        <f>+'31-03-2023'!E21</f>
        <v>-6588</v>
      </c>
      <c r="F21" s="11">
        <f t="shared" si="0"/>
        <v>-904</v>
      </c>
      <c r="G21" s="79">
        <f t="shared" si="1"/>
        <v>0.13721918639951425</v>
      </c>
    </row>
    <row r="22" spans="1:16366">
      <c r="B22" s="17" t="s">
        <v>102</v>
      </c>
      <c r="C22" s="18" t="s">
        <v>57</v>
      </c>
      <c r="D22" s="11">
        <f>+'31-03-2023'!D22</f>
        <v>-9030</v>
      </c>
      <c r="E22" s="11">
        <f>+'31-03-2023'!E22</f>
        <v>-8318</v>
      </c>
      <c r="F22" s="11">
        <f t="shared" si="0"/>
        <v>-712</v>
      </c>
      <c r="G22" s="79">
        <f t="shared" si="1"/>
        <v>8.5597499398893939E-2</v>
      </c>
    </row>
    <row r="23" spans="1:16366">
      <c r="B23" s="17" t="s">
        <v>95</v>
      </c>
      <c r="C23" s="18" t="s">
        <v>58</v>
      </c>
      <c r="D23" s="11">
        <f>+'31-03-2023'!D23</f>
        <v>-1494</v>
      </c>
      <c r="E23" s="11">
        <f>+'31-03-2023'!E23</f>
        <v>-539</v>
      </c>
      <c r="F23" s="11">
        <f t="shared" si="0"/>
        <v>-955</v>
      </c>
      <c r="G23" s="79" t="str">
        <f t="shared" si="1"/>
        <v>nm</v>
      </c>
    </row>
    <row r="24" spans="1:16366">
      <c r="B24" s="17" t="s">
        <v>103</v>
      </c>
      <c r="C24" s="18" t="s">
        <v>121</v>
      </c>
      <c r="D24" s="11">
        <f>+'31-03-2023'!D24</f>
        <v>-763</v>
      </c>
      <c r="E24" s="11">
        <f>+'31-03-2023'!E24</f>
        <v>-725</v>
      </c>
      <c r="F24" s="11">
        <f t="shared" si="0"/>
        <v>-38</v>
      </c>
      <c r="G24" s="79">
        <f t="shared" si="1"/>
        <v>5.2413793103448292E-2</v>
      </c>
    </row>
    <row r="25" spans="1:16366">
      <c r="B25" s="17" t="s">
        <v>104</v>
      </c>
      <c r="C25" s="18" t="s">
        <v>59</v>
      </c>
      <c r="D25" s="11">
        <f>+'31-03-2023'!D25</f>
        <v>399</v>
      </c>
      <c r="E25" s="11">
        <f>+'31-03-2023'!E25</f>
        <v>515</v>
      </c>
      <c r="F25" s="11">
        <f t="shared" si="0"/>
        <v>-116</v>
      </c>
      <c r="G25" s="79">
        <f t="shared" si="1"/>
        <v>-0.22524271844660193</v>
      </c>
      <c r="J25" s="2"/>
      <c r="K25" s="2"/>
      <c r="L25" s="2"/>
      <c r="M25" s="2"/>
    </row>
    <row r="26" spans="1:16366" s="52" customFormat="1">
      <c r="A26" s="1"/>
      <c r="B26" s="60" t="s">
        <v>31</v>
      </c>
      <c r="C26" s="23" t="s">
        <v>60</v>
      </c>
      <c r="D26" s="16">
        <f>+'31-03-2023'!D26</f>
        <v>-18380</v>
      </c>
      <c r="E26" s="16">
        <f>+'31-03-2023'!E26</f>
        <v>-15655</v>
      </c>
      <c r="F26" s="16">
        <f t="shared" si="0"/>
        <v>-2725</v>
      </c>
      <c r="G26" s="80">
        <f t="shared" si="1"/>
        <v>0.17406579367614183</v>
      </c>
      <c r="H26"/>
      <c r="I26"/>
      <c r="P26" s="24"/>
      <c r="Q26" s="25"/>
      <c r="R26" s="15"/>
      <c r="S26" s="24"/>
      <c r="T26" s="24"/>
      <c r="U26" s="24"/>
      <c r="V26" s="24"/>
      <c r="W26" s="24"/>
      <c r="X26" s="24"/>
      <c r="Y26" s="25"/>
      <c r="Z26" s="15"/>
      <c r="AA26" s="24"/>
      <c r="AB26" s="24"/>
      <c r="AC26" s="24"/>
      <c r="AD26" s="24"/>
      <c r="AE26" s="24"/>
      <c r="AF26" s="24"/>
      <c r="AG26" s="25"/>
      <c r="AH26" s="15"/>
      <c r="AI26" s="24"/>
      <c r="AJ26" s="24"/>
      <c r="AK26" s="24"/>
      <c r="AL26" s="24"/>
      <c r="AM26" s="24"/>
      <c r="AN26" s="24"/>
      <c r="AO26" s="25"/>
      <c r="AP26" s="15"/>
      <c r="AQ26" s="24"/>
      <c r="AR26" s="24"/>
      <c r="AS26" s="24"/>
      <c r="AT26" s="24"/>
      <c r="AU26" s="24"/>
      <c r="AV26" s="24"/>
      <c r="AW26" s="25"/>
      <c r="AX26" s="15"/>
      <c r="AY26" s="24"/>
      <c r="AZ26" s="24"/>
      <c r="BA26" s="24"/>
      <c r="BB26" s="24"/>
      <c r="BC26" s="24"/>
      <c r="BD26" s="24"/>
      <c r="BE26" s="25"/>
      <c r="BF26" s="15"/>
      <c r="BG26" s="24"/>
      <c r="BH26" s="24"/>
      <c r="BI26" s="24"/>
      <c r="BJ26" s="24"/>
      <c r="BK26" s="24"/>
      <c r="BL26" s="24"/>
      <c r="BM26" s="25"/>
      <c r="BN26" s="15"/>
      <c r="BO26" s="24"/>
      <c r="BP26" s="24"/>
      <c r="BQ26" s="24"/>
      <c r="BR26" s="24"/>
      <c r="BS26" s="24"/>
      <c r="BT26" s="24"/>
      <c r="BU26" s="25"/>
      <c r="BV26" s="15"/>
      <c r="BW26" s="24"/>
      <c r="BX26" s="24"/>
      <c r="BY26" s="24"/>
      <c r="BZ26" s="24"/>
      <c r="CA26" s="24"/>
      <c r="CB26" s="24"/>
      <c r="CC26" s="25"/>
      <c r="CD26" s="15"/>
      <c r="CE26" s="24"/>
      <c r="CF26" s="24"/>
      <c r="CG26" s="24"/>
      <c r="CH26" s="24"/>
      <c r="CI26" s="24"/>
      <c r="CJ26" s="24"/>
      <c r="CK26" s="25"/>
      <c r="CL26" s="15"/>
      <c r="CM26" s="24"/>
      <c r="CN26" s="24"/>
      <c r="CO26" s="24"/>
      <c r="CP26" s="24"/>
      <c r="CQ26" s="24"/>
      <c r="CR26" s="24"/>
      <c r="CS26" s="25"/>
      <c r="CT26" s="15"/>
      <c r="CU26" s="24"/>
      <c r="CV26" s="24"/>
      <c r="CW26" s="24"/>
      <c r="CX26" s="24"/>
      <c r="CY26" s="24"/>
      <c r="CZ26" s="24"/>
      <c r="DA26" s="25"/>
      <c r="DB26" s="15"/>
      <c r="DC26" s="24"/>
      <c r="DD26" s="24"/>
      <c r="DE26" s="24"/>
      <c r="DF26" s="24"/>
      <c r="DG26" s="24"/>
      <c r="DH26" s="24"/>
      <c r="DI26" s="25"/>
      <c r="DJ26" s="15"/>
      <c r="DK26" s="24"/>
      <c r="DL26" s="24"/>
      <c r="DM26" s="24"/>
      <c r="DN26" s="24"/>
      <c r="DO26" s="24"/>
      <c r="DP26" s="24"/>
      <c r="DQ26" s="25"/>
      <c r="DR26" s="15"/>
      <c r="DS26" s="24"/>
      <c r="DT26" s="24"/>
      <c r="DU26" s="24"/>
      <c r="DV26" s="24"/>
      <c r="DW26" s="24"/>
      <c r="DX26" s="24"/>
      <c r="DY26" s="25"/>
      <c r="DZ26" s="15"/>
      <c r="EA26" s="24"/>
      <c r="EB26" s="24"/>
      <c r="EC26" s="24"/>
      <c r="ED26" s="24"/>
      <c r="EE26" s="24"/>
      <c r="EF26" s="24"/>
      <c r="EG26" s="25"/>
      <c r="EH26" s="15"/>
      <c r="EI26" s="24"/>
      <c r="EJ26" s="24"/>
      <c r="EK26" s="24"/>
      <c r="EL26" s="24"/>
      <c r="EM26" s="24"/>
      <c r="EN26" s="24"/>
      <c r="EO26" s="25"/>
      <c r="EP26" s="15"/>
      <c r="EQ26" s="24"/>
      <c r="ER26" s="24"/>
      <c r="ES26" s="24"/>
      <c r="ET26" s="24"/>
      <c r="EU26" s="24"/>
      <c r="EV26" s="24"/>
      <c r="EW26" s="25"/>
      <c r="EX26" s="15"/>
      <c r="EY26" s="24"/>
      <c r="EZ26" s="24"/>
      <c r="FA26" s="24"/>
      <c r="FB26" s="24"/>
      <c r="FC26" s="24"/>
      <c r="FD26" s="24"/>
      <c r="FE26" s="25"/>
      <c r="FF26" s="15"/>
      <c r="FG26" s="24"/>
      <c r="FH26" s="24"/>
      <c r="FI26" s="24"/>
      <c r="FJ26" s="24"/>
      <c r="FK26" s="24"/>
      <c r="FL26" s="24"/>
      <c r="FM26" s="25"/>
      <c r="FN26" s="15"/>
      <c r="FO26" s="24"/>
      <c r="FP26" s="24"/>
      <c r="FQ26" s="24"/>
      <c r="FR26" s="24"/>
      <c r="FS26" s="24"/>
      <c r="FT26" s="24"/>
      <c r="FU26" s="25"/>
      <c r="FV26" s="15"/>
      <c r="FW26" s="24"/>
      <c r="FX26" s="24"/>
      <c r="FY26" s="24"/>
      <c r="FZ26" s="24"/>
      <c r="GA26" s="24"/>
      <c r="GB26" s="24"/>
      <c r="GC26" s="25"/>
      <c r="GD26" s="15"/>
      <c r="GE26" s="24"/>
      <c r="GF26" s="24"/>
      <c r="GG26" s="24"/>
      <c r="GH26" s="24"/>
      <c r="GI26" s="24"/>
      <c r="GJ26" s="24"/>
      <c r="GK26" s="25"/>
      <c r="GL26" s="15"/>
      <c r="GM26" s="24"/>
      <c r="GN26" s="24"/>
      <c r="GO26" s="24"/>
      <c r="GP26" s="24"/>
      <c r="GQ26" s="24"/>
      <c r="GR26" s="24"/>
      <c r="GS26" s="25"/>
      <c r="GT26" s="15"/>
      <c r="GU26" s="24"/>
      <c r="GV26" s="24"/>
      <c r="GW26" s="24"/>
      <c r="GX26" s="24"/>
      <c r="GY26" s="24"/>
      <c r="GZ26" s="24"/>
      <c r="HA26" s="25"/>
      <c r="HB26" s="15"/>
      <c r="HC26" s="24"/>
      <c r="HD26" s="24"/>
      <c r="HE26" s="24"/>
      <c r="HF26" s="24"/>
      <c r="HG26" s="24"/>
      <c r="HH26" s="24"/>
      <c r="HI26" s="25"/>
      <c r="HJ26" s="15"/>
      <c r="HK26" s="24"/>
      <c r="HL26" s="24"/>
      <c r="HM26" s="24"/>
      <c r="HN26" s="24"/>
      <c r="HO26" s="24"/>
      <c r="HP26" s="24"/>
      <c r="HQ26" s="25"/>
      <c r="HR26" s="15"/>
      <c r="HS26" s="24"/>
      <c r="HT26" s="24"/>
      <c r="HU26" s="24"/>
      <c r="HV26" s="24"/>
      <c r="HW26" s="24"/>
      <c r="HX26" s="24"/>
      <c r="HY26" s="25"/>
      <c r="HZ26" s="15"/>
      <c r="IA26" s="24"/>
      <c r="IB26" s="24"/>
      <c r="IC26" s="24"/>
      <c r="ID26" s="24"/>
      <c r="IE26" s="24"/>
      <c r="IF26" s="24"/>
      <c r="IG26" s="25"/>
      <c r="IH26" s="15"/>
      <c r="II26" s="24"/>
      <c r="IJ26" s="24"/>
      <c r="IK26" s="24"/>
      <c r="IL26" s="24"/>
      <c r="IM26" s="24"/>
      <c r="IN26" s="24"/>
      <c r="IO26" s="25"/>
      <c r="IP26" s="15"/>
      <c r="IQ26" s="24"/>
      <c r="IR26" s="24"/>
      <c r="IS26" s="24"/>
      <c r="IT26" s="24"/>
      <c r="IU26" s="24"/>
      <c r="IV26" s="24"/>
      <c r="IW26" s="25"/>
      <c r="IX26" s="15"/>
      <c r="IY26" s="24"/>
      <c r="IZ26" s="24"/>
      <c r="JA26" s="24"/>
      <c r="JB26" s="24"/>
      <c r="JC26" s="24"/>
      <c r="JD26" s="24"/>
      <c r="JE26" s="25"/>
      <c r="JF26" s="15"/>
      <c r="JG26" s="24"/>
      <c r="JH26" s="24"/>
      <c r="JI26" s="24"/>
      <c r="JJ26" s="24"/>
      <c r="JK26" s="24"/>
      <c r="JL26" s="24"/>
      <c r="JM26" s="25"/>
      <c r="JN26" s="15"/>
      <c r="JO26" s="24"/>
      <c r="JP26" s="24"/>
      <c r="JQ26" s="24"/>
      <c r="JR26" s="24"/>
      <c r="JS26" s="24"/>
      <c r="JT26" s="24"/>
      <c r="JU26" s="25"/>
      <c r="JV26" s="15"/>
      <c r="JW26" s="24"/>
      <c r="JX26" s="24"/>
      <c r="JY26" s="24"/>
      <c r="JZ26" s="24"/>
      <c r="KA26" s="24"/>
      <c r="KB26" s="24"/>
      <c r="KC26" s="25"/>
      <c r="KD26" s="15"/>
      <c r="KE26" s="24"/>
      <c r="KF26" s="24"/>
      <c r="KG26" s="24"/>
      <c r="KH26" s="24"/>
      <c r="KI26" s="24"/>
      <c r="KJ26" s="24"/>
      <c r="KK26" s="25"/>
      <c r="KL26" s="15"/>
      <c r="KM26" s="24"/>
      <c r="KN26" s="24"/>
      <c r="KO26" s="24"/>
      <c r="KP26" s="24"/>
      <c r="KQ26" s="24"/>
      <c r="KR26" s="24"/>
      <c r="KS26" s="25"/>
      <c r="KT26" s="15"/>
      <c r="KU26" s="24"/>
      <c r="KV26" s="24"/>
      <c r="KW26" s="24"/>
      <c r="KX26" s="24"/>
      <c r="KY26" s="24"/>
      <c r="KZ26" s="24"/>
      <c r="LA26" s="25"/>
      <c r="LB26" s="15"/>
      <c r="LC26" s="24"/>
      <c r="LD26" s="24"/>
      <c r="LE26" s="24"/>
      <c r="LF26" s="24"/>
      <c r="LG26" s="24"/>
      <c r="LH26" s="24"/>
      <c r="LI26" s="25"/>
      <c r="LJ26" s="15"/>
      <c r="LK26" s="24"/>
      <c r="LL26" s="24"/>
      <c r="LM26" s="24"/>
      <c r="LN26" s="24"/>
      <c r="LO26" s="24"/>
      <c r="LP26" s="24"/>
      <c r="LQ26" s="25"/>
      <c r="LR26" s="15"/>
      <c r="LS26" s="24"/>
      <c r="LT26" s="24"/>
      <c r="LU26" s="24"/>
      <c r="LV26" s="24"/>
      <c r="LW26" s="24"/>
      <c r="LX26" s="24"/>
      <c r="LY26" s="25"/>
      <c r="LZ26" s="15"/>
      <c r="MA26" s="24"/>
      <c r="MB26" s="24"/>
      <c r="MC26" s="24"/>
      <c r="MD26" s="24"/>
      <c r="ME26" s="24"/>
      <c r="MF26" s="24"/>
      <c r="MG26" s="25"/>
      <c r="MH26" s="15"/>
      <c r="MI26" s="24"/>
      <c r="MJ26" s="24"/>
      <c r="MK26" s="24"/>
      <c r="ML26" s="24"/>
      <c r="MM26" s="24"/>
      <c r="MN26" s="24"/>
      <c r="MO26" s="25"/>
      <c r="MP26" s="15"/>
      <c r="MQ26" s="24"/>
      <c r="MR26" s="24"/>
      <c r="MS26" s="24"/>
      <c r="MT26" s="24"/>
      <c r="MU26" s="24"/>
      <c r="MV26" s="24"/>
      <c r="MW26" s="25"/>
      <c r="MX26" s="15"/>
      <c r="MY26" s="24"/>
      <c r="MZ26" s="24"/>
      <c r="NA26" s="24"/>
      <c r="NB26" s="24"/>
      <c r="NC26" s="24"/>
      <c r="ND26" s="24"/>
      <c r="NE26" s="25"/>
      <c r="NF26" s="15"/>
      <c r="NG26" s="24"/>
      <c r="NH26" s="24"/>
      <c r="NI26" s="24"/>
      <c r="NJ26" s="24"/>
      <c r="NK26" s="24"/>
      <c r="NL26" s="24"/>
      <c r="NM26" s="25"/>
      <c r="NN26" s="15"/>
      <c r="NO26" s="24"/>
      <c r="NP26" s="24"/>
      <c r="NQ26" s="24"/>
      <c r="NR26" s="24"/>
      <c r="NS26" s="24"/>
      <c r="NT26" s="24"/>
      <c r="NU26" s="25"/>
      <c r="NV26" s="15"/>
      <c r="NW26" s="24"/>
      <c r="NX26" s="24"/>
      <c r="NY26" s="24"/>
      <c r="NZ26" s="24"/>
      <c r="OA26" s="24"/>
      <c r="OB26" s="24"/>
      <c r="OC26" s="25"/>
      <c r="OD26" s="15"/>
      <c r="OE26" s="24"/>
      <c r="OF26" s="24"/>
      <c r="OG26" s="24"/>
      <c r="OH26" s="24"/>
      <c r="OI26" s="24"/>
      <c r="OJ26" s="24"/>
      <c r="OK26" s="25"/>
      <c r="OL26" s="15"/>
      <c r="OM26" s="24"/>
      <c r="ON26" s="24"/>
      <c r="OO26" s="24"/>
      <c r="OP26" s="24"/>
      <c r="OQ26" s="24"/>
      <c r="OR26" s="24"/>
      <c r="OS26" s="25"/>
      <c r="OT26" s="15"/>
      <c r="OU26" s="24"/>
      <c r="OV26" s="24"/>
      <c r="OW26" s="24"/>
      <c r="OX26" s="24"/>
      <c r="OY26" s="24"/>
      <c r="OZ26" s="24"/>
      <c r="PA26" s="25"/>
      <c r="PB26" s="15"/>
      <c r="PC26" s="24"/>
      <c r="PD26" s="24"/>
      <c r="PE26" s="24"/>
      <c r="PF26" s="24"/>
      <c r="PG26" s="24"/>
      <c r="PH26" s="24"/>
      <c r="PI26" s="25"/>
      <c r="PJ26" s="15"/>
      <c r="PK26" s="24"/>
      <c r="PL26" s="24"/>
      <c r="PM26" s="24"/>
      <c r="PN26" s="24"/>
      <c r="PO26" s="24"/>
      <c r="PP26" s="24"/>
      <c r="PQ26" s="25"/>
      <c r="PR26" s="15"/>
      <c r="PS26" s="24"/>
      <c r="PT26" s="24"/>
      <c r="PU26" s="24"/>
      <c r="PV26" s="24"/>
      <c r="PW26" s="24"/>
      <c r="PX26" s="24"/>
      <c r="PY26" s="25"/>
      <c r="PZ26" s="15"/>
      <c r="QA26" s="24"/>
      <c r="QB26" s="24"/>
      <c r="QC26" s="24"/>
      <c r="QD26" s="24"/>
      <c r="QE26" s="24"/>
      <c r="QF26" s="24"/>
      <c r="QG26" s="25"/>
      <c r="QH26" s="15"/>
      <c r="QI26" s="24"/>
      <c r="QJ26" s="24"/>
      <c r="QK26" s="24"/>
      <c r="QL26" s="24"/>
      <c r="QM26" s="24"/>
      <c r="QN26" s="24"/>
      <c r="QO26" s="25"/>
      <c r="QP26" s="15"/>
      <c r="QQ26" s="24"/>
      <c r="QR26" s="24"/>
      <c r="QS26" s="24"/>
      <c r="QT26" s="24"/>
      <c r="QU26" s="24"/>
      <c r="QV26" s="24"/>
      <c r="QW26" s="25"/>
      <c r="QX26" s="15"/>
      <c r="QY26" s="24"/>
      <c r="QZ26" s="24"/>
      <c r="RA26" s="24"/>
      <c r="RB26" s="24"/>
      <c r="RC26" s="24"/>
      <c r="RD26" s="24"/>
      <c r="RE26" s="25"/>
      <c r="RF26" s="15"/>
      <c r="RG26" s="24"/>
      <c r="RH26" s="24"/>
      <c r="RI26" s="24"/>
      <c r="RJ26" s="24"/>
      <c r="RK26" s="24"/>
      <c r="RL26" s="24"/>
      <c r="RM26" s="25"/>
      <c r="RN26" s="15"/>
      <c r="RO26" s="24"/>
      <c r="RP26" s="24"/>
      <c r="RQ26" s="24"/>
      <c r="RR26" s="24"/>
      <c r="RS26" s="24"/>
      <c r="RT26" s="24"/>
      <c r="RU26" s="25"/>
      <c r="RV26" s="15"/>
      <c r="RW26" s="24"/>
      <c r="RX26" s="24"/>
      <c r="RY26" s="24"/>
      <c r="RZ26" s="24"/>
      <c r="SA26" s="24"/>
      <c r="SB26" s="24"/>
      <c r="SC26" s="25"/>
      <c r="SD26" s="15"/>
      <c r="SE26" s="24"/>
      <c r="SF26" s="24"/>
      <c r="SG26" s="24"/>
      <c r="SH26" s="24"/>
      <c r="SI26" s="24"/>
      <c r="SJ26" s="24"/>
      <c r="SK26" s="25"/>
      <c r="SL26" s="15"/>
      <c r="SM26" s="24"/>
      <c r="SN26" s="24"/>
      <c r="SO26" s="24"/>
      <c r="SP26" s="24"/>
      <c r="SQ26" s="24"/>
      <c r="SR26" s="24"/>
      <c r="SS26" s="25"/>
      <c r="ST26" s="15"/>
      <c r="SU26" s="24"/>
      <c r="SV26" s="24"/>
      <c r="SW26" s="24"/>
      <c r="SX26" s="24"/>
      <c r="SY26" s="24"/>
      <c r="SZ26" s="24"/>
      <c r="TA26" s="25"/>
      <c r="TB26" s="15"/>
      <c r="TC26" s="24"/>
      <c r="TD26" s="24"/>
      <c r="TE26" s="24"/>
      <c r="TF26" s="24"/>
      <c r="TG26" s="24"/>
      <c r="TH26" s="24"/>
      <c r="TI26" s="25"/>
      <c r="TJ26" s="15"/>
      <c r="TK26" s="24"/>
      <c r="TL26" s="24"/>
      <c r="TM26" s="24"/>
      <c r="TN26" s="24"/>
      <c r="TO26" s="24"/>
      <c r="TP26" s="24"/>
      <c r="TQ26" s="25"/>
      <c r="TR26" s="15"/>
      <c r="TS26" s="24"/>
      <c r="TT26" s="24"/>
      <c r="TU26" s="24"/>
      <c r="TV26" s="24"/>
      <c r="TW26" s="24"/>
      <c r="TX26" s="24"/>
      <c r="TY26" s="25"/>
      <c r="TZ26" s="15"/>
      <c r="UA26" s="24"/>
      <c r="UB26" s="24"/>
      <c r="UC26" s="24"/>
      <c r="UD26" s="24"/>
      <c r="UE26" s="24"/>
      <c r="UF26" s="24"/>
      <c r="UG26" s="25"/>
      <c r="UH26" s="15"/>
      <c r="UI26" s="24"/>
      <c r="UJ26" s="24"/>
      <c r="UK26" s="24"/>
      <c r="UL26" s="24"/>
      <c r="UM26" s="24"/>
      <c r="UN26" s="24"/>
      <c r="UO26" s="25"/>
      <c r="UP26" s="15"/>
      <c r="UQ26" s="24"/>
      <c r="UR26" s="24"/>
      <c r="US26" s="24"/>
      <c r="UT26" s="24"/>
      <c r="UU26" s="24"/>
      <c r="UV26" s="24"/>
      <c r="UW26" s="25"/>
      <c r="UX26" s="15"/>
      <c r="UY26" s="24"/>
      <c r="UZ26" s="24"/>
      <c r="VA26" s="24"/>
      <c r="VB26" s="24"/>
      <c r="VC26" s="24"/>
      <c r="VD26" s="24"/>
      <c r="VE26" s="25"/>
      <c r="VF26" s="15"/>
      <c r="VG26" s="24"/>
      <c r="VH26" s="24"/>
      <c r="VI26" s="24"/>
      <c r="VJ26" s="24"/>
      <c r="VK26" s="24"/>
      <c r="VL26" s="24"/>
      <c r="VM26" s="25"/>
      <c r="VN26" s="15"/>
      <c r="VO26" s="24"/>
      <c r="VP26" s="24"/>
      <c r="VQ26" s="24"/>
      <c r="VR26" s="24"/>
      <c r="VS26" s="24"/>
      <c r="VT26" s="24"/>
      <c r="VU26" s="25"/>
      <c r="VV26" s="15"/>
      <c r="VW26" s="24"/>
      <c r="VX26" s="24"/>
      <c r="VY26" s="24"/>
      <c r="VZ26" s="24"/>
      <c r="WA26" s="24"/>
      <c r="WB26" s="24"/>
      <c r="WC26" s="25"/>
      <c r="WD26" s="15"/>
      <c r="WE26" s="24"/>
      <c r="WF26" s="24"/>
      <c r="WG26" s="24"/>
      <c r="WH26" s="24"/>
      <c r="WI26" s="24"/>
      <c r="WJ26" s="24"/>
      <c r="WK26" s="25"/>
      <c r="WL26" s="15"/>
      <c r="WM26" s="24"/>
      <c r="WN26" s="24"/>
      <c r="WO26" s="24"/>
      <c r="WP26" s="24"/>
      <c r="WQ26" s="24"/>
      <c r="WR26" s="24"/>
      <c r="WS26" s="25"/>
      <c r="WT26" s="15"/>
      <c r="WU26" s="24"/>
      <c r="WV26" s="24"/>
      <c r="WW26" s="24"/>
      <c r="WX26" s="24"/>
      <c r="WY26" s="24"/>
      <c r="WZ26" s="24"/>
      <c r="XA26" s="25"/>
      <c r="XB26" s="15"/>
      <c r="XC26" s="24"/>
      <c r="XD26" s="24"/>
      <c r="XE26" s="24"/>
      <c r="XF26" s="24"/>
      <c r="XG26" s="24"/>
      <c r="XH26" s="24"/>
      <c r="XI26" s="25"/>
      <c r="XJ26" s="15"/>
      <c r="XK26" s="24"/>
      <c r="XL26" s="24"/>
      <c r="XM26" s="24"/>
      <c r="XN26" s="24"/>
      <c r="XO26" s="24"/>
      <c r="XP26" s="24"/>
      <c r="XQ26" s="25"/>
      <c r="XR26" s="15"/>
      <c r="XS26" s="24"/>
      <c r="XT26" s="24"/>
      <c r="XU26" s="24"/>
      <c r="XV26" s="24"/>
      <c r="XW26" s="24"/>
      <c r="XX26" s="24"/>
      <c r="XY26" s="25"/>
      <c r="XZ26" s="15"/>
      <c r="YA26" s="24"/>
      <c r="YB26" s="24"/>
      <c r="YC26" s="24"/>
      <c r="YD26" s="24"/>
      <c r="YE26" s="24"/>
      <c r="YF26" s="24"/>
      <c r="YG26" s="25"/>
      <c r="YH26" s="15"/>
      <c r="YI26" s="24"/>
      <c r="YJ26" s="24"/>
      <c r="YK26" s="24"/>
      <c r="YL26" s="24"/>
      <c r="YM26" s="24"/>
      <c r="YN26" s="24"/>
      <c r="YO26" s="25"/>
      <c r="YP26" s="15"/>
      <c r="YQ26" s="24"/>
      <c r="YR26" s="24"/>
      <c r="YS26" s="24"/>
      <c r="YT26" s="24"/>
      <c r="YU26" s="24"/>
      <c r="YV26" s="24"/>
      <c r="YW26" s="25"/>
      <c r="YX26" s="15"/>
      <c r="YY26" s="24"/>
      <c r="YZ26" s="24"/>
      <c r="ZA26" s="24"/>
      <c r="ZB26" s="24"/>
      <c r="ZC26" s="24"/>
      <c r="ZD26" s="24"/>
      <c r="ZE26" s="25"/>
      <c r="ZF26" s="15"/>
      <c r="ZG26" s="24"/>
      <c r="ZH26" s="24"/>
      <c r="ZI26" s="24"/>
      <c r="ZJ26" s="24"/>
      <c r="ZK26" s="24"/>
      <c r="ZL26" s="24"/>
      <c r="ZM26" s="25"/>
      <c r="ZN26" s="15"/>
      <c r="ZO26" s="24"/>
      <c r="ZP26" s="24"/>
      <c r="ZQ26" s="24"/>
      <c r="ZR26" s="24"/>
      <c r="ZS26" s="24"/>
      <c r="ZT26" s="24"/>
      <c r="ZU26" s="25"/>
      <c r="ZV26" s="15"/>
      <c r="ZW26" s="24"/>
      <c r="ZX26" s="24"/>
      <c r="ZY26" s="24"/>
      <c r="ZZ26" s="24"/>
      <c r="AAA26" s="24"/>
      <c r="AAB26" s="24"/>
      <c r="AAC26" s="25"/>
      <c r="AAD26" s="15"/>
      <c r="AAE26" s="24"/>
      <c r="AAF26" s="24"/>
      <c r="AAG26" s="24"/>
      <c r="AAH26" s="24"/>
      <c r="AAI26" s="24"/>
      <c r="AAJ26" s="24"/>
      <c r="AAK26" s="25"/>
      <c r="AAL26" s="15"/>
      <c r="AAM26" s="24"/>
      <c r="AAN26" s="24"/>
      <c r="AAO26" s="24"/>
      <c r="AAP26" s="24"/>
      <c r="AAQ26" s="24"/>
      <c r="AAR26" s="24"/>
      <c r="AAS26" s="25"/>
      <c r="AAT26" s="15"/>
      <c r="AAU26" s="24"/>
      <c r="AAV26" s="24"/>
      <c r="AAW26" s="24"/>
      <c r="AAX26" s="24"/>
      <c r="AAY26" s="24"/>
      <c r="AAZ26" s="24"/>
      <c r="ABA26" s="25"/>
      <c r="ABB26" s="15"/>
      <c r="ABC26" s="24"/>
      <c r="ABD26" s="24"/>
      <c r="ABE26" s="24"/>
      <c r="ABF26" s="24"/>
      <c r="ABG26" s="24"/>
      <c r="ABH26" s="24"/>
      <c r="ABI26" s="25"/>
      <c r="ABJ26" s="15"/>
      <c r="ABK26" s="24"/>
      <c r="ABL26" s="24"/>
      <c r="ABM26" s="24"/>
      <c r="ABN26" s="24"/>
      <c r="ABO26" s="24"/>
      <c r="ABP26" s="24"/>
      <c r="ABQ26" s="25"/>
      <c r="ABR26" s="15"/>
      <c r="ABS26" s="24"/>
      <c r="ABT26" s="24"/>
      <c r="ABU26" s="24"/>
      <c r="ABV26" s="24"/>
      <c r="ABW26" s="24"/>
      <c r="ABX26" s="24"/>
      <c r="ABY26" s="25"/>
      <c r="ABZ26" s="15"/>
      <c r="ACA26" s="24"/>
      <c r="ACB26" s="24"/>
      <c r="ACC26" s="24"/>
      <c r="ACD26" s="24"/>
      <c r="ACE26" s="24"/>
      <c r="ACF26" s="24"/>
      <c r="ACG26" s="25"/>
      <c r="ACH26" s="15"/>
      <c r="ACI26" s="24"/>
      <c r="ACJ26" s="24"/>
      <c r="ACK26" s="24"/>
      <c r="ACL26" s="24"/>
      <c r="ACM26" s="24"/>
      <c r="ACN26" s="24"/>
      <c r="ACO26" s="25"/>
      <c r="ACP26" s="15"/>
      <c r="ACQ26" s="24"/>
      <c r="ACR26" s="24"/>
      <c r="ACS26" s="24"/>
      <c r="ACT26" s="24"/>
      <c r="ACU26" s="24"/>
      <c r="ACV26" s="24"/>
      <c r="ACW26" s="25"/>
      <c r="ACX26" s="15"/>
      <c r="ACY26" s="24"/>
      <c r="ACZ26" s="24"/>
      <c r="ADA26" s="24"/>
      <c r="ADB26" s="24"/>
      <c r="ADC26" s="24"/>
      <c r="ADD26" s="24"/>
      <c r="ADE26" s="25"/>
      <c r="ADF26" s="15"/>
      <c r="ADG26" s="24"/>
      <c r="ADH26" s="24"/>
      <c r="ADI26" s="24"/>
      <c r="ADJ26" s="24"/>
      <c r="ADK26" s="24"/>
      <c r="ADL26" s="24"/>
      <c r="ADM26" s="25"/>
      <c r="ADN26" s="15"/>
      <c r="ADO26" s="24"/>
      <c r="ADP26" s="24"/>
      <c r="ADQ26" s="24"/>
      <c r="ADR26" s="24"/>
      <c r="ADS26" s="24"/>
      <c r="ADT26" s="24"/>
      <c r="ADU26" s="25"/>
      <c r="ADV26" s="15"/>
      <c r="ADW26" s="24"/>
      <c r="ADX26" s="24"/>
      <c r="ADY26" s="24"/>
      <c r="ADZ26" s="24"/>
      <c r="AEA26" s="24"/>
      <c r="AEB26" s="24"/>
      <c r="AEC26" s="25"/>
      <c r="AED26" s="15"/>
      <c r="AEE26" s="24"/>
      <c r="AEF26" s="24"/>
      <c r="AEG26" s="24"/>
      <c r="AEH26" s="24"/>
      <c r="AEI26" s="24"/>
      <c r="AEJ26" s="24"/>
      <c r="AEK26" s="25"/>
      <c r="AEL26" s="15"/>
      <c r="AEM26" s="24"/>
      <c r="AEN26" s="24"/>
      <c r="AEO26" s="24"/>
      <c r="AEP26" s="24"/>
      <c r="AEQ26" s="24"/>
      <c r="AER26" s="24"/>
      <c r="AES26" s="25"/>
      <c r="AET26" s="15"/>
      <c r="AEU26" s="24"/>
      <c r="AEV26" s="24"/>
      <c r="AEW26" s="24"/>
      <c r="AEX26" s="24"/>
      <c r="AEY26" s="24"/>
      <c r="AEZ26" s="24"/>
      <c r="AFA26" s="25"/>
      <c r="AFB26" s="15"/>
      <c r="AFC26" s="24"/>
      <c r="AFD26" s="24"/>
      <c r="AFE26" s="24"/>
      <c r="AFF26" s="24"/>
      <c r="AFG26" s="24"/>
      <c r="AFH26" s="24"/>
      <c r="AFI26" s="25"/>
      <c r="AFJ26" s="15"/>
      <c r="AFK26" s="24"/>
      <c r="AFL26" s="24"/>
      <c r="AFM26" s="24"/>
      <c r="AFN26" s="24"/>
      <c r="AFO26" s="24"/>
      <c r="AFP26" s="24"/>
      <c r="AFQ26" s="25"/>
      <c r="AFR26" s="15"/>
      <c r="AFS26" s="24"/>
      <c r="AFT26" s="24"/>
      <c r="AFU26" s="24"/>
      <c r="AFV26" s="24"/>
      <c r="AFW26" s="24"/>
      <c r="AFX26" s="24"/>
      <c r="AFY26" s="25"/>
      <c r="AFZ26" s="15"/>
      <c r="AGA26" s="24"/>
      <c r="AGB26" s="24"/>
      <c r="AGC26" s="24"/>
      <c r="AGD26" s="24"/>
      <c r="AGE26" s="24"/>
      <c r="AGF26" s="24"/>
      <c r="AGG26" s="25"/>
      <c r="AGH26" s="15"/>
      <c r="AGI26" s="24"/>
      <c r="AGJ26" s="24"/>
      <c r="AGK26" s="24"/>
      <c r="AGL26" s="24"/>
      <c r="AGM26" s="24"/>
      <c r="AGN26" s="24"/>
      <c r="AGO26" s="25"/>
      <c r="AGP26" s="15"/>
      <c r="AGQ26" s="24"/>
      <c r="AGR26" s="24"/>
      <c r="AGS26" s="24"/>
      <c r="AGT26" s="24"/>
      <c r="AGU26" s="24"/>
      <c r="AGV26" s="24"/>
      <c r="AGW26" s="25"/>
      <c r="AGX26" s="15"/>
      <c r="AGY26" s="24"/>
      <c r="AGZ26" s="24"/>
      <c r="AHA26" s="24"/>
      <c r="AHB26" s="24"/>
      <c r="AHC26" s="24"/>
      <c r="AHD26" s="24"/>
      <c r="AHE26" s="25"/>
      <c r="AHF26" s="15"/>
      <c r="AHG26" s="24"/>
      <c r="AHH26" s="24"/>
      <c r="AHI26" s="24"/>
      <c r="AHJ26" s="24"/>
      <c r="AHK26" s="24"/>
      <c r="AHL26" s="24"/>
      <c r="AHM26" s="25"/>
      <c r="AHN26" s="15"/>
      <c r="AHO26" s="24"/>
      <c r="AHP26" s="24"/>
      <c r="AHQ26" s="24"/>
      <c r="AHR26" s="24"/>
      <c r="AHS26" s="24"/>
      <c r="AHT26" s="24"/>
      <c r="AHU26" s="25"/>
      <c r="AHV26" s="15"/>
      <c r="AHW26" s="24"/>
      <c r="AHX26" s="24"/>
      <c r="AHY26" s="24"/>
      <c r="AHZ26" s="24"/>
      <c r="AIA26" s="24"/>
      <c r="AIB26" s="24"/>
      <c r="AIC26" s="25"/>
      <c r="AID26" s="15"/>
      <c r="AIE26" s="24"/>
      <c r="AIF26" s="24"/>
      <c r="AIG26" s="24"/>
      <c r="AIH26" s="24"/>
      <c r="AII26" s="24"/>
      <c r="AIJ26" s="24"/>
      <c r="AIK26" s="25"/>
      <c r="AIL26" s="15"/>
      <c r="AIM26" s="24"/>
      <c r="AIN26" s="24"/>
      <c r="AIO26" s="24"/>
      <c r="AIP26" s="24"/>
      <c r="AIQ26" s="24"/>
      <c r="AIR26" s="24"/>
      <c r="AIS26" s="25"/>
      <c r="AIT26" s="15"/>
      <c r="AIU26" s="24"/>
      <c r="AIV26" s="24"/>
      <c r="AIW26" s="24"/>
      <c r="AIX26" s="24"/>
      <c r="AIY26" s="24"/>
      <c r="AIZ26" s="24"/>
      <c r="AJA26" s="25"/>
      <c r="AJB26" s="15"/>
      <c r="AJC26" s="24"/>
      <c r="AJD26" s="24"/>
      <c r="AJE26" s="24"/>
      <c r="AJF26" s="24"/>
      <c r="AJG26" s="24"/>
      <c r="AJH26" s="24"/>
      <c r="AJI26" s="25"/>
      <c r="AJJ26" s="15"/>
      <c r="AJK26" s="24"/>
      <c r="AJL26" s="24"/>
      <c r="AJM26" s="24"/>
      <c r="AJN26" s="24"/>
      <c r="AJO26" s="24"/>
      <c r="AJP26" s="24"/>
      <c r="AJQ26" s="25"/>
      <c r="AJR26" s="15"/>
      <c r="AJS26" s="24"/>
      <c r="AJT26" s="24"/>
      <c r="AJU26" s="24"/>
      <c r="AJV26" s="24"/>
      <c r="AJW26" s="24"/>
      <c r="AJX26" s="24"/>
      <c r="AJY26" s="25"/>
      <c r="AJZ26" s="15"/>
      <c r="AKA26" s="24"/>
      <c r="AKB26" s="24"/>
      <c r="AKC26" s="24"/>
      <c r="AKD26" s="24"/>
      <c r="AKE26" s="24"/>
      <c r="AKF26" s="24"/>
      <c r="AKG26" s="25"/>
      <c r="AKH26" s="15"/>
      <c r="AKI26" s="24"/>
      <c r="AKJ26" s="24"/>
      <c r="AKK26" s="24"/>
      <c r="AKL26" s="24"/>
      <c r="AKM26" s="24"/>
      <c r="AKN26" s="24"/>
      <c r="AKO26" s="25"/>
      <c r="AKP26" s="15"/>
      <c r="AKQ26" s="24"/>
      <c r="AKR26" s="24"/>
      <c r="AKS26" s="24"/>
      <c r="AKT26" s="24"/>
      <c r="AKU26" s="24"/>
      <c r="AKV26" s="24"/>
      <c r="AKW26" s="25"/>
      <c r="AKX26" s="15"/>
      <c r="AKY26" s="24"/>
      <c r="AKZ26" s="24"/>
      <c r="ALA26" s="24"/>
      <c r="ALB26" s="24"/>
      <c r="ALC26" s="24"/>
      <c r="ALD26" s="24"/>
      <c r="ALE26" s="25"/>
      <c r="ALF26" s="15"/>
      <c r="ALG26" s="24"/>
      <c r="ALH26" s="24"/>
      <c r="ALI26" s="24"/>
      <c r="ALJ26" s="24"/>
      <c r="ALK26" s="24"/>
      <c r="ALL26" s="24"/>
      <c r="ALM26" s="25"/>
      <c r="ALN26" s="15"/>
      <c r="ALO26" s="24"/>
      <c r="ALP26" s="24"/>
      <c r="ALQ26" s="24"/>
      <c r="ALR26" s="24"/>
      <c r="ALS26" s="24"/>
      <c r="ALT26" s="24"/>
      <c r="ALU26" s="25"/>
      <c r="ALV26" s="15"/>
      <c r="ALW26" s="24"/>
      <c r="ALX26" s="24"/>
      <c r="ALY26" s="24"/>
      <c r="ALZ26" s="24"/>
      <c r="AMA26" s="24"/>
      <c r="AMB26" s="24"/>
      <c r="AMC26" s="25"/>
      <c r="AMD26" s="15"/>
      <c r="AME26" s="24"/>
      <c r="AMF26" s="24"/>
      <c r="AMG26" s="24"/>
      <c r="AMH26" s="24"/>
      <c r="AMI26" s="24"/>
      <c r="AMJ26" s="24"/>
      <c r="AMK26" s="25"/>
      <c r="AML26" s="15"/>
      <c r="AMM26" s="24"/>
      <c r="AMN26" s="24"/>
      <c r="AMO26" s="24"/>
      <c r="AMP26" s="24"/>
      <c r="AMQ26" s="24"/>
      <c r="AMR26" s="24"/>
      <c r="AMS26" s="25"/>
      <c r="AMT26" s="15"/>
      <c r="AMU26" s="24"/>
      <c r="AMV26" s="24"/>
      <c r="AMW26" s="24"/>
      <c r="AMX26" s="24"/>
      <c r="AMY26" s="24"/>
      <c r="AMZ26" s="24"/>
      <c r="ANA26" s="25"/>
      <c r="ANB26" s="15"/>
      <c r="ANC26" s="24"/>
      <c r="AND26" s="24"/>
      <c r="ANE26" s="24"/>
      <c r="ANF26" s="24"/>
      <c r="ANG26" s="24"/>
      <c r="ANH26" s="24"/>
      <c r="ANI26" s="25"/>
      <c r="ANJ26" s="15"/>
      <c r="ANK26" s="24"/>
      <c r="ANL26" s="24"/>
      <c r="ANM26" s="24"/>
      <c r="ANN26" s="24"/>
      <c r="ANO26" s="24"/>
      <c r="ANP26" s="24"/>
      <c r="ANQ26" s="25"/>
      <c r="ANR26" s="15"/>
      <c r="ANS26" s="24"/>
      <c r="ANT26" s="24"/>
      <c r="ANU26" s="24"/>
      <c r="ANV26" s="24"/>
      <c r="ANW26" s="24"/>
      <c r="ANX26" s="24"/>
      <c r="ANY26" s="25"/>
      <c r="ANZ26" s="15"/>
      <c r="AOA26" s="24"/>
      <c r="AOB26" s="24"/>
      <c r="AOC26" s="24"/>
      <c r="AOD26" s="24"/>
      <c r="AOE26" s="24"/>
      <c r="AOF26" s="24"/>
      <c r="AOG26" s="25"/>
      <c r="AOH26" s="15"/>
      <c r="AOI26" s="24"/>
      <c r="AOJ26" s="24"/>
      <c r="AOK26" s="24"/>
      <c r="AOL26" s="24"/>
      <c r="AOM26" s="24"/>
      <c r="AON26" s="24"/>
      <c r="AOO26" s="25"/>
      <c r="AOP26" s="15"/>
      <c r="AOQ26" s="24"/>
      <c r="AOR26" s="24"/>
      <c r="AOS26" s="24"/>
      <c r="AOT26" s="24"/>
      <c r="AOU26" s="24"/>
      <c r="AOV26" s="24"/>
      <c r="AOW26" s="25"/>
      <c r="AOX26" s="15"/>
      <c r="AOY26" s="24"/>
      <c r="AOZ26" s="24"/>
      <c r="APA26" s="24"/>
      <c r="APB26" s="24"/>
      <c r="APC26" s="24"/>
      <c r="APD26" s="24"/>
      <c r="APE26" s="25"/>
      <c r="APF26" s="15"/>
      <c r="APG26" s="24"/>
      <c r="APH26" s="24"/>
      <c r="API26" s="24"/>
      <c r="APJ26" s="24"/>
      <c r="APK26" s="24"/>
      <c r="APL26" s="24"/>
      <c r="APM26" s="25"/>
      <c r="APN26" s="15"/>
      <c r="APO26" s="24"/>
      <c r="APP26" s="24"/>
      <c r="APQ26" s="24"/>
      <c r="APR26" s="24"/>
      <c r="APS26" s="24"/>
      <c r="APT26" s="24"/>
      <c r="APU26" s="25"/>
      <c r="APV26" s="15"/>
      <c r="APW26" s="24"/>
      <c r="APX26" s="24"/>
      <c r="APY26" s="24"/>
      <c r="APZ26" s="24"/>
      <c r="AQA26" s="24"/>
      <c r="AQB26" s="24"/>
      <c r="AQC26" s="25"/>
      <c r="AQD26" s="15"/>
      <c r="AQE26" s="24"/>
      <c r="AQF26" s="24"/>
      <c r="AQG26" s="24"/>
      <c r="AQH26" s="24"/>
      <c r="AQI26" s="24"/>
      <c r="AQJ26" s="24"/>
      <c r="AQK26" s="25"/>
      <c r="AQL26" s="15"/>
      <c r="AQM26" s="24"/>
      <c r="AQN26" s="24"/>
      <c r="AQO26" s="24"/>
      <c r="AQP26" s="24"/>
      <c r="AQQ26" s="24"/>
      <c r="AQR26" s="24"/>
      <c r="AQS26" s="25"/>
      <c r="AQT26" s="15"/>
      <c r="AQU26" s="24"/>
      <c r="AQV26" s="24"/>
      <c r="AQW26" s="24"/>
      <c r="AQX26" s="24"/>
      <c r="AQY26" s="24"/>
      <c r="AQZ26" s="24"/>
      <c r="ARA26" s="25"/>
      <c r="ARB26" s="15"/>
      <c r="ARC26" s="24"/>
      <c r="ARD26" s="24"/>
      <c r="ARE26" s="24"/>
      <c r="ARF26" s="24"/>
      <c r="ARG26" s="24"/>
      <c r="ARH26" s="24"/>
      <c r="ARI26" s="25"/>
      <c r="ARJ26" s="15"/>
      <c r="ARK26" s="24"/>
      <c r="ARL26" s="24"/>
      <c r="ARM26" s="24"/>
      <c r="ARN26" s="24"/>
      <c r="ARO26" s="24"/>
      <c r="ARP26" s="24"/>
      <c r="ARQ26" s="25"/>
      <c r="ARR26" s="15"/>
      <c r="ARS26" s="24"/>
      <c r="ART26" s="24"/>
      <c r="ARU26" s="24"/>
      <c r="ARV26" s="24"/>
      <c r="ARW26" s="24"/>
      <c r="ARX26" s="24"/>
      <c r="ARY26" s="25"/>
      <c r="ARZ26" s="15"/>
      <c r="ASA26" s="24"/>
      <c r="ASB26" s="24"/>
      <c r="ASC26" s="24"/>
      <c r="ASD26" s="24"/>
      <c r="ASE26" s="24"/>
      <c r="ASF26" s="24"/>
      <c r="ASG26" s="25"/>
      <c r="ASH26" s="15"/>
      <c r="ASI26" s="24"/>
      <c r="ASJ26" s="24"/>
      <c r="ASK26" s="24"/>
      <c r="ASL26" s="24"/>
      <c r="ASM26" s="24"/>
      <c r="ASN26" s="24"/>
      <c r="ASO26" s="25"/>
      <c r="ASP26" s="15"/>
      <c r="ASQ26" s="24"/>
      <c r="ASR26" s="24"/>
      <c r="ASS26" s="24"/>
      <c r="AST26" s="24"/>
      <c r="ASU26" s="24"/>
      <c r="ASV26" s="24"/>
      <c r="ASW26" s="25"/>
      <c r="ASX26" s="15"/>
      <c r="ASY26" s="24"/>
      <c r="ASZ26" s="24"/>
      <c r="ATA26" s="24"/>
      <c r="ATB26" s="24"/>
      <c r="ATC26" s="24"/>
      <c r="ATD26" s="24"/>
      <c r="ATE26" s="25"/>
      <c r="ATF26" s="15"/>
      <c r="ATG26" s="24"/>
      <c r="ATH26" s="24"/>
      <c r="ATI26" s="24"/>
      <c r="ATJ26" s="24"/>
      <c r="ATK26" s="24"/>
      <c r="ATL26" s="24"/>
      <c r="ATM26" s="25"/>
      <c r="ATN26" s="15"/>
      <c r="ATO26" s="24"/>
      <c r="ATP26" s="24"/>
      <c r="ATQ26" s="24"/>
      <c r="ATR26" s="24"/>
      <c r="ATS26" s="24"/>
      <c r="ATT26" s="24"/>
      <c r="ATU26" s="25"/>
      <c r="ATV26" s="15"/>
      <c r="ATW26" s="24"/>
      <c r="ATX26" s="24"/>
      <c r="ATY26" s="24"/>
      <c r="ATZ26" s="24"/>
      <c r="AUA26" s="24"/>
      <c r="AUB26" s="24"/>
      <c r="AUC26" s="25"/>
      <c r="AUD26" s="15"/>
      <c r="AUE26" s="24"/>
      <c r="AUF26" s="24"/>
      <c r="AUG26" s="24"/>
      <c r="AUH26" s="24"/>
      <c r="AUI26" s="24"/>
      <c r="AUJ26" s="24"/>
      <c r="AUK26" s="25"/>
      <c r="AUL26" s="15"/>
      <c r="AUM26" s="24"/>
      <c r="AUN26" s="24"/>
      <c r="AUO26" s="24"/>
      <c r="AUP26" s="24"/>
      <c r="AUQ26" s="24"/>
      <c r="AUR26" s="24"/>
      <c r="AUS26" s="25"/>
      <c r="AUT26" s="15"/>
      <c r="AUU26" s="24"/>
      <c r="AUV26" s="24"/>
      <c r="AUW26" s="24"/>
      <c r="AUX26" s="24"/>
      <c r="AUY26" s="24"/>
      <c r="AUZ26" s="24"/>
      <c r="AVA26" s="25"/>
      <c r="AVB26" s="15"/>
      <c r="AVC26" s="24"/>
      <c r="AVD26" s="24"/>
      <c r="AVE26" s="24"/>
      <c r="AVF26" s="24"/>
      <c r="AVG26" s="24"/>
      <c r="AVH26" s="24"/>
      <c r="AVI26" s="25"/>
      <c r="AVJ26" s="15"/>
      <c r="AVK26" s="24"/>
      <c r="AVL26" s="24"/>
      <c r="AVM26" s="24"/>
      <c r="AVN26" s="24"/>
      <c r="AVO26" s="24"/>
      <c r="AVP26" s="24"/>
      <c r="AVQ26" s="25"/>
      <c r="AVR26" s="15"/>
      <c r="AVS26" s="24"/>
      <c r="AVT26" s="24"/>
      <c r="AVU26" s="24"/>
      <c r="AVV26" s="24"/>
      <c r="AVW26" s="24"/>
      <c r="AVX26" s="24"/>
      <c r="AVY26" s="25"/>
      <c r="AVZ26" s="15"/>
      <c r="AWA26" s="24"/>
      <c r="AWB26" s="24"/>
      <c r="AWC26" s="24"/>
      <c r="AWD26" s="24"/>
      <c r="AWE26" s="24"/>
      <c r="AWF26" s="24"/>
      <c r="AWG26" s="25"/>
      <c r="AWH26" s="15"/>
      <c r="AWI26" s="24"/>
      <c r="AWJ26" s="24"/>
      <c r="AWK26" s="24"/>
      <c r="AWL26" s="24"/>
      <c r="AWM26" s="24"/>
      <c r="AWN26" s="24"/>
      <c r="AWO26" s="25"/>
      <c r="AWP26" s="15"/>
      <c r="AWQ26" s="24"/>
      <c r="AWR26" s="24"/>
      <c r="AWS26" s="24"/>
      <c r="AWT26" s="24"/>
      <c r="AWU26" s="24"/>
      <c r="AWV26" s="24"/>
      <c r="AWW26" s="25"/>
      <c r="AWX26" s="15"/>
      <c r="AWY26" s="24"/>
      <c r="AWZ26" s="24"/>
      <c r="AXA26" s="24"/>
      <c r="AXB26" s="24"/>
      <c r="AXC26" s="24"/>
      <c r="AXD26" s="24"/>
      <c r="AXE26" s="25"/>
      <c r="AXF26" s="15"/>
      <c r="AXG26" s="24"/>
      <c r="AXH26" s="24"/>
      <c r="AXI26" s="24"/>
      <c r="AXJ26" s="24"/>
      <c r="AXK26" s="24"/>
      <c r="AXL26" s="24"/>
      <c r="AXM26" s="25"/>
      <c r="AXN26" s="15"/>
      <c r="AXO26" s="24"/>
      <c r="AXP26" s="24"/>
      <c r="AXQ26" s="24"/>
      <c r="AXR26" s="24"/>
      <c r="AXS26" s="24"/>
      <c r="AXT26" s="24"/>
      <c r="AXU26" s="25"/>
      <c r="AXV26" s="15"/>
      <c r="AXW26" s="24"/>
      <c r="AXX26" s="24"/>
      <c r="AXY26" s="24"/>
      <c r="AXZ26" s="24"/>
      <c r="AYA26" s="24"/>
      <c r="AYB26" s="24"/>
      <c r="AYC26" s="25"/>
      <c r="AYD26" s="15"/>
      <c r="AYE26" s="24"/>
      <c r="AYF26" s="24"/>
      <c r="AYG26" s="24"/>
      <c r="AYH26" s="24"/>
      <c r="AYI26" s="24"/>
      <c r="AYJ26" s="24"/>
      <c r="AYK26" s="25"/>
      <c r="AYL26" s="15"/>
      <c r="AYM26" s="24"/>
      <c r="AYN26" s="24"/>
      <c r="AYO26" s="24"/>
      <c r="AYP26" s="24"/>
      <c r="AYQ26" s="24"/>
      <c r="AYR26" s="24"/>
      <c r="AYS26" s="25"/>
      <c r="AYT26" s="15"/>
      <c r="AYU26" s="24"/>
      <c r="AYV26" s="24"/>
      <c r="AYW26" s="24"/>
      <c r="AYX26" s="24"/>
      <c r="AYY26" s="24"/>
      <c r="AYZ26" s="24"/>
      <c r="AZA26" s="25"/>
      <c r="AZB26" s="15"/>
      <c r="AZC26" s="24"/>
      <c r="AZD26" s="24"/>
      <c r="AZE26" s="24"/>
      <c r="AZF26" s="24"/>
      <c r="AZG26" s="24"/>
      <c r="AZH26" s="24"/>
      <c r="AZI26" s="25"/>
      <c r="AZJ26" s="15"/>
      <c r="AZK26" s="24"/>
      <c r="AZL26" s="24"/>
      <c r="AZM26" s="24"/>
      <c r="AZN26" s="24"/>
      <c r="AZO26" s="24"/>
      <c r="AZP26" s="24"/>
      <c r="AZQ26" s="25"/>
      <c r="AZR26" s="15"/>
      <c r="AZS26" s="24"/>
      <c r="AZT26" s="24"/>
      <c r="AZU26" s="24"/>
      <c r="AZV26" s="24"/>
      <c r="AZW26" s="24"/>
      <c r="AZX26" s="24"/>
      <c r="AZY26" s="25"/>
      <c r="AZZ26" s="15"/>
      <c r="BAA26" s="24"/>
      <c r="BAB26" s="24"/>
      <c r="BAC26" s="24"/>
      <c r="BAD26" s="24"/>
      <c r="BAE26" s="24"/>
      <c r="BAF26" s="24"/>
      <c r="BAG26" s="25"/>
      <c r="BAH26" s="15"/>
      <c r="BAI26" s="24"/>
      <c r="BAJ26" s="24"/>
      <c r="BAK26" s="24"/>
      <c r="BAL26" s="24"/>
      <c r="BAM26" s="24"/>
      <c r="BAN26" s="24"/>
      <c r="BAO26" s="25"/>
      <c r="BAP26" s="15"/>
      <c r="BAQ26" s="24"/>
      <c r="BAR26" s="24"/>
      <c r="BAS26" s="24"/>
      <c r="BAT26" s="24"/>
      <c r="BAU26" s="24"/>
      <c r="BAV26" s="24"/>
      <c r="BAW26" s="25"/>
      <c r="BAX26" s="15"/>
      <c r="BAY26" s="24"/>
      <c r="BAZ26" s="24"/>
      <c r="BBA26" s="24"/>
      <c r="BBB26" s="24"/>
      <c r="BBC26" s="24"/>
      <c r="BBD26" s="24"/>
      <c r="BBE26" s="25"/>
      <c r="BBF26" s="15"/>
      <c r="BBG26" s="24"/>
      <c r="BBH26" s="24"/>
      <c r="BBI26" s="24"/>
      <c r="BBJ26" s="24"/>
      <c r="BBK26" s="24"/>
      <c r="BBL26" s="24"/>
      <c r="BBM26" s="25"/>
      <c r="BBN26" s="15"/>
      <c r="BBO26" s="24"/>
      <c r="BBP26" s="24"/>
      <c r="BBQ26" s="24"/>
      <c r="BBR26" s="24"/>
      <c r="BBS26" s="24"/>
      <c r="BBT26" s="24"/>
      <c r="BBU26" s="25"/>
      <c r="BBV26" s="15"/>
      <c r="BBW26" s="24"/>
      <c r="BBX26" s="24"/>
      <c r="BBY26" s="24"/>
      <c r="BBZ26" s="24"/>
      <c r="BCA26" s="24"/>
      <c r="BCB26" s="24"/>
      <c r="BCC26" s="25"/>
      <c r="BCD26" s="15"/>
      <c r="BCE26" s="24"/>
      <c r="BCF26" s="24"/>
      <c r="BCG26" s="24"/>
      <c r="BCH26" s="24"/>
      <c r="BCI26" s="24"/>
      <c r="BCJ26" s="24"/>
      <c r="BCK26" s="25"/>
      <c r="BCL26" s="15"/>
      <c r="BCM26" s="24"/>
      <c r="BCN26" s="24"/>
      <c r="BCO26" s="24"/>
      <c r="BCP26" s="24"/>
      <c r="BCQ26" s="24"/>
      <c r="BCR26" s="24"/>
      <c r="BCS26" s="25"/>
      <c r="BCT26" s="15"/>
      <c r="BCU26" s="24"/>
      <c r="BCV26" s="24"/>
      <c r="BCW26" s="24"/>
      <c r="BCX26" s="24"/>
      <c r="BCY26" s="24"/>
      <c r="BCZ26" s="24"/>
      <c r="BDA26" s="25"/>
      <c r="BDB26" s="15"/>
      <c r="BDC26" s="24"/>
      <c r="BDD26" s="24"/>
      <c r="BDE26" s="24"/>
      <c r="BDF26" s="24"/>
      <c r="BDG26" s="24"/>
      <c r="BDH26" s="24"/>
      <c r="BDI26" s="25"/>
      <c r="BDJ26" s="15"/>
      <c r="BDK26" s="24"/>
      <c r="BDL26" s="24"/>
      <c r="BDM26" s="24"/>
      <c r="BDN26" s="24"/>
      <c r="BDO26" s="24"/>
      <c r="BDP26" s="24"/>
      <c r="BDQ26" s="25"/>
      <c r="BDR26" s="15"/>
      <c r="BDS26" s="24"/>
      <c r="BDT26" s="24"/>
      <c r="BDU26" s="24"/>
      <c r="BDV26" s="24"/>
      <c r="BDW26" s="24"/>
      <c r="BDX26" s="24"/>
      <c r="BDY26" s="25"/>
      <c r="BDZ26" s="15"/>
      <c r="BEA26" s="24"/>
      <c r="BEB26" s="24"/>
      <c r="BEC26" s="24"/>
      <c r="BED26" s="24"/>
      <c r="BEE26" s="24"/>
      <c r="BEF26" s="24"/>
      <c r="BEG26" s="25"/>
      <c r="BEH26" s="15"/>
      <c r="BEI26" s="24"/>
      <c r="BEJ26" s="24"/>
      <c r="BEK26" s="24"/>
      <c r="BEL26" s="24"/>
      <c r="BEM26" s="24"/>
      <c r="BEN26" s="24"/>
      <c r="BEO26" s="25"/>
      <c r="BEP26" s="15"/>
      <c r="BEQ26" s="24"/>
      <c r="BER26" s="24"/>
      <c r="BES26" s="24"/>
      <c r="BET26" s="24"/>
      <c r="BEU26" s="24"/>
      <c r="BEV26" s="24"/>
      <c r="BEW26" s="25"/>
      <c r="BEX26" s="15"/>
      <c r="BEY26" s="24"/>
      <c r="BEZ26" s="24"/>
      <c r="BFA26" s="24"/>
      <c r="BFB26" s="24"/>
      <c r="BFC26" s="24"/>
      <c r="BFD26" s="24"/>
      <c r="BFE26" s="25"/>
      <c r="BFF26" s="15"/>
      <c r="BFG26" s="24"/>
      <c r="BFH26" s="24"/>
      <c r="BFI26" s="24"/>
      <c r="BFJ26" s="24"/>
      <c r="BFK26" s="24"/>
      <c r="BFL26" s="24"/>
      <c r="BFM26" s="25"/>
      <c r="BFN26" s="15"/>
      <c r="BFO26" s="24"/>
      <c r="BFP26" s="24"/>
      <c r="BFQ26" s="24"/>
      <c r="BFR26" s="24"/>
      <c r="BFS26" s="24"/>
      <c r="BFT26" s="24"/>
      <c r="BFU26" s="25"/>
      <c r="BFV26" s="15"/>
      <c r="BFW26" s="24"/>
      <c r="BFX26" s="24"/>
      <c r="BFY26" s="24"/>
      <c r="BFZ26" s="24"/>
      <c r="BGA26" s="24"/>
      <c r="BGB26" s="24"/>
      <c r="BGC26" s="25"/>
      <c r="BGD26" s="15"/>
      <c r="BGE26" s="24"/>
      <c r="BGF26" s="24"/>
      <c r="BGG26" s="24"/>
      <c r="BGH26" s="24"/>
      <c r="BGI26" s="24"/>
      <c r="BGJ26" s="24"/>
      <c r="BGK26" s="25"/>
      <c r="BGL26" s="15"/>
      <c r="BGM26" s="24"/>
      <c r="BGN26" s="24"/>
      <c r="BGO26" s="24"/>
      <c r="BGP26" s="24"/>
      <c r="BGQ26" s="24"/>
      <c r="BGR26" s="24"/>
      <c r="BGS26" s="25"/>
      <c r="BGT26" s="15"/>
      <c r="BGU26" s="24"/>
      <c r="BGV26" s="24"/>
      <c r="BGW26" s="24"/>
      <c r="BGX26" s="24"/>
      <c r="BGY26" s="24"/>
      <c r="BGZ26" s="24"/>
      <c r="BHA26" s="25"/>
      <c r="BHB26" s="15"/>
      <c r="BHC26" s="24"/>
      <c r="BHD26" s="24"/>
      <c r="BHE26" s="24"/>
      <c r="BHF26" s="24"/>
      <c r="BHG26" s="24"/>
      <c r="BHH26" s="24"/>
      <c r="BHI26" s="25"/>
      <c r="BHJ26" s="15"/>
      <c r="BHK26" s="24"/>
      <c r="BHL26" s="24"/>
      <c r="BHM26" s="24"/>
      <c r="BHN26" s="24"/>
      <c r="BHO26" s="24"/>
      <c r="BHP26" s="24"/>
      <c r="BHQ26" s="25"/>
      <c r="BHR26" s="15"/>
      <c r="BHS26" s="24"/>
      <c r="BHT26" s="24"/>
      <c r="BHU26" s="24"/>
      <c r="BHV26" s="24"/>
      <c r="BHW26" s="24"/>
      <c r="BHX26" s="24"/>
      <c r="BHY26" s="25"/>
      <c r="BHZ26" s="15"/>
      <c r="BIA26" s="24"/>
      <c r="BIB26" s="24"/>
      <c r="BIC26" s="24"/>
      <c r="BID26" s="24"/>
      <c r="BIE26" s="24"/>
      <c r="BIF26" s="24"/>
      <c r="BIG26" s="25"/>
      <c r="BIH26" s="15"/>
      <c r="BII26" s="24"/>
      <c r="BIJ26" s="24"/>
      <c r="BIK26" s="24"/>
      <c r="BIL26" s="24"/>
      <c r="BIM26" s="24"/>
      <c r="BIN26" s="24"/>
      <c r="BIO26" s="25"/>
      <c r="BIP26" s="15"/>
      <c r="BIQ26" s="24"/>
      <c r="BIR26" s="24"/>
      <c r="BIS26" s="24"/>
      <c r="BIT26" s="24"/>
      <c r="BIU26" s="24"/>
      <c r="BIV26" s="24"/>
      <c r="BIW26" s="25"/>
      <c r="BIX26" s="15"/>
      <c r="BIY26" s="24"/>
      <c r="BIZ26" s="24"/>
      <c r="BJA26" s="24"/>
      <c r="BJB26" s="24"/>
      <c r="BJC26" s="24"/>
      <c r="BJD26" s="24"/>
      <c r="BJE26" s="25"/>
      <c r="BJF26" s="15"/>
      <c r="BJG26" s="24"/>
      <c r="BJH26" s="24"/>
      <c r="BJI26" s="24"/>
      <c r="BJJ26" s="24"/>
      <c r="BJK26" s="24"/>
      <c r="BJL26" s="24"/>
      <c r="BJM26" s="25"/>
      <c r="BJN26" s="15"/>
      <c r="BJO26" s="24"/>
      <c r="BJP26" s="24"/>
      <c r="BJQ26" s="24"/>
      <c r="BJR26" s="24"/>
      <c r="BJS26" s="24"/>
      <c r="BJT26" s="24"/>
      <c r="BJU26" s="25"/>
      <c r="BJV26" s="15"/>
      <c r="BJW26" s="24"/>
      <c r="BJX26" s="24"/>
      <c r="BJY26" s="24"/>
      <c r="BJZ26" s="24"/>
      <c r="BKA26" s="24"/>
      <c r="BKB26" s="24"/>
      <c r="BKC26" s="25"/>
      <c r="BKD26" s="15"/>
      <c r="BKE26" s="24"/>
      <c r="BKF26" s="24"/>
      <c r="BKG26" s="24"/>
      <c r="BKH26" s="24"/>
      <c r="BKI26" s="24"/>
      <c r="BKJ26" s="24"/>
      <c r="BKK26" s="25"/>
      <c r="BKL26" s="15"/>
      <c r="BKM26" s="24"/>
      <c r="BKN26" s="24"/>
      <c r="BKO26" s="24"/>
      <c r="BKP26" s="24"/>
      <c r="BKQ26" s="24"/>
      <c r="BKR26" s="24"/>
      <c r="BKS26" s="25"/>
      <c r="BKT26" s="15"/>
      <c r="BKU26" s="24"/>
      <c r="BKV26" s="24"/>
      <c r="BKW26" s="24"/>
      <c r="BKX26" s="24"/>
      <c r="BKY26" s="24"/>
      <c r="BKZ26" s="24"/>
      <c r="BLA26" s="25"/>
      <c r="BLB26" s="15"/>
      <c r="BLC26" s="24"/>
      <c r="BLD26" s="24"/>
      <c r="BLE26" s="24"/>
      <c r="BLF26" s="24"/>
      <c r="BLG26" s="24"/>
      <c r="BLH26" s="24"/>
      <c r="BLI26" s="25"/>
      <c r="BLJ26" s="15"/>
      <c r="BLK26" s="24"/>
      <c r="BLL26" s="24"/>
      <c r="BLM26" s="24"/>
      <c r="BLN26" s="24"/>
      <c r="BLO26" s="24"/>
      <c r="BLP26" s="24"/>
      <c r="BLQ26" s="25"/>
      <c r="BLR26" s="15"/>
      <c r="BLS26" s="24"/>
      <c r="BLT26" s="24"/>
      <c r="BLU26" s="24"/>
      <c r="BLV26" s="24"/>
      <c r="BLW26" s="24"/>
      <c r="BLX26" s="24"/>
      <c r="BLY26" s="25"/>
      <c r="BLZ26" s="15"/>
      <c r="BMA26" s="24"/>
      <c r="BMB26" s="24"/>
      <c r="BMC26" s="24"/>
      <c r="BMD26" s="24"/>
      <c r="BME26" s="24"/>
      <c r="BMF26" s="24"/>
      <c r="BMG26" s="25"/>
      <c r="BMH26" s="15"/>
      <c r="BMI26" s="24"/>
      <c r="BMJ26" s="24"/>
      <c r="BMK26" s="24"/>
      <c r="BML26" s="24"/>
      <c r="BMM26" s="24"/>
      <c r="BMN26" s="24"/>
      <c r="BMO26" s="25"/>
      <c r="BMP26" s="15"/>
      <c r="BMQ26" s="24"/>
      <c r="BMR26" s="24"/>
      <c r="BMS26" s="24"/>
      <c r="BMT26" s="24"/>
      <c r="BMU26" s="24"/>
      <c r="BMV26" s="24"/>
      <c r="BMW26" s="25"/>
      <c r="BMX26" s="15"/>
      <c r="BMY26" s="24"/>
      <c r="BMZ26" s="24"/>
      <c r="BNA26" s="24"/>
      <c r="BNB26" s="24"/>
      <c r="BNC26" s="24"/>
      <c r="BND26" s="24"/>
      <c r="BNE26" s="25"/>
      <c r="BNF26" s="15"/>
      <c r="BNG26" s="24"/>
      <c r="BNH26" s="24"/>
      <c r="BNI26" s="24"/>
      <c r="BNJ26" s="24"/>
      <c r="BNK26" s="24"/>
      <c r="BNL26" s="24"/>
      <c r="BNM26" s="25"/>
      <c r="BNN26" s="15"/>
      <c r="BNO26" s="24"/>
      <c r="BNP26" s="24"/>
      <c r="BNQ26" s="24"/>
      <c r="BNR26" s="24"/>
      <c r="BNS26" s="24"/>
      <c r="BNT26" s="24"/>
      <c r="BNU26" s="25"/>
      <c r="BNV26" s="15"/>
      <c r="BNW26" s="24"/>
      <c r="BNX26" s="24"/>
      <c r="BNY26" s="24"/>
      <c r="BNZ26" s="24"/>
      <c r="BOA26" s="24"/>
      <c r="BOB26" s="24"/>
      <c r="BOC26" s="25"/>
      <c r="BOD26" s="15"/>
      <c r="BOE26" s="24"/>
      <c r="BOF26" s="24"/>
      <c r="BOG26" s="24"/>
      <c r="BOH26" s="24"/>
      <c r="BOI26" s="24"/>
      <c r="BOJ26" s="24"/>
      <c r="BOK26" s="25"/>
      <c r="BOL26" s="15"/>
      <c r="BOM26" s="24"/>
      <c r="BON26" s="24"/>
      <c r="BOO26" s="24"/>
      <c r="BOP26" s="24"/>
      <c r="BOQ26" s="24"/>
      <c r="BOR26" s="24"/>
      <c r="BOS26" s="25"/>
      <c r="BOT26" s="15"/>
      <c r="BOU26" s="24"/>
      <c r="BOV26" s="24"/>
      <c r="BOW26" s="24"/>
      <c r="BOX26" s="24"/>
      <c r="BOY26" s="24"/>
      <c r="BOZ26" s="24"/>
      <c r="BPA26" s="25"/>
      <c r="BPB26" s="15"/>
      <c r="BPC26" s="24"/>
      <c r="BPD26" s="24"/>
      <c r="BPE26" s="24"/>
      <c r="BPF26" s="24"/>
      <c r="BPG26" s="24"/>
      <c r="BPH26" s="24"/>
      <c r="BPI26" s="25"/>
      <c r="BPJ26" s="15"/>
      <c r="BPK26" s="24"/>
      <c r="BPL26" s="24"/>
      <c r="BPM26" s="24"/>
      <c r="BPN26" s="24"/>
      <c r="BPO26" s="24"/>
      <c r="BPP26" s="24"/>
      <c r="BPQ26" s="25"/>
      <c r="BPR26" s="15"/>
      <c r="BPS26" s="24"/>
      <c r="BPT26" s="24"/>
      <c r="BPU26" s="24"/>
      <c r="BPV26" s="24"/>
      <c r="BPW26" s="24"/>
      <c r="BPX26" s="24"/>
      <c r="BPY26" s="25"/>
      <c r="BPZ26" s="15"/>
      <c r="BQA26" s="24"/>
      <c r="BQB26" s="24"/>
      <c r="BQC26" s="24"/>
      <c r="BQD26" s="24"/>
      <c r="BQE26" s="24"/>
      <c r="BQF26" s="24"/>
      <c r="BQG26" s="25"/>
      <c r="BQH26" s="15"/>
      <c r="BQI26" s="24"/>
      <c r="BQJ26" s="24"/>
      <c r="BQK26" s="24"/>
      <c r="BQL26" s="24"/>
      <c r="BQM26" s="24"/>
      <c r="BQN26" s="24"/>
      <c r="BQO26" s="25"/>
      <c r="BQP26" s="15"/>
      <c r="BQQ26" s="24"/>
      <c r="BQR26" s="24"/>
      <c r="BQS26" s="24"/>
      <c r="BQT26" s="24"/>
      <c r="BQU26" s="24"/>
      <c r="BQV26" s="24"/>
      <c r="BQW26" s="25"/>
      <c r="BQX26" s="15"/>
      <c r="BQY26" s="24"/>
      <c r="BQZ26" s="24"/>
      <c r="BRA26" s="24"/>
      <c r="BRB26" s="24"/>
      <c r="BRC26" s="24"/>
      <c r="BRD26" s="24"/>
      <c r="BRE26" s="25"/>
      <c r="BRF26" s="15"/>
      <c r="BRG26" s="24"/>
      <c r="BRH26" s="24"/>
      <c r="BRI26" s="24"/>
      <c r="BRJ26" s="24"/>
      <c r="BRK26" s="24"/>
      <c r="BRL26" s="24"/>
      <c r="BRM26" s="25"/>
      <c r="BRN26" s="15"/>
      <c r="BRO26" s="24"/>
      <c r="BRP26" s="24"/>
      <c r="BRQ26" s="24"/>
      <c r="BRR26" s="24"/>
      <c r="BRS26" s="24"/>
      <c r="BRT26" s="24"/>
      <c r="BRU26" s="25"/>
      <c r="BRV26" s="15"/>
      <c r="BRW26" s="24"/>
      <c r="BRX26" s="24"/>
      <c r="BRY26" s="24"/>
      <c r="BRZ26" s="24"/>
      <c r="BSA26" s="24"/>
      <c r="BSB26" s="24"/>
      <c r="BSC26" s="25"/>
      <c r="BSD26" s="15"/>
      <c r="BSE26" s="24"/>
      <c r="BSF26" s="24"/>
      <c r="BSG26" s="24"/>
      <c r="BSH26" s="24"/>
      <c r="BSI26" s="24"/>
      <c r="BSJ26" s="24"/>
      <c r="BSK26" s="25"/>
      <c r="BSL26" s="15"/>
      <c r="BSM26" s="24"/>
      <c r="BSN26" s="24"/>
      <c r="BSO26" s="24"/>
      <c r="BSP26" s="24"/>
      <c r="BSQ26" s="24"/>
      <c r="BSR26" s="24"/>
      <c r="BSS26" s="25"/>
      <c r="BST26" s="15"/>
      <c r="BSU26" s="24"/>
      <c r="BSV26" s="24"/>
      <c r="BSW26" s="24"/>
      <c r="BSX26" s="24"/>
      <c r="BSY26" s="24"/>
      <c r="BSZ26" s="24"/>
      <c r="BTA26" s="25"/>
      <c r="BTB26" s="15"/>
      <c r="BTC26" s="24"/>
      <c r="BTD26" s="24"/>
      <c r="BTE26" s="24"/>
      <c r="BTF26" s="24"/>
      <c r="BTG26" s="24"/>
      <c r="BTH26" s="24"/>
      <c r="BTI26" s="25"/>
      <c r="BTJ26" s="15"/>
      <c r="BTK26" s="24"/>
      <c r="BTL26" s="24"/>
      <c r="BTM26" s="24"/>
      <c r="BTN26" s="24"/>
      <c r="BTO26" s="24"/>
      <c r="BTP26" s="24"/>
      <c r="BTQ26" s="25"/>
      <c r="BTR26" s="15"/>
      <c r="BTS26" s="24"/>
      <c r="BTT26" s="24"/>
      <c r="BTU26" s="24"/>
      <c r="BTV26" s="24"/>
      <c r="BTW26" s="24"/>
      <c r="BTX26" s="24"/>
      <c r="BTY26" s="25"/>
      <c r="BTZ26" s="15"/>
      <c r="BUA26" s="24"/>
      <c r="BUB26" s="24"/>
      <c r="BUC26" s="24"/>
      <c r="BUD26" s="24"/>
      <c r="BUE26" s="24"/>
      <c r="BUF26" s="24"/>
      <c r="BUG26" s="25"/>
      <c r="BUH26" s="15"/>
      <c r="BUI26" s="24"/>
      <c r="BUJ26" s="24"/>
      <c r="BUK26" s="24"/>
      <c r="BUL26" s="24"/>
      <c r="BUM26" s="24"/>
      <c r="BUN26" s="24"/>
      <c r="BUO26" s="25"/>
      <c r="BUP26" s="15"/>
      <c r="BUQ26" s="24"/>
      <c r="BUR26" s="24"/>
      <c r="BUS26" s="24"/>
      <c r="BUT26" s="24"/>
      <c r="BUU26" s="24"/>
      <c r="BUV26" s="24"/>
      <c r="BUW26" s="25"/>
      <c r="BUX26" s="15"/>
      <c r="BUY26" s="24"/>
      <c r="BUZ26" s="24"/>
      <c r="BVA26" s="24"/>
      <c r="BVB26" s="24"/>
      <c r="BVC26" s="24"/>
      <c r="BVD26" s="24"/>
      <c r="BVE26" s="25"/>
      <c r="BVF26" s="15"/>
      <c r="BVG26" s="24"/>
      <c r="BVH26" s="24"/>
      <c r="BVI26" s="24"/>
      <c r="BVJ26" s="24"/>
      <c r="BVK26" s="24"/>
      <c r="BVL26" s="24"/>
      <c r="BVM26" s="25"/>
      <c r="BVN26" s="15"/>
      <c r="BVO26" s="24"/>
      <c r="BVP26" s="24"/>
      <c r="BVQ26" s="24"/>
      <c r="BVR26" s="24"/>
      <c r="BVS26" s="24"/>
      <c r="BVT26" s="24"/>
      <c r="BVU26" s="25"/>
      <c r="BVV26" s="15"/>
      <c r="BVW26" s="24"/>
      <c r="BVX26" s="24"/>
      <c r="BVY26" s="24"/>
      <c r="BVZ26" s="24"/>
      <c r="BWA26" s="24"/>
      <c r="BWB26" s="24"/>
      <c r="BWC26" s="25"/>
      <c r="BWD26" s="15"/>
      <c r="BWE26" s="24"/>
      <c r="BWF26" s="24"/>
      <c r="BWG26" s="24"/>
      <c r="BWH26" s="24"/>
      <c r="BWI26" s="24"/>
      <c r="BWJ26" s="24"/>
      <c r="BWK26" s="25"/>
      <c r="BWL26" s="15"/>
      <c r="BWM26" s="24"/>
      <c r="BWN26" s="24"/>
      <c r="BWO26" s="24"/>
      <c r="BWP26" s="24"/>
      <c r="BWQ26" s="24"/>
      <c r="BWR26" s="24"/>
      <c r="BWS26" s="25"/>
      <c r="BWT26" s="15"/>
      <c r="BWU26" s="24"/>
      <c r="BWV26" s="24"/>
      <c r="BWW26" s="24"/>
      <c r="BWX26" s="24"/>
      <c r="BWY26" s="24"/>
      <c r="BWZ26" s="24"/>
      <c r="BXA26" s="25"/>
      <c r="BXB26" s="15"/>
      <c r="BXC26" s="24"/>
      <c r="BXD26" s="24"/>
      <c r="BXE26" s="24"/>
      <c r="BXF26" s="24"/>
      <c r="BXG26" s="24"/>
      <c r="BXH26" s="24"/>
      <c r="BXI26" s="25"/>
      <c r="BXJ26" s="15"/>
      <c r="BXK26" s="24"/>
      <c r="BXL26" s="24"/>
      <c r="BXM26" s="24"/>
      <c r="BXN26" s="24"/>
      <c r="BXO26" s="24"/>
      <c r="BXP26" s="24"/>
      <c r="BXQ26" s="25"/>
      <c r="BXR26" s="15"/>
      <c r="BXS26" s="24"/>
      <c r="BXT26" s="24"/>
      <c r="BXU26" s="24"/>
      <c r="BXV26" s="24"/>
      <c r="BXW26" s="24"/>
      <c r="BXX26" s="24"/>
      <c r="BXY26" s="25"/>
      <c r="BXZ26" s="15"/>
      <c r="BYA26" s="24"/>
      <c r="BYB26" s="24"/>
      <c r="BYC26" s="24"/>
      <c r="BYD26" s="24"/>
      <c r="BYE26" s="24"/>
      <c r="BYF26" s="24"/>
      <c r="BYG26" s="25"/>
      <c r="BYH26" s="15"/>
      <c r="BYI26" s="24"/>
      <c r="BYJ26" s="24"/>
      <c r="BYK26" s="24"/>
      <c r="BYL26" s="24"/>
      <c r="BYM26" s="24"/>
      <c r="BYN26" s="24"/>
      <c r="BYO26" s="25"/>
      <c r="BYP26" s="15"/>
      <c r="BYQ26" s="24"/>
      <c r="BYR26" s="24"/>
      <c r="BYS26" s="24"/>
      <c r="BYT26" s="24"/>
      <c r="BYU26" s="24"/>
      <c r="BYV26" s="24"/>
      <c r="BYW26" s="25"/>
      <c r="BYX26" s="15"/>
      <c r="BYY26" s="24"/>
      <c r="BYZ26" s="24"/>
      <c r="BZA26" s="24"/>
      <c r="BZB26" s="24"/>
      <c r="BZC26" s="24"/>
      <c r="BZD26" s="24"/>
      <c r="BZE26" s="25"/>
      <c r="BZF26" s="15"/>
      <c r="BZG26" s="24"/>
      <c r="BZH26" s="24"/>
      <c r="BZI26" s="24"/>
      <c r="BZJ26" s="24"/>
      <c r="BZK26" s="24"/>
      <c r="BZL26" s="24"/>
      <c r="BZM26" s="25"/>
      <c r="BZN26" s="15"/>
      <c r="BZO26" s="24"/>
      <c r="BZP26" s="24"/>
      <c r="BZQ26" s="24"/>
      <c r="BZR26" s="24"/>
      <c r="BZS26" s="24"/>
      <c r="BZT26" s="24"/>
      <c r="BZU26" s="25"/>
      <c r="BZV26" s="15"/>
      <c r="BZW26" s="24"/>
      <c r="BZX26" s="24"/>
      <c r="BZY26" s="24"/>
      <c r="BZZ26" s="24"/>
      <c r="CAA26" s="24"/>
      <c r="CAB26" s="24"/>
      <c r="CAC26" s="25"/>
      <c r="CAD26" s="15"/>
      <c r="CAE26" s="24"/>
      <c r="CAF26" s="24"/>
      <c r="CAG26" s="24"/>
      <c r="CAH26" s="24"/>
      <c r="CAI26" s="24"/>
      <c r="CAJ26" s="24"/>
      <c r="CAK26" s="25"/>
      <c r="CAL26" s="15"/>
      <c r="CAM26" s="24"/>
      <c r="CAN26" s="24"/>
      <c r="CAO26" s="24"/>
      <c r="CAP26" s="24"/>
      <c r="CAQ26" s="24"/>
      <c r="CAR26" s="24"/>
      <c r="CAS26" s="25"/>
      <c r="CAT26" s="15"/>
      <c r="CAU26" s="24"/>
      <c r="CAV26" s="24"/>
      <c r="CAW26" s="24"/>
      <c r="CAX26" s="24"/>
      <c r="CAY26" s="24"/>
      <c r="CAZ26" s="24"/>
      <c r="CBA26" s="25"/>
      <c r="CBB26" s="15"/>
      <c r="CBC26" s="24"/>
      <c r="CBD26" s="24"/>
      <c r="CBE26" s="24"/>
      <c r="CBF26" s="24"/>
      <c r="CBG26" s="24"/>
      <c r="CBH26" s="24"/>
      <c r="CBI26" s="25"/>
      <c r="CBJ26" s="15"/>
      <c r="CBK26" s="24"/>
      <c r="CBL26" s="24"/>
      <c r="CBM26" s="24"/>
      <c r="CBN26" s="24"/>
      <c r="CBO26" s="24"/>
      <c r="CBP26" s="24"/>
      <c r="CBQ26" s="25"/>
      <c r="CBR26" s="15"/>
      <c r="CBS26" s="24"/>
      <c r="CBT26" s="24"/>
      <c r="CBU26" s="24"/>
      <c r="CBV26" s="24"/>
      <c r="CBW26" s="24"/>
      <c r="CBX26" s="24"/>
      <c r="CBY26" s="25"/>
      <c r="CBZ26" s="15"/>
      <c r="CCA26" s="24"/>
      <c r="CCB26" s="24"/>
      <c r="CCC26" s="24"/>
      <c r="CCD26" s="24"/>
      <c r="CCE26" s="24"/>
      <c r="CCF26" s="24"/>
      <c r="CCG26" s="25"/>
      <c r="CCH26" s="15"/>
      <c r="CCI26" s="24"/>
      <c r="CCJ26" s="24"/>
      <c r="CCK26" s="24"/>
      <c r="CCL26" s="24"/>
      <c r="CCM26" s="24"/>
      <c r="CCN26" s="24"/>
      <c r="CCO26" s="25"/>
      <c r="CCP26" s="15"/>
      <c r="CCQ26" s="24"/>
      <c r="CCR26" s="24"/>
      <c r="CCS26" s="24"/>
      <c r="CCT26" s="24"/>
      <c r="CCU26" s="24"/>
      <c r="CCV26" s="24"/>
      <c r="CCW26" s="25"/>
      <c r="CCX26" s="15"/>
      <c r="CCY26" s="24"/>
      <c r="CCZ26" s="24"/>
      <c r="CDA26" s="24"/>
      <c r="CDB26" s="24"/>
      <c r="CDC26" s="24"/>
      <c r="CDD26" s="24"/>
      <c r="CDE26" s="25"/>
      <c r="CDF26" s="15"/>
      <c r="CDG26" s="24"/>
      <c r="CDH26" s="24"/>
      <c r="CDI26" s="24"/>
      <c r="CDJ26" s="24"/>
      <c r="CDK26" s="24"/>
      <c r="CDL26" s="24"/>
      <c r="CDM26" s="25"/>
      <c r="CDN26" s="15"/>
      <c r="CDO26" s="24"/>
      <c r="CDP26" s="24"/>
      <c r="CDQ26" s="24"/>
      <c r="CDR26" s="24"/>
      <c r="CDS26" s="24"/>
      <c r="CDT26" s="24"/>
      <c r="CDU26" s="25"/>
      <c r="CDV26" s="15"/>
      <c r="CDW26" s="24"/>
      <c r="CDX26" s="24"/>
      <c r="CDY26" s="24"/>
      <c r="CDZ26" s="24"/>
      <c r="CEA26" s="24"/>
      <c r="CEB26" s="24"/>
      <c r="CEC26" s="25"/>
      <c r="CED26" s="15"/>
      <c r="CEE26" s="24"/>
      <c r="CEF26" s="24"/>
      <c r="CEG26" s="24"/>
      <c r="CEH26" s="24"/>
      <c r="CEI26" s="24"/>
      <c r="CEJ26" s="24"/>
      <c r="CEK26" s="25"/>
      <c r="CEL26" s="15"/>
      <c r="CEM26" s="24"/>
      <c r="CEN26" s="24"/>
      <c r="CEO26" s="24"/>
      <c r="CEP26" s="24"/>
      <c r="CEQ26" s="24"/>
      <c r="CER26" s="24"/>
      <c r="CES26" s="25"/>
      <c r="CET26" s="15"/>
      <c r="CEU26" s="24"/>
      <c r="CEV26" s="24"/>
      <c r="CEW26" s="24"/>
      <c r="CEX26" s="24"/>
      <c r="CEY26" s="24"/>
      <c r="CEZ26" s="24"/>
      <c r="CFA26" s="25"/>
      <c r="CFB26" s="15"/>
      <c r="CFC26" s="24"/>
      <c r="CFD26" s="24"/>
      <c r="CFE26" s="24"/>
      <c r="CFF26" s="24"/>
      <c r="CFG26" s="24"/>
      <c r="CFH26" s="24"/>
      <c r="CFI26" s="25"/>
      <c r="CFJ26" s="15"/>
      <c r="CFK26" s="24"/>
      <c r="CFL26" s="24"/>
      <c r="CFM26" s="24"/>
      <c r="CFN26" s="24"/>
      <c r="CFO26" s="24"/>
      <c r="CFP26" s="24"/>
      <c r="CFQ26" s="25"/>
      <c r="CFR26" s="15"/>
      <c r="CFS26" s="24"/>
      <c r="CFT26" s="24"/>
      <c r="CFU26" s="24"/>
      <c r="CFV26" s="24"/>
      <c r="CFW26" s="24"/>
      <c r="CFX26" s="24"/>
      <c r="CFY26" s="25"/>
      <c r="CFZ26" s="15"/>
      <c r="CGA26" s="24"/>
      <c r="CGB26" s="24"/>
      <c r="CGC26" s="24"/>
      <c r="CGD26" s="24"/>
      <c r="CGE26" s="24"/>
      <c r="CGF26" s="24"/>
      <c r="CGG26" s="25"/>
      <c r="CGH26" s="15"/>
      <c r="CGI26" s="24"/>
      <c r="CGJ26" s="24"/>
      <c r="CGK26" s="24"/>
      <c r="CGL26" s="24"/>
      <c r="CGM26" s="24"/>
      <c r="CGN26" s="24"/>
      <c r="CGO26" s="25"/>
      <c r="CGP26" s="15"/>
      <c r="CGQ26" s="24"/>
      <c r="CGR26" s="24"/>
      <c r="CGS26" s="24"/>
      <c r="CGT26" s="24"/>
      <c r="CGU26" s="24"/>
      <c r="CGV26" s="24"/>
      <c r="CGW26" s="25"/>
      <c r="CGX26" s="15"/>
      <c r="CGY26" s="24"/>
      <c r="CGZ26" s="24"/>
      <c r="CHA26" s="24"/>
      <c r="CHB26" s="24"/>
      <c r="CHC26" s="24"/>
      <c r="CHD26" s="24"/>
      <c r="CHE26" s="25"/>
      <c r="CHF26" s="15"/>
      <c r="CHG26" s="24"/>
      <c r="CHH26" s="24"/>
      <c r="CHI26" s="24"/>
      <c r="CHJ26" s="24"/>
      <c r="CHK26" s="24"/>
      <c r="CHL26" s="24"/>
      <c r="CHM26" s="25"/>
      <c r="CHN26" s="15"/>
      <c r="CHO26" s="24"/>
      <c r="CHP26" s="24"/>
      <c r="CHQ26" s="24"/>
      <c r="CHR26" s="24"/>
      <c r="CHS26" s="24"/>
      <c r="CHT26" s="24"/>
      <c r="CHU26" s="25"/>
      <c r="CHV26" s="15"/>
      <c r="CHW26" s="24"/>
      <c r="CHX26" s="24"/>
      <c r="CHY26" s="24"/>
      <c r="CHZ26" s="24"/>
      <c r="CIA26" s="24"/>
      <c r="CIB26" s="24"/>
      <c r="CIC26" s="25"/>
      <c r="CID26" s="15"/>
      <c r="CIE26" s="24"/>
      <c r="CIF26" s="24"/>
      <c r="CIG26" s="24"/>
      <c r="CIH26" s="24"/>
      <c r="CII26" s="24"/>
      <c r="CIJ26" s="24"/>
      <c r="CIK26" s="25"/>
      <c r="CIL26" s="15"/>
      <c r="CIM26" s="24"/>
      <c r="CIN26" s="24"/>
      <c r="CIO26" s="24"/>
      <c r="CIP26" s="24"/>
      <c r="CIQ26" s="24"/>
      <c r="CIR26" s="24"/>
      <c r="CIS26" s="25"/>
      <c r="CIT26" s="15"/>
      <c r="CIU26" s="24"/>
      <c r="CIV26" s="24"/>
      <c r="CIW26" s="24"/>
      <c r="CIX26" s="24"/>
      <c r="CIY26" s="24"/>
      <c r="CIZ26" s="24"/>
      <c r="CJA26" s="25"/>
      <c r="CJB26" s="15"/>
      <c r="CJC26" s="24"/>
      <c r="CJD26" s="24"/>
      <c r="CJE26" s="24"/>
      <c r="CJF26" s="24"/>
      <c r="CJG26" s="24"/>
      <c r="CJH26" s="24"/>
      <c r="CJI26" s="25"/>
      <c r="CJJ26" s="15"/>
      <c r="CJK26" s="24"/>
      <c r="CJL26" s="24"/>
      <c r="CJM26" s="24"/>
      <c r="CJN26" s="24"/>
      <c r="CJO26" s="24"/>
      <c r="CJP26" s="24"/>
      <c r="CJQ26" s="25"/>
      <c r="CJR26" s="15"/>
      <c r="CJS26" s="24"/>
      <c r="CJT26" s="24"/>
      <c r="CJU26" s="24"/>
      <c r="CJV26" s="24"/>
      <c r="CJW26" s="24"/>
      <c r="CJX26" s="24"/>
      <c r="CJY26" s="25"/>
      <c r="CJZ26" s="15"/>
      <c r="CKA26" s="24"/>
      <c r="CKB26" s="24"/>
      <c r="CKC26" s="24"/>
      <c r="CKD26" s="24"/>
      <c r="CKE26" s="24"/>
      <c r="CKF26" s="24"/>
      <c r="CKG26" s="25"/>
      <c r="CKH26" s="15"/>
      <c r="CKI26" s="24"/>
      <c r="CKJ26" s="24"/>
      <c r="CKK26" s="24"/>
      <c r="CKL26" s="24"/>
      <c r="CKM26" s="24"/>
      <c r="CKN26" s="24"/>
      <c r="CKO26" s="25"/>
      <c r="CKP26" s="15"/>
      <c r="CKQ26" s="24"/>
      <c r="CKR26" s="24"/>
      <c r="CKS26" s="24"/>
      <c r="CKT26" s="24"/>
      <c r="CKU26" s="24"/>
      <c r="CKV26" s="24"/>
      <c r="CKW26" s="25"/>
      <c r="CKX26" s="15"/>
      <c r="CKY26" s="24"/>
      <c r="CKZ26" s="24"/>
      <c r="CLA26" s="24"/>
      <c r="CLB26" s="24"/>
      <c r="CLC26" s="24"/>
      <c r="CLD26" s="24"/>
      <c r="CLE26" s="25"/>
      <c r="CLF26" s="15"/>
      <c r="CLG26" s="24"/>
      <c r="CLH26" s="24"/>
      <c r="CLI26" s="24"/>
      <c r="CLJ26" s="24"/>
      <c r="CLK26" s="24"/>
      <c r="CLL26" s="24"/>
      <c r="CLM26" s="25"/>
      <c r="CLN26" s="15"/>
      <c r="CLO26" s="24"/>
      <c r="CLP26" s="24"/>
      <c r="CLQ26" s="24"/>
      <c r="CLR26" s="24"/>
      <c r="CLS26" s="24"/>
      <c r="CLT26" s="24"/>
      <c r="CLU26" s="25"/>
      <c r="CLV26" s="15"/>
      <c r="CLW26" s="24"/>
      <c r="CLX26" s="24"/>
      <c r="CLY26" s="24"/>
      <c r="CLZ26" s="24"/>
      <c r="CMA26" s="24"/>
      <c r="CMB26" s="24"/>
      <c r="CMC26" s="25"/>
      <c r="CMD26" s="15"/>
      <c r="CME26" s="24"/>
      <c r="CMF26" s="24"/>
      <c r="CMG26" s="24"/>
      <c r="CMH26" s="24"/>
      <c r="CMI26" s="24"/>
      <c r="CMJ26" s="24"/>
      <c r="CMK26" s="25"/>
      <c r="CML26" s="15"/>
      <c r="CMM26" s="24"/>
      <c r="CMN26" s="24"/>
      <c r="CMO26" s="24"/>
      <c r="CMP26" s="24"/>
      <c r="CMQ26" s="24"/>
      <c r="CMR26" s="24"/>
      <c r="CMS26" s="25"/>
      <c r="CMT26" s="15"/>
      <c r="CMU26" s="24"/>
      <c r="CMV26" s="24"/>
      <c r="CMW26" s="24"/>
      <c r="CMX26" s="24"/>
      <c r="CMY26" s="24"/>
      <c r="CMZ26" s="24"/>
      <c r="CNA26" s="25"/>
      <c r="CNB26" s="15"/>
      <c r="CNC26" s="24"/>
      <c r="CND26" s="24"/>
      <c r="CNE26" s="24"/>
      <c r="CNF26" s="24"/>
      <c r="CNG26" s="24"/>
      <c r="CNH26" s="24"/>
      <c r="CNI26" s="25"/>
      <c r="CNJ26" s="15"/>
      <c r="CNK26" s="24"/>
      <c r="CNL26" s="24"/>
      <c r="CNM26" s="24"/>
      <c r="CNN26" s="24"/>
      <c r="CNO26" s="24"/>
      <c r="CNP26" s="24"/>
      <c r="CNQ26" s="25"/>
      <c r="CNR26" s="15"/>
      <c r="CNS26" s="24"/>
      <c r="CNT26" s="24"/>
      <c r="CNU26" s="24"/>
      <c r="CNV26" s="24"/>
      <c r="CNW26" s="24"/>
      <c r="CNX26" s="24"/>
      <c r="CNY26" s="25"/>
      <c r="CNZ26" s="15"/>
      <c r="COA26" s="24"/>
      <c r="COB26" s="24"/>
      <c r="COC26" s="24"/>
      <c r="COD26" s="24"/>
      <c r="COE26" s="24"/>
      <c r="COF26" s="24"/>
      <c r="COG26" s="25"/>
      <c r="COH26" s="15"/>
      <c r="COI26" s="24"/>
      <c r="COJ26" s="24"/>
      <c r="COK26" s="24"/>
      <c r="COL26" s="24"/>
      <c r="COM26" s="24"/>
      <c r="CON26" s="24"/>
      <c r="COO26" s="25"/>
      <c r="COP26" s="15"/>
      <c r="COQ26" s="24"/>
      <c r="COR26" s="24"/>
      <c r="COS26" s="24"/>
      <c r="COT26" s="24"/>
      <c r="COU26" s="24"/>
      <c r="COV26" s="24"/>
      <c r="COW26" s="25"/>
      <c r="COX26" s="15"/>
      <c r="COY26" s="24"/>
      <c r="COZ26" s="24"/>
      <c r="CPA26" s="24"/>
      <c r="CPB26" s="24"/>
      <c r="CPC26" s="24"/>
      <c r="CPD26" s="24"/>
      <c r="CPE26" s="25"/>
      <c r="CPF26" s="15"/>
      <c r="CPG26" s="24"/>
      <c r="CPH26" s="24"/>
      <c r="CPI26" s="24"/>
      <c r="CPJ26" s="24"/>
      <c r="CPK26" s="24"/>
      <c r="CPL26" s="24"/>
      <c r="CPM26" s="25"/>
      <c r="CPN26" s="15"/>
      <c r="CPO26" s="24"/>
      <c r="CPP26" s="24"/>
      <c r="CPQ26" s="24"/>
      <c r="CPR26" s="24"/>
      <c r="CPS26" s="24"/>
      <c r="CPT26" s="24"/>
      <c r="CPU26" s="25"/>
      <c r="CPV26" s="15"/>
      <c r="CPW26" s="24"/>
      <c r="CPX26" s="24"/>
      <c r="CPY26" s="24"/>
      <c r="CPZ26" s="24"/>
      <c r="CQA26" s="24"/>
      <c r="CQB26" s="24"/>
      <c r="CQC26" s="25"/>
      <c r="CQD26" s="15"/>
      <c r="CQE26" s="24"/>
      <c r="CQF26" s="24"/>
      <c r="CQG26" s="24"/>
      <c r="CQH26" s="24"/>
      <c r="CQI26" s="24"/>
      <c r="CQJ26" s="24"/>
      <c r="CQK26" s="25"/>
      <c r="CQL26" s="15"/>
      <c r="CQM26" s="24"/>
      <c r="CQN26" s="24"/>
      <c r="CQO26" s="24"/>
      <c r="CQP26" s="24"/>
      <c r="CQQ26" s="24"/>
      <c r="CQR26" s="24"/>
      <c r="CQS26" s="25"/>
      <c r="CQT26" s="15"/>
      <c r="CQU26" s="24"/>
      <c r="CQV26" s="24"/>
      <c r="CQW26" s="24"/>
      <c r="CQX26" s="24"/>
      <c r="CQY26" s="24"/>
      <c r="CQZ26" s="24"/>
      <c r="CRA26" s="25"/>
      <c r="CRB26" s="15"/>
      <c r="CRC26" s="24"/>
      <c r="CRD26" s="24"/>
      <c r="CRE26" s="24"/>
      <c r="CRF26" s="24"/>
      <c r="CRG26" s="24"/>
      <c r="CRH26" s="24"/>
      <c r="CRI26" s="25"/>
      <c r="CRJ26" s="15"/>
      <c r="CRK26" s="24"/>
      <c r="CRL26" s="24"/>
      <c r="CRM26" s="24"/>
      <c r="CRN26" s="24"/>
      <c r="CRO26" s="24"/>
      <c r="CRP26" s="24"/>
      <c r="CRQ26" s="25"/>
      <c r="CRR26" s="15"/>
      <c r="CRS26" s="24"/>
      <c r="CRT26" s="24"/>
      <c r="CRU26" s="24"/>
      <c r="CRV26" s="24"/>
      <c r="CRW26" s="24"/>
      <c r="CRX26" s="24"/>
      <c r="CRY26" s="25"/>
      <c r="CRZ26" s="15"/>
      <c r="CSA26" s="24"/>
      <c r="CSB26" s="24"/>
      <c r="CSC26" s="24"/>
      <c r="CSD26" s="24"/>
      <c r="CSE26" s="24"/>
      <c r="CSF26" s="24"/>
      <c r="CSG26" s="25"/>
      <c r="CSH26" s="15"/>
      <c r="CSI26" s="24"/>
      <c r="CSJ26" s="24"/>
      <c r="CSK26" s="24"/>
      <c r="CSL26" s="24"/>
      <c r="CSM26" s="24"/>
      <c r="CSN26" s="24"/>
      <c r="CSO26" s="25"/>
      <c r="CSP26" s="15"/>
      <c r="CSQ26" s="24"/>
      <c r="CSR26" s="24"/>
      <c r="CSS26" s="24"/>
      <c r="CST26" s="24"/>
      <c r="CSU26" s="24"/>
      <c r="CSV26" s="24"/>
      <c r="CSW26" s="25"/>
      <c r="CSX26" s="15"/>
      <c r="CSY26" s="24"/>
      <c r="CSZ26" s="24"/>
      <c r="CTA26" s="24"/>
      <c r="CTB26" s="24"/>
      <c r="CTC26" s="24"/>
      <c r="CTD26" s="24"/>
      <c r="CTE26" s="25"/>
      <c r="CTF26" s="15"/>
      <c r="CTG26" s="24"/>
      <c r="CTH26" s="24"/>
      <c r="CTI26" s="24"/>
      <c r="CTJ26" s="24"/>
      <c r="CTK26" s="24"/>
      <c r="CTL26" s="24"/>
      <c r="CTM26" s="25"/>
      <c r="CTN26" s="15"/>
      <c r="CTO26" s="24"/>
      <c r="CTP26" s="24"/>
      <c r="CTQ26" s="24"/>
      <c r="CTR26" s="24"/>
      <c r="CTS26" s="24"/>
      <c r="CTT26" s="24"/>
      <c r="CTU26" s="25"/>
      <c r="CTV26" s="15"/>
      <c r="CTW26" s="24"/>
      <c r="CTX26" s="24"/>
      <c r="CTY26" s="24"/>
      <c r="CTZ26" s="24"/>
      <c r="CUA26" s="24"/>
      <c r="CUB26" s="24"/>
      <c r="CUC26" s="25"/>
      <c r="CUD26" s="15"/>
      <c r="CUE26" s="24"/>
      <c r="CUF26" s="24"/>
      <c r="CUG26" s="24"/>
      <c r="CUH26" s="24"/>
      <c r="CUI26" s="24"/>
      <c r="CUJ26" s="24"/>
      <c r="CUK26" s="25"/>
      <c r="CUL26" s="15"/>
      <c r="CUM26" s="24"/>
      <c r="CUN26" s="24"/>
      <c r="CUO26" s="24"/>
      <c r="CUP26" s="24"/>
      <c r="CUQ26" s="24"/>
      <c r="CUR26" s="24"/>
      <c r="CUS26" s="25"/>
      <c r="CUT26" s="15"/>
      <c r="CUU26" s="24"/>
      <c r="CUV26" s="24"/>
      <c r="CUW26" s="24"/>
      <c r="CUX26" s="24"/>
      <c r="CUY26" s="24"/>
      <c r="CUZ26" s="24"/>
      <c r="CVA26" s="25"/>
      <c r="CVB26" s="15"/>
      <c r="CVC26" s="24"/>
      <c r="CVD26" s="24"/>
      <c r="CVE26" s="24"/>
      <c r="CVF26" s="24"/>
      <c r="CVG26" s="24"/>
      <c r="CVH26" s="24"/>
      <c r="CVI26" s="25"/>
      <c r="CVJ26" s="15"/>
      <c r="CVK26" s="24"/>
      <c r="CVL26" s="24"/>
      <c r="CVM26" s="24"/>
      <c r="CVN26" s="24"/>
      <c r="CVO26" s="24"/>
      <c r="CVP26" s="24"/>
      <c r="CVQ26" s="25"/>
      <c r="CVR26" s="15"/>
      <c r="CVS26" s="24"/>
      <c r="CVT26" s="24"/>
      <c r="CVU26" s="24"/>
      <c r="CVV26" s="24"/>
      <c r="CVW26" s="24"/>
      <c r="CVX26" s="24"/>
      <c r="CVY26" s="25"/>
      <c r="CVZ26" s="15"/>
      <c r="CWA26" s="24"/>
      <c r="CWB26" s="24"/>
      <c r="CWC26" s="24"/>
      <c r="CWD26" s="24"/>
      <c r="CWE26" s="24"/>
      <c r="CWF26" s="24"/>
      <c r="CWG26" s="25"/>
      <c r="CWH26" s="15"/>
      <c r="CWI26" s="24"/>
      <c r="CWJ26" s="24"/>
      <c r="CWK26" s="24"/>
      <c r="CWL26" s="24"/>
      <c r="CWM26" s="24"/>
      <c r="CWN26" s="24"/>
      <c r="CWO26" s="25"/>
      <c r="CWP26" s="15"/>
      <c r="CWQ26" s="24"/>
      <c r="CWR26" s="24"/>
      <c r="CWS26" s="24"/>
      <c r="CWT26" s="24"/>
      <c r="CWU26" s="24"/>
      <c r="CWV26" s="24"/>
      <c r="CWW26" s="25"/>
      <c r="CWX26" s="15"/>
      <c r="CWY26" s="24"/>
      <c r="CWZ26" s="24"/>
      <c r="CXA26" s="24"/>
      <c r="CXB26" s="24"/>
      <c r="CXC26" s="24"/>
      <c r="CXD26" s="24"/>
      <c r="CXE26" s="25"/>
      <c r="CXF26" s="15"/>
      <c r="CXG26" s="24"/>
      <c r="CXH26" s="24"/>
      <c r="CXI26" s="24"/>
      <c r="CXJ26" s="24"/>
      <c r="CXK26" s="24"/>
      <c r="CXL26" s="24"/>
      <c r="CXM26" s="25"/>
      <c r="CXN26" s="15"/>
      <c r="CXO26" s="24"/>
      <c r="CXP26" s="24"/>
      <c r="CXQ26" s="24"/>
      <c r="CXR26" s="24"/>
      <c r="CXS26" s="24"/>
      <c r="CXT26" s="24"/>
      <c r="CXU26" s="25"/>
      <c r="CXV26" s="15"/>
      <c r="CXW26" s="24"/>
      <c r="CXX26" s="24"/>
      <c r="CXY26" s="24"/>
      <c r="CXZ26" s="24"/>
      <c r="CYA26" s="24"/>
      <c r="CYB26" s="24"/>
      <c r="CYC26" s="25"/>
      <c r="CYD26" s="15"/>
      <c r="CYE26" s="24"/>
      <c r="CYF26" s="24"/>
      <c r="CYG26" s="24"/>
      <c r="CYH26" s="24"/>
      <c r="CYI26" s="24"/>
      <c r="CYJ26" s="24"/>
      <c r="CYK26" s="25"/>
      <c r="CYL26" s="15"/>
      <c r="CYM26" s="24"/>
      <c r="CYN26" s="24"/>
      <c r="CYO26" s="24"/>
      <c r="CYP26" s="24"/>
      <c r="CYQ26" s="24"/>
      <c r="CYR26" s="24"/>
      <c r="CYS26" s="25"/>
      <c r="CYT26" s="15"/>
      <c r="CYU26" s="24"/>
      <c r="CYV26" s="24"/>
      <c r="CYW26" s="24"/>
      <c r="CYX26" s="24"/>
      <c r="CYY26" s="24"/>
      <c r="CYZ26" s="24"/>
      <c r="CZA26" s="25"/>
      <c r="CZB26" s="15"/>
      <c r="CZC26" s="24"/>
      <c r="CZD26" s="24"/>
      <c r="CZE26" s="24"/>
      <c r="CZF26" s="24"/>
      <c r="CZG26" s="24"/>
      <c r="CZH26" s="24"/>
      <c r="CZI26" s="25"/>
      <c r="CZJ26" s="15"/>
      <c r="CZK26" s="24"/>
      <c r="CZL26" s="24"/>
      <c r="CZM26" s="24"/>
      <c r="CZN26" s="24"/>
      <c r="CZO26" s="24"/>
      <c r="CZP26" s="24"/>
      <c r="CZQ26" s="25"/>
      <c r="CZR26" s="15"/>
      <c r="CZS26" s="24"/>
      <c r="CZT26" s="24"/>
      <c r="CZU26" s="24"/>
      <c r="CZV26" s="24"/>
      <c r="CZW26" s="24"/>
      <c r="CZX26" s="24"/>
      <c r="CZY26" s="25"/>
      <c r="CZZ26" s="15"/>
      <c r="DAA26" s="24"/>
      <c r="DAB26" s="24"/>
      <c r="DAC26" s="24"/>
      <c r="DAD26" s="24"/>
      <c r="DAE26" s="24"/>
      <c r="DAF26" s="24"/>
      <c r="DAG26" s="25"/>
      <c r="DAH26" s="15"/>
      <c r="DAI26" s="24"/>
      <c r="DAJ26" s="24"/>
      <c r="DAK26" s="24"/>
      <c r="DAL26" s="24"/>
      <c r="DAM26" s="24"/>
      <c r="DAN26" s="24"/>
      <c r="DAO26" s="25"/>
      <c r="DAP26" s="15"/>
      <c r="DAQ26" s="24"/>
      <c r="DAR26" s="24"/>
      <c r="DAS26" s="24"/>
      <c r="DAT26" s="24"/>
      <c r="DAU26" s="24"/>
      <c r="DAV26" s="24"/>
      <c r="DAW26" s="25"/>
      <c r="DAX26" s="15"/>
      <c r="DAY26" s="24"/>
      <c r="DAZ26" s="24"/>
      <c r="DBA26" s="24"/>
      <c r="DBB26" s="24"/>
      <c r="DBC26" s="24"/>
      <c r="DBD26" s="24"/>
      <c r="DBE26" s="25"/>
      <c r="DBF26" s="15"/>
      <c r="DBG26" s="24"/>
      <c r="DBH26" s="24"/>
      <c r="DBI26" s="24"/>
      <c r="DBJ26" s="24"/>
      <c r="DBK26" s="24"/>
      <c r="DBL26" s="24"/>
      <c r="DBM26" s="25"/>
      <c r="DBN26" s="15"/>
      <c r="DBO26" s="24"/>
      <c r="DBP26" s="24"/>
      <c r="DBQ26" s="24"/>
      <c r="DBR26" s="24"/>
      <c r="DBS26" s="24"/>
      <c r="DBT26" s="24"/>
      <c r="DBU26" s="25"/>
      <c r="DBV26" s="15"/>
      <c r="DBW26" s="24"/>
      <c r="DBX26" s="24"/>
      <c r="DBY26" s="24"/>
      <c r="DBZ26" s="24"/>
      <c r="DCA26" s="24"/>
      <c r="DCB26" s="24"/>
      <c r="DCC26" s="25"/>
      <c r="DCD26" s="15"/>
      <c r="DCE26" s="24"/>
      <c r="DCF26" s="24"/>
      <c r="DCG26" s="24"/>
      <c r="DCH26" s="24"/>
      <c r="DCI26" s="24"/>
      <c r="DCJ26" s="24"/>
      <c r="DCK26" s="25"/>
      <c r="DCL26" s="15"/>
      <c r="DCM26" s="24"/>
      <c r="DCN26" s="24"/>
      <c r="DCO26" s="24"/>
      <c r="DCP26" s="24"/>
      <c r="DCQ26" s="24"/>
      <c r="DCR26" s="24"/>
      <c r="DCS26" s="25"/>
      <c r="DCT26" s="15"/>
      <c r="DCU26" s="24"/>
      <c r="DCV26" s="24"/>
      <c r="DCW26" s="24"/>
      <c r="DCX26" s="24"/>
      <c r="DCY26" s="24"/>
      <c r="DCZ26" s="24"/>
      <c r="DDA26" s="25"/>
      <c r="DDB26" s="15"/>
      <c r="DDC26" s="24"/>
      <c r="DDD26" s="24"/>
      <c r="DDE26" s="24"/>
      <c r="DDF26" s="24"/>
      <c r="DDG26" s="24"/>
      <c r="DDH26" s="24"/>
      <c r="DDI26" s="25"/>
      <c r="DDJ26" s="15"/>
      <c r="DDK26" s="24"/>
      <c r="DDL26" s="24"/>
      <c r="DDM26" s="24"/>
      <c r="DDN26" s="24"/>
      <c r="DDO26" s="24"/>
      <c r="DDP26" s="24"/>
      <c r="DDQ26" s="25"/>
      <c r="DDR26" s="15"/>
      <c r="DDS26" s="24"/>
      <c r="DDT26" s="24"/>
      <c r="DDU26" s="24"/>
      <c r="DDV26" s="24"/>
      <c r="DDW26" s="24"/>
      <c r="DDX26" s="24"/>
      <c r="DDY26" s="25"/>
      <c r="DDZ26" s="15"/>
      <c r="DEA26" s="24"/>
      <c r="DEB26" s="24"/>
      <c r="DEC26" s="24"/>
      <c r="DED26" s="24"/>
      <c r="DEE26" s="24"/>
      <c r="DEF26" s="24"/>
      <c r="DEG26" s="25"/>
      <c r="DEH26" s="15"/>
      <c r="DEI26" s="24"/>
      <c r="DEJ26" s="24"/>
      <c r="DEK26" s="24"/>
      <c r="DEL26" s="24"/>
      <c r="DEM26" s="24"/>
      <c r="DEN26" s="24"/>
      <c r="DEO26" s="25"/>
      <c r="DEP26" s="15"/>
      <c r="DEQ26" s="24"/>
      <c r="DER26" s="24"/>
      <c r="DES26" s="24"/>
      <c r="DET26" s="24"/>
      <c r="DEU26" s="24"/>
      <c r="DEV26" s="24"/>
      <c r="DEW26" s="25"/>
      <c r="DEX26" s="15"/>
      <c r="DEY26" s="24"/>
      <c r="DEZ26" s="24"/>
      <c r="DFA26" s="24"/>
      <c r="DFB26" s="24"/>
      <c r="DFC26" s="24"/>
      <c r="DFD26" s="24"/>
      <c r="DFE26" s="25"/>
      <c r="DFF26" s="15"/>
      <c r="DFG26" s="24"/>
      <c r="DFH26" s="24"/>
      <c r="DFI26" s="24"/>
      <c r="DFJ26" s="24"/>
      <c r="DFK26" s="24"/>
      <c r="DFL26" s="24"/>
      <c r="DFM26" s="25"/>
      <c r="DFN26" s="15"/>
      <c r="DFO26" s="24"/>
      <c r="DFP26" s="24"/>
      <c r="DFQ26" s="24"/>
      <c r="DFR26" s="24"/>
      <c r="DFS26" s="24"/>
      <c r="DFT26" s="24"/>
      <c r="DFU26" s="25"/>
      <c r="DFV26" s="15"/>
      <c r="DFW26" s="24"/>
      <c r="DFX26" s="24"/>
      <c r="DFY26" s="24"/>
      <c r="DFZ26" s="24"/>
      <c r="DGA26" s="24"/>
      <c r="DGB26" s="24"/>
      <c r="DGC26" s="25"/>
      <c r="DGD26" s="15"/>
      <c r="DGE26" s="24"/>
      <c r="DGF26" s="24"/>
      <c r="DGG26" s="24"/>
      <c r="DGH26" s="24"/>
      <c r="DGI26" s="24"/>
      <c r="DGJ26" s="24"/>
      <c r="DGK26" s="25"/>
      <c r="DGL26" s="15"/>
      <c r="DGM26" s="24"/>
      <c r="DGN26" s="24"/>
      <c r="DGO26" s="24"/>
      <c r="DGP26" s="24"/>
      <c r="DGQ26" s="24"/>
      <c r="DGR26" s="24"/>
      <c r="DGS26" s="25"/>
      <c r="DGT26" s="15"/>
      <c r="DGU26" s="24"/>
      <c r="DGV26" s="24"/>
      <c r="DGW26" s="24"/>
      <c r="DGX26" s="24"/>
      <c r="DGY26" s="24"/>
      <c r="DGZ26" s="24"/>
      <c r="DHA26" s="25"/>
      <c r="DHB26" s="15"/>
      <c r="DHC26" s="24"/>
      <c r="DHD26" s="24"/>
      <c r="DHE26" s="24"/>
      <c r="DHF26" s="24"/>
      <c r="DHG26" s="24"/>
      <c r="DHH26" s="24"/>
      <c r="DHI26" s="25"/>
      <c r="DHJ26" s="15"/>
      <c r="DHK26" s="24"/>
      <c r="DHL26" s="24"/>
      <c r="DHM26" s="24"/>
      <c r="DHN26" s="24"/>
      <c r="DHO26" s="24"/>
      <c r="DHP26" s="24"/>
      <c r="DHQ26" s="25"/>
      <c r="DHR26" s="15"/>
      <c r="DHS26" s="24"/>
      <c r="DHT26" s="24"/>
      <c r="DHU26" s="24"/>
      <c r="DHV26" s="24"/>
      <c r="DHW26" s="24"/>
      <c r="DHX26" s="24"/>
      <c r="DHY26" s="25"/>
      <c r="DHZ26" s="15"/>
      <c r="DIA26" s="24"/>
      <c r="DIB26" s="24"/>
      <c r="DIC26" s="24"/>
      <c r="DID26" s="24"/>
      <c r="DIE26" s="24"/>
      <c r="DIF26" s="24"/>
      <c r="DIG26" s="25"/>
      <c r="DIH26" s="15"/>
      <c r="DII26" s="24"/>
      <c r="DIJ26" s="24"/>
      <c r="DIK26" s="24"/>
      <c r="DIL26" s="24"/>
      <c r="DIM26" s="24"/>
      <c r="DIN26" s="24"/>
      <c r="DIO26" s="25"/>
      <c r="DIP26" s="15"/>
      <c r="DIQ26" s="24"/>
      <c r="DIR26" s="24"/>
      <c r="DIS26" s="24"/>
      <c r="DIT26" s="24"/>
      <c r="DIU26" s="24"/>
      <c r="DIV26" s="24"/>
      <c r="DIW26" s="25"/>
      <c r="DIX26" s="15"/>
      <c r="DIY26" s="24"/>
      <c r="DIZ26" s="24"/>
      <c r="DJA26" s="24"/>
      <c r="DJB26" s="24"/>
      <c r="DJC26" s="24"/>
      <c r="DJD26" s="24"/>
      <c r="DJE26" s="25"/>
      <c r="DJF26" s="15"/>
      <c r="DJG26" s="24"/>
      <c r="DJH26" s="24"/>
      <c r="DJI26" s="24"/>
      <c r="DJJ26" s="24"/>
      <c r="DJK26" s="24"/>
      <c r="DJL26" s="24"/>
      <c r="DJM26" s="25"/>
      <c r="DJN26" s="15"/>
      <c r="DJO26" s="24"/>
      <c r="DJP26" s="24"/>
      <c r="DJQ26" s="24"/>
      <c r="DJR26" s="24"/>
      <c r="DJS26" s="24"/>
      <c r="DJT26" s="24"/>
      <c r="DJU26" s="25"/>
      <c r="DJV26" s="15"/>
      <c r="DJW26" s="24"/>
      <c r="DJX26" s="24"/>
      <c r="DJY26" s="24"/>
      <c r="DJZ26" s="24"/>
      <c r="DKA26" s="24"/>
      <c r="DKB26" s="24"/>
      <c r="DKC26" s="25"/>
      <c r="DKD26" s="15"/>
      <c r="DKE26" s="24"/>
      <c r="DKF26" s="24"/>
      <c r="DKG26" s="24"/>
      <c r="DKH26" s="24"/>
      <c r="DKI26" s="24"/>
      <c r="DKJ26" s="24"/>
      <c r="DKK26" s="25"/>
      <c r="DKL26" s="15"/>
      <c r="DKM26" s="24"/>
      <c r="DKN26" s="24"/>
      <c r="DKO26" s="24"/>
      <c r="DKP26" s="24"/>
      <c r="DKQ26" s="24"/>
      <c r="DKR26" s="24"/>
      <c r="DKS26" s="25"/>
      <c r="DKT26" s="15"/>
      <c r="DKU26" s="24"/>
      <c r="DKV26" s="24"/>
      <c r="DKW26" s="24"/>
      <c r="DKX26" s="24"/>
      <c r="DKY26" s="24"/>
      <c r="DKZ26" s="24"/>
      <c r="DLA26" s="25"/>
      <c r="DLB26" s="15"/>
      <c r="DLC26" s="24"/>
      <c r="DLD26" s="24"/>
      <c r="DLE26" s="24"/>
      <c r="DLF26" s="24"/>
      <c r="DLG26" s="24"/>
      <c r="DLH26" s="24"/>
      <c r="DLI26" s="25"/>
      <c r="DLJ26" s="15"/>
      <c r="DLK26" s="24"/>
      <c r="DLL26" s="24"/>
      <c r="DLM26" s="24"/>
      <c r="DLN26" s="24"/>
      <c r="DLO26" s="24"/>
      <c r="DLP26" s="24"/>
      <c r="DLQ26" s="25"/>
      <c r="DLR26" s="15"/>
      <c r="DLS26" s="24"/>
      <c r="DLT26" s="24"/>
      <c r="DLU26" s="24"/>
      <c r="DLV26" s="24"/>
      <c r="DLW26" s="24"/>
      <c r="DLX26" s="24"/>
      <c r="DLY26" s="25"/>
      <c r="DLZ26" s="15"/>
      <c r="DMA26" s="24"/>
      <c r="DMB26" s="24"/>
      <c r="DMC26" s="24"/>
      <c r="DMD26" s="24"/>
      <c r="DME26" s="24"/>
      <c r="DMF26" s="24"/>
      <c r="DMG26" s="25"/>
      <c r="DMH26" s="15"/>
      <c r="DMI26" s="24"/>
      <c r="DMJ26" s="24"/>
      <c r="DMK26" s="24"/>
      <c r="DML26" s="24"/>
      <c r="DMM26" s="24"/>
      <c r="DMN26" s="24"/>
      <c r="DMO26" s="25"/>
      <c r="DMP26" s="15"/>
      <c r="DMQ26" s="24"/>
      <c r="DMR26" s="24"/>
      <c r="DMS26" s="24"/>
      <c r="DMT26" s="24"/>
      <c r="DMU26" s="24"/>
      <c r="DMV26" s="24"/>
      <c r="DMW26" s="25"/>
      <c r="DMX26" s="15"/>
      <c r="DMY26" s="24"/>
      <c r="DMZ26" s="24"/>
      <c r="DNA26" s="24"/>
      <c r="DNB26" s="24"/>
      <c r="DNC26" s="24"/>
      <c r="DND26" s="24"/>
      <c r="DNE26" s="25"/>
      <c r="DNF26" s="15"/>
      <c r="DNG26" s="24"/>
      <c r="DNH26" s="24"/>
      <c r="DNI26" s="24"/>
      <c r="DNJ26" s="24"/>
      <c r="DNK26" s="24"/>
      <c r="DNL26" s="24"/>
      <c r="DNM26" s="25"/>
      <c r="DNN26" s="15"/>
      <c r="DNO26" s="24"/>
      <c r="DNP26" s="24"/>
      <c r="DNQ26" s="24"/>
      <c r="DNR26" s="24"/>
      <c r="DNS26" s="24"/>
      <c r="DNT26" s="24"/>
      <c r="DNU26" s="25"/>
      <c r="DNV26" s="15"/>
      <c r="DNW26" s="24"/>
      <c r="DNX26" s="24"/>
      <c r="DNY26" s="24"/>
      <c r="DNZ26" s="24"/>
      <c r="DOA26" s="24"/>
      <c r="DOB26" s="24"/>
      <c r="DOC26" s="25"/>
      <c r="DOD26" s="15"/>
      <c r="DOE26" s="24"/>
      <c r="DOF26" s="24"/>
      <c r="DOG26" s="24"/>
      <c r="DOH26" s="24"/>
      <c r="DOI26" s="24"/>
      <c r="DOJ26" s="24"/>
      <c r="DOK26" s="25"/>
      <c r="DOL26" s="15"/>
      <c r="DOM26" s="24"/>
      <c r="DON26" s="24"/>
      <c r="DOO26" s="24"/>
      <c r="DOP26" s="24"/>
      <c r="DOQ26" s="24"/>
      <c r="DOR26" s="24"/>
      <c r="DOS26" s="25"/>
      <c r="DOT26" s="15"/>
      <c r="DOU26" s="24"/>
      <c r="DOV26" s="24"/>
      <c r="DOW26" s="24"/>
      <c r="DOX26" s="24"/>
      <c r="DOY26" s="24"/>
      <c r="DOZ26" s="24"/>
      <c r="DPA26" s="25"/>
      <c r="DPB26" s="15"/>
      <c r="DPC26" s="24"/>
      <c r="DPD26" s="24"/>
      <c r="DPE26" s="24"/>
      <c r="DPF26" s="24"/>
      <c r="DPG26" s="24"/>
      <c r="DPH26" s="24"/>
      <c r="DPI26" s="25"/>
      <c r="DPJ26" s="15"/>
      <c r="DPK26" s="24"/>
      <c r="DPL26" s="24"/>
      <c r="DPM26" s="24"/>
      <c r="DPN26" s="24"/>
      <c r="DPO26" s="24"/>
      <c r="DPP26" s="24"/>
      <c r="DPQ26" s="25"/>
      <c r="DPR26" s="15"/>
      <c r="DPS26" s="24"/>
      <c r="DPT26" s="24"/>
      <c r="DPU26" s="24"/>
      <c r="DPV26" s="24"/>
      <c r="DPW26" s="24"/>
      <c r="DPX26" s="24"/>
      <c r="DPY26" s="25"/>
      <c r="DPZ26" s="15"/>
      <c r="DQA26" s="24"/>
      <c r="DQB26" s="24"/>
      <c r="DQC26" s="24"/>
      <c r="DQD26" s="24"/>
      <c r="DQE26" s="24"/>
      <c r="DQF26" s="24"/>
      <c r="DQG26" s="25"/>
      <c r="DQH26" s="15"/>
      <c r="DQI26" s="24"/>
      <c r="DQJ26" s="24"/>
      <c r="DQK26" s="24"/>
      <c r="DQL26" s="24"/>
      <c r="DQM26" s="24"/>
      <c r="DQN26" s="24"/>
      <c r="DQO26" s="25"/>
      <c r="DQP26" s="15"/>
      <c r="DQQ26" s="24"/>
      <c r="DQR26" s="24"/>
      <c r="DQS26" s="24"/>
      <c r="DQT26" s="24"/>
      <c r="DQU26" s="24"/>
      <c r="DQV26" s="24"/>
      <c r="DQW26" s="25"/>
      <c r="DQX26" s="15"/>
      <c r="DQY26" s="24"/>
      <c r="DQZ26" s="24"/>
      <c r="DRA26" s="24"/>
      <c r="DRB26" s="24"/>
      <c r="DRC26" s="24"/>
      <c r="DRD26" s="24"/>
      <c r="DRE26" s="25"/>
      <c r="DRF26" s="15"/>
      <c r="DRG26" s="24"/>
      <c r="DRH26" s="24"/>
      <c r="DRI26" s="24"/>
      <c r="DRJ26" s="24"/>
      <c r="DRK26" s="24"/>
      <c r="DRL26" s="24"/>
      <c r="DRM26" s="25"/>
      <c r="DRN26" s="15"/>
      <c r="DRO26" s="24"/>
      <c r="DRP26" s="24"/>
      <c r="DRQ26" s="24"/>
      <c r="DRR26" s="24"/>
      <c r="DRS26" s="24"/>
      <c r="DRT26" s="24"/>
      <c r="DRU26" s="25"/>
      <c r="DRV26" s="15"/>
      <c r="DRW26" s="24"/>
      <c r="DRX26" s="24"/>
      <c r="DRY26" s="24"/>
      <c r="DRZ26" s="24"/>
      <c r="DSA26" s="24"/>
      <c r="DSB26" s="24"/>
      <c r="DSC26" s="25"/>
      <c r="DSD26" s="15"/>
      <c r="DSE26" s="24"/>
      <c r="DSF26" s="24"/>
      <c r="DSG26" s="24"/>
      <c r="DSH26" s="24"/>
      <c r="DSI26" s="24"/>
      <c r="DSJ26" s="24"/>
      <c r="DSK26" s="25"/>
      <c r="DSL26" s="15"/>
      <c r="DSM26" s="24"/>
      <c r="DSN26" s="24"/>
      <c r="DSO26" s="24"/>
      <c r="DSP26" s="24"/>
      <c r="DSQ26" s="24"/>
      <c r="DSR26" s="24"/>
      <c r="DSS26" s="25"/>
      <c r="DST26" s="15"/>
      <c r="DSU26" s="24"/>
      <c r="DSV26" s="24"/>
      <c r="DSW26" s="24"/>
      <c r="DSX26" s="24"/>
      <c r="DSY26" s="24"/>
      <c r="DSZ26" s="24"/>
      <c r="DTA26" s="25"/>
      <c r="DTB26" s="15"/>
      <c r="DTC26" s="24"/>
      <c r="DTD26" s="24"/>
      <c r="DTE26" s="24"/>
      <c r="DTF26" s="24"/>
      <c r="DTG26" s="24"/>
      <c r="DTH26" s="24"/>
      <c r="DTI26" s="25"/>
      <c r="DTJ26" s="15"/>
      <c r="DTK26" s="24"/>
      <c r="DTL26" s="24"/>
      <c r="DTM26" s="24"/>
      <c r="DTN26" s="24"/>
      <c r="DTO26" s="24"/>
      <c r="DTP26" s="24"/>
      <c r="DTQ26" s="25"/>
      <c r="DTR26" s="15"/>
      <c r="DTS26" s="24"/>
      <c r="DTT26" s="24"/>
      <c r="DTU26" s="24"/>
      <c r="DTV26" s="24"/>
      <c r="DTW26" s="24"/>
      <c r="DTX26" s="24"/>
      <c r="DTY26" s="25"/>
      <c r="DTZ26" s="15"/>
      <c r="DUA26" s="24"/>
      <c r="DUB26" s="24"/>
      <c r="DUC26" s="24"/>
      <c r="DUD26" s="24"/>
      <c r="DUE26" s="24"/>
      <c r="DUF26" s="24"/>
      <c r="DUG26" s="25"/>
      <c r="DUH26" s="15"/>
      <c r="DUI26" s="24"/>
      <c r="DUJ26" s="24"/>
      <c r="DUK26" s="24"/>
      <c r="DUL26" s="24"/>
      <c r="DUM26" s="24"/>
      <c r="DUN26" s="24"/>
      <c r="DUO26" s="25"/>
      <c r="DUP26" s="15"/>
      <c r="DUQ26" s="24"/>
      <c r="DUR26" s="24"/>
      <c r="DUS26" s="24"/>
      <c r="DUT26" s="24"/>
      <c r="DUU26" s="24"/>
      <c r="DUV26" s="24"/>
      <c r="DUW26" s="25"/>
      <c r="DUX26" s="15"/>
      <c r="DUY26" s="24"/>
      <c r="DUZ26" s="24"/>
      <c r="DVA26" s="24"/>
      <c r="DVB26" s="24"/>
      <c r="DVC26" s="24"/>
      <c r="DVD26" s="24"/>
      <c r="DVE26" s="25"/>
      <c r="DVF26" s="15"/>
      <c r="DVG26" s="24"/>
      <c r="DVH26" s="24"/>
      <c r="DVI26" s="24"/>
      <c r="DVJ26" s="24"/>
      <c r="DVK26" s="24"/>
      <c r="DVL26" s="24"/>
      <c r="DVM26" s="25"/>
      <c r="DVN26" s="15"/>
      <c r="DVO26" s="24"/>
      <c r="DVP26" s="24"/>
      <c r="DVQ26" s="24"/>
      <c r="DVR26" s="24"/>
      <c r="DVS26" s="24"/>
      <c r="DVT26" s="24"/>
      <c r="DVU26" s="25"/>
      <c r="DVV26" s="15"/>
      <c r="DVW26" s="24"/>
      <c r="DVX26" s="24"/>
      <c r="DVY26" s="24"/>
      <c r="DVZ26" s="24"/>
      <c r="DWA26" s="24"/>
      <c r="DWB26" s="24"/>
      <c r="DWC26" s="25"/>
      <c r="DWD26" s="15"/>
      <c r="DWE26" s="24"/>
      <c r="DWF26" s="24"/>
      <c r="DWG26" s="24"/>
      <c r="DWH26" s="24"/>
      <c r="DWI26" s="24"/>
      <c r="DWJ26" s="24"/>
      <c r="DWK26" s="25"/>
      <c r="DWL26" s="15"/>
      <c r="DWM26" s="24"/>
      <c r="DWN26" s="24"/>
      <c r="DWO26" s="24"/>
      <c r="DWP26" s="24"/>
      <c r="DWQ26" s="24"/>
      <c r="DWR26" s="24"/>
      <c r="DWS26" s="25"/>
      <c r="DWT26" s="15"/>
      <c r="DWU26" s="24"/>
      <c r="DWV26" s="24"/>
      <c r="DWW26" s="24"/>
      <c r="DWX26" s="24"/>
      <c r="DWY26" s="24"/>
      <c r="DWZ26" s="24"/>
      <c r="DXA26" s="25"/>
      <c r="DXB26" s="15"/>
      <c r="DXC26" s="24"/>
      <c r="DXD26" s="24"/>
      <c r="DXE26" s="24"/>
      <c r="DXF26" s="24"/>
      <c r="DXG26" s="24"/>
      <c r="DXH26" s="24"/>
      <c r="DXI26" s="25"/>
      <c r="DXJ26" s="15"/>
      <c r="DXK26" s="24"/>
      <c r="DXL26" s="24"/>
      <c r="DXM26" s="24"/>
      <c r="DXN26" s="24"/>
      <c r="DXO26" s="24"/>
      <c r="DXP26" s="24"/>
      <c r="DXQ26" s="25"/>
      <c r="DXR26" s="15"/>
      <c r="DXS26" s="24"/>
      <c r="DXT26" s="24"/>
      <c r="DXU26" s="24"/>
      <c r="DXV26" s="24"/>
      <c r="DXW26" s="24"/>
      <c r="DXX26" s="24"/>
      <c r="DXY26" s="25"/>
      <c r="DXZ26" s="15"/>
      <c r="DYA26" s="24"/>
      <c r="DYB26" s="24"/>
      <c r="DYC26" s="24"/>
      <c r="DYD26" s="24"/>
      <c r="DYE26" s="24"/>
      <c r="DYF26" s="24"/>
      <c r="DYG26" s="25"/>
      <c r="DYH26" s="15"/>
      <c r="DYI26" s="24"/>
      <c r="DYJ26" s="24"/>
      <c r="DYK26" s="24"/>
      <c r="DYL26" s="24"/>
      <c r="DYM26" s="24"/>
      <c r="DYN26" s="24"/>
      <c r="DYO26" s="25"/>
      <c r="DYP26" s="15"/>
      <c r="DYQ26" s="24"/>
      <c r="DYR26" s="24"/>
      <c r="DYS26" s="24"/>
      <c r="DYT26" s="24"/>
      <c r="DYU26" s="24"/>
      <c r="DYV26" s="24"/>
      <c r="DYW26" s="25"/>
      <c r="DYX26" s="15"/>
      <c r="DYY26" s="24"/>
      <c r="DYZ26" s="24"/>
      <c r="DZA26" s="24"/>
      <c r="DZB26" s="24"/>
      <c r="DZC26" s="24"/>
      <c r="DZD26" s="24"/>
      <c r="DZE26" s="25"/>
      <c r="DZF26" s="15"/>
      <c r="DZG26" s="24"/>
      <c r="DZH26" s="24"/>
      <c r="DZI26" s="24"/>
      <c r="DZJ26" s="24"/>
      <c r="DZK26" s="24"/>
      <c r="DZL26" s="24"/>
      <c r="DZM26" s="25"/>
      <c r="DZN26" s="15"/>
      <c r="DZO26" s="24"/>
      <c r="DZP26" s="24"/>
      <c r="DZQ26" s="24"/>
      <c r="DZR26" s="24"/>
      <c r="DZS26" s="24"/>
      <c r="DZT26" s="24"/>
      <c r="DZU26" s="25"/>
      <c r="DZV26" s="15"/>
      <c r="DZW26" s="24"/>
      <c r="DZX26" s="24"/>
      <c r="DZY26" s="24"/>
      <c r="DZZ26" s="24"/>
      <c r="EAA26" s="24"/>
      <c r="EAB26" s="24"/>
      <c r="EAC26" s="25"/>
      <c r="EAD26" s="15"/>
      <c r="EAE26" s="24"/>
      <c r="EAF26" s="24"/>
      <c r="EAG26" s="24"/>
      <c r="EAH26" s="24"/>
      <c r="EAI26" s="24"/>
      <c r="EAJ26" s="24"/>
      <c r="EAK26" s="25"/>
      <c r="EAL26" s="15"/>
      <c r="EAM26" s="24"/>
      <c r="EAN26" s="24"/>
      <c r="EAO26" s="24"/>
      <c r="EAP26" s="24"/>
      <c r="EAQ26" s="24"/>
      <c r="EAR26" s="24"/>
      <c r="EAS26" s="25"/>
      <c r="EAT26" s="15"/>
      <c r="EAU26" s="24"/>
      <c r="EAV26" s="24"/>
      <c r="EAW26" s="24"/>
      <c r="EAX26" s="24"/>
      <c r="EAY26" s="24"/>
      <c r="EAZ26" s="24"/>
      <c r="EBA26" s="25"/>
      <c r="EBB26" s="15"/>
      <c r="EBC26" s="24"/>
      <c r="EBD26" s="24"/>
      <c r="EBE26" s="24"/>
      <c r="EBF26" s="24"/>
      <c r="EBG26" s="24"/>
      <c r="EBH26" s="24"/>
      <c r="EBI26" s="25"/>
      <c r="EBJ26" s="15"/>
      <c r="EBK26" s="24"/>
      <c r="EBL26" s="24"/>
      <c r="EBM26" s="24"/>
      <c r="EBN26" s="24"/>
      <c r="EBO26" s="24"/>
      <c r="EBP26" s="24"/>
      <c r="EBQ26" s="25"/>
      <c r="EBR26" s="15"/>
      <c r="EBS26" s="24"/>
      <c r="EBT26" s="24"/>
      <c r="EBU26" s="24"/>
      <c r="EBV26" s="24"/>
      <c r="EBW26" s="24"/>
      <c r="EBX26" s="24"/>
      <c r="EBY26" s="25"/>
      <c r="EBZ26" s="15"/>
      <c r="ECA26" s="24"/>
      <c r="ECB26" s="24"/>
      <c r="ECC26" s="24"/>
      <c r="ECD26" s="24"/>
      <c r="ECE26" s="24"/>
      <c r="ECF26" s="24"/>
      <c r="ECG26" s="25"/>
      <c r="ECH26" s="15"/>
      <c r="ECI26" s="24"/>
      <c r="ECJ26" s="24"/>
      <c r="ECK26" s="24"/>
      <c r="ECL26" s="24"/>
      <c r="ECM26" s="24"/>
      <c r="ECN26" s="24"/>
      <c r="ECO26" s="25"/>
      <c r="ECP26" s="15"/>
      <c r="ECQ26" s="24"/>
      <c r="ECR26" s="24"/>
      <c r="ECS26" s="24"/>
      <c r="ECT26" s="24"/>
      <c r="ECU26" s="24"/>
      <c r="ECV26" s="24"/>
      <c r="ECW26" s="25"/>
      <c r="ECX26" s="15"/>
      <c r="ECY26" s="24"/>
      <c r="ECZ26" s="24"/>
      <c r="EDA26" s="24"/>
      <c r="EDB26" s="24"/>
      <c r="EDC26" s="24"/>
      <c r="EDD26" s="24"/>
      <c r="EDE26" s="25"/>
      <c r="EDF26" s="15"/>
      <c r="EDG26" s="24"/>
      <c r="EDH26" s="24"/>
      <c r="EDI26" s="24"/>
      <c r="EDJ26" s="24"/>
      <c r="EDK26" s="24"/>
      <c r="EDL26" s="24"/>
      <c r="EDM26" s="25"/>
      <c r="EDN26" s="15"/>
      <c r="EDO26" s="24"/>
      <c r="EDP26" s="24"/>
      <c r="EDQ26" s="24"/>
      <c r="EDR26" s="24"/>
      <c r="EDS26" s="24"/>
      <c r="EDT26" s="24"/>
      <c r="EDU26" s="25"/>
      <c r="EDV26" s="15"/>
      <c r="EDW26" s="24"/>
      <c r="EDX26" s="24"/>
      <c r="EDY26" s="24"/>
      <c r="EDZ26" s="24"/>
      <c r="EEA26" s="24"/>
      <c r="EEB26" s="24"/>
      <c r="EEC26" s="25"/>
      <c r="EED26" s="15"/>
      <c r="EEE26" s="24"/>
      <c r="EEF26" s="24"/>
      <c r="EEG26" s="24"/>
      <c r="EEH26" s="24"/>
      <c r="EEI26" s="24"/>
      <c r="EEJ26" s="24"/>
      <c r="EEK26" s="25"/>
      <c r="EEL26" s="15"/>
      <c r="EEM26" s="24"/>
      <c r="EEN26" s="24"/>
      <c r="EEO26" s="24"/>
      <c r="EEP26" s="24"/>
      <c r="EEQ26" s="24"/>
      <c r="EER26" s="24"/>
      <c r="EES26" s="25"/>
      <c r="EET26" s="15"/>
      <c r="EEU26" s="24"/>
      <c r="EEV26" s="24"/>
      <c r="EEW26" s="24"/>
      <c r="EEX26" s="24"/>
      <c r="EEY26" s="24"/>
      <c r="EEZ26" s="24"/>
      <c r="EFA26" s="25"/>
      <c r="EFB26" s="15"/>
      <c r="EFC26" s="24"/>
      <c r="EFD26" s="24"/>
      <c r="EFE26" s="24"/>
      <c r="EFF26" s="24"/>
      <c r="EFG26" s="24"/>
      <c r="EFH26" s="24"/>
      <c r="EFI26" s="25"/>
      <c r="EFJ26" s="15"/>
      <c r="EFK26" s="24"/>
      <c r="EFL26" s="24"/>
      <c r="EFM26" s="24"/>
      <c r="EFN26" s="24"/>
      <c r="EFO26" s="24"/>
      <c r="EFP26" s="24"/>
      <c r="EFQ26" s="25"/>
      <c r="EFR26" s="15"/>
      <c r="EFS26" s="24"/>
      <c r="EFT26" s="24"/>
      <c r="EFU26" s="24"/>
      <c r="EFV26" s="24"/>
      <c r="EFW26" s="24"/>
      <c r="EFX26" s="24"/>
      <c r="EFY26" s="25"/>
      <c r="EFZ26" s="15"/>
      <c r="EGA26" s="24"/>
      <c r="EGB26" s="24"/>
      <c r="EGC26" s="24"/>
      <c r="EGD26" s="24"/>
      <c r="EGE26" s="24"/>
      <c r="EGF26" s="24"/>
      <c r="EGG26" s="25"/>
      <c r="EGH26" s="15"/>
      <c r="EGI26" s="24"/>
      <c r="EGJ26" s="24"/>
      <c r="EGK26" s="24"/>
      <c r="EGL26" s="24"/>
      <c r="EGM26" s="24"/>
      <c r="EGN26" s="24"/>
      <c r="EGO26" s="25"/>
      <c r="EGP26" s="15"/>
      <c r="EGQ26" s="24"/>
      <c r="EGR26" s="24"/>
      <c r="EGS26" s="24"/>
      <c r="EGT26" s="24"/>
      <c r="EGU26" s="24"/>
      <c r="EGV26" s="24"/>
      <c r="EGW26" s="25"/>
      <c r="EGX26" s="15"/>
      <c r="EGY26" s="24"/>
      <c r="EGZ26" s="24"/>
      <c r="EHA26" s="24"/>
      <c r="EHB26" s="24"/>
      <c r="EHC26" s="24"/>
      <c r="EHD26" s="24"/>
      <c r="EHE26" s="25"/>
      <c r="EHF26" s="15"/>
      <c r="EHG26" s="24"/>
      <c r="EHH26" s="24"/>
      <c r="EHI26" s="24"/>
      <c r="EHJ26" s="24"/>
      <c r="EHK26" s="24"/>
      <c r="EHL26" s="24"/>
      <c r="EHM26" s="25"/>
      <c r="EHN26" s="15"/>
      <c r="EHO26" s="24"/>
      <c r="EHP26" s="24"/>
      <c r="EHQ26" s="24"/>
      <c r="EHR26" s="24"/>
      <c r="EHS26" s="24"/>
      <c r="EHT26" s="24"/>
      <c r="EHU26" s="25"/>
      <c r="EHV26" s="15"/>
      <c r="EHW26" s="24"/>
      <c r="EHX26" s="24"/>
      <c r="EHY26" s="24"/>
      <c r="EHZ26" s="24"/>
      <c r="EIA26" s="24"/>
      <c r="EIB26" s="24"/>
      <c r="EIC26" s="25"/>
      <c r="EID26" s="15"/>
      <c r="EIE26" s="24"/>
      <c r="EIF26" s="24"/>
      <c r="EIG26" s="24"/>
      <c r="EIH26" s="24"/>
      <c r="EII26" s="24"/>
      <c r="EIJ26" s="24"/>
      <c r="EIK26" s="25"/>
      <c r="EIL26" s="15"/>
      <c r="EIM26" s="24"/>
      <c r="EIN26" s="24"/>
      <c r="EIO26" s="24"/>
      <c r="EIP26" s="24"/>
      <c r="EIQ26" s="24"/>
      <c r="EIR26" s="24"/>
      <c r="EIS26" s="25"/>
      <c r="EIT26" s="15"/>
      <c r="EIU26" s="24"/>
      <c r="EIV26" s="24"/>
      <c r="EIW26" s="24"/>
      <c r="EIX26" s="24"/>
      <c r="EIY26" s="24"/>
      <c r="EIZ26" s="24"/>
      <c r="EJA26" s="25"/>
      <c r="EJB26" s="15"/>
      <c r="EJC26" s="24"/>
      <c r="EJD26" s="24"/>
      <c r="EJE26" s="24"/>
      <c r="EJF26" s="24"/>
      <c r="EJG26" s="24"/>
      <c r="EJH26" s="24"/>
      <c r="EJI26" s="25"/>
      <c r="EJJ26" s="15"/>
      <c r="EJK26" s="24"/>
      <c r="EJL26" s="24"/>
      <c r="EJM26" s="24"/>
      <c r="EJN26" s="24"/>
      <c r="EJO26" s="24"/>
      <c r="EJP26" s="24"/>
      <c r="EJQ26" s="25"/>
      <c r="EJR26" s="15"/>
      <c r="EJS26" s="24"/>
      <c r="EJT26" s="24"/>
      <c r="EJU26" s="24"/>
      <c r="EJV26" s="24"/>
      <c r="EJW26" s="24"/>
      <c r="EJX26" s="24"/>
      <c r="EJY26" s="25"/>
      <c r="EJZ26" s="15"/>
      <c r="EKA26" s="24"/>
      <c r="EKB26" s="24"/>
      <c r="EKC26" s="24"/>
      <c r="EKD26" s="24"/>
      <c r="EKE26" s="24"/>
      <c r="EKF26" s="24"/>
      <c r="EKG26" s="25"/>
      <c r="EKH26" s="15"/>
      <c r="EKI26" s="24"/>
      <c r="EKJ26" s="24"/>
      <c r="EKK26" s="24"/>
      <c r="EKL26" s="24"/>
      <c r="EKM26" s="24"/>
      <c r="EKN26" s="24"/>
      <c r="EKO26" s="25"/>
      <c r="EKP26" s="15"/>
      <c r="EKQ26" s="24"/>
      <c r="EKR26" s="24"/>
      <c r="EKS26" s="24"/>
      <c r="EKT26" s="24"/>
      <c r="EKU26" s="24"/>
      <c r="EKV26" s="24"/>
      <c r="EKW26" s="25"/>
      <c r="EKX26" s="15"/>
      <c r="EKY26" s="24"/>
      <c r="EKZ26" s="24"/>
      <c r="ELA26" s="24"/>
      <c r="ELB26" s="24"/>
      <c r="ELC26" s="24"/>
      <c r="ELD26" s="24"/>
      <c r="ELE26" s="25"/>
      <c r="ELF26" s="15"/>
      <c r="ELG26" s="24"/>
      <c r="ELH26" s="24"/>
      <c r="ELI26" s="24"/>
      <c r="ELJ26" s="24"/>
      <c r="ELK26" s="24"/>
      <c r="ELL26" s="24"/>
      <c r="ELM26" s="25"/>
      <c r="ELN26" s="15"/>
      <c r="ELO26" s="24"/>
      <c r="ELP26" s="24"/>
      <c r="ELQ26" s="24"/>
      <c r="ELR26" s="24"/>
      <c r="ELS26" s="24"/>
      <c r="ELT26" s="24"/>
      <c r="ELU26" s="25"/>
      <c r="ELV26" s="15"/>
      <c r="ELW26" s="24"/>
      <c r="ELX26" s="24"/>
      <c r="ELY26" s="24"/>
      <c r="ELZ26" s="24"/>
      <c r="EMA26" s="24"/>
      <c r="EMB26" s="24"/>
      <c r="EMC26" s="25"/>
      <c r="EMD26" s="15"/>
      <c r="EME26" s="24"/>
      <c r="EMF26" s="24"/>
      <c r="EMG26" s="24"/>
      <c r="EMH26" s="24"/>
      <c r="EMI26" s="24"/>
      <c r="EMJ26" s="24"/>
      <c r="EMK26" s="25"/>
      <c r="EML26" s="15"/>
      <c r="EMM26" s="24"/>
      <c r="EMN26" s="24"/>
      <c r="EMO26" s="24"/>
      <c r="EMP26" s="24"/>
      <c r="EMQ26" s="24"/>
      <c r="EMR26" s="24"/>
      <c r="EMS26" s="25"/>
      <c r="EMT26" s="15"/>
      <c r="EMU26" s="24"/>
      <c r="EMV26" s="24"/>
      <c r="EMW26" s="24"/>
      <c r="EMX26" s="24"/>
      <c r="EMY26" s="24"/>
      <c r="EMZ26" s="24"/>
      <c r="ENA26" s="25"/>
      <c r="ENB26" s="15"/>
      <c r="ENC26" s="24"/>
      <c r="END26" s="24"/>
      <c r="ENE26" s="24"/>
      <c r="ENF26" s="24"/>
      <c r="ENG26" s="24"/>
      <c r="ENH26" s="24"/>
      <c r="ENI26" s="25"/>
      <c r="ENJ26" s="15"/>
      <c r="ENK26" s="24"/>
      <c r="ENL26" s="24"/>
      <c r="ENM26" s="24"/>
      <c r="ENN26" s="24"/>
      <c r="ENO26" s="24"/>
      <c r="ENP26" s="24"/>
      <c r="ENQ26" s="25"/>
      <c r="ENR26" s="15"/>
      <c r="ENS26" s="24"/>
      <c r="ENT26" s="24"/>
      <c r="ENU26" s="24"/>
      <c r="ENV26" s="24"/>
      <c r="ENW26" s="24"/>
      <c r="ENX26" s="24"/>
      <c r="ENY26" s="25"/>
      <c r="ENZ26" s="15"/>
      <c r="EOA26" s="24"/>
      <c r="EOB26" s="24"/>
      <c r="EOC26" s="24"/>
      <c r="EOD26" s="24"/>
      <c r="EOE26" s="24"/>
      <c r="EOF26" s="24"/>
      <c r="EOG26" s="25"/>
      <c r="EOH26" s="15"/>
      <c r="EOI26" s="24"/>
      <c r="EOJ26" s="24"/>
      <c r="EOK26" s="24"/>
      <c r="EOL26" s="24"/>
      <c r="EOM26" s="24"/>
      <c r="EON26" s="24"/>
      <c r="EOO26" s="25"/>
      <c r="EOP26" s="15"/>
      <c r="EOQ26" s="24"/>
      <c r="EOR26" s="24"/>
      <c r="EOS26" s="24"/>
      <c r="EOT26" s="24"/>
      <c r="EOU26" s="24"/>
      <c r="EOV26" s="24"/>
      <c r="EOW26" s="25"/>
      <c r="EOX26" s="15"/>
      <c r="EOY26" s="24"/>
      <c r="EOZ26" s="24"/>
      <c r="EPA26" s="24"/>
      <c r="EPB26" s="24"/>
      <c r="EPC26" s="24"/>
      <c r="EPD26" s="24"/>
      <c r="EPE26" s="25"/>
      <c r="EPF26" s="15"/>
      <c r="EPG26" s="24"/>
      <c r="EPH26" s="24"/>
      <c r="EPI26" s="24"/>
      <c r="EPJ26" s="24"/>
      <c r="EPK26" s="24"/>
      <c r="EPL26" s="24"/>
      <c r="EPM26" s="25"/>
      <c r="EPN26" s="15"/>
      <c r="EPO26" s="24"/>
      <c r="EPP26" s="24"/>
      <c r="EPQ26" s="24"/>
      <c r="EPR26" s="24"/>
      <c r="EPS26" s="24"/>
      <c r="EPT26" s="24"/>
      <c r="EPU26" s="25"/>
      <c r="EPV26" s="15"/>
      <c r="EPW26" s="24"/>
      <c r="EPX26" s="24"/>
      <c r="EPY26" s="24"/>
      <c r="EPZ26" s="24"/>
      <c r="EQA26" s="24"/>
      <c r="EQB26" s="24"/>
      <c r="EQC26" s="25"/>
      <c r="EQD26" s="15"/>
      <c r="EQE26" s="24"/>
      <c r="EQF26" s="24"/>
      <c r="EQG26" s="24"/>
      <c r="EQH26" s="24"/>
      <c r="EQI26" s="24"/>
      <c r="EQJ26" s="24"/>
      <c r="EQK26" s="25"/>
      <c r="EQL26" s="15"/>
      <c r="EQM26" s="24"/>
      <c r="EQN26" s="24"/>
      <c r="EQO26" s="24"/>
      <c r="EQP26" s="24"/>
      <c r="EQQ26" s="24"/>
      <c r="EQR26" s="24"/>
      <c r="EQS26" s="25"/>
      <c r="EQT26" s="15"/>
      <c r="EQU26" s="24"/>
      <c r="EQV26" s="24"/>
      <c r="EQW26" s="24"/>
      <c r="EQX26" s="24"/>
      <c r="EQY26" s="24"/>
      <c r="EQZ26" s="24"/>
      <c r="ERA26" s="25"/>
      <c r="ERB26" s="15"/>
      <c r="ERC26" s="24"/>
      <c r="ERD26" s="24"/>
      <c r="ERE26" s="24"/>
      <c r="ERF26" s="24"/>
      <c r="ERG26" s="24"/>
      <c r="ERH26" s="24"/>
      <c r="ERI26" s="25"/>
      <c r="ERJ26" s="15"/>
      <c r="ERK26" s="24"/>
      <c r="ERL26" s="24"/>
      <c r="ERM26" s="24"/>
      <c r="ERN26" s="24"/>
      <c r="ERO26" s="24"/>
      <c r="ERP26" s="24"/>
      <c r="ERQ26" s="25"/>
      <c r="ERR26" s="15"/>
      <c r="ERS26" s="24"/>
      <c r="ERT26" s="24"/>
      <c r="ERU26" s="24"/>
      <c r="ERV26" s="24"/>
      <c r="ERW26" s="24"/>
      <c r="ERX26" s="24"/>
      <c r="ERY26" s="25"/>
      <c r="ERZ26" s="15"/>
      <c r="ESA26" s="24"/>
      <c r="ESB26" s="24"/>
      <c r="ESC26" s="24"/>
      <c r="ESD26" s="24"/>
      <c r="ESE26" s="24"/>
      <c r="ESF26" s="24"/>
      <c r="ESG26" s="25"/>
      <c r="ESH26" s="15"/>
      <c r="ESI26" s="24"/>
      <c r="ESJ26" s="24"/>
      <c r="ESK26" s="24"/>
      <c r="ESL26" s="24"/>
      <c r="ESM26" s="24"/>
      <c r="ESN26" s="24"/>
      <c r="ESO26" s="25"/>
      <c r="ESP26" s="15"/>
      <c r="ESQ26" s="24"/>
      <c r="ESR26" s="24"/>
      <c r="ESS26" s="24"/>
      <c r="EST26" s="24"/>
      <c r="ESU26" s="24"/>
      <c r="ESV26" s="24"/>
      <c r="ESW26" s="25"/>
      <c r="ESX26" s="15"/>
      <c r="ESY26" s="24"/>
      <c r="ESZ26" s="24"/>
      <c r="ETA26" s="24"/>
      <c r="ETB26" s="24"/>
      <c r="ETC26" s="24"/>
      <c r="ETD26" s="24"/>
      <c r="ETE26" s="25"/>
      <c r="ETF26" s="15"/>
      <c r="ETG26" s="24"/>
      <c r="ETH26" s="24"/>
      <c r="ETI26" s="24"/>
      <c r="ETJ26" s="24"/>
      <c r="ETK26" s="24"/>
      <c r="ETL26" s="24"/>
      <c r="ETM26" s="25"/>
      <c r="ETN26" s="15"/>
      <c r="ETO26" s="24"/>
      <c r="ETP26" s="24"/>
      <c r="ETQ26" s="24"/>
      <c r="ETR26" s="24"/>
      <c r="ETS26" s="24"/>
      <c r="ETT26" s="24"/>
      <c r="ETU26" s="25"/>
      <c r="ETV26" s="15"/>
      <c r="ETW26" s="24"/>
      <c r="ETX26" s="24"/>
      <c r="ETY26" s="24"/>
      <c r="ETZ26" s="24"/>
      <c r="EUA26" s="24"/>
      <c r="EUB26" s="24"/>
      <c r="EUC26" s="25"/>
      <c r="EUD26" s="15"/>
      <c r="EUE26" s="24"/>
      <c r="EUF26" s="24"/>
      <c r="EUG26" s="24"/>
      <c r="EUH26" s="24"/>
      <c r="EUI26" s="24"/>
      <c r="EUJ26" s="24"/>
      <c r="EUK26" s="25"/>
      <c r="EUL26" s="15"/>
      <c r="EUM26" s="24"/>
      <c r="EUN26" s="24"/>
      <c r="EUO26" s="24"/>
      <c r="EUP26" s="24"/>
      <c r="EUQ26" s="24"/>
      <c r="EUR26" s="24"/>
      <c r="EUS26" s="25"/>
      <c r="EUT26" s="15"/>
      <c r="EUU26" s="24"/>
      <c r="EUV26" s="24"/>
      <c r="EUW26" s="24"/>
      <c r="EUX26" s="24"/>
      <c r="EUY26" s="24"/>
      <c r="EUZ26" s="24"/>
      <c r="EVA26" s="25"/>
      <c r="EVB26" s="15"/>
      <c r="EVC26" s="24"/>
      <c r="EVD26" s="24"/>
      <c r="EVE26" s="24"/>
      <c r="EVF26" s="24"/>
      <c r="EVG26" s="24"/>
      <c r="EVH26" s="24"/>
      <c r="EVI26" s="25"/>
      <c r="EVJ26" s="15"/>
      <c r="EVK26" s="24"/>
      <c r="EVL26" s="24"/>
      <c r="EVM26" s="24"/>
      <c r="EVN26" s="24"/>
      <c r="EVO26" s="24"/>
      <c r="EVP26" s="24"/>
      <c r="EVQ26" s="25"/>
      <c r="EVR26" s="15"/>
      <c r="EVS26" s="24"/>
      <c r="EVT26" s="24"/>
      <c r="EVU26" s="24"/>
      <c r="EVV26" s="24"/>
      <c r="EVW26" s="24"/>
      <c r="EVX26" s="24"/>
      <c r="EVY26" s="25"/>
      <c r="EVZ26" s="15"/>
      <c r="EWA26" s="24"/>
      <c r="EWB26" s="24"/>
      <c r="EWC26" s="24"/>
      <c r="EWD26" s="24"/>
      <c r="EWE26" s="24"/>
      <c r="EWF26" s="24"/>
      <c r="EWG26" s="25"/>
      <c r="EWH26" s="15"/>
      <c r="EWI26" s="24"/>
      <c r="EWJ26" s="24"/>
      <c r="EWK26" s="24"/>
      <c r="EWL26" s="24"/>
      <c r="EWM26" s="24"/>
      <c r="EWN26" s="24"/>
      <c r="EWO26" s="25"/>
      <c r="EWP26" s="15"/>
      <c r="EWQ26" s="24"/>
      <c r="EWR26" s="24"/>
      <c r="EWS26" s="24"/>
      <c r="EWT26" s="24"/>
      <c r="EWU26" s="24"/>
      <c r="EWV26" s="24"/>
      <c r="EWW26" s="25"/>
      <c r="EWX26" s="15"/>
      <c r="EWY26" s="24"/>
      <c r="EWZ26" s="24"/>
      <c r="EXA26" s="24"/>
      <c r="EXB26" s="24"/>
      <c r="EXC26" s="24"/>
      <c r="EXD26" s="24"/>
      <c r="EXE26" s="25"/>
      <c r="EXF26" s="15"/>
      <c r="EXG26" s="24"/>
      <c r="EXH26" s="24"/>
      <c r="EXI26" s="24"/>
      <c r="EXJ26" s="24"/>
      <c r="EXK26" s="24"/>
      <c r="EXL26" s="24"/>
      <c r="EXM26" s="25"/>
      <c r="EXN26" s="15"/>
      <c r="EXO26" s="24"/>
      <c r="EXP26" s="24"/>
      <c r="EXQ26" s="24"/>
      <c r="EXR26" s="24"/>
      <c r="EXS26" s="24"/>
      <c r="EXT26" s="24"/>
      <c r="EXU26" s="25"/>
      <c r="EXV26" s="15"/>
      <c r="EXW26" s="24"/>
      <c r="EXX26" s="24"/>
      <c r="EXY26" s="24"/>
      <c r="EXZ26" s="24"/>
      <c r="EYA26" s="24"/>
      <c r="EYB26" s="24"/>
      <c r="EYC26" s="25"/>
      <c r="EYD26" s="15"/>
      <c r="EYE26" s="24"/>
      <c r="EYF26" s="24"/>
      <c r="EYG26" s="24"/>
      <c r="EYH26" s="24"/>
      <c r="EYI26" s="24"/>
      <c r="EYJ26" s="24"/>
      <c r="EYK26" s="25"/>
      <c r="EYL26" s="15"/>
      <c r="EYM26" s="24"/>
      <c r="EYN26" s="24"/>
      <c r="EYO26" s="24"/>
      <c r="EYP26" s="24"/>
      <c r="EYQ26" s="24"/>
      <c r="EYR26" s="24"/>
      <c r="EYS26" s="25"/>
      <c r="EYT26" s="15"/>
      <c r="EYU26" s="24"/>
      <c r="EYV26" s="24"/>
      <c r="EYW26" s="24"/>
      <c r="EYX26" s="24"/>
      <c r="EYY26" s="24"/>
      <c r="EYZ26" s="24"/>
      <c r="EZA26" s="25"/>
      <c r="EZB26" s="15"/>
      <c r="EZC26" s="24"/>
      <c r="EZD26" s="24"/>
      <c r="EZE26" s="24"/>
      <c r="EZF26" s="24"/>
      <c r="EZG26" s="24"/>
      <c r="EZH26" s="24"/>
      <c r="EZI26" s="25"/>
      <c r="EZJ26" s="15"/>
      <c r="EZK26" s="24"/>
      <c r="EZL26" s="24"/>
      <c r="EZM26" s="24"/>
      <c r="EZN26" s="24"/>
      <c r="EZO26" s="24"/>
      <c r="EZP26" s="24"/>
      <c r="EZQ26" s="25"/>
      <c r="EZR26" s="15"/>
      <c r="EZS26" s="24"/>
      <c r="EZT26" s="24"/>
      <c r="EZU26" s="24"/>
      <c r="EZV26" s="24"/>
      <c r="EZW26" s="24"/>
      <c r="EZX26" s="24"/>
      <c r="EZY26" s="25"/>
      <c r="EZZ26" s="15"/>
      <c r="FAA26" s="24"/>
      <c r="FAB26" s="24"/>
      <c r="FAC26" s="24"/>
      <c r="FAD26" s="24"/>
      <c r="FAE26" s="24"/>
      <c r="FAF26" s="24"/>
      <c r="FAG26" s="25"/>
      <c r="FAH26" s="15"/>
      <c r="FAI26" s="24"/>
      <c r="FAJ26" s="24"/>
      <c r="FAK26" s="24"/>
      <c r="FAL26" s="24"/>
      <c r="FAM26" s="24"/>
      <c r="FAN26" s="24"/>
      <c r="FAO26" s="25"/>
      <c r="FAP26" s="15"/>
      <c r="FAQ26" s="24"/>
      <c r="FAR26" s="24"/>
      <c r="FAS26" s="24"/>
      <c r="FAT26" s="24"/>
      <c r="FAU26" s="24"/>
      <c r="FAV26" s="24"/>
      <c r="FAW26" s="25"/>
      <c r="FAX26" s="15"/>
      <c r="FAY26" s="24"/>
      <c r="FAZ26" s="24"/>
      <c r="FBA26" s="24"/>
      <c r="FBB26" s="24"/>
      <c r="FBC26" s="24"/>
      <c r="FBD26" s="24"/>
      <c r="FBE26" s="25"/>
      <c r="FBF26" s="15"/>
      <c r="FBG26" s="24"/>
      <c r="FBH26" s="24"/>
      <c r="FBI26" s="24"/>
      <c r="FBJ26" s="24"/>
      <c r="FBK26" s="24"/>
      <c r="FBL26" s="24"/>
      <c r="FBM26" s="25"/>
      <c r="FBN26" s="15"/>
      <c r="FBO26" s="24"/>
      <c r="FBP26" s="24"/>
      <c r="FBQ26" s="24"/>
      <c r="FBR26" s="24"/>
      <c r="FBS26" s="24"/>
      <c r="FBT26" s="24"/>
      <c r="FBU26" s="25"/>
      <c r="FBV26" s="15"/>
      <c r="FBW26" s="24"/>
      <c r="FBX26" s="24"/>
      <c r="FBY26" s="24"/>
      <c r="FBZ26" s="24"/>
      <c r="FCA26" s="24"/>
      <c r="FCB26" s="24"/>
      <c r="FCC26" s="25"/>
      <c r="FCD26" s="15"/>
      <c r="FCE26" s="24"/>
      <c r="FCF26" s="24"/>
      <c r="FCG26" s="24"/>
      <c r="FCH26" s="24"/>
      <c r="FCI26" s="24"/>
      <c r="FCJ26" s="24"/>
      <c r="FCK26" s="25"/>
      <c r="FCL26" s="15"/>
      <c r="FCM26" s="24"/>
      <c r="FCN26" s="24"/>
      <c r="FCO26" s="24"/>
      <c r="FCP26" s="24"/>
      <c r="FCQ26" s="24"/>
      <c r="FCR26" s="24"/>
      <c r="FCS26" s="25"/>
      <c r="FCT26" s="15"/>
      <c r="FCU26" s="24"/>
      <c r="FCV26" s="24"/>
      <c r="FCW26" s="24"/>
      <c r="FCX26" s="24"/>
      <c r="FCY26" s="24"/>
      <c r="FCZ26" s="24"/>
      <c r="FDA26" s="25"/>
      <c r="FDB26" s="15"/>
      <c r="FDC26" s="24"/>
      <c r="FDD26" s="24"/>
      <c r="FDE26" s="24"/>
      <c r="FDF26" s="24"/>
      <c r="FDG26" s="24"/>
      <c r="FDH26" s="24"/>
      <c r="FDI26" s="25"/>
      <c r="FDJ26" s="15"/>
      <c r="FDK26" s="24"/>
      <c r="FDL26" s="24"/>
      <c r="FDM26" s="24"/>
      <c r="FDN26" s="24"/>
      <c r="FDO26" s="24"/>
      <c r="FDP26" s="24"/>
      <c r="FDQ26" s="25"/>
      <c r="FDR26" s="15"/>
      <c r="FDS26" s="24"/>
      <c r="FDT26" s="24"/>
      <c r="FDU26" s="24"/>
      <c r="FDV26" s="24"/>
      <c r="FDW26" s="24"/>
      <c r="FDX26" s="24"/>
      <c r="FDY26" s="25"/>
      <c r="FDZ26" s="15"/>
      <c r="FEA26" s="24"/>
      <c r="FEB26" s="24"/>
      <c r="FEC26" s="24"/>
      <c r="FED26" s="24"/>
      <c r="FEE26" s="24"/>
      <c r="FEF26" s="24"/>
      <c r="FEG26" s="25"/>
      <c r="FEH26" s="15"/>
      <c r="FEI26" s="24"/>
      <c r="FEJ26" s="24"/>
      <c r="FEK26" s="24"/>
      <c r="FEL26" s="24"/>
      <c r="FEM26" s="24"/>
      <c r="FEN26" s="24"/>
      <c r="FEO26" s="25"/>
      <c r="FEP26" s="15"/>
      <c r="FEQ26" s="24"/>
      <c r="FER26" s="24"/>
      <c r="FES26" s="24"/>
      <c r="FET26" s="24"/>
      <c r="FEU26" s="24"/>
      <c r="FEV26" s="24"/>
      <c r="FEW26" s="25"/>
      <c r="FEX26" s="15"/>
      <c r="FEY26" s="24"/>
      <c r="FEZ26" s="24"/>
      <c r="FFA26" s="24"/>
      <c r="FFB26" s="24"/>
      <c r="FFC26" s="24"/>
      <c r="FFD26" s="24"/>
      <c r="FFE26" s="25"/>
      <c r="FFF26" s="15"/>
      <c r="FFG26" s="24"/>
      <c r="FFH26" s="24"/>
      <c r="FFI26" s="24"/>
      <c r="FFJ26" s="24"/>
      <c r="FFK26" s="24"/>
      <c r="FFL26" s="24"/>
      <c r="FFM26" s="25"/>
      <c r="FFN26" s="15"/>
      <c r="FFO26" s="24"/>
      <c r="FFP26" s="24"/>
      <c r="FFQ26" s="24"/>
      <c r="FFR26" s="24"/>
      <c r="FFS26" s="24"/>
      <c r="FFT26" s="24"/>
      <c r="FFU26" s="25"/>
      <c r="FFV26" s="15"/>
      <c r="FFW26" s="24"/>
      <c r="FFX26" s="24"/>
      <c r="FFY26" s="24"/>
      <c r="FFZ26" s="24"/>
      <c r="FGA26" s="24"/>
      <c r="FGB26" s="24"/>
      <c r="FGC26" s="25"/>
      <c r="FGD26" s="15"/>
      <c r="FGE26" s="24"/>
      <c r="FGF26" s="24"/>
      <c r="FGG26" s="24"/>
      <c r="FGH26" s="24"/>
      <c r="FGI26" s="24"/>
      <c r="FGJ26" s="24"/>
      <c r="FGK26" s="25"/>
      <c r="FGL26" s="15"/>
      <c r="FGM26" s="24"/>
      <c r="FGN26" s="24"/>
      <c r="FGO26" s="24"/>
      <c r="FGP26" s="24"/>
      <c r="FGQ26" s="24"/>
      <c r="FGR26" s="24"/>
      <c r="FGS26" s="25"/>
      <c r="FGT26" s="15"/>
      <c r="FGU26" s="24"/>
      <c r="FGV26" s="24"/>
      <c r="FGW26" s="24"/>
      <c r="FGX26" s="24"/>
      <c r="FGY26" s="24"/>
      <c r="FGZ26" s="24"/>
      <c r="FHA26" s="25"/>
      <c r="FHB26" s="15"/>
      <c r="FHC26" s="24"/>
      <c r="FHD26" s="24"/>
      <c r="FHE26" s="24"/>
      <c r="FHF26" s="24"/>
      <c r="FHG26" s="24"/>
      <c r="FHH26" s="24"/>
      <c r="FHI26" s="25"/>
      <c r="FHJ26" s="15"/>
      <c r="FHK26" s="24"/>
      <c r="FHL26" s="24"/>
      <c r="FHM26" s="24"/>
      <c r="FHN26" s="24"/>
      <c r="FHO26" s="24"/>
      <c r="FHP26" s="24"/>
      <c r="FHQ26" s="25"/>
      <c r="FHR26" s="15"/>
      <c r="FHS26" s="24"/>
      <c r="FHT26" s="24"/>
      <c r="FHU26" s="24"/>
      <c r="FHV26" s="24"/>
      <c r="FHW26" s="24"/>
      <c r="FHX26" s="24"/>
      <c r="FHY26" s="25"/>
      <c r="FHZ26" s="15"/>
      <c r="FIA26" s="24"/>
      <c r="FIB26" s="24"/>
      <c r="FIC26" s="24"/>
      <c r="FID26" s="24"/>
      <c r="FIE26" s="24"/>
      <c r="FIF26" s="24"/>
      <c r="FIG26" s="25"/>
      <c r="FIH26" s="15"/>
      <c r="FII26" s="24"/>
      <c r="FIJ26" s="24"/>
      <c r="FIK26" s="24"/>
      <c r="FIL26" s="24"/>
      <c r="FIM26" s="24"/>
      <c r="FIN26" s="24"/>
      <c r="FIO26" s="25"/>
      <c r="FIP26" s="15"/>
      <c r="FIQ26" s="24"/>
      <c r="FIR26" s="24"/>
      <c r="FIS26" s="24"/>
      <c r="FIT26" s="24"/>
      <c r="FIU26" s="24"/>
      <c r="FIV26" s="24"/>
      <c r="FIW26" s="25"/>
      <c r="FIX26" s="15"/>
      <c r="FIY26" s="24"/>
      <c r="FIZ26" s="24"/>
      <c r="FJA26" s="24"/>
      <c r="FJB26" s="24"/>
      <c r="FJC26" s="24"/>
      <c r="FJD26" s="24"/>
      <c r="FJE26" s="25"/>
      <c r="FJF26" s="15"/>
      <c r="FJG26" s="24"/>
      <c r="FJH26" s="24"/>
      <c r="FJI26" s="24"/>
      <c r="FJJ26" s="24"/>
      <c r="FJK26" s="24"/>
      <c r="FJL26" s="24"/>
      <c r="FJM26" s="25"/>
      <c r="FJN26" s="15"/>
      <c r="FJO26" s="24"/>
      <c r="FJP26" s="24"/>
      <c r="FJQ26" s="24"/>
      <c r="FJR26" s="24"/>
      <c r="FJS26" s="24"/>
      <c r="FJT26" s="24"/>
      <c r="FJU26" s="25"/>
      <c r="FJV26" s="15"/>
      <c r="FJW26" s="24"/>
      <c r="FJX26" s="24"/>
      <c r="FJY26" s="24"/>
      <c r="FJZ26" s="24"/>
      <c r="FKA26" s="24"/>
      <c r="FKB26" s="24"/>
      <c r="FKC26" s="25"/>
      <c r="FKD26" s="15"/>
      <c r="FKE26" s="24"/>
      <c r="FKF26" s="24"/>
      <c r="FKG26" s="24"/>
      <c r="FKH26" s="24"/>
      <c r="FKI26" s="24"/>
      <c r="FKJ26" s="24"/>
      <c r="FKK26" s="25"/>
      <c r="FKL26" s="15"/>
      <c r="FKM26" s="24"/>
      <c r="FKN26" s="24"/>
      <c r="FKO26" s="24"/>
      <c r="FKP26" s="24"/>
      <c r="FKQ26" s="24"/>
      <c r="FKR26" s="24"/>
      <c r="FKS26" s="25"/>
      <c r="FKT26" s="15"/>
      <c r="FKU26" s="24"/>
      <c r="FKV26" s="24"/>
      <c r="FKW26" s="24"/>
      <c r="FKX26" s="24"/>
      <c r="FKY26" s="24"/>
      <c r="FKZ26" s="24"/>
      <c r="FLA26" s="25"/>
      <c r="FLB26" s="15"/>
      <c r="FLC26" s="24"/>
      <c r="FLD26" s="24"/>
      <c r="FLE26" s="24"/>
      <c r="FLF26" s="24"/>
      <c r="FLG26" s="24"/>
      <c r="FLH26" s="24"/>
      <c r="FLI26" s="25"/>
      <c r="FLJ26" s="15"/>
      <c r="FLK26" s="24"/>
      <c r="FLL26" s="24"/>
      <c r="FLM26" s="24"/>
      <c r="FLN26" s="24"/>
      <c r="FLO26" s="24"/>
      <c r="FLP26" s="24"/>
      <c r="FLQ26" s="25"/>
      <c r="FLR26" s="15"/>
      <c r="FLS26" s="24"/>
      <c r="FLT26" s="24"/>
      <c r="FLU26" s="24"/>
      <c r="FLV26" s="24"/>
      <c r="FLW26" s="24"/>
      <c r="FLX26" s="24"/>
      <c r="FLY26" s="25"/>
      <c r="FLZ26" s="15"/>
      <c r="FMA26" s="24"/>
      <c r="FMB26" s="24"/>
      <c r="FMC26" s="24"/>
      <c r="FMD26" s="24"/>
      <c r="FME26" s="24"/>
      <c r="FMF26" s="24"/>
      <c r="FMG26" s="25"/>
      <c r="FMH26" s="15"/>
      <c r="FMI26" s="24"/>
      <c r="FMJ26" s="24"/>
      <c r="FMK26" s="24"/>
      <c r="FML26" s="24"/>
      <c r="FMM26" s="24"/>
      <c r="FMN26" s="24"/>
      <c r="FMO26" s="25"/>
      <c r="FMP26" s="15"/>
      <c r="FMQ26" s="24"/>
      <c r="FMR26" s="24"/>
      <c r="FMS26" s="24"/>
      <c r="FMT26" s="24"/>
      <c r="FMU26" s="24"/>
      <c r="FMV26" s="24"/>
      <c r="FMW26" s="25"/>
      <c r="FMX26" s="15"/>
      <c r="FMY26" s="24"/>
      <c r="FMZ26" s="24"/>
      <c r="FNA26" s="24"/>
      <c r="FNB26" s="24"/>
      <c r="FNC26" s="24"/>
      <c r="FND26" s="24"/>
      <c r="FNE26" s="25"/>
      <c r="FNF26" s="15"/>
      <c r="FNG26" s="24"/>
      <c r="FNH26" s="24"/>
      <c r="FNI26" s="24"/>
      <c r="FNJ26" s="24"/>
      <c r="FNK26" s="24"/>
      <c r="FNL26" s="24"/>
      <c r="FNM26" s="25"/>
      <c r="FNN26" s="15"/>
      <c r="FNO26" s="24"/>
      <c r="FNP26" s="24"/>
      <c r="FNQ26" s="24"/>
      <c r="FNR26" s="24"/>
      <c r="FNS26" s="24"/>
      <c r="FNT26" s="24"/>
      <c r="FNU26" s="25"/>
      <c r="FNV26" s="15"/>
      <c r="FNW26" s="24"/>
      <c r="FNX26" s="24"/>
      <c r="FNY26" s="24"/>
      <c r="FNZ26" s="24"/>
      <c r="FOA26" s="24"/>
      <c r="FOB26" s="24"/>
      <c r="FOC26" s="25"/>
      <c r="FOD26" s="15"/>
      <c r="FOE26" s="24"/>
      <c r="FOF26" s="24"/>
      <c r="FOG26" s="24"/>
      <c r="FOH26" s="24"/>
      <c r="FOI26" s="24"/>
      <c r="FOJ26" s="24"/>
      <c r="FOK26" s="25"/>
      <c r="FOL26" s="15"/>
      <c r="FOM26" s="24"/>
      <c r="FON26" s="24"/>
      <c r="FOO26" s="24"/>
      <c r="FOP26" s="24"/>
      <c r="FOQ26" s="24"/>
      <c r="FOR26" s="24"/>
      <c r="FOS26" s="25"/>
      <c r="FOT26" s="15"/>
      <c r="FOU26" s="24"/>
      <c r="FOV26" s="24"/>
      <c r="FOW26" s="24"/>
      <c r="FOX26" s="24"/>
      <c r="FOY26" s="24"/>
      <c r="FOZ26" s="24"/>
      <c r="FPA26" s="25"/>
      <c r="FPB26" s="15"/>
      <c r="FPC26" s="24"/>
      <c r="FPD26" s="24"/>
      <c r="FPE26" s="24"/>
      <c r="FPF26" s="24"/>
      <c r="FPG26" s="24"/>
      <c r="FPH26" s="24"/>
      <c r="FPI26" s="25"/>
      <c r="FPJ26" s="15"/>
      <c r="FPK26" s="24"/>
      <c r="FPL26" s="24"/>
      <c r="FPM26" s="24"/>
      <c r="FPN26" s="24"/>
      <c r="FPO26" s="24"/>
      <c r="FPP26" s="24"/>
      <c r="FPQ26" s="25"/>
      <c r="FPR26" s="15"/>
      <c r="FPS26" s="24"/>
      <c r="FPT26" s="24"/>
      <c r="FPU26" s="24"/>
      <c r="FPV26" s="24"/>
      <c r="FPW26" s="24"/>
      <c r="FPX26" s="24"/>
      <c r="FPY26" s="25"/>
      <c r="FPZ26" s="15"/>
      <c r="FQA26" s="24"/>
      <c r="FQB26" s="24"/>
      <c r="FQC26" s="24"/>
      <c r="FQD26" s="24"/>
      <c r="FQE26" s="24"/>
      <c r="FQF26" s="24"/>
      <c r="FQG26" s="25"/>
      <c r="FQH26" s="15"/>
      <c r="FQI26" s="24"/>
      <c r="FQJ26" s="24"/>
      <c r="FQK26" s="24"/>
      <c r="FQL26" s="24"/>
      <c r="FQM26" s="24"/>
      <c r="FQN26" s="24"/>
      <c r="FQO26" s="25"/>
      <c r="FQP26" s="15"/>
      <c r="FQQ26" s="24"/>
      <c r="FQR26" s="24"/>
      <c r="FQS26" s="24"/>
      <c r="FQT26" s="24"/>
      <c r="FQU26" s="24"/>
      <c r="FQV26" s="24"/>
      <c r="FQW26" s="25"/>
      <c r="FQX26" s="15"/>
      <c r="FQY26" s="24"/>
      <c r="FQZ26" s="24"/>
      <c r="FRA26" s="24"/>
      <c r="FRB26" s="24"/>
      <c r="FRC26" s="24"/>
      <c r="FRD26" s="24"/>
      <c r="FRE26" s="25"/>
      <c r="FRF26" s="15"/>
      <c r="FRG26" s="24"/>
      <c r="FRH26" s="24"/>
      <c r="FRI26" s="24"/>
      <c r="FRJ26" s="24"/>
      <c r="FRK26" s="24"/>
      <c r="FRL26" s="24"/>
      <c r="FRM26" s="25"/>
      <c r="FRN26" s="15"/>
      <c r="FRO26" s="24"/>
      <c r="FRP26" s="24"/>
      <c r="FRQ26" s="24"/>
      <c r="FRR26" s="24"/>
      <c r="FRS26" s="24"/>
      <c r="FRT26" s="24"/>
      <c r="FRU26" s="25"/>
      <c r="FRV26" s="15"/>
      <c r="FRW26" s="24"/>
      <c r="FRX26" s="24"/>
      <c r="FRY26" s="24"/>
      <c r="FRZ26" s="24"/>
      <c r="FSA26" s="24"/>
      <c r="FSB26" s="24"/>
      <c r="FSC26" s="25"/>
      <c r="FSD26" s="15"/>
      <c r="FSE26" s="24"/>
      <c r="FSF26" s="24"/>
      <c r="FSG26" s="24"/>
      <c r="FSH26" s="24"/>
      <c r="FSI26" s="24"/>
      <c r="FSJ26" s="24"/>
      <c r="FSK26" s="25"/>
      <c r="FSL26" s="15"/>
      <c r="FSM26" s="24"/>
      <c r="FSN26" s="24"/>
      <c r="FSO26" s="24"/>
      <c r="FSP26" s="24"/>
      <c r="FSQ26" s="24"/>
      <c r="FSR26" s="24"/>
      <c r="FSS26" s="25"/>
      <c r="FST26" s="15"/>
      <c r="FSU26" s="24"/>
      <c r="FSV26" s="24"/>
      <c r="FSW26" s="24"/>
      <c r="FSX26" s="24"/>
      <c r="FSY26" s="24"/>
      <c r="FSZ26" s="24"/>
      <c r="FTA26" s="25"/>
      <c r="FTB26" s="15"/>
      <c r="FTC26" s="24"/>
      <c r="FTD26" s="24"/>
      <c r="FTE26" s="24"/>
      <c r="FTF26" s="24"/>
      <c r="FTG26" s="24"/>
      <c r="FTH26" s="24"/>
      <c r="FTI26" s="25"/>
      <c r="FTJ26" s="15"/>
      <c r="FTK26" s="24"/>
      <c r="FTL26" s="24"/>
      <c r="FTM26" s="24"/>
      <c r="FTN26" s="24"/>
      <c r="FTO26" s="24"/>
      <c r="FTP26" s="24"/>
      <c r="FTQ26" s="25"/>
      <c r="FTR26" s="15"/>
      <c r="FTS26" s="24"/>
      <c r="FTT26" s="24"/>
      <c r="FTU26" s="24"/>
      <c r="FTV26" s="24"/>
      <c r="FTW26" s="24"/>
      <c r="FTX26" s="24"/>
      <c r="FTY26" s="25"/>
      <c r="FTZ26" s="15"/>
      <c r="FUA26" s="24"/>
      <c r="FUB26" s="24"/>
      <c r="FUC26" s="24"/>
      <c r="FUD26" s="24"/>
      <c r="FUE26" s="24"/>
      <c r="FUF26" s="24"/>
      <c r="FUG26" s="25"/>
      <c r="FUH26" s="15"/>
      <c r="FUI26" s="24"/>
      <c r="FUJ26" s="24"/>
      <c r="FUK26" s="24"/>
      <c r="FUL26" s="24"/>
      <c r="FUM26" s="24"/>
      <c r="FUN26" s="24"/>
      <c r="FUO26" s="25"/>
      <c r="FUP26" s="15"/>
      <c r="FUQ26" s="24"/>
      <c r="FUR26" s="24"/>
      <c r="FUS26" s="24"/>
      <c r="FUT26" s="24"/>
      <c r="FUU26" s="24"/>
      <c r="FUV26" s="24"/>
      <c r="FUW26" s="25"/>
      <c r="FUX26" s="15"/>
      <c r="FUY26" s="24"/>
      <c r="FUZ26" s="24"/>
      <c r="FVA26" s="24"/>
      <c r="FVB26" s="24"/>
      <c r="FVC26" s="24"/>
      <c r="FVD26" s="24"/>
      <c r="FVE26" s="25"/>
      <c r="FVF26" s="15"/>
      <c r="FVG26" s="24"/>
      <c r="FVH26" s="24"/>
      <c r="FVI26" s="24"/>
      <c r="FVJ26" s="24"/>
      <c r="FVK26" s="24"/>
      <c r="FVL26" s="24"/>
      <c r="FVM26" s="25"/>
      <c r="FVN26" s="15"/>
      <c r="FVO26" s="24"/>
      <c r="FVP26" s="24"/>
      <c r="FVQ26" s="24"/>
      <c r="FVR26" s="24"/>
      <c r="FVS26" s="24"/>
      <c r="FVT26" s="24"/>
      <c r="FVU26" s="25"/>
      <c r="FVV26" s="15"/>
      <c r="FVW26" s="24"/>
      <c r="FVX26" s="24"/>
      <c r="FVY26" s="24"/>
      <c r="FVZ26" s="24"/>
      <c r="FWA26" s="24"/>
      <c r="FWB26" s="24"/>
      <c r="FWC26" s="25"/>
      <c r="FWD26" s="15"/>
      <c r="FWE26" s="24"/>
      <c r="FWF26" s="24"/>
      <c r="FWG26" s="24"/>
      <c r="FWH26" s="24"/>
      <c r="FWI26" s="24"/>
      <c r="FWJ26" s="24"/>
      <c r="FWK26" s="25"/>
      <c r="FWL26" s="15"/>
      <c r="FWM26" s="24"/>
      <c r="FWN26" s="24"/>
      <c r="FWO26" s="24"/>
      <c r="FWP26" s="24"/>
      <c r="FWQ26" s="24"/>
      <c r="FWR26" s="24"/>
      <c r="FWS26" s="25"/>
      <c r="FWT26" s="15"/>
      <c r="FWU26" s="24"/>
      <c r="FWV26" s="24"/>
      <c r="FWW26" s="24"/>
      <c r="FWX26" s="24"/>
      <c r="FWY26" s="24"/>
      <c r="FWZ26" s="24"/>
      <c r="FXA26" s="25"/>
      <c r="FXB26" s="15"/>
      <c r="FXC26" s="24"/>
      <c r="FXD26" s="24"/>
      <c r="FXE26" s="24"/>
      <c r="FXF26" s="24"/>
      <c r="FXG26" s="24"/>
      <c r="FXH26" s="24"/>
      <c r="FXI26" s="25"/>
      <c r="FXJ26" s="15"/>
      <c r="FXK26" s="24"/>
      <c r="FXL26" s="24"/>
      <c r="FXM26" s="24"/>
      <c r="FXN26" s="24"/>
      <c r="FXO26" s="24"/>
      <c r="FXP26" s="24"/>
      <c r="FXQ26" s="25"/>
      <c r="FXR26" s="15"/>
      <c r="FXS26" s="24"/>
      <c r="FXT26" s="24"/>
      <c r="FXU26" s="24"/>
      <c r="FXV26" s="24"/>
      <c r="FXW26" s="24"/>
      <c r="FXX26" s="24"/>
      <c r="FXY26" s="25"/>
      <c r="FXZ26" s="15"/>
      <c r="FYA26" s="24"/>
      <c r="FYB26" s="24"/>
      <c r="FYC26" s="24"/>
      <c r="FYD26" s="24"/>
      <c r="FYE26" s="24"/>
      <c r="FYF26" s="24"/>
      <c r="FYG26" s="25"/>
      <c r="FYH26" s="15"/>
      <c r="FYI26" s="24"/>
      <c r="FYJ26" s="24"/>
      <c r="FYK26" s="24"/>
      <c r="FYL26" s="24"/>
      <c r="FYM26" s="24"/>
      <c r="FYN26" s="24"/>
      <c r="FYO26" s="25"/>
      <c r="FYP26" s="15"/>
      <c r="FYQ26" s="24"/>
      <c r="FYR26" s="24"/>
      <c r="FYS26" s="24"/>
      <c r="FYT26" s="24"/>
      <c r="FYU26" s="24"/>
      <c r="FYV26" s="24"/>
      <c r="FYW26" s="25"/>
      <c r="FYX26" s="15"/>
      <c r="FYY26" s="24"/>
      <c r="FYZ26" s="24"/>
      <c r="FZA26" s="24"/>
      <c r="FZB26" s="24"/>
      <c r="FZC26" s="24"/>
      <c r="FZD26" s="24"/>
      <c r="FZE26" s="25"/>
      <c r="FZF26" s="15"/>
      <c r="FZG26" s="24"/>
      <c r="FZH26" s="24"/>
      <c r="FZI26" s="24"/>
      <c r="FZJ26" s="24"/>
      <c r="FZK26" s="24"/>
      <c r="FZL26" s="24"/>
      <c r="FZM26" s="25"/>
      <c r="FZN26" s="15"/>
      <c r="FZO26" s="24"/>
      <c r="FZP26" s="24"/>
      <c r="FZQ26" s="24"/>
      <c r="FZR26" s="24"/>
      <c r="FZS26" s="24"/>
      <c r="FZT26" s="24"/>
      <c r="FZU26" s="25"/>
      <c r="FZV26" s="15"/>
      <c r="FZW26" s="24"/>
      <c r="FZX26" s="24"/>
      <c r="FZY26" s="24"/>
      <c r="FZZ26" s="24"/>
      <c r="GAA26" s="24"/>
      <c r="GAB26" s="24"/>
      <c r="GAC26" s="25"/>
      <c r="GAD26" s="15"/>
      <c r="GAE26" s="24"/>
      <c r="GAF26" s="24"/>
      <c r="GAG26" s="24"/>
      <c r="GAH26" s="24"/>
      <c r="GAI26" s="24"/>
      <c r="GAJ26" s="24"/>
      <c r="GAK26" s="25"/>
      <c r="GAL26" s="15"/>
      <c r="GAM26" s="24"/>
      <c r="GAN26" s="24"/>
      <c r="GAO26" s="24"/>
      <c r="GAP26" s="24"/>
      <c r="GAQ26" s="24"/>
      <c r="GAR26" s="24"/>
      <c r="GAS26" s="25"/>
      <c r="GAT26" s="15"/>
      <c r="GAU26" s="24"/>
      <c r="GAV26" s="24"/>
      <c r="GAW26" s="24"/>
      <c r="GAX26" s="24"/>
      <c r="GAY26" s="24"/>
      <c r="GAZ26" s="24"/>
      <c r="GBA26" s="25"/>
      <c r="GBB26" s="15"/>
      <c r="GBC26" s="24"/>
      <c r="GBD26" s="24"/>
      <c r="GBE26" s="24"/>
      <c r="GBF26" s="24"/>
      <c r="GBG26" s="24"/>
      <c r="GBH26" s="24"/>
      <c r="GBI26" s="25"/>
      <c r="GBJ26" s="15"/>
      <c r="GBK26" s="24"/>
      <c r="GBL26" s="24"/>
      <c r="GBM26" s="24"/>
      <c r="GBN26" s="24"/>
      <c r="GBO26" s="24"/>
      <c r="GBP26" s="24"/>
      <c r="GBQ26" s="25"/>
      <c r="GBR26" s="15"/>
      <c r="GBS26" s="24"/>
      <c r="GBT26" s="24"/>
      <c r="GBU26" s="24"/>
      <c r="GBV26" s="24"/>
      <c r="GBW26" s="24"/>
      <c r="GBX26" s="24"/>
      <c r="GBY26" s="25"/>
      <c r="GBZ26" s="15"/>
      <c r="GCA26" s="24"/>
      <c r="GCB26" s="24"/>
      <c r="GCC26" s="24"/>
      <c r="GCD26" s="24"/>
      <c r="GCE26" s="24"/>
      <c r="GCF26" s="24"/>
      <c r="GCG26" s="25"/>
      <c r="GCH26" s="15"/>
      <c r="GCI26" s="24"/>
      <c r="GCJ26" s="24"/>
      <c r="GCK26" s="24"/>
      <c r="GCL26" s="24"/>
      <c r="GCM26" s="24"/>
      <c r="GCN26" s="24"/>
      <c r="GCO26" s="25"/>
      <c r="GCP26" s="15"/>
      <c r="GCQ26" s="24"/>
      <c r="GCR26" s="24"/>
      <c r="GCS26" s="24"/>
      <c r="GCT26" s="24"/>
      <c r="GCU26" s="24"/>
      <c r="GCV26" s="24"/>
      <c r="GCW26" s="25"/>
      <c r="GCX26" s="15"/>
      <c r="GCY26" s="24"/>
      <c r="GCZ26" s="24"/>
      <c r="GDA26" s="24"/>
      <c r="GDB26" s="24"/>
      <c r="GDC26" s="24"/>
      <c r="GDD26" s="24"/>
      <c r="GDE26" s="25"/>
      <c r="GDF26" s="15"/>
      <c r="GDG26" s="24"/>
      <c r="GDH26" s="24"/>
      <c r="GDI26" s="24"/>
      <c r="GDJ26" s="24"/>
      <c r="GDK26" s="24"/>
      <c r="GDL26" s="24"/>
      <c r="GDM26" s="25"/>
      <c r="GDN26" s="15"/>
      <c r="GDO26" s="24"/>
      <c r="GDP26" s="24"/>
      <c r="GDQ26" s="24"/>
      <c r="GDR26" s="24"/>
      <c r="GDS26" s="24"/>
      <c r="GDT26" s="24"/>
      <c r="GDU26" s="25"/>
      <c r="GDV26" s="15"/>
      <c r="GDW26" s="24"/>
      <c r="GDX26" s="24"/>
      <c r="GDY26" s="24"/>
      <c r="GDZ26" s="24"/>
      <c r="GEA26" s="24"/>
      <c r="GEB26" s="24"/>
      <c r="GEC26" s="25"/>
      <c r="GED26" s="15"/>
      <c r="GEE26" s="24"/>
      <c r="GEF26" s="24"/>
      <c r="GEG26" s="24"/>
      <c r="GEH26" s="24"/>
      <c r="GEI26" s="24"/>
      <c r="GEJ26" s="24"/>
      <c r="GEK26" s="25"/>
      <c r="GEL26" s="15"/>
      <c r="GEM26" s="24"/>
      <c r="GEN26" s="24"/>
      <c r="GEO26" s="24"/>
      <c r="GEP26" s="24"/>
      <c r="GEQ26" s="24"/>
      <c r="GER26" s="24"/>
      <c r="GES26" s="25"/>
      <c r="GET26" s="15"/>
      <c r="GEU26" s="24"/>
      <c r="GEV26" s="24"/>
      <c r="GEW26" s="24"/>
      <c r="GEX26" s="24"/>
      <c r="GEY26" s="24"/>
      <c r="GEZ26" s="24"/>
      <c r="GFA26" s="25"/>
      <c r="GFB26" s="15"/>
      <c r="GFC26" s="24"/>
      <c r="GFD26" s="24"/>
      <c r="GFE26" s="24"/>
      <c r="GFF26" s="24"/>
      <c r="GFG26" s="24"/>
      <c r="GFH26" s="24"/>
      <c r="GFI26" s="25"/>
      <c r="GFJ26" s="15"/>
      <c r="GFK26" s="24"/>
      <c r="GFL26" s="24"/>
      <c r="GFM26" s="24"/>
      <c r="GFN26" s="24"/>
      <c r="GFO26" s="24"/>
      <c r="GFP26" s="24"/>
      <c r="GFQ26" s="25"/>
      <c r="GFR26" s="15"/>
      <c r="GFS26" s="24"/>
      <c r="GFT26" s="24"/>
      <c r="GFU26" s="24"/>
      <c r="GFV26" s="24"/>
      <c r="GFW26" s="24"/>
      <c r="GFX26" s="24"/>
      <c r="GFY26" s="25"/>
      <c r="GFZ26" s="15"/>
      <c r="GGA26" s="24"/>
      <c r="GGB26" s="24"/>
      <c r="GGC26" s="24"/>
      <c r="GGD26" s="24"/>
      <c r="GGE26" s="24"/>
      <c r="GGF26" s="24"/>
      <c r="GGG26" s="25"/>
      <c r="GGH26" s="15"/>
      <c r="GGI26" s="24"/>
      <c r="GGJ26" s="24"/>
      <c r="GGK26" s="24"/>
      <c r="GGL26" s="24"/>
      <c r="GGM26" s="24"/>
      <c r="GGN26" s="24"/>
      <c r="GGO26" s="25"/>
      <c r="GGP26" s="15"/>
      <c r="GGQ26" s="24"/>
      <c r="GGR26" s="24"/>
      <c r="GGS26" s="24"/>
      <c r="GGT26" s="24"/>
      <c r="GGU26" s="24"/>
      <c r="GGV26" s="24"/>
      <c r="GGW26" s="25"/>
      <c r="GGX26" s="15"/>
      <c r="GGY26" s="24"/>
      <c r="GGZ26" s="24"/>
      <c r="GHA26" s="24"/>
      <c r="GHB26" s="24"/>
      <c r="GHC26" s="24"/>
      <c r="GHD26" s="24"/>
      <c r="GHE26" s="25"/>
      <c r="GHF26" s="15"/>
      <c r="GHG26" s="24"/>
      <c r="GHH26" s="24"/>
      <c r="GHI26" s="24"/>
      <c r="GHJ26" s="24"/>
      <c r="GHK26" s="24"/>
      <c r="GHL26" s="24"/>
      <c r="GHM26" s="25"/>
      <c r="GHN26" s="15"/>
      <c r="GHO26" s="24"/>
      <c r="GHP26" s="24"/>
      <c r="GHQ26" s="24"/>
      <c r="GHR26" s="24"/>
      <c r="GHS26" s="24"/>
      <c r="GHT26" s="24"/>
      <c r="GHU26" s="25"/>
      <c r="GHV26" s="15"/>
      <c r="GHW26" s="24"/>
      <c r="GHX26" s="24"/>
      <c r="GHY26" s="24"/>
      <c r="GHZ26" s="24"/>
      <c r="GIA26" s="24"/>
      <c r="GIB26" s="24"/>
      <c r="GIC26" s="25"/>
      <c r="GID26" s="15"/>
      <c r="GIE26" s="24"/>
      <c r="GIF26" s="24"/>
      <c r="GIG26" s="24"/>
      <c r="GIH26" s="24"/>
      <c r="GII26" s="24"/>
      <c r="GIJ26" s="24"/>
      <c r="GIK26" s="25"/>
      <c r="GIL26" s="15"/>
      <c r="GIM26" s="24"/>
      <c r="GIN26" s="24"/>
      <c r="GIO26" s="24"/>
      <c r="GIP26" s="24"/>
      <c r="GIQ26" s="24"/>
      <c r="GIR26" s="24"/>
      <c r="GIS26" s="25"/>
      <c r="GIT26" s="15"/>
      <c r="GIU26" s="24"/>
      <c r="GIV26" s="24"/>
      <c r="GIW26" s="24"/>
      <c r="GIX26" s="24"/>
      <c r="GIY26" s="24"/>
      <c r="GIZ26" s="24"/>
      <c r="GJA26" s="25"/>
      <c r="GJB26" s="15"/>
      <c r="GJC26" s="24"/>
      <c r="GJD26" s="24"/>
      <c r="GJE26" s="24"/>
      <c r="GJF26" s="24"/>
      <c r="GJG26" s="24"/>
      <c r="GJH26" s="24"/>
      <c r="GJI26" s="25"/>
      <c r="GJJ26" s="15"/>
      <c r="GJK26" s="24"/>
      <c r="GJL26" s="24"/>
      <c r="GJM26" s="24"/>
      <c r="GJN26" s="24"/>
      <c r="GJO26" s="24"/>
      <c r="GJP26" s="24"/>
      <c r="GJQ26" s="25"/>
      <c r="GJR26" s="15"/>
      <c r="GJS26" s="24"/>
      <c r="GJT26" s="24"/>
      <c r="GJU26" s="24"/>
      <c r="GJV26" s="24"/>
      <c r="GJW26" s="24"/>
      <c r="GJX26" s="24"/>
      <c r="GJY26" s="25"/>
      <c r="GJZ26" s="15"/>
      <c r="GKA26" s="24"/>
      <c r="GKB26" s="24"/>
      <c r="GKC26" s="24"/>
      <c r="GKD26" s="24"/>
      <c r="GKE26" s="24"/>
      <c r="GKF26" s="24"/>
      <c r="GKG26" s="25"/>
      <c r="GKH26" s="15"/>
      <c r="GKI26" s="24"/>
      <c r="GKJ26" s="24"/>
      <c r="GKK26" s="24"/>
      <c r="GKL26" s="24"/>
      <c r="GKM26" s="24"/>
      <c r="GKN26" s="24"/>
      <c r="GKO26" s="25"/>
      <c r="GKP26" s="15"/>
      <c r="GKQ26" s="24"/>
      <c r="GKR26" s="24"/>
      <c r="GKS26" s="24"/>
      <c r="GKT26" s="24"/>
      <c r="GKU26" s="24"/>
      <c r="GKV26" s="24"/>
      <c r="GKW26" s="25"/>
      <c r="GKX26" s="15"/>
      <c r="GKY26" s="24"/>
      <c r="GKZ26" s="24"/>
      <c r="GLA26" s="24"/>
      <c r="GLB26" s="24"/>
      <c r="GLC26" s="24"/>
      <c r="GLD26" s="24"/>
      <c r="GLE26" s="25"/>
      <c r="GLF26" s="15"/>
      <c r="GLG26" s="24"/>
      <c r="GLH26" s="24"/>
      <c r="GLI26" s="24"/>
      <c r="GLJ26" s="24"/>
      <c r="GLK26" s="24"/>
      <c r="GLL26" s="24"/>
      <c r="GLM26" s="25"/>
      <c r="GLN26" s="15"/>
      <c r="GLO26" s="24"/>
      <c r="GLP26" s="24"/>
      <c r="GLQ26" s="24"/>
      <c r="GLR26" s="24"/>
      <c r="GLS26" s="24"/>
      <c r="GLT26" s="24"/>
      <c r="GLU26" s="25"/>
      <c r="GLV26" s="15"/>
      <c r="GLW26" s="24"/>
      <c r="GLX26" s="24"/>
      <c r="GLY26" s="24"/>
      <c r="GLZ26" s="24"/>
      <c r="GMA26" s="24"/>
      <c r="GMB26" s="24"/>
      <c r="GMC26" s="25"/>
      <c r="GMD26" s="15"/>
      <c r="GME26" s="24"/>
      <c r="GMF26" s="24"/>
      <c r="GMG26" s="24"/>
      <c r="GMH26" s="24"/>
      <c r="GMI26" s="24"/>
      <c r="GMJ26" s="24"/>
      <c r="GMK26" s="25"/>
      <c r="GML26" s="15"/>
      <c r="GMM26" s="24"/>
      <c r="GMN26" s="24"/>
      <c r="GMO26" s="24"/>
      <c r="GMP26" s="24"/>
      <c r="GMQ26" s="24"/>
      <c r="GMR26" s="24"/>
      <c r="GMS26" s="25"/>
      <c r="GMT26" s="15"/>
      <c r="GMU26" s="24"/>
      <c r="GMV26" s="24"/>
      <c r="GMW26" s="24"/>
      <c r="GMX26" s="24"/>
      <c r="GMY26" s="24"/>
      <c r="GMZ26" s="24"/>
      <c r="GNA26" s="25"/>
      <c r="GNB26" s="15"/>
      <c r="GNC26" s="24"/>
      <c r="GND26" s="24"/>
      <c r="GNE26" s="24"/>
      <c r="GNF26" s="24"/>
      <c r="GNG26" s="24"/>
      <c r="GNH26" s="24"/>
      <c r="GNI26" s="25"/>
      <c r="GNJ26" s="15"/>
      <c r="GNK26" s="24"/>
      <c r="GNL26" s="24"/>
      <c r="GNM26" s="24"/>
      <c r="GNN26" s="24"/>
      <c r="GNO26" s="24"/>
      <c r="GNP26" s="24"/>
      <c r="GNQ26" s="25"/>
      <c r="GNR26" s="15"/>
      <c r="GNS26" s="24"/>
      <c r="GNT26" s="24"/>
      <c r="GNU26" s="24"/>
      <c r="GNV26" s="24"/>
      <c r="GNW26" s="24"/>
      <c r="GNX26" s="24"/>
      <c r="GNY26" s="25"/>
      <c r="GNZ26" s="15"/>
      <c r="GOA26" s="24"/>
      <c r="GOB26" s="24"/>
      <c r="GOC26" s="24"/>
      <c r="GOD26" s="24"/>
      <c r="GOE26" s="24"/>
      <c r="GOF26" s="24"/>
      <c r="GOG26" s="25"/>
      <c r="GOH26" s="15"/>
      <c r="GOI26" s="24"/>
      <c r="GOJ26" s="24"/>
      <c r="GOK26" s="24"/>
      <c r="GOL26" s="24"/>
      <c r="GOM26" s="24"/>
      <c r="GON26" s="24"/>
      <c r="GOO26" s="25"/>
      <c r="GOP26" s="15"/>
      <c r="GOQ26" s="24"/>
      <c r="GOR26" s="24"/>
      <c r="GOS26" s="24"/>
      <c r="GOT26" s="24"/>
      <c r="GOU26" s="24"/>
      <c r="GOV26" s="24"/>
      <c r="GOW26" s="25"/>
      <c r="GOX26" s="15"/>
      <c r="GOY26" s="24"/>
      <c r="GOZ26" s="24"/>
      <c r="GPA26" s="24"/>
      <c r="GPB26" s="24"/>
      <c r="GPC26" s="24"/>
      <c r="GPD26" s="24"/>
      <c r="GPE26" s="25"/>
      <c r="GPF26" s="15"/>
      <c r="GPG26" s="24"/>
      <c r="GPH26" s="24"/>
      <c r="GPI26" s="24"/>
      <c r="GPJ26" s="24"/>
      <c r="GPK26" s="24"/>
      <c r="GPL26" s="24"/>
      <c r="GPM26" s="25"/>
      <c r="GPN26" s="15"/>
      <c r="GPO26" s="24"/>
      <c r="GPP26" s="24"/>
      <c r="GPQ26" s="24"/>
      <c r="GPR26" s="24"/>
      <c r="GPS26" s="24"/>
      <c r="GPT26" s="24"/>
      <c r="GPU26" s="25"/>
      <c r="GPV26" s="15"/>
      <c r="GPW26" s="24"/>
      <c r="GPX26" s="24"/>
      <c r="GPY26" s="24"/>
      <c r="GPZ26" s="24"/>
      <c r="GQA26" s="24"/>
      <c r="GQB26" s="24"/>
      <c r="GQC26" s="25"/>
      <c r="GQD26" s="15"/>
      <c r="GQE26" s="24"/>
      <c r="GQF26" s="24"/>
      <c r="GQG26" s="24"/>
      <c r="GQH26" s="24"/>
      <c r="GQI26" s="24"/>
      <c r="GQJ26" s="24"/>
      <c r="GQK26" s="25"/>
      <c r="GQL26" s="15"/>
      <c r="GQM26" s="24"/>
      <c r="GQN26" s="24"/>
      <c r="GQO26" s="24"/>
      <c r="GQP26" s="24"/>
      <c r="GQQ26" s="24"/>
      <c r="GQR26" s="24"/>
      <c r="GQS26" s="25"/>
      <c r="GQT26" s="15"/>
      <c r="GQU26" s="24"/>
      <c r="GQV26" s="24"/>
      <c r="GQW26" s="24"/>
      <c r="GQX26" s="24"/>
      <c r="GQY26" s="24"/>
      <c r="GQZ26" s="24"/>
      <c r="GRA26" s="25"/>
      <c r="GRB26" s="15"/>
      <c r="GRC26" s="24"/>
      <c r="GRD26" s="24"/>
      <c r="GRE26" s="24"/>
      <c r="GRF26" s="24"/>
      <c r="GRG26" s="24"/>
      <c r="GRH26" s="24"/>
      <c r="GRI26" s="25"/>
      <c r="GRJ26" s="15"/>
      <c r="GRK26" s="24"/>
      <c r="GRL26" s="24"/>
      <c r="GRM26" s="24"/>
      <c r="GRN26" s="24"/>
      <c r="GRO26" s="24"/>
      <c r="GRP26" s="24"/>
      <c r="GRQ26" s="25"/>
      <c r="GRR26" s="15"/>
      <c r="GRS26" s="24"/>
      <c r="GRT26" s="24"/>
      <c r="GRU26" s="24"/>
      <c r="GRV26" s="24"/>
      <c r="GRW26" s="24"/>
      <c r="GRX26" s="24"/>
      <c r="GRY26" s="25"/>
      <c r="GRZ26" s="15"/>
      <c r="GSA26" s="24"/>
      <c r="GSB26" s="24"/>
      <c r="GSC26" s="24"/>
      <c r="GSD26" s="24"/>
      <c r="GSE26" s="24"/>
      <c r="GSF26" s="24"/>
      <c r="GSG26" s="25"/>
      <c r="GSH26" s="15"/>
      <c r="GSI26" s="24"/>
      <c r="GSJ26" s="24"/>
      <c r="GSK26" s="24"/>
      <c r="GSL26" s="24"/>
      <c r="GSM26" s="24"/>
      <c r="GSN26" s="24"/>
      <c r="GSO26" s="25"/>
      <c r="GSP26" s="15"/>
      <c r="GSQ26" s="24"/>
      <c r="GSR26" s="24"/>
      <c r="GSS26" s="24"/>
      <c r="GST26" s="24"/>
      <c r="GSU26" s="24"/>
      <c r="GSV26" s="24"/>
      <c r="GSW26" s="25"/>
      <c r="GSX26" s="15"/>
      <c r="GSY26" s="24"/>
      <c r="GSZ26" s="24"/>
      <c r="GTA26" s="24"/>
      <c r="GTB26" s="24"/>
      <c r="GTC26" s="24"/>
      <c r="GTD26" s="24"/>
      <c r="GTE26" s="25"/>
      <c r="GTF26" s="15"/>
      <c r="GTG26" s="24"/>
      <c r="GTH26" s="24"/>
      <c r="GTI26" s="24"/>
      <c r="GTJ26" s="24"/>
      <c r="GTK26" s="24"/>
      <c r="GTL26" s="24"/>
      <c r="GTM26" s="25"/>
      <c r="GTN26" s="15"/>
      <c r="GTO26" s="24"/>
      <c r="GTP26" s="24"/>
      <c r="GTQ26" s="24"/>
      <c r="GTR26" s="24"/>
      <c r="GTS26" s="24"/>
      <c r="GTT26" s="24"/>
      <c r="GTU26" s="25"/>
      <c r="GTV26" s="15"/>
      <c r="GTW26" s="24"/>
      <c r="GTX26" s="24"/>
      <c r="GTY26" s="24"/>
      <c r="GTZ26" s="24"/>
      <c r="GUA26" s="24"/>
      <c r="GUB26" s="24"/>
      <c r="GUC26" s="25"/>
      <c r="GUD26" s="15"/>
      <c r="GUE26" s="24"/>
      <c r="GUF26" s="24"/>
      <c r="GUG26" s="24"/>
      <c r="GUH26" s="24"/>
      <c r="GUI26" s="24"/>
      <c r="GUJ26" s="24"/>
      <c r="GUK26" s="25"/>
      <c r="GUL26" s="15"/>
      <c r="GUM26" s="24"/>
      <c r="GUN26" s="24"/>
      <c r="GUO26" s="24"/>
      <c r="GUP26" s="24"/>
      <c r="GUQ26" s="24"/>
      <c r="GUR26" s="24"/>
      <c r="GUS26" s="25"/>
      <c r="GUT26" s="15"/>
      <c r="GUU26" s="24"/>
      <c r="GUV26" s="24"/>
      <c r="GUW26" s="24"/>
      <c r="GUX26" s="24"/>
      <c r="GUY26" s="24"/>
      <c r="GUZ26" s="24"/>
      <c r="GVA26" s="25"/>
      <c r="GVB26" s="15"/>
      <c r="GVC26" s="24"/>
      <c r="GVD26" s="24"/>
      <c r="GVE26" s="24"/>
      <c r="GVF26" s="24"/>
      <c r="GVG26" s="24"/>
      <c r="GVH26" s="24"/>
      <c r="GVI26" s="25"/>
      <c r="GVJ26" s="15"/>
      <c r="GVK26" s="24"/>
      <c r="GVL26" s="24"/>
      <c r="GVM26" s="24"/>
      <c r="GVN26" s="24"/>
      <c r="GVO26" s="24"/>
      <c r="GVP26" s="24"/>
      <c r="GVQ26" s="25"/>
      <c r="GVR26" s="15"/>
      <c r="GVS26" s="24"/>
      <c r="GVT26" s="24"/>
      <c r="GVU26" s="24"/>
      <c r="GVV26" s="24"/>
      <c r="GVW26" s="24"/>
      <c r="GVX26" s="24"/>
      <c r="GVY26" s="25"/>
      <c r="GVZ26" s="15"/>
      <c r="GWA26" s="24"/>
      <c r="GWB26" s="24"/>
      <c r="GWC26" s="24"/>
      <c r="GWD26" s="24"/>
      <c r="GWE26" s="24"/>
      <c r="GWF26" s="24"/>
      <c r="GWG26" s="25"/>
      <c r="GWH26" s="15"/>
      <c r="GWI26" s="24"/>
      <c r="GWJ26" s="24"/>
      <c r="GWK26" s="24"/>
      <c r="GWL26" s="24"/>
      <c r="GWM26" s="24"/>
      <c r="GWN26" s="24"/>
      <c r="GWO26" s="25"/>
      <c r="GWP26" s="15"/>
      <c r="GWQ26" s="24"/>
      <c r="GWR26" s="24"/>
      <c r="GWS26" s="24"/>
      <c r="GWT26" s="24"/>
      <c r="GWU26" s="24"/>
      <c r="GWV26" s="24"/>
      <c r="GWW26" s="25"/>
      <c r="GWX26" s="15"/>
      <c r="GWY26" s="24"/>
      <c r="GWZ26" s="24"/>
      <c r="GXA26" s="24"/>
      <c r="GXB26" s="24"/>
      <c r="GXC26" s="24"/>
      <c r="GXD26" s="24"/>
      <c r="GXE26" s="25"/>
      <c r="GXF26" s="15"/>
      <c r="GXG26" s="24"/>
      <c r="GXH26" s="24"/>
      <c r="GXI26" s="24"/>
      <c r="GXJ26" s="24"/>
      <c r="GXK26" s="24"/>
      <c r="GXL26" s="24"/>
      <c r="GXM26" s="25"/>
      <c r="GXN26" s="15"/>
      <c r="GXO26" s="24"/>
      <c r="GXP26" s="24"/>
      <c r="GXQ26" s="24"/>
      <c r="GXR26" s="24"/>
      <c r="GXS26" s="24"/>
      <c r="GXT26" s="24"/>
      <c r="GXU26" s="25"/>
      <c r="GXV26" s="15"/>
      <c r="GXW26" s="24"/>
      <c r="GXX26" s="24"/>
      <c r="GXY26" s="24"/>
      <c r="GXZ26" s="24"/>
      <c r="GYA26" s="24"/>
      <c r="GYB26" s="24"/>
      <c r="GYC26" s="25"/>
      <c r="GYD26" s="15"/>
      <c r="GYE26" s="24"/>
      <c r="GYF26" s="24"/>
      <c r="GYG26" s="24"/>
      <c r="GYH26" s="24"/>
      <c r="GYI26" s="24"/>
      <c r="GYJ26" s="24"/>
      <c r="GYK26" s="25"/>
      <c r="GYL26" s="15"/>
      <c r="GYM26" s="24"/>
      <c r="GYN26" s="24"/>
      <c r="GYO26" s="24"/>
      <c r="GYP26" s="24"/>
      <c r="GYQ26" s="24"/>
      <c r="GYR26" s="24"/>
      <c r="GYS26" s="25"/>
      <c r="GYT26" s="15"/>
      <c r="GYU26" s="24"/>
      <c r="GYV26" s="24"/>
      <c r="GYW26" s="24"/>
      <c r="GYX26" s="24"/>
      <c r="GYY26" s="24"/>
      <c r="GYZ26" s="24"/>
      <c r="GZA26" s="25"/>
      <c r="GZB26" s="15"/>
      <c r="GZC26" s="24"/>
      <c r="GZD26" s="24"/>
      <c r="GZE26" s="24"/>
      <c r="GZF26" s="24"/>
      <c r="GZG26" s="24"/>
      <c r="GZH26" s="24"/>
      <c r="GZI26" s="25"/>
      <c r="GZJ26" s="15"/>
      <c r="GZK26" s="24"/>
      <c r="GZL26" s="24"/>
      <c r="GZM26" s="24"/>
      <c r="GZN26" s="24"/>
      <c r="GZO26" s="24"/>
      <c r="GZP26" s="24"/>
      <c r="GZQ26" s="25"/>
      <c r="GZR26" s="15"/>
      <c r="GZS26" s="24"/>
      <c r="GZT26" s="24"/>
      <c r="GZU26" s="24"/>
      <c r="GZV26" s="24"/>
      <c r="GZW26" s="24"/>
      <c r="GZX26" s="24"/>
      <c r="GZY26" s="25"/>
      <c r="GZZ26" s="15"/>
      <c r="HAA26" s="24"/>
      <c r="HAB26" s="24"/>
      <c r="HAC26" s="24"/>
      <c r="HAD26" s="24"/>
      <c r="HAE26" s="24"/>
      <c r="HAF26" s="24"/>
      <c r="HAG26" s="25"/>
      <c r="HAH26" s="15"/>
      <c r="HAI26" s="24"/>
      <c r="HAJ26" s="24"/>
      <c r="HAK26" s="24"/>
      <c r="HAL26" s="24"/>
      <c r="HAM26" s="24"/>
      <c r="HAN26" s="24"/>
      <c r="HAO26" s="25"/>
      <c r="HAP26" s="15"/>
      <c r="HAQ26" s="24"/>
      <c r="HAR26" s="24"/>
      <c r="HAS26" s="24"/>
      <c r="HAT26" s="24"/>
      <c r="HAU26" s="24"/>
      <c r="HAV26" s="24"/>
      <c r="HAW26" s="25"/>
      <c r="HAX26" s="15"/>
      <c r="HAY26" s="24"/>
      <c r="HAZ26" s="24"/>
      <c r="HBA26" s="24"/>
      <c r="HBB26" s="24"/>
      <c r="HBC26" s="24"/>
      <c r="HBD26" s="24"/>
      <c r="HBE26" s="25"/>
      <c r="HBF26" s="15"/>
      <c r="HBG26" s="24"/>
      <c r="HBH26" s="24"/>
      <c r="HBI26" s="24"/>
      <c r="HBJ26" s="24"/>
      <c r="HBK26" s="24"/>
      <c r="HBL26" s="24"/>
      <c r="HBM26" s="25"/>
      <c r="HBN26" s="15"/>
      <c r="HBO26" s="24"/>
      <c r="HBP26" s="24"/>
      <c r="HBQ26" s="24"/>
      <c r="HBR26" s="24"/>
      <c r="HBS26" s="24"/>
      <c r="HBT26" s="24"/>
      <c r="HBU26" s="25"/>
      <c r="HBV26" s="15"/>
      <c r="HBW26" s="24"/>
      <c r="HBX26" s="24"/>
      <c r="HBY26" s="24"/>
      <c r="HBZ26" s="24"/>
      <c r="HCA26" s="24"/>
      <c r="HCB26" s="24"/>
      <c r="HCC26" s="25"/>
      <c r="HCD26" s="15"/>
      <c r="HCE26" s="24"/>
      <c r="HCF26" s="24"/>
      <c r="HCG26" s="24"/>
      <c r="HCH26" s="24"/>
      <c r="HCI26" s="24"/>
      <c r="HCJ26" s="24"/>
      <c r="HCK26" s="25"/>
      <c r="HCL26" s="15"/>
      <c r="HCM26" s="24"/>
      <c r="HCN26" s="24"/>
      <c r="HCO26" s="24"/>
      <c r="HCP26" s="24"/>
      <c r="HCQ26" s="24"/>
      <c r="HCR26" s="24"/>
      <c r="HCS26" s="25"/>
      <c r="HCT26" s="15"/>
      <c r="HCU26" s="24"/>
      <c r="HCV26" s="24"/>
      <c r="HCW26" s="24"/>
      <c r="HCX26" s="24"/>
      <c r="HCY26" s="24"/>
      <c r="HCZ26" s="24"/>
      <c r="HDA26" s="25"/>
      <c r="HDB26" s="15"/>
      <c r="HDC26" s="24"/>
      <c r="HDD26" s="24"/>
      <c r="HDE26" s="24"/>
      <c r="HDF26" s="24"/>
      <c r="HDG26" s="24"/>
      <c r="HDH26" s="24"/>
      <c r="HDI26" s="25"/>
      <c r="HDJ26" s="15"/>
      <c r="HDK26" s="24"/>
      <c r="HDL26" s="24"/>
      <c r="HDM26" s="24"/>
      <c r="HDN26" s="24"/>
      <c r="HDO26" s="24"/>
      <c r="HDP26" s="24"/>
      <c r="HDQ26" s="25"/>
      <c r="HDR26" s="15"/>
      <c r="HDS26" s="24"/>
      <c r="HDT26" s="24"/>
      <c r="HDU26" s="24"/>
      <c r="HDV26" s="24"/>
      <c r="HDW26" s="24"/>
      <c r="HDX26" s="24"/>
      <c r="HDY26" s="25"/>
      <c r="HDZ26" s="15"/>
      <c r="HEA26" s="24"/>
      <c r="HEB26" s="24"/>
      <c r="HEC26" s="24"/>
      <c r="HED26" s="24"/>
      <c r="HEE26" s="24"/>
      <c r="HEF26" s="24"/>
      <c r="HEG26" s="25"/>
      <c r="HEH26" s="15"/>
      <c r="HEI26" s="24"/>
      <c r="HEJ26" s="24"/>
      <c r="HEK26" s="24"/>
      <c r="HEL26" s="24"/>
      <c r="HEM26" s="24"/>
      <c r="HEN26" s="24"/>
      <c r="HEO26" s="25"/>
      <c r="HEP26" s="15"/>
      <c r="HEQ26" s="24"/>
      <c r="HER26" s="24"/>
      <c r="HES26" s="24"/>
      <c r="HET26" s="24"/>
      <c r="HEU26" s="24"/>
      <c r="HEV26" s="24"/>
      <c r="HEW26" s="25"/>
      <c r="HEX26" s="15"/>
      <c r="HEY26" s="24"/>
      <c r="HEZ26" s="24"/>
      <c r="HFA26" s="24"/>
      <c r="HFB26" s="24"/>
      <c r="HFC26" s="24"/>
      <c r="HFD26" s="24"/>
      <c r="HFE26" s="25"/>
      <c r="HFF26" s="15"/>
      <c r="HFG26" s="24"/>
      <c r="HFH26" s="24"/>
      <c r="HFI26" s="24"/>
      <c r="HFJ26" s="24"/>
      <c r="HFK26" s="24"/>
      <c r="HFL26" s="24"/>
      <c r="HFM26" s="25"/>
      <c r="HFN26" s="15"/>
      <c r="HFO26" s="24"/>
      <c r="HFP26" s="24"/>
      <c r="HFQ26" s="24"/>
      <c r="HFR26" s="24"/>
      <c r="HFS26" s="24"/>
      <c r="HFT26" s="24"/>
      <c r="HFU26" s="25"/>
      <c r="HFV26" s="15"/>
      <c r="HFW26" s="24"/>
      <c r="HFX26" s="24"/>
      <c r="HFY26" s="24"/>
      <c r="HFZ26" s="24"/>
      <c r="HGA26" s="24"/>
      <c r="HGB26" s="24"/>
      <c r="HGC26" s="25"/>
      <c r="HGD26" s="15"/>
      <c r="HGE26" s="24"/>
      <c r="HGF26" s="24"/>
      <c r="HGG26" s="24"/>
      <c r="HGH26" s="24"/>
      <c r="HGI26" s="24"/>
      <c r="HGJ26" s="24"/>
      <c r="HGK26" s="25"/>
      <c r="HGL26" s="15"/>
      <c r="HGM26" s="24"/>
      <c r="HGN26" s="24"/>
      <c r="HGO26" s="24"/>
      <c r="HGP26" s="24"/>
      <c r="HGQ26" s="24"/>
      <c r="HGR26" s="24"/>
      <c r="HGS26" s="25"/>
      <c r="HGT26" s="15"/>
      <c r="HGU26" s="24"/>
      <c r="HGV26" s="24"/>
      <c r="HGW26" s="24"/>
      <c r="HGX26" s="24"/>
      <c r="HGY26" s="24"/>
      <c r="HGZ26" s="24"/>
      <c r="HHA26" s="25"/>
      <c r="HHB26" s="15"/>
      <c r="HHC26" s="24"/>
      <c r="HHD26" s="24"/>
      <c r="HHE26" s="24"/>
      <c r="HHF26" s="24"/>
      <c r="HHG26" s="24"/>
      <c r="HHH26" s="24"/>
      <c r="HHI26" s="25"/>
      <c r="HHJ26" s="15"/>
      <c r="HHK26" s="24"/>
      <c r="HHL26" s="24"/>
      <c r="HHM26" s="24"/>
      <c r="HHN26" s="24"/>
      <c r="HHO26" s="24"/>
      <c r="HHP26" s="24"/>
      <c r="HHQ26" s="25"/>
      <c r="HHR26" s="15"/>
      <c r="HHS26" s="24"/>
      <c r="HHT26" s="24"/>
      <c r="HHU26" s="24"/>
      <c r="HHV26" s="24"/>
      <c r="HHW26" s="24"/>
      <c r="HHX26" s="24"/>
      <c r="HHY26" s="25"/>
      <c r="HHZ26" s="15"/>
      <c r="HIA26" s="24"/>
      <c r="HIB26" s="24"/>
      <c r="HIC26" s="24"/>
      <c r="HID26" s="24"/>
      <c r="HIE26" s="24"/>
      <c r="HIF26" s="24"/>
      <c r="HIG26" s="25"/>
      <c r="HIH26" s="15"/>
      <c r="HII26" s="24"/>
      <c r="HIJ26" s="24"/>
      <c r="HIK26" s="24"/>
      <c r="HIL26" s="24"/>
      <c r="HIM26" s="24"/>
      <c r="HIN26" s="24"/>
      <c r="HIO26" s="25"/>
      <c r="HIP26" s="15"/>
      <c r="HIQ26" s="24"/>
      <c r="HIR26" s="24"/>
      <c r="HIS26" s="24"/>
      <c r="HIT26" s="24"/>
      <c r="HIU26" s="24"/>
      <c r="HIV26" s="24"/>
      <c r="HIW26" s="25"/>
      <c r="HIX26" s="15"/>
      <c r="HIY26" s="24"/>
      <c r="HIZ26" s="24"/>
      <c r="HJA26" s="24"/>
      <c r="HJB26" s="24"/>
      <c r="HJC26" s="24"/>
      <c r="HJD26" s="24"/>
      <c r="HJE26" s="25"/>
      <c r="HJF26" s="15"/>
      <c r="HJG26" s="24"/>
      <c r="HJH26" s="24"/>
      <c r="HJI26" s="24"/>
      <c r="HJJ26" s="24"/>
      <c r="HJK26" s="24"/>
      <c r="HJL26" s="24"/>
      <c r="HJM26" s="25"/>
      <c r="HJN26" s="15"/>
      <c r="HJO26" s="24"/>
      <c r="HJP26" s="24"/>
      <c r="HJQ26" s="24"/>
      <c r="HJR26" s="24"/>
      <c r="HJS26" s="24"/>
      <c r="HJT26" s="24"/>
      <c r="HJU26" s="25"/>
      <c r="HJV26" s="15"/>
      <c r="HJW26" s="24"/>
      <c r="HJX26" s="24"/>
      <c r="HJY26" s="24"/>
      <c r="HJZ26" s="24"/>
      <c r="HKA26" s="24"/>
      <c r="HKB26" s="24"/>
      <c r="HKC26" s="25"/>
      <c r="HKD26" s="15"/>
      <c r="HKE26" s="24"/>
      <c r="HKF26" s="24"/>
      <c r="HKG26" s="24"/>
      <c r="HKH26" s="24"/>
      <c r="HKI26" s="24"/>
      <c r="HKJ26" s="24"/>
      <c r="HKK26" s="25"/>
      <c r="HKL26" s="15"/>
      <c r="HKM26" s="24"/>
      <c r="HKN26" s="24"/>
      <c r="HKO26" s="24"/>
      <c r="HKP26" s="24"/>
      <c r="HKQ26" s="24"/>
      <c r="HKR26" s="24"/>
      <c r="HKS26" s="25"/>
      <c r="HKT26" s="15"/>
      <c r="HKU26" s="24"/>
      <c r="HKV26" s="24"/>
      <c r="HKW26" s="24"/>
      <c r="HKX26" s="24"/>
      <c r="HKY26" s="24"/>
      <c r="HKZ26" s="24"/>
      <c r="HLA26" s="25"/>
      <c r="HLB26" s="15"/>
      <c r="HLC26" s="24"/>
      <c r="HLD26" s="24"/>
      <c r="HLE26" s="24"/>
      <c r="HLF26" s="24"/>
      <c r="HLG26" s="24"/>
      <c r="HLH26" s="24"/>
      <c r="HLI26" s="25"/>
      <c r="HLJ26" s="15"/>
      <c r="HLK26" s="24"/>
      <c r="HLL26" s="24"/>
      <c r="HLM26" s="24"/>
      <c r="HLN26" s="24"/>
      <c r="HLO26" s="24"/>
      <c r="HLP26" s="24"/>
      <c r="HLQ26" s="25"/>
      <c r="HLR26" s="15"/>
      <c r="HLS26" s="24"/>
      <c r="HLT26" s="24"/>
      <c r="HLU26" s="24"/>
      <c r="HLV26" s="24"/>
      <c r="HLW26" s="24"/>
      <c r="HLX26" s="24"/>
      <c r="HLY26" s="25"/>
      <c r="HLZ26" s="15"/>
      <c r="HMA26" s="24"/>
      <c r="HMB26" s="24"/>
      <c r="HMC26" s="24"/>
      <c r="HMD26" s="24"/>
      <c r="HME26" s="24"/>
      <c r="HMF26" s="24"/>
      <c r="HMG26" s="25"/>
      <c r="HMH26" s="15"/>
      <c r="HMI26" s="24"/>
      <c r="HMJ26" s="24"/>
      <c r="HMK26" s="24"/>
      <c r="HML26" s="24"/>
      <c r="HMM26" s="24"/>
      <c r="HMN26" s="24"/>
      <c r="HMO26" s="25"/>
      <c r="HMP26" s="15"/>
      <c r="HMQ26" s="24"/>
      <c r="HMR26" s="24"/>
      <c r="HMS26" s="24"/>
      <c r="HMT26" s="24"/>
      <c r="HMU26" s="24"/>
      <c r="HMV26" s="24"/>
      <c r="HMW26" s="25"/>
      <c r="HMX26" s="15"/>
      <c r="HMY26" s="24"/>
      <c r="HMZ26" s="24"/>
      <c r="HNA26" s="24"/>
      <c r="HNB26" s="24"/>
      <c r="HNC26" s="24"/>
      <c r="HND26" s="24"/>
      <c r="HNE26" s="25"/>
      <c r="HNF26" s="15"/>
      <c r="HNG26" s="24"/>
      <c r="HNH26" s="24"/>
      <c r="HNI26" s="24"/>
      <c r="HNJ26" s="24"/>
      <c r="HNK26" s="24"/>
      <c r="HNL26" s="24"/>
      <c r="HNM26" s="25"/>
      <c r="HNN26" s="15"/>
      <c r="HNO26" s="24"/>
      <c r="HNP26" s="24"/>
      <c r="HNQ26" s="24"/>
      <c r="HNR26" s="24"/>
      <c r="HNS26" s="24"/>
      <c r="HNT26" s="24"/>
      <c r="HNU26" s="25"/>
      <c r="HNV26" s="15"/>
      <c r="HNW26" s="24"/>
      <c r="HNX26" s="24"/>
      <c r="HNY26" s="24"/>
      <c r="HNZ26" s="24"/>
      <c r="HOA26" s="24"/>
      <c r="HOB26" s="24"/>
      <c r="HOC26" s="25"/>
      <c r="HOD26" s="15"/>
      <c r="HOE26" s="24"/>
      <c r="HOF26" s="24"/>
      <c r="HOG26" s="24"/>
      <c r="HOH26" s="24"/>
      <c r="HOI26" s="24"/>
      <c r="HOJ26" s="24"/>
      <c r="HOK26" s="25"/>
      <c r="HOL26" s="15"/>
      <c r="HOM26" s="24"/>
      <c r="HON26" s="24"/>
      <c r="HOO26" s="24"/>
      <c r="HOP26" s="24"/>
      <c r="HOQ26" s="24"/>
      <c r="HOR26" s="24"/>
      <c r="HOS26" s="25"/>
      <c r="HOT26" s="15"/>
      <c r="HOU26" s="24"/>
      <c r="HOV26" s="24"/>
      <c r="HOW26" s="24"/>
      <c r="HOX26" s="24"/>
      <c r="HOY26" s="24"/>
      <c r="HOZ26" s="24"/>
      <c r="HPA26" s="25"/>
      <c r="HPB26" s="15"/>
      <c r="HPC26" s="24"/>
      <c r="HPD26" s="24"/>
      <c r="HPE26" s="24"/>
      <c r="HPF26" s="24"/>
      <c r="HPG26" s="24"/>
      <c r="HPH26" s="24"/>
      <c r="HPI26" s="25"/>
      <c r="HPJ26" s="15"/>
      <c r="HPK26" s="24"/>
      <c r="HPL26" s="24"/>
      <c r="HPM26" s="24"/>
      <c r="HPN26" s="24"/>
      <c r="HPO26" s="24"/>
      <c r="HPP26" s="24"/>
      <c r="HPQ26" s="25"/>
      <c r="HPR26" s="15"/>
      <c r="HPS26" s="24"/>
      <c r="HPT26" s="24"/>
      <c r="HPU26" s="24"/>
      <c r="HPV26" s="24"/>
      <c r="HPW26" s="24"/>
      <c r="HPX26" s="24"/>
      <c r="HPY26" s="25"/>
      <c r="HPZ26" s="15"/>
      <c r="HQA26" s="24"/>
      <c r="HQB26" s="24"/>
      <c r="HQC26" s="24"/>
      <c r="HQD26" s="24"/>
      <c r="HQE26" s="24"/>
      <c r="HQF26" s="24"/>
      <c r="HQG26" s="25"/>
      <c r="HQH26" s="15"/>
      <c r="HQI26" s="24"/>
      <c r="HQJ26" s="24"/>
      <c r="HQK26" s="24"/>
      <c r="HQL26" s="24"/>
      <c r="HQM26" s="24"/>
      <c r="HQN26" s="24"/>
      <c r="HQO26" s="25"/>
      <c r="HQP26" s="15"/>
      <c r="HQQ26" s="24"/>
      <c r="HQR26" s="24"/>
      <c r="HQS26" s="24"/>
      <c r="HQT26" s="24"/>
      <c r="HQU26" s="24"/>
      <c r="HQV26" s="24"/>
      <c r="HQW26" s="25"/>
      <c r="HQX26" s="15"/>
      <c r="HQY26" s="24"/>
      <c r="HQZ26" s="24"/>
      <c r="HRA26" s="24"/>
      <c r="HRB26" s="24"/>
      <c r="HRC26" s="24"/>
      <c r="HRD26" s="24"/>
      <c r="HRE26" s="25"/>
      <c r="HRF26" s="15"/>
      <c r="HRG26" s="24"/>
      <c r="HRH26" s="24"/>
      <c r="HRI26" s="24"/>
      <c r="HRJ26" s="24"/>
      <c r="HRK26" s="24"/>
      <c r="HRL26" s="24"/>
      <c r="HRM26" s="25"/>
      <c r="HRN26" s="15"/>
      <c r="HRO26" s="24"/>
      <c r="HRP26" s="24"/>
      <c r="HRQ26" s="24"/>
      <c r="HRR26" s="24"/>
      <c r="HRS26" s="24"/>
      <c r="HRT26" s="24"/>
      <c r="HRU26" s="25"/>
      <c r="HRV26" s="15"/>
      <c r="HRW26" s="24"/>
      <c r="HRX26" s="24"/>
      <c r="HRY26" s="24"/>
      <c r="HRZ26" s="24"/>
      <c r="HSA26" s="24"/>
      <c r="HSB26" s="24"/>
      <c r="HSC26" s="25"/>
      <c r="HSD26" s="15"/>
      <c r="HSE26" s="24"/>
      <c r="HSF26" s="24"/>
      <c r="HSG26" s="24"/>
      <c r="HSH26" s="24"/>
      <c r="HSI26" s="24"/>
      <c r="HSJ26" s="24"/>
      <c r="HSK26" s="25"/>
      <c r="HSL26" s="15"/>
      <c r="HSM26" s="24"/>
      <c r="HSN26" s="24"/>
      <c r="HSO26" s="24"/>
      <c r="HSP26" s="24"/>
      <c r="HSQ26" s="24"/>
      <c r="HSR26" s="24"/>
      <c r="HSS26" s="25"/>
      <c r="HST26" s="15"/>
      <c r="HSU26" s="24"/>
      <c r="HSV26" s="24"/>
      <c r="HSW26" s="24"/>
      <c r="HSX26" s="24"/>
      <c r="HSY26" s="24"/>
      <c r="HSZ26" s="24"/>
      <c r="HTA26" s="25"/>
      <c r="HTB26" s="15"/>
      <c r="HTC26" s="24"/>
      <c r="HTD26" s="24"/>
      <c r="HTE26" s="24"/>
      <c r="HTF26" s="24"/>
      <c r="HTG26" s="24"/>
      <c r="HTH26" s="24"/>
      <c r="HTI26" s="25"/>
      <c r="HTJ26" s="15"/>
      <c r="HTK26" s="24"/>
      <c r="HTL26" s="24"/>
      <c r="HTM26" s="24"/>
      <c r="HTN26" s="24"/>
      <c r="HTO26" s="24"/>
      <c r="HTP26" s="24"/>
      <c r="HTQ26" s="25"/>
      <c r="HTR26" s="15"/>
      <c r="HTS26" s="24"/>
      <c r="HTT26" s="24"/>
      <c r="HTU26" s="24"/>
      <c r="HTV26" s="24"/>
      <c r="HTW26" s="24"/>
      <c r="HTX26" s="24"/>
      <c r="HTY26" s="25"/>
      <c r="HTZ26" s="15"/>
      <c r="HUA26" s="24"/>
      <c r="HUB26" s="24"/>
      <c r="HUC26" s="24"/>
      <c r="HUD26" s="24"/>
      <c r="HUE26" s="24"/>
      <c r="HUF26" s="24"/>
      <c r="HUG26" s="25"/>
      <c r="HUH26" s="15"/>
      <c r="HUI26" s="24"/>
      <c r="HUJ26" s="24"/>
      <c r="HUK26" s="24"/>
      <c r="HUL26" s="24"/>
      <c r="HUM26" s="24"/>
      <c r="HUN26" s="24"/>
      <c r="HUO26" s="25"/>
      <c r="HUP26" s="15"/>
      <c r="HUQ26" s="24"/>
      <c r="HUR26" s="24"/>
      <c r="HUS26" s="24"/>
      <c r="HUT26" s="24"/>
      <c r="HUU26" s="24"/>
      <c r="HUV26" s="24"/>
      <c r="HUW26" s="25"/>
      <c r="HUX26" s="15"/>
      <c r="HUY26" s="24"/>
      <c r="HUZ26" s="24"/>
      <c r="HVA26" s="24"/>
      <c r="HVB26" s="24"/>
      <c r="HVC26" s="24"/>
      <c r="HVD26" s="24"/>
      <c r="HVE26" s="25"/>
      <c r="HVF26" s="15"/>
      <c r="HVG26" s="24"/>
      <c r="HVH26" s="24"/>
      <c r="HVI26" s="24"/>
      <c r="HVJ26" s="24"/>
      <c r="HVK26" s="24"/>
      <c r="HVL26" s="24"/>
      <c r="HVM26" s="25"/>
      <c r="HVN26" s="15"/>
      <c r="HVO26" s="24"/>
      <c r="HVP26" s="24"/>
      <c r="HVQ26" s="24"/>
      <c r="HVR26" s="24"/>
      <c r="HVS26" s="24"/>
      <c r="HVT26" s="24"/>
      <c r="HVU26" s="25"/>
      <c r="HVV26" s="15"/>
      <c r="HVW26" s="24"/>
      <c r="HVX26" s="24"/>
      <c r="HVY26" s="24"/>
      <c r="HVZ26" s="24"/>
      <c r="HWA26" s="24"/>
      <c r="HWB26" s="24"/>
      <c r="HWC26" s="25"/>
      <c r="HWD26" s="15"/>
      <c r="HWE26" s="24"/>
      <c r="HWF26" s="24"/>
      <c r="HWG26" s="24"/>
      <c r="HWH26" s="24"/>
      <c r="HWI26" s="24"/>
      <c r="HWJ26" s="24"/>
      <c r="HWK26" s="25"/>
      <c r="HWL26" s="15"/>
      <c r="HWM26" s="24"/>
      <c r="HWN26" s="24"/>
      <c r="HWO26" s="24"/>
      <c r="HWP26" s="24"/>
      <c r="HWQ26" s="24"/>
      <c r="HWR26" s="24"/>
      <c r="HWS26" s="25"/>
      <c r="HWT26" s="15"/>
      <c r="HWU26" s="24"/>
      <c r="HWV26" s="24"/>
      <c r="HWW26" s="24"/>
      <c r="HWX26" s="24"/>
      <c r="HWY26" s="24"/>
      <c r="HWZ26" s="24"/>
      <c r="HXA26" s="25"/>
      <c r="HXB26" s="15"/>
      <c r="HXC26" s="24"/>
      <c r="HXD26" s="24"/>
      <c r="HXE26" s="24"/>
      <c r="HXF26" s="24"/>
      <c r="HXG26" s="24"/>
      <c r="HXH26" s="24"/>
      <c r="HXI26" s="25"/>
      <c r="HXJ26" s="15"/>
      <c r="HXK26" s="24"/>
      <c r="HXL26" s="24"/>
      <c r="HXM26" s="24"/>
      <c r="HXN26" s="24"/>
      <c r="HXO26" s="24"/>
      <c r="HXP26" s="24"/>
      <c r="HXQ26" s="25"/>
      <c r="HXR26" s="15"/>
      <c r="HXS26" s="24"/>
      <c r="HXT26" s="24"/>
      <c r="HXU26" s="24"/>
      <c r="HXV26" s="24"/>
      <c r="HXW26" s="24"/>
      <c r="HXX26" s="24"/>
      <c r="HXY26" s="25"/>
      <c r="HXZ26" s="15"/>
      <c r="HYA26" s="24"/>
      <c r="HYB26" s="24"/>
      <c r="HYC26" s="24"/>
      <c r="HYD26" s="24"/>
      <c r="HYE26" s="24"/>
      <c r="HYF26" s="24"/>
      <c r="HYG26" s="25"/>
      <c r="HYH26" s="15"/>
      <c r="HYI26" s="24"/>
      <c r="HYJ26" s="24"/>
      <c r="HYK26" s="24"/>
      <c r="HYL26" s="24"/>
      <c r="HYM26" s="24"/>
      <c r="HYN26" s="24"/>
      <c r="HYO26" s="25"/>
      <c r="HYP26" s="15"/>
      <c r="HYQ26" s="24"/>
      <c r="HYR26" s="24"/>
      <c r="HYS26" s="24"/>
      <c r="HYT26" s="24"/>
      <c r="HYU26" s="24"/>
      <c r="HYV26" s="24"/>
      <c r="HYW26" s="25"/>
      <c r="HYX26" s="15"/>
      <c r="HYY26" s="24"/>
      <c r="HYZ26" s="24"/>
      <c r="HZA26" s="24"/>
      <c r="HZB26" s="24"/>
      <c r="HZC26" s="24"/>
      <c r="HZD26" s="24"/>
      <c r="HZE26" s="25"/>
      <c r="HZF26" s="15"/>
      <c r="HZG26" s="24"/>
      <c r="HZH26" s="24"/>
      <c r="HZI26" s="24"/>
      <c r="HZJ26" s="24"/>
      <c r="HZK26" s="24"/>
      <c r="HZL26" s="24"/>
      <c r="HZM26" s="25"/>
      <c r="HZN26" s="15"/>
      <c r="HZO26" s="24"/>
      <c r="HZP26" s="24"/>
      <c r="HZQ26" s="24"/>
      <c r="HZR26" s="24"/>
      <c r="HZS26" s="24"/>
      <c r="HZT26" s="24"/>
      <c r="HZU26" s="25"/>
      <c r="HZV26" s="15"/>
      <c r="HZW26" s="24"/>
      <c r="HZX26" s="24"/>
      <c r="HZY26" s="24"/>
      <c r="HZZ26" s="24"/>
      <c r="IAA26" s="24"/>
      <c r="IAB26" s="24"/>
      <c r="IAC26" s="25"/>
      <c r="IAD26" s="15"/>
      <c r="IAE26" s="24"/>
      <c r="IAF26" s="24"/>
      <c r="IAG26" s="24"/>
      <c r="IAH26" s="24"/>
      <c r="IAI26" s="24"/>
      <c r="IAJ26" s="24"/>
      <c r="IAK26" s="25"/>
      <c r="IAL26" s="15"/>
      <c r="IAM26" s="24"/>
      <c r="IAN26" s="24"/>
      <c r="IAO26" s="24"/>
      <c r="IAP26" s="24"/>
      <c r="IAQ26" s="24"/>
      <c r="IAR26" s="24"/>
      <c r="IAS26" s="25"/>
      <c r="IAT26" s="15"/>
      <c r="IAU26" s="24"/>
      <c r="IAV26" s="24"/>
      <c r="IAW26" s="24"/>
      <c r="IAX26" s="24"/>
      <c r="IAY26" s="24"/>
      <c r="IAZ26" s="24"/>
      <c r="IBA26" s="25"/>
      <c r="IBB26" s="15"/>
      <c r="IBC26" s="24"/>
      <c r="IBD26" s="24"/>
      <c r="IBE26" s="24"/>
      <c r="IBF26" s="24"/>
      <c r="IBG26" s="24"/>
      <c r="IBH26" s="24"/>
      <c r="IBI26" s="25"/>
      <c r="IBJ26" s="15"/>
      <c r="IBK26" s="24"/>
      <c r="IBL26" s="24"/>
      <c r="IBM26" s="24"/>
      <c r="IBN26" s="24"/>
      <c r="IBO26" s="24"/>
      <c r="IBP26" s="24"/>
      <c r="IBQ26" s="25"/>
      <c r="IBR26" s="15"/>
      <c r="IBS26" s="24"/>
      <c r="IBT26" s="24"/>
      <c r="IBU26" s="24"/>
      <c r="IBV26" s="24"/>
      <c r="IBW26" s="24"/>
      <c r="IBX26" s="24"/>
      <c r="IBY26" s="25"/>
      <c r="IBZ26" s="15"/>
      <c r="ICA26" s="24"/>
      <c r="ICB26" s="24"/>
      <c r="ICC26" s="24"/>
      <c r="ICD26" s="24"/>
      <c r="ICE26" s="24"/>
      <c r="ICF26" s="24"/>
      <c r="ICG26" s="25"/>
      <c r="ICH26" s="15"/>
      <c r="ICI26" s="24"/>
      <c r="ICJ26" s="24"/>
      <c r="ICK26" s="24"/>
      <c r="ICL26" s="24"/>
      <c r="ICM26" s="24"/>
      <c r="ICN26" s="24"/>
      <c r="ICO26" s="25"/>
      <c r="ICP26" s="15"/>
      <c r="ICQ26" s="24"/>
      <c r="ICR26" s="24"/>
      <c r="ICS26" s="24"/>
      <c r="ICT26" s="24"/>
      <c r="ICU26" s="24"/>
      <c r="ICV26" s="24"/>
      <c r="ICW26" s="25"/>
      <c r="ICX26" s="15"/>
      <c r="ICY26" s="24"/>
      <c r="ICZ26" s="24"/>
      <c r="IDA26" s="24"/>
      <c r="IDB26" s="24"/>
      <c r="IDC26" s="24"/>
      <c r="IDD26" s="24"/>
      <c r="IDE26" s="25"/>
      <c r="IDF26" s="15"/>
      <c r="IDG26" s="24"/>
      <c r="IDH26" s="24"/>
      <c r="IDI26" s="24"/>
      <c r="IDJ26" s="24"/>
      <c r="IDK26" s="24"/>
      <c r="IDL26" s="24"/>
      <c r="IDM26" s="25"/>
      <c r="IDN26" s="15"/>
      <c r="IDO26" s="24"/>
      <c r="IDP26" s="24"/>
      <c r="IDQ26" s="24"/>
      <c r="IDR26" s="24"/>
      <c r="IDS26" s="24"/>
      <c r="IDT26" s="24"/>
      <c r="IDU26" s="25"/>
      <c r="IDV26" s="15"/>
      <c r="IDW26" s="24"/>
      <c r="IDX26" s="24"/>
      <c r="IDY26" s="24"/>
      <c r="IDZ26" s="24"/>
      <c r="IEA26" s="24"/>
      <c r="IEB26" s="24"/>
      <c r="IEC26" s="25"/>
      <c r="IED26" s="15"/>
      <c r="IEE26" s="24"/>
      <c r="IEF26" s="24"/>
      <c r="IEG26" s="24"/>
      <c r="IEH26" s="24"/>
      <c r="IEI26" s="24"/>
      <c r="IEJ26" s="24"/>
      <c r="IEK26" s="25"/>
      <c r="IEL26" s="15"/>
      <c r="IEM26" s="24"/>
      <c r="IEN26" s="24"/>
      <c r="IEO26" s="24"/>
      <c r="IEP26" s="24"/>
      <c r="IEQ26" s="24"/>
      <c r="IER26" s="24"/>
      <c r="IES26" s="25"/>
      <c r="IET26" s="15"/>
      <c r="IEU26" s="24"/>
      <c r="IEV26" s="24"/>
      <c r="IEW26" s="24"/>
      <c r="IEX26" s="24"/>
      <c r="IEY26" s="24"/>
      <c r="IEZ26" s="24"/>
      <c r="IFA26" s="25"/>
      <c r="IFB26" s="15"/>
      <c r="IFC26" s="24"/>
      <c r="IFD26" s="24"/>
      <c r="IFE26" s="24"/>
      <c r="IFF26" s="24"/>
      <c r="IFG26" s="24"/>
      <c r="IFH26" s="24"/>
      <c r="IFI26" s="25"/>
      <c r="IFJ26" s="15"/>
      <c r="IFK26" s="24"/>
      <c r="IFL26" s="24"/>
      <c r="IFM26" s="24"/>
      <c r="IFN26" s="24"/>
      <c r="IFO26" s="24"/>
      <c r="IFP26" s="24"/>
      <c r="IFQ26" s="25"/>
      <c r="IFR26" s="15"/>
      <c r="IFS26" s="24"/>
      <c r="IFT26" s="24"/>
      <c r="IFU26" s="24"/>
      <c r="IFV26" s="24"/>
      <c r="IFW26" s="24"/>
      <c r="IFX26" s="24"/>
      <c r="IFY26" s="25"/>
      <c r="IFZ26" s="15"/>
      <c r="IGA26" s="24"/>
      <c r="IGB26" s="24"/>
      <c r="IGC26" s="24"/>
      <c r="IGD26" s="24"/>
      <c r="IGE26" s="24"/>
      <c r="IGF26" s="24"/>
      <c r="IGG26" s="25"/>
      <c r="IGH26" s="15"/>
      <c r="IGI26" s="24"/>
      <c r="IGJ26" s="24"/>
      <c r="IGK26" s="24"/>
      <c r="IGL26" s="24"/>
      <c r="IGM26" s="24"/>
      <c r="IGN26" s="24"/>
      <c r="IGO26" s="25"/>
      <c r="IGP26" s="15"/>
      <c r="IGQ26" s="24"/>
      <c r="IGR26" s="24"/>
      <c r="IGS26" s="24"/>
      <c r="IGT26" s="24"/>
      <c r="IGU26" s="24"/>
      <c r="IGV26" s="24"/>
      <c r="IGW26" s="25"/>
      <c r="IGX26" s="15"/>
      <c r="IGY26" s="24"/>
      <c r="IGZ26" s="24"/>
      <c r="IHA26" s="24"/>
      <c r="IHB26" s="24"/>
      <c r="IHC26" s="24"/>
      <c r="IHD26" s="24"/>
      <c r="IHE26" s="25"/>
      <c r="IHF26" s="15"/>
      <c r="IHG26" s="24"/>
      <c r="IHH26" s="24"/>
      <c r="IHI26" s="24"/>
      <c r="IHJ26" s="24"/>
      <c r="IHK26" s="24"/>
      <c r="IHL26" s="24"/>
      <c r="IHM26" s="25"/>
      <c r="IHN26" s="15"/>
      <c r="IHO26" s="24"/>
      <c r="IHP26" s="24"/>
      <c r="IHQ26" s="24"/>
      <c r="IHR26" s="24"/>
      <c r="IHS26" s="24"/>
      <c r="IHT26" s="24"/>
      <c r="IHU26" s="25"/>
      <c r="IHV26" s="15"/>
      <c r="IHW26" s="24"/>
      <c r="IHX26" s="24"/>
      <c r="IHY26" s="24"/>
      <c r="IHZ26" s="24"/>
      <c r="IIA26" s="24"/>
      <c r="IIB26" s="24"/>
      <c r="IIC26" s="25"/>
      <c r="IID26" s="15"/>
      <c r="IIE26" s="24"/>
      <c r="IIF26" s="24"/>
      <c r="IIG26" s="24"/>
      <c r="IIH26" s="24"/>
      <c r="III26" s="24"/>
      <c r="IIJ26" s="24"/>
      <c r="IIK26" s="25"/>
      <c r="IIL26" s="15"/>
      <c r="IIM26" s="24"/>
      <c r="IIN26" s="24"/>
      <c r="IIO26" s="24"/>
      <c r="IIP26" s="24"/>
      <c r="IIQ26" s="24"/>
      <c r="IIR26" s="24"/>
      <c r="IIS26" s="25"/>
      <c r="IIT26" s="15"/>
      <c r="IIU26" s="24"/>
      <c r="IIV26" s="24"/>
      <c r="IIW26" s="24"/>
      <c r="IIX26" s="24"/>
      <c r="IIY26" s="24"/>
      <c r="IIZ26" s="24"/>
      <c r="IJA26" s="25"/>
      <c r="IJB26" s="15"/>
      <c r="IJC26" s="24"/>
      <c r="IJD26" s="24"/>
      <c r="IJE26" s="24"/>
      <c r="IJF26" s="24"/>
      <c r="IJG26" s="24"/>
      <c r="IJH26" s="24"/>
      <c r="IJI26" s="25"/>
      <c r="IJJ26" s="15"/>
      <c r="IJK26" s="24"/>
      <c r="IJL26" s="24"/>
      <c r="IJM26" s="24"/>
      <c r="IJN26" s="24"/>
      <c r="IJO26" s="24"/>
      <c r="IJP26" s="24"/>
      <c r="IJQ26" s="25"/>
      <c r="IJR26" s="15"/>
      <c r="IJS26" s="24"/>
      <c r="IJT26" s="24"/>
      <c r="IJU26" s="24"/>
      <c r="IJV26" s="24"/>
      <c r="IJW26" s="24"/>
      <c r="IJX26" s="24"/>
      <c r="IJY26" s="25"/>
      <c r="IJZ26" s="15"/>
      <c r="IKA26" s="24"/>
      <c r="IKB26" s="24"/>
      <c r="IKC26" s="24"/>
      <c r="IKD26" s="24"/>
      <c r="IKE26" s="24"/>
      <c r="IKF26" s="24"/>
      <c r="IKG26" s="25"/>
      <c r="IKH26" s="15"/>
      <c r="IKI26" s="24"/>
      <c r="IKJ26" s="24"/>
      <c r="IKK26" s="24"/>
      <c r="IKL26" s="24"/>
      <c r="IKM26" s="24"/>
      <c r="IKN26" s="24"/>
      <c r="IKO26" s="25"/>
      <c r="IKP26" s="15"/>
      <c r="IKQ26" s="24"/>
      <c r="IKR26" s="24"/>
      <c r="IKS26" s="24"/>
      <c r="IKT26" s="24"/>
      <c r="IKU26" s="24"/>
      <c r="IKV26" s="24"/>
      <c r="IKW26" s="25"/>
      <c r="IKX26" s="15"/>
      <c r="IKY26" s="24"/>
      <c r="IKZ26" s="24"/>
      <c r="ILA26" s="24"/>
      <c r="ILB26" s="24"/>
      <c r="ILC26" s="24"/>
      <c r="ILD26" s="24"/>
      <c r="ILE26" s="25"/>
      <c r="ILF26" s="15"/>
      <c r="ILG26" s="24"/>
      <c r="ILH26" s="24"/>
      <c r="ILI26" s="24"/>
      <c r="ILJ26" s="24"/>
      <c r="ILK26" s="24"/>
      <c r="ILL26" s="24"/>
      <c r="ILM26" s="25"/>
      <c r="ILN26" s="15"/>
      <c r="ILO26" s="24"/>
      <c r="ILP26" s="24"/>
      <c r="ILQ26" s="24"/>
      <c r="ILR26" s="24"/>
      <c r="ILS26" s="24"/>
      <c r="ILT26" s="24"/>
      <c r="ILU26" s="25"/>
      <c r="ILV26" s="15"/>
      <c r="ILW26" s="24"/>
      <c r="ILX26" s="24"/>
      <c r="ILY26" s="24"/>
      <c r="ILZ26" s="24"/>
      <c r="IMA26" s="24"/>
      <c r="IMB26" s="24"/>
      <c r="IMC26" s="25"/>
      <c r="IMD26" s="15"/>
      <c r="IME26" s="24"/>
      <c r="IMF26" s="24"/>
      <c r="IMG26" s="24"/>
      <c r="IMH26" s="24"/>
      <c r="IMI26" s="24"/>
      <c r="IMJ26" s="24"/>
      <c r="IMK26" s="25"/>
      <c r="IML26" s="15"/>
      <c r="IMM26" s="24"/>
      <c r="IMN26" s="24"/>
      <c r="IMO26" s="24"/>
      <c r="IMP26" s="24"/>
      <c r="IMQ26" s="24"/>
      <c r="IMR26" s="24"/>
      <c r="IMS26" s="25"/>
      <c r="IMT26" s="15"/>
      <c r="IMU26" s="24"/>
      <c r="IMV26" s="24"/>
      <c r="IMW26" s="24"/>
      <c r="IMX26" s="24"/>
      <c r="IMY26" s="24"/>
      <c r="IMZ26" s="24"/>
      <c r="INA26" s="25"/>
      <c r="INB26" s="15"/>
      <c r="INC26" s="24"/>
      <c r="IND26" s="24"/>
      <c r="INE26" s="24"/>
      <c r="INF26" s="24"/>
      <c r="ING26" s="24"/>
      <c r="INH26" s="24"/>
      <c r="INI26" s="25"/>
      <c r="INJ26" s="15"/>
      <c r="INK26" s="24"/>
      <c r="INL26" s="24"/>
      <c r="INM26" s="24"/>
      <c r="INN26" s="24"/>
      <c r="INO26" s="24"/>
      <c r="INP26" s="24"/>
      <c r="INQ26" s="25"/>
      <c r="INR26" s="15"/>
      <c r="INS26" s="24"/>
      <c r="INT26" s="24"/>
      <c r="INU26" s="24"/>
      <c r="INV26" s="24"/>
      <c r="INW26" s="24"/>
      <c r="INX26" s="24"/>
      <c r="INY26" s="25"/>
      <c r="INZ26" s="15"/>
      <c r="IOA26" s="24"/>
      <c r="IOB26" s="24"/>
      <c r="IOC26" s="24"/>
      <c r="IOD26" s="24"/>
      <c r="IOE26" s="24"/>
      <c r="IOF26" s="24"/>
      <c r="IOG26" s="25"/>
      <c r="IOH26" s="15"/>
      <c r="IOI26" s="24"/>
      <c r="IOJ26" s="24"/>
      <c r="IOK26" s="24"/>
      <c r="IOL26" s="24"/>
      <c r="IOM26" s="24"/>
      <c r="ION26" s="24"/>
      <c r="IOO26" s="25"/>
      <c r="IOP26" s="15"/>
      <c r="IOQ26" s="24"/>
      <c r="IOR26" s="24"/>
      <c r="IOS26" s="24"/>
      <c r="IOT26" s="24"/>
      <c r="IOU26" s="24"/>
      <c r="IOV26" s="24"/>
      <c r="IOW26" s="25"/>
      <c r="IOX26" s="15"/>
      <c r="IOY26" s="24"/>
      <c r="IOZ26" s="24"/>
      <c r="IPA26" s="24"/>
      <c r="IPB26" s="24"/>
      <c r="IPC26" s="24"/>
      <c r="IPD26" s="24"/>
      <c r="IPE26" s="25"/>
      <c r="IPF26" s="15"/>
      <c r="IPG26" s="24"/>
      <c r="IPH26" s="24"/>
      <c r="IPI26" s="24"/>
      <c r="IPJ26" s="24"/>
      <c r="IPK26" s="24"/>
      <c r="IPL26" s="24"/>
      <c r="IPM26" s="25"/>
      <c r="IPN26" s="15"/>
      <c r="IPO26" s="24"/>
      <c r="IPP26" s="24"/>
      <c r="IPQ26" s="24"/>
      <c r="IPR26" s="24"/>
      <c r="IPS26" s="24"/>
      <c r="IPT26" s="24"/>
      <c r="IPU26" s="25"/>
      <c r="IPV26" s="15"/>
      <c r="IPW26" s="24"/>
      <c r="IPX26" s="24"/>
      <c r="IPY26" s="24"/>
      <c r="IPZ26" s="24"/>
      <c r="IQA26" s="24"/>
      <c r="IQB26" s="24"/>
      <c r="IQC26" s="25"/>
      <c r="IQD26" s="15"/>
      <c r="IQE26" s="24"/>
      <c r="IQF26" s="24"/>
      <c r="IQG26" s="24"/>
      <c r="IQH26" s="24"/>
      <c r="IQI26" s="24"/>
      <c r="IQJ26" s="24"/>
      <c r="IQK26" s="25"/>
      <c r="IQL26" s="15"/>
      <c r="IQM26" s="24"/>
      <c r="IQN26" s="24"/>
      <c r="IQO26" s="24"/>
      <c r="IQP26" s="24"/>
      <c r="IQQ26" s="24"/>
      <c r="IQR26" s="24"/>
      <c r="IQS26" s="25"/>
      <c r="IQT26" s="15"/>
      <c r="IQU26" s="24"/>
      <c r="IQV26" s="24"/>
      <c r="IQW26" s="24"/>
      <c r="IQX26" s="24"/>
      <c r="IQY26" s="24"/>
      <c r="IQZ26" s="24"/>
      <c r="IRA26" s="25"/>
      <c r="IRB26" s="15"/>
      <c r="IRC26" s="24"/>
      <c r="IRD26" s="24"/>
      <c r="IRE26" s="24"/>
      <c r="IRF26" s="24"/>
      <c r="IRG26" s="24"/>
      <c r="IRH26" s="24"/>
      <c r="IRI26" s="25"/>
      <c r="IRJ26" s="15"/>
      <c r="IRK26" s="24"/>
      <c r="IRL26" s="24"/>
      <c r="IRM26" s="24"/>
      <c r="IRN26" s="24"/>
      <c r="IRO26" s="24"/>
      <c r="IRP26" s="24"/>
      <c r="IRQ26" s="25"/>
      <c r="IRR26" s="15"/>
      <c r="IRS26" s="24"/>
      <c r="IRT26" s="24"/>
      <c r="IRU26" s="24"/>
      <c r="IRV26" s="24"/>
      <c r="IRW26" s="24"/>
      <c r="IRX26" s="24"/>
      <c r="IRY26" s="25"/>
      <c r="IRZ26" s="15"/>
      <c r="ISA26" s="24"/>
      <c r="ISB26" s="24"/>
      <c r="ISC26" s="24"/>
      <c r="ISD26" s="24"/>
      <c r="ISE26" s="24"/>
      <c r="ISF26" s="24"/>
      <c r="ISG26" s="25"/>
      <c r="ISH26" s="15"/>
      <c r="ISI26" s="24"/>
      <c r="ISJ26" s="24"/>
      <c r="ISK26" s="24"/>
      <c r="ISL26" s="24"/>
      <c r="ISM26" s="24"/>
      <c r="ISN26" s="24"/>
      <c r="ISO26" s="25"/>
      <c r="ISP26" s="15"/>
      <c r="ISQ26" s="24"/>
      <c r="ISR26" s="24"/>
      <c r="ISS26" s="24"/>
      <c r="IST26" s="24"/>
      <c r="ISU26" s="24"/>
      <c r="ISV26" s="24"/>
      <c r="ISW26" s="25"/>
      <c r="ISX26" s="15"/>
      <c r="ISY26" s="24"/>
      <c r="ISZ26" s="24"/>
      <c r="ITA26" s="24"/>
      <c r="ITB26" s="24"/>
      <c r="ITC26" s="24"/>
      <c r="ITD26" s="24"/>
      <c r="ITE26" s="25"/>
      <c r="ITF26" s="15"/>
      <c r="ITG26" s="24"/>
      <c r="ITH26" s="24"/>
      <c r="ITI26" s="24"/>
      <c r="ITJ26" s="24"/>
      <c r="ITK26" s="24"/>
      <c r="ITL26" s="24"/>
      <c r="ITM26" s="25"/>
      <c r="ITN26" s="15"/>
      <c r="ITO26" s="24"/>
      <c r="ITP26" s="24"/>
      <c r="ITQ26" s="24"/>
      <c r="ITR26" s="24"/>
      <c r="ITS26" s="24"/>
      <c r="ITT26" s="24"/>
      <c r="ITU26" s="25"/>
      <c r="ITV26" s="15"/>
      <c r="ITW26" s="24"/>
      <c r="ITX26" s="24"/>
      <c r="ITY26" s="24"/>
      <c r="ITZ26" s="24"/>
      <c r="IUA26" s="24"/>
      <c r="IUB26" s="24"/>
      <c r="IUC26" s="25"/>
      <c r="IUD26" s="15"/>
      <c r="IUE26" s="24"/>
      <c r="IUF26" s="24"/>
      <c r="IUG26" s="24"/>
      <c r="IUH26" s="24"/>
      <c r="IUI26" s="24"/>
      <c r="IUJ26" s="24"/>
      <c r="IUK26" s="25"/>
      <c r="IUL26" s="15"/>
      <c r="IUM26" s="24"/>
      <c r="IUN26" s="24"/>
      <c r="IUO26" s="24"/>
      <c r="IUP26" s="24"/>
      <c r="IUQ26" s="24"/>
      <c r="IUR26" s="24"/>
      <c r="IUS26" s="25"/>
      <c r="IUT26" s="15"/>
      <c r="IUU26" s="24"/>
      <c r="IUV26" s="24"/>
      <c r="IUW26" s="24"/>
      <c r="IUX26" s="24"/>
      <c r="IUY26" s="24"/>
      <c r="IUZ26" s="24"/>
      <c r="IVA26" s="25"/>
      <c r="IVB26" s="15"/>
      <c r="IVC26" s="24"/>
      <c r="IVD26" s="24"/>
      <c r="IVE26" s="24"/>
      <c r="IVF26" s="24"/>
      <c r="IVG26" s="24"/>
      <c r="IVH26" s="24"/>
      <c r="IVI26" s="25"/>
      <c r="IVJ26" s="15"/>
      <c r="IVK26" s="24"/>
      <c r="IVL26" s="24"/>
      <c r="IVM26" s="24"/>
      <c r="IVN26" s="24"/>
      <c r="IVO26" s="24"/>
      <c r="IVP26" s="24"/>
      <c r="IVQ26" s="25"/>
      <c r="IVR26" s="15"/>
      <c r="IVS26" s="24"/>
      <c r="IVT26" s="24"/>
      <c r="IVU26" s="24"/>
      <c r="IVV26" s="24"/>
      <c r="IVW26" s="24"/>
      <c r="IVX26" s="24"/>
      <c r="IVY26" s="25"/>
      <c r="IVZ26" s="15"/>
      <c r="IWA26" s="24"/>
      <c r="IWB26" s="24"/>
      <c r="IWC26" s="24"/>
      <c r="IWD26" s="24"/>
      <c r="IWE26" s="24"/>
      <c r="IWF26" s="24"/>
      <c r="IWG26" s="25"/>
      <c r="IWH26" s="15"/>
      <c r="IWI26" s="24"/>
      <c r="IWJ26" s="24"/>
      <c r="IWK26" s="24"/>
      <c r="IWL26" s="24"/>
      <c r="IWM26" s="24"/>
      <c r="IWN26" s="24"/>
      <c r="IWO26" s="25"/>
      <c r="IWP26" s="15"/>
      <c r="IWQ26" s="24"/>
      <c r="IWR26" s="24"/>
      <c r="IWS26" s="24"/>
      <c r="IWT26" s="24"/>
      <c r="IWU26" s="24"/>
      <c r="IWV26" s="24"/>
      <c r="IWW26" s="25"/>
      <c r="IWX26" s="15"/>
      <c r="IWY26" s="24"/>
      <c r="IWZ26" s="24"/>
      <c r="IXA26" s="24"/>
      <c r="IXB26" s="24"/>
      <c r="IXC26" s="24"/>
      <c r="IXD26" s="24"/>
      <c r="IXE26" s="25"/>
      <c r="IXF26" s="15"/>
      <c r="IXG26" s="24"/>
      <c r="IXH26" s="24"/>
      <c r="IXI26" s="24"/>
      <c r="IXJ26" s="24"/>
      <c r="IXK26" s="24"/>
      <c r="IXL26" s="24"/>
      <c r="IXM26" s="25"/>
      <c r="IXN26" s="15"/>
      <c r="IXO26" s="24"/>
      <c r="IXP26" s="24"/>
      <c r="IXQ26" s="24"/>
      <c r="IXR26" s="24"/>
      <c r="IXS26" s="24"/>
      <c r="IXT26" s="24"/>
      <c r="IXU26" s="25"/>
      <c r="IXV26" s="15"/>
      <c r="IXW26" s="24"/>
      <c r="IXX26" s="24"/>
      <c r="IXY26" s="24"/>
      <c r="IXZ26" s="24"/>
      <c r="IYA26" s="24"/>
      <c r="IYB26" s="24"/>
      <c r="IYC26" s="25"/>
      <c r="IYD26" s="15"/>
      <c r="IYE26" s="24"/>
      <c r="IYF26" s="24"/>
      <c r="IYG26" s="24"/>
      <c r="IYH26" s="24"/>
      <c r="IYI26" s="24"/>
      <c r="IYJ26" s="24"/>
      <c r="IYK26" s="25"/>
      <c r="IYL26" s="15"/>
      <c r="IYM26" s="24"/>
      <c r="IYN26" s="24"/>
      <c r="IYO26" s="24"/>
      <c r="IYP26" s="24"/>
      <c r="IYQ26" s="24"/>
      <c r="IYR26" s="24"/>
      <c r="IYS26" s="25"/>
      <c r="IYT26" s="15"/>
      <c r="IYU26" s="24"/>
      <c r="IYV26" s="24"/>
      <c r="IYW26" s="24"/>
      <c r="IYX26" s="24"/>
      <c r="IYY26" s="24"/>
      <c r="IYZ26" s="24"/>
      <c r="IZA26" s="25"/>
      <c r="IZB26" s="15"/>
      <c r="IZC26" s="24"/>
      <c r="IZD26" s="24"/>
      <c r="IZE26" s="24"/>
      <c r="IZF26" s="24"/>
      <c r="IZG26" s="24"/>
      <c r="IZH26" s="24"/>
      <c r="IZI26" s="25"/>
      <c r="IZJ26" s="15"/>
      <c r="IZK26" s="24"/>
      <c r="IZL26" s="24"/>
      <c r="IZM26" s="24"/>
      <c r="IZN26" s="24"/>
      <c r="IZO26" s="24"/>
      <c r="IZP26" s="24"/>
      <c r="IZQ26" s="25"/>
      <c r="IZR26" s="15"/>
      <c r="IZS26" s="24"/>
      <c r="IZT26" s="24"/>
      <c r="IZU26" s="24"/>
      <c r="IZV26" s="24"/>
      <c r="IZW26" s="24"/>
      <c r="IZX26" s="24"/>
      <c r="IZY26" s="25"/>
      <c r="IZZ26" s="15"/>
      <c r="JAA26" s="24"/>
      <c r="JAB26" s="24"/>
      <c r="JAC26" s="24"/>
      <c r="JAD26" s="24"/>
      <c r="JAE26" s="24"/>
      <c r="JAF26" s="24"/>
      <c r="JAG26" s="25"/>
      <c r="JAH26" s="15"/>
      <c r="JAI26" s="24"/>
      <c r="JAJ26" s="24"/>
      <c r="JAK26" s="24"/>
      <c r="JAL26" s="24"/>
      <c r="JAM26" s="24"/>
      <c r="JAN26" s="24"/>
      <c r="JAO26" s="25"/>
      <c r="JAP26" s="15"/>
      <c r="JAQ26" s="24"/>
      <c r="JAR26" s="24"/>
      <c r="JAS26" s="24"/>
      <c r="JAT26" s="24"/>
      <c r="JAU26" s="24"/>
      <c r="JAV26" s="24"/>
      <c r="JAW26" s="25"/>
      <c r="JAX26" s="15"/>
      <c r="JAY26" s="24"/>
      <c r="JAZ26" s="24"/>
      <c r="JBA26" s="24"/>
      <c r="JBB26" s="24"/>
      <c r="JBC26" s="24"/>
      <c r="JBD26" s="24"/>
      <c r="JBE26" s="25"/>
      <c r="JBF26" s="15"/>
      <c r="JBG26" s="24"/>
      <c r="JBH26" s="24"/>
      <c r="JBI26" s="24"/>
      <c r="JBJ26" s="24"/>
      <c r="JBK26" s="24"/>
      <c r="JBL26" s="24"/>
      <c r="JBM26" s="25"/>
      <c r="JBN26" s="15"/>
      <c r="JBO26" s="24"/>
      <c r="JBP26" s="24"/>
      <c r="JBQ26" s="24"/>
      <c r="JBR26" s="24"/>
      <c r="JBS26" s="24"/>
      <c r="JBT26" s="24"/>
      <c r="JBU26" s="25"/>
      <c r="JBV26" s="15"/>
      <c r="JBW26" s="24"/>
      <c r="JBX26" s="24"/>
      <c r="JBY26" s="24"/>
      <c r="JBZ26" s="24"/>
      <c r="JCA26" s="24"/>
      <c r="JCB26" s="24"/>
      <c r="JCC26" s="25"/>
      <c r="JCD26" s="15"/>
      <c r="JCE26" s="24"/>
      <c r="JCF26" s="24"/>
      <c r="JCG26" s="24"/>
      <c r="JCH26" s="24"/>
      <c r="JCI26" s="24"/>
      <c r="JCJ26" s="24"/>
      <c r="JCK26" s="25"/>
      <c r="JCL26" s="15"/>
      <c r="JCM26" s="24"/>
      <c r="JCN26" s="24"/>
      <c r="JCO26" s="24"/>
      <c r="JCP26" s="24"/>
      <c r="JCQ26" s="24"/>
      <c r="JCR26" s="24"/>
      <c r="JCS26" s="25"/>
      <c r="JCT26" s="15"/>
      <c r="JCU26" s="24"/>
      <c r="JCV26" s="24"/>
      <c r="JCW26" s="24"/>
      <c r="JCX26" s="24"/>
      <c r="JCY26" s="24"/>
      <c r="JCZ26" s="24"/>
      <c r="JDA26" s="25"/>
      <c r="JDB26" s="15"/>
      <c r="JDC26" s="24"/>
      <c r="JDD26" s="24"/>
      <c r="JDE26" s="24"/>
      <c r="JDF26" s="24"/>
      <c r="JDG26" s="24"/>
      <c r="JDH26" s="24"/>
      <c r="JDI26" s="25"/>
      <c r="JDJ26" s="15"/>
      <c r="JDK26" s="24"/>
      <c r="JDL26" s="24"/>
      <c r="JDM26" s="24"/>
      <c r="JDN26" s="24"/>
      <c r="JDO26" s="24"/>
      <c r="JDP26" s="24"/>
      <c r="JDQ26" s="25"/>
      <c r="JDR26" s="15"/>
      <c r="JDS26" s="24"/>
      <c r="JDT26" s="24"/>
      <c r="JDU26" s="24"/>
      <c r="JDV26" s="24"/>
      <c r="JDW26" s="24"/>
      <c r="JDX26" s="24"/>
      <c r="JDY26" s="25"/>
      <c r="JDZ26" s="15"/>
      <c r="JEA26" s="24"/>
      <c r="JEB26" s="24"/>
      <c r="JEC26" s="24"/>
      <c r="JED26" s="24"/>
      <c r="JEE26" s="24"/>
      <c r="JEF26" s="24"/>
      <c r="JEG26" s="25"/>
      <c r="JEH26" s="15"/>
      <c r="JEI26" s="24"/>
      <c r="JEJ26" s="24"/>
      <c r="JEK26" s="24"/>
      <c r="JEL26" s="24"/>
      <c r="JEM26" s="24"/>
      <c r="JEN26" s="24"/>
      <c r="JEO26" s="25"/>
      <c r="JEP26" s="15"/>
      <c r="JEQ26" s="24"/>
      <c r="JER26" s="24"/>
      <c r="JES26" s="24"/>
      <c r="JET26" s="24"/>
      <c r="JEU26" s="24"/>
      <c r="JEV26" s="24"/>
      <c r="JEW26" s="25"/>
      <c r="JEX26" s="15"/>
      <c r="JEY26" s="24"/>
      <c r="JEZ26" s="24"/>
      <c r="JFA26" s="24"/>
      <c r="JFB26" s="24"/>
      <c r="JFC26" s="24"/>
      <c r="JFD26" s="24"/>
      <c r="JFE26" s="25"/>
      <c r="JFF26" s="15"/>
      <c r="JFG26" s="24"/>
      <c r="JFH26" s="24"/>
      <c r="JFI26" s="24"/>
      <c r="JFJ26" s="24"/>
      <c r="JFK26" s="24"/>
      <c r="JFL26" s="24"/>
      <c r="JFM26" s="25"/>
      <c r="JFN26" s="15"/>
      <c r="JFO26" s="24"/>
      <c r="JFP26" s="24"/>
      <c r="JFQ26" s="24"/>
      <c r="JFR26" s="24"/>
      <c r="JFS26" s="24"/>
      <c r="JFT26" s="24"/>
      <c r="JFU26" s="25"/>
      <c r="JFV26" s="15"/>
      <c r="JFW26" s="24"/>
      <c r="JFX26" s="24"/>
      <c r="JFY26" s="24"/>
      <c r="JFZ26" s="24"/>
      <c r="JGA26" s="24"/>
      <c r="JGB26" s="24"/>
      <c r="JGC26" s="25"/>
      <c r="JGD26" s="15"/>
      <c r="JGE26" s="24"/>
      <c r="JGF26" s="24"/>
      <c r="JGG26" s="24"/>
      <c r="JGH26" s="24"/>
      <c r="JGI26" s="24"/>
      <c r="JGJ26" s="24"/>
      <c r="JGK26" s="25"/>
      <c r="JGL26" s="15"/>
      <c r="JGM26" s="24"/>
      <c r="JGN26" s="24"/>
      <c r="JGO26" s="24"/>
      <c r="JGP26" s="24"/>
      <c r="JGQ26" s="24"/>
      <c r="JGR26" s="24"/>
      <c r="JGS26" s="25"/>
      <c r="JGT26" s="15"/>
      <c r="JGU26" s="24"/>
      <c r="JGV26" s="24"/>
      <c r="JGW26" s="24"/>
      <c r="JGX26" s="24"/>
      <c r="JGY26" s="24"/>
      <c r="JGZ26" s="24"/>
      <c r="JHA26" s="25"/>
      <c r="JHB26" s="15"/>
      <c r="JHC26" s="24"/>
      <c r="JHD26" s="24"/>
      <c r="JHE26" s="24"/>
      <c r="JHF26" s="24"/>
      <c r="JHG26" s="24"/>
      <c r="JHH26" s="24"/>
      <c r="JHI26" s="25"/>
      <c r="JHJ26" s="15"/>
      <c r="JHK26" s="24"/>
      <c r="JHL26" s="24"/>
      <c r="JHM26" s="24"/>
      <c r="JHN26" s="24"/>
      <c r="JHO26" s="24"/>
      <c r="JHP26" s="24"/>
      <c r="JHQ26" s="25"/>
      <c r="JHR26" s="15"/>
      <c r="JHS26" s="24"/>
      <c r="JHT26" s="24"/>
      <c r="JHU26" s="24"/>
      <c r="JHV26" s="24"/>
      <c r="JHW26" s="24"/>
      <c r="JHX26" s="24"/>
      <c r="JHY26" s="25"/>
      <c r="JHZ26" s="15"/>
      <c r="JIA26" s="24"/>
      <c r="JIB26" s="24"/>
      <c r="JIC26" s="24"/>
      <c r="JID26" s="24"/>
      <c r="JIE26" s="24"/>
      <c r="JIF26" s="24"/>
      <c r="JIG26" s="25"/>
      <c r="JIH26" s="15"/>
      <c r="JII26" s="24"/>
      <c r="JIJ26" s="24"/>
      <c r="JIK26" s="24"/>
      <c r="JIL26" s="24"/>
      <c r="JIM26" s="24"/>
      <c r="JIN26" s="24"/>
      <c r="JIO26" s="25"/>
      <c r="JIP26" s="15"/>
      <c r="JIQ26" s="24"/>
      <c r="JIR26" s="24"/>
      <c r="JIS26" s="24"/>
      <c r="JIT26" s="24"/>
      <c r="JIU26" s="24"/>
      <c r="JIV26" s="24"/>
      <c r="JIW26" s="25"/>
      <c r="JIX26" s="15"/>
      <c r="JIY26" s="24"/>
      <c r="JIZ26" s="24"/>
      <c r="JJA26" s="24"/>
      <c r="JJB26" s="24"/>
      <c r="JJC26" s="24"/>
      <c r="JJD26" s="24"/>
      <c r="JJE26" s="25"/>
      <c r="JJF26" s="15"/>
      <c r="JJG26" s="24"/>
      <c r="JJH26" s="24"/>
      <c r="JJI26" s="24"/>
      <c r="JJJ26" s="24"/>
      <c r="JJK26" s="24"/>
      <c r="JJL26" s="24"/>
      <c r="JJM26" s="25"/>
      <c r="JJN26" s="15"/>
      <c r="JJO26" s="24"/>
      <c r="JJP26" s="24"/>
      <c r="JJQ26" s="24"/>
      <c r="JJR26" s="24"/>
      <c r="JJS26" s="24"/>
      <c r="JJT26" s="24"/>
      <c r="JJU26" s="25"/>
      <c r="JJV26" s="15"/>
      <c r="JJW26" s="24"/>
      <c r="JJX26" s="24"/>
      <c r="JJY26" s="24"/>
      <c r="JJZ26" s="24"/>
      <c r="JKA26" s="24"/>
      <c r="JKB26" s="24"/>
      <c r="JKC26" s="25"/>
      <c r="JKD26" s="15"/>
      <c r="JKE26" s="24"/>
      <c r="JKF26" s="24"/>
      <c r="JKG26" s="24"/>
      <c r="JKH26" s="24"/>
      <c r="JKI26" s="24"/>
      <c r="JKJ26" s="24"/>
      <c r="JKK26" s="25"/>
      <c r="JKL26" s="15"/>
      <c r="JKM26" s="24"/>
      <c r="JKN26" s="24"/>
      <c r="JKO26" s="24"/>
      <c r="JKP26" s="24"/>
      <c r="JKQ26" s="24"/>
      <c r="JKR26" s="24"/>
      <c r="JKS26" s="25"/>
      <c r="JKT26" s="15"/>
      <c r="JKU26" s="24"/>
      <c r="JKV26" s="24"/>
      <c r="JKW26" s="24"/>
      <c r="JKX26" s="24"/>
      <c r="JKY26" s="24"/>
      <c r="JKZ26" s="24"/>
      <c r="JLA26" s="25"/>
      <c r="JLB26" s="15"/>
      <c r="JLC26" s="24"/>
      <c r="JLD26" s="24"/>
      <c r="JLE26" s="24"/>
      <c r="JLF26" s="24"/>
      <c r="JLG26" s="24"/>
      <c r="JLH26" s="24"/>
      <c r="JLI26" s="25"/>
      <c r="JLJ26" s="15"/>
      <c r="JLK26" s="24"/>
      <c r="JLL26" s="24"/>
      <c r="JLM26" s="24"/>
      <c r="JLN26" s="24"/>
      <c r="JLO26" s="24"/>
      <c r="JLP26" s="24"/>
      <c r="JLQ26" s="25"/>
      <c r="JLR26" s="15"/>
      <c r="JLS26" s="24"/>
      <c r="JLT26" s="24"/>
      <c r="JLU26" s="24"/>
      <c r="JLV26" s="24"/>
      <c r="JLW26" s="24"/>
      <c r="JLX26" s="24"/>
      <c r="JLY26" s="25"/>
      <c r="JLZ26" s="15"/>
      <c r="JMA26" s="24"/>
      <c r="JMB26" s="24"/>
      <c r="JMC26" s="24"/>
      <c r="JMD26" s="24"/>
      <c r="JME26" s="24"/>
      <c r="JMF26" s="24"/>
      <c r="JMG26" s="25"/>
      <c r="JMH26" s="15"/>
      <c r="JMI26" s="24"/>
      <c r="JMJ26" s="24"/>
      <c r="JMK26" s="24"/>
      <c r="JML26" s="24"/>
      <c r="JMM26" s="24"/>
      <c r="JMN26" s="24"/>
      <c r="JMO26" s="25"/>
      <c r="JMP26" s="15"/>
      <c r="JMQ26" s="24"/>
      <c r="JMR26" s="24"/>
      <c r="JMS26" s="24"/>
      <c r="JMT26" s="24"/>
      <c r="JMU26" s="24"/>
      <c r="JMV26" s="24"/>
      <c r="JMW26" s="25"/>
      <c r="JMX26" s="15"/>
      <c r="JMY26" s="24"/>
      <c r="JMZ26" s="24"/>
      <c r="JNA26" s="24"/>
      <c r="JNB26" s="24"/>
      <c r="JNC26" s="24"/>
      <c r="JND26" s="24"/>
      <c r="JNE26" s="25"/>
      <c r="JNF26" s="15"/>
      <c r="JNG26" s="24"/>
      <c r="JNH26" s="24"/>
      <c r="JNI26" s="24"/>
      <c r="JNJ26" s="24"/>
      <c r="JNK26" s="24"/>
      <c r="JNL26" s="24"/>
      <c r="JNM26" s="25"/>
      <c r="JNN26" s="15"/>
      <c r="JNO26" s="24"/>
      <c r="JNP26" s="24"/>
      <c r="JNQ26" s="24"/>
      <c r="JNR26" s="24"/>
      <c r="JNS26" s="24"/>
      <c r="JNT26" s="24"/>
      <c r="JNU26" s="25"/>
      <c r="JNV26" s="15"/>
      <c r="JNW26" s="24"/>
      <c r="JNX26" s="24"/>
      <c r="JNY26" s="24"/>
      <c r="JNZ26" s="24"/>
      <c r="JOA26" s="24"/>
      <c r="JOB26" s="24"/>
      <c r="JOC26" s="25"/>
      <c r="JOD26" s="15"/>
      <c r="JOE26" s="24"/>
      <c r="JOF26" s="24"/>
      <c r="JOG26" s="24"/>
      <c r="JOH26" s="24"/>
      <c r="JOI26" s="24"/>
      <c r="JOJ26" s="24"/>
      <c r="JOK26" s="25"/>
      <c r="JOL26" s="15"/>
      <c r="JOM26" s="24"/>
      <c r="JON26" s="24"/>
      <c r="JOO26" s="24"/>
      <c r="JOP26" s="24"/>
      <c r="JOQ26" s="24"/>
      <c r="JOR26" s="24"/>
      <c r="JOS26" s="25"/>
      <c r="JOT26" s="15"/>
      <c r="JOU26" s="24"/>
      <c r="JOV26" s="24"/>
      <c r="JOW26" s="24"/>
      <c r="JOX26" s="24"/>
      <c r="JOY26" s="24"/>
      <c r="JOZ26" s="24"/>
      <c r="JPA26" s="25"/>
      <c r="JPB26" s="15"/>
      <c r="JPC26" s="24"/>
      <c r="JPD26" s="24"/>
      <c r="JPE26" s="24"/>
      <c r="JPF26" s="24"/>
      <c r="JPG26" s="24"/>
      <c r="JPH26" s="24"/>
      <c r="JPI26" s="25"/>
      <c r="JPJ26" s="15"/>
      <c r="JPK26" s="24"/>
      <c r="JPL26" s="24"/>
      <c r="JPM26" s="24"/>
      <c r="JPN26" s="24"/>
      <c r="JPO26" s="24"/>
      <c r="JPP26" s="24"/>
      <c r="JPQ26" s="25"/>
      <c r="JPR26" s="15"/>
      <c r="JPS26" s="24"/>
      <c r="JPT26" s="24"/>
      <c r="JPU26" s="24"/>
      <c r="JPV26" s="24"/>
      <c r="JPW26" s="24"/>
      <c r="JPX26" s="24"/>
      <c r="JPY26" s="25"/>
      <c r="JPZ26" s="15"/>
      <c r="JQA26" s="24"/>
      <c r="JQB26" s="24"/>
      <c r="JQC26" s="24"/>
      <c r="JQD26" s="24"/>
      <c r="JQE26" s="24"/>
      <c r="JQF26" s="24"/>
      <c r="JQG26" s="25"/>
      <c r="JQH26" s="15"/>
      <c r="JQI26" s="24"/>
      <c r="JQJ26" s="24"/>
      <c r="JQK26" s="24"/>
      <c r="JQL26" s="24"/>
      <c r="JQM26" s="24"/>
      <c r="JQN26" s="24"/>
      <c r="JQO26" s="25"/>
      <c r="JQP26" s="15"/>
      <c r="JQQ26" s="24"/>
      <c r="JQR26" s="24"/>
      <c r="JQS26" s="24"/>
      <c r="JQT26" s="24"/>
      <c r="JQU26" s="24"/>
      <c r="JQV26" s="24"/>
      <c r="JQW26" s="25"/>
      <c r="JQX26" s="15"/>
      <c r="JQY26" s="24"/>
      <c r="JQZ26" s="24"/>
      <c r="JRA26" s="24"/>
      <c r="JRB26" s="24"/>
      <c r="JRC26" s="24"/>
      <c r="JRD26" s="24"/>
      <c r="JRE26" s="25"/>
      <c r="JRF26" s="15"/>
      <c r="JRG26" s="24"/>
      <c r="JRH26" s="24"/>
      <c r="JRI26" s="24"/>
      <c r="JRJ26" s="24"/>
      <c r="JRK26" s="24"/>
      <c r="JRL26" s="24"/>
      <c r="JRM26" s="25"/>
      <c r="JRN26" s="15"/>
      <c r="JRO26" s="24"/>
      <c r="JRP26" s="24"/>
      <c r="JRQ26" s="24"/>
      <c r="JRR26" s="24"/>
      <c r="JRS26" s="24"/>
      <c r="JRT26" s="24"/>
      <c r="JRU26" s="25"/>
      <c r="JRV26" s="15"/>
      <c r="JRW26" s="24"/>
      <c r="JRX26" s="24"/>
      <c r="JRY26" s="24"/>
      <c r="JRZ26" s="24"/>
      <c r="JSA26" s="24"/>
      <c r="JSB26" s="24"/>
      <c r="JSC26" s="25"/>
      <c r="JSD26" s="15"/>
      <c r="JSE26" s="24"/>
      <c r="JSF26" s="24"/>
      <c r="JSG26" s="24"/>
      <c r="JSH26" s="24"/>
      <c r="JSI26" s="24"/>
      <c r="JSJ26" s="24"/>
      <c r="JSK26" s="25"/>
      <c r="JSL26" s="15"/>
      <c r="JSM26" s="24"/>
      <c r="JSN26" s="24"/>
      <c r="JSO26" s="24"/>
      <c r="JSP26" s="24"/>
      <c r="JSQ26" s="24"/>
      <c r="JSR26" s="24"/>
      <c r="JSS26" s="25"/>
      <c r="JST26" s="15"/>
      <c r="JSU26" s="24"/>
      <c r="JSV26" s="24"/>
      <c r="JSW26" s="24"/>
      <c r="JSX26" s="24"/>
      <c r="JSY26" s="24"/>
      <c r="JSZ26" s="24"/>
      <c r="JTA26" s="25"/>
      <c r="JTB26" s="15"/>
      <c r="JTC26" s="24"/>
      <c r="JTD26" s="24"/>
      <c r="JTE26" s="24"/>
      <c r="JTF26" s="24"/>
      <c r="JTG26" s="24"/>
      <c r="JTH26" s="24"/>
      <c r="JTI26" s="25"/>
      <c r="JTJ26" s="15"/>
      <c r="JTK26" s="24"/>
      <c r="JTL26" s="24"/>
      <c r="JTM26" s="24"/>
      <c r="JTN26" s="24"/>
      <c r="JTO26" s="24"/>
      <c r="JTP26" s="24"/>
      <c r="JTQ26" s="25"/>
      <c r="JTR26" s="15"/>
      <c r="JTS26" s="24"/>
      <c r="JTT26" s="24"/>
      <c r="JTU26" s="24"/>
      <c r="JTV26" s="24"/>
      <c r="JTW26" s="24"/>
      <c r="JTX26" s="24"/>
      <c r="JTY26" s="25"/>
      <c r="JTZ26" s="15"/>
      <c r="JUA26" s="24"/>
      <c r="JUB26" s="24"/>
      <c r="JUC26" s="24"/>
      <c r="JUD26" s="24"/>
      <c r="JUE26" s="24"/>
      <c r="JUF26" s="24"/>
      <c r="JUG26" s="25"/>
      <c r="JUH26" s="15"/>
      <c r="JUI26" s="24"/>
      <c r="JUJ26" s="24"/>
      <c r="JUK26" s="24"/>
      <c r="JUL26" s="24"/>
      <c r="JUM26" s="24"/>
      <c r="JUN26" s="24"/>
      <c r="JUO26" s="25"/>
      <c r="JUP26" s="15"/>
      <c r="JUQ26" s="24"/>
      <c r="JUR26" s="24"/>
      <c r="JUS26" s="24"/>
      <c r="JUT26" s="24"/>
      <c r="JUU26" s="24"/>
      <c r="JUV26" s="24"/>
      <c r="JUW26" s="25"/>
      <c r="JUX26" s="15"/>
      <c r="JUY26" s="24"/>
      <c r="JUZ26" s="24"/>
      <c r="JVA26" s="24"/>
      <c r="JVB26" s="24"/>
      <c r="JVC26" s="24"/>
      <c r="JVD26" s="24"/>
      <c r="JVE26" s="25"/>
      <c r="JVF26" s="15"/>
      <c r="JVG26" s="24"/>
      <c r="JVH26" s="24"/>
      <c r="JVI26" s="24"/>
      <c r="JVJ26" s="24"/>
      <c r="JVK26" s="24"/>
      <c r="JVL26" s="24"/>
      <c r="JVM26" s="25"/>
      <c r="JVN26" s="15"/>
      <c r="JVO26" s="24"/>
      <c r="JVP26" s="24"/>
      <c r="JVQ26" s="24"/>
      <c r="JVR26" s="24"/>
      <c r="JVS26" s="24"/>
      <c r="JVT26" s="24"/>
      <c r="JVU26" s="25"/>
      <c r="JVV26" s="15"/>
      <c r="JVW26" s="24"/>
      <c r="JVX26" s="24"/>
      <c r="JVY26" s="24"/>
      <c r="JVZ26" s="24"/>
      <c r="JWA26" s="24"/>
      <c r="JWB26" s="24"/>
      <c r="JWC26" s="25"/>
      <c r="JWD26" s="15"/>
      <c r="JWE26" s="24"/>
      <c r="JWF26" s="24"/>
      <c r="JWG26" s="24"/>
      <c r="JWH26" s="24"/>
      <c r="JWI26" s="24"/>
      <c r="JWJ26" s="24"/>
      <c r="JWK26" s="25"/>
      <c r="JWL26" s="15"/>
      <c r="JWM26" s="24"/>
      <c r="JWN26" s="24"/>
      <c r="JWO26" s="24"/>
      <c r="JWP26" s="24"/>
      <c r="JWQ26" s="24"/>
      <c r="JWR26" s="24"/>
      <c r="JWS26" s="25"/>
      <c r="JWT26" s="15"/>
      <c r="JWU26" s="24"/>
      <c r="JWV26" s="24"/>
      <c r="JWW26" s="24"/>
      <c r="JWX26" s="24"/>
      <c r="JWY26" s="24"/>
      <c r="JWZ26" s="24"/>
      <c r="JXA26" s="25"/>
      <c r="JXB26" s="15"/>
      <c r="JXC26" s="24"/>
      <c r="JXD26" s="24"/>
      <c r="JXE26" s="24"/>
      <c r="JXF26" s="24"/>
      <c r="JXG26" s="24"/>
      <c r="JXH26" s="24"/>
      <c r="JXI26" s="25"/>
      <c r="JXJ26" s="15"/>
      <c r="JXK26" s="24"/>
      <c r="JXL26" s="24"/>
      <c r="JXM26" s="24"/>
      <c r="JXN26" s="24"/>
      <c r="JXO26" s="24"/>
      <c r="JXP26" s="24"/>
      <c r="JXQ26" s="25"/>
      <c r="JXR26" s="15"/>
      <c r="JXS26" s="24"/>
      <c r="JXT26" s="24"/>
      <c r="JXU26" s="24"/>
      <c r="JXV26" s="24"/>
      <c r="JXW26" s="24"/>
      <c r="JXX26" s="24"/>
      <c r="JXY26" s="25"/>
      <c r="JXZ26" s="15"/>
      <c r="JYA26" s="24"/>
      <c r="JYB26" s="24"/>
      <c r="JYC26" s="24"/>
      <c r="JYD26" s="24"/>
      <c r="JYE26" s="24"/>
      <c r="JYF26" s="24"/>
      <c r="JYG26" s="25"/>
      <c r="JYH26" s="15"/>
      <c r="JYI26" s="24"/>
      <c r="JYJ26" s="24"/>
      <c r="JYK26" s="24"/>
      <c r="JYL26" s="24"/>
      <c r="JYM26" s="24"/>
      <c r="JYN26" s="24"/>
      <c r="JYO26" s="25"/>
      <c r="JYP26" s="15"/>
      <c r="JYQ26" s="24"/>
      <c r="JYR26" s="24"/>
      <c r="JYS26" s="24"/>
      <c r="JYT26" s="24"/>
      <c r="JYU26" s="24"/>
      <c r="JYV26" s="24"/>
      <c r="JYW26" s="25"/>
      <c r="JYX26" s="15"/>
      <c r="JYY26" s="24"/>
      <c r="JYZ26" s="24"/>
      <c r="JZA26" s="24"/>
      <c r="JZB26" s="24"/>
      <c r="JZC26" s="24"/>
      <c r="JZD26" s="24"/>
      <c r="JZE26" s="25"/>
      <c r="JZF26" s="15"/>
      <c r="JZG26" s="24"/>
      <c r="JZH26" s="24"/>
      <c r="JZI26" s="24"/>
      <c r="JZJ26" s="24"/>
      <c r="JZK26" s="24"/>
      <c r="JZL26" s="24"/>
      <c r="JZM26" s="25"/>
      <c r="JZN26" s="15"/>
      <c r="JZO26" s="24"/>
      <c r="JZP26" s="24"/>
      <c r="JZQ26" s="24"/>
      <c r="JZR26" s="24"/>
      <c r="JZS26" s="24"/>
      <c r="JZT26" s="24"/>
      <c r="JZU26" s="25"/>
      <c r="JZV26" s="15"/>
      <c r="JZW26" s="24"/>
      <c r="JZX26" s="24"/>
      <c r="JZY26" s="24"/>
      <c r="JZZ26" s="24"/>
      <c r="KAA26" s="24"/>
      <c r="KAB26" s="24"/>
      <c r="KAC26" s="25"/>
      <c r="KAD26" s="15"/>
      <c r="KAE26" s="24"/>
      <c r="KAF26" s="24"/>
      <c r="KAG26" s="24"/>
      <c r="KAH26" s="24"/>
      <c r="KAI26" s="24"/>
      <c r="KAJ26" s="24"/>
      <c r="KAK26" s="25"/>
      <c r="KAL26" s="15"/>
      <c r="KAM26" s="24"/>
      <c r="KAN26" s="24"/>
      <c r="KAO26" s="24"/>
      <c r="KAP26" s="24"/>
      <c r="KAQ26" s="24"/>
      <c r="KAR26" s="24"/>
      <c r="KAS26" s="25"/>
      <c r="KAT26" s="15"/>
      <c r="KAU26" s="24"/>
      <c r="KAV26" s="24"/>
      <c r="KAW26" s="24"/>
      <c r="KAX26" s="24"/>
      <c r="KAY26" s="24"/>
      <c r="KAZ26" s="24"/>
      <c r="KBA26" s="25"/>
      <c r="KBB26" s="15"/>
      <c r="KBC26" s="24"/>
      <c r="KBD26" s="24"/>
      <c r="KBE26" s="24"/>
      <c r="KBF26" s="24"/>
      <c r="KBG26" s="24"/>
      <c r="KBH26" s="24"/>
      <c r="KBI26" s="25"/>
      <c r="KBJ26" s="15"/>
      <c r="KBK26" s="24"/>
      <c r="KBL26" s="24"/>
      <c r="KBM26" s="24"/>
      <c r="KBN26" s="24"/>
      <c r="KBO26" s="24"/>
      <c r="KBP26" s="24"/>
      <c r="KBQ26" s="25"/>
      <c r="KBR26" s="15"/>
      <c r="KBS26" s="24"/>
      <c r="KBT26" s="24"/>
      <c r="KBU26" s="24"/>
      <c r="KBV26" s="24"/>
      <c r="KBW26" s="24"/>
      <c r="KBX26" s="24"/>
      <c r="KBY26" s="25"/>
      <c r="KBZ26" s="15"/>
      <c r="KCA26" s="24"/>
      <c r="KCB26" s="24"/>
      <c r="KCC26" s="24"/>
      <c r="KCD26" s="24"/>
      <c r="KCE26" s="24"/>
      <c r="KCF26" s="24"/>
      <c r="KCG26" s="25"/>
      <c r="KCH26" s="15"/>
      <c r="KCI26" s="24"/>
      <c r="KCJ26" s="24"/>
      <c r="KCK26" s="24"/>
      <c r="KCL26" s="24"/>
      <c r="KCM26" s="24"/>
      <c r="KCN26" s="24"/>
      <c r="KCO26" s="25"/>
      <c r="KCP26" s="15"/>
      <c r="KCQ26" s="24"/>
      <c r="KCR26" s="24"/>
      <c r="KCS26" s="24"/>
      <c r="KCT26" s="24"/>
      <c r="KCU26" s="24"/>
      <c r="KCV26" s="24"/>
      <c r="KCW26" s="25"/>
      <c r="KCX26" s="15"/>
      <c r="KCY26" s="24"/>
      <c r="KCZ26" s="24"/>
      <c r="KDA26" s="24"/>
      <c r="KDB26" s="24"/>
      <c r="KDC26" s="24"/>
      <c r="KDD26" s="24"/>
      <c r="KDE26" s="25"/>
      <c r="KDF26" s="15"/>
      <c r="KDG26" s="24"/>
      <c r="KDH26" s="24"/>
      <c r="KDI26" s="24"/>
      <c r="KDJ26" s="24"/>
      <c r="KDK26" s="24"/>
      <c r="KDL26" s="24"/>
      <c r="KDM26" s="25"/>
      <c r="KDN26" s="15"/>
      <c r="KDO26" s="24"/>
      <c r="KDP26" s="24"/>
      <c r="KDQ26" s="24"/>
      <c r="KDR26" s="24"/>
      <c r="KDS26" s="24"/>
      <c r="KDT26" s="24"/>
      <c r="KDU26" s="25"/>
      <c r="KDV26" s="15"/>
      <c r="KDW26" s="24"/>
      <c r="KDX26" s="24"/>
      <c r="KDY26" s="24"/>
      <c r="KDZ26" s="24"/>
      <c r="KEA26" s="24"/>
      <c r="KEB26" s="24"/>
      <c r="KEC26" s="25"/>
      <c r="KED26" s="15"/>
      <c r="KEE26" s="24"/>
      <c r="KEF26" s="24"/>
      <c r="KEG26" s="24"/>
      <c r="KEH26" s="24"/>
      <c r="KEI26" s="24"/>
      <c r="KEJ26" s="24"/>
      <c r="KEK26" s="25"/>
      <c r="KEL26" s="15"/>
      <c r="KEM26" s="24"/>
      <c r="KEN26" s="24"/>
      <c r="KEO26" s="24"/>
      <c r="KEP26" s="24"/>
      <c r="KEQ26" s="24"/>
      <c r="KER26" s="24"/>
      <c r="KES26" s="25"/>
      <c r="KET26" s="15"/>
      <c r="KEU26" s="24"/>
      <c r="KEV26" s="24"/>
      <c r="KEW26" s="24"/>
      <c r="KEX26" s="24"/>
      <c r="KEY26" s="24"/>
      <c r="KEZ26" s="24"/>
      <c r="KFA26" s="25"/>
      <c r="KFB26" s="15"/>
      <c r="KFC26" s="24"/>
      <c r="KFD26" s="24"/>
      <c r="KFE26" s="24"/>
      <c r="KFF26" s="24"/>
      <c r="KFG26" s="24"/>
      <c r="KFH26" s="24"/>
      <c r="KFI26" s="25"/>
      <c r="KFJ26" s="15"/>
      <c r="KFK26" s="24"/>
      <c r="KFL26" s="24"/>
      <c r="KFM26" s="24"/>
      <c r="KFN26" s="24"/>
      <c r="KFO26" s="24"/>
      <c r="KFP26" s="24"/>
      <c r="KFQ26" s="25"/>
      <c r="KFR26" s="15"/>
      <c r="KFS26" s="24"/>
      <c r="KFT26" s="24"/>
      <c r="KFU26" s="24"/>
      <c r="KFV26" s="24"/>
      <c r="KFW26" s="24"/>
      <c r="KFX26" s="24"/>
      <c r="KFY26" s="25"/>
      <c r="KFZ26" s="15"/>
      <c r="KGA26" s="24"/>
      <c r="KGB26" s="24"/>
      <c r="KGC26" s="24"/>
      <c r="KGD26" s="24"/>
      <c r="KGE26" s="24"/>
      <c r="KGF26" s="24"/>
      <c r="KGG26" s="25"/>
      <c r="KGH26" s="15"/>
      <c r="KGI26" s="24"/>
      <c r="KGJ26" s="24"/>
      <c r="KGK26" s="24"/>
      <c r="KGL26" s="24"/>
      <c r="KGM26" s="24"/>
      <c r="KGN26" s="24"/>
      <c r="KGO26" s="25"/>
      <c r="KGP26" s="15"/>
      <c r="KGQ26" s="24"/>
      <c r="KGR26" s="24"/>
      <c r="KGS26" s="24"/>
      <c r="KGT26" s="24"/>
      <c r="KGU26" s="24"/>
      <c r="KGV26" s="24"/>
      <c r="KGW26" s="25"/>
      <c r="KGX26" s="15"/>
      <c r="KGY26" s="24"/>
      <c r="KGZ26" s="24"/>
      <c r="KHA26" s="24"/>
      <c r="KHB26" s="24"/>
      <c r="KHC26" s="24"/>
      <c r="KHD26" s="24"/>
      <c r="KHE26" s="25"/>
      <c r="KHF26" s="15"/>
      <c r="KHG26" s="24"/>
      <c r="KHH26" s="24"/>
      <c r="KHI26" s="24"/>
      <c r="KHJ26" s="24"/>
      <c r="KHK26" s="24"/>
      <c r="KHL26" s="24"/>
      <c r="KHM26" s="25"/>
      <c r="KHN26" s="15"/>
      <c r="KHO26" s="24"/>
      <c r="KHP26" s="24"/>
      <c r="KHQ26" s="24"/>
      <c r="KHR26" s="24"/>
      <c r="KHS26" s="24"/>
      <c r="KHT26" s="24"/>
      <c r="KHU26" s="25"/>
      <c r="KHV26" s="15"/>
      <c r="KHW26" s="24"/>
      <c r="KHX26" s="24"/>
      <c r="KHY26" s="24"/>
      <c r="KHZ26" s="24"/>
      <c r="KIA26" s="24"/>
      <c r="KIB26" s="24"/>
      <c r="KIC26" s="25"/>
      <c r="KID26" s="15"/>
      <c r="KIE26" s="24"/>
      <c r="KIF26" s="24"/>
      <c r="KIG26" s="24"/>
      <c r="KIH26" s="24"/>
      <c r="KII26" s="24"/>
      <c r="KIJ26" s="24"/>
      <c r="KIK26" s="25"/>
      <c r="KIL26" s="15"/>
      <c r="KIM26" s="24"/>
      <c r="KIN26" s="24"/>
      <c r="KIO26" s="24"/>
      <c r="KIP26" s="24"/>
      <c r="KIQ26" s="24"/>
      <c r="KIR26" s="24"/>
      <c r="KIS26" s="25"/>
      <c r="KIT26" s="15"/>
      <c r="KIU26" s="24"/>
      <c r="KIV26" s="24"/>
      <c r="KIW26" s="24"/>
      <c r="KIX26" s="24"/>
      <c r="KIY26" s="24"/>
      <c r="KIZ26" s="24"/>
      <c r="KJA26" s="25"/>
      <c r="KJB26" s="15"/>
      <c r="KJC26" s="24"/>
      <c r="KJD26" s="24"/>
      <c r="KJE26" s="24"/>
      <c r="KJF26" s="24"/>
      <c r="KJG26" s="24"/>
      <c r="KJH26" s="24"/>
      <c r="KJI26" s="25"/>
      <c r="KJJ26" s="15"/>
      <c r="KJK26" s="24"/>
      <c r="KJL26" s="24"/>
      <c r="KJM26" s="24"/>
      <c r="KJN26" s="24"/>
      <c r="KJO26" s="24"/>
      <c r="KJP26" s="24"/>
      <c r="KJQ26" s="25"/>
      <c r="KJR26" s="15"/>
      <c r="KJS26" s="24"/>
      <c r="KJT26" s="24"/>
      <c r="KJU26" s="24"/>
      <c r="KJV26" s="24"/>
      <c r="KJW26" s="24"/>
      <c r="KJX26" s="24"/>
      <c r="KJY26" s="25"/>
      <c r="KJZ26" s="15"/>
      <c r="KKA26" s="24"/>
      <c r="KKB26" s="24"/>
      <c r="KKC26" s="24"/>
      <c r="KKD26" s="24"/>
      <c r="KKE26" s="24"/>
      <c r="KKF26" s="24"/>
      <c r="KKG26" s="25"/>
      <c r="KKH26" s="15"/>
      <c r="KKI26" s="24"/>
      <c r="KKJ26" s="24"/>
      <c r="KKK26" s="24"/>
      <c r="KKL26" s="24"/>
      <c r="KKM26" s="24"/>
      <c r="KKN26" s="24"/>
      <c r="KKO26" s="25"/>
      <c r="KKP26" s="15"/>
      <c r="KKQ26" s="24"/>
      <c r="KKR26" s="24"/>
      <c r="KKS26" s="24"/>
      <c r="KKT26" s="24"/>
      <c r="KKU26" s="24"/>
      <c r="KKV26" s="24"/>
      <c r="KKW26" s="25"/>
      <c r="KKX26" s="15"/>
      <c r="KKY26" s="24"/>
      <c r="KKZ26" s="24"/>
      <c r="KLA26" s="24"/>
      <c r="KLB26" s="24"/>
      <c r="KLC26" s="24"/>
      <c r="KLD26" s="24"/>
      <c r="KLE26" s="25"/>
      <c r="KLF26" s="15"/>
      <c r="KLG26" s="24"/>
      <c r="KLH26" s="24"/>
      <c r="KLI26" s="24"/>
      <c r="KLJ26" s="24"/>
      <c r="KLK26" s="24"/>
      <c r="KLL26" s="24"/>
      <c r="KLM26" s="25"/>
      <c r="KLN26" s="15"/>
      <c r="KLO26" s="24"/>
      <c r="KLP26" s="24"/>
      <c r="KLQ26" s="24"/>
      <c r="KLR26" s="24"/>
      <c r="KLS26" s="24"/>
      <c r="KLT26" s="24"/>
      <c r="KLU26" s="25"/>
      <c r="KLV26" s="15"/>
      <c r="KLW26" s="24"/>
      <c r="KLX26" s="24"/>
      <c r="KLY26" s="24"/>
      <c r="KLZ26" s="24"/>
      <c r="KMA26" s="24"/>
      <c r="KMB26" s="24"/>
      <c r="KMC26" s="25"/>
      <c r="KMD26" s="15"/>
      <c r="KME26" s="24"/>
      <c r="KMF26" s="24"/>
      <c r="KMG26" s="24"/>
      <c r="KMH26" s="24"/>
      <c r="KMI26" s="24"/>
      <c r="KMJ26" s="24"/>
      <c r="KMK26" s="25"/>
      <c r="KML26" s="15"/>
      <c r="KMM26" s="24"/>
      <c r="KMN26" s="24"/>
      <c r="KMO26" s="24"/>
      <c r="KMP26" s="24"/>
      <c r="KMQ26" s="24"/>
      <c r="KMR26" s="24"/>
      <c r="KMS26" s="25"/>
      <c r="KMT26" s="15"/>
      <c r="KMU26" s="24"/>
      <c r="KMV26" s="24"/>
      <c r="KMW26" s="24"/>
      <c r="KMX26" s="24"/>
      <c r="KMY26" s="24"/>
      <c r="KMZ26" s="24"/>
      <c r="KNA26" s="25"/>
      <c r="KNB26" s="15"/>
      <c r="KNC26" s="24"/>
      <c r="KND26" s="24"/>
      <c r="KNE26" s="24"/>
      <c r="KNF26" s="24"/>
      <c r="KNG26" s="24"/>
      <c r="KNH26" s="24"/>
      <c r="KNI26" s="25"/>
      <c r="KNJ26" s="15"/>
      <c r="KNK26" s="24"/>
      <c r="KNL26" s="24"/>
      <c r="KNM26" s="24"/>
      <c r="KNN26" s="24"/>
      <c r="KNO26" s="24"/>
      <c r="KNP26" s="24"/>
      <c r="KNQ26" s="25"/>
      <c r="KNR26" s="15"/>
      <c r="KNS26" s="24"/>
      <c r="KNT26" s="24"/>
      <c r="KNU26" s="24"/>
      <c r="KNV26" s="24"/>
      <c r="KNW26" s="24"/>
      <c r="KNX26" s="24"/>
      <c r="KNY26" s="25"/>
      <c r="KNZ26" s="15"/>
      <c r="KOA26" s="24"/>
      <c r="KOB26" s="24"/>
      <c r="KOC26" s="24"/>
      <c r="KOD26" s="24"/>
      <c r="KOE26" s="24"/>
      <c r="KOF26" s="24"/>
      <c r="KOG26" s="25"/>
      <c r="KOH26" s="15"/>
      <c r="KOI26" s="24"/>
      <c r="KOJ26" s="24"/>
      <c r="KOK26" s="24"/>
      <c r="KOL26" s="24"/>
      <c r="KOM26" s="24"/>
      <c r="KON26" s="24"/>
      <c r="KOO26" s="25"/>
      <c r="KOP26" s="15"/>
      <c r="KOQ26" s="24"/>
      <c r="KOR26" s="24"/>
      <c r="KOS26" s="24"/>
      <c r="KOT26" s="24"/>
      <c r="KOU26" s="24"/>
      <c r="KOV26" s="24"/>
      <c r="KOW26" s="25"/>
      <c r="KOX26" s="15"/>
      <c r="KOY26" s="24"/>
      <c r="KOZ26" s="24"/>
      <c r="KPA26" s="24"/>
      <c r="KPB26" s="24"/>
      <c r="KPC26" s="24"/>
      <c r="KPD26" s="24"/>
      <c r="KPE26" s="25"/>
      <c r="KPF26" s="15"/>
      <c r="KPG26" s="24"/>
      <c r="KPH26" s="24"/>
      <c r="KPI26" s="24"/>
      <c r="KPJ26" s="24"/>
      <c r="KPK26" s="24"/>
      <c r="KPL26" s="24"/>
      <c r="KPM26" s="25"/>
      <c r="KPN26" s="15"/>
      <c r="KPO26" s="24"/>
      <c r="KPP26" s="24"/>
      <c r="KPQ26" s="24"/>
      <c r="KPR26" s="24"/>
      <c r="KPS26" s="24"/>
      <c r="KPT26" s="24"/>
      <c r="KPU26" s="25"/>
      <c r="KPV26" s="15"/>
      <c r="KPW26" s="24"/>
      <c r="KPX26" s="24"/>
      <c r="KPY26" s="24"/>
      <c r="KPZ26" s="24"/>
      <c r="KQA26" s="24"/>
      <c r="KQB26" s="24"/>
      <c r="KQC26" s="25"/>
      <c r="KQD26" s="15"/>
      <c r="KQE26" s="24"/>
      <c r="KQF26" s="24"/>
      <c r="KQG26" s="24"/>
      <c r="KQH26" s="24"/>
      <c r="KQI26" s="24"/>
      <c r="KQJ26" s="24"/>
      <c r="KQK26" s="25"/>
      <c r="KQL26" s="15"/>
      <c r="KQM26" s="24"/>
      <c r="KQN26" s="24"/>
      <c r="KQO26" s="24"/>
      <c r="KQP26" s="24"/>
      <c r="KQQ26" s="24"/>
      <c r="KQR26" s="24"/>
      <c r="KQS26" s="25"/>
      <c r="KQT26" s="15"/>
      <c r="KQU26" s="24"/>
      <c r="KQV26" s="24"/>
      <c r="KQW26" s="24"/>
      <c r="KQX26" s="24"/>
      <c r="KQY26" s="24"/>
      <c r="KQZ26" s="24"/>
      <c r="KRA26" s="25"/>
      <c r="KRB26" s="15"/>
      <c r="KRC26" s="24"/>
      <c r="KRD26" s="24"/>
      <c r="KRE26" s="24"/>
      <c r="KRF26" s="24"/>
      <c r="KRG26" s="24"/>
      <c r="KRH26" s="24"/>
      <c r="KRI26" s="25"/>
      <c r="KRJ26" s="15"/>
      <c r="KRK26" s="24"/>
      <c r="KRL26" s="24"/>
      <c r="KRM26" s="24"/>
      <c r="KRN26" s="24"/>
      <c r="KRO26" s="24"/>
      <c r="KRP26" s="24"/>
      <c r="KRQ26" s="25"/>
      <c r="KRR26" s="15"/>
      <c r="KRS26" s="24"/>
      <c r="KRT26" s="24"/>
      <c r="KRU26" s="24"/>
      <c r="KRV26" s="24"/>
      <c r="KRW26" s="24"/>
      <c r="KRX26" s="24"/>
      <c r="KRY26" s="25"/>
      <c r="KRZ26" s="15"/>
      <c r="KSA26" s="24"/>
      <c r="KSB26" s="24"/>
      <c r="KSC26" s="24"/>
      <c r="KSD26" s="24"/>
      <c r="KSE26" s="24"/>
      <c r="KSF26" s="24"/>
      <c r="KSG26" s="25"/>
      <c r="KSH26" s="15"/>
      <c r="KSI26" s="24"/>
      <c r="KSJ26" s="24"/>
      <c r="KSK26" s="24"/>
      <c r="KSL26" s="24"/>
      <c r="KSM26" s="24"/>
      <c r="KSN26" s="24"/>
      <c r="KSO26" s="25"/>
      <c r="KSP26" s="15"/>
      <c r="KSQ26" s="24"/>
      <c r="KSR26" s="24"/>
      <c r="KSS26" s="24"/>
      <c r="KST26" s="24"/>
      <c r="KSU26" s="24"/>
      <c r="KSV26" s="24"/>
      <c r="KSW26" s="25"/>
      <c r="KSX26" s="15"/>
      <c r="KSY26" s="24"/>
      <c r="KSZ26" s="24"/>
      <c r="KTA26" s="24"/>
      <c r="KTB26" s="24"/>
      <c r="KTC26" s="24"/>
      <c r="KTD26" s="24"/>
      <c r="KTE26" s="25"/>
      <c r="KTF26" s="15"/>
      <c r="KTG26" s="24"/>
      <c r="KTH26" s="24"/>
      <c r="KTI26" s="24"/>
      <c r="KTJ26" s="24"/>
      <c r="KTK26" s="24"/>
      <c r="KTL26" s="24"/>
      <c r="KTM26" s="25"/>
      <c r="KTN26" s="15"/>
      <c r="KTO26" s="24"/>
      <c r="KTP26" s="24"/>
      <c r="KTQ26" s="24"/>
      <c r="KTR26" s="24"/>
      <c r="KTS26" s="24"/>
      <c r="KTT26" s="24"/>
      <c r="KTU26" s="25"/>
      <c r="KTV26" s="15"/>
      <c r="KTW26" s="24"/>
      <c r="KTX26" s="24"/>
      <c r="KTY26" s="24"/>
      <c r="KTZ26" s="24"/>
      <c r="KUA26" s="24"/>
      <c r="KUB26" s="24"/>
      <c r="KUC26" s="25"/>
      <c r="KUD26" s="15"/>
      <c r="KUE26" s="24"/>
      <c r="KUF26" s="24"/>
      <c r="KUG26" s="24"/>
      <c r="KUH26" s="24"/>
      <c r="KUI26" s="24"/>
      <c r="KUJ26" s="24"/>
      <c r="KUK26" s="25"/>
      <c r="KUL26" s="15"/>
      <c r="KUM26" s="24"/>
      <c r="KUN26" s="24"/>
      <c r="KUO26" s="24"/>
      <c r="KUP26" s="24"/>
      <c r="KUQ26" s="24"/>
      <c r="KUR26" s="24"/>
      <c r="KUS26" s="25"/>
      <c r="KUT26" s="15"/>
      <c r="KUU26" s="24"/>
      <c r="KUV26" s="24"/>
      <c r="KUW26" s="24"/>
      <c r="KUX26" s="24"/>
      <c r="KUY26" s="24"/>
      <c r="KUZ26" s="24"/>
      <c r="KVA26" s="25"/>
      <c r="KVB26" s="15"/>
      <c r="KVC26" s="24"/>
      <c r="KVD26" s="24"/>
      <c r="KVE26" s="24"/>
      <c r="KVF26" s="24"/>
      <c r="KVG26" s="24"/>
      <c r="KVH26" s="24"/>
      <c r="KVI26" s="25"/>
      <c r="KVJ26" s="15"/>
      <c r="KVK26" s="24"/>
      <c r="KVL26" s="24"/>
      <c r="KVM26" s="24"/>
      <c r="KVN26" s="24"/>
      <c r="KVO26" s="24"/>
      <c r="KVP26" s="24"/>
      <c r="KVQ26" s="25"/>
      <c r="KVR26" s="15"/>
      <c r="KVS26" s="24"/>
      <c r="KVT26" s="24"/>
      <c r="KVU26" s="24"/>
      <c r="KVV26" s="24"/>
      <c r="KVW26" s="24"/>
      <c r="KVX26" s="24"/>
      <c r="KVY26" s="25"/>
      <c r="KVZ26" s="15"/>
      <c r="KWA26" s="24"/>
      <c r="KWB26" s="24"/>
      <c r="KWC26" s="24"/>
      <c r="KWD26" s="24"/>
      <c r="KWE26" s="24"/>
      <c r="KWF26" s="24"/>
      <c r="KWG26" s="25"/>
      <c r="KWH26" s="15"/>
      <c r="KWI26" s="24"/>
      <c r="KWJ26" s="24"/>
      <c r="KWK26" s="24"/>
      <c r="KWL26" s="24"/>
      <c r="KWM26" s="24"/>
      <c r="KWN26" s="24"/>
      <c r="KWO26" s="25"/>
      <c r="KWP26" s="15"/>
      <c r="KWQ26" s="24"/>
      <c r="KWR26" s="24"/>
      <c r="KWS26" s="24"/>
      <c r="KWT26" s="24"/>
      <c r="KWU26" s="24"/>
      <c r="KWV26" s="24"/>
      <c r="KWW26" s="25"/>
      <c r="KWX26" s="15"/>
      <c r="KWY26" s="24"/>
      <c r="KWZ26" s="24"/>
      <c r="KXA26" s="24"/>
      <c r="KXB26" s="24"/>
      <c r="KXC26" s="24"/>
      <c r="KXD26" s="24"/>
      <c r="KXE26" s="25"/>
      <c r="KXF26" s="15"/>
      <c r="KXG26" s="24"/>
      <c r="KXH26" s="24"/>
      <c r="KXI26" s="24"/>
      <c r="KXJ26" s="24"/>
      <c r="KXK26" s="24"/>
      <c r="KXL26" s="24"/>
      <c r="KXM26" s="25"/>
      <c r="KXN26" s="15"/>
      <c r="KXO26" s="24"/>
      <c r="KXP26" s="24"/>
      <c r="KXQ26" s="24"/>
      <c r="KXR26" s="24"/>
      <c r="KXS26" s="24"/>
      <c r="KXT26" s="24"/>
      <c r="KXU26" s="25"/>
      <c r="KXV26" s="15"/>
      <c r="KXW26" s="24"/>
      <c r="KXX26" s="24"/>
      <c r="KXY26" s="24"/>
      <c r="KXZ26" s="24"/>
      <c r="KYA26" s="24"/>
      <c r="KYB26" s="24"/>
      <c r="KYC26" s="25"/>
      <c r="KYD26" s="15"/>
      <c r="KYE26" s="24"/>
      <c r="KYF26" s="24"/>
      <c r="KYG26" s="24"/>
      <c r="KYH26" s="24"/>
      <c r="KYI26" s="24"/>
      <c r="KYJ26" s="24"/>
      <c r="KYK26" s="25"/>
      <c r="KYL26" s="15"/>
      <c r="KYM26" s="24"/>
      <c r="KYN26" s="24"/>
      <c r="KYO26" s="24"/>
      <c r="KYP26" s="24"/>
      <c r="KYQ26" s="24"/>
      <c r="KYR26" s="24"/>
      <c r="KYS26" s="25"/>
      <c r="KYT26" s="15"/>
      <c r="KYU26" s="24"/>
      <c r="KYV26" s="24"/>
      <c r="KYW26" s="24"/>
      <c r="KYX26" s="24"/>
      <c r="KYY26" s="24"/>
      <c r="KYZ26" s="24"/>
      <c r="KZA26" s="25"/>
      <c r="KZB26" s="15"/>
      <c r="KZC26" s="24"/>
      <c r="KZD26" s="24"/>
      <c r="KZE26" s="24"/>
      <c r="KZF26" s="24"/>
      <c r="KZG26" s="24"/>
      <c r="KZH26" s="24"/>
      <c r="KZI26" s="25"/>
      <c r="KZJ26" s="15"/>
      <c r="KZK26" s="24"/>
      <c r="KZL26" s="24"/>
      <c r="KZM26" s="24"/>
      <c r="KZN26" s="24"/>
      <c r="KZO26" s="24"/>
      <c r="KZP26" s="24"/>
      <c r="KZQ26" s="25"/>
      <c r="KZR26" s="15"/>
      <c r="KZS26" s="24"/>
      <c r="KZT26" s="24"/>
      <c r="KZU26" s="24"/>
      <c r="KZV26" s="24"/>
      <c r="KZW26" s="24"/>
      <c r="KZX26" s="24"/>
      <c r="KZY26" s="25"/>
      <c r="KZZ26" s="15"/>
      <c r="LAA26" s="24"/>
      <c r="LAB26" s="24"/>
      <c r="LAC26" s="24"/>
      <c r="LAD26" s="24"/>
      <c r="LAE26" s="24"/>
      <c r="LAF26" s="24"/>
      <c r="LAG26" s="25"/>
      <c r="LAH26" s="15"/>
      <c r="LAI26" s="24"/>
      <c r="LAJ26" s="24"/>
      <c r="LAK26" s="24"/>
      <c r="LAL26" s="24"/>
      <c r="LAM26" s="24"/>
      <c r="LAN26" s="24"/>
      <c r="LAO26" s="25"/>
      <c r="LAP26" s="15"/>
      <c r="LAQ26" s="24"/>
      <c r="LAR26" s="24"/>
      <c r="LAS26" s="24"/>
      <c r="LAT26" s="24"/>
      <c r="LAU26" s="24"/>
      <c r="LAV26" s="24"/>
      <c r="LAW26" s="25"/>
      <c r="LAX26" s="15"/>
      <c r="LAY26" s="24"/>
      <c r="LAZ26" s="24"/>
      <c r="LBA26" s="24"/>
      <c r="LBB26" s="24"/>
      <c r="LBC26" s="24"/>
      <c r="LBD26" s="24"/>
      <c r="LBE26" s="25"/>
      <c r="LBF26" s="15"/>
      <c r="LBG26" s="24"/>
      <c r="LBH26" s="24"/>
      <c r="LBI26" s="24"/>
      <c r="LBJ26" s="24"/>
      <c r="LBK26" s="24"/>
      <c r="LBL26" s="24"/>
      <c r="LBM26" s="25"/>
      <c r="LBN26" s="15"/>
      <c r="LBO26" s="24"/>
      <c r="LBP26" s="24"/>
      <c r="LBQ26" s="24"/>
      <c r="LBR26" s="24"/>
      <c r="LBS26" s="24"/>
      <c r="LBT26" s="24"/>
      <c r="LBU26" s="25"/>
      <c r="LBV26" s="15"/>
      <c r="LBW26" s="24"/>
      <c r="LBX26" s="24"/>
      <c r="LBY26" s="24"/>
      <c r="LBZ26" s="24"/>
      <c r="LCA26" s="24"/>
      <c r="LCB26" s="24"/>
      <c r="LCC26" s="25"/>
      <c r="LCD26" s="15"/>
      <c r="LCE26" s="24"/>
      <c r="LCF26" s="24"/>
      <c r="LCG26" s="24"/>
      <c r="LCH26" s="24"/>
      <c r="LCI26" s="24"/>
      <c r="LCJ26" s="24"/>
      <c r="LCK26" s="25"/>
      <c r="LCL26" s="15"/>
      <c r="LCM26" s="24"/>
      <c r="LCN26" s="24"/>
      <c r="LCO26" s="24"/>
      <c r="LCP26" s="24"/>
      <c r="LCQ26" s="24"/>
      <c r="LCR26" s="24"/>
      <c r="LCS26" s="25"/>
      <c r="LCT26" s="15"/>
      <c r="LCU26" s="24"/>
      <c r="LCV26" s="24"/>
      <c r="LCW26" s="24"/>
      <c r="LCX26" s="24"/>
      <c r="LCY26" s="24"/>
      <c r="LCZ26" s="24"/>
      <c r="LDA26" s="25"/>
      <c r="LDB26" s="15"/>
      <c r="LDC26" s="24"/>
      <c r="LDD26" s="24"/>
      <c r="LDE26" s="24"/>
      <c r="LDF26" s="24"/>
      <c r="LDG26" s="24"/>
      <c r="LDH26" s="24"/>
      <c r="LDI26" s="25"/>
      <c r="LDJ26" s="15"/>
      <c r="LDK26" s="24"/>
      <c r="LDL26" s="24"/>
      <c r="LDM26" s="24"/>
      <c r="LDN26" s="24"/>
      <c r="LDO26" s="24"/>
      <c r="LDP26" s="24"/>
      <c r="LDQ26" s="25"/>
      <c r="LDR26" s="15"/>
      <c r="LDS26" s="24"/>
      <c r="LDT26" s="24"/>
      <c r="LDU26" s="24"/>
      <c r="LDV26" s="24"/>
      <c r="LDW26" s="24"/>
      <c r="LDX26" s="24"/>
      <c r="LDY26" s="25"/>
      <c r="LDZ26" s="15"/>
      <c r="LEA26" s="24"/>
      <c r="LEB26" s="24"/>
      <c r="LEC26" s="24"/>
      <c r="LED26" s="24"/>
      <c r="LEE26" s="24"/>
      <c r="LEF26" s="24"/>
      <c r="LEG26" s="25"/>
      <c r="LEH26" s="15"/>
      <c r="LEI26" s="24"/>
      <c r="LEJ26" s="24"/>
      <c r="LEK26" s="24"/>
      <c r="LEL26" s="24"/>
      <c r="LEM26" s="24"/>
      <c r="LEN26" s="24"/>
      <c r="LEO26" s="25"/>
      <c r="LEP26" s="15"/>
      <c r="LEQ26" s="24"/>
      <c r="LER26" s="24"/>
      <c r="LES26" s="24"/>
      <c r="LET26" s="24"/>
      <c r="LEU26" s="24"/>
      <c r="LEV26" s="24"/>
      <c r="LEW26" s="25"/>
      <c r="LEX26" s="15"/>
      <c r="LEY26" s="24"/>
      <c r="LEZ26" s="24"/>
      <c r="LFA26" s="24"/>
      <c r="LFB26" s="24"/>
      <c r="LFC26" s="24"/>
      <c r="LFD26" s="24"/>
      <c r="LFE26" s="25"/>
      <c r="LFF26" s="15"/>
      <c r="LFG26" s="24"/>
      <c r="LFH26" s="24"/>
      <c r="LFI26" s="24"/>
      <c r="LFJ26" s="24"/>
      <c r="LFK26" s="24"/>
      <c r="LFL26" s="24"/>
      <c r="LFM26" s="25"/>
      <c r="LFN26" s="15"/>
      <c r="LFO26" s="24"/>
      <c r="LFP26" s="24"/>
      <c r="LFQ26" s="24"/>
      <c r="LFR26" s="24"/>
      <c r="LFS26" s="24"/>
      <c r="LFT26" s="24"/>
      <c r="LFU26" s="25"/>
      <c r="LFV26" s="15"/>
      <c r="LFW26" s="24"/>
      <c r="LFX26" s="24"/>
      <c r="LFY26" s="24"/>
      <c r="LFZ26" s="24"/>
      <c r="LGA26" s="24"/>
      <c r="LGB26" s="24"/>
      <c r="LGC26" s="25"/>
      <c r="LGD26" s="15"/>
      <c r="LGE26" s="24"/>
      <c r="LGF26" s="24"/>
      <c r="LGG26" s="24"/>
      <c r="LGH26" s="24"/>
      <c r="LGI26" s="24"/>
      <c r="LGJ26" s="24"/>
      <c r="LGK26" s="25"/>
      <c r="LGL26" s="15"/>
      <c r="LGM26" s="24"/>
      <c r="LGN26" s="24"/>
      <c r="LGO26" s="24"/>
      <c r="LGP26" s="24"/>
      <c r="LGQ26" s="24"/>
      <c r="LGR26" s="24"/>
      <c r="LGS26" s="25"/>
      <c r="LGT26" s="15"/>
      <c r="LGU26" s="24"/>
      <c r="LGV26" s="24"/>
      <c r="LGW26" s="24"/>
      <c r="LGX26" s="24"/>
      <c r="LGY26" s="24"/>
      <c r="LGZ26" s="24"/>
      <c r="LHA26" s="25"/>
      <c r="LHB26" s="15"/>
      <c r="LHC26" s="24"/>
      <c r="LHD26" s="24"/>
      <c r="LHE26" s="24"/>
      <c r="LHF26" s="24"/>
      <c r="LHG26" s="24"/>
      <c r="LHH26" s="24"/>
      <c r="LHI26" s="25"/>
      <c r="LHJ26" s="15"/>
      <c r="LHK26" s="24"/>
      <c r="LHL26" s="24"/>
      <c r="LHM26" s="24"/>
      <c r="LHN26" s="24"/>
      <c r="LHO26" s="24"/>
      <c r="LHP26" s="24"/>
      <c r="LHQ26" s="25"/>
      <c r="LHR26" s="15"/>
      <c r="LHS26" s="24"/>
      <c r="LHT26" s="24"/>
      <c r="LHU26" s="24"/>
      <c r="LHV26" s="24"/>
      <c r="LHW26" s="24"/>
      <c r="LHX26" s="24"/>
      <c r="LHY26" s="25"/>
      <c r="LHZ26" s="15"/>
      <c r="LIA26" s="24"/>
      <c r="LIB26" s="24"/>
      <c r="LIC26" s="24"/>
      <c r="LID26" s="24"/>
      <c r="LIE26" s="24"/>
      <c r="LIF26" s="24"/>
      <c r="LIG26" s="25"/>
      <c r="LIH26" s="15"/>
      <c r="LII26" s="24"/>
      <c r="LIJ26" s="24"/>
      <c r="LIK26" s="24"/>
      <c r="LIL26" s="24"/>
      <c r="LIM26" s="24"/>
      <c r="LIN26" s="24"/>
      <c r="LIO26" s="25"/>
      <c r="LIP26" s="15"/>
      <c r="LIQ26" s="24"/>
      <c r="LIR26" s="24"/>
      <c r="LIS26" s="24"/>
      <c r="LIT26" s="24"/>
      <c r="LIU26" s="24"/>
      <c r="LIV26" s="24"/>
      <c r="LIW26" s="25"/>
      <c r="LIX26" s="15"/>
      <c r="LIY26" s="24"/>
      <c r="LIZ26" s="24"/>
      <c r="LJA26" s="24"/>
      <c r="LJB26" s="24"/>
      <c r="LJC26" s="24"/>
      <c r="LJD26" s="24"/>
      <c r="LJE26" s="25"/>
      <c r="LJF26" s="15"/>
      <c r="LJG26" s="24"/>
      <c r="LJH26" s="24"/>
      <c r="LJI26" s="24"/>
      <c r="LJJ26" s="24"/>
      <c r="LJK26" s="24"/>
      <c r="LJL26" s="24"/>
      <c r="LJM26" s="25"/>
      <c r="LJN26" s="15"/>
      <c r="LJO26" s="24"/>
      <c r="LJP26" s="24"/>
      <c r="LJQ26" s="24"/>
      <c r="LJR26" s="24"/>
      <c r="LJS26" s="24"/>
      <c r="LJT26" s="24"/>
      <c r="LJU26" s="25"/>
      <c r="LJV26" s="15"/>
      <c r="LJW26" s="24"/>
      <c r="LJX26" s="24"/>
      <c r="LJY26" s="24"/>
      <c r="LJZ26" s="24"/>
      <c r="LKA26" s="24"/>
      <c r="LKB26" s="24"/>
      <c r="LKC26" s="25"/>
      <c r="LKD26" s="15"/>
      <c r="LKE26" s="24"/>
      <c r="LKF26" s="24"/>
      <c r="LKG26" s="24"/>
      <c r="LKH26" s="24"/>
      <c r="LKI26" s="24"/>
      <c r="LKJ26" s="24"/>
      <c r="LKK26" s="25"/>
      <c r="LKL26" s="15"/>
      <c r="LKM26" s="24"/>
      <c r="LKN26" s="24"/>
      <c r="LKO26" s="24"/>
      <c r="LKP26" s="24"/>
      <c r="LKQ26" s="24"/>
      <c r="LKR26" s="24"/>
      <c r="LKS26" s="25"/>
      <c r="LKT26" s="15"/>
      <c r="LKU26" s="24"/>
      <c r="LKV26" s="24"/>
      <c r="LKW26" s="24"/>
      <c r="LKX26" s="24"/>
      <c r="LKY26" s="24"/>
      <c r="LKZ26" s="24"/>
      <c r="LLA26" s="25"/>
      <c r="LLB26" s="15"/>
      <c r="LLC26" s="24"/>
      <c r="LLD26" s="24"/>
      <c r="LLE26" s="24"/>
      <c r="LLF26" s="24"/>
      <c r="LLG26" s="24"/>
      <c r="LLH26" s="24"/>
      <c r="LLI26" s="25"/>
      <c r="LLJ26" s="15"/>
      <c r="LLK26" s="24"/>
      <c r="LLL26" s="24"/>
      <c r="LLM26" s="24"/>
      <c r="LLN26" s="24"/>
      <c r="LLO26" s="24"/>
      <c r="LLP26" s="24"/>
      <c r="LLQ26" s="25"/>
      <c r="LLR26" s="15"/>
      <c r="LLS26" s="24"/>
      <c r="LLT26" s="24"/>
      <c r="LLU26" s="24"/>
      <c r="LLV26" s="24"/>
      <c r="LLW26" s="24"/>
      <c r="LLX26" s="24"/>
      <c r="LLY26" s="25"/>
      <c r="LLZ26" s="15"/>
      <c r="LMA26" s="24"/>
      <c r="LMB26" s="24"/>
      <c r="LMC26" s="24"/>
      <c r="LMD26" s="24"/>
      <c r="LME26" s="24"/>
      <c r="LMF26" s="24"/>
      <c r="LMG26" s="25"/>
      <c r="LMH26" s="15"/>
      <c r="LMI26" s="24"/>
      <c r="LMJ26" s="24"/>
      <c r="LMK26" s="24"/>
      <c r="LML26" s="24"/>
      <c r="LMM26" s="24"/>
      <c r="LMN26" s="24"/>
      <c r="LMO26" s="25"/>
      <c r="LMP26" s="15"/>
      <c r="LMQ26" s="24"/>
      <c r="LMR26" s="24"/>
      <c r="LMS26" s="24"/>
      <c r="LMT26" s="24"/>
      <c r="LMU26" s="24"/>
      <c r="LMV26" s="24"/>
      <c r="LMW26" s="25"/>
      <c r="LMX26" s="15"/>
      <c r="LMY26" s="24"/>
      <c r="LMZ26" s="24"/>
      <c r="LNA26" s="24"/>
      <c r="LNB26" s="24"/>
      <c r="LNC26" s="24"/>
      <c r="LND26" s="24"/>
      <c r="LNE26" s="25"/>
      <c r="LNF26" s="15"/>
      <c r="LNG26" s="24"/>
      <c r="LNH26" s="24"/>
      <c r="LNI26" s="24"/>
      <c r="LNJ26" s="24"/>
      <c r="LNK26" s="24"/>
      <c r="LNL26" s="24"/>
      <c r="LNM26" s="25"/>
      <c r="LNN26" s="15"/>
      <c r="LNO26" s="24"/>
      <c r="LNP26" s="24"/>
      <c r="LNQ26" s="24"/>
      <c r="LNR26" s="24"/>
      <c r="LNS26" s="24"/>
      <c r="LNT26" s="24"/>
      <c r="LNU26" s="25"/>
      <c r="LNV26" s="15"/>
      <c r="LNW26" s="24"/>
      <c r="LNX26" s="24"/>
      <c r="LNY26" s="24"/>
      <c r="LNZ26" s="24"/>
      <c r="LOA26" s="24"/>
      <c r="LOB26" s="24"/>
      <c r="LOC26" s="25"/>
      <c r="LOD26" s="15"/>
      <c r="LOE26" s="24"/>
      <c r="LOF26" s="24"/>
      <c r="LOG26" s="24"/>
      <c r="LOH26" s="24"/>
      <c r="LOI26" s="24"/>
      <c r="LOJ26" s="24"/>
      <c r="LOK26" s="25"/>
      <c r="LOL26" s="15"/>
      <c r="LOM26" s="24"/>
      <c r="LON26" s="24"/>
      <c r="LOO26" s="24"/>
      <c r="LOP26" s="24"/>
      <c r="LOQ26" s="24"/>
      <c r="LOR26" s="24"/>
      <c r="LOS26" s="25"/>
      <c r="LOT26" s="15"/>
      <c r="LOU26" s="24"/>
      <c r="LOV26" s="24"/>
      <c r="LOW26" s="24"/>
      <c r="LOX26" s="24"/>
      <c r="LOY26" s="24"/>
      <c r="LOZ26" s="24"/>
      <c r="LPA26" s="25"/>
      <c r="LPB26" s="15"/>
      <c r="LPC26" s="24"/>
      <c r="LPD26" s="24"/>
      <c r="LPE26" s="24"/>
      <c r="LPF26" s="24"/>
      <c r="LPG26" s="24"/>
      <c r="LPH26" s="24"/>
      <c r="LPI26" s="25"/>
      <c r="LPJ26" s="15"/>
      <c r="LPK26" s="24"/>
      <c r="LPL26" s="24"/>
      <c r="LPM26" s="24"/>
      <c r="LPN26" s="24"/>
      <c r="LPO26" s="24"/>
      <c r="LPP26" s="24"/>
      <c r="LPQ26" s="25"/>
      <c r="LPR26" s="15"/>
      <c r="LPS26" s="24"/>
      <c r="LPT26" s="24"/>
      <c r="LPU26" s="24"/>
      <c r="LPV26" s="24"/>
      <c r="LPW26" s="24"/>
      <c r="LPX26" s="24"/>
      <c r="LPY26" s="25"/>
      <c r="LPZ26" s="15"/>
      <c r="LQA26" s="24"/>
      <c r="LQB26" s="24"/>
      <c r="LQC26" s="24"/>
      <c r="LQD26" s="24"/>
      <c r="LQE26" s="24"/>
      <c r="LQF26" s="24"/>
      <c r="LQG26" s="25"/>
      <c r="LQH26" s="15"/>
      <c r="LQI26" s="24"/>
      <c r="LQJ26" s="24"/>
      <c r="LQK26" s="24"/>
      <c r="LQL26" s="24"/>
      <c r="LQM26" s="24"/>
      <c r="LQN26" s="24"/>
      <c r="LQO26" s="25"/>
      <c r="LQP26" s="15"/>
      <c r="LQQ26" s="24"/>
      <c r="LQR26" s="24"/>
      <c r="LQS26" s="24"/>
      <c r="LQT26" s="24"/>
      <c r="LQU26" s="24"/>
      <c r="LQV26" s="24"/>
      <c r="LQW26" s="25"/>
      <c r="LQX26" s="15"/>
      <c r="LQY26" s="24"/>
      <c r="LQZ26" s="24"/>
      <c r="LRA26" s="24"/>
      <c r="LRB26" s="24"/>
      <c r="LRC26" s="24"/>
      <c r="LRD26" s="24"/>
      <c r="LRE26" s="25"/>
      <c r="LRF26" s="15"/>
      <c r="LRG26" s="24"/>
      <c r="LRH26" s="24"/>
      <c r="LRI26" s="24"/>
      <c r="LRJ26" s="24"/>
      <c r="LRK26" s="24"/>
      <c r="LRL26" s="24"/>
      <c r="LRM26" s="25"/>
      <c r="LRN26" s="15"/>
      <c r="LRO26" s="24"/>
      <c r="LRP26" s="24"/>
      <c r="LRQ26" s="24"/>
      <c r="LRR26" s="24"/>
      <c r="LRS26" s="24"/>
      <c r="LRT26" s="24"/>
      <c r="LRU26" s="25"/>
      <c r="LRV26" s="15"/>
      <c r="LRW26" s="24"/>
      <c r="LRX26" s="24"/>
      <c r="LRY26" s="24"/>
      <c r="LRZ26" s="24"/>
      <c r="LSA26" s="24"/>
      <c r="LSB26" s="24"/>
      <c r="LSC26" s="25"/>
      <c r="LSD26" s="15"/>
      <c r="LSE26" s="24"/>
      <c r="LSF26" s="24"/>
      <c r="LSG26" s="24"/>
      <c r="LSH26" s="24"/>
      <c r="LSI26" s="24"/>
      <c r="LSJ26" s="24"/>
      <c r="LSK26" s="25"/>
      <c r="LSL26" s="15"/>
      <c r="LSM26" s="24"/>
      <c r="LSN26" s="24"/>
      <c r="LSO26" s="24"/>
      <c r="LSP26" s="24"/>
      <c r="LSQ26" s="24"/>
      <c r="LSR26" s="24"/>
      <c r="LSS26" s="25"/>
      <c r="LST26" s="15"/>
      <c r="LSU26" s="24"/>
      <c r="LSV26" s="24"/>
      <c r="LSW26" s="24"/>
      <c r="LSX26" s="24"/>
      <c r="LSY26" s="24"/>
      <c r="LSZ26" s="24"/>
      <c r="LTA26" s="25"/>
      <c r="LTB26" s="15"/>
      <c r="LTC26" s="24"/>
      <c r="LTD26" s="24"/>
      <c r="LTE26" s="24"/>
      <c r="LTF26" s="24"/>
      <c r="LTG26" s="24"/>
      <c r="LTH26" s="24"/>
      <c r="LTI26" s="25"/>
      <c r="LTJ26" s="15"/>
      <c r="LTK26" s="24"/>
      <c r="LTL26" s="24"/>
      <c r="LTM26" s="24"/>
      <c r="LTN26" s="24"/>
      <c r="LTO26" s="24"/>
      <c r="LTP26" s="24"/>
      <c r="LTQ26" s="25"/>
      <c r="LTR26" s="15"/>
      <c r="LTS26" s="24"/>
      <c r="LTT26" s="24"/>
      <c r="LTU26" s="24"/>
      <c r="LTV26" s="24"/>
      <c r="LTW26" s="24"/>
      <c r="LTX26" s="24"/>
      <c r="LTY26" s="25"/>
      <c r="LTZ26" s="15"/>
      <c r="LUA26" s="24"/>
      <c r="LUB26" s="24"/>
      <c r="LUC26" s="24"/>
      <c r="LUD26" s="24"/>
      <c r="LUE26" s="24"/>
      <c r="LUF26" s="24"/>
      <c r="LUG26" s="25"/>
      <c r="LUH26" s="15"/>
      <c r="LUI26" s="24"/>
      <c r="LUJ26" s="24"/>
      <c r="LUK26" s="24"/>
      <c r="LUL26" s="24"/>
      <c r="LUM26" s="24"/>
      <c r="LUN26" s="24"/>
      <c r="LUO26" s="25"/>
      <c r="LUP26" s="15"/>
      <c r="LUQ26" s="24"/>
      <c r="LUR26" s="24"/>
      <c r="LUS26" s="24"/>
      <c r="LUT26" s="24"/>
      <c r="LUU26" s="24"/>
      <c r="LUV26" s="24"/>
      <c r="LUW26" s="25"/>
      <c r="LUX26" s="15"/>
      <c r="LUY26" s="24"/>
      <c r="LUZ26" s="24"/>
      <c r="LVA26" s="24"/>
      <c r="LVB26" s="24"/>
      <c r="LVC26" s="24"/>
      <c r="LVD26" s="24"/>
      <c r="LVE26" s="25"/>
      <c r="LVF26" s="15"/>
      <c r="LVG26" s="24"/>
      <c r="LVH26" s="24"/>
      <c r="LVI26" s="24"/>
      <c r="LVJ26" s="24"/>
      <c r="LVK26" s="24"/>
      <c r="LVL26" s="24"/>
      <c r="LVM26" s="25"/>
      <c r="LVN26" s="15"/>
      <c r="LVO26" s="24"/>
      <c r="LVP26" s="24"/>
      <c r="LVQ26" s="24"/>
      <c r="LVR26" s="24"/>
      <c r="LVS26" s="24"/>
      <c r="LVT26" s="24"/>
      <c r="LVU26" s="25"/>
      <c r="LVV26" s="15"/>
      <c r="LVW26" s="24"/>
      <c r="LVX26" s="24"/>
      <c r="LVY26" s="24"/>
      <c r="LVZ26" s="24"/>
      <c r="LWA26" s="24"/>
      <c r="LWB26" s="24"/>
      <c r="LWC26" s="25"/>
      <c r="LWD26" s="15"/>
      <c r="LWE26" s="24"/>
      <c r="LWF26" s="24"/>
      <c r="LWG26" s="24"/>
      <c r="LWH26" s="24"/>
      <c r="LWI26" s="24"/>
      <c r="LWJ26" s="24"/>
      <c r="LWK26" s="25"/>
      <c r="LWL26" s="15"/>
      <c r="LWM26" s="24"/>
      <c r="LWN26" s="24"/>
      <c r="LWO26" s="24"/>
      <c r="LWP26" s="24"/>
      <c r="LWQ26" s="24"/>
      <c r="LWR26" s="24"/>
      <c r="LWS26" s="25"/>
      <c r="LWT26" s="15"/>
      <c r="LWU26" s="24"/>
      <c r="LWV26" s="24"/>
      <c r="LWW26" s="24"/>
      <c r="LWX26" s="24"/>
      <c r="LWY26" s="24"/>
      <c r="LWZ26" s="24"/>
      <c r="LXA26" s="25"/>
      <c r="LXB26" s="15"/>
      <c r="LXC26" s="24"/>
      <c r="LXD26" s="24"/>
      <c r="LXE26" s="24"/>
      <c r="LXF26" s="24"/>
      <c r="LXG26" s="24"/>
      <c r="LXH26" s="24"/>
      <c r="LXI26" s="25"/>
      <c r="LXJ26" s="15"/>
      <c r="LXK26" s="24"/>
      <c r="LXL26" s="24"/>
      <c r="LXM26" s="24"/>
      <c r="LXN26" s="24"/>
      <c r="LXO26" s="24"/>
      <c r="LXP26" s="24"/>
      <c r="LXQ26" s="25"/>
      <c r="LXR26" s="15"/>
      <c r="LXS26" s="24"/>
      <c r="LXT26" s="24"/>
      <c r="LXU26" s="24"/>
      <c r="LXV26" s="24"/>
      <c r="LXW26" s="24"/>
      <c r="LXX26" s="24"/>
      <c r="LXY26" s="25"/>
      <c r="LXZ26" s="15"/>
      <c r="LYA26" s="24"/>
      <c r="LYB26" s="24"/>
      <c r="LYC26" s="24"/>
      <c r="LYD26" s="24"/>
      <c r="LYE26" s="24"/>
      <c r="LYF26" s="24"/>
      <c r="LYG26" s="25"/>
      <c r="LYH26" s="15"/>
      <c r="LYI26" s="24"/>
      <c r="LYJ26" s="24"/>
      <c r="LYK26" s="24"/>
      <c r="LYL26" s="24"/>
      <c r="LYM26" s="24"/>
      <c r="LYN26" s="24"/>
      <c r="LYO26" s="25"/>
      <c r="LYP26" s="15"/>
      <c r="LYQ26" s="24"/>
      <c r="LYR26" s="24"/>
      <c r="LYS26" s="24"/>
      <c r="LYT26" s="24"/>
      <c r="LYU26" s="24"/>
      <c r="LYV26" s="24"/>
      <c r="LYW26" s="25"/>
      <c r="LYX26" s="15"/>
      <c r="LYY26" s="24"/>
      <c r="LYZ26" s="24"/>
      <c r="LZA26" s="24"/>
      <c r="LZB26" s="24"/>
      <c r="LZC26" s="24"/>
      <c r="LZD26" s="24"/>
      <c r="LZE26" s="25"/>
      <c r="LZF26" s="15"/>
      <c r="LZG26" s="24"/>
      <c r="LZH26" s="24"/>
      <c r="LZI26" s="24"/>
      <c r="LZJ26" s="24"/>
      <c r="LZK26" s="24"/>
      <c r="LZL26" s="24"/>
      <c r="LZM26" s="25"/>
      <c r="LZN26" s="15"/>
      <c r="LZO26" s="24"/>
      <c r="LZP26" s="24"/>
      <c r="LZQ26" s="24"/>
      <c r="LZR26" s="24"/>
      <c r="LZS26" s="24"/>
      <c r="LZT26" s="24"/>
      <c r="LZU26" s="25"/>
      <c r="LZV26" s="15"/>
      <c r="LZW26" s="24"/>
      <c r="LZX26" s="24"/>
      <c r="LZY26" s="24"/>
      <c r="LZZ26" s="24"/>
      <c r="MAA26" s="24"/>
      <c r="MAB26" s="24"/>
      <c r="MAC26" s="25"/>
      <c r="MAD26" s="15"/>
      <c r="MAE26" s="24"/>
      <c r="MAF26" s="24"/>
      <c r="MAG26" s="24"/>
      <c r="MAH26" s="24"/>
      <c r="MAI26" s="24"/>
      <c r="MAJ26" s="24"/>
      <c r="MAK26" s="25"/>
      <c r="MAL26" s="15"/>
      <c r="MAM26" s="24"/>
      <c r="MAN26" s="24"/>
      <c r="MAO26" s="24"/>
      <c r="MAP26" s="24"/>
      <c r="MAQ26" s="24"/>
      <c r="MAR26" s="24"/>
      <c r="MAS26" s="25"/>
      <c r="MAT26" s="15"/>
      <c r="MAU26" s="24"/>
      <c r="MAV26" s="24"/>
      <c r="MAW26" s="24"/>
      <c r="MAX26" s="24"/>
      <c r="MAY26" s="24"/>
      <c r="MAZ26" s="24"/>
      <c r="MBA26" s="25"/>
      <c r="MBB26" s="15"/>
      <c r="MBC26" s="24"/>
      <c r="MBD26" s="24"/>
      <c r="MBE26" s="24"/>
      <c r="MBF26" s="24"/>
      <c r="MBG26" s="24"/>
      <c r="MBH26" s="24"/>
      <c r="MBI26" s="25"/>
      <c r="MBJ26" s="15"/>
      <c r="MBK26" s="24"/>
      <c r="MBL26" s="24"/>
      <c r="MBM26" s="24"/>
      <c r="MBN26" s="24"/>
      <c r="MBO26" s="24"/>
      <c r="MBP26" s="24"/>
      <c r="MBQ26" s="25"/>
      <c r="MBR26" s="15"/>
      <c r="MBS26" s="24"/>
      <c r="MBT26" s="24"/>
      <c r="MBU26" s="24"/>
      <c r="MBV26" s="24"/>
      <c r="MBW26" s="24"/>
      <c r="MBX26" s="24"/>
      <c r="MBY26" s="25"/>
      <c r="MBZ26" s="15"/>
      <c r="MCA26" s="24"/>
      <c r="MCB26" s="24"/>
      <c r="MCC26" s="24"/>
      <c r="MCD26" s="24"/>
      <c r="MCE26" s="24"/>
      <c r="MCF26" s="24"/>
      <c r="MCG26" s="25"/>
      <c r="MCH26" s="15"/>
      <c r="MCI26" s="24"/>
      <c r="MCJ26" s="24"/>
      <c r="MCK26" s="24"/>
      <c r="MCL26" s="24"/>
      <c r="MCM26" s="24"/>
      <c r="MCN26" s="24"/>
      <c r="MCO26" s="25"/>
      <c r="MCP26" s="15"/>
      <c r="MCQ26" s="24"/>
      <c r="MCR26" s="24"/>
      <c r="MCS26" s="24"/>
      <c r="MCT26" s="24"/>
      <c r="MCU26" s="24"/>
      <c r="MCV26" s="24"/>
      <c r="MCW26" s="25"/>
      <c r="MCX26" s="15"/>
      <c r="MCY26" s="24"/>
      <c r="MCZ26" s="24"/>
      <c r="MDA26" s="24"/>
      <c r="MDB26" s="24"/>
      <c r="MDC26" s="24"/>
      <c r="MDD26" s="24"/>
      <c r="MDE26" s="25"/>
      <c r="MDF26" s="15"/>
      <c r="MDG26" s="24"/>
      <c r="MDH26" s="24"/>
      <c r="MDI26" s="24"/>
      <c r="MDJ26" s="24"/>
      <c r="MDK26" s="24"/>
      <c r="MDL26" s="24"/>
      <c r="MDM26" s="25"/>
      <c r="MDN26" s="15"/>
      <c r="MDO26" s="24"/>
      <c r="MDP26" s="24"/>
      <c r="MDQ26" s="24"/>
      <c r="MDR26" s="24"/>
      <c r="MDS26" s="24"/>
      <c r="MDT26" s="24"/>
      <c r="MDU26" s="25"/>
      <c r="MDV26" s="15"/>
      <c r="MDW26" s="24"/>
      <c r="MDX26" s="24"/>
      <c r="MDY26" s="24"/>
      <c r="MDZ26" s="24"/>
      <c r="MEA26" s="24"/>
      <c r="MEB26" s="24"/>
      <c r="MEC26" s="25"/>
      <c r="MED26" s="15"/>
      <c r="MEE26" s="24"/>
      <c r="MEF26" s="24"/>
      <c r="MEG26" s="24"/>
      <c r="MEH26" s="24"/>
      <c r="MEI26" s="24"/>
      <c r="MEJ26" s="24"/>
      <c r="MEK26" s="25"/>
      <c r="MEL26" s="15"/>
      <c r="MEM26" s="24"/>
      <c r="MEN26" s="24"/>
      <c r="MEO26" s="24"/>
      <c r="MEP26" s="24"/>
      <c r="MEQ26" s="24"/>
      <c r="MER26" s="24"/>
      <c r="MES26" s="25"/>
      <c r="MET26" s="15"/>
      <c r="MEU26" s="24"/>
      <c r="MEV26" s="24"/>
      <c r="MEW26" s="24"/>
      <c r="MEX26" s="24"/>
      <c r="MEY26" s="24"/>
      <c r="MEZ26" s="24"/>
      <c r="MFA26" s="25"/>
      <c r="MFB26" s="15"/>
      <c r="MFC26" s="24"/>
      <c r="MFD26" s="24"/>
      <c r="MFE26" s="24"/>
      <c r="MFF26" s="24"/>
      <c r="MFG26" s="24"/>
      <c r="MFH26" s="24"/>
      <c r="MFI26" s="25"/>
      <c r="MFJ26" s="15"/>
      <c r="MFK26" s="24"/>
      <c r="MFL26" s="24"/>
      <c r="MFM26" s="24"/>
      <c r="MFN26" s="24"/>
      <c r="MFO26" s="24"/>
      <c r="MFP26" s="24"/>
      <c r="MFQ26" s="25"/>
      <c r="MFR26" s="15"/>
      <c r="MFS26" s="24"/>
      <c r="MFT26" s="24"/>
      <c r="MFU26" s="24"/>
      <c r="MFV26" s="24"/>
      <c r="MFW26" s="24"/>
      <c r="MFX26" s="24"/>
      <c r="MFY26" s="25"/>
      <c r="MFZ26" s="15"/>
      <c r="MGA26" s="24"/>
      <c r="MGB26" s="24"/>
      <c r="MGC26" s="24"/>
      <c r="MGD26" s="24"/>
      <c r="MGE26" s="24"/>
      <c r="MGF26" s="24"/>
      <c r="MGG26" s="25"/>
      <c r="MGH26" s="15"/>
      <c r="MGI26" s="24"/>
      <c r="MGJ26" s="24"/>
      <c r="MGK26" s="24"/>
      <c r="MGL26" s="24"/>
      <c r="MGM26" s="24"/>
      <c r="MGN26" s="24"/>
      <c r="MGO26" s="25"/>
      <c r="MGP26" s="15"/>
      <c r="MGQ26" s="24"/>
      <c r="MGR26" s="24"/>
      <c r="MGS26" s="24"/>
      <c r="MGT26" s="24"/>
      <c r="MGU26" s="24"/>
      <c r="MGV26" s="24"/>
      <c r="MGW26" s="25"/>
      <c r="MGX26" s="15"/>
      <c r="MGY26" s="24"/>
      <c r="MGZ26" s="24"/>
      <c r="MHA26" s="24"/>
      <c r="MHB26" s="24"/>
      <c r="MHC26" s="24"/>
      <c r="MHD26" s="24"/>
      <c r="MHE26" s="25"/>
      <c r="MHF26" s="15"/>
      <c r="MHG26" s="24"/>
      <c r="MHH26" s="24"/>
      <c r="MHI26" s="24"/>
      <c r="MHJ26" s="24"/>
      <c r="MHK26" s="24"/>
      <c r="MHL26" s="24"/>
      <c r="MHM26" s="25"/>
      <c r="MHN26" s="15"/>
      <c r="MHO26" s="24"/>
      <c r="MHP26" s="24"/>
      <c r="MHQ26" s="24"/>
      <c r="MHR26" s="24"/>
      <c r="MHS26" s="24"/>
      <c r="MHT26" s="24"/>
      <c r="MHU26" s="25"/>
      <c r="MHV26" s="15"/>
      <c r="MHW26" s="24"/>
      <c r="MHX26" s="24"/>
      <c r="MHY26" s="24"/>
      <c r="MHZ26" s="24"/>
      <c r="MIA26" s="24"/>
      <c r="MIB26" s="24"/>
      <c r="MIC26" s="25"/>
      <c r="MID26" s="15"/>
      <c r="MIE26" s="24"/>
      <c r="MIF26" s="24"/>
      <c r="MIG26" s="24"/>
      <c r="MIH26" s="24"/>
      <c r="MII26" s="24"/>
      <c r="MIJ26" s="24"/>
      <c r="MIK26" s="25"/>
      <c r="MIL26" s="15"/>
      <c r="MIM26" s="24"/>
      <c r="MIN26" s="24"/>
      <c r="MIO26" s="24"/>
      <c r="MIP26" s="24"/>
      <c r="MIQ26" s="24"/>
      <c r="MIR26" s="24"/>
      <c r="MIS26" s="25"/>
      <c r="MIT26" s="15"/>
      <c r="MIU26" s="24"/>
      <c r="MIV26" s="24"/>
      <c r="MIW26" s="24"/>
      <c r="MIX26" s="24"/>
      <c r="MIY26" s="24"/>
      <c r="MIZ26" s="24"/>
      <c r="MJA26" s="25"/>
      <c r="MJB26" s="15"/>
      <c r="MJC26" s="24"/>
      <c r="MJD26" s="24"/>
      <c r="MJE26" s="24"/>
      <c r="MJF26" s="24"/>
      <c r="MJG26" s="24"/>
      <c r="MJH26" s="24"/>
      <c r="MJI26" s="25"/>
      <c r="MJJ26" s="15"/>
      <c r="MJK26" s="24"/>
      <c r="MJL26" s="24"/>
      <c r="MJM26" s="24"/>
      <c r="MJN26" s="24"/>
      <c r="MJO26" s="24"/>
      <c r="MJP26" s="24"/>
      <c r="MJQ26" s="25"/>
      <c r="MJR26" s="15"/>
      <c r="MJS26" s="24"/>
      <c r="MJT26" s="24"/>
      <c r="MJU26" s="24"/>
      <c r="MJV26" s="24"/>
      <c r="MJW26" s="24"/>
      <c r="MJX26" s="24"/>
      <c r="MJY26" s="25"/>
      <c r="MJZ26" s="15"/>
      <c r="MKA26" s="24"/>
      <c r="MKB26" s="24"/>
      <c r="MKC26" s="24"/>
      <c r="MKD26" s="24"/>
      <c r="MKE26" s="24"/>
      <c r="MKF26" s="24"/>
      <c r="MKG26" s="25"/>
      <c r="MKH26" s="15"/>
      <c r="MKI26" s="24"/>
      <c r="MKJ26" s="24"/>
      <c r="MKK26" s="24"/>
      <c r="MKL26" s="24"/>
      <c r="MKM26" s="24"/>
      <c r="MKN26" s="24"/>
      <c r="MKO26" s="25"/>
      <c r="MKP26" s="15"/>
      <c r="MKQ26" s="24"/>
      <c r="MKR26" s="24"/>
      <c r="MKS26" s="24"/>
      <c r="MKT26" s="24"/>
      <c r="MKU26" s="24"/>
      <c r="MKV26" s="24"/>
      <c r="MKW26" s="25"/>
      <c r="MKX26" s="15"/>
      <c r="MKY26" s="24"/>
      <c r="MKZ26" s="24"/>
      <c r="MLA26" s="24"/>
      <c r="MLB26" s="24"/>
      <c r="MLC26" s="24"/>
      <c r="MLD26" s="24"/>
      <c r="MLE26" s="25"/>
      <c r="MLF26" s="15"/>
      <c r="MLG26" s="24"/>
      <c r="MLH26" s="24"/>
      <c r="MLI26" s="24"/>
      <c r="MLJ26" s="24"/>
      <c r="MLK26" s="24"/>
      <c r="MLL26" s="24"/>
      <c r="MLM26" s="25"/>
      <c r="MLN26" s="15"/>
      <c r="MLO26" s="24"/>
      <c r="MLP26" s="24"/>
      <c r="MLQ26" s="24"/>
      <c r="MLR26" s="24"/>
      <c r="MLS26" s="24"/>
      <c r="MLT26" s="24"/>
      <c r="MLU26" s="25"/>
      <c r="MLV26" s="15"/>
      <c r="MLW26" s="24"/>
      <c r="MLX26" s="24"/>
      <c r="MLY26" s="24"/>
      <c r="MLZ26" s="24"/>
      <c r="MMA26" s="24"/>
      <c r="MMB26" s="24"/>
      <c r="MMC26" s="25"/>
      <c r="MMD26" s="15"/>
      <c r="MME26" s="24"/>
      <c r="MMF26" s="24"/>
      <c r="MMG26" s="24"/>
      <c r="MMH26" s="24"/>
      <c r="MMI26" s="24"/>
      <c r="MMJ26" s="24"/>
      <c r="MMK26" s="25"/>
      <c r="MML26" s="15"/>
      <c r="MMM26" s="24"/>
      <c r="MMN26" s="24"/>
      <c r="MMO26" s="24"/>
      <c r="MMP26" s="24"/>
      <c r="MMQ26" s="24"/>
      <c r="MMR26" s="24"/>
      <c r="MMS26" s="25"/>
      <c r="MMT26" s="15"/>
      <c r="MMU26" s="24"/>
      <c r="MMV26" s="24"/>
      <c r="MMW26" s="24"/>
      <c r="MMX26" s="24"/>
      <c r="MMY26" s="24"/>
      <c r="MMZ26" s="24"/>
      <c r="MNA26" s="25"/>
      <c r="MNB26" s="15"/>
      <c r="MNC26" s="24"/>
      <c r="MND26" s="24"/>
      <c r="MNE26" s="24"/>
      <c r="MNF26" s="24"/>
      <c r="MNG26" s="24"/>
      <c r="MNH26" s="24"/>
      <c r="MNI26" s="25"/>
      <c r="MNJ26" s="15"/>
      <c r="MNK26" s="24"/>
      <c r="MNL26" s="24"/>
      <c r="MNM26" s="24"/>
      <c r="MNN26" s="24"/>
      <c r="MNO26" s="24"/>
      <c r="MNP26" s="24"/>
      <c r="MNQ26" s="25"/>
      <c r="MNR26" s="15"/>
      <c r="MNS26" s="24"/>
      <c r="MNT26" s="24"/>
      <c r="MNU26" s="24"/>
      <c r="MNV26" s="24"/>
      <c r="MNW26" s="24"/>
      <c r="MNX26" s="24"/>
      <c r="MNY26" s="25"/>
      <c r="MNZ26" s="15"/>
      <c r="MOA26" s="24"/>
      <c r="MOB26" s="24"/>
      <c r="MOC26" s="24"/>
      <c r="MOD26" s="24"/>
      <c r="MOE26" s="24"/>
      <c r="MOF26" s="24"/>
      <c r="MOG26" s="25"/>
      <c r="MOH26" s="15"/>
      <c r="MOI26" s="24"/>
      <c r="MOJ26" s="24"/>
      <c r="MOK26" s="24"/>
      <c r="MOL26" s="24"/>
      <c r="MOM26" s="24"/>
      <c r="MON26" s="24"/>
      <c r="MOO26" s="25"/>
      <c r="MOP26" s="15"/>
      <c r="MOQ26" s="24"/>
      <c r="MOR26" s="24"/>
      <c r="MOS26" s="24"/>
      <c r="MOT26" s="24"/>
      <c r="MOU26" s="24"/>
      <c r="MOV26" s="24"/>
      <c r="MOW26" s="25"/>
      <c r="MOX26" s="15"/>
      <c r="MOY26" s="24"/>
      <c r="MOZ26" s="24"/>
      <c r="MPA26" s="24"/>
      <c r="MPB26" s="24"/>
      <c r="MPC26" s="24"/>
      <c r="MPD26" s="24"/>
      <c r="MPE26" s="25"/>
      <c r="MPF26" s="15"/>
      <c r="MPG26" s="24"/>
      <c r="MPH26" s="24"/>
      <c r="MPI26" s="24"/>
      <c r="MPJ26" s="24"/>
      <c r="MPK26" s="24"/>
      <c r="MPL26" s="24"/>
      <c r="MPM26" s="25"/>
      <c r="MPN26" s="15"/>
      <c r="MPO26" s="24"/>
      <c r="MPP26" s="24"/>
      <c r="MPQ26" s="24"/>
      <c r="MPR26" s="24"/>
      <c r="MPS26" s="24"/>
      <c r="MPT26" s="24"/>
      <c r="MPU26" s="25"/>
      <c r="MPV26" s="15"/>
      <c r="MPW26" s="24"/>
      <c r="MPX26" s="24"/>
      <c r="MPY26" s="24"/>
      <c r="MPZ26" s="24"/>
      <c r="MQA26" s="24"/>
      <c r="MQB26" s="24"/>
      <c r="MQC26" s="25"/>
      <c r="MQD26" s="15"/>
      <c r="MQE26" s="24"/>
      <c r="MQF26" s="24"/>
      <c r="MQG26" s="24"/>
      <c r="MQH26" s="24"/>
      <c r="MQI26" s="24"/>
      <c r="MQJ26" s="24"/>
      <c r="MQK26" s="25"/>
      <c r="MQL26" s="15"/>
      <c r="MQM26" s="24"/>
      <c r="MQN26" s="24"/>
      <c r="MQO26" s="24"/>
      <c r="MQP26" s="24"/>
      <c r="MQQ26" s="24"/>
      <c r="MQR26" s="24"/>
      <c r="MQS26" s="25"/>
      <c r="MQT26" s="15"/>
      <c r="MQU26" s="24"/>
      <c r="MQV26" s="24"/>
      <c r="MQW26" s="24"/>
      <c r="MQX26" s="24"/>
      <c r="MQY26" s="24"/>
      <c r="MQZ26" s="24"/>
      <c r="MRA26" s="25"/>
      <c r="MRB26" s="15"/>
      <c r="MRC26" s="24"/>
      <c r="MRD26" s="24"/>
      <c r="MRE26" s="24"/>
      <c r="MRF26" s="24"/>
      <c r="MRG26" s="24"/>
      <c r="MRH26" s="24"/>
      <c r="MRI26" s="25"/>
      <c r="MRJ26" s="15"/>
      <c r="MRK26" s="24"/>
      <c r="MRL26" s="24"/>
      <c r="MRM26" s="24"/>
      <c r="MRN26" s="24"/>
      <c r="MRO26" s="24"/>
      <c r="MRP26" s="24"/>
      <c r="MRQ26" s="25"/>
      <c r="MRR26" s="15"/>
      <c r="MRS26" s="24"/>
      <c r="MRT26" s="24"/>
      <c r="MRU26" s="24"/>
      <c r="MRV26" s="24"/>
      <c r="MRW26" s="24"/>
      <c r="MRX26" s="24"/>
      <c r="MRY26" s="25"/>
      <c r="MRZ26" s="15"/>
      <c r="MSA26" s="24"/>
      <c r="MSB26" s="24"/>
      <c r="MSC26" s="24"/>
      <c r="MSD26" s="24"/>
      <c r="MSE26" s="24"/>
      <c r="MSF26" s="24"/>
      <c r="MSG26" s="25"/>
      <c r="MSH26" s="15"/>
      <c r="MSI26" s="24"/>
      <c r="MSJ26" s="24"/>
      <c r="MSK26" s="24"/>
      <c r="MSL26" s="24"/>
      <c r="MSM26" s="24"/>
      <c r="MSN26" s="24"/>
      <c r="MSO26" s="25"/>
      <c r="MSP26" s="15"/>
      <c r="MSQ26" s="24"/>
      <c r="MSR26" s="24"/>
      <c r="MSS26" s="24"/>
      <c r="MST26" s="24"/>
      <c r="MSU26" s="24"/>
      <c r="MSV26" s="24"/>
      <c r="MSW26" s="25"/>
      <c r="MSX26" s="15"/>
      <c r="MSY26" s="24"/>
      <c r="MSZ26" s="24"/>
      <c r="MTA26" s="24"/>
      <c r="MTB26" s="24"/>
      <c r="MTC26" s="24"/>
      <c r="MTD26" s="24"/>
      <c r="MTE26" s="25"/>
      <c r="MTF26" s="15"/>
      <c r="MTG26" s="24"/>
      <c r="MTH26" s="24"/>
      <c r="MTI26" s="24"/>
      <c r="MTJ26" s="24"/>
      <c r="MTK26" s="24"/>
      <c r="MTL26" s="24"/>
      <c r="MTM26" s="25"/>
      <c r="MTN26" s="15"/>
      <c r="MTO26" s="24"/>
      <c r="MTP26" s="24"/>
      <c r="MTQ26" s="24"/>
      <c r="MTR26" s="24"/>
      <c r="MTS26" s="24"/>
      <c r="MTT26" s="24"/>
      <c r="MTU26" s="25"/>
      <c r="MTV26" s="15"/>
      <c r="MTW26" s="24"/>
      <c r="MTX26" s="24"/>
      <c r="MTY26" s="24"/>
      <c r="MTZ26" s="24"/>
      <c r="MUA26" s="24"/>
      <c r="MUB26" s="24"/>
      <c r="MUC26" s="25"/>
      <c r="MUD26" s="15"/>
      <c r="MUE26" s="24"/>
      <c r="MUF26" s="24"/>
      <c r="MUG26" s="24"/>
      <c r="MUH26" s="24"/>
      <c r="MUI26" s="24"/>
      <c r="MUJ26" s="24"/>
      <c r="MUK26" s="25"/>
      <c r="MUL26" s="15"/>
      <c r="MUM26" s="24"/>
      <c r="MUN26" s="24"/>
      <c r="MUO26" s="24"/>
      <c r="MUP26" s="24"/>
      <c r="MUQ26" s="24"/>
      <c r="MUR26" s="24"/>
      <c r="MUS26" s="25"/>
      <c r="MUT26" s="15"/>
      <c r="MUU26" s="24"/>
      <c r="MUV26" s="24"/>
      <c r="MUW26" s="24"/>
      <c r="MUX26" s="24"/>
      <c r="MUY26" s="24"/>
      <c r="MUZ26" s="24"/>
      <c r="MVA26" s="25"/>
      <c r="MVB26" s="15"/>
      <c r="MVC26" s="24"/>
      <c r="MVD26" s="24"/>
      <c r="MVE26" s="24"/>
      <c r="MVF26" s="24"/>
      <c r="MVG26" s="24"/>
      <c r="MVH26" s="24"/>
      <c r="MVI26" s="25"/>
      <c r="MVJ26" s="15"/>
      <c r="MVK26" s="24"/>
      <c r="MVL26" s="24"/>
      <c r="MVM26" s="24"/>
      <c r="MVN26" s="24"/>
      <c r="MVO26" s="24"/>
      <c r="MVP26" s="24"/>
      <c r="MVQ26" s="25"/>
      <c r="MVR26" s="15"/>
      <c r="MVS26" s="24"/>
      <c r="MVT26" s="24"/>
      <c r="MVU26" s="24"/>
      <c r="MVV26" s="24"/>
      <c r="MVW26" s="24"/>
      <c r="MVX26" s="24"/>
      <c r="MVY26" s="25"/>
      <c r="MVZ26" s="15"/>
      <c r="MWA26" s="24"/>
      <c r="MWB26" s="24"/>
      <c r="MWC26" s="24"/>
      <c r="MWD26" s="24"/>
      <c r="MWE26" s="24"/>
      <c r="MWF26" s="24"/>
      <c r="MWG26" s="25"/>
      <c r="MWH26" s="15"/>
      <c r="MWI26" s="24"/>
      <c r="MWJ26" s="24"/>
      <c r="MWK26" s="24"/>
      <c r="MWL26" s="24"/>
      <c r="MWM26" s="24"/>
      <c r="MWN26" s="24"/>
      <c r="MWO26" s="25"/>
      <c r="MWP26" s="15"/>
      <c r="MWQ26" s="24"/>
      <c r="MWR26" s="24"/>
      <c r="MWS26" s="24"/>
      <c r="MWT26" s="24"/>
      <c r="MWU26" s="24"/>
      <c r="MWV26" s="24"/>
      <c r="MWW26" s="25"/>
      <c r="MWX26" s="15"/>
      <c r="MWY26" s="24"/>
      <c r="MWZ26" s="24"/>
      <c r="MXA26" s="24"/>
      <c r="MXB26" s="24"/>
      <c r="MXC26" s="24"/>
      <c r="MXD26" s="24"/>
      <c r="MXE26" s="25"/>
      <c r="MXF26" s="15"/>
      <c r="MXG26" s="24"/>
      <c r="MXH26" s="24"/>
      <c r="MXI26" s="24"/>
      <c r="MXJ26" s="24"/>
      <c r="MXK26" s="24"/>
      <c r="MXL26" s="24"/>
      <c r="MXM26" s="25"/>
      <c r="MXN26" s="15"/>
      <c r="MXO26" s="24"/>
      <c r="MXP26" s="24"/>
      <c r="MXQ26" s="24"/>
      <c r="MXR26" s="24"/>
      <c r="MXS26" s="24"/>
      <c r="MXT26" s="24"/>
      <c r="MXU26" s="25"/>
      <c r="MXV26" s="15"/>
      <c r="MXW26" s="24"/>
      <c r="MXX26" s="24"/>
      <c r="MXY26" s="24"/>
      <c r="MXZ26" s="24"/>
      <c r="MYA26" s="24"/>
      <c r="MYB26" s="24"/>
      <c r="MYC26" s="25"/>
      <c r="MYD26" s="15"/>
      <c r="MYE26" s="24"/>
      <c r="MYF26" s="24"/>
      <c r="MYG26" s="24"/>
      <c r="MYH26" s="24"/>
      <c r="MYI26" s="24"/>
      <c r="MYJ26" s="24"/>
      <c r="MYK26" s="25"/>
      <c r="MYL26" s="15"/>
      <c r="MYM26" s="24"/>
      <c r="MYN26" s="24"/>
      <c r="MYO26" s="24"/>
      <c r="MYP26" s="24"/>
      <c r="MYQ26" s="24"/>
      <c r="MYR26" s="24"/>
      <c r="MYS26" s="25"/>
      <c r="MYT26" s="15"/>
      <c r="MYU26" s="24"/>
      <c r="MYV26" s="24"/>
      <c r="MYW26" s="24"/>
      <c r="MYX26" s="24"/>
      <c r="MYY26" s="24"/>
      <c r="MYZ26" s="24"/>
      <c r="MZA26" s="25"/>
      <c r="MZB26" s="15"/>
      <c r="MZC26" s="24"/>
      <c r="MZD26" s="24"/>
      <c r="MZE26" s="24"/>
      <c r="MZF26" s="24"/>
      <c r="MZG26" s="24"/>
      <c r="MZH26" s="24"/>
      <c r="MZI26" s="25"/>
      <c r="MZJ26" s="15"/>
      <c r="MZK26" s="24"/>
      <c r="MZL26" s="24"/>
      <c r="MZM26" s="24"/>
      <c r="MZN26" s="24"/>
      <c r="MZO26" s="24"/>
      <c r="MZP26" s="24"/>
      <c r="MZQ26" s="25"/>
      <c r="MZR26" s="15"/>
      <c r="MZS26" s="24"/>
      <c r="MZT26" s="24"/>
      <c r="MZU26" s="24"/>
      <c r="MZV26" s="24"/>
      <c r="MZW26" s="24"/>
      <c r="MZX26" s="24"/>
      <c r="MZY26" s="25"/>
      <c r="MZZ26" s="15"/>
      <c r="NAA26" s="24"/>
      <c r="NAB26" s="24"/>
      <c r="NAC26" s="24"/>
      <c r="NAD26" s="24"/>
      <c r="NAE26" s="24"/>
      <c r="NAF26" s="24"/>
      <c r="NAG26" s="25"/>
      <c r="NAH26" s="15"/>
      <c r="NAI26" s="24"/>
      <c r="NAJ26" s="24"/>
      <c r="NAK26" s="24"/>
      <c r="NAL26" s="24"/>
      <c r="NAM26" s="24"/>
      <c r="NAN26" s="24"/>
      <c r="NAO26" s="25"/>
      <c r="NAP26" s="15"/>
      <c r="NAQ26" s="24"/>
      <c r="NAR26" s="24"/>
      <c r="NAS26" s="24"/>
      <c r="NAT26" s="24"/>
      <c r="NAU26" s="24"/>
      <c r="NAV26" s="24"/>
      <c r="NAW26" s="25"/>
      <c r="NAX26" s="15"/>
      <c r="NAY26" s="24"/>
      <c r="NAZ26" s="24"/>
      <c r="NBA26" s="24"/>
      <c r="NBB26" s="24"/>
      <c r="NBC26" s="24"/>
      <c r="NBD26" s="24"/>
      <c r="NBE26" s="25"/>
      <c r="NBF26" s="15"/>
      <c r="NBG26" s="24"/>
      <c r="NBH26" s="24"/>
      <c r="NBI26" s="24"/>
      <c r="NBJ26" s="24"/>
      <c r="NBK26" s="24"/>
      <c r="NBL26" s="24"/>
      <c r="NBM26" s="25"/>
      <c r="NBN26" s="15"/>
      <c r="NBO26" s="24"/>
      <c r="NBP26" s="24"/>
      <c r="NBQ26" s="24"/>
      <c r="NBR26" s="24"/>
      <c r="NBS26" s="24"/>
      <c r="NBT26" s="24"/>
      <c r="NBU26" s="25"/>
      <c r="NBV26" s="15"/>
      <c r="NBW26" s="24"/>
      <c r="NBX26" s="24"/>
      <c r="NBY26" s="24"/>
      <c r="NBZ26" s="24"/>
      <c r="NCA26" s="24"/>
      <c r="NCB26" s="24"/>
      <c r="NCC26" s="25"/>
      <c r="NCD26" s="15"/>
      <c r="NCE26" s="24"/>
      <c r="NCF26" s="24"/>
      <c r="NCG26" s="24"/>
      <c r="NCH26" s="24"/>
      <c r="NCI26" s="24"/>
      <c r="NCJ26" s="24"/>
      <c r="NCK26" s="25"/>
      <c r="NCL26" s="15"/>
      <c r="NCM26" s="24"/>
      <c r="NCN26" s="24"/>
      <c r="NCO26" s="24"/>
      <c r="NCP26" s="24"/>
      <c r="NCQ26" s="24"/>
      <c r="NCR26" s="24"/>
      <c r="NCS26" s="25"/>
      <c r="NCT26" s="15"/>
      <c r="NCU26" s="24"/>
      <c r="NCV26" s="24"/>
      <c r="NCW26" s="24"/>
      <c r="NCX26" s="24"/>
      <c r="NCY26" s="24"/>
      <c r="NCZ26" s="24"/>
      <c r="NDA26" s="25"/>
      <c r="NDB26" s="15"/>
      <c r="NDC26" s="24"/>
      <c r="NDD26" s="24"/>
      <c r="NDE26" s="24"/>
      <c r="NDF26" s="24"/>
      <c r="NDG26" s="24"/>
      <c r="NDH26" s="24"/>
      <c r="NDI26" s="25"/>
      <c r="NDJ26" s="15"/>
      <c r="NDK26" s="24"/>
      <c r="NDL26" s="24"/>
      <c r="NDM26" s="24"/>
      <c r="NDN26" s="24"/>
      <c r="NDO26" s="24"/>
      <c r="NDP26" s="24"/>
      <c r="NDQ26" s="25"/>
      <c r="NDR26" s="15"/>
      <c r="NDS26" s="24"/>
      <c r="NDT26" s="24"/>
      <c r="NDU26" s="24"/>
      <c r="NDV26" s="24"/>
      <c r="NDW26" s="24"/>
      <c r="NDX26" s="24"/>
      <c r="NDY26" s="25"/>
      <c r="NDZ26" s="15"/>
      <c r="NEA26" s="24"/>
      <c r="NEB26" s="24"/>
      <c r="NEC26" s="24"/>
      <c r="NED26" s="24"/>
      <c r="NEE26" s="24"/>
      <c r="NEF26" s="24"/>
      <c r="NEG26" s="25"/>
      <c r="NEH26" s="15"/>
      <c r="NEI26" s="24"/>
      <c r="NEJ26" s="24"/>
      <c r="NEK26" s="24"/>
      <c r="NEL26" s="24"/>
      <c r="NEM26" s="24"/>
      <c r="NEN26" s="24"/>
      <c r="NEO26" s="25"/>
      <c r="NEP26" s="15"/>
      <c r="NEQ26" s="24"/>
      <c r="NER26" s="24"/>
      <c r="NES26" s="24"/>
      <c r="NET26" s="24"/>
      <c r="NEU26" s="24"/>
      <c r="NEV26" s="24"/>
      <c r="NEW26" s="25"/>
      <c r="NEX26" s="15"/>
      <c r="NEY26" s="24"/>
      <c r="NEZ26" s="24"/>
      <c r="NFA26" s="24"/>
      <c r="NFB26" s="24"/>
      <c r="NFC26" s="24"/>
      <c r="NFD26" s="24"/>
      <c r="NFE26" s="25"/>
      <c r="NFF26" s="15"/>
      <c r="NFG26" s="24"/>
      <c r="NFH26" s="24"/>
      <c r="NFI26" s="24"/>
      <c r="NFJ26" s="24"/>
      <c r="NFK26" s="24"/>
      <c r="NFL26" s="24"/>
      <c r="NFM26" s="25"/>
      <c r="NFN26" s="15"/>
      <c r="NFO26" s="24"/>
      <c r="NFP26" s="24"/>
      <c r="NFQ26" s="24"/>
      <c r="NFR26" s="24"/>
      <c r="NFS26" s="24"/>
      <c r="NFT26" s="24"/>
      <c r="NFU26" s="25"/>
      <c r="NFV26" s="15"/>
      <c r="NFW26" s="24"/>
      <c r="NFX26" s="24"/>
      <c r="NFY26" s="24"/>
      <c r="NFZ26" s="24"/>
      <c r="NGA26" s="24"/>
      <c r="NGB26" s="24"/>
      <c r="NGC26" s="25"/>
      <c r="NGD26" s="15"/>
      <c r="NGE26" s="24"/>
      <c r="NGF26" s="24"/>
      <c r="NGG26" s="24"/>
      <c r="NGH26" s="24"/>
      <c r="NGI26" s="24"/>
      <c r="NGJ26" s="24"/>
      <c r="NGK26" s="25"/>
      <c r="NGL26" s="15"/>
      <c r="NGM26" s="24"/>
      <c r="NGN26" s="24"/>
      <c r="NGO26" s="24"/>
      <c r="NGP26" s="24"/>
      <c r="NGQ26" s="24"/>
      <c r="NGR26" s="24"/>
      <c r="NGS26" s="25"/>
      <c r="NGT26" s="15"/>
      <c r="NGU26" s="24"/>
      <c r="NGV26" s="24"/>
      <c r="NGW26" s="24"/>
      <c r="NGX26" s="24"/>
      <c r="NGY26" s="24"/>
      <c r="NGZ26" s="24"/>
      <c r="NHA26" s="25"/>
      <c r="NHB26" s="15"/>
      <c r="NHC26" s="24"/>
      <c r="NHD26" s="24"/>
      <c r="NHE26" s="24"/>
      <c r="NHF26" s="24"/>
      <c r="NHG26" s="24"/>
      <c r="NHH26" s="24"/>
      <c r="NHI26" s="25"/>
      <c r="NHJ26" s="15"/>
      <c r="NHK26" s="24"/>
      <c r="NHL26" s="24"/>
      <c r="NHM26" s="24"/>
      <c r="NHN26" s="24"/>
      <c r="NHO26" s="24"/>
      <c r="NHP26" s="24"/>
      <c r="NHQ26" s="25"/>
      <c r="NHR26" s="15"/>
      <c r="NHS26" s="24"/>
      <c r="NHT26" s="24"/>
      <c r="NHU26" s="24"/>
      <c r="NHV26" s="24"/>
      <c r="NHW26" s="24"/>
      <c r="NHX26" s="24"/>
      <c r="NHY26" s="25"/>
      <c r="NHZ26" s="15"/>
      <c r="NIA26" s="24"/>
      <c r="NIB26" s="24"/>
      <c r="NIC26" s="24"/>
      <c r="NID26" s="24"/>
      <c r="NIE26" s="24"/>
      <c r="NIF26" s="24"/>
      <c r="NIG26" s="25"/>
      <c r="NIH26" s="15"/>
      <c r="NII26" s="24"/>
      <c r="NIJ26" s="24"/>
      <c r="NIK26" s="24"/>
      <c r="NIL26" s="24"/>
      <c r="NIM26" s="24"/>
      <c r="NIN26" s="24"/>
      <c r="NIO26" s="25"/>
      <c r="NIP26" s="15"/>
      <c r="NIQ26" s="24"/>
      <c r="NIR26" s="24"/>
      <c r="NIS26" s="24"/>
      <c r="NIT26" s="24"/>
      <c r="NIU26" s="24"/>
      <c r="NIV26" s="24"/>
      <c r="NIW26" s="25"/>
      <c r="NIX26" s="15"/>
      <c r="NIY26" s="24"/>
      <c r="NIZ26" s="24"/>
      <c r="NJA26" s="24"/>
      <c r="NJB26" s="24"/>
      <c r="NJC26" s="24"/>
      <c r="NJD26" s="24"/>
      <c r="NJE26" s="25"/>
      <c r="NJF26" s="15"/>
      <c r="NJG26" s="24"/>
      <c r="NJH26" s="24"/>
      <c r="NJI26" s="24"/>
      <c r="NJJ26" s="24"/>
      <c r="NJK26" s="24"/>
      <c r="NJL26" s="24"/>
      <c r="NJM26" s="25"/>
      <c r="NJN26" s="15"/>
      <c r="NJO26" s="24"/>
      <c r="NJP26" s="24"/>
      <c r="NJQ26" s="24"/>
      <c r="NJR26" s="24"/>
      <c r="NJS26" s="24"/>
      <c r="NJT26" s="24"/>
      <c r="NJU26" s="25"/>
      <c r="NJV26" s="15"/>
      <c r="NJW26" s="24"/>
      <c r="NJX26" s="24"/>
      <c r="NJY26" s="24"/>
      <c r="NJZ26" s="24"/>
      <c r="NKA26" s="24"/>
      <c r="NKB26" s="24"/>
      <c r="NKC26" s="25"/>
      <c r="NKD26" s="15"/>
      <c r="NKE26" s="24"/>
      <c r="NKF26" s="24"/>
      <c r="NKG26" s="24"/>
      <c r="NKH26" s="24"/>
      <c r="NKI26" s="24"/>
      <c r="NKJ26" s="24"/>
      <c r="NKK26" s="25"/>
      <c r="NKL26" s="15"/>
      <c r="NKM26" s="24"/>
      <c r="NKN26" s="24"/>
      <c r="NKO26" s="24"/>
      <c r="NKP26" s="24"/>
      <c r="NKQ26" s="24"/>
      <c r="NKR26" s="24"/>
      <c r="NKS26" s="25"/>
      <c r="NKT26" s="15"/>
      <c r="NKU26" s="24"/>
      <c r="NKV26" s="24"/>
      <c r="NKW26" s="24"/>
      <c r="NKX26" s="24"/>
      <c r="NKY26" s="24"/>
      <c r="NKZ26" s="24"/>
      <c r="NLA26" s="25"/>
      <c r="NLB26" s="15"/>
      <c r="NLC26" s="24"/>
      <c r="NLD26" s="24"/>
      <c r="NLE26" s="24"/>
      <c r="NLF26" s="24"/>
      <c r="NLG26" s="24"/>
      <c r="NLH26" s="24"/>
      <c r="NLI26" s="25"/>
      <c r="NLJ26" s="15"/>
      <c r="NLK26" s="24"/>
      <c r="NLL26" s="24"/>
      <c r="NLM26" s="24"/>
      <c r="NLN26" s="24"/>
      <c r="NLO26" s="24"/>
      <c r="NLP26" s="24"/>
      <c r="NLQ26" s="25"/>
      <c r="NLR26" s="15"/>
      <c r="NLS26" s="24"/>
      <c r="NLT26" s="24"/>
      <c r="NLU26" s="24"/>
      <c r="NLV26" s="24"/>
      <c r="NLW26" s="24"/>
      <c r="NLX26" s="24"/>
      <c r="NLY26" s="25"/>
      <c r="NLZ26" s="15"/>
      <c r="NMA26" s="24"/>
      <c r="NMB26" s="24"/>
      <c r="NMC26" s="24"/>
      <c r="NMD26" s="24"/>
      <c r="NME26" s="24"/>
      <c r="NMF26" s="24"/>
      <c r="NMG26" s="25"/>
      <c r="NMH26" s="15"/>
      <c r="NMI26" s="24"/>
      <c r="NMJ26" s="24"/>
      <c r="NMK26" s="24"/>
      <c r="NML26" s="24"/>
      <c r="NMM26" s="24"/>
      <c r="NMN26" s="24"/>
      <c r="NMO26" s="25"/>
      <c r="NMP26" s="15"/>
      <c r="NMQ26" s="24"/>
      <c r="NMR26" s="24"/>
      <c r="NMS26" s="24"/>
      <c r="NMT26" s="24"/>
      <c r="NMU26" s="24"/>
      <c r="NMV26" s="24"/>
      <c r="NMW26" s="25"/>
      <c r="NMX26" s="15"/>
      <c r="NMY26" s="24"/>
      <c r="NMZ26" s="24"/>
      <c r="NNA26" s="24"/>
      <c r="NNB26" s="24"/>
      <c r="NNC26" s="24"/>
      <c r="NND26" s="24"/>
      <c r="NNE26" s="25"/>
      <c r="NNF26" s="15"/>
      <c r="NNG26" s="24"/>
      <c r="NNH26" s="24"/>
      <c r="NNI26" s="24"/>
      <c r="NNJ26" s="24"/>
      <c r="NNK26" s="24"/>
      <c r="NNL26" s="24"/>
      <c r="NNM26" s="25"/>
      <c r="NNN26" s="15"/>
      <c r="NNO26" s="24"/>
      <c r="NNP26" s="24"/>
      <c r="NNQ26" s="24"/>
      <c r="NNR26" s="24"/>
      <c r="NNS26" s="24"/>
      <c r="NNT26" s="24"/>
      <c r="NNU26" s="25"/>
      <c r="NNV26" s="15"/>
      <c r="NNW26" s="24"/>
      <c r="NNX26" s="24"/>
      <c r="NNY26" s="24"/>
      <c r="NNZ26" s="24"/>
      <c r="NOA26" s="24"/>
      <c r="NOB26" s="24"/>
      <c r="NOC26" s="25"/>
      <c r="NOD26" s="15"/>
      <c r="NOE26" s="24"/>
      <c r="NOF26" s="24"/>
      <c r="NOG26" s="24"/>
      <c r="NOH26" s="24"/>
      <c r="NOI26" s="24"/>
      <c r="NOJ26" s="24"/>
      <c r="NOK26" s="25"/>
      <c r="NOL26" s="15"/>
      <c r="NOM26" s="24"/>
      <c r="NON26" s="24"/>
      <c r="NOO26" s="24"/>
      <c r="NOP26" s="24"/>
      <c r="NOQ26" s="24"/>
      <c r="NOR26" s="24"/>
      <c r="NOS26" s="25"/>
      <c r="NOT26" s="15"/>
      <c r="NOU26" s="24"/>
      <c r="NOV26" s="24"/>
      <c r="NOW26" s="24"/>
      <c r="NOX26" s="24"/>
      <c r="NOY26" s="24"/>
      <c r="NOZ26" s="24"/>
      <c r="NPA26" s="25"/>
      <c r="NPB26" s="15"/>
      <c r="NPC26" s="24"/>
      <c r="NPD26" s="24"/>
      <c r="NPE26" s="24"/>
      <c r="NPF26" s="24"/>
      <c r="NPG26" s="24"/>
      <c r="NPH26" s="24"/>
      <c r="NPI26" s="25"/>
      <c r="NPJ26" s="15"/>
      <c r="NPK26" s="24"/>
      <c r="NPL26" s="24"/>
      <c r="NPM26" s="24"/>
      <c r="NPN26" s="24"/>
      <c r="NPO26" s="24"/>
      <c r="NPP26" s="24"/>
      <c r="NPQ26" s="25"/>
      <c r="NPR26" s="15"/>
      <c r="NPS26" s="24"/>
      <c r="NPT26" s="24"/>
      <c r="NPU26" s="24"/>
      <c r="NPV26" s="24"/>
      <c r="NPW26" s="24"/>
      <c r="NPX26" s="24"/>
      <c r="NPY26" s="25"/>
      <c r="NPZ26" s="15"/>
      <c r="NQA26" s="24"/>
      <c r="NQB26" s="24"/>
      <c r="NQC26" s="24"/>
      <c r="NQD26" s="24"/>
      <c r="NQE26" s="24"/>
      <c r="NQF26" s="24"/>
      <c r="NQG26" s="25"/>
      <c r="NQH26" s="15"/>
      <c r="NQI26" s="24"/>
      <c r="NQJ26" s="24"/>
      <c r="NQK26" s="24"/>
      <c r="NQL26" s="24"/>
      <c r="NQM26" s="24"/>
      <c r="NQN26" s="24"/>
      <c r="NQO26" s="25"/>
      <c r="NQP26" s="15"/>
      <c r="NQQ26" s="24"/>
      <c r="NQR26" s="24"/>
      <c r="NQS26" s="24"/>
      <c r="NQT26" s="24"/>
      <c r="NQU26" s="24"/>
      <c r="NQV26" s="24"/>
      <c r="NQW26" s="25"/>
      <c r="NQX26" s="15"/>
      <c r="NQY26" s="24"/>
      <c r="NQZ26" s="24"/>
      <c r="NRA26" s="24"/>
      <c r="NRB26" s="24"/>
      <c r="NRC26" s="24"/>
      <c r="NRD26" s="24"/>
      <c r="NRE26" s="25"/>
      <c r="NRF26" s="15"/>
      <c r="NRG26" s="24"/>
      <c r="NRH26" s="24"/>
      <c r="NRI26" s="24"/>
      <c r="NRJ26" s="24"/>
      <c r="NRK26" s="24"/>
      <c r="NRL26" s="24"/>
      <c r="NRM26" s="25"/>
      <c r="NRN26" s="15"/>
      <c r="NRO26" s="24"/>
      <c r="NRP26" s="24"/>
      <c r="NRQ26" s="24"/>
      <c r="NRR26" s="24"/>
      <c r="NRS26" s="24"/>
      <c r="NRT26" s="24"/>
      <c r="NRU26" s="25"/>
      <c r="NRV26" s="15"/>
      <c r="NRW26" s="24"/>
      <c r="NRX26" s="24"/>
      <c r="NRY26" s="24"/>
      <c r="NRZ26" s="24"/>
      <c r="NSA26" s="24"/>
      <c r="NSB26" s="24"/>
      <c r="NSC26" s="25"/>
      <c r="NSD26" s="15"/>
      <c r="NSE26" s="24"/>
      <c r="NSF26" s="24"/>
      <c r="NSG26" s="24"/>
      <c r="NSH26" s="24"/>
      <c r="NSI26" s="24"/>
      <c r="NSJ26" s="24"/>
      <c r="NSK26" s="25"/>
      <c r="NSL26" s="15"/>
      <c r="NSM26" s="24"/>
      <c r="NSN26" s="24"/>
      <c r="NSO26" s="24"/>
      <c r="NSP26" s="24"/>
      <c r="NSQ26" s="24"/>
      <c r="NSR26" s="24"/>
      <c r="NSS26" s="25"/>
      <c r="NST26" s="15"/>
      <c r="NSU26" s="24"/>
      <c r="NSV26" s="24"/>
      <c r="NSW26" s="24"/>
      <c r="NSX26" s="24"/>
      <c r="NSY26" s="24"/>
      <c r="NSZ26" s="24"/>
      <c r="NTA26" s="25"/>
      <c r="NTB26" s="15"/>
      <c r="NTC26" s="24"/>
      <c r="NTD26" s="24"/>
      <c r="NTE26" s="24"/>
      <c r="NTF26" s="24"/>
      <c r="NTG26" s="24"/>
      <c r="NTH26" s="24"/>
      <c r="NTI26" s="25"/>
      <c r="NTJ26" s="15"/>
      <c r="NTK26" s="24"/>
      <c r="NTL26" s="24"/>
      <c r="NTM26" s="24"/>
      <c r="NTN26" s="24"/>
      <c r="NTO26" s="24"/>
      <c r="NTP26" s="24"/>
      <c r="NTQ26" s="25"/>
      <c r="NTR26" s="15"/>
      <c r="NTS26" s="24"/>
      <c r="NTT26" s="24"/>
      <c r="NTU26" s="24"/>
      <c r="NTV26" s="24"/>
      <c r="NTW26" s="24"/>
      <c r="NTX26" s="24"/>
      <c r="NTY26" s="25"/>
      <c r="NTZ26" s="15"/>
      <c r="NUA26" s="24"/>
      <c r="NUB26" s="24"/>
      <c r="NUC26" s="24"/>
      <c r="NUD26" s="24"/>
      <c r="NUE26" s="24"/>
      <c r="NUF26" s="24"/>
      <c r="NUG26" s="25"/>
      <c r="NUH26" s="15"/>
      <c r="NUI26" s="24"/>
      <c r="NUJ26" s="24"/>
      <c r="NUK26" s="24"/>
      <c r="NUL26" s="24"/>
      <c r="NUM26" s="24"/>
      <c r="NUN26" s="24"/>
      <c r="NUO26" s="25"/>
      <c r="NUP26" s="15"/>
      <c r="NUQ26" s="24"/>
      <c r="NUR26" s="24"/>
      <c r="NUS26" s="24"/>
      <c r="NUT26" s="24"/>
      <c r="NUU26" s="24"/>
      <c r="NUV26" s="24"/>
      <c r="NUW26" s="25"/>
      <c r="NUX26" s="15"/>
      <c r="NUY26" s="24"/>
      <c r="NUZ26" s="24"/>
      <c r="NVA26" s="24"/>
      <c r="NVB26" s="24"/>
      <c r="NVC26" s="24"/>
      <c r="NVD26" s="24"/>
      <c r="NVE26" s="25"/>
      <c r="NVF26" s="15"/>
      <c r="NVG26" s="24"/>
      <c r="NVH26" s="24"/>
      <c r="NVI26" s="24"/>
      <c r="NVJ26" s="24"/>
      <c r="NVK26" s="24"/>
      <c r="NVL26" s="24"/>
      <c r="NVM26" s="25"/>
      <c r="NVN26" s="15"/>
      <c r="NVO26" s="24"/>
      <c r="NVP26" s="24"/>
      <c r="NVQ26" s="24"/>
      <c r="NVR26" s="24"/>
      <c r="NVS26" s="24"/>
      <c r="NVT26" s="24"/>
      <c r="NVU26" s="25"/>
      <c r="NVV26" s="15"/>
      <c r="NVW26" s="24"/>
      <c r="NVX26" s="24"/>
      <c r="NVY26" s="24"/>
      <c r="NVZ26" s="24"/>
      <c r="NWA26" s="24"/>
      <c r="NWB26" s="24"/>
      <c r="NWC26" s="25"/>
      <c r="NWD26" s="15"/>
      <c r="NWE26" s="24"/>
      <c r="NWF26" s="24"/>
      <c r="NWG26" s="24"/>
      <c r="NWH26" s="24"/>
      <c r="NWI26" s="24"/>
      <c r="NWJ26" s="24"/>
      <c r="NWK26" s="25"/>
      <c r="NWL26" s="15"/>
      <c r="NWM26" s="24"/>
      <c r="NWN26" s="24"/>
      <c r="NWO26" s="24"/>
      <c r="NWP26" s="24"/>
      <c r="NWQ26" s="24"/>
      <c r="NWR26" s="24"/>
      <c r="NWS26" s="25"/>
      <c r="NWT26" s="15"/>
      <c r="NWU26" s="24"/>
      <c r="NWV26" s="24"/>
      <c r="NWW26" s="24"/>
      <c r="NWX26" s="24"/>
      <c r="NWY26" s="24"/>
      <c r="NWZ26" s="24"/>
      <c r="NXA26" s="25"/>
      <c r="NXB26" s="15"/>
      <c r="NXC26" s="24"/>
      <c r="NXD26" s="24"/>
      <c r="NXE26" s="24"/>
      <c r="NXF26" s="24"/>
      <c r="NXG26" s="24"/>
      <c r="NXH26" s="24"/>
      <c r="NXI26" s="25"/>
      <c r="NXJ26" s="15"/>
      <c r="NXK26" s="24"/>
      <c r="NXL26" s="24"/>
      <c r="NXM26" s="24"/>
      <c r="NXN26" s="24"/>
      <c r="NXO26" s="24"/>
      <c r="NXP26" s="24"/>
      <c r="NXQ26" s="25"/>
      <c r="NXR26" s="15"/>
      <c r="NXS26" s="24"/>
      <c r="NXT26" s="24"/>
      <c r="NXU26" s="24"/>
      <c r="NXV26" s="24"/>
      <c r="NXW26" s="24"/>
      <c r="NXX26" s="24"/>
      <c r="NXY26" s="25"/>
      <c r="NXZ26" s="15"/>
      <c r="NYA26" s="24"/>
      <c r="NYB26" s="24"/>
      <c r="NYC26" s="24"/>
      <c r="NYD26" s="24"/>
      <c r="NYE26" s="24"/>
      <c r="NYF26" s="24"/>
      <c r="NYG26" s="25"/>
      <c r="NYH26" s="15"/>
      <c r="NYI26" s="24"/>
      <c r="NYJ26" s="24"/>
      <c r="NYK26" s="24"/>
      <c r="NYL26" s="24"/>
      <c r="NYM26" s="24"/>
      <c r="NYN26" s="24"/>
      <c r="NYO26" s="25"/>
      <c r="NYP26" s="15"/>
      <c r="NYQ26" s="24"/>
      <c r="NYR26" s="24"/>
      <c r="NYS26" s="24"/>
      <c r="NYT26" s="24"/>
      <c r="NYU26" s="24"/>
      <c r="NYV26" s="24"/>
      <c r="NYW26" s="25"/>
      <c r="NYX26" s="15"/>
      <c r="NYY26" s="24"/>
      <c r="NYZ26" s="24"/>
      <c r="NZA26" s="24"/>
      <c r="NZB26" s="24"/>
      <c r="NZC26" s="24"/>
      <c r="NZD26" s="24"/>
      <c r="NZE26" s="25"/>
      <c r="NZF26" s="15"/>
      <c r="NZG26" s="24"/>
      <c r="NZH26" s="24"/>
      <c r="NZI26" s="24"/>
      <c r="NZJ26" s="24"/>
      <c r="NZK26" s="24"/>
      <c r="NZL26" s="24"/>
      <c r="NZM26" s="25"/>
      <c r="NZN26" s="15"/>
      <c r="NZO26" s="24"/>
      <c r="NZP26" s="24"/>
      <c r="NZQ26" s="24"/>
      <c r="NZR26" s="24"/>
      <c r="NZS26" s="24"/>
      <c r="NZT26" s="24"/>
      <c r="NZU26" s="25"/>
      <c r="NZV26" s="15"/>
      <c r="NZW26" s="24"/>
      <c r="NZX26" s="24"/>
      <c r="NZY26" s="24"/>
      <c r="NZZ26" s="24"/>
      <c r="OAA26" s="24"/>
      <c r="OAB26" s="24"/>
      <c r="OAC26" s="25"/>
      <c r="OAD26" s="15"/>
      <c r="OAE26" s="24"/>
      <c r="OAF26" s="24"/>
      <c r="OAG26" s="24"/>
      <c r="OAH26" s="24"/>
      <c r="OAI26" s="24"/>
      <c r="OAJ26" s="24"/>
      <c r="OAK26" s="25"/>
      <c r="OAL26" s="15"/>
      <c r="OAM26" s="24"/>
      <c r="OAN26" s="24"/>
      <c r="OAO26" s="24"/>
      <c r="OAP26" s="24"/>
      <c r="OAQ26" s="24"/>
      <c r="OAR26" s="24"/>
      <c r="OAS26" s="25"/>
      <c r="OAT26" s="15"/>
      <c r="OAU26" s="24"/>
      <c r="OAV26" s="24"/>
      <c r="OAW26" s="24"/>
      <c r="OAX26" s="24"/>
      <c r="OAY26" s="24"/>
      <c r="OAZ26" s="24"/>
      <c r="OBA26" s="25"/>
      <c r="OBB26" s="15"/>
      <c r="OBC26" s="24"/>
      <c r="OBD26" s="24"/>
      <c r="OBE26" s="24"/>
      <c r="OBF26" s="24"/>
      <c r="OBG26" s="24"/>
      <c r="OBH26" s="24"/>
      <c r="OBI26" s="25"/>
      <c r="OBJ26" s="15"/>
      <c r="OBK26" s="24"/>
      <c r="OBL26" s="24"/>
      <c r="OBM26" s="24"/>
      <c r="OBN26" s="24"/>
      <c r="OBO26" s="24"/>
      <c r="OBP26" s="24"/>
      <c r="OBQ26" s="25"/>
      <c r="OBR26" s="15"/>
      <c r="OBS26" s="24"/>
      <c r="OBT26" s="24"/>
      <c r="OBU26" s="24"/>
      <c r="OBV26" s="24"/>
      <c r="OBW26" s="24"/>
      <c r="OBX26" s="24"/>
      <c r="OBY26" s="25"/>
      <c r="OBZ26" s="15"/>
      <c r="OCA26" s="24"/>
      <c r="OCB26" s="24"/>
      <c r="OCC26" s="24"/>
      <c r="OCD26" s="24"/>
      <c r="OCE26" s="24"/>
      <c r="OCF26" s="24"/>
      <c r="OCG26" s="25"/>
      <c r="OCH26" s="15"/>
      <c r="OCI26" s="24"/>
      <c r="OCJ26" s="24"/>
      <c r="OCK26" s="24"/>
      <c r="OCL26" s="24"/>
      <c r="OCM26" s="24"/>
      <c r="OCN26" s="24"/>
      <c r="OCO26" s="25"/>
      <c r="OCP26" s="15"/>
      <c r="OCQ26" s="24"/>
      <c r="OCR26" s="24"/>
      <c r="OCS26" s="24"/>
      <c r="OCT26" s="24"/>
      <c r="OCU26" s="24"/>
      <c r="OCV26" s="24"/>
      <c r="OCW26" s="25"/>
      <c r="OCX26" s="15"/>
      <c r="OCY26" s="24"/>
      <c r="OCZ26" s="24"/>
      <c r="ODA26" s="24"/>
      <c r="ODB26" s="24"/>
      <c r="ODC26" s="24"/>
      <c r="ODD26" s="24"/>
      <c r="ODE26" s="25"/>
      <c r="ODF26" s="15"/>
      <c r="ODG26" s="24"/>
      <c r="ODH26" s="24"/>
      <c r="ODI26" s="24"/>
      <c r="ODJ26" s="24"/>
      <c r="ODK26" s="24"/>
      <c r="ODL26" s="24"/>
      <c r="ODM26" s="25"/>
      <c r="ODN26" s="15"/>
      <c r="ODO26" s="24"/>
      <c r="ODP26" s="24"/>
      <c r="ODQ26" s="24"/>
      <c r="ODR26" s="24"/>
      <c r="ODS26" s="24"/>
      <c r="ODT26" s="24"/>
      <c r="ODU26" s="25"/>
      <c r="ODV26" s="15"/>
      <c r="ODW26" s="24"/>
      <c r="ODX26" s="24"/>
      <c r="ODY26" s="24"/>
      <c r="ODZ26" s="24"/>
      <c r="OEA26" s="24"/>
      <c r="OEB26" s="24"/>
      <c r="OEC26" s="25"/>
      <c r="OED26" s="15"/>
      <c r="OEE26" s="24"/>
      <c r="OEF26" s="24"/>
      <c r="OEG26" s="24"/>
      <c r="OEH26" s="24"/>
      <c r="OEI26" s="24"/>
      <c r="OEJ26" s="24"/>
      <c r="OEK26" s="25"/>
      <c r="OEL26" s="15"/>
      <c r="OEM26" s="24"/>
      <c r="OEN26" s="24"/>
      <c r="OEO26" s="24"/>
      <c r="OEP26" s="24"/>
      <c r="OEQ26" s="24"/>
      <c r="OER26" s="24"/>
      <c r="OES26" s="25"/>
      <c r="OET26" s="15"/>
      <c r="OEU26" s="24"/>
      <c r="OEV26" s="24"/>
      <c r="OEW26" s="24"/>
      <c r="OEX26" s="24"/>
      <c r="OEY26" s="24"/>
      <c r="OEZ26" s="24"/>
      <c r="OFA26" s="25"/>
      <c r="OFB26" s="15"/>
      <c r="OFC26" s="24"/>
      <c r="OFD26" s="24"/>
      <c r="OFE26" s="24"/>
      <c r="OFF26" s="24"/>
      <c r="OFG26" s="24"/>
      <c r="OFH26" s="24"/>
      <c r="OFI26" s="25"/>
      <c r="OFJ26" s="15"/>
      <c r="OFK26" s="24"/>
      <c r="OFL26" s="24"/>
      <c r="OFM26" s="24"/>
      <c r="OFN26" s="24"/>
      <c r="OFO26" s="24"/>
      <c r="OFP26" s="24"/>
      <c r="OFQ26" s="25"/>
      <c r="OFR26" s="15"/>
      <c r="OFS26" s="24"/>
      <c r="OFT26" s="24"/>
      <c r="OFU26" s="24"/>
      <c r="OFV26" s="24"/>
      <c r="OFW26" s="24"/>
      <c r="OFX26" s="24"/>
      <c r="OFY26" s="25"/>
      <c r="OFZ26" s="15"/>
      <c r="OGA26" s="24"/>
      <c r="OGB26" s="24"/>
      <c r="OGC26" s="24"/>
      <c r="OGD26" s="24"/>
      <c r="OGE26" s="24"/>
      <c r="OGF26" s="24"/>
      <c r="OGG26" s="25"/>
      <c r="OGH26" s="15"/>
      <c r="OGI26" s="24"/>
      <c r="OGJ26" s="24"/>
      <c r="OGK26" s="24"/>
      <c r="OGL26" s="24"/>
      <c r="OGM26" s="24"/>
      <c r="OGN26" s="24"/>
      <c r="OGO26" s="25"/>
      <c r="OGP26" s="15"/>
      <c r="OGQ26" s="24"/>
      <c r="OGR26" s="24"/>
      <c r="OGS26" s="24"/>
      <c r="OGT26" s="24"/>
      <c r="OGU26" s="24"/>
      <c r="OGV26" s="24"/>
      <c r="OGW26" s="25"/>
      <c r="OGX26" s="15"/>
      <c r="OGY26" s="24"/>
      <c r="OGZ26" s="24"/>
      <c r="OHA26" s="24"/>
      <c r="OHB26" s="24"/>
      <c r="OHC26" s="24"/>
      <c r="OHD26" s="24"/>
      <c r="OHE26" s="25"/>
      <c r="OHF26" s="15"/>
      <c r="OHG26" s="24"/>
      <c r="OHH26" s="24"/>
      <c r="OHI26" s="24"/>
      <c r="OHJ26" s="24"/>
      <c r="OHK26" s="24"/>
      <c r="OHL26" s="24"/>
      <c r="OHM26" s="25"/>
      <c r="OHN26" s="15"/>
      <c r="OHO26" s="24"/>
      <c r="OHP26" s="24"/>
      <c r="OHQ26" s="24"/>
      <c r="OHR26" s="24"/>
      <c r="OHS26" s="24"/>
      <c r="OHT26" s="24"/>
      <c r="OHU26" s="25"/>
      <c r="OHV26" s="15"/>
      <c r="OHW26" s="24"/>
      <c r="OHX26" s="24"/>
      <c r="OHY26" s="24"/>
      <c r="OHZ26" s="24"/>
      <c r="OIA26" s="24"/>
      <c r="OIB26" s="24"/>
      <c r="OIC26" s="25"/>
      <c r="OID26" s="15"/>
      <c r="OIE26" s="24"/>
      <c r="OIF26" s="24"/>
      <c r="OIG26" s="24"/>
      <c r="OIH26" s="24"/>
      <c r="OII26" s="24"/>
      <c r="OIJ26" s="24"/>
      <c r="OIK26" s="25"/>
      <c r="OIL26" s="15"/>
      <c r="OIM26" s="24"/>
      <c r="OIN26" s="24"/>
      <c r="OIO26" s="24"/>
      <c r="OIP26" s="24"/>
      <c r="OIQ26" s="24"/>
      <c r="OIR26" s="24"/>
      <c r="OIS26" s="25"/>
      <c r="OIT26" s="15"/>
      <c r="OIU26" s="24"/>
      <c r="OIV26" s="24"/>
      <c r="OIW26" s="24"/>
      <c r="OIX26" s="24"/>
      <c r="OIY26" s="24"/>
      <c r="OIZ26" s="24"/>
      <c r="OJA26" s="25"/>
      <c r="OJB26" s="15"/>
      <c r="OJC26" s="24"/>
      <c r="OJD26" s="24"/>
      <c r="OJE26" s="24"/>
      <c r="OJF26" s="24"/>
      <c r="OJG26" s="24"/>
      <c r="OJH26" s="24"/>
      <c r="OJI26" s="25"/>
      <c r="OJJ26" s="15"/>
      <c r="OJK26" s="24"/>
      <c r="OJL26" s="24"/>
      <c r="OJM26" s="24"/>
      <c r="OJN26" s="24"/>
      <c r="OJO26" s="24"/>
      <c r="OJP26" s="24"/>
      <c r="OJQ26" s="25"/>
      <c r="OJR26" s="15"/>
      <c r="OJS26" s="24"/>
      <c r="OJT26" s="24"/>
      <c r="OJU26" s="24"/>
      <c r="OJV26" s="24"/>
      <c r="OJW26" s="24"/>
      <c r="OJX26" s="24"/>
      <c r="OJY26" s="25"/>
      <c r="OJZ26" s="15"/>
      <c r="OKA26" s="24"/>
      <c r="OKB26" s="24"/>
      <c r="OKC26" s="24"/>
      <c r="OKD26" s="24"/>
      <c r="OKE26" s="24"/>
      <c r="OKF26" s="24"/>
      <c r="OKG26" s="25"/>
      <c r="OKH26" s="15"/>
      <c r="OKI26" s="24"/>
      <c r="OKJ26" s="24"/>
      <c r="OKK26" s="24"/>
      <c r="OKL26" s="24"/>
      <c r="OKM26" s="24"/>
      <c r="OKN26" s="24"/>
      <c r="OKO26" s="25"/>
      <c r="OKP26" s="15"/>
      <c r="OKQ26" s="24"/>
      <c r="OKR26" s="24"/>
      <c r="OKS26" s="24"/>
      <c r="OKT26" s="24"/>
      <c r="OKU26" s="24"/>
      <c r="OKV26" s="24"/>
      <c r="OKW26" s="25"/>
      <c r="OKX26" s="15"/>
      <c r="OKY26" s="24"/>
      <c r="OKZ26" s="24"/>
      <c r="OLA26" s="24"/>
      <c r="OLB26" s="24"/>
      <c r="OLC26" s="24"/>
      <c r="OLD26" s="24"/>
      <c r="OLE26" s="25"/>
      <c r="OLF26" s="15"/>
      <c r="OLG26" s="24"/>
      <c r="OLH26" s="24"/>
      <c r="OLI26" s="24"/>
      <c r="OLJ26" s="24"/>
      <c r="OLK26" s="24"/>
      <c r="OLL26" s="24"/>
      <c r="OLM26" s="25"/>
      <c r="OLN26" s="15"/>
      <c r="OLO26" s="24"/>
      <c r="OLP26" s="24"/>
      <c r="OLQ26" s="24"/>
      <c r="OLR26" s="24"/>
      <c r="OLS26" s="24"/>
      <c r="OLT26" s="24"/>
      <c r="OLU26" s="25"/>
      <c r="OLV26" s="15"/>
      <c r="OLW26" s="24"/>
      <c r="OLX26" s="24"/>
      <c r="OLY26" s="24"/>
      <c r="OLZ26" s="24"/>
      <c r="OMA26" s="24"/>
      <c r="OMB26" s="24"/>
      <c r="OMC26" s="25"/>
      <c r="OMD26" s="15"/>
      <c r="OME26" s="24"/>
      <c r="OMF26" s="24"/>
      <c r="OMG26" s="24"/>
      <c r="OMH26" s="24"/>
      <c r="OMI26" s="24"/>
      <c r="OMJ26" s="24"/>
      <c r="OMK26" s="25"/>
      <c r="OML26" s="15"/>
      <c r="OMM26" s="24"/>
      <c r="OMN26" s="24"/>
      <c r="OMO26" s="24"/>
      <c r="OMP26" s="24"/>
      <c r="OMQ26" s="24"/>
      <c r="OMR26" s="24"/>
      <c r="OMS26" s="25"/>
      <c r="OMT26" s="15"/>
      <c r="OMU26" s="24"/>
      <c r="OMV26" s="24"/>
      <c r="OMW26" s="24"/>
      <c r="OMX26" s="24"/>
      <c r="OMY26" s="24"/>
      <c r="OMZ26" s="24"/>
      <c r="ONA26" s="25"/>
      <c r="ONB26" s="15"/>
      <c r="ONC26" s="24"/>
      <c r="OND26" s="24"/>
      <c r="ONE26" s="24"/>
      <c r="ONF26" s="24"/>
      <c r="ONG26" s="24"/>
      <c r="ONH26" s="24"/>
      <c r="ONI26" s="25"/>
      <c r="ONJ26" s="15"/>
      <c r="ONK26" s="24"/>
      <c r="ONL26" s="24"/>
      <c r="ONM26" s="24"/>
      <c r="ONN26" s="24"/>
      <c r="ONO26" s="24"/>
      <c r="ONP26" s="24"/>
      <c r="ONQ26" s="25"/>
      <c r="ONR26" s="15"/>
      <c r="ONS26" s="24"/>
      <c r="ONT26" s="24"/>
      <c r="ONU26" s="24"/>
      <c r="ONV26" s="24"/>
      <c r="ONW26" s="24"/>
      <c r="ONX26" s="24"/>
      <c r="ONY26" s="25"/>
      <c r="ONZ26" s="15"/>
      <c r="OOA26" s="24"/>
      <c r="OOB26" s="24"/>
      <c r="OOC26" s="24"/>
      <c r="OOD26" s="24"/>
      <c r="OOE26" s="24"/>
      <c r="OOF26" s="24"/>
      <c r="OOG26" s="25"/>
      <c r="OOH26" s="15"/>
      <c r="OOI26" s="24"/>
      <c r="OOJ26" s="24"/>
      <c r="OOK26" s="24"/>
      <c r="OOL26" s="24"/>
      <c r="OOM26" s="24"/>
      <c r="OON26" s="24"/>
      <c r="OOO26" s="25"/>
      <c r="OOP26" s="15"/>
      <c r="OOQ26" s="24"/>
      <c r="OOR26" s="24"/>
      <c r="OOS26" s="24"/>
      <c r="OOT26" s="24"/>
      <c r="OOU26" s="24"/>
      <c r="OOV26" s="24"/>
      <c r="OOW26" s="25"/>
      <c r="OOX26" s="15"/>
      <c r="OOY26" s="24"/>
      <c r="OOZ26" s="24"/>
      <c r="OPA26" s="24"/>
      <c r="OPB26" s="24"/>
      <c r="OPC26" s="24"/>
      <c r="OPD26" s="24"/>
      <c r="OPE26" s="25"/>
      <c r="OPF26" s="15"/>
      <c r="OPG26" s="24"/>
      <c r="OPH26" s="24"/>
      <c r="OPI26" s="24"/>
      <c r="OPJ26" s="24"/>
      <c r="OPK26" s="24"/>
      <c r="OPL26" s="24"/>
      <c r="OPM26" s="25"/>
      <c r="OPN26" s="15"/>
      <c r="OPO26" s="24"/>
      <c r="OPP26" s="24"/>
      <c r="OPQ26" s="24"/>
      <c r="OPR26" s="24"/>
      <c r="OPS26" s="24"/>
      <c r="OPT26" s="24"/>
      <c r="OPU26" s="25"/>
      <c r="OPV26" s="15"/>
      <c r="OPW26" s="24"/>
      <c r="OPX26" s="24"/>
      <c r="OPY26" s="24"/>
      <c r="OPZ26" s="24"/>
      <c r="OQA26" s="24"/>
      <c r="OQB26" s="24"/>
      <c r="OQC26" s="25"/>
      <c r="OQD26" s="15"/>
      <c r="OQE26" s="24"/>
      <c r="OQF26" s="24"/>
      <c r="OQG26" s="24"/>
      <c r="OQH26" s="24"/>
      <c r="OQI26" s="24"/>
      <c r="OQJ26" s="24"/>
      <c r="OQK26" s="25"/>
      <c r="OQL26" s="15"/>
      <c r="OQM26" s="24"/>
      <c r="OQN26" s="24"/>
      <c r="OQO26" s="24"/>
      <c r="OQP26" s="24"/>
      <c r="OQQ26" s="24"/>
      <c r="OQR26" s="24"/>
      <c r="OQS26" s="25"/>
      <c r="OQT26" s="15"/>
      <c r="OQU26" s="24"/>
      <c r="OQV26" s="24"/>
      <c r="OQW26" s="24"/>
      <c r="OQX26" s="24"/>
      <c r="OQY26" s="24"/>
      <c r="OQZ26" s="24"/>
      <c r="ORA26" s="25"/>
      <c r="ORB26" s="15"/>
      <c r="ORC26" s="24"/>
      <c r="ORD26" s="24"/>
      <c r="ORE26" s="24"/>
      <c r="ORF26" s="24"/>
      <c r="ORG26" s="24"/>
      <c r="ORH26" s="24"/>
      <c r="ORI26" s="25"/>
      <c r="ORJ26" s="15"/>
      <c r="ORK26" s="24"/>
      <c r="ORL26" s="24"/>
      <c r="ORM26" s="24"/>
      <c r="ORN26" s="24"/>
      <c r="ORO26" s="24"/>
      <c r="ORP26" s="24"/>
      <c r="ORQ26" s="25"/>
      <c r="ORR26" s="15"/>
      <c r="ORS26" s="24"/>
      <c r="ORT26" s="24"/>
      <c r="ORU26" s="24"/>
      <c r="ORV26" s="24"/>
      <c r="ORW26" s="24"/>
      <c r="ORX26" s="24"/>
      <c r="ORY26" s="25"/>
      <c r="ORZ26" s="15"/>
      <c r="OSA26" s="24"/>
      <c r="OSB26" s="24"/>
      <c r="OSC26" s="24"/>
      <c r="OSD26" s="24"/>
      <c r="OSE26" s="24"/>
      <c r="OSF26" s="24"/>
      <c r="OSG26" s="25"/>
      <c r="OSH26" s="15"/>
      <c r="OSI26" s="24"/>
      <c r="OSJ26" s="24"/>
      <c r="OSK26" s="24"/>
      <c r="OSL26" s="24"/>
      <c r="OSM26" s="24"/>
      <c r="OSN26" s="24"/>
      <c r="OSO26" s="25"/>
      <c r="OSP26" s="15"/>
      <c r="OSQ26" s="24"/>
      <c r="OSR26" s="24"/>
      <c r="OSS26" s="24"/>
      <c r="OST26" s="24"/>
      <c r="OSU26" s="24"/>
      <c r="OSV26" s="24"/>
      <c r="OSW26" s="25"/>
      <c r="OSX26" s="15"/>
      <c r="OSY26" s="24"/>
      <c r="OSZ26" s="24"/>
      <c r="OTA26" s="24"/>
      <c r="OTB26" s="24"/>
      <c r="OTC26" s="24"/>
      <c r="OTD26" s="24"/>
      <c r="OTE26" s="25"/>
      <c r="OTF26" s="15"/>
      <c r="OTG26" s="24"/>
      <c r="OTH26" s="24"/>
      <c r="OTI26" s="24"/>
      <c r="OTJ26" s="24"/>
      <c r="OTK26" s="24"/>
      <c r="OTL26" s="24"/>
      <c r="OTM26" s="25"/>
      <c r="OTN26" s="15"/>
      <c r="OTO26" s="24"/>
      <c r="OTP26" s="24"/>
      <c r="OTQ26" s="24"/>
      <c r="OTR26" s="24"/>
      <c r="OTS26" s="24"/>
      <c r="OTT26" s="24"/>
      <c r="OTU26" s="25"/>
      <c r="OTV26" s="15"/>
      <c r="OTW26" s="24"/>
      <c r="OTX26" s="24"/>
      <c r="OTY26" s="24"/>
      <c r="OTZ26" s="24"/>
      <c r="OUA26" s="24"/>
      <c r="OUB26" s="24"/>
      <c r="OUC26" s="25"/>
      <c r="OUD26" s="15"/>
      <c r="OUE26" s="24"/>
      <c r="OUF26" s="24"/>
      <c r="OUG26" s="24"/>
      <c r="OUH26" s="24"/>
      <c r="OUI26" s="24"/>
      <c r="OUJ26" s="24"/>
      <c r="OUK26" s="25"/>
      <c r="OUL26" s="15"/>
      <c r="OUM26" s="24"/>
      <c r="OUN26" s="24"/>
      <c r="OUO26" s="24"/>
      <c r="OUP26" s="24"/>
      <c r="OUQ26" s="24"/>
      <c r="OUR26" s="24"/>
      <c r="OUS26" s="25"/>
      <c r="OUT26" s="15"/>
      <c r="OUU26" s="24"/>
      <c r="OUV26" s="24"/>
      <c r="OUW26" s="24"/>
      <c r="OUX26" s="24"/>
      <c r="OUY26" s="24"/>
      <c r="OUZ26" s="24"/>
      <c r="OVA26" s="25"/>
      <c r="OVB26" s="15"/>
      <c r="OVC26" s="24"/>
      <c r="OVD26" s="24"/>
      <c r="OVE26" s="24"/>
      <c r="OVF26" s="24"/>
      <c r="OVG26" s="24"/>
      <c r="OVH26" s="24"/>
      <c r="OVI26" s="25"/>
      <c r="OVJ26" s="15"/>
      <c r="OVK26" s="24"/>
      <c r="OVL26" s="24"/>
      <c r="OVM26" s="24"/>
      <c r="OVN26" s="24"/>
      <c r="OVO26" s="24"/>
      <c r="OVP26" s="24"/>
      <c r="OVQ26" s="25"/>
      <c r="OVR26" s="15"/>
      <c r="OVS26" s="24"/>
      <c r="OVT26" s="24"/>
      <c r="OVU26" s="24"/>
      <c r="OVV26" s="24"/>
      <c r="OVW26" s="24"/>
      <c r="OVX26" s="24"/>
      <c r="OVY26" s="25"/>
      <c r="OVZ26" s="15"/>
      <c r="OWA26" s="24"/>
      <c r="OWB26" s="24"/>
      <c r="OWC26" s="24"/>
      <c r="OWD26" s="24"/>
      <c r="OWE26" s="24"/>
      <c r="OWF26" s="24"/>
      <c r="OWG26" s="25"/>
      <c r="OWH26" s="15"/>
      <c r="OWI26" s="24"/>
      <c r="OWJ26" s="24"/>
      <c r="OWK26" s="24"/>
      <c r="OWL26" s="24"/>
      <c r="OWM26" s="24"/>
      <c r="OWN26" s="24"/>
      <c r="OWO26" s="25"/>
      <c r="OWP26" s="15"/>
      <c r="OWQ26" s="24"/>
      <c r="OWR26" s="24"/>
      <c r="OWS26" s="24"/>
      <c r="OWT26" s="24"/>
      <c r="OWU26" s="24"/>
      <c r="OWV26" s="24"/>
      <c r="OWW26" s="25"/>
      <c r="OWX26" s="15"/>
      <c r="OWY26" s="24"/>
      <c r="OWZ26" s="24"/>
      <c r="OXA26" s="24"/>
      <c r="OXB26" s="24"/>
      <c r="OXC26" s="24"/>
      <c r="OXD26" s="24"/>
      <c r="OXE26" s="25"/>
      <c r="OXF26" s="15"/>
      <c r="OXG26" s="24"/>
      <c r="OXH26" s="24"/>
      <c r="OXI26" s="24"/>
      <c r="OXJ26" s="24"/>
      <c r="OXK26" s="24"/>
      <c r="OXL26" s="24"/>
      <c r="OXM26" s="25"/>
      <c r="OXN26" s="15"/>
      <c r="OXO26" s="24"/>
      <c r="OXP26" s="24"/>
      <c r="OXQ26" s="24"/>
      <c r="OXR26" s="24"/>
      <c r="OXS26" s="24"/>
      <c r="OXT26" s="24"/>
      <c r="OXU26" s="25"/>
      <c r="OXV26" s="15"/>
      <c r="OXW26" s="24"/>
      <c r="OXX26" s="24"/>
      <c r="OXY26" s="24"/>
      <c r="OXZ26" s="24"/>
      <c r="OYA26" s="24"/>
      <c r="OYB26" s="24"/>
      <c r="OYC26" s="25"/>
      <c r="OYD26" s="15"/>
      <c r="OYE26" s="24"/>
      <c r="OYF26" s="24"/>
      <c r="OYG26" s="24"/>
      <c r="OYH26" s="24"/>
      <c r="OYI26" s="24"/>
      <c r="OYJ26" s="24"/>
      <c r="OYK26" s="25"/>
      <c r="OYL26" s="15"/>
      <c r="OYM26" s="24"/>
      <c r="OYN26" s="24"/>
      <c r="OYO26" s="24"/>
      <c r="OYP26" s="24"/>
      <c r="OYQ26" s="24"/>
      <c r="OYR26" s="24"/>
      <c r="OYS26" s="25"/>
      <c r="OYT26" s="15"/>
      <c r="OYU26" s="24"/>
      <c r="OYV26" s="24"/>
      <c r="OYW26" s="24"/>
      <c r="OYX26" s="24"/>
      <c r="OYY26" s="24"/>
      <c r="OYZ26" s="24"/>
      <c r="OZA26" s="25"/>
      <c r="OZB26" s="15"/>
      <c r="OZC26" s="24"/>
      <c r="OZD26" s="24"/>
      <c r="OZE26" s="24"/>
      <c r="OZF26" s="24"/>
      <c r="OZG26" s="24"/>
      <c r="OZH26" s="24"/>
      <c r="OZI26" s="25"/>
      <c r="OZJ26" s="15"/>
      <c r="OZK26" s="24"/>
      <c r="OZL26" s="24"/>
      <c r="OZM26" s="24"/>
      <c r="OZN26" s="24"/>
      <c r="OZO26" s="24"/>
      <c r="OZP26" s="24"/>
      <c r="OZQ26" s="25"/>
      <c r="OZR26" s="15"/>
      <c r="OZS26" s="24"/>
      <c r="OZT26" s="24"/>
      <c r="OZU26" s="24"/>
      <c r="OZV26" s="24"/>
      <c r="OZW26" s="24"/>
      <c r="OZX26" s="24"/>
      <c r="OZY26" s="25"/>
      <c r="OZZ26" s="15"/>
      <c r="PAA26" s="24"/>
      <c r="PAB26" s="24"/>
      <c r="PAC26" s="24"/>
      <c r="PAD26" s="24"/>
      <c r="PAE26" s="24"/>
      <c r="PAF26" s="24"/>
      <c r="PAG26" s="25"/>
      <c r="PAH26" s="15"/>
      <c r="PAI26" s="24"/>
      <c r="PAJ26" s="24"/>
      <c r="PAK26" s="24"/>
      <c r="PAL26" s="24"/>
      <c r="PAM26" s="24"/>
      <c r="PAN26" s="24"/>
      <c r="PAO26" s="25"/>
      <c r="PAP26" s="15"/>
      <c r="PAQ26" s="24"/>
      <c r="PAR26" s="24"/>
      <c r="PAS26" s="24"/>
      <c r="PAT26" s="24"/>
      <c r="PAU26" s="24"/>
      <c r="PAV26" s="24"/>
      <c r="PAW26" s="25"/>
      <c r="PAX26" s="15"/>
      <c r="PAY26" s="24"/>
      <c r="PAZ26" s="24"/>
      <c r="PBA26" s="24"/>
      <c r="PBB26" s="24"/>
      <c r="PBC26" s="24"/>
      <c r="PBD26" s="24"/>
      <c r="PBE26" s="25"/>
      <c r="PBF26" s="15"/>
      <c r="PBG26" s="24"/>
      <c r="PBH26" s="24"/>
      <c r="PBI26" s="24"/>
      <c r="PBJ26" s="24"/>
      <c r="PBK26" s="24"/>
      <c r="PBL26" s="24"/>
      <c r="PBM26" s="25"/>
      <c r="PBN26" s="15"/>
      <c r="PBO26" s="24"/>
      <c r="PBP26" s="24"/>
      <c r="PBQ26" s="24"/>
      <c r="PBR26" s="24"/>
      <c r="PBS26" s="24"/>
      <c r="PBT26" s="24"/>
      <c r="PBU26" s="25"/>
      <c r="PBV26" s="15"/>
      <c r="PBW26" s="24"/>
      <c r="PBX26" s="24"/>
      <c r="PBY26" s="24"/>
      <c r="PBZ26" s="24"/>
      <c r="PCA26" s="24"/>
      <c r="PCB26" s="24"/>
      <c r="PCC26" s="25"/>
      <c r="PCD26" s="15"/>
      <c r="PCE26" s="24"/>
      <c r="PCF26" s="24"/>
      <c r="PCG26" s="24"/>
      <c r="PCH26" s="24"/>
      <c r="PCI26" s="24"/>
      <c r="PCJ26" s="24"/>
      <c r="PCK26" s="25"/>
      <c r="PCL26" s="15"/>
      <c r="PCM26" s="24"/>
      <c r="PCN26" s="24"/>
      <c r="PCO26" s="24"/>
      <c r="PCP26" s="24"/>
      <c r="PCQ26" s="24"/>
      <c r="PCR26" s="24"/>
      <c r="PCS26" s="25"/>
      <c r="PCT26" s="15"/>
      <c r="PCU26" s="24"/>
      <c r="PCV26" s="24"/>
      <c r="PCW26" s="24"/>
      <c r="PCX26" s="24"/>
      <c r="PCY26" s="24"/>
      <c r="PCZ26" s="24"/>
      <c r="PDA26" s="25"/>
      <c r="PDB26" s="15"/>
      <c r="PDC26" s="24"/>
      <c r="PDD26" s="24"/>
      <c r="PDE26" s="24"/>
      <c r="PDF26" s="24"/>
      <c r="PDG26" s="24"/>
      <c r="PDH26" s="24"/>
      <c r="PDI26" s="25"/>
      <c r="PDJ26" s="15"/>
      <c r="PDK26" s="24"/>
      <c r="PDL26" s="24"/>
      <c r="PDM26" s="24"/>
      <c r="PDN26" s="24"/>
      <c r="PDO26" s="24"/>
      <c r="PDP26" s="24"/>
      <c r="PDQ26" s="25"/>
      <c r="PDR26" s="15"/>
      <c r="PDS26" s="24"/>
      <c r="PDT26" s="24"/>
      <c r="PDU26" s="24"/>
      <c r="PDV26" s="24"/>
      <c r="PDW26" s="24"/>
      <c r="PDX26" s="24"/>
      <c r="PDY26" s="25"/>
      <c r="PDZ26" s="15"/>
      <c r="PEA26" s="24"/>
      <c r="PEB26" s="24"/>
      <c r="PEC26" s="24"/>
      <c r="PED26" s="24"/>
      <c r="PEE26" s="24"/>
      <c r="PEF26" s="24"/>
      <c r="PEG26" s="25"/>
      <c r="PEH26" s="15"/>
      <c r="PEI26" s="24"/>
      <c r="PEJ26" s="24"/>
      <c r="PEK26" s="24"/>
      <c r="PEL26" s="24"/>
      <c r="PEM26" s="24"/>
      <c r="PEN26" s="24"/>
      <c r="PEO26" s="25"/>
      <c r="PEP26" s="15"/>
      <c r="PEQ26" s="24"/>
      <c r="PER26" s="24"/>
      <c r="PES26" s="24"/>
      <c r="PET26" s="24"/>
      <c r="PEU26" s="24"/>
      <c r="PEV26" s="24"/>
      <c r="PEW26" s="25"/>
      <c r="PEX26" s="15"/>
      <c r="PEY26" s="24"/>
      <c r="PEZ26" s="24"/>
      <c r="PFA26" s="24"/>
      <c r="PFB26" s="24"/>
      <c r="PFC26" s="24"/>
      <c r="PFD26" s="24"/>
      <c r="PFE26" s="25"/>
      <c r="PFF26" s="15"/>
      <c r="PFG26" s="24"/>
      <c r="PFH26" s="24"/>
      <c r="PFI26" s="24"/>
      <c r="PFJ26" s="24"/>
      <c r="PFK26" s="24"/>
      <c r="PFL26" s="24"/>
      <c r="PFM26" s="25"/>
      <c r="PFN26" s="15"/>
      <c r="PFO26" s="24"/>
      <c r="PFP26" s="24"/>
      <c r="PFQ26" s="24"/>
      <c r="PFR26" s="24"/>
      <c r="PFS26" s="24"/>
      <c r="PFT26" s="24"/>
      <c r="PFU26" s="25"/>
      <c r="PFV26" s="15"/>
      <c r="PFW26" s="24"/>
      <c r="PFX26" s="24"/>
      <c r="PFY26" s="24"/>
      <c r="PFZ26" s="24"/>
      <c r="PGA26" s="24"/>
      <c r="PGB26" s="24"/>
      <c r="PGC26" s="25"/>
      <c r="PGD26" s="15"/>
      <c r="PGE26" s="24"/>
      <c r="PGF26" s="24"/>
      <c r="PGG26" s="24"/>
      <c r="PGH26" s="24"/>
      <c r="PGI26" s="24"/>
      <c r="PGJ26" s="24"/>
      <c r="PGK26" s="25"/>
      <c r="PGL26" s="15"/>
      <c r="PGM26" s="24"/>
      <c r="PGN26" s="24"/>
      <c r="PGO26" s="24"/>
      <c r="PGP26" s="24"/>
      <c r="PGQ26" s="24"/>
      <c r="PGR26" s="24"/>
      <c r="PGS26" s="25"/>
      <c r="PGT26" s="15"/>
      <c r="PGU26" s="24"/>
      <c r="PGV26" s="24"/>
      <c r="PGW26" s="24"/>
      <c r="PGX26" s="24"/>
      <c r="PGY26" s="24"/>
      <c r="PGZ26" s="24"/>
      <c r="PHA26" s="25"/>
      <c r="PHB26" s="15"/>
      <c r="PHC26" s="24"/>
      <c r="PHD26" s="24"/>
      <c r="PHE26" s="24"/>
      <c r="PHF26" s="24"/>
      <c r="PHG26" s="24"/>
      <c r="PHH26" s="24"/>
      <c r="PHI26" s="25"/>
      <c r="PHJ26" s="15"/>
      <c r="PHK26" s="24"/>
      <c r="PHL26" s="24"/>
      <c r="PHM26" s="24"/>
      <c r="PHN26" s="24"/>
      <c r="PHO26" s="24"/>
      <c r="PHP26" s="24"/>
      <c r="PHQ26" s="25"/>
      <c r="PHR26" s="15"/>
      <c r="PHS26" s="24"/>
      <c r="PHT26" s="24"/>
      <c r="PHU26" s="24"/>
      <c r="PHV26" s="24"/>
      <c r="PHW26" s="24"/>
      <c r="PHX26" s="24"/>
      <c r="PHY26" s="25"/>
      <c r="PHZ26" s="15"/>
      <c r="PIA26" s="24"/>
      <c r="PIB26" s="24"/>
      <c r="PIC26" s="24"/>
      <c r="PID26" s="24"/>
      <c r="PIE26" s="24"/>
      <c r="PIF26" s="24"/>
      <c r="PIG26" s="25"/>
      <c r="PIH26" s="15"/>
      <c r="PII26" s="24"/>
      <c r="PIJ26" s="24"/>
      <c r="PIK26" s="24"/>
      <c r="PIL26" s="24"/>
      <c r="PIM26" s="24"/>
      <c r="PIN26" s="24"/>
      <c r="PIO26" s="25"/>
      <c r="PIP26" s="15"/>
      <c r="PIQ26" s="24"/>
      <c r="PIR26" s="24"/>
      <c r="PIS26" s="24"/>
      <c r="PIT26" s="24"/>
      <c r="PIU26" s="24"/>
      <c r="PIV26" s="24"/>
      <c r="PIW26" s="25"/>
      <c r="PIX26" s="15"/>
      <c r="PIY26" s="24"/>
      <c r="PIZ26" s="24"/>
      <c r="PJA26" s="24"/>
      <c r="PJB26" s="24"/>
      <c r="PJC26" s="24"/>
      <c r="PJD26" s="24"/>
      <c r="PJE26" s="25"/>
      <c r="PJF26" s="15"/>
      <c r="PJG26" s="24"/>
      <c r="PJH26" s="24"/>
      <c r="PJI26" s="24"/>
      <c r="PJJ26" s="24"/>
      <c r="PJK26" s="24"/>
      <c r="PJL26" s="24"/>
      <c r="PJM26" s="25"/>
      <c r="PJN26" s="15"/>
      <c r="PJO26" s="24"/>
      <c r="PJP26" s="24"/>
      <c r="PJQ26" s="24"/>
      <c r="PJR26" s="24"/>
      <c r="PJS26" s="24"/>
      <c r="PJT26" s="24"/>
      <c r="PJU26" s="25"/>
      <c r="PJV26" s="15"/>
      <c r="PJW26" s="24"/>
      <c r="PJX26" s="24"/>
      <c r="PJY26" s="24"/>
      <c r="PJZ26" s="24"/>
      <c r="PKA26" s="24"/>
      <c r="PKB26" s="24"/>
      <c r="PKC26" s="25"/>
      <c r="PKD26" s="15"/>
      <c r="PKE26" s="24"/>
      <c r="PKF26" s="24"/>
      <c r="PKG26" s="24"/>
      <c r="PKH26" s="24"/>
      <c r="PKI26" s="24"/>
      <c r="PKJ26" s="24"/>
      <c r="PKK26" s="25"/>
      <c r="PKL26" s="15"/>
      <c r="PKM26" s="24"/>
      <c r="PKN26" s="24"/>
      <c r="PKO26" s="24"/>
      <c r="PKP26" s="24"/>
      <c r="PKQ26" s="24"/>
      <c r="PKR26" s="24"/>
      <c r="PKS26" s="25"/>
      <c r="PKT26" s="15"/>
      <c r="PKU26" s="24"/>
      <c r="PKV26" s="24"/>
      <c r="PKW26" s="24"/>
      <c r="PKX26" s="24"/>
      <c r="PKY26" s="24"/>
      <c r="PKZ26" s="24"/>
      <c r="PLA26" s="25"/>
      <c r="PLB26" s="15"/>
      <c r="PLC26" s="24"/>
      <c r="PLD26" s="24"/>
      <c r="PLE26" s="24"/>
      <c r="PLF26" s="24"/>
      <c r="PLG26" s="24"/>
      <c r="PLH26" s="24"/>
      <c r="PLI26" s="25"/>
      <c r="PLJ26" s="15"/>
      <c r="PLK26" s="24"/>
      <c r="PLL26" s="24"/>
      <c r="PLM26" s="24"/>
      <c r="PLN26" s="24"/>
      <c r="PLO26" s="24"/>
      <c r="PLP26" s="24"/>
      <c r="PLQ26" s="25"/>
      <c r="PLR26" s="15"/>
      <c r="PLS26" s="24"/>
      <c r="PLT26" s="24"/>
      <c r="PLU26" s="24"/>
      <c r="PLV26" s="24"/>
      <c r="PLW26" s="24"/>
      <c r="PLX26" s="24"/>
      <c r="PLY26" s="25"/>
      <c r="PLZ26" s="15"/>
      <c r="PMA26" s="24"/>
      <c r="PMB26" s="24"/>
      <c r="PMC26" s="24"/>
      <c r="PMD26" s="24"/>
      <c r="PME26" s="24"/>
      <c r="PMF26" s="24"/>
      <c r="PMG26" s="25"/>
      <c r="PMH26" s="15"/>
      <c r="PMI26" s="24"/>
      <c r="PMJ26" s="24"/>
      <c r="PMK26" s="24"/>
      <c r="PML26" s="24"/>
      <c r="PMM26" s="24"/>
      <c r="PMN26" s="24"/>
      <c r="PMO26" s="25"/>
      <c r="PMP26" s="15"/>
      <c r="PMQ26" s="24"/>
      <c r="PMR26" s="24"/>
      <c r="PMS26" s="24"/>
      <c r="PMT26" s="24"/>
      <c r="PMU26" s="24"/>
      <c r="PMV26" s="24"/>
      <c r="PMW26" s="25"/>
      <c r="PMX26" s="15"/>
      <c r="PMY26" s="24"/>
      <c r="PMZ26" s="24"/>
      <c r="PNA26" s="24"/>
      <c r="PNB26" s="24"/>
      <c r="PNC26" s="24"/>
      <c r="PND26" s="24"/>
      <c r="PNE26" s="25"/>
      <c r="PNF26" s="15"/>
      <c r="PNG26" s="24"/>
      <c r="PNH26" s="24"/>
      <c r="PNI26" s="24"/>
      <c r="PNJ26" s="24"/>
      <c r="PNK26" s="24"/>
      <c r="PNL26" s="24"/>
      <c r="PNM26" s="25"/>
      <c r="PNN26" s="15"/>
      <c r="PNO26" s="24"/>
      <c r="PNP26" s="24"/>
      <c r="PNQ26" s="24"/>
      <c r="PNR26" s="24"/>
      <c r="PNS26" s="24"/>
      <c r="PNT26" s="24"/>
      <c r="PNU26" s="25"/>
      <c r="PNV26" s="15"/>
      <c r="PNW26" s="24"/>
      <c r="PNX26" s="24"/>
      <c r="PNY26" s="24"/>
      <c r="PNZ26" s="24"/>
      <c r="POA26" s="24"/>
      <c r="POB26" s="24"/>
      <c r="POC26" s="25"/>
      <c r="POD26" s="15"/>
      <c r="POE26" s="24"/>
      <c r="POF26" s="24"/>
      <c r="POG26" s="24"/>
      <c r="POH26" s="24"/>
      <c r="POI26" s="24"/>
      <c r="POJ26" s="24"/>
      <c r="POK26" s="25"/>
      <c r="POL26" s="15"/>
      <c r="POM26" s="24"/>
      <c r="PON26" s="24"/>
      <c r="POO26" s="24"/>
      <c r="POP26" s="24"/>
      <c r="POQ26" s="24"/>
      <c r="POR26" s="24"/>
      <c r="POS26" s="25"/>
      <c r="POT26" s="15"/>
      <c r="POU26" s="24"/>
      <c r="POV26" s="24"/>
      <c r="POW26" s="24"/>
      <c r="POX26" s="24"/>
      <c r="POY26" s="24"/>
      <c r="POZ26" s="24"/>
      <c r="PPA26" s="25"/>
      <c r="PPB26" s="15"/>
      <c r="PPC26" s="24"/>
      <c r="PPD26" s="24"/>
      <c r="PPE26" s="24"/>
      <c r="PPF26" s="24"/>
      <c r="PPG26" s="24"/>
      <c r="PPH26" s="24"/>
      <c r="PPI26" s="25"/>
      <c r="PPJ26" s="15"/>
      <c r="PPK26" s="24"/>
      <c r="PPL26" s="24"/>
      <c r="PPM26" s="24"/>
      <c r="PPN26" s="24"/>
      <c r="PPO26" s="24"/>
      <c r="PPP26" s="24"/>
      <c r="PPQ26" s="25"/>
      <c r="PPR26" s="15"/>
      <c r="PPS26" s="24"/>
      <c r="PPT26" s="24"/>
      <c r="PPU26" s="24"/>
      <c r="PPV26" s="24"/>
      <c r="PPW26" s="24"/>
      <c r="PPX26" s="24"/>
      <c r="PPY26" s="25"/>
      <c r="PPZ26" s="15"/>
      <c r="PQA26" s="24"/>
      <c r="PQB26" s="24"/>
      <c r="PQC26" s="24"/>
      <c r="PQD26" s="24"/>
      <c r="PQE26" s="24"/>
      <c r="PQF26" s="24"/>
      <c r="PQG26" s="25"/>
      <c r="PQH26" s="15"/>
      <c r="PQI26" s="24"/>
      <c r="PQJ26" s="24"/>
      <c r="PQK26" s="24"/>
      <c r="PQL26" s="24"/>
      <c r="PQM26" s="24"/>
      <c r="PQN26" s="24"/>
      <c r="PQO26" s="25"/>
      <c r="PQP26" s="15"/>
      <c r="PQQ26" s="24"/>
      <c r="PQR26" s="24"/>
      <c r="PQS26" s="24"/>
      <c r="PQT26" s="24"/>
      <c r="PQU26" s="24"/>
      <c r="PQV26" s="24"/>
      <c r="PQW26" s="25"/>
      <c r="PQX26" s="15"/>
      <c r="PQY26" s="24"/>
      <c r="PQZ26" s="24"/>
      <c r="PRA26" s="24"/>
      <c r="PRB26" s="24"/>
      <c r="PRC26" s="24"/>
      <c r="PRD26" s="24"/>
      <c r="PRE26" s="25"/>
      <c r="PRF26" s="15"/>
      <c r="PRG26" s="24"/>
      <c r="PRH26" s="24"/>
      <c r="PRI26" s="24"/>
      <c r="PRJ26" s="24"/>
      <c r="PRK26" s="24"/>
      <c r="PRL26" s="24"/>
      <c r="PRM26" s="25"/>
      <c r="PRN26" s="15"/>
      <c r="PRO26" s="24"/>
      <c r="PRP26" s="24"/>
      <c r="PRQ26" s="24"/>
      <c r="PRR26" s="24"/>
      <c r="PRS26" s="24"/>
      <c r="PRT26" s="24"/>
      <c r="PRU26" s="25"/>
      <c r="PRV26" s="15"/>
      <c r="PRW26" s="24"/>
      <c r="PRX26" s="24"/>
      <c r="PRY26" s="24"/>
      <c r="PRZ26" s="24"/>
      <c r="PSA26" s="24"/>
      <c r="PSB26" s="24"/>
      <c r="PSC26" s="25"/>
      <c r="PSD26" s="15"/>
      <c r="PSE26" s="24"/>
      <c r="PSF26" s="24"/>
      <c r="PSG26" s="24"/>
      <c r="PSH26" s="24"/>
      <c r="PSI26" s="24"/>
      <c r="PSJ26" s="24"/>
      <c r="PSK26" s="25"/>
      <c r="PSL26" s="15"/>
      <c r="PSM26" s="24"/>
      <c r="PSN26" s="24"/>
      <c r="PSO26" s="24"/>
      <c r="PSP26" s="24"/>
      <c r="PSQ26" s="24"/>
      <c r="PSR26" s="24"/>
      <c r="PSS26" s="25"/>
      <c r="PST26" s="15"/>
      <c r="PSU26" s="24"/>
      <c r="PSV26" s="24"/>
      <c r="PSW26" s="24"/>
      <c r="PSX26" s="24"/>
      <c r="PSY26" s="24"/>
      <c r="PSZ26" s="24"/>
      <c r="PTA26" s="25"/>
      <c r="PTB26" s="15"/>
      <c r="PTC26" s="24"/>
      <c r="PTD26" s="24"/>
      <c r="PTE26" s="24"/>
      <c r="PTF26" s="24"/>
      <c r="PTG26" s="24"/>
      <c r="PTH26" s="24"/>
      <c r="PTI26" s="25"/>
      <c r="PTJ26" s="15"/>
      <c r="PTK26" s="24"/>
      <c r="PTL26" s="24"/>
      <c r="PTM26" s="24"/>
      <c r="PTN26" s="24"/>
      <c r="PTO26" s="24"/>
      <c r="PTP26" s="24"/>
      <c r="PTQ26" s="25"/>
      <c r="PTR26" s="15"/>
      <c r="PTS26" s="24"/>
      <c r="PTT26" s="24"/>
      <c r="PTU26" s="24"/>
      <c r="PTV26" s="24"/>
      <c r="PTW26" s="24"/>
      <c r="PTX26" s="24"/>
      <c r="PTY26" s="25"/>
      <c r="PTZ26" s="15"/>
      <c r="PUA26" s="24"/>
      <c r="PUB26" s="24"/>
      <c r="PUC26" s="24"/>
      <c r="PUD26" s="24"/>
      <c r="PUE26" s="24"/>
      <c r="PUF26" s="24"/>
      <c r="PUG26" s="25"/>
      <c r="PUH26" s="15"/>
      <c r="PUI26" s="24"/>
      <c r="PUJ26" s="24"/>
      <c r="PUK26" s="24"/>
      <c r="PUL26" s="24"/>
      <c r="PUM26" s="24"/>
      <c r="PUN26" s="24"/>
      <c r="PUO26" s="25"/>
      <c r="PUP26" s="15"/>
      <c r="PUQ26" s="24"/>
      <c r="PUR26" s="24"/>
      <c r="PUS26" s="24"/>
      <c r="PUT26" s="24"/>
      <c r="PUU26" s="24"/>
      <c r="PUV26" s="24"/>
      <c r="PUW26" s="25"/>
      <c r="PUX26" s="15"/>
      <c r="PUY26" s="24"/>
      <c r="PUZ26" s="24"/>
      <c r="PVA26" s="24"/>
      <c r="PVB26" s="24"/>
      <c r="PVC26" s="24"/>
      <c r="PVD26" s="24"/>
      <c r="PVE26" s="25"/>
      <c r="PVF26" s="15"/>
      <c r="PVG26" s="24"/>
      <c r="PVH26" s="24"/>
      <c r="PVI26" s="24"/>
      <c r="PVJ26" s="24"/>
      <c r="PVK26" s="24"/>
      <c r="PVL26" s="24"/>
      <c r="PVM26" s="25"/>
      <c r="PVN26" s="15"/>
      <c r="PVO26" s="24"/>
      <c r="PVP26" s="24"/>
      <c r="PVQ26" s="24"/>
      <c r="PVR26" s="24"/>
      <c r="PVS26" s="24"/>
      <c r="PVT26" s="24"/>
      <c r="PVU26" s="25"/>
      <c r="PVV26" s="15"/>
      <c r="PVW26" s="24"/>
      <c r="PVX26" s="24"/>
      <c r="PVY26" s="24"/>
      <c r="PVZ26" s="24"/>
      <c r="PWA26" s="24"/>
      <c r="PWB26" s="24"/>
      <c r="PWC26" s="25"/>
      <c r="PWD26" s="15"/>
      <c r="PWE26" s="24"/>
      <c r="PWF26" s="24"/>
      <c r="PWG26" s="24"/>
      <c r="PWH26" s="24"/>
      <c r="PWI26" s="24"/>
      <c r="PWJ26" s="24"/>
      <c r="PWK26" s="25"/>
      <c r="PWL26" s="15"/>
      <c r="PWM26" s="24"/>
      <c r="PWN26" s="24"/>
      <c r="PWO26" s="24"/>
      <c r="PWP26" s="24"/>
      <c r="PWQ26" s="24"/>
      <c r="PWR26" s="24"/>
      <c r="PWS26" s="25"/>
      <c r="PWT26" s="15"/>
      <c r="PWU26" s="24"/>
      <c r="PWV26" s="24"/>
      <c r="PWW26" s="24"/>
      <c r="PWX26" s="24"/>
      <c r="PWY26" s="24"/>
      <c r="PWZ26" s="24"/>
      <c r="PXA26" s="25"/>
      <c r="PXB26" s="15"/>
      <c r="PXC26" s="24"/>
      <c r="PXD26" s="24"/>
      <c r="PXE26" s="24"/>
      <c r="PXF26" s="24"/>
      <c r="PXG26" s="24"/>
      <c r="PXH26" s="24"/>
      <c r="PXI26" s="25"/>
      <c r="PXJ26" s="15"/>
      <c r="PXK26" s="24"/>
      <c r="PXL26" s="24"/>
      <c r="PXM26" s="24"/>
      <c r="PXN26" s="24"/>
      <c r="PXO26" s="24"/>
      <c r="PXP26" s="24"/>
      <c r="PXQ26" s="25"/>
      <c r="PXR26" s="15"/>
      <c r="PXS26" s="24"/>
      <c r="PXT26" s="24"/>
      <c r="PXU26" s="24"/>
      <c r="PXV26" s="24"/>
      <c r="PXW26" s="24"/>
      <c r="PXX26" s="24"/>
      <c r="PXY26" s="25"/>
      <c r="PXZ26" s="15"/>
      <c r="PYA26" s="24"/>
      <c r="PYB26" s="24"/>
      <c r="PYC26" s="24"/>
      <c r="PYD26" s="24"/>
      <c r="PYE26" s="24"/>
      <c r="PYF26" s="24"/>
      <c r="PYG26" s="25"/>
      <c r="PYH26" s="15"/>
      <c r="PYI26" s="24"/>
      <c r="PYJ26" s="24"/>
      <c r="PYK26" s="24"/>
      <c r="PYL26" s="24"/>
      <c r="PYM26" s="24"/>
      <c r="PYN26" s="24"/>
      <c r="PYO26" s="25"/>
      <c r="PYP26" s="15"/>
      <c r="PYQ26" s="24"/>
      <c r="PYR26" s="24"/>
      <c r="PYS26" s="24"/>
      <c r="PYT26" s="24"/>
      <c r="PYU26" s="24"/>
      <c r="PYV26" s="24"/>
      <c r="PYW26" s="25"/>
      <c r="PYX26" s="15"/>
      <c r="PYY26" s="24"/>
      <c r="PYZ26" s="24"/>
      <c r="PZA26" s="24"/>
      <c r="PZB26" s="24"/>
      <c r="PZC26" s="24"/>
      <c r="PZD26" s="24"/>
      <c r="PZE26" s="25"/>
      <c r="PZF26" s="15"/>
      <c r="PZG26" s="24"/>
      <c r="PZH26" s="24"/>
      <c r="PZI26" s="24"/>
      <c r="PZJ26" s="24"/>
      <c r="PZK26" s="24"/>
      <c r="PZL26" s="24"/>
      <c r="PZM26" s="25"/>
      <c r="PZN26" s="15"/>
      <c r="PZO26" s="24"/>
      <c r="PZP26" s="24"/>
      <c r="PZQ26" s="24"/>
      <c r="PZR26" s="24"/>
      <c r="PZS26" s="24"/>
      <c r="PZT26" s="24"/>
      <c r="PZU26" s="25"/>
      <c r="PZV26" s="15"/>
      <c r="PZW26" s="24"/>
      <c r="PZX26" s="24"/>
      <c r="PZY26" s="24"/>
      <c r="PZZ26" s="24"/>
      <c r="QAA26" s="24"/>
      <c r="QAB26" s="24"/>
      <c r="QAC26" s="25"/>
      <c r="QAD26" s="15"/>
      <c r="QAE26" s="24"/>
      <c r="QAF26" s="24"/>
      <c r="QAG26" s="24"/>
      <c r="QAH26" s="24"/>
      <c r="QAI26" s="24"/>
      <c r="QAJ26" s="24"/>
      <c r="QAK26" s="25"/>
      <c r="QAL26" s="15"/>
      <c r="QAM26" s="24"/>
      <c r="QAN26" s="24"/>
      <c r="QAO26" s="24"/>
      <c r="QAP26" s="24"/>
      <c r="QAQ26" s="24"/>
      <c r="QAR26" s="24"/>
      <c r="QAS26" s="25"/>
      <c r="QAT26" s="15"/>
      <c r="QAU26" s="24"/>
      <c r="QAV26" s="24"/>
      <c r="QAW26" s="24"/>
      <c r="QAX26" s="24"/>
      <c r="QAY26" s="24"/>
      <c r="QAZ26" s="24"/>
      <c r="QBA26" s="25"/>
      <c r="QBB26" s="15"/>
      <c r="QBC26" s="24"/>
      <c r="QBD26" s="24"/>
      <c r="QBE26" s="24"/>
      <c r="QBF26" s="24"/>
      <c r="QBG26" s="24"/>
      <c r="QBH26" s="24"/>
      <c r="QBI26" s="25"/>
      <c r="QBJ26" s="15"/>
      <c r="QBK26" s="24"/>
      <c r="QBL26" s="24"/>
      <c r="QBM26" s="24"/>
      <c r="QBN26" s="24"/>
      <c r="QBO26" s="24"/>
      <c r="QBP26" s="24"/>
      <c r="QBQ26" s="25"/>
      <c r="QBR26" s="15"/>
      <c r="QBS26" s="24"/>
      <c r="QBT26" s="24"/>
      <c r="QBU26" s="24"/>
      <c r="QBV26" s="24"/>
      <c r="QBW26" s="24"/>
      <c r="QBX26" s="24"/>
      <c r="QBY26" s="25"/>
      <c r="QBZ26" s="15"/>
      <c r="QCA26" s="24"/>
      <c r="QCB26" s="24"/>
      <c r="QCC26" s="24"/>
      <c r="QCD26" s="24"/>
      <c r="QCE26" s="24"/>
      <c r="QCF26" s="24"/>
      <c r="QCG26" s="25"/>
      <c r="QCH26" s="15"/>
      <c r="QCI26" s="24"/>
      <c r="QCJ26" s="24"/>
      <c r="QCK26" s="24"/>
      <c r="QCL26" s="24"/>
      <c r="QCM26" s="24"/>
      <c r="QCN26" s="24"/>
      <c r="QCO26" s="25"/>
      <c r="QCP26" s="15"/>
      <c r="QCQ26" s="24"/>
      <c r="QCR26" s="24"/>
      <c r="QCS26" s="24"/>
      <c r="QCT26" s="24"/>
      <c r="QCU26" s="24"/>
      <c r="QCV26" s="24"/>
      <c r="QCW26" s="25"/>
      <c r="QCX26" s="15"/>
      <c r="QCY26" s="24"/>
      <c r="QCZ26" s="24"/>
      <c r="QDA26" s="24"/>
      <c r="QDB26" s="24"/>
      <c r="QDC26" s="24"/>
      <c r="QDD26" s="24"/>
      <c r="QDE26" s="25"/>
      <c r="QDF26" s="15"/>
      <c r="QDG26" s="24"/>
      <c r="QDH26" s="24"/>
      <c r="QDI26" s="24"/>
      <c r="QDJ26" s="24"/>
      <c r="QDK26" s="24"/>
      <c r="QDL26" s="24"/>
      <c r="QDM26" s="25"/>
      <c r="QDN26" s="15"/>
      <c r="QDO26" s="24"/>
      <c r="QDP26" s="24"/>
      <c r="QDQ26" s="24"/>
      <c r="QDR26" s="24"/>
      <c r="QDS26" s="24"/>
      <c r="QDT26" s="24"/>
      <c r="QDU26" s="25"/>
      <c r="QDV26" s="15"/>
      <c r="QDW26" s="24"/>
      <c r="QDX26" s="24"/>
      <c r="QDY26" s="24"/>
      <c r="QDZ26" s="24"/>
      <c r="QEA26" s="24"/>
      <c r="QEB26" s="24"/>
      <c r="QEC26" s="25"/>
      <c r="QED26" s="15"/>
      <c r="QEE26" s="24"/>
      <c r="QEF26" s="24"/>
      <c r="QEG26" s="24"/>
      <c r="QEH26" s="24"/>
      <c r="QEI26" s="24"/>
      <c r="QEJ26" s="24"/>
      <c r="QEK26" s="25"/>
      <c r="QEL26" s="15"/>
      <c r="QEM26" s="24"/>
      <c r="QEN26" s="24"/>
      <c r="QEO26" s="24"/>
      <c r="QEP26" s="24"/>
      <c r="QEQ26" s="24"/>
      <c r="QER26" s="24"/>
      <c r="QES26" s="25"/>
      <c r="QET26" s="15"/>
      <c r="QEU26" s="24"/>
      <c r="QEV26" s="24"/>
      <c r="QEW26" s="24"/>
      <c r="QEX26" s="24"/>
      <c r="QEY26" s="24"/>
      <c r="QEZ26" s="24"/>
      <c r="QFA26" s="25"/>
      <c r="QFB26" s="15"/>
      <c r="QFC26" s="24"/>
      <c r="QFD26" s="24"/>
      <c r="QFE26" s="24"/>
      <c r="QFF26" s="24"/>
      <c r="QFG26" s="24"/>
      <c r="QFH26" s="24"/>
      <c r="QFI26" s="25"/>
      <c r="QFJ26" s="15"/>
      <c r="QFK26" s="24"/>
      <c r="QFL26" s="24"/>
      <c r="QFM26" s="24"/>
      <c r="QFN26" s="24"/>
      <c r="QFO26" s="24"/>
      <c r="QFP26" s="24"/>
      <c r="QFQ26" s="25"/>
      <c r="QFR26" s="15"/>
      <c r="QFS26" s="24"/>
      <c r="QFT26" s="24"/>
      <c r="QFU26" s="24"/>
      <c r="QFV26" s="24"/>
      <c r="QFW26" s="24"/>
      <c r="QFX26" s="24"/>
      <c r="QFY26" s="25"/>
      <c r="QFZ26" s="15"/>
      <c r="QGA26" s="24"/>
      <c r="QGB26" s="24"/>
      <c r="QGC26" s="24"/>
      <c r="QGD26" s="24"/>
      <c r="QGE26" s="24"/>
      <c r="QGF26" s="24"/>
      <c r="QGG26" s="25"/>
      <c r="QGH26" s="15"/>
      <c r="QGI26" s="24"/>
      <c r="QGJ26" s="24"/>
      <c r="QGK26" s="24"/>
      <c r="QGL26" s="24"/>
      <c r="QGM26" s="24"/>
      <c r="QGN26" s="24"/>
      <c r="QGO26" s="25"/>
      <c r="QGP26" s="15"/>
      <c r="QGQ26" s="24"/>
      <c r="QGR26" s="24"/>
      <c r="QGS26" s="24"/>
      <c r="QGT26" s="24"/>
      <c r="QGU26" s="24"/>
      <c r="QGV26" s="24"/>
      <c r="QGW26" s="25"/>
      <c r="QGX26" s="15"/>
      <c r="QGY26" s="24"/>
      <c r="QGZ26" s="24"/>
      <c r="QHA26" s="24"/>
      <c r="QHB26" s="24"/>
      <c r="QHC26" s="24"/>
      <c r="QHD26" s="24"/>
      <c r="QHE26" s="25"/>
      <c r="QHF26" s="15"/>
      <c r="QHG26" s="24"/>
      <c r="QHH26" s="24"/>
      <c r="QHI26" s="24"/>
      <c r="QHJ26" s="24"/>
      <c r="QHK26" s="24"/>
      <c r="QHL26" s="24"/>
      <c r="QHM26" s="25"/>
      <c r="QHN26" s="15"/>
      <c r="QHO26" s="24"/>
      <c r="QHP26" s="24"/>
      <c r="QHQ26" s="24"/>
      <c r="QHR26" s="24"/>
      <c r="QHS26" s="24"/>
      <c r="QHT26" s="24"/>
      <c r="QHU26" s="25"/>
      <c r="QHV26" s="15"/>
      <c r="QHW26" s="24"/>
      <c r="QHX26" s="24"/>
      <c r="QHY26" s="24"/>
      <c r="QHZ26" s="24"/>
      <c r="QIA26" s="24"/>
      <c r="QIB26" s="24"/>
      <c r="QIC26" s="25"/>
      <c r="QID26" s="15"/>
      <c r="QIE26" s="24"/>
      <c r="QIF26" s="24"/>
      <c r="QIG26" s="24"/>
      <c r="QIH26" s="24"/>
      <c r="QII26" s="24"/>
      <c r="QIJ26" s="24"/>
      <c r="QIK26" s="25"/>
      <c r="QIL26" s="15"/>
      <c r="QIM26" s="24"/>
      <c r="QIN26" s="24"/>
      <c r="QIO26" s="24"/>
      <c r="QIP26" s="24"/>
      <c r="QIQ26" s="24"/>
      <c r="QIR26" s="24"/>
      <c r="QIS26" s="25"/>
      <c r="QIT26" s="15"/>
      <c r="QIU26" s="24"/>
      <c r="QIV26" s="24"/>
      <c r="QIW26" s="24"/>
      <c r="QIX26" s="24"/>
      <c r="QIY26" s="24"/>
      <c r="QIZ26" s="24"/>
      <c r="QJA26" s="25"/>
      <c r="QJB26" s="15"/>
      <c r="QJC26" s="24"/>
      <c r="QJD26" s="24"/>
      <c r="QJE26" s="24"/>
      <c r="QJF26" s="24"/>
      <c r="QJG26" s="24"/>
      <c r="QJH26" s="24"/>
      <c r="QJI26" s="25"/>
      <c r="QJJ26" s="15"/>
      <c r="QJK26" s="24"/>
      <c r="QJL26" s="24"/>
      <c r="QJM26" s="24"/>
      <c r="QJN26" s="24"/>
      <c r="QJO26" s="24"/>
      <c r="QJP26" s="24"/>
      <c r="QJQ26" s="25"/>
      <c r="QJR26" s="15"/>
      <c r="QJS26" s="24"/>
      <c r="QJT26" s="24"/>
      <c r="QJU26" s="24"/>
      <c r="QJV26" s="24"/>
      <c r="QJW26" s="24"/>
      <c r="QJX26" s="24"/>
      <c r="QJY26" s="25"/>
      <c r="QJZ26" s="15"/>
      <c r="QKA26" s="24"/>
      <c r="QKB26" s="24"/>
      <c r="QKC26" s="24"/>
      <c r="QKD26" s="24"/>
      <c r="QKE26" s="24"/>
      <c r="QKF26" s="24"/>
      <c r="QKG26" s="25"/>
      <c r="QKH26" s="15"/>
      <c r="QKI26" s="24"/>
      <c r="QKJ26" s="24"/>
      <c r="QKK26" s="24"/>
      <c r="QKL26" s="24"/>
      <c r="QKM26" s="24"/>
      <c r="QKN26" s="24"/>
      <c r="QKO26" s="25"/>
      <c r="QKP26" s="15"/>
      <c r="QKQ26" s="24"/>
      <c r="QKR26" s="24"/>
      <c r="QKS26" s="24"/>
      <c r="QKT26" s="24"/>
      <c r="QKU26" s="24"/>
      <c r="QKV26" s="24"/>
      <c r="QKW26" s="25"/>
      <c r="QKX26" s="15"/>
      <c r="QKY26" s="24"/>
      <c r="QKZ26" s="24"/>
      <c r="QLA26" s="24"/>
      <c r="QLB26" s="24"/>
      <c r="QLC26" s="24"/>
      <c r="QLD26" s="24"/>
      <c r="QLE26" s="25"/>
      <c r="QLF26" s="15"/>
      <c r="QLG26" s="24"/>
      <c r="QLH26" s="24"/>
      <c r="QLI26" s="24"/>
      <c r="QLJ26" s="24"/>
      <c r="QLK26" s="24"/>
      <c r="QLL26" s="24"/>
      <c r="QLM26" s="25"/>
      <c r="QLN26" s="15"/>
      <c r="QLO26" s="24"/>
      <c r="QLP26" s="24"/>
      <c r="QLQ26" s="24"/>
      <c r="QLR26" s="24"/>
      <c r="QLS26" s="24"/>
      <c r="QLT26" s="24"/>
      <c r="QLU26" s="25"/>
      <c r="QLV26" s="15"/>
      <c r="QLW26" s="24"/>
      <c r="QLX26" s="24"/>
      <c r="QLY26" s="24"/>
      <c r="QLZ26" s="24"/>
      <c r="QMA26" s="24"/>
      <c r="QMB26" s="24"/>
      <c r="QMC26" s="25"/>
      <c r="QMD26" s="15"/>
      <c r="QME26" s="24"/>
      <c r="QMF26" s="24"/>
      <c r="QMG26" s="24"/>
      <c r="QMH26" s="24"/>
      <c r="QMI26" s="24"/>
      <c r="QMJ26" s="24"/>
      <c r="QMK26" s="25"/>
      <c r="QML26" s="15"/>
      <c r="QMM26" s="24"/>
      <c r="QMN26" s="24"/>
      <c r="QMO26" s="24"/>
      <c r="QMP26" s="24"/>
      <c r="QMQ26" s="24"/>
      <c r="QMR26" s="24"/>
      <c r="QMS26" s="25"/>
      <c r="QMT26" s="15"/>
      <c r="QMU26" s="24"/>
      <c r="QMV26" s="24"/>
      <c r="QMW26" s="24"/>
      <c r="QMX26" s="24"/>
      <c r="QMY26" s="24"/>
      <c r="QMZ26" s="24"/>
      <c r="QNA26" s="25"/>
      <c r="QNB26" s="15"/>
      <c r="QNC26" s="24"/>
      <c r="QND26" s="24"/>
      <c r="QNE26" s="24"/>
      <c r="QNF26" s="24"/>
      <c r="QNG26" s="24"/>
      <c r="QNH26" s="24"/>
      <c r="QNI26" s="25"/>
      <c r="QNJ26" s="15"/>
      <c r="QNK26" s="24"/>
      <c r="QNL26" s="24"/>
      <c r="QNM26" s="24"/>
      <c r="QNN26" s="24"/>
      <c r="QNO26" s="24"/>
      <c r="QNP26" s="24"/>
      <c r="QNQ26" s="25"/>
      <c r="QNR26" s="15"/>
      <c r="QNS26" s="24"/>
      <c r="QNT26" s="24"/>
      <c r="QNU26" s="24"/>
      <c r="QNV26" s="24"/>
      <c r="QNW26" s="24"/>
      <c r="QNX26" s="24"/>
      <c r="QNY26" s="25"/>
      <c r="QNZ26" s="15"/>
      <c r="QOA26" s="24"/>
      <c r="QOB26" s="24"/>
      <c r="QOC26" s="24"/>
      <c r="QOD26" s="24"/>
      <c r="QOE26" s="24"/>
      <c r="QOF26" s="24"/>
      <c r="QOG26" s="25"/>
      <c r="QOH26" s="15"/>
      <c r="QOI26" s="24"/>
      <c r="QOJ26" s="24"/>
      <c r="QOK26" s="24"/>
      <c r="QOL26" s="24"/>
      <c r="QOM26" s="24"/>
      <c r="QON26" s="24"/>
      <c r="QOO26" s="25"/>
      <c r="QOP26" s="15"/>
      <c r="QOQ26" s="24"/>
      <c r="QOR26" s="24"/>
      <c r="QOS26" s="24"/>
      <c r="QOT26" s="24"/>
      <c r="QOU26" s="24"/>
      <c r="QOV26" s="24"/>
      <c r="QOW26" s="25"/>
      <c r="QOX26" s="15"/>
      <c r="QOY26" s="24"/>
      <c r="QOZ26" s="24"/>
      <c r="QPA26" s="24"/>
      <c r="QPB26" s="24"/>
      <c r="QPC26" s="24"/>
      <c r="QPD26" s="24"/>
      <c r="QPE26" s="25"/>
      <c r="QPF26" s="15"/>
      <c r="QPG26" s="24"/>
      <c r="QPH26" s="24"/>
      <c r="QPI26" s="24"/>
      <c r="QPJ26" s="24"/>
      <c r="QPK26" s="24"/>
      <c r="QPL26" s="24"/>
      <c r="QPM26" s="25"/>
      <c r="QPN26" s="15"/>
      <c r="QPO26" s="24"/>
      <c r="QPP26" s="24"/>
      <c r="QPQ26" s="24"/>
      <c r="QPR26" s="24"/>
      <c r="QPS26" s="24"/>
      <c r="QPT26" s="24"/>
      <c r="QPU26" s="25"/>
      <c r="QPV26" s="15"/>
      <c r="QPW26" s="24"/>
      <c r="QPX26" s="24"/>
      <c r="QPY26" s="24"/>
      <c r="QPZ26" s="24"/>
      <c r="QQA26" s="24"/>
      <c r="QQB26" s="24"/>
      <c r="QQC26" s="25"/>
      <c r="QQD26" s="15"/>
      <c r="QQE26" s="24"/>
      <c r="QQF26" s="24"/>
      <c r="QQG26" s="24"/>
      <c r="QQH26" s="24"/>
      <c r="QQI26" s="24"/>
      <c r="QQJ26" s="24"/>
      <c r="QQK26" s="25"/>
      <c r="QQL26" s="15"/>
      <c r="QQM26" s="24"/>
      <c r="QQN26" s="24"/>
      <c r="QQO26" s="24"/>
      <c r="QQP26" s="24"/>
      <c r="QQQ26" s="24"/>
      <c r="QQR26" s="24"/>
      <c r="QQS26" s="25"/>
      <c r="QQT26" s="15"/>
      <c r="QQU26" s="24"/>
      <c r="QQV26" s="24"/>
      <c r="QQW26" s="24"/>
      <c r="QQX26" s="24"/>
      <c r="QQY26" s="24"/>
      <c r="QQZ26" s="24"/>
      <c r="QRA26" s="25"/>
      <c r="QRB26" s="15"/>
      <c r="QRC26" s="24"/>
      <c r="QRD26" s="24"/>
      <c r="QRE26" s="24"/>
      <c r="QRF26" s="24"/>
      <c r="QRG26" s="24"/>
      <c r="QRH26" s="24"/>
      <c r="QRI26" s="25"/>
      <c r="QRJ26" s="15"/>
      <c r="QRK26" s="24"/>
      <c r="QRL26" s="24"/>
      <c r="QRM26" s="24"/>
      <c r="QRN26" s="24"/>
      <c r="QRO26" s="24"/>
      <c r="QRP26" s="24"/>
      <c r="QRQ26" s="25"/>
      <c r="QRR26" s="15"/>
      <c r="QRS26" s="24"/>
      <c r="QRT26" s="24"/>
      <c r="QRU26" s="24"/>
      <c r="QRV26" s="24"/>
      <c r="QRW26" s="24"/>
      <c r="QRX26" s="24"/>
      <c r="QRY26" s="25"/>
      <c r="QRZ26" s="15"/>
      <c r="QSA26" s="24"/>
      <c r="QSB26" s="24"/>
      <c r="QSC26" s="24"/>
      <c r="QSD26" s="24"/>
      <c r="QSE26" s="24"/>
      <c r="QSF26" s="24"/>
      <c r="QSG26" s="25"/>
      <c r="QSH26" s="15"/>
      <c r="QSI26" s="24"/>
      <c r="QSJ26" s="24"/>
      <c r="QSK26" s="24"/>
      <c r="QSL26" s="24"/>
      <c r="QSM26" s="24"/>
      <c r="QSN26" s="24"/>
      <c r="QSO26" s="25"/>
      <c r="QSP26" s="15"/>
      <c r="QSQ26" s="24"/>
      <c r="QSR26" s="24"/>
      <c r="QSS26" s="24"/>
      <c r="QST26" s="24"/>
      <c r="QSU26" s="24"/>
      <c r="QSV26" s="24"/>
      <c r="QSW26" s="25"/>
      <c r="QSX26" s="15"/>
      <c r="QSY26" s="24"/>
      <c r="QSZ26" s="24"/>
      <c r="QTA26" s="24"/>
      <c r="QTB26" s="24"/>
      <c r="QTC26" s="24"/>
      <c r="QTD26" s="24"/>
      <c r="QTE26" s="25"/>
      <c r="QTF26" s="15"/>
      <c r="QTG26" s="24"/>
      <c r="QTH26" s="24"/>
      <c r="QTI26" s="24"/>
      <c r="QTJ26" s="24"/>
      <c r="QTK26" s="24"/>
      <c r="QTL26" s="24"/>
      <c r="QTM26" s="25"/>
      <c r="QTN26" s="15"/>
      <c r="QTO26" s="24"/>
      <c r="QTP26" s="24"/>
      <c r="QTQ26" s="24"/>
      <c r="QTR26" s="24"/>
      <c r="QTS26" s="24"/>
      <c r="QTT26" s="24"/>
      <c r="QTU26" s="25"/>
      <c r="QTV26" s="15"/>
      <c r="QTW26" s="24"/>
      <c r="QTX26" s="24"/>
      <c r="QTY26" s="24"/>
      <c r="QTZ26" s="24"/>
      <c r="QUA26" s="24"/>
      <c r="QUB26" s="24"/>
      <c r="QUC26" s="25"/>
      <c r="QUD26" s="15"/>
      <c r="QUE26" s="24"/>
      <c r="QUF26" s="24"/>
      <c r="QUG26" s="24"/>
      <c r="QUH26" s="24"/>
      <c r="QUI26" s="24"/>
      <c r="QUJ26" s="24"/>
      <c r="QUK26" s="25"/>
      <c r="QUL26" s="15"/>
      <c r="QUM26" s="24"/>
      <c r="QUN26" s="24"/>
      <c r="QUO26" s="24"/>
      <c r="QUP26" s="24"/>
      <c r="QUQ26" s="24"/>
      <c r="QUR26" s="24"/>
      <c r="QUS26" s="25"/>
      <c r="QUT26" s="15"/>
      <c r="QUU26" s="24"/>
      <c r="QUV26" s="24"/>
      <c r="QUW26" s="24"/>
      <c r="QUX26" s="24"/>
      <c r="QUY26" s="24"/>
      <c r="QUZ26" s="24"/>
      <c r="QVA26" s="25"/>
      <c r="QVB26" s="15"/>
      <c r="QVC26" s="24"/>
      <c r="QVD26" s="24"/>
      <c r="QVE26" s="24"/>
      <c r="QVF26" s="24"/>
      <c r="QVG26" s="24"/>
      <c r="QVH26" s="24"/>
      <c r="QVI26" s="25"/>
      <c r="QVJ26" s="15"/>
      <c r="QVK26" s="24"/>
      <c r="QVL26" s="24"/>
      <c r="QVM26" s="24"/>
      <c r="QVN26" s="24"/>
      <c r="QVO26" s="24"/>
      <c r="QVP26" s="24"/>
      <c r="QVQ26" s="25"/>
      <c r="QVR26" s="15"/>
      <c r="QVS26" s="24"/>
      <c r="QVT26" s="24"/>
      <c r="QVU26" s="24"/>
      <c r="QVV26" s="24"/>
      <c r="QVW26" s="24"/>
      <c r="QVX26" s="24"/>
      <c r="QVY26" s="25"/>
      <c r="QVZ26" s="15"/>
      <c r="QWA26" s="24"/>
      <c r="QWB26" s="24"/>
      <c r="QWC26" s="24"/>
      <c r="QWD26" s="24"/>
      <c r="QWE26" s="24"/>
      <c r="QWF26" s="24"/>
      <c r="QWG26" s="25"/>
      <c r="QWH26" s="15"/>
      <c r="QWI26" s="24"/>
      <c r="QWJ26" s="24"/>
      <c r="QWK26" s="24"/>
      <c r="QWL26" s="24"/>
      <c r="QWM26" s="24"/>
      <c r="QWN26" s="24"/>
      <c r="QWO26" s="25"/>
      <c r="QWP26" s="15"/>
      <c r="QWQ26" s="24"/>
      <c r="QWR26" s="24"/>
      <c r="QWS26" s="24"/>
      <c r="QWT26" s="24"/>
      <c r="QWU26" s="24"/>
      <c r="QWV26" s="24"/>
      <c r="QWW26" s="25"/>
      <c r="QWX26" s="15"/>
      <c r="QWY26" s="24"/>
      <c r="QWZ26" s="24"/>
      <c r="QXA26" s="24"/>
      <c r="QXB26" s="24"/>
      <c r="QXC26" s="24"/>
      <c r="QXD26" s="24"/>
      <c r="QXE26" s="25"/>
      <c r="QXF26" s="15"/>
      <c r="QXG26" s="24"/>
      <c r="QXH26" s="24"/>
      <c r="QXI26" s="24"/>
      <c r="QXJ26" s="24"/>
      <c r="QXK26" s="24"/>
      <c r="QXL26" s="24"/>
      <c r="QXM26" s="25"/>
      <c r="QXN26" s="15"/>
      <c r="QXO26" s="24"/>
      <c r="QXP26" s="24"/>
      <c r="QXQ26" s="24"/>
      <c r="QXR26" s="24"/>
      <c r="QXS26" s="24"/>
      <c r="QXT26" s="24"/>
      <c r="QXU26" s="25"/>
      <c r="QXV26" s="15"/>
      <c r="QXW26" s="24"/>
      <c r="QXX26" s="24"/>
      <c r="QXY26" s="24"/>
      <c r="QXZ26" s="24"/>
      <c r="QYA26" s="24"/>
      <c r="QYB26" s="24"/>
      <c r="QYC26" s="25"/>
      <c r="QYD26" s="15"/>
      <c r="QYE26" s="24"/>
      <c r="QYF26" s="24"/>
      <c r="QYG26" s="24"/>
      <c r="QYH26" s="24"/>
      <c r="QYI26" s="24"/>
      <c r="QYJ26" s="24"/>
      <c r="QYK26" s="25"/>
      <c r="QYL26" s="15"/>
      <c r="QYM26" s="24"/>
      <c r="QYN26" s="24"/>
      <c r="QYO26" s="24"/>
      <c r="QYP26" s="24"/>
      <c r="QYQ26" s="24"/>
      <c r="QYR26" s="24"/>
      <c r="QYS26" s="25"/>
      <c r="QYT26" s="15"/>
      <c r="QYU26" s="24"/>
      <c r="QYV26" s="24"/>
      <c r="QYW26" s="24"/>
      <c r="QYX26" s="24"/>
      <c r="QYY26" s="24"/>
      <c r="QYZ26" s="24"/>
      <c r="QZA26" s="25"/>
      <c r="QZB26" s="15"/>
      <c r="QZC26" s="24"/>
      <c r="QZD26" s="24"/>
      <c r="QZE26" s="24"/>
      <c r="QZF26" s="24"/>
      <c r="QZG26" s="24"/>
      <c r="QZH26" s="24"/>
      <c r="QZI26" s="25"/>
      <c r="QZJ26" s="15"/>
      <c r="QZK26" s="24"/>
      <c r="QZL26" s="24"/>
      <c r="QZM26" s="24"/>
      <c r="QZN26" s="24"/>
      <c r="QZO26" s="24"/>
      <c r="QZP26" s="24"/>
      <c r="QZQ26" s="25"/>
      <c r="QZR26" s="15"/>
      <c r="QZS26" s="24"/>
      <c r="QZT26" s="24"/>
      <c r="QZU26" s="24"/>
      <c r="QZV26" s="24"/>
      <c r="QZW26" s="24"/>
      <c r="QZX26" s="24"/>
      <c r="QZY26" s="25"/>
      <c r="QZZ26" s="15"/>
      <c r="RAA26" s="24"/>
      <c r="RAB26" s="24"/>
      <c r="RAC26" s="24"/>
      <c r="RAD26" s="24"/>
      <c r="RAE26" s="24"/>
      <c r="RAF26" s="24"/>
      <c r="RAG26" s="25"/>
      <c r="RAH26" s="15"/>
      <c r="RAI26" s="24"/>
      <c r="RAJ26" s="24"/>
      <c r="RAK26" s="24"/>
      <c r="RAL26" s="24"/>
      <c r="RAM26" s="24"/>
      <c r="RAN26" s="24"/>
      <c r="RAO26" s="25"/>
      <c r="RAP26" s="15"/>
      <c r="RAQ26" s="24"/>
      <c r="RAR26" s="24"/>
      <c r="RAS26" s="24"/>
      <c r="RAT26" s="24"/>
      <c r="RAU26" s="24"/>
      <c r="RAV26" s="24"/>
      <c r="RAW26" s="25"/>
      <c r="RAX26" s="15"/>
      <c r="RAY26" s="24"/>
      <c r="RAZ26" s="24"/>
      <c r="RBA26" s="24"/>
      <c r="RBB26" s="24"/>
      <c r="RBC26" s="24"/>
      <c r="RBD26" s="24"/>
      <c r="RBE26" s="25"/>
      <c r="RBF26" s="15"/>
      <c r="RBG26" s="24"/>
      <c r="RBH26" s="24"/>
      <c r="RBI26" s="24"/>
      <c r="RBJ26" s="24"/>
      <c r="RBK26" s="24"/>
      <c r="RBL26" s="24"/>
      <c r="RBM26" s="25"/>
      <c r="RBN26" s="15"/>
      <c r="RBO26" s="24"/>
      <c r="RBP26" s="24"/>
      <c r="RBQ26" s="24"/>
      <c r="RBR26" s="24"/>
      <c r="RBS26" s="24"/>
      <c r="RBT26" s="24"/>
      <c r="RBU26" s="25"/>
      <c r="RBV26" s="15"/>
      <c r="RBW26" s="24"/>
      <c r="RBX26" s="24"/>
      <c r="RBY26" s="24"/>
      <c r="RBZ26" s="24"/>
      <c r="RCA26" s="24"/>
      <c r="RCB26" s="24"/>
      <c r="RCC26" s="25"/>
      <c r="RCD26" s="15"/>
      <c r="RCE26" s="24"/>
      <c r="RCF26" s="24"/>
      <c r="RCG26" s="24"/>
      <c r="RCH26" s="24"/>
      <c r="RCI26" s="24"/>
      <c r="RCJ26" s="24"/>
      <c r="RCK26" s="25"/>
      <c r="RCL26" s="15"/>
      <c r="RCM26" s="24"/>
      <c r="RCN26" s="24"/>
      <c r="RCO26" s="24"/>
      <c r="RCP26" s="24"/>
      <c r="RCQ26" s="24"/>
      <c r="RCR26" s="24"/>
      <c r="RCS26" s="25"/>
      <c r="RCT26" s="15"/>
      <c r="RCU26" s="24"/>
      <c r="RCV26" s="24"/>
      <c r="RCW26" s="24"/>
      <c r="RCX26" s="24"/>
      <c r="RCY26" s="24"/>
      <c r="RCZ26" s="24"/>
      <c r="RDA26" s="25"/>
      <c r="RDB26" s="15"/>
      <c r="RDC26" s="24"/>
      <c r="RDD26" s="24"/>
      <c r="RDE26" s="24"/>
      <c r="RDF26" s="24"/>
      <c r="RDG26" s="24"/>
      <c r="RDH26" s="24"/>
      <c r="RDI26" s="25"/>
      <c r="RDJ26" s="15"/>
      <c r="RDK26" s="24"/>
      <c r="RDL26" s="24"/>
      <c r="RDM26" s="24"/>
      <c r="RDN26" s="24"/>
      <c r="RDO26" s="24"/>
      <c r="RDP26" s="24"/>
      <c r="RDQ26" s="25"/>
      <c r="RDR26" s="15"/>
      <c r="RDS26" s="24"/>
      <c r="RDT26" s="24"/>
      <c r="RDU26" s="24"/>
      <c r="RDV26" s="24"/>
      <c r="RDW26" s="24"/>
      <c r="RDX26" s="24"/>
      <c r="RDY26" s="25"/>
      <c r="RDZ26" s="15"/>
      <c r="REA26" s="24"/>
      <c r="REB26" s="24"/>
      <c r="REC26" s="24"/>
      <c r="RED26" s="24"/>
      <c r="REE26" s="24"/>
      <c r="REF26" s="24"/>
      <c r="REG26" s="25"/>
      <c r="REH26" s="15"/>
      <c r="REI26" s="24"/>
      <c r="REJ26" s="24"/>
      <c r="REK26" s="24"/>
      <c r="REL26" s="24"/>
      <c r="REM26" s="24"/>
      <c r="REN26" s="24"/>
      <c r="REO26" s="25"/>
      <c r="REP26" s="15"/>
      <c r="REQ26" s="24"/>
      <c r="RER26" s="24"/>
      <c r="RES26" s="24"/>
      <c r="RET26" s="24"/>
      <c r="REU26" s="24"/>
      <c r="REV26" s="24"/>
      <c r="REW26" s="25"/>
      <c r="REX26" s="15"/>
      <c r="REY26" s="24"/>
      <c r="REZ26" s="24"/>
      <c r="RFA26" s="24"/>
      <c r="RFB26" s="24"/>
      <c r="RFC26" s="24"/>
      <c r="RFD26" s="24"/>
      <c r="RFE26" s="25"/>
      <c r="RFF26" s="15"/>
      <c r="RFG26" s="24"/>
      <c r="RFH26" s="24"/>
      <c r="RFI26" s="24"/>
      <c r="RFJ26" s="24"/>
      <c r="RFK26" s="24"/>
      <c r="RFL26" s="24"/>
      <c r="RFM26" s="25"/>
      <c r="RFN26" s="15"/>
      <c r="RFO26" s="24"/>
      <c r="RFP26" s="24"/>
      <c r="RFQ26" s="24"/>
      <c r="RFR26" s="24"/>
      <c r="RFS26" s="24"/>
      <c r="RFT26" s="24"/>
      <c r="RFU26" s="25"/>
      <c r="RFV26" s="15"/>
      <c r="RFW26" s="24"/>
      <c r="RFX26" s="24"/>
      <c r="RFY26" s="24"/>
      <c r="RFZ26" s="24"/>
      <c r="RGA26" s="24"/>
      <c r="RGB26" s="24"/>
      <c r="RGC26" s="25"/>
      <c r="RGD26" s="15"/>
      <c r="RGE26" s="24"/>
      <c r="RGF26" s="24"/>
      <c r="RGG26" s="24"/>
      <c r="RGH26" s="24"/>
      <c r="RGI26" s="24"/>
      <c r="RGJ26" s="24"/>
      <c r="RGK26" s="25"/>
      <c r="RGL26" s="15"/>
      <c r="RGM26" s="24"/>
      <c r="RGN26" s="24"/>
      <c r="RGO26" s="24"/>
      <c r="RGP26" s="24"/>
      <c r="RGQ26" s="24"/>
      <c r="RGR26" s="24"/>
      <c r="RGS26" s="25"/>
      <c r="RGT26" s="15"/>
      <c r="RGU26" s="24"/>
      <c r="RGV26" s="24"/>
      <c r="RGW26" s="24"/>
      <c r="RGX26" s="24"/>
      <c r="RGY26" s="24"/>
      <c r="RGZ26" s="24"/>
      <c r="RHA26" s="25"/>
      <c r="RHB26" s="15"/>
      <c r="RHC26" s="24"/>
      <c r="RHD26" s="24"/>
      <c r="RHE26" s="24"/>
      <c r="RHF26" s="24"/>
      <c r="RHG26" s="24"/>
      <c r="RHH26" s="24"/>
      <c r="RHI26" s="25"/>
      <c r="RHJ26" s="15"/>
      <c r="RHK26" s="24"/>
      <c r="RHL26" s="24"/>
      <c r="RHM26" s="24"/>
      <c r="RHN26" s="24"/>
      <c r="RHO26" s="24"/>
      <c r="RHP26" s="24"/>
      <c r="RHQ26" s="25"/>
      <c r="RHR26" s="15"/>
      <c r="RHS26" s="24"/>
      <c r="RHT26" s="24"/>
      <c r="RHU26" s="24"/>
      <c r="RHV26" s="24"/>
      <c r="RHW26" s="24"/>
      <c r="RHX26" s="24"/>
      <c r="RHY26" s="25"/>
      <c r="RHZ26" s="15"/>
      <c r="RIA26" s="24"/>
      <c r="RIB26" s="24"/>
      <c r="RIC26" s="24"/>
      <c r="RID26" s="24"/>
      <c r="RIE26" s="24"/>
      <c r="RIF26" s="24"/>
      <c r="RIG26" s="25"/>
      <c r="RIH26" s="15"/>
      <c r="RII26" s="24"/>
      <c r="RIJ26" s="24"/>
      <c r="RIK26" s="24"/>
      <c r="RIL26" s="24"/>
      <c r="RIM26" s="24"/>
      <c r="RIN26" s="24"/>
      <c r="RIO26" s="25"/>
      <c r="RIP26" s="15"/>
      <c r="RIQ26" s="24"/>
      <c r="RIR26" s="24"/>
      <c r="RIS26" s="24"/>
      <c r="RIT26" s="24"/>
      <c r="RIU26" s="24"/>
      <c r="RIV26" s="24"/>
      <c r="RIW26" s="25"/>
      <c r="RIX26" s="15"/>
      <c r="RIY26" s="24"/>
      <c r="RIZ26" s="24"/>
      <c r="RJA26" s="24"/>
      <c r="RJB26" s="24"/>
      <c r="RJC26" s="24"/>
      <c r="RJD26" s="24"/>
      <c r="RJE26" s="25"/>
      <c r="RJF26" s="15"/>
      <c r="RJG26" s="24"/>
      <c r="RJH26" s="24"/>
      <c r="RJI26" s="24"/>
      <c r="RJJ26" s="24"/>
      <c r="RJK26" s="24"/>
      <c r="RJL26" s="24"/>
      <c r="RJM26" s="25"/>
      <c r="RJN26" s="15"/>
      <c r="RJO26" s="24"/>
      <c r="RJP26" s="24"/>
      <c r="RJQ26" s="24"/>
      <c r="RJR26" s="24"/>
      <c r="RJS26" s="24"/>
      <c r="RJT26" s="24"/>
      <c r="RJU26" s="25"/>
      <c r="RJV26" s="15"/>
      <c r="RJW26" s="24"/>
      <c r="RJX26" s="24"/>
      <c r="RJY26" s="24"/>
      <c r="RJZ26" s="24"/>
      <c r="RKA26" s="24"/>
      <c r="RKB26" s="24"/>
      <c r="RKC26" s="25"/>
      <c r="RKD26" s="15"/>
      <c r="RKE26" s="24"/>
      <c r="RKF26" s="24"/>
      <c r="RKG26" s="24"/>
      <c r="RKH26" s="24"/>
      <c r="RKI26" s="24"/>
      <c r="RKJ26" s="24"/>
      <c r="RKK26" s="25"/>
      <c r="RKL26" s="15"/>
      <c r="RKM26" s="24"/>
      <c r="RKN26" s="24"/>
      <c r="RKO26" s="24"/>
      <c r="RKP26" s="24"/>
      <c r="RKQ26" s="24"/>
      <c r="RKR26" s="24"/>
      <c r="RKS26" s="25"/>
      <c r="RKT26" s="15"/>
      <c r="RKU26" s="24"/>
      <c r="RKV26" s="24"/>
      <c r="RKW26" s="24"/>
      <c r="RKX26" s="24"/>
      <c r="RKY26" s="24"/>
      <c r="RKZ26" s="24"/>
      <c r="RLA26" s="25"/>
      <c r="RLB26" s="15"/>
      <c r="RLC26" s="24"/>
      <c r="RLD26" s="24"/>
      <c r="RLE26" s="24"/>
      <c r="RLF26" s="24"/>
      <c r="RLG26" s="24"/>
      <c r="RLH26" s="24"/>
      <c r="RLI26" s="25"/>
      <c r="RLJ26" s="15"/>
      <c r="RLK26" s="24"/>
      <c r="RLL26" s="24"/>
      <c r="RLM26" s="24"/>
      <c r="RLN26" s="24"/>
      <c r="RLO26" s="24"/>
      <c r="RLP26" s="24"/>
      <c r="RLQ26" s="25"/>
      <c r="RLR26" s="15"/>
      <c r="RLS26" s="24"/>
      <c r="RLT26" s="24"/>
      <c r="RLU26" s="24"/>
      <c r="RLV26" s="24"/>
      <c r="RLW26" s="24"/>
      <c r="RLX26" s="24"/>
      <c r="RLY26" s="25"/>
      <c r="RLZ26" s="15"/>
      <c r="RMA26" s="24"/>
      <c r="RMB26" s="24"/>
      <c r="RMC26" s="24"/>
      <c r="RMD26" s="24"/>
      <c r="RME26" s="24"/>
      <c r="RMF26" s="24"/>
      <c r="RMG26" s="25"/>
      <c r="RMH26" s="15"/>
      <c r="RMI26" s="24"/>
      <c r="RMJ26" s="24"/>
      <c r="RMK26" s="24"/>
      <c r="RML26" s="24"/>
      <c r="RMM26" s="24"/>
      <c r="RMN26" s="24"/>
      <c r="RMO26" s="25"/>
      <c r="RMP26" s="15"/>
      <c r="RMQ26" s="24"/>
      <c r="RMR26" s="24"/>
      <c r="RMS26" s="24"/>
      <c r="RMT26" s="24"/>
      <c r="RMU26" s="24"/>
      <c r="RMV26" s="24"/>
      <c r="RMW26" s="25"/>
      <c r="RMX26" s="15"/>
      <c r="RMY26" s="24"/>
      <c r="RMZ26" s="24"/>
      <c r="RNA26" s="24"/>
      <c r="RNB26" s="24"/>
      <c r="RNC26" s="24"/>
      <c r="RND26" s="24"/>
      <c r="RNE26" s="25"/>
      <c r="RNF26" s="15"/>
      <c r="RNG26" s="24"/>
      <c r="RNH26" s="24"/>
      <c r="RNI26" s="24"/>
      <c r="RNJ26" s="24"/>
      <c r="RNK26" s="24"/>
      <c r="RNL26" s="24"/>
      <c r="RNM26" s="25"/>
      <c r="RNN26" s="15"/>
      <c r="RNO26" s="24"/>
      <c r="RNP26" s="24"/>
      <c r="RNQ26" s="24"/>
      <c r="RNR26" s="24"/>
      <c r="RNS26" s="24"/>
      <c r="RNT26" s="24"/>
      <c r="RNU26" s="25"/>
      <c r="RNV26" s="15"/>
      <c r="RNW26" s="24"/>
      <c r="RNX26" s="24"/>
      <c r="RNY26" s="24"/>
      <c r="RNZ26" s="24"/>
      <c r="ROA26" s="24"/>
      <c r="ROB26" s="24"/>
      <c r="ROC26" s="25"/>
      <c r="ROD26" s="15"/>
      <c r="ROE26" s="24"/>
      <c r="ROF26" s="24"/>
      <c r="ROG26" s="24"/>
      <c r="ROH26" s="24"/>
      <c r="ROI26" s="24"/>
      <c r="ROJ26" s="24"/>
      <c r="ROK26" s="25"/>
      <c r="ROL26" s="15"/>
      <c r="ROM26" s="24"/>
      <c r="RON26" s="24"/>
      <c r="ROO26" s="24"/>
      <c r="ROP26" s="24"/>
      <c r="ROQ26" s="24"/>
      <c r="ROR26" s="24"/>
      <c r="ROS26" s="25"/>
      <c r="ROT26" s="15"/>
      <c r="ROU26" s="24"/>
      <c r="ROV26" s="24"/>
      <c r="ROW26" s="24"/>
      <c r="ROX26" s="24"/>
      <c r="ROY26" s="24"/>
      <c r="ROZ26" s="24"/>
      <c r="RPA26" s="25"/>
      <c r="RPB26" s="15"/>
      <c r="RPC26" s="24"/>
      <c r="RPD26" s="24"/>
      <c r="RPE26" s="24"/>
      <c r="RPF26" s="24"/>
      <c r="RPG26" s="24"/>
      <c r="RPH26" s="24"/>
      <c r="RPI26" s="25"/>
      <c r="RPJ26" s="15"/>
      <c r="RPK26" s="24"/>
      <c r="RPL26" s="24"/>
      <c r="RPM26" s="24"/>
      <c r="RPN26" s="24"/>
      <c r="RPO26" s="24"/>
      <c r="RPP26" s="24"/>
      <c r="RPQ26" s="25"/>
      <c r="RPR26" s="15"/>
      <c r="RPS26" s="24"/>
      <c r="RPT26" s="24"/>
      <c r="RPU26" s="24"/>
      <c r="RPV26" s="24"/>
      <c r="RPW26" s="24"/>
      <c r="RPX26" s="24"/>
      <c r="RPY26" s="25"/>
      <c r="RPZ26" s="15"/>
      <c r="RQA26" s="24"/>
      <c r="RQB26" s="24"/>
      <c r="RQC26" s="24"/>
      <c r="RQD26" s="24"/>
      <c r="RQE26" s="24"/>
      <c r="RQF26" s="24"/>
      <c r="RQG26" s="25"/>
      <c r="RQH26" s="15"/>
      <c r="RQI26" s="24"/>
      <c r="RQJ26" s="24"/>
      <c r="RQK26" s="24"/>
      <c r="RQL26" s="24"/>
      <c r="RQM26" s="24"/>
      <c r="RQN26" s="24"/>
      <c r="RQO26" s="25"/>
      <c r="RQP26" s="15"/>
      <c r="RQQ26" s="24"/>
      <c r="RQR26" s="24"/>
      <c r="RQS26" s="24"/>
      <c r="RQT26" s="24"/>
      <c r="RQU26" s="24"/>
      <c r="RQV26" s="24"/>
      <c r="RQW26" s="25"/>
      <c r="RQX26" s="15"/>
      <c r="RQY26" s="24"/>
      <c r="RQZ26" s="24"/>
      <c r="RRA26" s="24"/>
      <c r="RRB26" s="24"/>
      <c r="RRC26" s="24"/>
      <c r="RRD26" s="24"/>
      <c r="RRE26" s="25"/>
      <c r="RRF26" s="15"/>
      <c r="RRG26" s="24"/>
      <c r="RRH26" s="24"/>
      <c r="RRI26" s="24"/>
      <c r="RRJ26" s="24"/>
      <c r="RRK26" s="24"/>
      <c r="RRL26" s="24"/>
      <c r="RRM26" s="25"/>
      <c r="RRN26" s="15"/>
      <c r="RRO26" s="24"/>
      <c r="RRP26" s="24"/>
      <c r="RRQ26" s="24"/>
      <c r="RRR26" s="24"/>
      <c r="RRS26" s="24"/>
      <c r="RRT26" s="24"/>
      <c r="RRU26" s="25"/>
      <c r="RRV26" s="15"/>
      <c r="RRW26" s="24"/>
      <c r="RRX26" s="24"/>
      <c r="RRY26" s="24"/>
      <c r="RRZ26" s="24"/>
      <c r="RSA26" s="24"/>
      <c r="RSB26" s="24"/>
      <c r="RSC26" s="25"/>
      <c r="RSD26" s="15"/>
      <c r="RSE26" s="24"/>
      <c r="RSF26" s="24"/>
      <c r="RSG26" s="24"/>
      <c r="RSH26" s="24"/>
      <c r="RSI26" s="24"/>
      <c r="RSJ26" s="24"/>
      <c r="RSK26" s="25"/>
      <c r="RSL26" s="15"/>
      <c r="RSM26" s="24"/>
      <c r="RSN26" s="24"/>
      <c r="RSO26" s="24"/>
      <c r="RSP26" s="24"/>
      <c r="RSQ26" s="24"/>
      <c r="RSR26" s="24"/>
      <c r="RSS26" s="25"/>
      <c r="RST26" s="15"/>
      <c r="RSU26" s="24"/>
      <c r="RSV26" s="24"/>
      <c r="RSW26" s="24"/>
      <c r="RSX26" s="24"/>
      <c r="RSY26" s="24"/>
      <c r="RSZ26" s="24"/>
      <c r="RTA26" s="25"/>
      <c r="RTB26" s="15"/>
      <c r="RTC26" s="24"/>
      <c r="RTD26" s="24"/>
      <c r="RTE26" s="24"/>
      <c r="RTF26" s="24"/>
      <c r="RTG26" s="24"/>
      <c r="RTH26" s="24"/>
      <c r="RTI26" s="25"/>
      <c r="RTJ26" s="15"/>
      <c r="RTK26" s="24"/>
      <c r="RTL26" s="24"/>
      <c r="RTM26" s="24"/>
      <c r="RTN26" s="24"/>
      <c r="RTO26" s="24"/>
      <c r="RTP26" s="24"/>
      <c r="RTQ26" s="25"/>
      <c r="RTR26" s="15"/>
      <c r="RTS26" s="24"/>
      <c r="RTT26" s="24"/>
      <c r="RTU26" s="24"/>
      <c r="RTV26" s="24"/>
      <c r="RTW26" s="24"/>
      <c r="RTX26" s="24"/>
      <c r="RTY26" s="25"/>
      <c r="RTZ26" s="15"/>
      <c r="RUA26" s="24"/>
      <c r="RUB26" s="24"/>
      <c r="RUC26" s="24"/>
      <c r="RUD26" s="24"/>
      <c r="RUE26" s="24"/>
      <c r="RUF26" s="24"/>
      <c r="RUG26" s="25"/>
      <c r="RUH26" s="15"/>
      <c r="RUI26" s="24"/>
      <c r="RUJ26" s="24"/>
      <c r="RUK26" s="24"/>
      <c r="RUL26" s="24"/>
      <c r="RUM26" s="24"/>
      <c r="RUN26" s="24"/>
      <c r="RUO26" s="25"/>
      <c r="RUP26" s="15"/>
      <c r="RUQ26" s="24"/>
      <c r="RUR26" s="24"/>
      <c r="RUS26" s="24"/>
      <c r="RUT26" s="24"/>
      <c r="RUU26" s="24"/>
      <c r="RUV26" s="24"/>
      <c r="RUW26" s="25"/>
      <c r="RUX26" s="15"/>
      <c r="RUY26" s="24"/>
      <c r="RUZ26" s="24"/>
      <c r="RVA26" s="24"/>
      <c r="RVB26" s="24"/>
      <c r="RVC26" s="24"/>
      <c r="RVD26" s="24"/>
      <c r="RVE26" s="25"/>
      <c r="RVF26" s="15"/>
      <c r="RVG26" s="24"/>
      <c r="RVH26" s="24"/>
      <c r="RVI26" s="24"/>
      <c r="RVJ26" s="24"/>
      <c r="RVK26" s="24"/>
      <c r="RVL26" s="24"/>
      <c r="RVM26" s="25"/>
      <c r="RVN26" s="15"/>
      <c r="RVO26" s="24"/>
      <c r="RVP26" s="24"/>
      <c r="RVQ26" s="24"/>
      <c r="RVR26" s="24"/>
      <c r="RVS26" s="24"/>
      <c r="RVT26" s="24"/>
      <c r="RVU26" s="25"/>
      <c r="RVV26" s="15"/>
      <c r="RVW26" s="24"/>
      <c r="RVX26" s="24"/>
      <c r="RVY26" s="24"/>
      <c r="RVZ26" s="24"/>
      <c r="RWA26" s="24"/>
      <c r="RWB26" s="24"/>
      <c r="RWC26" s="25"/>
      <c r="RWD26" s="15"/>
      <c r="RWE26" s="24"/>
      <c r="RWF26" s="24"/>
      <c r="RWG26" s="24"/>
      <c r="RWH26" s="24"/>
      <c r="RWI26" s="24"/>
      <c r="RWJ26" s="24"/>
      <c r="RWK26" s="25"/>
      <c r="RWL26" s="15"/>
      <c r="RWM26" s="24"/>
      <c r="RWN26" s="24"/>
      <c r="RWO26" s="24"/>
      <c r="RWP26" s="24"/>
      <c r="RWQ26" s="24"/>
      <c r="RWR26" s="24"/>
      <c r="RWS26" s="25"/>
      <c r="RWT26" s="15"/>
      <c r="RWU26" s="24"/>
      <c r="RWV26" s="24"/>
      <c r="RWW26" s="24"/>
      <c r="RWX26" s="24"/>
      <c r="RWY26" s="24"/>
      <c r="RWZ26" s="24"/>
      <c r="RXA26" s="25"/>
      <c r="RXB26" s="15"/>
      <c r="RXC26" s="24"/>
      <c r="RXD26" s="24"/>
      <c r="RXE26" s="24"/>
      <c r="RXF26" s="24"/>
      <c r="RXG26" s="24"/>
      <c r="RXH26" s="24"/>
      <c r="RXI26" s="25"/>
      <c r="RXJ26" s="15"/>
      <c r="RXK26" s="24"/>
      <c r="RXL26" s="24"/>
      <c r="RXM26" s="24"/>
      <c r="RXN26" s="24"/>
      <c r="RXO26" s="24"/>
      <c r="RXP26" s="24"/>
      <c r="RXQ26" s="25"/>
      <c r="RXR26" s="15"/>
      <c r="RXS26" s="24"/>
      <c r="RXT26" s="24"/>
      <c r="RXU26" s="24"/>
      <c r="RXV26" s="24"/>
      <c r="RXW26" s="24"/>
      <c r="RXX26" s="24"/>
      <c r="RXY26" s="25"/>
      <c r="RXZ26" s="15"/>
      <c r="RYA26" s="24"/>
      <c r="RYB26" s="24"/>
      <c r="RYC26" s="24"/>
      <c r="RYD26" s="24"/>
      <c r="RYE26" s="24"/>
      <c r="RYF26" s="24"/>
      <c r="RYG26" s="25"/>
      <c r="RYH26" s="15"/>
      <c r="RYI26" s="24"/>
      <c r="RYJ26" s="24"/>
      <c r="RYK26" s="24"/>
      <c r="RYL26" s="24"/>
      <c r="RYM26" s="24"/>
      <c r="RYN26" s="24"/>
      <c r="RYO26" s="25"/>
      <c r="RYP26" s="15"/>
      <c r="RYQ26" s="24"/>
      <c r="RYR26" s="24"/>
      <c r="RYS26" s="24"/>
      <c r="RYT26" s="24"/>
      <c r="RYU26" s="24"/>
      <c r="RYV26" s="24"/>
      <c r="RYW26" s="25"/>
      <c r="RYX26" s="15"/>
      <c r="RYY26" s="24"/>
      <c r="RYZ26" s="24"/>
      <c r="RZA26" s="24"/>
      <c r="RZB26" s="24"/>
      <c r="RZC26" s="24"/>
      <c r="RZD26" s="24"/>
      <c r="RZE26" s="25"/>
      <c r="RZF26" s="15"/>
      <c r="RZG26" s="24"/>
      <c r="RZH26" s="24"/>
      <c r="RZI26" s="24"/>
      <c r="RZJ26" s="24"/>
      <c r="RZK26" s="24"/>
      <c r="RZL26" s="24"/>
      <c r="RZM26" s="25"/>
      <c r="RZN26" s="15"/>
      <c r="RZO26" s="24"/>
      <c r="RZP26" s="24"/>
      <c r="RZQ26" s="24"/>
      <c r="RZR26" s="24"/>
      <c r="RZS26" s="24"/>
      <c r="RZT26" s="24"/>
      <c r="RZU26" s="25"/>
      <c r="RZV26" s="15"/>
      <c r="RZW26" s="24"/>
      <c r="RZX26" s="24"/>
      <c r="RZY26" s="24"/>
      <c r="RZZ26" s="24"/>
      <c r="SAA26" s="24"/>
      <c r="SAB26" s="24"/>
      <c r="SAC26" s="25"/>
      <c r="SAD26" s="15"/>
      <c r="SAE26" s="24"/>
      <c r="SAF26" s="24"/>
      <c r="SAG26" s="24"/>
      <c r="SAH26" s="24"/>
      <c r="SAI26" s="24"/>
      <c r="SAJ26" s="24"/>
      <c r="SAK26" s="25"/>
      <c r="SAL26" s="15"/>
      <c r="SAM26" s="24"/>
      <c r="SAN26" s="24"/>
      <c r="SAO26" s="24"/>
      <c r="SAP26" s="24"/>
      <c r="SAQ26" s="24"/>
      <c r="SAR26" s="24"/>
      <c r="SAS26" s="25"/>
      <c r="SAT26" s="15"/>
      <c r="SAU26" s="24"/>
      <c r="SAV26" s="24"/>
      <c r="SAW26" s="24"/>
      <c r="SAX26" s="24"/>
      <c r="SAY26" s="24"/>
      <c r="SAZ26" s="24"/>
      <c r="SBA26" s="25"/>
      <c r="SBB26" s="15"/>
      <c r="SBC26" s="24"/>
      <c r="SBD26" s="24"/>
      <c r="SBE26" s="24"/>
      <c r="SBF26" s="24"/>
      <c r="SBG26" s="24"/>
      <c r="SBH26" s="24"/>
      <c r="SBI26" s="25"/>
      <c r="SBJ26" s="15"/>
      <c r="SBK26" s="24"/>
      <c r="SBL26" s="24"/>
      <c r="SBM26" s="24"/>
      <c r="SBN26" s="24"/>
      <c r="SBO26" s="24"/>
      <c r="SBP26" s="24"/>
      <c r="SBQ26" s="25"/>
      <c r="SBR26" s="15"/>
      <c r="SBS26" s="24"/>
      <c r="SBT26" s="24"/>
      <c r="SBU26" s="24"/>
      <c r="SBV26" s="24"/>
      <c r="SBW26" s="24"/>
      <c r="SBX26" s="24"/>
      <c r="SBY26" s="25"/>
      <c r="SBZ26" s="15"/>
      <c r="SCA26" s="24"/>
      <c r="SCB26" s="24"/>
      <c r="SCC26" s="24"/>
      <c r="SCD26" s="24"/>
      <c r="SCE26" s="24"/>
      <c r="SCF26" s="24"/>
      <c r="SCG26" s="25"/>
      <c r="SCH26" s="15"/>
      <c r="SCI26" s="24"/>
      <c r="SCJ26" s="24"/>
      <c r="SCK26" s="24"/>
      <c r="SCL26" s="24"/>
      <c r="SCM26" s="24"/>
      <c r="SCN26" s="24"/>
      <c r="SCO26" s="25"/>
      <c r="SCP26" s="15"/>
      <c r="SCQ26" s="24"/>
      <c r="SCR26" s="24"/>
      <c r="SCS26" s="24"/>
      <c r="SCT26" s="24"/>
      <c r="SCU26" s="24"/>
      <c r="SCV26" s="24"/>
      <c r="SCW26" s="25"/>
      <c r="SCX26" s="15"/>
      <c r="SCY26" s="24"/>
      <c r="SCZ26" s="24"/>
      <c r="SDA26" s="24"/>
      <c r="SDB26" s="24"/>
      <c r="SDC26" s="24"/>
      <c r="SDD26" s="24"/>
      <c r="SDE26" s="25"/>
      <c r="SDF26" s="15"/>
      <c r="SDG26" s="24"/>
      <c r="SDH26" s="24"/>
      <c r="SDI26" s="24"/>
      <c r="SDJ26" s="24"/>
      <c r="SDK26" s="24"/>
      <c r="SDL26" s="24"/>
      <c r="SDM26" s="25"/>
      <c r="SDN26" s="15"/>
      <c r="SDO26" s="24"/>
      <c r="SDP26" s="24"/>
      <c r="SDQ26" s="24"/>
      <c r="SDR26" s="24"/>
      <c r="SDS26" s="24"/>
      <c r="SDT26" s="24"/>
      <c r="SDU26" s="25"/>
      <c r="SDV26" s="15"/>
      <c r="SDW26" s="24"/>
      <c r="SDX26" s="24"/>
      <c r="SDY26" s="24"/>
      <c r="SDZ26" s="24"/>
      <c r="SEA26" s="24"/>
      <c r="SEB26" s="24"/>
      <c r="SEC26" s="25"/>
      <c r="SED26" s="15"/>
      <c r="SEE26" s="24"/>
      <c r="SEF26" s="24"/>
      <c r="SEG26" s="24"/>
      <c r="SEH26" s="24"/>
      <c r="SEI26" s="24"/>
      <c r="SEJ26" s="24"/>
      <c r="SEK26" s="25"/>
      <c r="SEL26" s="15"/>
      <c r="SEM26" s="24"/>
      <c r="SEN26" s="24"/>
      <c r="SEO26" s="24"/>
      <c r="SEP26" s="24"/>
      <c r="SEQ26" s="24"/>
      <c r="SER26" s="24"/>
      <c r="SES26" s="25"/>
      <c r="SET26" s="15"/>
      <c r="SEU26" s="24"/>
      <c r="SEV26" s="24"/>
      <c r="SEW26" s="24"/>
      <c r="SEX26" s="24"/>
      <c r="SEY26" s="24"/>
      <c r="SEZ26" s="24"/>
      <c r="SFA26" s="25"/>
      <c r="SFB26" s="15"/>
      <c r="SFC26" s="24"/>
      <c r="SFD26" s="24"/>
      <c r="SFE26" s="24"/>
      <c r="SFF26" s="24"/>
      <c r="SFG26" s="24"/>
      <c r="SFH26" s="24"/>
      <c r="SFI26" s="25"/>
      <c r="SFJ26" s="15"/>
      <c r="SFK26" s="24"/>
      <c r="SFL26" s="24"/>
      <c r="SFM26" s="24"/>
      <c r="SFN26" s="24"/>
      <c r="SFO26" s="24"/>
      <c r="SFP26" s="24"/>
      <c r="SFQ26" s="25"/>
      <c r="SFR26" s="15"/>
      <c r="SFS26" s="24"/>
      <c r="SFT26" s="24"/>
      <c r="SFU26" s="24"/>
      <c r="SFV26" s="24"/>
      <c r="SFW26" s="24"/>
      <c r="SFX26" s="24"/>
      <c r="SFY26" s="25"/>
      <c r="SFZ26" s="15"/>
      <c r="SGA26" s="24"/>
      <c r="SGB26" s="24"/>
      <c r="SGC26" s="24"/>
      <c r="SGD26" s="24"/>
      <c r="SGE26" s="24"/>
      <c r="SGF26" s="24"/>
      <c r="SGG26" s="25"/>
      <c r="SGH26" s="15"/>
      <c r="SGI26" s="24"/>
      <c r="SGJ26" s="24"/>
      <c r="SGK26" s="24"/>
      <c r="SGL26" s="24"/>
      <c r="SGM26" s="24"/>
      <c r="SGN26" s="24"/>
      <c r="SGO26" s="25"/>
      <c r="SGP26" s="15"/>
      <c r="SGQ26" s="24"/>
      <c r="SGR26" s="24"/>
      <c r="SGS26" s="24"/>
      <c r="SGT26" s="24"/>
      <c r="SGU26" s="24"/>
      <c r="SGV26" s="24"/>
      <c r="SGW26" s="25"/>
      <c r="SGX26" s="15"/>
      <c r="SGY26" s="24"/>
      <c r="SGZ26" s="24"/>
      <c r="SHA26" s="24"/>
      <c r="SHB26" s="24"/>
      <c r="SHC26" s="24"/>
      <c r="SHD26" s="24"/>
      <c r="SHE26" s="25"/>
      <c r="SHF26" s="15"/>
      <c r="SHG26" s="24"/>
      <c r="SHH26" s="24"/>
      <c r="SHI26" s="24"/>
      <c r="SHJ26" s="24"/>
      <c r="SHK26" s="24"/>
      <c r="SHL26" s="24"/>
      <c r="SHM26" s="25"/>
      <c r="SHN26" s="15"/>
      <c r="SHO26" s="24"/>
      <c r="SHP26" s="24"/>
      <c r="SHQ26" s="24"/>
      <c r="SHR26" s="24"/>
      <c r="SHS26" s="24"/>
      <c r="SHT26" s="24"/>
      <c r="SHU26" s="25"/>
      <c r="SHV26" s="15"/>
      <c r="SHW26" s="24"/>
      <c r="SHX26" s="24"/>
      <c r="SHY26" s="24"/>
      <c r="SHZ26" s="24"/>
      <c r="SIA26" s="24"/>
      <c r="SIB26" s="24"/>
      <c r="SIC26" s="25"/>
      <c r="SID26" s="15"/>
      <c r="SIE26" s="24"/>
      <c r="SIF26" s="24"/>
      <c r="SIG26" s="24"/>
      <c r="SIH26" s="24"/>
      <c r="SII26" s="24"/>
      <c r="SIJ26" s="24"/>
      <c r="SIK26" s="25"/>
      <c r="SIL26" s="15"/>
      <c r="SIM26" s="24"/>
      <c r="SIN26" s="24"/>
      <c r="SIO26" s="24"/>
      <c r="SIP26" s="24"/>
      <c r="SIQ26" s="24"/>
      <c r="SIR26" s="24"/>
      <c r="SIS26" s="25"/>
      <c r="SIT26" s="15"/>
      <c r="SIU26" s="24"/>
      <c r="SIV26" s="24"/>
      <c r="SIW26" s="24"/>
      <c r="SIX26" s="24"/>
      <c r="SIY26" s="24"/>
      <c r="SIZ26" s="24"/>
      <c r="SJA26" s="25"/>
      <c r="SJB26" s="15"/>
      <c r="SJC26" s="24"/>
      <c r="SJD26" s="24"/>
      <c r="SJE26" s="24"/>
      <c r="SJF26" s="24"/>
      <c r="SJG26" s="24"/>
      <c r="SJH26" s="24"/>
      <c r="SJI26" s="25"/>
      <c r="SJJ26" s="15"/>
      <c r="SJK26" s="24"/>
      <c r="SJL26" s="24"/>
      <c r="SJM26" s="24"/>
      <c r="SJN26" s="24"/>
      <c r="SJO26" s="24"/>
      <c r="SJP26" s="24"/>
      <c r="SJQ26" s="25"/>
      <c r="SJR26" s="15"/>
      <c r="SJS26" s="24"/>
      <c r="SJT26" s="24"/>
      <c r="SJU26" s="24"/>
      <c r="SJV26" s="24"/>
      <c r="SJW26" s="24"/>
      <c r="SJX26" s="24"/>
      <c r="SJY26" s="25"/>
      <c r="SJZ26" s="15"/>
      <c r="SKA26" s="24"/>
      <c r="SKB26" s="24"/>
      <c r="SKC26" s="24"/>
      <c r="SKD26" s="24"/>
      <c r="SKE26" s="24"/>
      <c r="SKF26" s="24"/>
      <c r="SKG26" s="25"/>
      <c r="SKH26" s="15"/>
      <c r="SKI26" s="24"/>
      <c r="SKJ26" s="24"/>
      <c r="SKK26" s="24"/>
      <c r="SKL26" s="24"/>
      <c r="SKM26" s="24"/>
      <c r="SKN26" s="24"/>
      <c r="SKO26" s="25"/>
      <c r="SKP26" s="15"/>
      <c r="SKQ26" s="24"/>
      <c r="SKR26" s="24"/>
      <c r="SKS26" s="24"/>
      <c r="SKT26" s="24"/>
      <c r="SKU26" s="24"/>
      <c r="SKV26" s="24"/>
      <c r="SKW26" s="25"/>
      <c r="SKX26" s="15"/>
      <c r="SKY26" s="24"/>
      <c r="SKZ26" s="24"/>
      <c r="SLA26" s="24"/>
      <c r="SLB26" s="24"/>
      <c r="SLC26" s="24"/>
      <c r="SLD26" s="24"/>
      <c r="SLE26" s="25"/>
      <c r="SLF26" s="15"/>
      <c r="SLG26" s="24"/>
      <c r="SLH26" s="24"/>
      <c r="SLI26" s="24"/>
      <c r="SLJ26" s="24"/>
      <c r="SLK26" s="24"/>
      <c r="SLL26" s="24"/>
      <c r="SLM26" s="25"/>
      <c r="SLN26" s="15"/>
      <c r="SLO26" s="24"/>
      <c r="SLP26" s="24"/>
      <c r="SLQ26" s="24"/>
      <c r="SLR26" s="24"/>
      <c r="SLS26" s="24"/>
      <c r="SLT26" s="24"/>
      <c r="SLU26" s="25"/>
      <c r="SLV26" s="15"/>
      <c r="SLW26" s="24"/>
      <c r="SLX26" s="24"/>
      <c r="SLY26" s="24"/>
      <c r="SLZ26" s="24"/>
      <c r="SMA26" s="24"/>
      <c r="SMB26" s="24"/>
      <c r="SMC26" s="25"/>
      <c r="SMD26" s="15"/>
      <c r="SME26" s="24"/>
      <c r="SMF26" s="24"/>
      <c r="SMG26" s="24"/>
      <c r="SMH26" s="24"/>
      <c r="SMI26" s="24"/>
      <c r="SMJ26" s="24"/>
      <c r="SMK26" s="25"/>
      <c r="SML26" s="15"/>
      <c r="SMM26" s="24"/>
      <c r="SMN26" s="24"/>
      <c r="SMO26" s="24"/>
      <c r="SMP26" s="24"/>
      <c r="SMQ26" s="24"/>
      <c r="SMR26" s="24"/>
      <c r="SMS26" s="25"/>
      <c r="SMT26" s="15"/>
      <c r="SMU26" s="24"/>
      <c r="SMV26" s="24"/>
      <c r="SMW26" s="24"/>
      <c r="SMX26" s="24"/>
      <c r="SMY26" s="24"/>
      <c r="SMZ26" s="24"/>
      <c r="SNA26" s="25"/>
      <c r="SNB26" s="15"/>
      <c r="SNC26" s="24"/>
      <c r="SND26" s="24"/>
      <c r="SNE26" s="24"/>
      <c r="SNF26" s="24"/>
      <c r="SNG26" s="24"/>
      <c r="SNH26" s="24"/>
      <c r="SNI26" s="25"/>
      <c r="SNJ26" s="15"/>
      <c r="SNK26" s="24"/>
      <c r="SNL26" s="24"/>
      <c r="SNM26" s="24"/>
      <c r="SNN26" s="24"/>
      <c r="SNO26" s="24"/>
      <c r="SNP26" s="24"/>
      <c r="SNQ26" s="25"/>
      <c r="SNR26" s="15"/>
      <c r="SNS26" s="24"/>
      <c r="SNT26" s="24"/>
      <c r="SNU26" s="24"/>
      <c r="SNV26" s="24"/>
      <c r="SNW26" s="24"/>
      <c r="SNX26" s="24"/>
      <c r="SNY26" s="25"/>
      <c r="SNZ26" s="15"/>
      <c r="SOA26" s="24"/>
      <c r="SOB26" s="24"/>
      <c r="SOC26" s="24"/>
      <c r="SOD26" s="24"/>
      <c r="SOE26" s="24"/>
      <c r="SOF26" s="24"/>
      <c r="SOG26" s="25"/>
      <c r="SOH26" s="15"/>
      <c r="SOI26" s="24"/>
      <c r="SOJ26" s="24"/>
      <c r="SOK26" s="24"/>
      <c r="SOL26" s="24"/>
      <c r="SOM26" s="24"/>
      <c r="SON26" s="24"/>
      <c r="SOO26" s="25"/>
      <c r="SOP26" s="15"/>
      <c r="SOQ26" s="24"/>
      <c r="SOR26" s="24"/>
      <c r="SOS26" s="24"/>
      <c r="SOT26" s="24"/>
      <c r="SOU26" s="24"/>
      <c r="SOV26" s="24"/>
      <c r="SOW26" s="25"/>
      <c r="SOX26" s="15"/>
      <c r="SOY26" s="24"/>
      <c r="SOZ26" s="24"/>
      <c r="SPA26" s="24"/>
      <c r="SPB26" s="24"/>
      <c r="SPC26" s="24"/>
      <c r="SPD26" s="24"/>
      <c r="SPE26" s="25"/>
      <c r="SPF26" s="15"/>
      <c r="SPG26" s="24"/>
      <c r="SPH26" s="24"/>
      <c r="SPI26" s="24"/>
      <c r="SPJ26" s="24"/>
      <c r="SPK26" s="24"/>
      <c r="SPL26" s="24"/>
      <c r="SPM26" s="25"/>
      <c r="SPN26" s="15"/>
      <c r="SPO26" s="24"/>
      <c r="SPP26" s="24"/>
      <c r="SPQ26" s="24"/>
      <c r="SPR26" s="24"/>
      <c r="SPS26" s="24"/>
      <c r="SPT26" s="24"/>
      <c r="SPU26" s="25"/>
      <c r="SPV26" s="15"/>
      <c r="SPW26" s="24"/>
      <c r="SPX26" s="24"/>
      <c r="SPY26" s="24"/>
      <c r="SPZ26" s="24"/>
      <c r="SQA26" s="24"/>
      <c r="SQB26" s="24"/>
      <c r="SQC26" s="25"/>
      <c r="SQD26" s="15"/>
      <c r="SQE26" s="24"/>
      <c r="SQF26" s="24"/>
      <c r="SQG26" s="24"/>
      <c r="SQH26" s="24"/>
      <c r="SQI26" s="24"/>
      <c r="SQJ26" s="24"/>
      <c r="SQK26" s="25"/>
      <c r="SQL26" s="15"/>
      <c r="SQM26" s="24"/>
      <c r="SQN26" s="24"/>
      <c r="SQO26" s="24"/>
      <c r="SQP26" s="24"/>
      <c r="SQQ26" s="24"/>
      <c r="SQR26" s="24"/>
      <c r="SQS26" s="25"/>
      <c r="SQT26" s="15"/>
      <c r="SQU26" s="24"/>
      <c r="SQV26" s="24"/>
      <c r="SQW26" s="24"/>
      <c r="SQX26" s="24"/>
      <c r="SQY26" s="24"/>
      <c r="SQZ26" s="24"/>
      <c r="SRA26" s="25"/>
      <c r="SRB26" s="15"/>
      <c r="SRC26" s="24"/>
      <c r="SRD26" s="24"/>
      <c r="SRE26" s="24"/>
      <c r="SRF26" s="24"/>
      <c r="SRG26" s="24"/>
      <c r="SRH26" s="24"/>
      <c r="SRI26" s="25"/>
      <c r="SRJ26" s="15"/>
      <c r="SRK26" s="24"/>
      <c r="SRL26" s="24"/>
      <c r="SRM26" s="24"/>
      <c r="SRN26" s="24"/>
      <c r="SRO26" s="24"/>
      <c r="SRP26" s="24"/>
      <c r="SRQ26" s="25"/>
      <c r="SRR26" s="15"/>
      <c r="SRS26" s="24"/>
      <c r="SRT26" s="24"/>
      <c r="SRU26" s="24"/>
      <c r="SRV26" s="24"/>
      <c r="SRW26" s="24"/>
      <c r="SRX26" s="24"/>
      <c r="SRY26" s="25"/>
      <c r="SRZ26" s="15"/>
      <c r="SSA26" s="24"/>
      <c r="SSB26" s="24"/>
      <c r="SSC26" s="24"/>
      <c r="SSD26" s="24"/>
      <c r="SSE26" s="24"/>
      <c r="SSF26" s="24"/>
      <c r="SSG26" s="25"/>
      <c r="SSH26" s="15"/>
      <c r="SSI26" s="24"/>
      <c r="SSJ26" s="24"/>
      <c r="SSK26" s="24"/>
      <c r="SSL26" s="24"/>
      <c r="SSM26" s="24"/>
      <c r="SSN26" s="24"/>
      <c r="SSO26" s="25"/>
      <c r="SSP26" s="15"/>
      <c r="SSQ26" s="24"/>
      <c r="SSR26" s="24"/>
      <c r="SSS26" s="24"/>
      <c r="SST26" s="24"/>
      <c r="SSU26" s="24"/>
      <c r="SSV26" s="24"/>
      <c r="SSW26" s="25"/>
      <c r="SSX26" s="15"/>
      <c r="SSY26" s="24"/>
      <c r="SSZ26" s="24"/>
      <c r="STA26" s="24"/>
      <c r="STB26" s="24"/>
      <c r="STC26" s="24"/>
      <c r="STD26" s="24"/>
      <c r="STE26" s="25"/>
      <c r="STF26" s="15"/>
      <c r="STG26" s="24"/>
      <c r="STH26" s="24"/>
      <c r="STI26" s="24"/>
      <c r="STJ26" s="24"/>
      <c r="STK26" s="24"/>
      <c r="STL26" s="24"/>
      <c r="STM26" s="25"/>
      <c r="STN26" s="15"/>
      <c r="STO26" s="24"/>
      <c r="STP26" s="24"/>
      <c r="STQ26" s="24"/>
      <c r="STR26" s="24"/>
      <c r="STS26" s="24"/>
      <c r="STT26" s="24"/>
      <c r="STU26" s="25"/>
      <c r="STV26" s="15"/>
      <c r="STW26" s="24"/>
      <c r="STX26" s="24"/>
      <c r="STY26" s="24"/>
      <c r="STZ26" s="24"/>
      <c r="SUA26" s="24"/>
      <c r="SUB26" s="24"/>
      <c r="SUC26" s="25"/>
      <c r="SUD26" s="15"/>
      <c r="SUE26" s="24"/>
      <c r="SUF26" s="24"/>
      <c r="SUG26" s="24"/>
      <c r="SUH26" s="24"/>
      <c r="SUI26" s="24"/>
      <c r="SUJ26" s="24"/>
      <c r="SUK26" s="25"/>
      <c r="SUL26" s="15"/>
      <c r="SUM26" s="24"/>
      <c r="SUN26" s="24"/>
      <c r="SUO26" s="24"/>
      <c r="SUP26" s="24"/>
      <c r="SUQ26" s="24"/>
      <c r="SUR26" s="24"/>
      <c r="SUS26" s="25"/>
      <c r="SUT26" s="15"/>
      <c r="SUU26" s="24"/>
      <c r="SUV26" s="24"/>
      <c r="SUW26" s="24"/>
      <c r="SUX26" s="24"/>
      <c r="SUY26" s="24"/>
      <c r="SUZ26" s="24"/>
      <c r="SVA26" s="25"/>
      <c r="SVB26" s="15"/>
      <c r="SVC26" s="24"/>
      <c r="SVD26" s="24"/>
      <c r="SVE26" s="24"/>
      <c r="SVF26" s="24"/>
      <c r="SVG26" s="24"/>
      <c r="SVH26" s="24"/>
      <c r="SVI26" s="25"/>
      <c r="SVJ26" s="15"/>
      <c r="SVK26" s="24"/>
      <c r="SVL26" s="24"/>
      <c r="SVM26" s="24"/>
      <c r="SVN26" s="24"/>
      <c r="SVO26" s="24"/>
      <c r="SVP26" s="24"/>
      <c r="SVQ26" s="25"/>
      <c r="SVR26" s="15"/>
      <c r="SVS26" s="24"/>
      <c r="SVT26" s="24"/>
      <c r="SVU26" s="24"/>
      <c r="SVV26" s="24"/>
      <c r="SVW26" s="24"/>
      <c r="SVX26" s="24"/>
      <c r="SVY26" s="25"/>
      <c r="SVZ26" s="15"/>
      <c r="SWA26" s="24"/>
      <c r="SWB26" s="24"/>
      <c r="SWC26" s="24"/>
      <c r="SWD26" s="24"/>
      <c r="SWE26" s="24"/>
      <c r="SWF26" s="24"/>
      <c r="SWG26" s="25"/>
      <c r="SWH26" s="15"/>
      <c r="SWI26" s="24"/>
      <c r="SWJ26" s="24"/>
      <c r="SWK26" s="24"/>
      <c r="SWL26" s="24"/>
      <c r="SWM26" s="24"/>
      <c r="SWN26" s="24"/>
      <c r="SWO26" s="25"/>
      <c r="SWP26" s="15"/>
      <c r="SWQ26" s="24"/>
      <c r="SWR26" s="24"/>
      <c r="SWS26" s="24"/>
      <c r="SWT26" s="24"/>
      <c r="SWU26" s="24"/>
      <c r="SWV26" s="24"/>
      <c r="SWW26" s="25"/>
      <c r="SWX26" s="15"/>
      <c r="SWY26" s="24"/>
      <c r="SWZ26" s="24"/>
      <c r="SXA26" s="24"/>
      <c r="SXB26" s="24"/>
      <c r="SXC26" s="24"/>
      <c r="SXD26" s="24"/>
      <c r="SXE26" s="25"/>
      <c r="SXF26" s="15"/>
      <c r="SXG26" s="24"/>
      <c r="SXH26" s="24"/>
      <c r="SXI26" s="24"/>
      <c r="SXJ26" s="24"/>
      <c r="SXK26" s="24"/>
      <c r="SXL26" s="24"/>
      <c r="SXM26" s="25"/>
      <c r="SXN26" s="15"/>
      <c r="SXO26" s="24"/>
      <c r="SXP26" s="24"/>
      <c r="SXQ26" s="24"/>
      <c r="SXR26" s="24"/>
      <c r="SXS26" s="24"/>
      <c r="SXT26" s="24"/>
      <c r="SXU26" s="25"/>
      <c r="SXV26" s="15"/>
      <c r="SXW26" s="24"/>
      <c r="SXX26" s="24"/>
      <c r="SXY26" s="24"/>
      <c r="SXZ26" s="24"/>
      <c r="SYA26" s="24"/>
      <c r="SYB26" s="24"/>
      <c r="SYC26" s="25"/>
      <c r="SYD26" s="15"/>
      <c r="SYE26" s="24"/>
      <c r="SYF26" s="24"/>
      <c r="SYG26" s="24"/>
      <c r="SYH26" s="24"/>
      <c r="SYI26" s="24"/>
      <c r="SYJ26" s="24"/>
      <c r="SYK26" s="25"/>
      <c r="SYL26" s="15"/>
      <c r="SYM26" s="24"/>
      <c r="SYN26" s="24"/>
      <c r="SYO26" s="24"/>
      <c r="SYP26" s="24"/>
      <c r="SYQ26" s="24"/>
      <c r="SYR26" s="24"/>
      <c r="SYS26" s="25"/>
      <c r="SYT26" s="15"/>
      <c r="SYU26" s="24"/>
      <c r="SYV26" s="24"/>
      <c r="SYW26" s="24"/>
      <c r="SYX26" s="24"/>
      <c r="SYY26" s="24"/>
      <c r="SYZ26" s="24"/>
      <c r="SZA26" s="25"/>
      <c r="SZB26" s="15"/>
      <c r="SZC26" s="24"/>
      <c r="SZD26" s="24"/>
      <c r="SZE26" s="24"/>
      <c r="SZF26" s="24"/>
      <c r="SZG26" s="24"/>
      <c r="SZH26" s="24"/>
      <c r="SZI26" s="25"/>
      <c r="SZJ26" s="15"/>
      <c r="SZK26" s="24"/>
      <c r="SZL26" s="24"/>
      <c r="SZM26" s="24"/>
      <c r="SZN26" s="24"/>
      <c r="SZO26" s="24"/>
      <c r="SZP26" s="24"/>
      <c r="SZQ26" s="25"/>
      <c r="SZR26" s="15"/>
      <c r="SZS26" s="24"/>
      <c r="SZT26" s="24"/>
      <c r="SZU26" s="24"/>
      <c r="SZV26" s="24"/>
      <c r="SZW26" s="24"/>
      <c r="SZX26" s="24"/>
      <c r="SZY26" s="25"/>
      <c r="SZZ26" s="15"/>
      <c r="TAA26" s="24"/>
      <c r="TAB26" s="24"/>
      <c r="TAC26" s="24"/>
      <c r="TAD26" s="24"/>
      <c r="TAE26" s="24"/>
      <c r="TAF26" s="24"/>
      <c r="TAG26" s="25"/>
      <c r="TAH26" s="15"/>
      <c r="TAI26" s="24"/>
      <c r="TAJ26" s="24"/>
      <c r="TAK26" s="24"/>
      <c r="TAL26" s="24"/>
      <c r="TAM26" s="24"/>
      <c r="TAN26" s="24"/>
      <c r="TAO26" s="25"/>
      <c r="TAP26" s="15"/>
      <c r="TAQ26" s="24"/>
      <c r="TAR26" s="24"/>
      <c r="TAS26" s="24"/>
      <c r="TAT26" s="24"/>
      <c r="TAU26" s="24"/>
      <c r="TAV26" s="24"/>
      <c r="TAW26" s="25"/>
      <c r="TAX26" s="15"/>
      <c r="TAY26" s="24"/>
      <c r="TAZ26" s="24"/>
      <c r="TBA26" s="24"/>
      <c r="TBB26" s="24"/>
      <c r="TBC26" s="24"/>
      <c r="TBD26" s="24"/>
      <c r="TBE26" s="25"/>
      <c r="TBF26" s="15"/>
      <c r="TBG26" s="24"/>
      <c r="TBH26" s="24"/>
      <c r="TBI26" s="24"/>
      <c r="TBJ26" s="24"/>
      <c r="TBK26" s="24"/>
      <c r="TBL26" s="24"/>
      <c r="TBM26" s="25"/>
      <c r="TBN26" s="15"/>
      <c r="TBO26" s="24"/>
      <c r="TBP26" s="24"/>
      <c r="TBQ26" s="24"/>
      <c r="TBR26" s="24"/>
      <c r="TBS26" s="24"/>
      <c r="TBT26" s="24"/>
      <c r="TBU26" s="25"/>
      <c r="TBV26" s="15"/>
      <c r="TBW26" s="24"/>
      <c r="TBX26" s="24"/>
      <c r="TBY26" s="24"/>
      <c r="TBZ26" s="24"/>
      <c r="TCA26" s="24"/>
      <c r="TCB26" s="24"/>
      <c r="TCC26" s="25"/>
      <c r="TCD26" s="15"/>
      <c r="TCE26" s="24"/>
      <c r="TCF26" s="24"/>
      <c r="TCG26" s="24"/>
      <c r="TCH26" s="24"/>
      <c r="TCI26" s="24"/>
      <c r="TCJ26" s="24"/>
      <c r="TCK26" s="25"/>
      <c r="TCL26" s="15"/>
      <c r="TCM26" s="24"/>
      <c r="TCN26" s="24"/>
      <c r="TCO26" s="24"/>
      <c r="TCP26" s="24"/>
      <c r="TCQ26" s="24"/>
      <c r="TCR26" s="24"/>
      <c r="TCS26" s="25"/>
      <c r="TCT26" s="15"/>
      <c r="TCU26" s="24"/>
      <c r="TCV26" s="24"/>
      <c r="TCW26" s="24"/>
      <c r="TCX26" s="24"/>
      <c r="TCY26" s="24"/>
      <c r="TCZ26" s="24"/>
      <c r="TDA26" s="25"/>
      <c r="TDB26" s="15"/>
      <c r="TDC26" s="24"/>
      <c r="TDD26" s="24"/>
      <c r="TDE26" s="24"/>
      <c r="TDF26" s="24"/>
      <c r="TDG26" s="24"/>
      <c r="TDH26" s="24"/>
      <c r="TDI26" s="25"/>
      <c r="TDJ26" s="15"/>
      <c r="TDK26" s="24"/>
      <c r="TDL26" s="24"/>
      <c r="TDM26" s="24"/>
      <c r="TDN26" s="24"/>
      <c r="TDO26" s="24"/>
      <c r="TDP26" s="24"/>
      <c r="TDQ26" s="25"/>
      <c r="TDR26" s="15"/>
      <c r="TDS26" s="24"/>
      <c r="TDT26" s="24"/>
      <c r="TDU26" s="24"/>
      <c r="TDV26" s="24"/>
      <c r="TDW26" s="24"/>
      <c r="TDX26" s="24"/>
      <c r="TDY26" s="25"/>
      <c r="TDZ26" s="15"/>
      <c r="TEA26" s="24"/>
      <c r="TEB26" s="24"/>
      <c r="TEC26" s="24"/>
      <c r="TED26" s="24"/>
      <c r="TEE26" s="24"/>
      <c r="TEF26" s="24"/>
      <c r="TEG26" s="25"/>
      <c r="TEH26" s="15"/>
      <c r="TEI26" s="24"/>
      <c r="TEJ26" s="24"/>
      <c r="TEK26" s="24"/>
      <c r="TEL26" s="24"/>
      <c r="TEM26" s="24"/>
      <c r="TEN26" s="24"/>
      <c r="TEO26" s="25"/>
      <c r="TEP26" s="15"/>
      <c r="TEQ26" s="24"/>
      <c r="TER26" s="24"/>
      <c r="TES26" s="24"/>
      <c r="TET26" s="24"/>
      <c r="TEU26" s="24"/>
      <c r="TEV26" s="24"/>
      <c r="TEW26" s="25"/>
      <c r="TEX26" s="15"/>
      <c r="TEY26" s="24"/>
      <c r="TEZ26" s="24"/>
      <c r="TFA26" s="24"/>
      <c r="TFB26" s="24"/>
      <c r="TFC26" s="24"/>
      <c r="TFD26" s="24"/>
      <c r="TFE26" s="25"/>
      <c r="TFF26" s="15"/>
      <c r="TFG26" s="24"/>
      <c r="TFH26" s="24"/>
      <c r="TFI26" s="24"/>
      <c r="TFJ26" s="24"/>
      <c r="TFK26" s="24"/>
      <c r="TFL26" s="24"/>
      <c r="TFM26" s="25"/>
      <c r="TFN26" s="15"/>
      <c r="TFO26" s="24"/>
      <c r="TFP26" s="24"/>
      <c r="TFQ26" s="24"/>
      <c r="TFR26" s="24"/>
      <c r="TFS26" s="24"/>
      <c r="TFT26" s="24"/>
      <c r="TFU26" s="25"/>
      <c r="TFV26" s="15"/>
      <c r="TFW26" s="24"/>
      <c r="TFX26" s="24"/>
      <c r="TFY26" s="24"/>
      <c r="TFZ26" s="24"/>
      <c r="TGA26" s="24"/>
      <c r="TGB26" s="24"/>
      <c r="TGC26" s="25"/>
      <c r="TGD26" s="15"/>
      <c r="TGE26" s="24"/>
      <c r="TGF26" s="24"/>
      <c r="TGG26" s="24"/>
      <c r="TGH26" s="24"/>
      <c r="TGI26" s="24"/>
      <c r="TGJ26" s="24"/>
      <c r="TGK26" s="25"/>
      <c r="TGL26" s="15"/>
      <c r="TGM26" s="24"/>
      <c r="TGN26" s="24"/>
      <c r="TGO26" s="24"/>
      <c r="TGP26" s="24"/>
      <c r="TGQ26" s="24"/>
      <c r="TGR26" s="24"/>
      <c r="TGS26" s="25"/>
      <c r="TGT26" s="15"/>
      <c r="TGU26" s="24"/>
      <c r="TGV26" s="24"/>
      <c r="TGW26" s="24"/>
      <c r="TGX26" s="24"/>
      <c r="TGY26" s="24"/>
      <c r="TGZ26" s="24"/>
      <c r="THA26" s="25"/>
      <c r="THB26" s="15"/>
      <c r="THC26" s="24"/>
      <c r="THD26" s="24"/>
      <c r="THE26" s="24"/>
      <c r="THF26" s="24"/>
      <c r="THG26" s="24"/>
      <c r="THH26" s="24"/>
      <c r="THI26" s="25"/>
      <c r="THJ26" s="15"/>
      <c r="THK26" s="24"/>
      <c r="THL26" s="24"/>
      <c r="THM26" s="24"/>
      <c r="THN26" s="24"/>
      <c r="THO26" s="24"/>
      <c r="THP26" s="24"/>
      <c r="THQ26" s="25"/>
      <c r="THR26" s="15"/>
      <c r="THS26" s="24"/>
      <c r="THT26" s="24"/>
      <c r="THU26" s="24"/>
      <c r="THV26" s="24"/>
      <c r="THW26" s="24"/>
      <c r="THX26" s="24"/>
      <c r="THY26" s="25"/>
      <c r="THZ26" s="15"/>
      <c r="TIA26" s="24"/>
      <c r="TIB26" s="24"/>
      <c r="TIC26" s="24"/>
      <c r="TID26" s="24"/>
      <c r="TIE26" s="24"/>
      <c r="TIF26" s="24"/>
      <c r="TIG26" s="25"/>
      <c r="TIH26" s="15"/>
      <c r="TII26" s="24"/>
      <c r="TIJ26" s="24"/>
      <c r="TIK26" s="24"/>
      <c r="TIL26" s="24"/>
      <c r="TIM26" s="24"/>
      <c r="TIN26" s="24"/>
      <c r="TIO26" s="25"/>
      <c r="TIP26" s="15"/>
      <c r="TIQ26" s="24"/>
      <c r="TIR26" s="24"/>
      <c r="TIS26" s="24"/>
      <c r="TIT26" s="24"/>
      <c r="TIU26" s="24"/>
      <c r="TIV26" s="24"/>
      <c r="TIW26" s="25"/>
      <c r="TIX26" s="15"/>
      <c r="TIY26" s="24"/>
      <c r="TIZ26" s="24"/>
      <c r="TJA26" s="24"/>
      <c r="TJB26" s="24"/>
      <c r="TJC26" s="24"/>
      <c r="TJD26" s="24"/>
      <c r="TJE26" s="25"/>
      <c r="TJF26" s="15"/>
      <c r="TJG26" s="24"/>
      <c r="TJH26" s="24"/>
      <c r="TJI26" s="24"/>
      <c r="TJJ26" s="24"/>
      <c r="TJK26" s="24"/>
      <c r="TJL26" s="24"/>
      <c r="TJM26" s="25"/>
      <c r="TJN26" s="15"/>
      <c r="TJO26" s="24"/>
      <c r="TJP26" s="24"/>
      <c r="TJQ26" s="24"/>
      <c r="TJR26" s="24"/>
      <c r="TJS26" s="24"/>
      <c r="TJT26" s="24"/>
      <c r="TJU26" s="25"/>
      <c r="TJV26" s="15"/>
      <c r="TJW26" s="24"/>
      <c r="TJX26" s="24"/>
      <c r="TJY26" s="24"/>
      <c r="TJZ26" s="24"/>
      <c r="TKA26" s="24"/>
      <c r="TKB26" s="24"/>
      <c r="TKC26" s="25"/>
      <c r="TKD26" s="15"/>
      <c r="TKE26" s="24"/>
      <c r="TKF26" s="24"/>
      <c r="TKG26" s="24"/>
      <c r="TKH26" s="24"/>
      <c r="TKI26" s="24"/>
      <c r="TKJ26" s="24"/>
      <c r="TKK26" s="25"/>
      <c r="TKL26" s="15"/>
      <c r="TKM26" s="24"/>
      <c r="TKN26" s="24"/>
      <c r="TKO26" s="24"/>
      <c r="TKP26" s="24"/>
      <c r="TKQ26" s="24"/>
      <c r="TKR26" s="24"/>
      <c r="TKS26" s="25"/>
      <c r="TKT26" s="15"/>
      <c r="TKU26" s="24"/>
      <c r="TKV26" s="24"/>
      <c r="TKW26" s="24"/>
      <c r="TKX26" s="24"/>
      <c r="TKY26" s="24"/>
      <c r="TKZ26" s="24"/>
      <c r="TLA26" s="25"/>
      <c r="TLB26" s="15"/>
      <c r="TLC26" s="24"/>
      <c r="TLD26" s="24"/>
      <c r="TLE26" s="24"/>
      <c r="TLF26" s="24"/>
      <c r="TLG26" s="24"/>
      <c r="TLH26" s="24"/>
      <c r="TLI26" s="25"/>
      <c r="TLJ26" s="15"/>
      <c r="TLK26" s="24"/>
      <c r="TLL26" s="24"/>
      <c r="TLM26" s="24"/>
      <c r="TLN26" s="24"/>
      <c r="TLO26" s="24"/>
      <c r="TLP26" s="24"/>
      <c r="TLQ26" s="25"/>
      <c r="TLR26" s="15"/>
      <c r="TLS26" s="24"/>
      <c r="TLT26" s="24"/>
      <c r="TLU26" s="24"/>
      <c r="TLV26" s="24"/>
      <c r="TLW26" s="24"/>
      <c r="TLX26" s="24"/>
      <c r="TLY26" s="25"/>
      <c r="TLZ26" s="15"/>
      <c r="TMA26" s="24"/>
      <c r="TMB26" s="24"/>
      <c r="TMC26" s="24"/>
      <c r="TMD26" s="24"/>
      <c r="TME26" s="24"/>
      <c r="TMF26" s="24"/>
      <c r="TMG26" s="25"/>
      <c r="TMH26" s="15"/>
      <c r="TMI26" s="24"/>
      <c r="TMJ26" s="24"/>
      <c r="TMK26" s="24"/>
      <c r="TML26" s="24"/>
      <c r="TMM26" s="24"/>
      <c r="TMN26" s="24"/>
      <c r="TMO26" s="25"/>
      <c r="TMP26" s="15"/>
      <c r="TMQ26" s="24"/>
      <c r="TMR26" s="24"/>
      <c r="TMS26" s="24"/>
      <c r="TMT26" s="24"/>
      <c r="TMU26" s="24"/>
      <c r="TMV26" s="24"/>
      <c r="TMW26" s="25"/>
      <c r="TMX26" s="15"/>
      <c r="TMY26" s="24"/>
      <c r="TMZ26" s="24"/>
      <c r="TNA26" s="24"/>
      <c r="TNB26" s="24"/>
      <c r="TNC26" s="24"/>
      <c r="TND26" s="24"/>
      <c r="TNE26" s="25"/>
      <c r="TNF26" s="15"/>
      <c r="TNG26" s="24"/>
      <c r="TNH26" s="24"/>
      <c r="TNI26" s="24"/>
      <c r="TNJ26" s="24"/>
      <c r="TNK26" s="24"/>
      <c r="TNL26" s="24"/>
      <c r="TNM26" s="25"/>
      <c r="TNN26" s="15"/>
      <c r="TNO26" s="24"/>
      <c r="TNP26" s="24"/>
      <c r="TNQ26" s="24"/>
      <c r="TNR26" s="24"/>
      <c r="TNS26" s="24"/>
      <c r="TNT26" s="24"/>
      <c r="TNU26" s="25"/>
      <c r="TNV26" s="15"/>
      <c r="TNW26" s="24"/>
      <c r="TNX26" s="24"/>
      <c r="TNY26" s="24"/>
      <c r="TNZ26" s="24"/>
      <c r="TOA26" s="24"/>
      <c r="TOB26" s="24"/>
      <c r="TOC26" s="25"/>
      <c r="TOD26" s="15"/>
      <c r="TOE26" s="24"/>
      <c r="TOF26" s="24"/>
      <c r="TOG26" s="24"/>
      <c r="TOH26" s="24"/>
      <c r="TOI26" s="24"/>
      <c r="TOJ26" s="24"/>
      <c r="TOK26" s="25"/>
      <c r="TOL26" s="15"/>
      <c r="TOM26" s="24"/>
      <c r="TON26" s="24"/>
      <c r="TOO26" s="24"/>
      <c r="TOP26" s="24"/>
      <c r="TOQ26" s="24"/>
      <c r="TOR26" s="24"/>
      <c r="TOS26" s="25"/>
      <c r="TOT26" s="15"/>
      <c r="TOU26" s="24"/>
      <c r="TOV26" s="24"/>
      <c r="TOW26" s="24"/>
      <c r="TOX26" s="24"/>
      <c r="TOY26" s="24"/>
      <c r="TOZ26" s="24"/>
      <c r="TPA26" s="25"/>
      <c r="TPB26" s="15"/>
      <c r="TPC26" s="24"/>
      <c r="TPD26" s="24"/>
      <c r="TPE26" s="24"/>
      <c r="TPF26" s="24"/>
      <c r="TPG26" s="24"/>
      <c r="TPH26" s="24"/>
      <c r="TPI26" s="25"/>
      <c r="TPJ26" s="15"/>
      <c r="TPK26" s="24"/>
      <c r="TPL26" s="24"/>
      <c r="TPM26" s="24"/>
      <c r="TPN26" s="24"/>
      <c r="TPO26" s="24"/>
      <c r="TPP26" s="24"/>
      <c r="TPQ26" s="25"/>
      <c r="TPR26" s="15"/>
      <c r="TPS26" s="24"/>
      <c r="TPT26" s="24"/>
      <c r="TPU26" s="24"/>
      <c r="TPV26" s="24"/>
      <c r="TPW26" s="24"/>
      <c r="TPX26" s="24"/>
      <c r="TPY26" s="25"/>
      <c r="TPZ26" s="15"/>
      <c r="TQA26" s="24"/>
      <c r="TQB26" s="24"/>
      <c r="TQC26" s="24"/>
      <c r="TQD26" s="24"/>
      <c r="TQE26" s="24"/>
      <c r="TQF26" s="24"/>
      <c r="TQG26" s="25"/>
      <c r="TQH26" s="15"/>
      <c r="TQI26" s="24"/>
      <c r="TQJ26" s="24"/>
      <c r="TQK26" s="24"/>
      <c r="TQL26" s="24"/>
      <c r="TQM26" s="24"/>
      <c r="TQN26" s="24"/>
      <c r="TQO26" s="25"/>
      <c r="TQP26" s="15"/>
      <c r="TQQ26" s="24"/>
      <c r="TQR26" s="24"/>
      <c r="TQS26" s="24"/>
      <c r="TQT26" s="24"/>
      <c r="TQU26" s="24"/>
      <c r="TQV26" s="24"/>
      <c r="TQW26" s="25"/>
      <c r="TQX26" s="15"/>
      <c r="TQY26" s="24"/>
      <c r="TQZ26" s="24"/>
      <c r="TRA26" s="24"/>
      <c r="TRB26" s="24"/>
      <c r="TRC26" s="24"/>
      <c r="TRD26" s="24"/>
      <c r="TRE26" s="25"/>
      <c r="TRF26" s="15"/>
      <c r="TRG26" s="24"/>
      <c r="TRH26" s="24"/>
      <c r="TRI26" s="24"/>
      <c r="TRJ26" s="24"/>
      <c r="TRK26" s="24"/>
      <c r="TRL26" s="24"/>
      <c r="TRM26" s="25"/>
      <c r="TRN26" s="15"/>
      <c r="TRO26" s="24"/>
      <c r="TRP26" s="24"/>
      <c r="TRQ26" s="24"/>
      <c r="TRR26" s="24"/>
      <c r="TRS26" s="24"/>
      <c r="TRT26" s="24"/>
      <c r="TRU26" s="25"/>
      <c r="TRV26" s="15"/>
      <c r="TRW26" s="24"/>
      <c r="TRX26" s="24"/>
      <c r="TRY26" s="24"/>
      <c r="TRZ26" s="24"/>
      <c r="TSA26" s="24"/>
      <c r="TSB26" s="24"/>
      <c r="TSC26" s="25"/>
      <c r="TSD26" s="15"/>
      <c r="TSE26" s="24"/>
      <c r="TSF26" s="24"/>
      <c r="TSG26" s="24"/>
      <c r="TSH26" s="24"/>
      <c r="TSI26" s="24"/>
      <c r="TSJ26" s="24"/>
      <c r="TSK26" s="25"/>
      <c r="TSL26" s="15"/>
      <c r="TSM26" s="24"/>
      <c r="TSN26" s="24"/>
      <c r="TSO26" s="24"/>
      <c r="TSP26" s="24"/>
      <c r="TSQ26" s="24"/>
      <c r="TSR26" s="24"/>
      <c r="TSS26" s="25"/>
      <c r="TST26" s="15"/>
      <c r="TSU26" s="24"/>
      <c r="TSV26" s="24"/>
      <c r="TSW26" s="24"/>
      <c r="TSX26" s="24"/>
      <c r="TSY26" s="24"/>
      <c r="TSZ26" s="24"/>
      <c r="TTA26" s="25"/>
      <c r="TTB26" s="15"/>
      <c r="TTC26" s="24"/>
      <c r="TTD26" s="24"/>
      <c r="TTE26" s="24"/>
      <c r="TTF26" s="24"/>
      <c r="TTG26" s="24"/>
      <c r="TTH26" s="24"/>
      <c r="TTI26" s="25"/>
      <c r="TTJ26" s="15"/>
      <c r="TTK26" s="24"/>
      <c r="TTL26" s="24"/>
      <c r="TTM26" s="24"/>
      <c r="TTN26" s="24"/>
      <c r="TTO26" s="24"/>
      <c r="TTP26" s="24"/>
      <c r="TTQ26" s="25"/>
      <c r="TTR26" s="15"/>
      <c r="TTS26" s="24"/>
      <c r="TTT26" s="24"/>
      <c r="TTU26" s="24"/>
      <c r="TTV26" s="24"/>
      <c r="TTW26" s="24"/>
      <c r="TTX26" s="24"/>
      <c r="TTY26" s="25"/>
      <c r="TTZ26" s="15"/>
      <c r="TUA26" s="24"/>
      <c r="TUB26" s="24"/>
      <c r="TUC26" s="24"/>
      <c r="TUD26" s="24"/>
      <c r="TUE26" s="24"/>
      <c r="TUF26" s="24"/>
      <c r="TUG26" s="25"/>
      <c r="TUH26" s="15"/>
      <c r="TUI26" s="24"/>
      <c r="TUJ26" s="24"/>
      <c r="TUK26" s="24"/>
      <c r="TUL26" s="24"/>
      <c r="TUM26" s="24"/>
      <c r="TUN26" s="24"/>
      <c r="TUO26" s="25"/>
      <c r="TUP26" s="15"/>
      <c r="TUQ26" s="24"/>
      <c r="TUR26" s="24"/>
      <c r="TUS26" s="24"/>
      <c r="TUT26" s="24"/>
      <c r="TUU26" s="24"/>
      <c r="TUV26" s="24"/>
      <c r="TUW26" s="25"/>
      <c r="TUX26" s="15"/>
      <c r="TUY26" s="24"/>
      <c r="TUZ26" s="24"/>
      <c r="TVA26" s="24"/>
      <c r="TVB26" s="24"/>
      <c r="TVC26" s="24"/>
      <c r="TVD26" s="24"/>
      <c r="TVE26" s="25"/>
      <c r="TVF26" s="15"/>
      <c r="TVG26" s="24"/>
      <c r="TVH26" s="24"/>
      <c r="TVI26" s="24"/>
      <c r="TVJ26" s="24"/>
      <c r="TVK26" s="24"/>
      <c r="TVL26" s="24"/>
      <c r="TVM26" s="25"/>
      <c r="TVN26" s="15"/>
      <c r="TVO26" s="24"/>
      <c r="TVP26" s="24"/>
      <c r="TVQ26" s="24"/>
      <c r="TVR26" s="24"/>
      <c r="TVS26" s="24"/>
      <c r="TVT26" s="24"/>
      <c r="TVU26" s="25"/>
      <c r="TVV26" s="15"/>
      <c r="TVW26" s="24"/>
      <c r="TVX26" s="24"/>
      <c r="TVY26" s="24"/>
      <c r="TVZ26" s="24"/>
      <c r="TWA26" s="24"/>
      <c r="TWB26" s="24"/>
      <c r="TWC26" s="25"/>
      <c r="TWD26" s="15"/>
      <c r="TWE26" s="24"/>
      <c r="TWF26" s="24"/>
      <c r="TWG26" s="24"/>
      <c r="TWH26" s="24"/>
      <c r="TWI26" s="24"/>
      <c r="TWJ26" s="24"/>
      <c r="TWK26" s="25"/>
      <c r="TWL26" s="15"/>
      <c r="TWM26" s="24"/>
      <c r="TWN26" s="24"/>
      <c r="TWO26" s="24"/>
      <c r="TWP26" s="24"/>
      <c r="TWQ26" s="24"/>
      <c r="TWR26" s="24"/>
      <c r="TWS26" s="25"/>
      <c r="TWT26" s="15"/>
      <c r="TWU26" s="24"/>
      <c r="TWV26" s="24"/>
      <c r="TWW26" s="24"/>
      <c r="TWX26" s="24"/>
      <c r="TWY26" s="24"/>
      <c r="TWZ26" s="24"/>
      <c r="TXA26" s="25"/>
      <c r="TXB26" s="15"/>
      <c r="TXC26" s="24"/>
      <c r="TXD26" s="24"/>
      <c r="TXE26" s="24"/>
      <c r="TXF26" s="24"/>
      <c r="TXG26" s="24"/>
      <c r="TXH26" s="24"/>
      <c r="TXI26" s="25"/>
      <c r="TXJ26" s="15"/>
      <c r="TXK26" s="24"/>
      <c r="TXL26" s="24"/>
      <c r="TXM26" s="24"/>
      <c r="TXN26" s="24"/>
      <c r="TXO26" s="24"/>
      <c r="TXP26" s="24"/>
      <c r="TXQ26" s="25"/>
      <c r="TXR26" s="15"/>
      <c r="TXS26" s="24"/>
      <c r="TXT26" s="24"/>
      <c r="TXU26" s="24"/>
      <c r="TXV26" s="24"/>
      <c r="TXW26" s="24"/>
      <c r="TXX26" s="24"/>
      <c r="TXY26" s="25"/>
      <c r="TXZ26" s="15"/>
      <c r="TYA26" s="24"/>
      <c r="TYB26" s="24"/>
      <c r="TYC26" s="24"/>
      <c r="TYD26" s="24"/>
      <c r="TYE26" s="24"/>
      <c r="TYF26" s="24"/>
      <c r="TYG26" s="25"/>
      <c r="TYH26" s="15"/>
      <c r="TYI26" s="24"/>
      <c r="TYJ26" s="24"/>
      <c r="TYK26" s="24"/>
      <c r="TYL26" s="24"/>
      <c r="TYM26" s="24"/>
      <c r="TYN26" s="24"/>
      <c r="TYO26" s="25"/>
      <c r="TYP26" s="15"/>
      <c r="TYQ26" s="24"/>
      <c r="TYR26" s="24"/>
      <c r="TYS26" s="24"/>
      <c r="TYT26" s="24"/>
      <c r="TYU26" s="24"/>
      <c r="TYV26" s="24"/>
      <c r="TYW26" s="25"/>
      <c r="TYX26" s="15"/>
      <c r="TYY26" s="24"/>
      <c r="TYZ26" s="24"/>
      <c r="TZA26" s="24"/>
      <c r="TZB26" s="24"/>
      <c r="TZC26" s="24"/>
      <c r="TZD26" s="24"/>
      <c r="TZE26" s="25"/>
      <c r="TZF26" s="15"/>
      <c r="TZG26" s="24"/>
      <c r="TZH26" s="24"/>
      <c r="TZI26" s="24"/>
      <c r="TZJ26" s="24"/>
      <c r="TZK26" s="24"/>
      <c r="TZL26" s="24"/>
      <c r="TZM26" s="25"/>
      <c r="TZN26" s="15"/>
      <c r="TZO26" s="24"/>
      <c r="TZP26" s="24"/>
      <c r="TZQ26" s="24"/>
      <c r="TZR26" s="24"/>
      <c r="TZS26" s="24"/>
      <c r="TZT26" s="24"/>
      <c r="TZU26" s="25"/>
      <c r="TZV26" s="15"/>
      <c r="TZW26" s="24"/>
      <c r="TZX26" s="24"/>
      <c r="TZY26" s="24"/>
      <c r="TZZ26" s="24"/>
      <c r="UAA26" s="24"/>
      <c r="UAB26" s="24"/>
      <c r="UAC26" s="25"/>
      <c r="UAD26" s="15"/>
      <c r="UAE26" s="24"/>
      <c r="UAF26" s="24"/>
      <c r="UAG26" s="24"/>
      <c r="UAH26" s="24"/>
      <c r="UAI26" s="24"/>
      <c r="UAJ26" s="24"/>
      <c r="UAK26" s="25"/>
      <c r="UAL26" s="15"/>
      <c r="UAM26" s="24"/>
      <c r="UAN26" s="24"/>
      <c r="UAO26" s="24"/>
      <c r="UAP26" s="24"/>
      <c r="UAQ26" s="24"/>
      <c r="UAR26" s="24"/>
      <c r="UAS26" s="25"/>
      <c r="UAT26" s="15"/>
      <c r="UAU26" s="24"/>
      <c r="UAV26" s="24"/>
      <c r="UAW26" s="24"/>
      <c r="UAX26" s="24"/>
      <c r="UAY26" s="24"/>
      <c r="UAZ26" s="24"/>
      <c r="UBA26" s="25"/>
      <c r="UBB26" s="15"/>
      <c r="UBC26" s="24"/>
      <c r="UBD26" s="24"/>
      <c r="UBE26" s="24"/>
      <c r="UBF26" s="24"/>
      <c r="UBG26" s="24"/>
      <c r="UBH26" s="24"/>
      <c r="UBI26" s="25"/>
      <c r="UBJ26" s="15"/>
      <c r="UBK26" s="24"/>
      <c r="UBL26" s="24"/>
      <c r="UBM26" s="24"/>
      <c r="UBN26" s="24"/>
      <c r="UBO26" s="24"/>
      <c r="UBP26" s="24"/>
      <c r="UBQ26" s="25"/>
      <c r="UBR26" s="15"/>
      <c r="UBS26" s="24"/>
      <c r="UBT26" s="24"/>
      <c r="UBU26" s="24"/>
      <c r="UBV26" s="24"/>
      <c r="UBW26" s="24"/>
      <c r="UBX26" s="24"/>
      <c r="UBY26" s="25"/>
      <c r="UBZ26" s="15"/>
      <c r="UCA26" s="24"/>
      <c r="UCB26" s="24"/>
      <c r="UCC26" s="24"/>
      <c r="UCD26" s="24"/>
      <c r="UCE26" s="24"/>
      <c r="UCF26" s="24"/>
      <c r="UCG26" s="25"/>
      <c r="UCH26" s="15"/>
      <c r="UCI26" s="24"/>
      <c r="UCJ26" s="24"/>
      <c r="UCK26" s="24"/>
      <c r="UCL26" s="24"/>
      <c r="UCM26" s="24"/>
      <c r="UCN26" s="24"/>
      <c r="UCO26" s="25"/>
      <c r="UCP26" s="15"/>
      <c r="UCQ26" s="24"/>
      <c r="UCR26" s="24"/>
      <c r="UCS26" s="24"/>
      <c r="UCT26" s="24"/>
      <c r="UCU26" s="24"/>
      <c r="UCV26" s="24"/>
      <c r="UCW26" s="25"/>
      <c r="UCX26" s="15"/>
      <c r="UCY26" s="24"/>
      <c r="UCZ26" s="24"/>
      <c r="UDA26" s="24"/>
      <c r="UDB26" s="24"/>
      <c r="UDC26" s="24"/>
      <c r="UDD26" s="24"/>
      <c r="UDE26" s="25"/>
      <c r="UDF26" s="15"/>
      <c r="UDG26" s="24"/>
      <c r="UDH26" s="24"/>
      <c r="UDI26" s="24"/>
      <c r="UDJ26" s="24"/>
      <c r="UDK26" s="24"/>
      <c r="UDL26" s="24"/>
      <c r="UDM26" s="25"/>
      <c r="UDN26" s="15"/>
      <c r="UDO26" s="24"/>
      <c r="UDP26" s="24"/>
      <c r="UDQ26" s="24"/>
      <c r="UDR26" s="24"/>
      <c r="UDS26" s="24"/>
      <c r="UDT26" s="24"/>
      <c r="UDU26" s="25"/>
      <c r="UDV26" s="15"/>
      <c r="UDW26" s="24"/>
      <c r="UDX26" s="24"/>
      <c r="UDY26" s="24"/>
      <c r="UDZ26" s="24"/>
      <c r="UEA26" s="24"/>
      <c r="UEB26" s="24"/>
      <c r="UEC26" s="25"/>
      <c r="UED26" s="15"/>
      <c r="UEE26" s="24"/>
      <c r="UEF26" s="24"/>
      <c r="UEG26" s="24"/>
      <c r="UEH26" s="24"/>
      <c r="UEI26" s="24"/>
      <c r="UEJ26" s="24"/>
      <c r="UEK26" s="25"/>
      <c r="UEL26" s="15"/>
      <c r="UEM26" s="24"/>
      <c r="UEN26" s="24"/>
      <c r="UEO26" s="24"/>
      <c r="UEP26" s="24"/>
      <c r="UEQ26" s="24"/>
      <c r="UER26" s="24"/>
      <c r="UES26" s="25"/>
      <c r="UET26" s="15"/>
      <c r="UEU26" s="24"/>
      <c r="UEV26" s="24"/>
      <c r="UEW26" s="24"/>
      <c r="UEX26" s="24"/>
      <c r="UEY26" s="24"/>
      <c r="UEZ26" s="24"/>
      <c r="UFA26" s="25"/>
      <c r="UFB26" s="15"/>
      <c r="UFC26" s="24"/>
      <c r="UFD26" s="24"/>
      <c r="UFE26" s="24"/>
      <c r="UFF26" s="24"/>
      <c r="UFG26" s="24"/>
      <c r="UFH26" s="24"/>
      <c r="UFI26" s="25"/>
      <c r="UFJ26" s="15"/>
      <c r="UFK26" s="24"/>
      <c r="UFL26" s="24"/>
      <c r="UFM26" s="24"/>
      <c r="UFN26" s="24"/>
      <c r="UFO26" s="24"/>
      <c r="UFP26" s="24"/>
      <c r="UFQ26" s="25"/>
      <c r="UFR26" s="15"/>
      <c r="UFS26" s="24"/>
      <c r="UFT26" s="24"/>
      <c r="UFU26" s="24"/>
      <c r="UFV26" s="24"/>
      <c r="UFW26" s="24"/>
      <c r="UFX26" s="24"/>
      <c r="UFY26" s="25"/>
      <c r="UFZ26" s="15"/>
      <c r="UGA26" s="24"/>
      <c r="UGB26" s="24"/>
      <c r="UGC26" s="24"/>
      <c r="UGD26" s="24"/>
      <c r="UGE26" s="24"/>
      <c r="UGF26" s="24"/>
      <c r="UGG26" s="25"/>
      <c r="UGH26" s="15"/>
      <c r="UGI26" s="24"/>
      <c r="UGJ26" s="24"/>
      <c r="UGK26" s="24"/>
      <c r="UGL26" s="24"/>
      <c r="UGM26" s="24"/>
      <c r="UGN26" s="24"/>
      <c r="UGO26" s="25"/>
      <c r="UGP26" s="15"/>
      <c r="UGQ26" s="24"/>
      <c r="UGR26" s="24"/>
      <c r="UGS26" s="24"/>
      <c r="UGT26" s="24"/>
      <c r="UGU26" s="24"/>
      <c r="UGV26" s="24"/>
      <c r="UGW26" s="25"/>
      <c r="UGX26" s="15"/>
      <c r="UGY26" s="24"/>
      <c r="UGZ26" s="24"/>
      <c r="UHA26" s="24"/>
      <c r="UHB26" s="24"/>
      <c r="UHC26" s="24"/>
      <c r="UHD26" s="24"/>
      <c r="UHE26" s="25"/>
      <c r="UHF26" s="15"/>
      <c r="UHG26" s="24"/>
      <c r="UHH26" s="24"/>
      <c r="UHI26" s="24"/>
      <c r="UHJ26" s="24"/>
      <c r="UHK26" s="24"/>
      <c r="UHL26" s="24"/>
      <c r="UHM26" s="25"/>
      <c r="UHN26" s="15"/>
      <c r="UHO26" s="24"/>
      <c r="UHP26" s="24"/>
      <c r="UHQ26" s="24"/>
      <c r="UHR26" s="24"/>
      <c r="UHS26" s="24"/>
      <c r="UHT26" s="24"/>
      <c r="UHU26" s="25"/>
      <c r="UHV26" s="15"/>
      <c r="UHW26" s="24"/>
      <c r="UHX26" s="24"/>
      <c r="UHY26" s="24"/>
      <c r="UHZ26" s="24"/>
      <c r="UIA26" s="24"/>
      <c r="UIB26" s="24"/>
      <c r="UIC26" s="25"/>
      <c r="UID26" s="15"/>
      <c r="UIE26" s="24"/>
      <c r="UIF26" s="24"/>
      <c r="UIG26" s="24"/>
      <c r="UIH26" s="24"/>
      <c r="UII26" s="24"/>
      <c r="UIJ26" s="24"/>
      <c r="UIK26" s="25"/>
      <c r="UIL26" s="15"/>
      <c r="UIM26" s="24"/>
      <c r="UIN26" s="24"/>
      <c r="UIO26" s="24"/>
      <c r="UIP26" s="24"/>
      <c r="UIQ26" s="24"/>
      <c r="UIR26" s="24"/>
      <c r="UIS26" s="25"/>
      <c r="UIT26" s="15"/>
      <c r="UIU26" s="24"/>
      <c r="UIV26" s="24"/>
      <c r="UIW26" s="24"/>
      <c r="UIX26" s="24"/>
      <c r="UIY26" s="24"/>
      <c r="UIZ26" s="24"/>
      <c r="UJA26" s="25"/>
      <c r="UJB26" s="15"/>
      <c r="UJC26" s="24"/>
      <c r="UJD26" s="24"/>
      <c r="UJE26" s="24"/>
      <c r="UJF26" s="24"/>
      <c r="UJG26" s="24"/>
      <c r="UJH26" s="24"/>
      <c r="UJI26" s="25"/>
      <c r="UJJ26" s="15"/>
      <c r="UJK26" s="24"/>
      <c r="UJL26" s="24"/>
      <c r="UJM26" s="24"/>
      <c r="UJN26" s="24"/>
      <c r="UJO26" s="24"/>
      <c r="UJP26" s="24"/>
      <c r="UJQ26" s="25"/>
      <c r="UJR26" s="15"/>
      <c r="UJS26" s="24"/>
      <c r="UJT26" s="24"/>
      <c r="UJU26" s="24"/>
      <c r="UJV26" s="24"/>
      <c r="UJW26" s="24"/>
      <c r="UJX26" s="24"/>
      <c r="UJY26" s="25"/>
      <c r="UJZ26" s="15"/>
      <c r="UKA26" s="24"/>
      <c r="UKB26" s="24"/>
      <c r="UKC26" s="24"/>
      <c r="UKD26" s="24"/>
      <c r="UKE26" s="24"/>
      <c r="UKF26" s="24"/>
      <c r="UKG26" s="25"/>
      <c r="UKH26" s="15"/>
      <c r="UKI26" s="24"/>
      <c r="UKJ26" s="24"/>
      <c r="UKK26" s="24"/>
      <c r="UKL26" s="24"/>
      <c r="UKM26" s="24"/>
      <c r="UKN26" s="24"/>
      <c r="UKO26" s="25"/>
      <c r="UKP26" s="15"/>
      <c r="UKQ26" s="24"/>
      <c r="UKR26" s="24"/>
      <c r="UKS26" s="24"/>
      <c r="UKT26" s="24"/>
      <c r="UKU26" s="24"/>
      <c r="UKV26" s="24"/>
      <c r="UKW26" s="25"/>
      <c r="UKX26" s="15"/>
      <c r="UKY26" s="24"/>
      <c r="UKZ26" s="24"/>
      <c r="ULA26" s="24"/>
      <c r="ULB26" s="24"/>
      <c r="ULC26" s="24"/>
      <c r="ULD26" s="24"/>
      <c r="ULE26" s="25"/>
      <c r="ULF26" s="15"/>
      <c r="ULG26" s="24"/>
      <c r="ULH26" s="24"/>
      <c r="ULI26" s="24"/>
      <c r="ULJ26" s="24"/>
      <c r="ULK26" s="24"/>
      <c r="ULL26" s="24"/>
      <c r="ULM26" s="25"/>
      <c r="ULN26" s="15"/>
      <c r="ULO26" s="24"/>
      <c r="ULP26" s="24"/>
      <c r="ULQ26" s="24"/>
      <c r="ULR26" s="24"/>
      <c r="ULS26" s="24"/>
      <c r="ULT26" s="24"/>
      <c r="ULU26" s="25"/>
      <c r="ULV26" s="15"/>
      <c r="ULW26" s="24"/>
      <c r="ULX26" s="24"/>
      <c r="ULY26" s="24"/>
      <c r="ULZ26" s="24"/>
      <c r="UMA26" s="24"/>
      <c r="UMB26" s="24"/>
      <c r="UMC26" s="25"/>
      <c r="UMD26" s="15"/>
      <c r="UME26" s="24"/>
      <c r="UMF26" s="24"/>
      <c r="UMG26" s="24"/>
      <c r="UMH26" s="24"/>
      <c r="UMI26" s="24"/>
      <c r="UMJ26" s="24"/>
      <c r="UMK26" s="25"/>
      <c r="UML26" s="15"/>
      <c r="UMM26" s="24"/>
      <c r="UMN26" s="24"/>
      <c r="UMO26" s="24"/>
      <c r="UMP26" s="24"/>
      <c r="UMQ26" s="24"/>
      <c r="UMR26" s="24"/>
      <c r="UMS26" s="25"/>
      <c r="UMT26" s="15"/>
      <c r="UMU26" s="24"/>
      <c r="UMV26" s="24"/>
      <c r="UMW26" s="24"/>
      <c r="UMX26" s="24"/>
      <c r="UMY26" s="24"/>
      <c r="UMZ26" s="24"/>
      <c r="UNA26" s="25"/>
      <c r="UNB26" s="15"/>
      <c r="UNC26" s="24"/>
      <c r="UND26" s="24"/>
      <c r="UNE26" s="24"/>
      <c r="UNF26" s="24"/>
      <c r="UNG26" s="24"/>
      <c r="UNH26" s="24"/>
      <c r="UNI26" s="25"/>
      <c r="UNJ26" s="15"/>
      <c r="UNK26" s="24"/>
      <c r="UNL26" s="24"/>
      <c r="UNM26" s="24"/>
      <c r="UNN26" s="24"/>
      <c r="UNO26" s="24"/>
      <c r="UNP26" s="24"/>
      <c r="UNQ26" s="25"/>
      <c r="UNR26" s="15"/>
      <c r="UNS26" s="24"/>
      <c r="UNT26" s="24"/>
      <c r="UNU26" s="24"/>
      <c r="UNV26" s="24"/>
      <c r="UNW26" s="24"/>
      <c r="UNX26" s="24"/>
      <c r="UNY26" s="25"/>
      <c r="UNZ26" s="15"/>
      <c r="UOA26" s="24"/>
      <c r="UOB26" s="24"/>
      <c r="UOC26" s="24"/>
      <c r="UOD26" s="24"/>
      <c r="UOE26" s="24"/>
      <c r="UOF26" s="24"/>
      <c r="UOG26" s="25"/>
      <c r="UOH26" s="15"/>
      <c r="UOI26" s="24"/>
      <c r="UOJ26" s="24"/>
      <c r="UOK26" s="24"/>
      <c r="UOL26" s="24"/>
      <c r="UOM26" s="24"/>
      <c r="UON26" s="24"/>
      <c r="UOO26" s="25"/>
      <c r="UOP26" s="15"/>
      <c r="UOQ26" s="24"/>
      <c r="UOR26" s="24"/>
      <c r="UOS26" s="24"/>
      <c r="UOT26" s="24"/>
      <c r="UOU26" s="24"/>
      <c r="UOV26" s="24"/>
      <c r="UOW26" s="25"/>
      <c r="UOX26" s="15"/>
      <c r="UOY26" s="24"/>
      <c r="UOZ26" s="24"/>
      <c r="UPA26" s="24"/>
      <c r="UPB26" s="24"/>
      <c r="UPC26" s="24"/>
      <c r="UPD26" s="24"/>
      <c r="UPE26" s="25"/>
      <c r="UPF26" s="15"/>
      <c r="UPG26" s="24"/>
      <c r="UPH26" s="24"/>
      <c r="UPI26" s="24"/>
      <c r="UPJ26" s="24"/>
      <c r="UPK26" s="24"/>
      <c r="UPL26" s="24"/>
      <c r="UPM26" s="25"/>
      <c r="UPN26" s="15"/>
      <c r="UPO26" s="24"/>
      <c r="UPP26" s="24"/>
      <c r="UPQ26" s="24"/>
      <c r="UPR26" s="24"/>
      <c r="UPS26" s="24"/>
      <c r="UPT26" s="24"/>
      <c r="UPU26" s="25"/>
      <c r="UPV26" s="15"/>
      <c r="UPW26" s="24"/>
      <c r="UPX26" s="24"/>
      <c r="UPY26" s="24"/>
      <c r="UPZ26" s="24"/>
      <c r="UQA26" s="24"/>
      <c r="UQB26" s="24"/>
      <c r="UQC26" s="25"/>
      <c r="UQD26" s="15"/>
      <c r="UQE26" s="24"/>
      <c r="UQF26" s="24"/>
      <c r="UQG26" s="24"/>
      <c r="UQH26" s="24"/>
      <c r="UQI26" s="24"/>
      <c r="UQJ26" s="24"/>
      <c r="UQK26" s="25"/>
      <c r="UQL26" s="15"/>
      <c r="UQM26" s="24"/>
      <c r="UQN26" s="24"/>
      <c r="UQO26" s="24"/>
      <c r="UQP26" s="24"/>
      <c r="UQQ26" s="24"/>
      <c r="UQR26" s="24"/>
      <c r="UQS26" s="25"/>
      <c r="UQT26" s="15"/>
      <c r="UQU26" s="24"/>
      <c r="UQV26" s="24"/>
      <c r="UQW26" s="24"/>
      <c r="UQX26" s="24"/>
      <c r="UQY26" s="24"/>
      <c r="UQZ26" s="24"/>
      <c r="URA26" s="25"/>
      <c r="URB26" s="15"/>
      <c r="URC26" s="24"/>
      <c r="URD26" s="24"/>
      <c r="URE26" s="24"/>
      <c r="URF26" s="24"/>
      <c r="URG26" s="24"/>
      <c r="URH26" s="24"/>
      <c r="URI26" s="25"/>
      <c r="URJ26" s="15"/>
      <c r="URK26" s="24"/>
      <c r="URL26" s="24"/>
      <c r="URM26" s="24"/>
      <c r="URN26" s="24"/>
      <c r="URO26" s="24"/>
      <c r="URP26" s="24"/>
      <c r="URQ26" s="25"/>
      <c r="URR26" s="15"/>
      <c r="URS26" s="24"/>
      <c r="URT26" s="24"/>
      <c r="URU26" s="24"/>
      <c r="URV26" s="24"/>
      <c r="URW26" s="24"/>
      <c r="URX26" s="24"/>
      <c r="URY26" s="25"/>
      <c r="URZ26" s="15"/>
      <c r="USA26" s="24"/>
      <c r="USB26" s="24"/>
      <c r="USC26" s="24"/>
      <c r="USD26" s="24"/>
      <c r="USE26" s="24"/>
      <c r="USF26" s="24"/>
      <c r="USG26" s="25"/>
      <c r="USH26" s="15"/>
      <c r="USI26" s="24"/>
      <c r="USJ26" s="24"/>
      <c r="USK26" s="24"/>
      <c r="USL26" s="24"/>
      <c r="USM26" s="24"/>
      <c r="USN26" s="24"/>
      <c r="USO26" s="25"/>
      <c r="USP26" s="15"/>
      <c r="USQ26" s="24"/>
      <c r="USR26" s="24"/>
      <c r="USS26" s="24"/>
      <c r="UST26" s="24"/>
      <c r="USU26" s="24"/>
      <c r="USV26" s="24"/>
      <c r="USW26" s="25"/>
      <c r="USX26" s="15"/>
      <c r="USY26" s="24"/>
      <c r="USZ26" s="24"/>
      <c r="UTA26" s="24"/>
      <c r="UTB26" s="24"/>
      <c r="UTC26" s="24"/>
      <c r="UTD26" s="24"/>
      <c r="UTE26" s="25"/>
      <c r="UTF26" s="15"/>
      <c r="UTG26" s="24"/>
      <c r="UTH26" s="24"/>
      <c r="UTI26" s="24"/>
      <c r="UTJ26" s="24"/>
      <c r="UTK26" s="24"/>
      <c r="UTL26" s="24"/>
      <c r="UTM26" s="25"/>
      <c r="UTN26" s="15"/>
      <c r="UTO26" s="24"/>
      <c r="UTP26" s="24"/>
      <c r="UTQ26" s="24"/>
      <c r="UTR26" s="24"/>
      <c r="UTS26" s="24"/>
      <c r="UTT26" s="24"/>
      <c r="UTU26" s="25"/>
      <c r="UTV26" s="15"/>
      <c r="UTW26" s="24"/>
      <c r="UTX26" s="24"/>
      <c r="UTY26" s="24"/>
      <c r="UTZ26" s="24"/>
      <c r="UUA26" s="24"/>
      <c r="UUB26" s="24"/>
      <c r="UUC26" s="25"/>
      <c r="UUD26" s="15"/>
      <c r="UUE26" s="24"/>
      <c r="UUF26" s="24"/>
      <c r="UUG26" s="24"/>
      <c r="UUH26" s="24"/>
      <c r="UUI26" s="24"/>
      <c r="UUJ26" s="24"/>
      <c r="UUK26" s="25"/>
      <c r="UUL26" s="15"/>
      <c r="UUM26" s="24"/>
      <c r="UUN26" s="24"/>
      <c r="UUO26" s="24"/>
      <c r="UUP26" s="24"/>
      <c r="UUQ26" s="24"/>
      <c r="UUR26" s="24"/>
      <c r="UUS26" s="25"/>
      <c r="UUT26" s="15"/>
      <c r="UUU26" s="24"/>
      <c r="UUV26" s="24"/>
      <c r="UUW26" s="24"/>
      <c r="UUX26" s="24"/>
      <c r="UUY26" s="24"/>
      <c r="UUZ26" s="24"/>
      <c r="UVA26" s="25"/>
      <c r="UVB26" s="15"/>
      <c r="UVC26" s="24"/>
      <c r="UVD26" s="24"/>
      <c r="UVE26" s="24"/>
      <c r="UVF26" s="24"/>
      <c r="UVG26" s="24"/>
      <c r="UVH26" s="24"/>
      <c r="UVI26" s="25"/>
      <c r="UVJ26" s="15"/>
      <c r="UVK26" s="24"/>
      <c r="UVL26" s="24"/>
      <c r="UVM26" s="24"/>
      <c r="UVN26" s="24"/>
      <c r="UVO26" s="24"/>
      <c r="UVP26" s="24"/>
      <c r="UVQ26" s="25"/>
      <c r="UVR26" s="15"/>
      <c r="UVS26" s="24"/>
      <c r="UVT26" s="24"/>
      <c r="UVU26" s="24"/>
      <c r="UVV26" s="24"/>
      <c r="UVW26" s="24"/>
      <c r="UVX26" s="24"/>
      <c r="UVY26" s="25"/>
      <c r="UVZ26" s="15"/>
      <c r="UWA26" s="24"/>
      <c r="UWB26" s="24"/>
      <c r="UWC26" s="24"/>
      <c r="UWD26" s="24"/>
      <c r="UWE26" s="24"/>
      <c r="UWF26" s="24"/>
      <c r="UWG26" s="25"/>
      <c r="UWH26" s="15"/>
      <c r="UWI26" s="24"/>
      <c r="UWJ26" s="24"/>
      <c r="UWK26" s="24"/>
      <c r="UWL26" s="24"/>
      <c r="UWM26" s="24"/>
      <c r="UWN26" s="24"/>
      <c r="UWO26" s="25"/>
      <c r="UWP26" s="15"/>
      <c r="UWQ26" s="24"/>
      <c r="UWR26" s="24"/>
      <c r="UWS26" s="24"/>
      <c r="UWT26" s="24"/>
      <c r="UWU26" s="24"/>
      <c r="UWV26" s="24"/>
      <c r="UWW26" s="25"/>
      <c r="UWX26" s="15"/>
      <c r="UWY26" s="24"/>
      <c r="UWZ26" s="24"/>
      <c r="UXA26" s="24"/>
      <c r="UXB26" s="24"/>
      <c r="UXC26" s="24"/>
      <c r="UXD26" s="24"/>
      <c r="UXE26" s="25"/>
      <c r="UXF26" s="15"/>
      <c r="UXG26" s="24"/>
      <c r="UXH26" s="24"/>
      <c r="UXI26" s="24"/>
      <c r="UXJ26" s="24"/>
      <c r="UXK26" s="24"/>
      <c r="UXL26" s="24"/>
      <c r="UXM26" s="25"/>
      <c r="UXN26" s="15"/>
      <c r="UXO26" s="24"/>
      <c r="UXP26" s="24"/>
      <c r="UXQ26" s="24"/>
      <c r="UXR26" s="24"/>
      <c r="UXS26" s="24"/>
      <c r="UXT26" s="24"/>
      <c r="UXU26" s="25"/>
      <c r="UXV26" s="15"/>
      <c r="UXW26" s="24"/>
      <c r="UXX26" s="24"/>
      <c r="UXY26" s="24"/>
      <c r="UXZ26" s="24"/>
      <c r="UYA26" s="24"/>
      <c r="UYB26" s="24"/>
      <c r="UYC26" s="25"/>
      <c r="UYD26" s="15"/>
      <c r="UYE26" s="24"/>
      <c r="UYF26" s="24"/>
      <c r="UYG26" s="24"/>
      <c r="UYH26" s="24"/>
      <c r="UYI26" s="24"/>
      <c r="UYJ26" s="24"/>
      <c r="UYK26" s="25"/>
      <c r="UYL26" s="15"/>
      <c r="UYM26" s="24"/>
      <c r="UYN26" s="24"/>
      <c r="UYO26" s="24"/>
      <c r="UYP26" s="24"/>
      <c r="UYQ26" s="24"/>
      <c r="UYR26" s="24"/>
      <c r="UYS26" s="25"/>
      <c r="UYT26" s="15"/>
      <c r="UYU26" s="24"/>
      <c r="UYV26" s="24"/>
      <c r="UYW26" s="24"/>
      <c r="UYX26" s="24"/>
      <c r="UYY26" s="24"/>
      <c r="UYZ26" s="24"/>
      <c r="UZA26" s="25"/>
      <c r="UZB26" s="15"/>
      <c r="UZC26" s="24"/>
      <c r="UZD26" s="24"/>
      <c r="UZE26" s="24"/>
      <c r="UZF26" s="24"/>
      <c r="UZG26" s="24"/>
      <c r="UZH26" s="24"/>
      <c r="UZI26" s="25"/>
      <c r="UZJ26" s="15"/>
      <c r="UZK26" s="24"/>
      <c r="UZL26" s="24"/>
      <c r="UZM26" s="24"/>
      <c r="UZN26" s="24"/>
      <c r="UZO26" s="24"/>
      <c r="UZP26" s="24"/>
      <c r="UZQ26" s="25"/>
      <c r="UZR26" s="15"/>
      <c r="UZS26" s="24"/>
      <c r="UZT26" s="24"/>
      <c r="UZU26" s="24"/>
      <c r="UZV26" s="24"/>
      <c r="UZW26" s="24"/>
      <c r="UZX26" s="24"/>
      <c r="UZY26" s="25"/>
      <c r="UZZ26" s="15"/>
      <c r="VAA26" s="24"/>
      <c r="VAB26" s="24"/>
      <c r="VAC26" s="24"/>
      <c r="VAD26" s="24"/>
      <c r="VAE26" s="24"/>
      <c r="VAF26" s="24"/>
      <c r="VAG26" s="25"/>
      <c r="VAH26" s="15"/>
      <c r="VAI26" s="24"/>
      <c r="VAJ26" s="24"/>
      <c r="VAK26" s="24"/>
      <c r="VAL26" s="24"/>
      <c r="VAM26" s="24"/>
      <c r="VAN26" s="24"/>
      <c r="VAO26" s="25"/>
      <c r="VAP26" s="15"/>
      <c r="VAQ26" s="24"/>
      <c r="VAR26" s="24"/>
      <c r="VAS26" s="24"/>
      <c r="VAT26" s="24"/>
      <c r="VAU26" s="24"/>
      <c r="VAV26" s="24"/>
      <c r="VAW26" s="25"/>
      <c r="VAX26" s="15"/>
      <c r="VAY26" s="24"/>
      <c r="VAZ26" s="24"/>
      <c r="VBA26" s="24"/>
      <c r="VBB26" s="24"/>
      <c r="VBC26" s="24"/>
      <c r="VBD26" s="24"/>
      <c r="VBE26" s="25"/>
      <c r="VBF26" s="15"/>
      <c r="VBG26" s="24"/>
      <c r="VBH26" s="24"/>
      <c r="VBI26" s="24"/>
      <c r="VBJ26" s="24"/>
      <c r="VBK26" s="24"/>
      <c r="VBL26" s="24"/>
      <c r="VBM26" s="25"/>
      <c r="VBN26" s="15"/>
      <c r="VBO26" s="24"/>
      <c r="VBP26" s="24"/>
      <c r="VBQ26" s="24"/>
      <c r="VBR26" s="24"/>
      <c r="VBS26" s="24"/>
      <c r="VBT26" s="24"/>
      <c r="VBU26" s="25"/>
      <c r="VBV26" s="15"/>
      <c r="VBW26" s="24"/>
      <c r="VBX26" s="24"/>
      <c r="VBY26" s="24"/>
      <c r="VBZ26" s="24"/>
      <c r="VCA26" s="24"/>
      <c r="VCB26" s="24"/>
      <c r="VCC26" s="25"/>
      <c r="VCD26" s="15"/>
      <c r="VCE26" s="24"/>
      <c r="VCF26" s="24"/>
      <c r="VCG26" s="24"/>
      <c r="VCH26" s="24"/>
      <c r="VCI26" s="24"/>
      <c r="VCJ26" s="24"/>
      <c r="VCK26" s="25"/>
      <c r="VCL26" s="15"/>
      <c r="VCM26" s="24"/>
      <c r="VCN26" s="24"/>
      <c r="VCO26" s="24"/>
      <c r="VCP26" s="24"/>
      <c r="VCQ26" s="24"/>
      <c r="VCR26" s="24"/>
      <c r="VCS26" s="25"/>
      <c r="VCT26" s="15"/>
      <c r="VCU26" s="24"/>
      <c r="VCV26" s="24"/>
      <c r="VCW26" s="24"/>
      <c r="VCX26" s="24"/>
      <c r="VCY26" s="24"/>
      <c r="VCZ26" s="24"/>
      <c r="VDA26" s="25"/>
      <c r="VDB26" s="15"/>
      <c r="VDC26" s="24"/>
      <c r="VDD26" s="24"/>
      <c r="VDE26" s="24"/>
      <c r="VDF26" s="24"/>
      <c r="VDG26" s="24"/>
      <c r="VDH26" s="24"/>
      <c r="VDI26" s="25"/>
      <c r="VDJ26" s="15"/>
      <c r="VDK26" s="24"/>
      <c r="VDL26" s="24"/>
      <c r="VDM26" s="24"/>
      <c r="VDN26" s="24"/>
      <c r="VDO26" s="24"/>
      <c r="VDP26" s="24"/>
      <c r="VDQ26" s="25"/>
      <c r="VDR26" s="15"/>
      <c r="VDS26" s="24"/>
      <c r="VDT26" s="24"/>
      <c r="VDU26" s="24"/>
      <c r="VDV26" s="24"/>
      <c r="VDW26" s="24"/>
      <c r="VDX26" s="24"/>
      <c r="VDY26" s="25"/>
      <c r="VDZ26" s="15"/>
      <c r="VEA26" s="24"/>
      <c r="VEB26" s="24"/>
      <c r="VEC26" s="24"/>
      <c r="VED26" s="24"/>
      <c r="VEE26" s="24"/>
      <c r="VEF26" s="24"/>
      <c r="VEG26" s="25"/>
      <c r="VEH26" s="15"/>
      <c r="VEI26" s="24"/>
      <c r="VEJ26" s="24"/>
      <c r="VEK26" s="24"/>
      <c r="VEL26" s="24"/>
      <c r="VEM26" s="24"/>
      <c r="VEN26" s="24"/>
      <c r="VEO26" s="25"/>
      <c r="VEP26" s="15"/>
      <c r="VEQ26" s="24"/>
      <c r="VER26" s="24"/>
      <c r="VES26" s="24"/>
      <c r="VET26" s="24"/>
      <c r="VEU26" s="24"/>
      <c r="VEV26" s="24"/>
      <c r="VEW26" s="25"/>
      <c r="VEX26" s="15"/>
      <c r="VEY26" s="24"/>
      <c r="VEZ26" s="24"/>
      <c r="VFA26" s="24"/>
      <c r="VFB26" s="24"/>
      <c r="VFC26" s="24"/>
      <c r="VFD26" s="24"/>
      <c r="VFE26" s="25"/>
      <c r="VFF26" s="15"/>
      <c r="VFG26" s="24"/>
      <c r="VFH26" s="24"/>
      <c r="VFI26" s="24"/>
      <c r="VFJ26" s="24"/>
      <c r="VFK26" s="24"/>
      <c r="VFL26" s="24"/>
      <c r="VFM26" s="25"/>
      <c r="VFN26" s="15"/>
      <c r="VFO26" s="24"/>
      <c r="VFP26" s="24"/>
      <c r="VFQ26" s="24"/>
      <c r="VFR26" s="24"/>
      <c r="VFS26" s="24"/>
      <c r="VFT26" s="24"/>
      <c r="VFU26" s="25"/>
      <c r="VFV26" s="15"/>
      <c r="VFW26" s="24"/>
      <c r="VFX26" s="24"/>
      <c r="VFY26" s="24"/>
      <c r="VFZ26" s="24"/>
      <c r="VGA26" s="24"/>
      <c r="VGB26" s="24"/>
      <c r="VGC26" s="25"/>
      <c r="VGD26" s="15"/>
      <c r="VGE26" s="24"/>
      <c r="VGF26" s="24"/>
      <c r="VGG26" s="24"/>
      <c r="VGH26" s="24"/>
      <c r="VGI26" s="24"/>
      <c r="VGJ26" s="24"/>
      <c r="VGK26" s="25"/>
      <c r="VGL26" s="15"/>
      <c r="VGM26" s="24"/>
      <c r="VGN26" s="24"/>
      <c r="VGO26" s="24"/>
      <c r="VGP26" s="24"/>
      <c r="VGQ26" s="24"/>
      <c r="VGR26" s="24"/>
      <c r="VGS26" s="25"/>
      <c r="VGT26" s="15"/>
      <c r="VGU26" s="24"/>
      <c r="VGV26" s="24"/>
      <c r="VGW26" s="24"/>
      <c r="VGX26" s="24"/>
      <c r="VGY26" s="24"/>
      <c r="VGZ26" s="24"/>
      <c r="VHA26" s="25"/>
      <c r="VHB26" s="15"/>
      <c r="VHC26" s="24"/>
      <c r="VHD26" s="24"/>
      <c r="VHE26" s="24"/>
      <c r="VHF26" s="24"/>
      <c r="VHG26" s="24"/>
      <c r="VHH26" s="24"/>
      <c r="VHI26" s="25"/>
      <c r="VHJ26" s="15"/>
      <c r="VHK26" s="24"/>
      <c r="VHL26" s="24"/>
      <c r="VHM26" s="24"/>
      <c r="VHN26" s="24"/>
      <c r="VHO26" s="24"/>
      <c r="VHP26" s="24"/>
      <c r="VHQ26" s="25"/>
      <c r="VHR26" s="15"/>
      <c r="VHS26" s="24"/>
      <c r="VHT26" s="24"/>
      <c r="VHU26" s="24"/>
      <c r="VHV26" s="24"/>
      <c r="VHW26" s="24"/>
      <c r="VHX26" s="24"/>
      <c r="VHY26" s="25"/>
      <c r="VHZ26" s="15"/>
      <c r="VIA26" s="24"/>
      <c r="VIB26" s="24"/>
      <c r="VIC26" s="24"/>
      <c r="VID26" s="24"/>
      <c r="VIE26" s="24"/>
      <c r="VIF26" s="24"/>
      <c r="VIG26" s="25"/>
      <c r="VIH26" s="15"/>
      <c r="VII26" s="24"/>
      <c r="VIJ26" s="24"/>
      <c r="VIK26" s="24"/>
      <c r="VIL26" s="24"/>
      <c r="VIM26" s="24"/>
      <c r="VIN26" s="24"/>
      <c r="VIO26" s="25"/>
      <c r="VIP26" s="15"/>
      <c r="VIQ26" s="24"/>
      <c r="VIR26" s="24"/>
      <c r="VIS26" s="24"/>
      <c r="VIT26" s="24"/>
      <c r="VIU26" s="24"/>
      <c r="VIV26" s="24"/>
      <c r="VIW26" s="25"/>
      <c r="VIX26" s="15"/>
      <c r="VIY26" s="24"/>
      <c r="VIZ26" s="24"/>
      <c r="VJA26" s="24"/>
      <c r="VJB26" s="24"/>
      <c r="VJC26" s="24"/>
      <c r="VJD26" s="24"/>
      <c r="VJE26" s="25"/>
      <c r="VJF26" s="15"/>
      <c r="VJG26" s="24"/>
      <c r="VJH26" s="24"/>
      <c r="VJI26" s="24"/>
      <c r="VJJ26" s="24"/>
      <c r="VJK26" s="24"/>
      <c r="VJL26" s="24"/>
      <c r="VJM26" s="25"/>
      <c r="VJN26" s="15"/>
      <c r="VJO26" s="24"/>
      <c r="VJP26" s="24"/>
      <c r="VJQ26" s="24"/>
      <c r="VJR26" s="24"/>
      <c r="VJS26" s="24"/>
      <c r="VJT26" s="24"/>
      <c r="VJU26" s="25"/>
      <c r="VJV26" s="15"/>
      <c r="VJW26" s="24"/>
      <c r="VJX26" s="24"/>
      <c r="VJY26" s="24"/>
      <c r="VJZ26" s="24"/>
      <c r="VKA26" s="24"/>
      <c r="VKB26" s="24"/>
      <c r="VKC26" s="25"/>
      <c r="VKD26" s="15"/>
      <c r="VKE26" s="24"/>
      <c r="VKF26" s="24"/>
      <c r="VKG26" s="24"/>
      <c r="VKH26" s="24"/>
      <c r="VKI26" s="24"/>
      <c r="VKJ26" s="24"/>
      <c r="VKK26" s="25"/>
      <c r="VKL26" s="15"/>
      <c r="VKM26" s="24"/>
      <c r="VKN26" s="24"/>
      <c r="VKO26" s="24"/>
      <c r="VKP26" s="24"/>
      <c r="VKQ26" s="24"/>
      <c r="VKR26" s="24"/>
      <c r="VKS26" s="25"/>
      <c r="VKT26" s="15"/>
      <c r="VKU26" s="24"/>
      <c r="VKV26" s="24"/>
      <c r="VKW26" s="24"/>
      <c r="VKX26" s="24"/>
      <c r="VKY26" s="24"/>
      <c r="VKZ26" s="24"/>
      <c r="VLA26" s="25"/>
      <c r="VLB26" s="15"/>
      <c r="VLC26" s="24"/>
      <c r="VLD26" s="24"/>
      <c r="VLE26" s="24"/>
      <c r="VLF26" s="24"/>
      <c r="VLG26" s="24"/>
      <c r="VLH26" s="24"/>
      <c r="VLI26" s="25"/>
      <c r="VLJ26" s="15"/>
      <c r="VLK26" s="24"/>
      <c r="VLL26" s="24"/>
      <c r="VLM26" s="24"/>
      <c r="VLN26" s="24"/>
      <c r="VLO26" s="24"/>
      <c r="VLP26" s="24"/>
      <c r="VLQ26" s="25"/>
      <c r="VLR26" s="15"/>
      <c r="VLS26" s="24"/>
      <c r="VLT26" s="24"/>
      <c r="VLU26" s="24"/>
      <c r="VLV26" s="24"/>
      <c r="VLW26" s="24"/>
      <c r="VLX26" s="24"/>
      <c r="VLY26" s="25"/>
      <c r="VLZ26" s="15"/>
      <c r="VMA26" s="24"/>
      <c r="VMB26" s="24"/>
      <c r="VMC26" s="24"/>
      <c r="VMD26" s="24"/>
      <c r="VME26" s="24"/>
      <c r="VMF26" s="24"/>
      <c r="VMG26" s="25"/>
      <c r="VMH26" s="15"/>
      <c r="VMI26" s="24"/>
      <c r="VMJ26" s="24"/>
      <c r="VMK26" s="24"/>
      <c r="VML26" s="24"/>
      <c r="VMM26" s="24"/>
      <c r="VMN26" s="24"/>
      <c r="VMO26" s="25"/>
      <c r="VMP26" s="15"/>
      <c r="VMQ26" s="24"/>
      <c r="VMR26" s="24"/>
      <c r="VMS26" s="24"/>
      <c r="VMT26" s="24"/>
      <c r="VMU26" s="24"/>
      <c r="VMV26" s="24"/>
      <c r="VMW26" s="25"/>
      <c r="VMX26" s="15"/>
      <c r="VMY26" s="24"/>
      <c r="VMZ26" s="24"/>
      <c r="VNA26" s="24"/>
      <c r="VNB26" s="24"/>
      <c r="VNC26" s="24"/>
      <c r="VND26" s="24"/>
      <c r="VNE26" s="25"/>
      <c r="VNF26" s="15"/>
      <c r="VNG26" s="24"/>
      <c r="VNH26" s="24"/>
      <c r="VNI26" s="24"/>
      <c r="VNJ26" s="24"/>
      <c r="VNK26" s="24"/>
      <c r="VNL26" s="24"/>
      <c r="VNM26" s="25"/>
      <c r="VNN26" s="15"/>
      <c r="VNO26" s="24"/>
      <c r="VNP26" s="24"/>
      <c r="VNQ26" s="24"/>
      <c r="VNR26" s="24"/>
      <c r="VNS26" s="24"/>
      <c r="VNT26" s="24"/>
      <c r="VNU26" s="25"/>
      <c r="VNV26" s="15"/>
      <c r="VNW26" s="24"/>
      <c r="VNX26" s="24"/>
      <c r="VNY26" s="24"/>
      <c r="VNZ26" s="24"/>
      <c r="VOA26" s="24"/>
      <c r="VOB26" s="24"/>
      <c r="VOC26" s="25"/>
      <c r="VOD26" s="15"/>
      <c r="VOE26" s="24"/>
      <c r="VOF26" s="24"/>
      <c r="VOG26" s="24"/>
      <c r="VOH26" s="24"/>
      <c r="VOI26" s="24"/>
      <c r="VOJ26" s="24"/>
      <c r="VOK26" s="25"/>
      <c r="VOL26" s="15"/>
      <c r="VOM26" s="24"/>
      <c r="VON26" s="24"/>
      <c r="VOO26" s="24"/>
      <c r="VOP26" s="24"/>
      <c r="VOQ26" s="24"/>
      <c r="VOR26" s="24"/>
      <c r="VOS26" s="25"/>
      <c r="VOT26" s="15"/>
      <c r="VOU26" s="24"/>
      <c r="VOV26" s="24"/>
      <c r="VOW26" s="24"/>
      <c r="VOX26" s="24"/>
      <c r="VOY26" s="24"/>
      <c r="VOZ26" s="24"/>
      <c r="VPA26" s="25"/>
      <c r="VPB26" s="15"/>
      <c r="VPC26" s="24"/>
      <c r="VPD26" s="24"/>
      <c r="VPE26" s="24"/>
      <c r="VPF26" s="24"/>
      <c r="VPG26" s="24"/>
      <c r="VPH26" s="24"/>
      <c r="VPI26" s="25"/>
      <c r="VPJ26" s="15"/>
      <c r="VPK26" s="24"/>
      <c r="VPL26" s="24"/>
      <c r="VPM26" s="24"/>
      <c r="VPN26" s="24"/>
      <c r="VPO26" s="24"/>
      <c r="VPP26" s="24"/>
      <c r="VPQ26" s="25"/>
      <c r="VPR26" s="15"/>
      <c r="VPS26" s="24"/>
      <c r="VPT26" s="24"/>
      <c r="VPU26" s="24"/>
      <c r="VPV26" s="24"/>
      <c r="VPW26" s="24"/>
      <c r="VPX26" s="24"/>
      <c r="VPY26" s="25"/>
      <c r="VPZ26" s="15"/>
      <c r="VQA26" s="24"/>
      <c r="VQB26" s="24"/>
      <c r="VQC26" s="24"/>
      <c r="VQD26" s="24"/>
      <c r="VQE26" s="24"/>
      <c r="VQF26" s="24"/>
      <c r="VQG26" s="25"/>
      <c r="VQH26" s="15"/>
      <c r="VQI26" s="24"/>
      <c r="VQJ26" s="24"/>
      <c r="VQK26" s="24"/>
      <c r="VQL26" s="24"/>
      <c r="VQM26" s="24"/>
      <c r="VQN26" s="24"/>
      <c r="VQO26" s="25"/>
      <c r="VQP26" s="15"/>
      <c r="VQQ26" s="24"/>
      <c r="VQR26" s="24"/>
      <c r="VQS26" s="24"/>
      <c r="VQT26" s="24"/>
      <c r="VQU26" s="24"/>
      <c r="VQV26" s="24"/>
      <c r="VQW26" s="25"/>
      <c r="VQX26" s="15"/>
      <c r="VQY26" s="24"/>
      <c r="VQZ26" s="24"/>
      <c r="VRA26" s="24"/>
      <c r="VRB26" s="24"/>
      <c r="VRC26" s="24"/>
      <c r="VRD26" s="24"/>
      <c r="VRE26" s="25"/>
      <c r="VRF26" s="15"/>
      <c r="VRG26" s="24"/>
      <c r="VRH26" s="24"/>
      <c r="VRI26" s="24"/>
      <c r="VRJ26" s="24"/>
      <c r="VRK26" s="24"/>
      <c r="VRL26" s="24"/>
      <c r="VRM26" s="25"/>
      <c r="VRN26" s="15"/>
      <c r="VRO26" s="24"/>
      <c r="VRP26" s="24"/>
      <c r="VRQ26" s="24"/>
      <c r="VRR26" s="24"/>
      <c r="VRS26" s="24"/>
      <c r="VRT26" s="24"/>
      <c r="VRU26" s="25"/>
      <c r="VRV26" s="15"/>
      <c r="VRW26" s="24"/>
      <c r="VRX26" s="24"/>
      <c r="VRY26" s="24"/>
      <c r="VRZ26" s="24"/>
      <c r="VSA26" s="24"/>
      <c r="VSB26" s="24"/>
      <c r="VSC26" s="25"/>
      <c r="VSD26" s="15"/>
      <c r="VSE26" s="24"/>
      <c r="VSF26" s="24"/>
      <c r="VSG26" s="24"/>
      <c r="VSH26" s="24"/>
      <c r="VSI26" s="24"/>
      <c r="VSJ26" s="24"/>
      <c r="VSK26" s="25"/>
      <c r="VSL26" s="15"/>
      <c r="VSM26" s="24"/>
      <c r="VSN26" s="24"/>
      <c r="VSO26" s="24"/>
      <c r="VSP26" s="24"/>
      <c r="VSQ26" s="24"/>
      <c r="VSR26" s="24"/>
      <c r="VSS26" s="25"/>
      <c r="VST26" s="15"/>
      <c r="VSU26" s="24"/>
      <c r="VSV26" s="24"/>
      <c r="VSW26" s="24"/>
      <c r="VSX26" s="24"/>
      <c r="VSY26" s="24"/>
      <c r="VSZ26" s="24"/>
      <c r="VTA26" s="25"/>
      <c r="VTB26" s="15"/>
      <c r="VTC26" s="24"/>
      <c r="VTD26" s="24"/>
      <c r="VTE26" s="24"/>
      <c r="VTF26" s="24"/>
      <c r="VTG26" s="24"/>
      <c r="VTH26" s="24"/>
      <c r="VTI26" s="25"/>
      <c r="VTJ26" s="15"/>
      <c r="VTK26" s="24"/>
      <c r="VTL26" s="24"/>
      <c r="VTM26" s="24"/>
      <c r="VTN26" s="24"/>
      <c r="VTO26" s="24"/>
      <c r="VTP26" s="24"/>
      <c r="VTQ26" s="25"/>
      <c r="VTR26" s="15"/>
      <c r="VTS26" s="24"/>
      <c r="VTT26" s="24"/>
      <c r="VTU26" s="24"/>
      <c r="VTV26" s="24"/>
      <c r="VTW26" s="24"/>
      <c r="VTX26" s="24"/>
      <c r="VTY26" s="25"/>
      <c r="VTZ26" s="15"/>
      <c r="VUA26" s="24"/>
      <c r="VUB26" s="24"/>
      <c r="VUC26" s="24"/>
      <c r="VUD26" s="24"/>
      <c r="VUE26" s="24"/>
      <c r="VUF26" s="24"/>
      <c r="VUG26" s="25"/>
      <c r="VUH26" s="15"/>
      <c r="VUI26" s="24"/>
      <c r="VUJ26" s="24"/>
      <c r="VUK26" s="24"/>
      <c r="VUL26" s="24"/>
      <c r="VUM26" s="24"/>
      <c r="VUN26" s="24"/>
      <c r="VUO26" s="25"/>
      <c r="VUP26" s="15"/>
      <c r="VUQ26" s="24"/>
      <c r="VUR26" s="24"/>
      <c r="VUS26" s="24"/>
      <c r="VUT26" s="24"/>
      <c r="VUU26" s="24"/>
      <c r="VUV26" s="24"/>
      <c r="VUW26" s="25"/>
      <c r="VUX26" s="15"/>
      <c r="VUY26" s="24"/>
      <c r="VUZ26" s="24"/>
      <c r="VVA26" s="24"/>
      <c r="VVB26" s="24"/>
      <c r="VVC26" s="24"/>
      <c r="VVD26" s="24"/>
      <c r="VVE26" s="25"/>
      <c r="VVF26" s="15"/>
      <c r="VVG26" s="24"/>
      <c r="VVH26" s="24"/>
      <c r="VVI26" s="24"/>
      <c r="VVJ26" s="24"/>
      <c r="VVK26" s="24"/>
      <c r="VVL26" s="24"/>
      <c r="VVM26" s="25"/>
      <c r="VVN26" s="15"/>
      <c r="VVO26" s="24"/>
      <c r="VVP26" s="24"/>
      <c r="VVQ26" s="24"/>
      <c r="VVR26" s="24"/>
      <c r="VVS26" s="24"/>
      <c r="VVT26" s="24"/>
      <c r="VVU26" s="25"/>
      <c r="VVV26" s="15"/>
      <c r="VVW26" s="24"/>
      <c r="VVX26" s="24"/>
      <c r="VVY26" s="24"/>
      <c r="VVZ26" s="24"/>
      <c r="VWA26" s="24"/>
      <c r="VWB26" s="24"/>
      <c r="VWC26" s="25"/>
      <c r="VWD26" s="15"/>
      <c r="VWE26" s="24"/>
      <c r="VWF26" s="24"/>
      <c r="VWG26" s="24"/>
      <c r="VWH26" s="24"/>
      <c r="VWI26" s="24"/>
      <c r="VWJ26" s="24"/>
      <c r="VWK26" s="25"/>
      <c r="VWL26" s="15"/>
      <c r="VWM26" s="24"/>
      <c r="VWN26" s="24"/>
      <c r="VWO26" s="24"/>
      <c r="VWP26" s="24"/>
      <c r="VWQ26" s="24"/>
      <c r="VWR26" s="24"/>
      <c r="VWS26" s="25"/>
      <c r="VWT26" s="15"/>
      <c r="VWU26" s="24"/>
      <c r="VWV26" s="24"/>
      <c r="VWW26" s="24"/>
      <c r="VWX26" s="24"/>
      <c r="VWY26" s="24"/>
      <c r="VWZ26" s="24"/>
      <c r="VXA26" s="25"/>
      <c r="VXB26" s="15"/>
      <c r="VXC26" s="24"/>
      <c r="VXD26" s="24"/>
      <c r="VXE26" s="24"/>
      <c r="VXF26" s="24"/>
      <c r="VXG26" s="24"/>
      <c r="VXH26" s="24"/>
      <c r="VXI26" s="25"/>
      <c r="VXJ26" s="15"/>
      <c r="VXK26" s="24"/>
      <c r="VXL26" s="24"/>
      <c r="VXM26" s="24"/>
      <c r="VXN26" s="24"/>
      <c r="VXO26" s="24"/>
      <c r="VXP26" s="24"/>
      <c r="VXQ26" s="25"/>
      <c r="VXR26" s="15"/>
      <c r="VXS26" s="24"/>
      <c r="VXT26" s="24"/>
      <c r="VXU26" s="24"/>
      <c r="VXV26" s="24"/>
      <c r="VXW26" s="24"/>
      <c r="VXX26" s="24"/>
      <c r="VXY26" s="25"/>
      <c r="VXZ26" s="15"/>
      <c r="VYA26" s="24"/>
      <c r="VYB26" s="24"/>
      <c r="VYC26" s="24"/>
      <c r="VYD26" s="24"/>
      <c r="VYE26" s="24"/>
      <c r="VYF26" s="24"/>
      <c r="VYG26" s="25"/>
      <c r="VYH26" s="15"/>
      <c r="VYI26" s="24"/>
      <c r="VYJ26" s="24"/>
      <c r="VYK26" s="24"/>
      <c r="VYL26" s="24"/>
      <c r="VYM26" s="24"/>
      <c r="VYN26" s="24"/>
      <c r="VYO26" s="25"/>
      <c r="VYP26" s="15"/>
      <c r="VYQ26" s="24"/>
      <c r="VYR26" s="24"/>
      <c r="VYS26" s="24"/>
      <c r="VYT26" s="24"/>
      <c r="VYU26" s="24"/>
      <c r="VYV26" s="24"/>
      <c r="VYW26" s="25"/>
      <c r="VYX26" s="15"/>
      <c r="VYY26" s="24"/>
      <c r="VYZ26" s="24"/>
      <c r="VZA26" s="24"/>
      <c r="VZB26" s="24"/>
      <c r="VZC26" s="24"/>
      <c r="VZD26" s="24"/>
      <c r="VZE26" s="25"/>
      <c r="VZF26" s="15"/>
      <c r="VZG26" s="24"/>
      <c r="VZH26" s="24"/>
      <c r="VZI26" s="24"/>
      <c r="VZJ26" s="24"/>
      <c r="VZK26" s="24"/>
      <c r="VZL26" s="24"/>
      <c r="VZM26" s="25"/>
      <c r="VZN26" s="15"/>
      <c r="VZO26" s="24"/>
      <c r="VZP26" s="24"/>
      <c r="VZQ26" s="24"/>
      <c r="VZR26" s="24"/>
      <c r="VZS26" s="24"/>
      <c r="VZT26" s="24"/>
      <c r="VZU26" s="25"/>
      <c r="VZV26" s="15"/>
      <c r="VZW26" s="24"/>
      <c r="VZX26" s="24"/>
      <c r="VZY26" s="24"/>
      <c r="VZZ26" s="24"/>
      <c r="WAA26" s="24"/>
      <c r="WAB26" s="24"/>
      <c r="WAC26" s="25"/>
      <c r="WAD26" s="15"/>
      <c r="WAE26" s="24"/>
      <c r="WAF26" s="24"/>
      <c r="WAG26" s="24"/>
      <c r="WAH26" s="24"/>
      <c r="WAI26" s="24"/>
      <c r="WAJ26" s="24"/>
      <c r="WAK26" s="25"/>
      <c r="WAL26" s="15"/>
      <c r="WAM26" s="24"/>
      <c r="WAN26" s="24"/>
      <c r="WAO26" s="24"/>
      <c r="WAP26" s="24"/>
      <c r="WAQ26" s="24"/>
      <c r="WAR26" s="24"/>
      <c r="WAS26" s="25"/>
      <c r="WAT26" s="15"/>
      <c r="WAU26" s="24"/>
      <c r="WAV26" s="24"/>
      <c r="WAW26" s="24"/>
      <c r="WAX26" s="24"/>
      <c r="WAY26" s="24"/>
      <c r="WAZ26" s="24"/>
      <c r="WBA26" s="25"/>
      <c r="WBB26" s="15"/>
      <c r="WBC26" s="24"/>
      <c r="WBD26" s="24"/>
      <c r="WBE26" s="24"/>
      <c r="WBF26" s="24"/>
      <c r="WBG26" s="24"/>
      <c r="WBH26" s="24"/>
      <c r="WBI26" s="25"/>
      <c r="WBJ26" s="15"/>
      <c r="WBK26" s="24"/>
      <c r="WBL26" s="24"/>
      <c r="WBM26" s="24"/>
      <c r="WBN26" s="24"/>
      <c r="WBO26" s="24"/>
      <c r="WBP26" s="24"/>
      <c r="WBQ26" s="25"/>
      <c r="WBR26" s="15"/>
      <c r="WBS26" s="24"/>
      <c r="WBT26" s="24"/>
      <c r="WBU26" s="24"/>
      <c r="WBV26" s="24"/>
      <c r="WBW26" s="24"/>
      <c r="WBX26" s="24"/>
      <c r="WBY26" s="25"/>
      <c r="WBZ26" s="15"/>
      <c r="WCA26" s="24"/>
      <c r="WCB26" s="24"/>
      <c r="WCC26" s="24"/>
      <c r="WCD26" s="24"/>
      <c r="WCE26" s="24"/>
      <c r="WCF26" s="24"/>
      <c r="WCG26" s="25"/>
      <c r="WCH26" s="15"/>
      <c r="WCI26" s="24"/>
      <c r="WCJ26" s="24"/>
      <c r="WCK26" s="24"/>
      <c r="WCL26" s="24"/>
      <c r="WCM26" s="24"/>
      <c r="WCN26" s="24"/>
      <c r="WCO26" s="25"/>
      <c r="WCP26" s="15"/>
      <c r="WCQ26" s="24"/>
      <c r="WCR26" s="24"/>
      <c r="WCS26" s="24"/>
      <c r="WCT26" s="24"/>
      <c r="WCU26" s="24"/>
      <c r="WCV26" s="24"/>
      <c r="WCW26" s="25"/>
      <c r="WCX26" s="15"/>
      <c r="WCY26" s="24"/>
      <c r="WCZ26" s="24"/>
      <c r="WDA26" s="24"/>
      <c r="WDB26" s="24"/>
      <c r="WDC26" s="24"/>
      <c r="WDD26" s="24"/>
      <c r="WDE26" s="25"/>
      <c r="WDF26" s="15"/>
      <c r="WDG26" s="24"/>
      <c r="WDH26" s="24"/>
      <c r="WDI26" s="24"/>
      <c r="WDJ26" s="24"/>
      <c r="WDK26" s="24"/>
      <c r="WDL26" s="24"/>
      <c r="WDM26" s="25"/>
      <c r="WDN26" s="15"/>
      <c r="WDO26" s="24"/>
      <c r="WDP26" s="24"/>
      <c r="WDQ26" s="24"/>
      <c r="WDR26" s="24"/>
      <c r="WDS26" s="24"/>
      <c r="WDT26" s="24"/>
      <c r="WDU26" s="25"/>
      <c r="WDV26" s="15"/>
      <c r="WDW26" s="24"/>
      <c r="WDX26" s="24"/>
      <c r="WDY26" s="24"/>
      <c r="WDZ26" s="24"/>
      <c r="WEA26" s="24"/>
      <c r="WEB26" s="24"/>
      <c r="WEC26" s="25"/>
      <c r="WED26" s="15"/>
      <c r="WEE26" s="24"/>
      <c r="WEF26" s="24"/>
      <c r="WEG26" s="24"/>
      <c r="WEH26" s="24"/>
      <c r="WEI26" s="24"/>
      <c r="WEJ26" s="24"/>
      <c r="WEK26" s="25"/>
      <c r="WEL26" s="15"/>
      <c r="WEM26" s="24"/>
      <c r="WEN26" s="24"/>
      <c r="WEO26" s="24"/>
      <c r="WEP26" s="24"/>
      <c r="WEQ26" s="24"/>
      <c r="WER26" s="24"/>
      <c r="WES26" s="25"/>
      <c r="WET26" s="15"/>
      <c r="WEU26" s="24"/>
      <c r="WEV26" s="24"/>
      <c r="WEW26" s="24"/>
      <c r="WEX26" s="24"/>
      <c r="WEY26" s="24"/>
      <c r="WEZ26" s="24"/>
      <c r="WFA26" s="25"/>
      <c r="WFB26" s="15"/>
      <c r="WFC26" s="24"/>
      <c r="WFD26" s="24"/>
      <c r="WFE26" s="24"/>
      <c r="WFF26" s="24"/>
      <c r="WFG26" s="24"/>
      <c r="WFH26" s="24"/>
      <c r="WFI26" s="25"/>
      <c r="WFJ26" s="15"/>
      <c r="WFK26" s="24"/>
      <c r="WFL26" s="24"/>
      <c r="WFM26" s="24"/>
      <c r="WFN26" s="24"/>
      <c r="WFO26" s="24"/>
      <c r="WFP26" s="24"/>
      <c r="WFQ26" s="25"/>
      <c r="WFR26" s="15"/>
      <c r="WFS26" s="24"/>
      <c r="WFT26" s="24"/>
      <c r="WFU26" s="24"/>
      <c r="WFV26" s="24"/>
      <c r="WFW26" s="24"/>
      <c r="WFX26" s="24"/>
      <c r="WFY26" s="25"/>
      <c r="WFZ26" s="15"/>
      <c r="WGA26" s="24"/>
      <c r="WGB26" s="24"/>
      <c r="WGC26" s="24"/>
      <c r="WGD26" s="24"/>
      <c r="WGE26" s="24"/>
      <c r="WGF26" s="24"/>
      <c r="WGG26" s="25"/>
      <c r="WGH26" s="15"/>
      <c r="WGI26" s="24"/>
      <c r="WGJ26" s="24"/>
      <c r="WGK26" s="24"/>
      <c r="WGL26" s="24"/>
      <c r="WGM26" s="24"/>
      <c r="WGN26" s="24"/>
      <c r="WGO26" s="25"/>
      <c r="WGP26" s="15"/>
      <c r="WGQ26" s="24"/>
      <c r="WGR26" s="24"/>
      <c r="WGS26" s="24"/>
      <c r="WGT26" s="24"/>
      <c r="WGU26" s="24"/>
      <c r="WGV26" s="24"/>
      <c r="WGW26" s="25"/>
      <c r="WGX26" s="15"/>
      <c r="WGY26" s="24"/>
      <c r="WGZ26" s="24"/>
      <c r="WHA26" s="24"/>
      <c r="WHB26" s="24"/>
      <c r="WHC26" s="24"/>
      <c r="WHD26" s="24"/>
      <c r="WHE26" s="25"/>
      <c r="WHF26" s="15"/>
      <c r="WHG26" s="24"/>
      <c r="WHH26" s="24"/>
      <c r="WHI26" s="24"/>
      <c r="WHJ26" s="24"/>
      <c r="WHK26" s="24"/>
      <c r="WHL26" s="24"/>
      <c r="WHM26" s="25"/>
      <c r="WHN26" s="15"/>
      <c r="WHO26" s="24"/>
      <c r="WHP26" s="24"/>
      <c r="WHQ26" s="24"/>
      <c r="WHR26" s="24"/>
      <c r="WHS26" s="24"/>
      <c r="WHT26" s="24"/>
      <c r="WHU26" s="25"/>
      <c r="WHV26" s="15"/>
      <c r="WHW26" s="24"/>
      <c r="WHX26" s="24"/>
      <c r="WHY26" s="24"/>
      <c r="WHZ26" s="24"/>
      <c r="WIA26" s="24"/>
      <c r="WIB26" s="24"/>
      <c r="WIC26" s="25"/>
      <c r="WID26" s="15"/>
      <c r="WIE26" s="24"/>
      <c r="WIF26" s="24"/>
      <c r="WIG26" s="24"/>
      <c r="WIH26" s="24"/>
      <c r="WII26" s="24"/>
      <c r="WIJ26" s="24"/>
      <c r="WIK26" s="25"/>
      <c r="WIL26" s="15"/>
      <c r="WIM26" s="24"/>
      <c r="WIN26" s="24"/>
      <c r="WIO26" s="24"/>
      <c r="WIP26" s="24"/>
      <c r="WIQ26" s="24"/>
      <c r="WIR26" s="24"/>
      <c r="WIS26" s="25"/>
      <c r="WIT26" s="15"/>
      <c r="WIU26" s="24"/>
      <c r="WIV26" s="24"/>
      <c r="WIW26" s="24"/>
      <c r="WIX26" s="24"/>
      <c r="WIY26" s="24"/>
      <c r="WIZ26" s="24"/>
      <c r="WJA26" s="25"/>
      <c r="WJB26" s="15"/>
      <c r="WJC26" s="24"/>
      <c r="WJD26" s="24"/>
      <c r="WJE26" s="24"/>
      <c r="WJF26" s="24"/>
      <c r="WJG26" s="24"/>
      <c r="WJH26" s="24"/>
      <c r="WJI26" s="25"/>
      <c r="WJJ26" s="15"/>
      <c r="WJK26" s="24"/>
      <c r="WJL26" s="24"/>
      <c r="WJM26" s="24"/>
      <c r="WJN26" s="24"/>
      <c r="WJO26" s="24"/>
      <c r="WJP26" s="24"/>
      <c r="WJQ26" s="25"/>
      <c r="WJR26" s="15"/>
      <c r="WJS26" s="24"/>
      <c r="WJT26" s="24"/>
      <c r="WJU26" s="24"/>
      <c r="WJV26" s="24"/>
      <c r="WJW26" s="24"/>
      <c r="WJX26" s="24"/>
      <c r="WJY26" s="25"/>
      <c r="WJZ26" s="15"/>
      <c r="WKA26" s="24"/>
      <c r="WKB26" s="24"/>
      <c r="WKC26" s="24"/>
      <c r="WKD26" s="24"/>
      <c r="WKE26" s="24"/>
      <c r="WKF26" s="24"/>
      <c r="WKG26" s="25"/>
      <c r="WKH26" s="15"/>
      <c r="WKI26" s="24"/>
      <c r="WKJ26" s="24"/>
      <c r="WKK26" s="24"/>
      <c r="WKL26" s="24"/>
      <c r="WKM26" s="24"/>
      <c r="WKN26" s="24"/>
      <c r="WKO26" s="25"/>
      <c r="WKP26" s="15"/>
      <c r="WKQ26" s="24"/>
      <c r="WKR26" s="24"/>
      <c r="WKS26" s="24"/>
      <c r="WKT26" s="24"/>
      <c r="WKU26" s="24"/>
      <c r="WKV26" s="24"/>
      <c r="WKW26" s="25"/>
      <c r="WKX26" s="15"/>
      <c r="WKY26" s="24"/>
      <c r="WKZ26" s="24"/>
      <c r="WLA26" s="24"/>
      <c r="WLB26" s="24"/>
      <c r="WLC26" s="24"/>
      <c r="WLD26" s="24"/>
      <c r="WLE26" s="25"/>
      <c r="WLF26" s="15"/>
      <c r="WLG26" s="24"/>
      <c r="WLH26" s="24"/>
      <c r="WLI26" s="24"/>
      <c r="WLJ26" s="24"/>
      <c r="WLK26" s="24"/>
      <c r="WLL26" s="24"/>
      <c r="WLM26" s="25"/>
      <c r="WLN26" s="15"/>
      <c r="WLO26" s="24"/>
      <c r="WLP26" s="24"/>
      <c r="WLQ26" s="24"/>
      <c r="WLR26" s="24"/>
      <c r="WLS26" s="24"/>
      <c r="WLT26" s="24"/>
      <c r="WLU26" s="25"/>
      <c r="WLV26" s="15"/>
      <c r="WLW26" s="24"/>
      <c r="WLX26" s="24"/>
      <c r="WLY26" s="24"/>
      <c r="WLZ26" s="24"/>
      <c r="WMA26" s="24"/>
      <c r="WMB26" s="24"/>
      <c r="WMC26" s="25"/>
      <c r="WMD26" s="15"/>
      <c r="WME26" s="24"/>
      <c r="WMF26" s="24"/>
      <c r="WMG26" s="24"/>
      <c r="WMH26" s="24"/>
      <c r="WMI26" s="24"/>
      <c r="WMJ26" s="24"/>
      <c r="WMK26" s="25"/>
      <c r="WML26" s="15"/>
      <c r="WMM26" s="24"/>
      <c r="WMN26" s="24"/>
      <c r="WMO26" s="24"/>
      <c r="WMP26" s="24"/>
      <c r="WMQ26" s="24"/>
      <c r="WMR26" s="24"/>
      <c r="WMS26" s="25"/>
      <c r="WMT26" s="15"/>
      <c r="WMU26" s="24"/>
      <c r="WMV26" s="24"/>
      <c r="WMW26" s="24"/>
      <c r="WMX26" s="24"/>
      <c r="WMY26" s="24"/>
      <c r="WMZ26" s="24"/>
      <c r="WNA26" s="25"/>
      <c r="WNB26" s="15"/>
      <c r="WNC26" s="24"/>
      <c r="WND26" s="24"/>
      <c r="WNE26" s="24"/>
      <c r="WNF26" s="24"/>
      <c r="WNG26" s="24"/>
      <c r="WNH26" s="24"/>
      <c r="WNI26" s="25"/>
      <c r="WNJ26" s="15"/>
      <c r="WNK26" s="24"/>
      <c r="WNL26" s="24"/>
      <c r="WNM26" s="24"/>
      <c r="WNN26" s="24"/>
      <c r="WNO26" s="24"/>
      <c r="WNP26" s="24"/>
      <c r="WNQ26" s="25"/>
      <c r="WNR26" s="15"/>
      <c r="WNS26" s="24"/>
      <c r="WNT26" s="24"/>
      <c r="WNU26" s="24"/>
      <c r="WNV26" s="24"/>
      <c r="WNW26" s="24"/>
      <c r="WNX26" s="24"/>
      <c r="WNY26" s="25"/>
      <c r="WNZ26" s="15"/>
      <c r="WOA26" s="24"/>
      <c r="WOB26" s="24"/>
      <c r="WOC26" s="24"/>
      <c r="WOD26" s="24"/>
      <c r="WOE26" s="24"/>
      <c r="WOF26" s="24"/>
      <c r="WOG26" s="25"/>
      <c r="WOH26" s="15"/>
      <c r="WOI26" s="24"/>
      <c r="WOJ26" s="24"/>
      <c r="WOK26" s="24"/>
      <c r="WOL26" s="24"/>
      <c r="WOM26" s="24"/>
      <c r="WON26" s="24"/>
      <c r="WOO26" s="25"/>
      <c r="WOP26" s="15"/>
      <c r="WOQ26" s="24"/>
      <c r="WOR26" s="24"/>
      <c r="WOS26" s="24"/>
      <c r="WOT26" s="24"/>
      <c r="WOU26" s="24"/>
      <c r="WOV26" s="24"/>
      <c r="WOW26" s="25"/>
      <c r="WOX26" s="15"/>
      <c r="WOY26" s="24"/>
      <c r="WOZ26" s="24"/>
      <c r="WPA26" s="24"/>
      <c r="WPB26" s="24"/>
      <c r="WPC26" s="24"/>
      <c r="WPD26" s="24"/>
      <c r="WPE26" s="25"/>
      <c r="WPF26" s="15"/>
      <c r="WPG26" s="24"/>
      <c r="WPH26" s="24"/>
      <c r="WPI26" s="24"/>
      <c r="WPJ26" s="24"/>
      <c r="WPK26" s="24"/>
      <c r="WPL26" s="24"/>
      <c r="WPM26" s="25"/>
      <c r="WPN26" s="15"/>
      <c r="WPO26" s="24"/>
      <c r="WPP26" s="24"/>
      <c r="WPQ26" s="24"/>
      <c r="WPR26" s="24"/>
      <c r="WPS26" s="24"/>
      <c r="WPT26" s="24"/>
      <c r="WPU26" s="25"/>
      <c r="WPV26" s="15"/>
      <c r="WPW26" s="24"/>
      <c r="WPX26" s="24"/>
      <c r="WPY26" s="24"/>
      <c r="WPZ26" s="24"/>
      <c r="WQA26" s="24"/>
      <c r="WQB26" s="24"/>
      <c r="WQC26" s="25"/>
      <c r="WQD26" s="15"/>
      <c r="WQE26" s="24"/>
      <c r="WQF26" s="24"/>
      <c r="WQG26" s="24"/>
      <c r="WQH26" s="24"/>
      <c r="WQI26" s="24"/>
      <c r="WQJ26" s="24"/>
      <c r="WQK26" s="25"/>
      <c r="WQL26" s="15"/>
      <c r="WQM26" s="24"/>
      <c r="WQN26" s="24"/>
      <c r="WQO26" s="24"/>
      <c r="WQP26" s="24"/>
      <c r="WQQ26" s="24"/>
      <c r="WQR26" s="24"/>
      <c r="WQS26" s="25"/>
      <c r="WQT26" s="15"/>
      <c r="WQU26" s="24"/>
      <c r="WQV26" s="24"/>
      <c r="WQW26" s="24"/>
      <c r="WQX26" s="24"/>
      <c r="WQY26" s="24"/>
      <c r="WQZ26" s="24"/>
      <c r="WRA26" s="25"/>
      <c r="WRB26" s="15"/>
      <c r="WRC26" s="24"/>
      <c r="WRD26" s="24"/>
      <c r="WRE26" s="24"/>
      <c r="WRF26" s="24"/>
      <c r="WRG26" s="24"/>
      <c r="WRH26" s="24"/>
      <c r="WRI26" s="25"/>
      <c r="WRJ26" s="15"/>
      <c r="WRK26" s="24"/>
      <c r="WRL26" s="24"/>
      <c r="WRM26" s="24"/>
      <c r="WRN26" s="24"/>
      <c r="WRO26" s="24"/>
      <c r="WRP26" s="24"/>
      <c r="WRQ26" s="25"/>
      <c r="WRR26" s="15"/>
      <c r="WRS26" s="24"/>
      <c r="WRT26" s="24"/>
      <c r="WRU26" s="24"/>
      <c r="WRV26" s="24"/>
      <c r="WRW26" s="24"/>
      <c r="WRX26" s="24"/>
      <c r="WRY26" s="25"/>
      <c r="WRZ26" s="15"/>
      <c r="WSA26" s="24"/>
      <c r="WSB26" s="24"/>
      <c r="WSC26" s="24"/>
      <c r="WSD26" s="24"/>
      <c r="WSE26" s="24"/>
      <c r="WSF26" s="24"/>
      <c r="WSG26" s="25"/>
      <c r="WSH26" s="15"/>
      <c r="WSI26" s="24"/>
      <c r="WSJ26" s="24"/>
      <c r="WSK26" s="24"/>
      <c r="WSL26" s="24"/>
      <c r="WSM26" s="24"/>
      <c r="WSN26" s="24"/>
      <c r="WSO26" s="25"/>
      <c r="WSP26" s="15"/>
      <c r="WSQ26" s="24"/>
      <c r="WSR26" s="24"/>
      <c r="WSS26" s="24"/>
      <c r="WST26" s="24"/>
      <c r="WSU26" s="24"/>
      <c r="WSV26" s="24"/>
      <c r="WSW26" s="25"/>
      <c r="WSX26" s="15"/>
      <c r="WSY26" s="24"/>
      <c r="WSZ26" s="24"/>
      <c r="WTA26" s="24"/>
      <c r="WTB26" s="24"/>
      <c r="WTC26" s="24"/>
      <c r="WTD26" s="24"/>
      <c r="WTE26" s="25"/>
      <c r="WTF26" s="15"/>
      <c r="WTG26" s="24"/>
      <c r="WTH26" s="24"/>
      <c r="WTI26" s="24"/>
      <c r="WTJ26" s="24"/>
      <c r="WTK26" s="24"/>
      <c r="WTL26" s="24"/>
      <c r="WTM26" s="25"/>
      <c r="WTN26" s="15"/>
      <c r="WTO26" s="24"/>
      <c r="WTP26" s="24"/>
      <c r="WTQ26" s="24"/>
      <c r="WTR26" s="24"/>
      <c r="WTS26" s="24"/>
      <c r="WTT26" s="24"/>
      <c r="WTU26" s="25"/>
      <c r="WTV26" s="15"/>
      <c r="WTW26" s="24"/>
      <c r="WTX26" s="24"/>
      <c r="WTY26" s="24"/>
      <c r="WTZ26" s="24"/>
      <c r="WUA26" s="24"/>
      <c r="WUB26" s="24"/>
      <c r="WUC26" s="25"/>
      <c r="WUD26" s="15"/>
      <c r="WUE26" s="24"/>
      <c r="WUF26" s="24"/>
      <c r="WUG26" s="24"/>
      <c r="WUH26" s="24"/>
      <c r="WUI26" s="24"/>
      <c r="WUJ26" s="24"/>
      <c r="WUK26" s="25"/>
      <c r="WUL26" s="15"/>
      <c r="WUM26" s="24"/>
      <c r="WUN26" s="24"/>
      <c r="WUO26" s="24"/>
      <c r="WUP26" s="24"/>
      <c r="WUQ26" s="24"/>
      <c r="WUR26" s="24"/>
      <c r="WUS26" s="25"/>
      <c r="WUT26" s="15"/>
      <c r="WUU26" s="24"/>
      <c r="WUV26" s="24"/>
      <c r="WUW26" s="24"/>
      <c r="WUX26" s="24"/>
      <c r="WUY26" s="24"/>
      <c r="WUZ26" s="24"/>
      <c r="WVA26" s="25"/>
      <c r="WVB26" s="15"/>
      <c r="WVC26" s="24"/>
      <c r="WVD26" s="24"/>
      <c r="WVE26" s="24"/>
      <c r="WVF26" s="24"/>
      <c r="WVG26" s="24"/>
      <c r="WVH26" s="24"/>
      <c r="WVI26" s="25"/>
      <c r="WVJ26" s="15"/>
      <c r="WVK26" s="24"/>
      <c r="WVL26" s="24"/>
      <c r="WVM26" s="24"/>
      <c r="WVN26" s="24"/>
      <c r="WVO26" s="24"/>
      <c r="WVP26" s="24"/>
      <c r="WVQ26" s="25"/>
      <c r="WVR26" s="15"/>
      <c r="WVS26" s="24"/>
      <c r="WVT26" s="24"/>
      <c r="WVU26" s="24"/>
      <c r="WVV26" s="24"/>
      <c r="WVW26" s="24"/>
      <c r="WVX26" s="24"/>
      <c r="WVY26" s="25"/>
      <c r="WVZ26" s="15"/>
      <c r="WWA26" s="24"/>
      <c r="WWB26" s="24"/>
      <c r="WWC26" s="24"/>
      <c r="WWD26" s="24"/>
      <c r="WWE26" s="24"/>
      <c r="WWF26" s="24"/>
      <c r="WWG26" s="25"/>
      <c r="WWH26" s="15"/>
      <c r="WWI26" s="24"/>
      <c r="WWJ26" s="24"/>
      <c r="WWK26" s="24"/>
      <c r="WWL26" s="24"/>
      <c r="WWM26" s="24"/>
      <c r="WWN26" s="24"/>
      <c r="WWO26" s="25"/>
      <c r="WWP26" s="15"/>
      <c r="WWQ26" s="24"/>
      <c r="WWR26" s="24"/>
      <c r="WWS26" s="24"/>
      <c r="WWT26" s="24"/>
      <c r="WWU26" s="24"/>
      <c r="WWV26" s="24"/>
      <c r="WWW26" s="25"/>
      <c r="WWX26" s="15"/>
      <c r="WWY26" s="24"/>
      <c r="WWZ26" s="24"/>
      <c r="WXA26" s="24"/>
      <c r="WXB26" s="24"/>
      <c r="WXC26" s="24"/>
      <c r="WXD26" s="24"/>
      <c r="WXE26" s="25"/>
      <c r="WXF26" s="15"/>
      <c r="WXG26" s="24"/>
      <c r="WXH26" s="24"/>
      <c r="WXI26" s="24"/>
      <c r="WXJ26" s="24"/>
      <c r="WXK26" s="24"/>
      <c r="WXL26" s="24"/>
      <c r="WXM26" s="25"/>
      <c r="WXN26" s="15"/>
      <c r="WXO26" s="24"/>
      <c r="WXP26" s="24"/>
      <c r="WXQ26" s="24"/>
      <c r="WXR26" s="24"/>
      <c r="WXS26" s="24"/>
      <c r="WXT26" s="24"/>
      <c r="WXU26" s="25"/>
      <c r="WXV26" s="15"/>
      <c r="WXW26" s="24"/>
      <c r="WXX26" s="24"/>
      <c r="WXY26" s="24"/>
      <c r="WXZ26" s="24"/>
      <c r="WYA26" s="24"/>
      <c r="WYB26" s="24"/>
      <c r="WYC26" s="25"/>
      <c r="WYD26" s="15"/>
      <c r="WYE26" s="24"/>
      <c r="WYF26" s="24"/>
      <c r="WYG26" s="24"/>
      <c r="WYH26" s="24"/>
      <c r="WYI26" s="24"/>
      <c r="WYJ26" s="24"/>
      <c r="WYK26" s="25"/>
      <c r="WYL26" s="15"/>
      <c r="WYM26" s="24"/>
      <c r="WYN26" s="24"/>
      <c r="WYO26" s="24"/>
      <c r="WYP26" s="24"/>
      <c r="WYQ26" s="24"/>
      <c r="WYR26" s="24"/>
      <c r="WYS26" s="25"/>
      <c r="WYT26" s="15"/>
      <c r="WYU26" s="24"/>
      <c r="WYV26" s="24"/>
      <c r="WYW26" s="24"/>
      <c r="WYX26" s="24"/>
      <c r="WYY26" s="24"/>
      <c r="WYZ26" s="24"/>
      <c r="WZA26" s="25"/>
      <c r="WZB26" s="15"/>
      <c r="WZC26" s="24"/>
      <c r="WZD26" s="24"/>
      <c r="WZE26" s="24"/>
      <c r="WZF26" s="24"/>
      <c r="WZG26" s="24"/>
      <c r="WZH26" s="24"/>
      <c r="WZI26" s="25"/>
      <c r="WZJ26" s="15"/>
      <c r="WZK26" s="24"/>
      <c r="WZL26" s="24"/>
      <c r="WZM26" s="24"/>
      <c r="WZN26" s="24"/>
      <c r="WZO26" s="24"/>
      <c r="WZP26" s="24"/>
      <c r="WZQ26" s="25"/>
      <c r="WZR26" s="15"/>
      <c r="WZS26" s="24"/>
      <c r="WZT26" s="24"/>
      <c r="WZU26" s="24"/>
      <c r="WZV26" s="24"/>
      <c r="WZW26" s="24"/>
      <c r="WZX26" s="24"/>
      <c r="WZY26" s="25"/>
      <c r="WZZ26" s="15"/>
      <c r="XAA26" s="24"/>
      <c r="XAB26" s="24"/>
      <c r="XAC26" s="24"/>
      <c r="XAD26" s="24"/>
      <c r="XAE26" s="24"/>
      <c r="XAF26" s="24"/>
      <c r="XAG26" s="25"/>
      <c r="XAH26" s="15"/>
      <c r="XAI26" s="24"/>
      <c r="XAJ26" s="24"/>
      <c r="XAK26" s="24"/>
      <c r="XAL26" s="24"/>
      <c r="XAM26" s="24"/>
      <c r="XAN26" s="24"/>
      <c r="XAO26" s="25"/>
      <c r="XAP26" s="15"/>
      <c r="XAQ26" s="24"/>
      <c r="XAR26" s="24"/>
      <c r="XAS26" s="24"/>
      <c r="XAT26" s="24"/>
      <c r="XAU26" s="24"/>
      <c r="XAV26" s="24"/>
      <c r="XAW26" s="25"/>
      <c r="XAX26" s="15"/>
      <c r="XAY26" s="24"/>
      <c r="XAZ26" s="24"/>
      <c r="XBA26" s="24"/>
      <c r="XBB26" s="24"/>
      <c r="XBC26" s="24"/>
      <c r="XBD26" s="24"/>
      <c r="XBE26" s="25"/>
      <c r="XBF26" s="15"/>
      <c r="XBG26" s="24"/>
      <c r="XBH26" s="24"/>
      <c r="XBI26" s="24"/>
      <c r="XBJ26" s="24"/>
      <c r="XBK26" s="24"/>
      <c r="XBL26" s="24"/>
      <c r="XBM26" s="25"/>
      <c r="XBN26" s="15"/>
      <c r="XBO26" s="24"/>
      <c r="XBP26" s="24"/>
      <c r="XBQ26" s="24"/>
      <c r="XBR26" s="24"/>
      <c r="XBS26" s="24"/>
      <c r="XBT26" s="24"/>
      <c r="XBU26" s="25"/>
      <c r="XBV26" s="15"/>
      <c r="XBW26" s="24"/>
      <c r="XBX26" s="24"/>
      <c r="XBY26" s="24"/>
      <c r="XBZ26" s="24"/>
      <c r="XCA26" s="24"/>
      <c r="XCB26" s="24"/>
      <c r="XCC26" s="25"/>
      <c r="XCD26" s="15"/>
      <c r="XCE26" s="24"/>
      <c r="XCF26" s="24"/>
      <c r="XCG26" s="24"/>
      <c r="XCH26" s="24"/>
      <c r="XCI26" s="24"/>
      <c r="XCJ26" s="24"/>
      <c r="XCK26" s="25"/>
      <c r="XCL26" s="15"/>
      <c r="XCM26" s="24"/>
      <c r="XCN26" s="24"/>
      <c r="XCO26" s="24"/>
      <c r="XCP26" s="24"/>
      <c r="XCQ26" s="24"/>
      <c r="XCR26" s="24"/>
      <c r="XCS26" s="25"/>
      <c r="XCT26" s="15"/>
      <c r="XCU26" s="24"/>
      <c r="XCV26" s="24"/>
      <c r="XCW26" s="24"/>
      <c r="XCX26" s="24"/>
      <c r="XCY26" s="24"/>
      <c r="XCZ26" s="24"/>
      <c r="XDA26" s="25"/>
      <c r="XDB26" s="15"/>
      <c r="XDC26" s="24"/>
      <c r="XDD26" s="24"/>
      <c r="XDE26" s="24"/>
      <c r="XDF26" s="24"/>
      <c r="XDG26" s="24"/>
      <c r="XDH26" s="24"/>
    </row>
    <row r="27" spans="1:16366">
      <c r="B27" s="17" t="s">
        <v>179</v>
      </c>
      <c r="C27" s="18" t="s">
        <v>180</v>
      </c>
      <c r="D27" s="11">
        <f>+'31-03-2023'!D27</f>
        <v>-10</v>
      </c>
      <c r="E27" s="11">
        <f>+'31-03-2023'!E27</f>
        <v>-36</v>
      </c>
      <c r="F27" s="11">
        <f t="shared" si="0"/>
        <v>26</v>
      </c>
      <c r="G27" s="79">
        <f t="shared" si="1"/>
        <v>-0.72222222222222221</v>
      </c>
      <c r="J27" s="2"/>
      <c r="K27" s="2"/>
      <c r="L27" s="2"/>
      <c r="M27" s="2"/>
    </row>
    <row r="28" spans="1:16366" s="52" customFormat="1">
      <c r="A28" s="1"/>
      <c r="B28" s="22" t="s">
        <v>39</v>
      </c>
      <c r="C28" s="23" t="s">
        <v>61</v>
      </c>
      <c r="D28" s="16">
        <f>+'31-03-2023'!D28</f>
        <v>5874</v>
      </c>
      <c r="E28" s="16">
        <f>+'31-03-2023'!E28</f>
        <v>6690</v>
      </c>
      <c r="F28" s="16">
        <f t="shared" si="0"/>
        <v>-816</v>
      </c>
      <c r="G28" s="80">
        <f t="shared" si="1"/>
        <v>-0.12197309417040358</v>
      </c>
      <c r="H28"/>
      <c r="I28"/>
      <c r="P28" s="24"/>
      <c r="Q28" s="25"/>
      <c r="R28" s="15"/>
      <c r="S28" s="24"/>
      <c r="T28" s="24"/>
      <c r="U28" s="24"/>
      <c r="V28" s="24"/>
      <c r="W28" s="24"/>
      <c r="X28" s="24"/>
      <c r="Y28" s="25"/>
      <c r="Z28" s="15"/>
      <c r="AA28" s="24"/>
      <c r="AB28" s="24"/>
      <c r="AC28" s="24"/>
      <c r="AD28" s="24"/>
      <c r="AE28" s="24"/>
      <c r="AF28" s="24"/>
      <c r="AG28" s="25"/>
      <c r="AH28" s="15"/>
      <c r="AI28" s="24"/>
      <c r="AJ28" s="24"/>
      <c r="AK28" s="24"/>
      <c r="AL28" s="24"/>
      <c r="AM28" s="24"/>
      <c r="AN28" s="24"/>
      <c r="AO28" s="25"/>
      <c r="AP28" s="15"/>
      <c r="AQ28" s="24"/>
      <c r="AR28" s="24"/>
      <c r="AS28" s="24"/>
      <c r="AT28" s="24"/>
      <c r="AU28" s="24"/>
      <c r="AV28" s="24"/>
      <c r="AW28" s="25"/>
      <c r="AX28" s="15"/>
      <c r="AY28" s="24"/>
      <c r="AZ28" s="24"/>
      <c r="BA28" s="24"/>
      <c r="BB28" s="24"/>
      <c r="BC28" s="24"/>
      <c r="BD28" s="24"/>
      <c r="BE28" s="25"/>
      <c r="BF28" s="15"/>
      <c r="BG28" s="24"/>
      <c r="BH28" s="24"/>
      <c r="BI28" s="24"/>
      <c r="BJ28" s="24"/>
      <c r="BK28" s="24"/>
      <c r="BL28" s="24"/>
      <c r="BM28" s="25"/>
      <c r="BN28" s="15"/>
      <c r="BO28" s="24"/>
      <c r="BP28" s="24"/>
      <c r="BQ28" s="24"/>
      <c r="BR28" s="24"/>
      <c r="BS28" s="24"/>
      <c r="BT28" s="24"/>
      <c r="BU28" s="25"/>
      <c r="BV28" s="15"/>
      <c r="BW28" s="24"/>
      <c r="BX28" s="24"/>
      <c r="BY28" s="24"/>
      <c r="BZ28" s="24"/>
      <c r="CA28" s="24"/>
      <c r="CB28" s="24"/>
      <c r="CC28" s="25"/>
      <c r="CD28" s="15"/>
      <c r="CE28" s="24"/>
      <c r="CF28" s="24"/>
      <c r="CG28" s="24"/>
      <c r="CH28" s="24"/>
      <c r="CI28" s="24"/>
      <c r="CJ28" s="24"/>
      <c r="CK28" s="25"/>
      <c r="CL28" s="15"/>
      <c r="CM28" s="24"/>
      <c r="CN28" s="24"/>
      <c r="CO28" s="24"/>
      <c r="CP28" s="24"/>
      <c r="CQ28" s="24"/>
      <c r="CR28" s="24"/>
      <c r="CS28" s="25"/>
      <c r="CT28" s="15"/>
      <c r="CU28" s="24"/>
      <c r="CV28" s="24"/>
      <c r="CW28" s="24"/>
      <c r="CX28" s="24"/>
      <c r="CY28" s="24"/>
      <c r="CZ28" s="24"/>
      <c r="DA28" s="25"/>
      <c r="DB28" s="15"/>
      <c r="DC28" s="24"/>
      <c r="DD28" s="24"/>
      <c r="DE28" s="24"/>
      <c r="DF28" s="24"/>
      <c r="DG28" s="24"/>
      <c r="DH28" s="24"/>
      <c r="DI28" s="25"/>
      <c r="DJ28" s="15"/>
      <c r="DK28" s="24"/>
      <c r="DL28" s="24"/>
      <c r="DM28" s="24"/>
      <c r="DN28" s="24"/>
      <c r="DO28" s="24"/>
      <c r="DP28" s="24"/>
      <c r="DQ28" s="25"/>
      <c r="DR28" s="15"/>
      <c r="DS28" s="24"/>
      <c r="DT28" s="24"/>
      <c r="DU28" s="24"/>
      <c r="DV28" s="24"/>
      <c r="DW28" s="24"/>
      <c r="DX28" s="24"/>
      <c r="DY28" s="25"/>
      <c r="DZ28" s="15"/>
      <c r="EA28" s="24"/>
      <c r="EB28" s="24"/>
      <c r="EC28" s="24"/>
      <c r="ED28" s="24"/>
      <c r="EE28" s="24"/>
      <c r="EF28" s="24"/>
      <c r="EG28" s="25"/>
      <c r="EH28" s="15"/>
      <c r="EI28" s="24"/>
      <c r="EJ28" s="24"/>
      <c r="EK28" s="24"/>
      <c r="EL28" s="24"/>
      <c r="EM28" s="24"/>
      <c r="EN28" s="24"/>
      <c r="EO28" s="25"/>
      <c r="EP28" s="15"/>
      <c r="EQ28" s="24"/>
      <c r="ER28" s="24"/>
      <c r="ES28" s="24"/>
      <c r="ET28" s="24"/>
      <c r="EU28" s="24"/>
      <c r="EV28" s="24"/>
      <c r="EW28" s="25"/>
      <c r="EX28" s="15"/>
      <c r="EY28" s="24"/>
      <c r="EZ28" s="24"/>
      <c r="FA28" s="24"/>
      <c r="FB28" s="24"/>
      <c r="FC28" s="24"/>
      <c r="FD28" s="24"/>
      <c r="FE28" s="25"/>
      <c r="FF28" s="15"/>
      <c r="FG28" s="24"/>
      <c r="FH28" s="24"/>
      <c r="FI28" s="24"/>
      <c r="FJ28" s="24"/>
      <c r="FK28" s="24"/>
      <c r="FL28" s="24"/>
      <c r="FM28" s="25"/>
      <c r="FN28" s="15"/>
      <c r="FO28" s="24"/>
      <c r="FP28" s="24"/>
      <c r="FQ28" s="24"/>
      <c r="FR28" s="24"/>
      <c r="FS28" s="24"/>
      <c r="FT28" s="24"/>
      <c r="FU28" s="25"/>
      <c r="FV28" s="15"/>
      <c r="FW28" s="24"/>
      <c r="FX28" s="24"/>
      <c r="FY28" s="24"/>
      <c r="FZ28" s="24"/>
      <c r="GA28" s="24"/>
      <c r="GB28" s="24"/>
      <c r="GC28" s="25"/>
      <c r="GD28" s="15"/>
      <c r="GE28" s="24"/>
      <c r="GF28" s="24"/>
      <c r="GG28" s="24"/>
      <c r="GH28" s="24"/>
      <c r="GI28" s="24"/>
      <c r="GJ28" s="24"/>
      <c r="GK28" s="25"/>
      <c r="GL28" s="15"/>
      <c r="GM28" s="24"/>
      <c r="GN28" s="24"/>
      <c r="GO28" s="24"/>
      <c r="GP28" s="24"/>
      <c r="GQ28" s="24"/>
      <c r="GR28" s="24"/>
      <c r="GS28" s="25"/>
      <c r="GT28" s="15"/>
      <c r="GU28" s="24"/>
      <c r="GV28" s="24"/>
      <c r="GW28" s="24"/>
      <c r="GX28" s="24"/>
      <c r="GY28" s="24"/>
      <c r="GZ28" s="24"/>
      <c r="HA28" s="25"/>
      <c r="HB28" s="15"/>
      <c r="HC28" s="24"/>
      <c r="HD28" s="24"/>
      <c r="HE28" s="24"/>
      <c r="HF28" s="24"/>
      <c r="HG28" s="24"/>
      <c r="HH28" s="24"/>
      <c r="HI28" s="25"/>
      <c r="HJ28" s="15"/>
      <c r="HK28" s="24"/>
      <c r="HL28" s="24"/>
      <c r="HM28" s="24"/>
      <c r="HN28" s="24"/>
      <c r="HO28" s="24"/>
      <c r="HP28" s="24"/>
      <c r="HQ28" s="25"/>
      <c r="HR28" s="15"/>
      <c r="HS28" s="24"/>
      <c r="HT28" s="24"/>
      <c r="HU28" s="24"/>
      <c r="HV28" s="24"/>
      <c r="HW28" s="24"/>
      <c r="HX28" s="24"/>
      <c r="HY28" s="25"/>
      <c r="HZ28" s="15"/>
      <c r="IA28" s="24"/>
      <c r="IB28" s="24"/>
      <c r="IC28" s="24"/>
      <c r="ID28" s="24"/>
      <c r="IE28" s="24"/>
      <c r="IF28" s="24"/>
      <c r="IG28" s="25"/>
      <c r="IH28" s="15"/>
      <c r="II28" s="24"/>
      <c r="IJ28" s="24"/>
      <c r="IK28" s="24"/>
      <c r="IL28" s="24"/>
      <c r="IM28" s="24"/>
      <c r="IN28" s="24"/>
      <c r="IO28" s="25"/>
      <c r="IP28" s="15"/>
      <c r="IQ28" s="24"/>
      <c r="IR28" s="24"/>
      <c r="IS28" s="24"/>
      <c r="IT28" s="24"/>
      <c r="IU28" s="24"/>
      <c r="IV28" s="24"/>
      <c r="IW28" s="25"/>
      <c r="IX28" s="15"/>
      <c r="IY28" s="24"/>
      <c r="IZ28" s="24"/>
      <c r="JA28" s="24"/>
      <c r="JB28" s="24"/>
      <c r="JC28" s="24"/>
      <c r="JD28" s="24"/>
      <c r="JE28" s="25"/>
      <c r="JF28" s="15"/>
      <c r="JG28" s="24"/>
      <c r="JH28" s="24"/>
      <c r="JI28" s="24"/>
      <c r="JJ28" s="24"/>
      <c r="JK28" s="24"/>
      <c r="JL28" s="24"/>
      <c r="JM28" s="25"/>
      <c r="JN28" s="15"/>
      <c r="JO28" s="24"/>
      <c r="JP28" s="24"/>
      <c r="JQ28" s="24"/>
      <c r="JR28" s="24"/>
      <c r="JS28" s="24"/>
      <c r="JT28" s="24"/>
      <c r="JU28" s="25"/>
      <c r="JV28" s="15"/>
      <c r="JW28" s="24"/>
      <c r="JX28" s="24"/>
      <c r="JY28" s="24"/>
      <c r="JZ28" s="24"/>
      <c r="KA28" s="24"/>
      <c r="KB28" s="24"/>
      <c r="KC28" s="25"/>
      <c r="KD28" s="15"/>
      <c r="KE28" s="24"/>
      <c r="KF28" s="24"/>
      <c r="KG28" s="24"/>
      <c r="KH28" s="24"/>
      <c r="KI28" s="24"/>
      <c r="KJ28" s="24"/>
      <c r="KK28" s="25"/>
      <c r="KL28" s="15"/>
      <c r="KM28" s="24"/>
      <c r="KN28" s="24"/>
      <c r="KO28" s="24"/>
      <c r="KP28" s="24"/>
      <c r="KQ28" s="24"/>
      <c r="KR28" s="24"/>
      <c r="KS28" s="25"/>
      <c r="KT28" s="15"/>
      <c r="KU28" s="24"/>
      <c r="KV28" s="24"/>
      <c r="KW28" s="24"/>
      <c r="KX28" s="24"/>
      <c r="KY28" s="24"/>
      <c r="KZ28" s="24"/>
      <c r="LA28" s="25"/>
      <c r="LB28" s="15"/>
      <c r="LC28" s="24"/>
      <c r="LD28" s="24"/>
      <c r="LE28" s="24"/>
      <c r="LF28" s="24"/>
      <c r="LG28" s="24"/>
      <c r="LH28" s="24"/>
      <c r="LI28" s="25"/>
      <c r="LJ28" s="15"/>
      <c r="LK28" s="24"/>
      <c r="LL28" s="24"/>
      <c r="LM28" s="24"/>
      <c r="LN28" s="24"/>
      <c r="LO28" s="24"/>
      <c r="LP28" s="24"/>
      <c r="LQ28" s="25"/>
      <c r="LR28" s="15"/>
      <c r="LS28" s="24"/>
      <c r="LT28" s="24"/>
      <c r="LU28" s="24"/>
      <c r="LV28" s="24"/>
      <c r="LW28" s="24"/>
      <c r="LX28" s="24"/>
      <c r="LY28" s="25"/>
      <c r="LZ28" s="15"/>
      <c r="MA28" s="24"/>
      <c r="MB28" s="24"/>
      <c r="MC28" s="24"/>
      <c r="MD28" s="24"/>
      <c r="ME28" s="24"/>
      <c r="MF28" s="24"/>
      <c r="MG28" s="25"/>
      <c r="MH28" s="15"/>
      <c r="MI28" s="24"/>
      <c r="MJ28" s="24"/>
      <c r="MK28" s="24"/>
      <c r="ML28" s="24"/>
      <c r="MM28" s="24"/>
      <c r="MN28" s="24"/>
      <c r="MO28" s="25"/>
      <c r="MP28" s="15"/>
      <c r="MQ28" s="24"/>
      <c r="MR28" s="24"/>
      <c r="MS28" s="24"/>
      <c r="MT28" s="24"/>
      <c r="MU28" s="24"/>
      <c r="MV28" s="24"/>
      <c r="MW28" s="25"/>
      <c r="MX28" s="15"/>
      <c r="MY28" s="24"/>
      <c r="MZ28" s="24"/>
      <c r="NA28" s="24"/>
      <c r="NB28" s="24"/>
      <c r="NC28" s="24"/>
      <c r="ND28" s="24"/>
      <c r="NE28" s="25"/>
      <c r="NF28" s="15"/>
      <c r="NG28" s="24"/>
      <c r="NH28" s="24"/>
      <c r="NI28" s="24"/>
      <c r="NJ28" s="24"/>
      <c r="NK28" s="24"/>
      <c r="NL28" s="24"/>
      <c r="NM28" s="25"/>
      <c r="NN28" s="15"/>
      <c r="NO28" s="24"/>
      <c r="NP28" s="24"/>
      <c r="NQ28" s="24"/>
      <c r="NR28" s="24"/>
      <c r="NS28" s="24"/>
      <c r="NT28" s="24"/>
      <c r="NU28" s="25"/>
      <c r="NV28" s="15"/>
      <c r="NW28" s="24"/>
      <c r="NX28" s="24"/>
      <c r="NY28" s="24"/>
      <c r="NZ28" s="24"/>
      <c r="OA28" s="24"/>
      <c r="OB28" s="24"/>
      <c r="OC28" s="25"/>
      <c r="OD28" s="15"/>
      <c r="OE28" s="24"/>
      <c r="OF28" s="24"/>
      <c r="OG28" s="24"/>
      <c r="OH28" s="24"/>
      <c r="OI28" s="24"/>
      <c r="OJ28" s="24"/>
      <c r="OK28" s="25"/>
      <c r="OL28" s="15"/>
      <c r="OM28" s="24"/>
      <c r="ON28" s="24"/>
      <c r="OO28" s="24"/>
      <c r="OP28" s="24"/>
      <c r="OQ28" s="24"/>
      <c r="OR28" s="24"/>
      <c r="OS28" s="25"/>
      <c r="OT28" s="15"/>
      <c r="OU28" s="24"/>
      <c r="OV28" s="24"/>
      <c r="OW28" s="24"/>
      <c r="OX28" s="24"/>
      <c r="OY28" s="24"/>
      <c r="OZ28" s="24"/>
      <c r="PA28" s="25"/>
      <c r="PB28" s="15"/>
      <c r="PC28" s="24"/>
      <c r="PD28" s="24"/>
      <c r="PE28" s="24"/>
      <c r="PF28" s="24"/>
      <c r="PG28" s="24"/>
      <c r="PH28" s="24"/>
      <c r="PI28" s="25"/>
      <c r="PJ28" s="15"/>
      <c r="PK28" s="24"/>
      <c r="PL28" s="24"/>
      <c r="PM28" s="24"/>
      <c r="PN28" s="24"/>
      <c r="PO28" s="24"/>
      <c r="PP28" s="24"/>
      <c r="PQ28" s="25"/>
      <c r="PR28" s="15"/>
      <c r="PS28" s="24"/>
      <c r="PT28" s="24"/>
      <c r="PU28" s="24"/>
      <c r="PV28" s="24"/>
      <c r="PW28" s="24"/>
      <c r="PX28" s="24"/>
      <c r="PY28" s="25"/>
      <c r="PZ28" s="15"/>
      <c r="QA28" s="24"/>
      <c r="QB28" s="24"/>
      <c r="QC28" s="24"/>
      <c r="QD28" s="24"/>
      <c r="QE28" s="24"/>
      <c r="QF28" s="24"/>
      <c r="QG28" s="25"/>
      <c r="QH28" s="15"/>
      <c r="QI28" s="24"/>
      <c r="QJ28" s="24"/>
      <c r="QK28" s="24"/>
      <c r="QL28" s="24"/>
      <c r="QM28" s="24"/>
      <c r="QN28" s="24"/>
      <c r="QO28" s="25"/>
      <c r="QP28" s="15"/>
      <c r="QQ28" s="24"/>
      <c r="QR28" s="24"/>
      <c r="QS28" s="24"/>
      <c r="QT28" s="24"/>
      <c r="QU28" s="24"/>
      <c r="QV28" s="24"/>
      <c r="QW28" s="25"/>
      <c r="QX28" s="15"/>
      <c r="QY28" s="24"/>
      <c r="QZ28" s="24"/>
      <c r="RA28" s="24"/>
      <c r="RB28" s="24"/>
      <c r="RC28" s="24"/>
      <c r="RD28" s="24"/>
      <c r="RE28" s="25"/>
      <c r="RF28" s="15"/>
      <c r="RG28" s="24"/>
      <c r="RH28" s="24"/>
      <c r="RI28" s="24"/>
      <c r="RJ28" s="24"/>
      <c r="RK28" s="24"/>
      <c r="RL28" s="24"/>
      <c r="RM28" s="25"/>
      <c r="RN28" s="15"/>
      <c r="RO28" s="24"/>
      <c r="RP28" s="24"/>
      <c r="RQ28" s="24"/>
      <c r="RR28" s="24"/>
      <c r="RS28" s="24"/>
      <c r="RT28" s="24"/>
      <c r="RU28" s="25"/>
      <c r="RV28" s="15"/>
      <c r="RW28" s="24"/>
      <c r="RX28" s="24"/>
      <c r="RY28" s="24"/>
      <c r="RZ28" s="24"/>
      <c r="SA28" s="24"/>
      <c r="SB28" s="24"/>
      <c r="SC28" s="25"/>
      <c r="SD28" s="15"/>
      <c r="SE28" s="24"/>
      <c r="SF28" s="24"/>
      <c r="SG28" s="24"/>
      <c r="SH28" s="24"/>
      <c r="SI28" s="24"/>
      <c r="SJ28" s="24"/>
      <c r="SK28" s="25"/>
      <c r="SL28" s="15"/>
      <c r="SM28" s="24"/>
      <c r="SN28" s="24"/>
      <c r="SO28" s="24"/>
      <c r="SP28" s="24"/>
      <c r="SQ28" s="24"/>
      <c r="SR28" s="24"/>
      <c r="SS28" s="25"/>
      <c r="ST28" s="15"/>
      <c r="SU28" s="24"/>
      <c r="SV28" s="24"/>
      <c r="SW28" s="24"/>
      <c r="SX28" s="24"/>
      <c r="SY28" s="24"/>
      <c r="SZ28" s="24"/>
      <c r="TA28" s="25"/>
      <c r="TB28" s="15"/>
      <c r="TC28" s="24"/>
      <c r="TD28" s="24"/>
      <c r="TE28" s="24"/>
      <c r="TF28" s="24"/>
      <c r="TG28" s="24"/>
      <c r="TH28" s="24"/>
      <c r="TI28" s="25"/>
      <c r="TJ28" s="15"/>
      <c r="TK28" s="24"/>
      <c r="TL28" s="24"/>
      <c r="TM28" s="24"/>
      <c r="TN28" s="24"/>
      <c r="TO28" s="24"/>
      <c r="TP28" s="24"/>
      <c r="TQ28" s="25"/>
      <c r="TR28" s="15"/>
      <c r="TS28" s="24"/>
      <c r="TT28" s="24"/>
      <c r="TU28" s="24"/>
      <c r="TV28" s="24"/>
      <c r="TW28" s="24"/>
      <c r="TX28" s="24"/>
      <c r="TY28" s="25"/>
      <c r="TZ28" s="15"/>
      <c r="UA28" s="24"/>
      <c r="UB28" s="24"/>
      <c r="UC28" s="24"/>
      <c r="UD28" s="24"/>
      <c r="UE28" s="24"/>
      <c r="UF28" s="24"/>
      <c r="UG28" s="25"/>
      <c r="UH28" s="15"/>
      <c r="UI28" s="24"/>
      <c r="UJ28" s="24"/>
      <c r="UK28" s="24"/>
      <c r="UL28" s="24"/>
      <c r="UM28" s="24"/>
      <c r="UN28" s="24"/>
      <c r="UO28" s="25"/>
      <c r="UP28" s="15"/>
      <c r="UQ28" s="24"/>
      <c r="UR28" s="24"/>
      <c r="US28" s="24"/>
      <c r="UT28" s="24"/>
      <c r="UU28" s="24"/>
      <c r="UV28" s="24"/>
      <c r="UW28" s="25"/>
      <c r="UX28" s="15"/>
      <c r="UY28" s="24"/>
      <c r="UZ28" s="24"/>
      <c r="VA28" s="24"/>
      <c r="VB28" s="24"/>
      <c r="VC28" s="24"/>
      <c r="VD28" s="24"/>
      <c r="VE28" s="25"/>
      <c r="VF28" s="15"/>
      <c r="VG28" s="24"/>
      <c r="VH28" s="24"/>
      <c r="VI28" s="24"/>
      <c r="VJ28" s="24"/>
      <c r="VK28" s="24"/>
      <c r="VL28" s="24"/>
      <c r="VM28" s="25"/>
      <c r="VN28" s="15"/>
      <c r="VO28" s="24"/>
      <c r="VP28" s="24"/>
      <c r="VQ28" s="24"/>
      <c r="VR28" s="24"/>
      <c r="VS28" s="24"/>
      <c r="VT28" s="24"/>
      <c r="VU28" s="25"/>
      <c r="VV28" s="15"/>
      <c r="VW28" s="24"/>
      <c r="VX28" s="24"/>
      <c r="VY28" s="24"/>
      <c r="VZ28" s="24"/>
      <c r="WA28" s="24"/>
      <c r="WB28" s="24"/>
      <c r="WC28" s="25"/>
      <c r="WD28" s="15"/>
      <c r="WE28" s="24"/>
      <c r="WF28" s="24"/>
      <c r="WG28" s="24"/>
      <c r="WH28" s="24"/>
      <c r="WI28" s="24"/>
      <c r="WJ28" s="24"/>
      <c r="WK28" s="25"/>
      <c r="WL28" s="15"/>
      <c r="WM28" s="24"/>
      <c r="WN28" s="24"/>
      <c r="WO28" s="24"/>
      <c r="WP28" s="24"/>
      <c r="WQ28" s="24"/>
      <c r="WR28" s="24"/>
      <c r="WS28" s="25"/>
      <c r="WT28" s="15"/>
      <c r="WU28" s="24"/>
      <c r="WV28" s="24"/>
      <c r="WW28" s="24"/>
      <c r="WX28" s="24"/>
      <c r="WY28" s="24"/>
      <c r="WZ28" s="24"/>
      <c r="XA28" s="25"/>
      <c r="XB28" s="15"/>
      <c r="XC28" s="24"/>
      <c r="XD28" s="24"/>
      <c r="XE28" s="24"/>
      <c r="XF28" s="24"/>
      <c r="XG28" s="24"/>
      <c r="XH28" s="24"/>
      <c r="XI28" s="25"/>
      <c r="XJ28" s="15"/>
      <c r="XK28" s="24"/>
      <c r="XL28" s="24"/>
      <c r="XM28" s="24"/>
      <c r="XN28" s="24"/>
      <c r="XO28" s="24"/>
      <c r="XP28" s="24"/>
      <c r="XQ28" s="25"/>
      <c r="XR28" s="15"/>
      <c r="XS28" s="24"/>
      <c r="XT28" s="24"/>
      <c r="XU28" s="24"/>
      <c r="XV28" s="24"/>
      <c r="XW28" s="24"/>
      <c r="XX28" s="24"/>
      <c r="XY28" s="25"/>
      <c r="XZ28" s="15"/>
      <c r="YA28" s="24"/>
      <c r="YB28" s="24"/>
      <c r="YC28" s="24"/>
      <c r="YD28" s="24"/>
      <c r="YE28" s="24"/>
      <c r="YF28" s="24"/>
      <c r="YG28" s="25"/>
      <c r="YH28" s="15"/>
      <c r="YI28" s="24"/>
      <c r="YJ28" s="24"/>
      <c r="YK28" s="24"/>
      <c r="YL28" s="24"/>
      <c r="YM28" s="24"/>
      <c r="YN28" s="24"/>
      <c r="YO28" s="25"/>
      <c r="YP28" s="15"/>
      <c r="YQ28" s="24"/>
      <c r="YR28" s="24"/>
      <c r="YS28" s="24"/>
      <c r="YT28" s="24"/>
      <c r="YU28" s="24"/>
      <c r="YV28" s="24"/>
      <c r="YW28" s="25"/>
      <c r="YX28" s="15"/>
      <c r="YY28" s="24"/>
      <c r="YZ28" s="24"/>
      <c r="ZA28" s="24"/>
      <c r="ZB28" s="24"/>
      <c r="ZC28" s="24"/>
      <c r="ZD28" s="24"/>
      <c r="ZE28" s="25"/>
      <c r="ZF28" s="15"/>
      <c r="ZG28" s="24"/>
      <c r="ZH28" s="24"/>
      <c r="ZI28" s="24"/>
      <c r="ZJ28" s="24"/>
      <c r="ZK28" s="24"/>
      <c r="ZL28" s="24"/>
      <c r="ZM28" s="25"/>
      <c r="ZN28" s="15"/>
      <c r="ZO28" s="24"/>
      <c r="ZP28" s="24"/>
      <c r="ZQ28" s="24"/>
      <c r="ZR28" s="24"/>
      <c r="ZS28" s="24"/>
      <c r="ZT28" s="24"/>
      <c r="ZU28" s="25"/>
      <c r="ZV28" s="15"/>
      <c r="ZW28" s="24"/>
      <c r="ZX28" s="24"/>
      <c r="ZY28" s="24"/>
      <c r="ZZ28" s="24"/>
      <c r="AAA28" s="24"/>
      <c r="AAB28" s="24"/>
      <c r="AAC28" s="25"/>
      <c r="AAD28" s="15"/>
      <c r="AAE28" s="24"/>
      <c r="AAF28" s="24"/>
      <c r="AAG28" s="24"/>
      <c r="AAH28" s="24"/>
      <c r="AAI28" s="24"/>
      <c r="AAJ28" s="24"/>
      <c r="AAK28" s="25"/>
      <c r="AAL28" s="15"/>
      <c r="AAM28" s="24"/>
      <c r="AAN28" s="24"/>
      <c r="AAO28" s="24"/>
      <c r="AAP28" s="24"/>
      <c r="AAQ28" s="24"/>
      <c r="AAR28" s="24"/>
      <c r="AAS28" s="25"/>
      <c r="AAT28" s="15"/>
      <c r="AAU28" s="24"/>
      <c r="AAV28" s="24"/>
      <c r="AAW28" s="24"/>
      <c r="AAX28" s="24"/>
      <c r="AAY28" s="24"/>
      <c r="AAZ28" s="24"/>
      <c r="ABA28" s="25"/>
      <c r="ABB28" s="15"/>
      <c r="ABC28" s="24"/>
      <c r="ABD28" s="24"/>
      <c r="ABE28" s="24"/>
      <c r="ABF28" s="24"/>
      <c r="ABG28" s="24"/>
      <c r="ABH28" s="24"/>
      <c r="ABI28" s="25"/>
      <c r="ABJ28" s="15"/>
      <c r="ABK28" s="24"/>
      <c r="ABL28" s="24"/>
      <c r="ABM28" s="24"/>
      <c r="ABN28" s="24"/>
      <c r="ABO28" s="24"/>
      <c r="ABP28" s="24"/>
      <c r="ABQ28" s="25"/>
      <c r="ABR28" s="15"/>
      <c r="ABS28" s="24"/>
      <c r="ABT28" s="24"/>
      <c r="ABU28" s="24"/>
      <c r="ABV28" s="24"/>
      <c r="ABW28" s="24"/>
      <c r="ABX28" s="24"/>
      <c r="ABY28" s="25"/>
      <c r="ABZ28" s="15"/>
      <c r="ACA28" s="24"/>
      <c r="ACB28" s="24"/>
      <c r="ACC28" s="24"/>
      <c r="ACD28" s="24"/>
      <c r="ACE28" s="24"/>
      <c r="ACF28" s="24"/>
      <c r="ACG28" s="25"/>
      <c r="ACH28" s="15"/>
      <c r="ACI28" s="24"/>
      <c r="ACJ28" s="24"/>
      <c r="ACK28" s="24"/>
      <c r="ACL28" s="24"/>
      <c r="ACM28" s="24"/>
      <c r="ACN28" s="24"/>
      <c r="ACO28" s="25"/>
      <c r="ACP28" s="15"/>
      <c r="ACQ28" s="24"/>
      <c r="ACR28" s="24"/>
      <c r="ACS28" s="24"/>
      <c r="ACT28" s="24"/>
      <c r="ACU28" s="24"/>
      <c r="ACV28" s="24"/>
      <c r="ACW28" s="25"/>
      <c r="ACX28" s="15"/>
      <c r="ACY28" s="24"/>
      <c r="ACZ28" s="24"/>
      <c r="ADA28" s="24"/>
      <c r="ADB28" s="24"/>
      <c r="ADC28" s="24"/>
      <c r="ADD28" s="24"/>
      <c r="ADE28" s="25"/>
      <c r="ADF28" s="15"/>
      <c r="ADG28" s="24"/>
      <c r="ADH28" s="24"/>
      <c r="ADI28" s="24"/>
      <c r="ADJ28" s="24"/>
      <c r="ADK28" s="24"/>
      <c r="ADL28" s="24"/>
      <c r="ADM28" s="25"/>
      <c r="ADN28" s="15"/>
      <c r="ADO28" s="24"/>
      <c r="ADP28" s="24"/>
      <c r="ADQ28" s="24"/>
      <c r="ADR28" s="24"/>
      <c r="ADS28" s="24"/>
      <c r="ADT28" s="24"/>
      <c r="ADU28" s="25"/>
      <c r="ADV28" s="15"/>
      <c r="ADW28" s="24"/>
      <c r="ADX28" s="24"/>
      <c r="ADY28" s="24"/>
      <c r="ADZ28" s="24"/>
      <c r="AEA28" s="24"/>
      <c r="AEB28" s="24"/>
      <c r="AEC28" s="25"/>
      <c r="AED28" s="15"/>
      <c r="AEE28" s="24"/>
      <c r="AEF28" s="24"/>
      <c r="AEG28" s="24"/>
      <c r="AEH28" s="24"/>
      <c r="AEI28" s="24"/>
      <c r="AEJ28" s="24"/>
      <c r="AEK28" s="25"/>
      <c r="AEL28" s="15"/>
      <c r="AEM28" s="24"/>
      <c r="AEN28" s="24"/>
      <c r="AEO28" s="24"/>
      <c r="AEP28" s="24"/>
      <c r="AEQ28" s="24"/>
      <c r="AER28" s="24"/>
      <c r="AES28" s="25"/>
      <c r="AET28" s="15"/>
      <c r="AEU28" s="24"/>
      <c r="AEV28" s="24"/>
      <c r="AEW28" s="24"/>
      <c r="AEX28" s="24"/>
      <c r="AEY28" s="24"/>
      <c r="AEZ28" s="24"/>
      <c r="AFA28" s="25"/>
      <c r="AFB28" s="15"/>
      <c r="AFC28" s="24"/>
      <c r="AFD28" s="24"/>
      <c r="AFE28" s="24"/>
      <c r="AFF28" s="24"/>
      <c r="AFG28" s="24"/>
      <c r="AFH28" s="24"/>
      <c r="AFI28" s="25"/>
      <c r="AFJ28" s="15"/>
      <c r="AFK28" s="24"/>
      <c r="AFL28" s="24"/>
      <c r="AFM28" s="24"/>
      <c r="AFN28" s="24"/>
      <c r="AFO28" s="24"/>
      <c r="AFP28" s="24"/>
      <c r="AFQ28" s="25"/>
      <c r="AFR28" s="15"/>
      <c r="AFS28" s="24"/>
      <c r="AFT28" s="24"/>
      <c r="AFU28" s="24"/>
      <c r="AFV28" s="24"/>
      <c r="AFW28" s="24"/>
      <c r="AFX28" s="24"/>
      <c r="AFY28" s="25"/>
      <c r="AFZ28" s="15"/>
      <c r="AGA28" s="24"/>
      <c r="AGB28" s="24"/>
      <c r="AGC28" s="24"/>
      <c r="AGD28" s="24"/>
      <c r="AGE28" s="24"/>
      <c r="AGF28" s="24"/>
      <c r="AGG28" s="25"/>
      <c r="AGH28" s="15"/>
      <c r="AGI28" s="24"/>
      <c r="AGJ28" s="24"/>
      <c r="AGK28" s="24"/>
      <c r="AGL28" s="24"/>
      <c r="AGM28" s="24"/>
      <c r="AGN28" s="24"/>
      <c r="AGO28" s="25"/>
      <c r="AGP28" s="15"/>
      <c r="AGQ28" s="24"/>
      <c r="AGR28" s="24"/>
      <c r="AGS28" s="24"/>
      <c r="AGT28" s="24"/>
      <c r="AGU28" s="24"/>
      <c r="AGV28" s="24"/>
      <c r="AGW28" s="25"/>
      <c r="AGX28" s="15"/>
      <c r="AGY28" s="24"/>
      <c r="AGZ28" s="24"/>
      <c r="AHA28" s="24"/>
      <c r="AHB28" s="24"/>
      <c r="AHC28" s="24"/>
      <c r="AHD28" s="24"/>
      <c r="AHE28" s="25"/>
      <c r="AHF28" s="15"/>
      <c r="AHG28" s="24"/>
      <c r="AHH28" s="24"/>
      <c r="AHI28" s="24"/>
      <c r="AHJ28" s="24"/>
      <c r="AHK28" s="24"/>
      <c r="AHL28" s="24"/>
      <c r="AHM28" s="25"/>
      <c r="AHN28" s="15"/>
      <c r="AHO28" s="24"/>
      <c r="AHP28" s="24"/>
      <c r="AHQ28" s="24"/>
      <c r="AHR28" s="24"/>
      <c r="AHS28" s="24"/>
      <c r="AHT28" s="24"/>
      <c r="AHU28" s="25"/>
      <c r="AHV28" s="15"/>
      <c r="AHW28" s="24"/>
      <c r="AHX28" s="24"/>
      <c r="AHY28" s="24"/>
      <c r="AHZ28" s="24"/>
      <c r="AIA28" s="24"/>
      <c r="AIB28" s="24"/>
      <c r="AIC28" s="25"/>
      <c r="AID28" s="15"/>
      <c r="AIE28" s="24"/>
      <c r="AIF28" s="24"/>
      <c r="AIG28" s="24"/>
      <c r="AIH28" s="24"/>
      <c r="AII28" s="24"/>
      <c r="AIJ28" s="24"/>
      <c r="AIK28" s="25"/>
      <c r="AIL28" s="15"/>
      <c r="AIM28" s="24"/>
      <c r="AIN28" s="24"/>
      <c r="AIO28" s="24"/>
      <c r="AIP28" s="24"/>
      <c r="AIQ28" s="24"/>
      <c r="AIR28" s="24"/>
      <c r="AIS28" s="25"/>
      <c r="AIT28" s="15"/>
      <c r="AIU28" s="24"/>
      <c r="AIV28" s="24"/>
      <c r="AIW28" s="24"/>
      <c r="AIX28" s="24"/>
      <c r="AIY28" s="24"/>
      <c r="AIZ28" s="24"/>
      <c r="AJA28" s="25"/>
      <c r="AJB28" s="15"/>
      <c r="AJC28" s="24"/>
      <c r="AJD28" s="24"/>
      <c r="AJE28" s="24"/>
      <c r="AJF28" s="24"/>
      <c r="AJG28" s="24"/>
      <c r="AJH28" s="24"/>
      <c r="AJI28" s="25"/>
      <c r="AJJ28" s="15"/>
      <c r="AJK28" s="24"/>
      <c r="AJL28" s="24"/>
      <c r="AJM28" s="24"/>
      <c r="AJN28" s="24"/>
      <c r="AJO28" s="24"/>
      <c r="AJP28" s="24"/>
      <c r="AJQ28" s="25"/>
      <c r="AJR28" s="15"/>
      <c r="AJS28" s="24"/>
      <c r="AJT28" s="24"/>
      <c r="AJU28" s="24"/>
      <c r="AJV28" s="24"/>
      <c r="AJW28" s="24"/>
      <c r="AJX28" s="24"/>
      <c r="AJY28" s="25"/>
      <c r="AJZ28" s="15"/>
      <c r="AKA28" s="24"/>
      <c r="AKB28" s="24"/>
      <c r="AKC28" s="24"/>
      <c r="AKD28" s="24"/>
      <c r="AKE28" s="24"/>
      <c r="AKF28" s="24"/>
      <c r="AKG28" s="25"/>
      <c r="AKH28" s="15"/>
      <c r="AKI28" s="24"/>
      <c r="AKJ28" s="24"/>
      <c r="AKK28" s="24"/>
      <c r="AKL28" s="24"/>
      <c r="AKM28" s="24"/>
      <c r="AKN28" s="24"/>
      <c r="AKO28" s="25"/>
      <c r="AKP28" s="15"/>
      <c r="AKQ28" s="24"/>
      <c r="AKR28" s="24"/>
      <c r="AKS28" s="24"/>
      <c r="AKT28" s="24"/>
      <c r="AKU28" s="24"/>
      <c r="AKV28" s="24"/>
      <c r="AKW28" s="25"/>
      <c r="AKX28" s="15"/>
      <c r="AKY28" s="24"/>
      <c r="AKZ28" s="24"/>
      <c r="ALA28" s="24"/>
      <c r="ALB28" s="24"/>
      <c r="ALC28" s="24"/>
      <c r="ALD28" s="24"/>
      <c r="ALE28" s="25"/>
      <c r="ALF28" s="15"/>
      <c r="ALG28" s="24"/>
      <c r="ALH28" s="24"/>
      <c r="ALI28" s="24"/>
      <c r="ALJ28" s="24"/>
      <c r="ALK28" s="24"/>
      <c r="ALL28" s="24"/>
      <c r="ALM28" s="25"/>
      <c r="ALN28" s="15"/>
      <c r="ALO28" s="24"/>
      <c r="ALP28" s="24"/>
      <c r="ALQ28" s="24"/>
      <c r="ALR28" s="24"/>
      <c r="ALS28" s="24"/>
      <c r="ALT28" s="24"/>
      <c r="ALU28" s="25"/>
      <c r="ALV28" s="15"/>
      <c r="ALW28" s="24"/>
      <c r="ALX28" s="24"/>
      <c r="ALY28" s="24"/>
      <c r="ALZ28" s="24"/>
      <c r="AMA28" s="24"/>
      <c r="AMB28" s="24"/>
      <c r="AMC28" s="25"/>
      <c r="AMD28" s="15"/>
      <c r="AME28" s="24"/>
      <c r="AMF28" s="24"/>
      <c r="AMG28" s="24"/>
      <c r="AMH28" s="24"/>
      <c r="AMI28" s="24"/>
      <c r="AMJ28" s="24"/>
      <c r="AMK28" s="25"/>
      <c r="AML28" s="15"/>
      <c r="AMM28" s="24"/>
      <c r="AMN28" s="24"/>
      <c r="AMO28" s="24"/>
      <c r="AMP28" s="24"/>
      <c r="AMQ28" s="24"/>
      <c r="AMR28" s="24"/>
      <c r="AMS28" s="25"/>
      <c r="AMT28" s="15"/>
      <c r="AMU28" s="24"/>
      <c r="AMV28" s="24"/>
      <c r="AMW28" s="24"/>
      <c r="AMX28" s="24"/>
      <c r="AMY28" s="24"/>
      <c r="AMZ28" s="24"/>
      <c r="ANA28" s="25"/>
      <c r="ANB28" s="15"/>
      <c r="ANC28" s="24"/>
      <c r="AND28" s="24"/>
      <c r="ANE28" s="24"/>
      <c r="ANF28" s="24"/>
      <c r="ANG28" s="24"/>
      <c r="ANH28" s="24"/>
      <c r="ANI28" s="25"/>
      <c r="ANJ28" s="15"/>
      <c r="ANK28" s="24"/>
      <c r="ANL28" s="24"/>
      <c r="ANM28" s="24"/>
      <c r="ANN28" s="24"/>
      <c r="ANO28" s="24"/>
      <c r="ANP28" s="24"/>
      <c r="ANQ28" s="25"/>
      <c r="ANR28" s="15"/>
      <c r="ANS28" s="24"/>
      <c r="ANT28" s="24"/>
      <c r="ANU28" s="24"/>
      <c r="ANV28" s="24"/>
      <c r="ANW28" s="24"/>
      <c r="ANX28" s="24"/>
      <c r="ANY28" s="25"/>
      <c r="ANZ28" s="15"/>
      <c r="AOA28" s="24"/>
      <c r="AOB28" s="24"/>
      <c r="AOC28" s="24"/>
      <c r="AOD28" s="24"/>
      <c r="AOE28" s="24"/>
      <c r="AOF28" s="24"/>
      <c r="AOG28" s="25"/>
      <c r="AOH28" s="15"/>
      <c r="AOI28" s="24"/>
      <c r="AOJ28" s="24"/>
      <c r="AOK28" s="24"/>
      <c r="AOL28" s="24"/>
      <c r="AOM28" s="24"/>
      <c r="AON28" s="24"/>
      <c r="AOO28" s="25"/>
      <c r="AOP28" s="15"/>
      <c r="AOQ28" s="24"/>
      <c r="AOR28" s="24"/>
      <c r="AOS28" s="24"/>
      <c r="AOT28" s="24"/>
      <c r="AOU28" s="24"/>
      <c r="AOV28" s="24"/>
      <c r="AOW28" s="25"/>
      <c r="AOX28" s="15"/>
      <c r="AOY28" s="24"/>
      <c r="AOZ28" s="24"/>
      <c r="APA28" s="24"/>
      <c r="APB28" s="24"/>
      <c r="APC28" s="24"/>
      <c r="APD28" s="24"/>
      <c r="APE28" s="25"/>
      <c r="APF28" s="15"/>
      <c r="APG28" s="24"/>
      <c r="APH28" s="24"/>
      <c r="API28" s="24"/>
      <c r="APJ28" s="24"/>
      <c r="APK28" s="24"/>
      <c r="APL28" s="24"/>
      <c r="APM28" s="25"/>
      <c r="APN28" s="15"/>
      <c r="APO28" s="24"/>
      <c r="APP28" s="24"/>
      <c r="APQ28" s="24"/>
      <c r="APR28" s="24"/>
      <c r="APS28" s="24"/>
      <c r="APT28" s="24"/>
      <c r="APU28" s="25"/>
      <c r="APV28" s="15"/>
      <c r="APW28" s="24"/>
      <c r="APX28" s="24"/>
      <c r="APY28" s="24"/>
      <c r="APZ28" s="24"/>
      <c r="AQA28" s="24"/>
      <c r="AQB28" s="24"/>
      <c r="AQC28" s="25"/>
      <c r="AQD28" s="15"/>
      <c r="AQE28" s="24"/>
      <c r="AQF28" s="24"/>
      <c r="AQG28" s="24"/>
      <c r="AQH28" s="24"/>
      <c r="AQI28" s="24"/>
      <c r="AQJ28" s="24"/>
      <c r="AQK28" s="25"/>
      <c r="AQL28" s="15"/>
      <c r="AQM28" s="24"/>
      <c r="AQN28" s="24"/>
      <c r="AQO28" s="24"/>
      <c r="AQP28" s="24"/>
      <c r="AQQ28" s="24"/>
      <c r="AQR28" s="24"/>
      <c r="AQS28" s="25"/>
      <c r="AQT28" s="15"/>
      <c r="AQU28" s="24"/>
      <c r="AQV28" s="24"/>
      <c r="AQW28" s="24"/>
      <c r="AQX28" s="24"/>
      <c r="AQY28" s="24"/>
      <c r="AQZ28" s="24"/>
      <c r="ARA28" s="25"/>
      <c r="ARB28" s="15"/>
      <c r="ARC28" s="24"/>
      <c r="ARD28" s="24"/>
      <c r="ARE28" s="24"/>
      <c r="ARF28" s="24"/>
      <c r="ARG28" s="24"/>
      <c r="ARH28" s="24"/>
      <c r="ARI28" s="25"/>
      <c r="ARJ28" s="15"/>
      <c r="ARK28" s="24"/>
      <c r="ARL28" s="24"/>
      <c r="ARM28" s="24"/>
      <c r="ARN28" s="24"/>
      <c r="ARO28" s="24"/>
      <c r="ARP28" s="24"/>
      <c r="ARQ28" s="25"/>
      <c r="ARR28" s="15"/>
      <c r="ARS28" s="24"/>
      <c r="ART28" s="24"/>
      <c r="ARU28" s="24"/>
      <c r="ARV28" s="24"/>
      <c r="ARW28" s="24"/>
      <c r="ARX28" s="24"/>
      <c r="ARY28" s="25"/>
      <c r="ARZ28" s="15"/>
      <c r="ASA28" s="24"/>
      <c r="ASB28" s="24"/>
      <c r="ASC28" s="24"/>
      <c r="ASD28" s="24"/>
      <c r="ASE28" s="24"/>
      <c r="ASF28" s="24"/>
      <c r="ASG28" s="25"/>
      <c r="ASH28" s="15"/>
      <c r="ASI28" s="24"/>
      <c r="ASJ28" s="24"/>
      <c r="ASK28" s="24"/>
      <c r="ASL28" s="24"/>
      <c r="ASM28" s="24"/>
      <c r="ASN28" s="24"/>
      <c r="ASO28" s="25"/>
      <c r="ASP28" s="15"/>
      <c r="ASQ28" s="24"/>
      <c r="ASR28" s="24"/>
      <c r="ASS28" s="24"/>
      <c r="AST28" s="24"/>
      <c r="ASU28" s="24"/>
      <c r="ASV28" s="24"/>
      <c r="ASW28" s="25"/>
      <c r="ASX28" s="15"/>
      <c r="ASY28" s="24"/>
      <c r="ASZ28" s="24"/>
      <c r="ATA28" s="24"/>
      <c r="ATB28" s="24"/>
      <c r="ATC28" s="24"/>
      <c r="ATD28" s="24"/>
      <c r="ATE28" s="25"/>
      <c r="ATF28" s="15"/>
      <c r="ATG28" s="24"/>
      <c r="ATH28" s="24"/>
      <c r="ATI28" s="24"/>
      <c r="ATJ28" s="24"/>
      <c r="ATK28" s="24"/>
      <c r="ATL28" s="24"/>
      <c r="ATM28" s="25"/>
      <c r="ATN28" s="15"/>
      <c r="ATO28" s="24"/>
      <c r="ATP28" s="24"/>
      <c r="ATQ28" s="24"/>
      <c r="ATR28" s="24"/>
      <c r="ATS28" s="24"/>
      <c r="ATT28" s="24"/>
      <c r="ATU28" s="25"/>
      <c r="ATV28" s="15"/>
      <c r="ATW28" s="24"/>
      <c r="ATX28" s="24"/>
      <c r="ATY28" s="24"/>
      <c r="ATZ28" s="24"/>
      <c r="AUA28" s="24"/>
      <c r="AUB28" s="24"/>
      <c r="AUC28" s="25"/>
      <c r="AUD28" s="15"/>
      <c r="AUE28" s="24"/>
      <c r="AUF28" s="24"/>
      <c r="AUG28" s="24"/>
      <c r="AUH28" s="24"/>
      <c r="AUI28" s="24"/>
      <c r="AUJ28" s="24"/>
      <c r="AUK28" s="25"/>
      <c r="AUL28" s="15"/>
      <c r="AUM28" s="24"/>
      <c r="AUN28" s="24"/>
      <c r="AUO28" s="24"/>
      <c r="AUP28" s="24"/>
      <c r="AUQ28" s="24"/>
      <c r="AUR28" s="24"/>
      <c r="AUS28" s="25"/>
      <c r="AUT28" s="15"/>
      <c r="AUU28" s="24"/>
      <c r="AUV28" s="24"/>
      <c r="AUW28" s="24"/>
      <c r="AUX28" s="24"/>
      <c r="AUY28" s="24"/>
      <c r="AUZ28" s="24"/>
      <c r="AVA28" s="25"/>
      <c r="AVB28" s="15"/>
      <c r="AVC28" s="24"/>
      <c r="AVD28" s="24"/>
      <c r="AVE28" s="24"/>
      <c r="AVF28" s="24"/>
      <c r="AVG28" s="24"/>
      <c r="AVH28" s="24"/>
      <c r="AVI28" s="25"/>
      <c r="AVJ28" s="15"/>
      <c r="AVK28" s="24"/>
      <c r="AVL28" s="24"/>
      <c r="AVM28" s="24"/>
      <c r="AVN28" s="24"/>
      <c r="AVO28" s="24"/>
      <c r="AVP28" s="24"/>
      <c r="AVQ28" s="25"/>
      <c r="AVR28" s="15"/>
      <c r="AVS28" s="24"/>
      <c r="AVT28" s="24"/>
      <c r="AVU28" s="24"/>
      <c r="AVV28" s="24"/>
      <c r="AVW28" s="24"/>
      <c r="AVX28" s="24"/>
      <c r="AVY28" s="25"/>
      <c r="AVZ28" s="15"/>
      <c r="AWA28" s="24"/>
      <c r="AWB28" s="24"/>
      <c r="AWC28" s="24"/>
      <c r="AWD28" s="24"/>
      <c r="AWE28" s="24"/>
      <c r="AWF28" s="24"/>
      <c r="AWG28" s="25"/>
      <c r="AWH28" s="15"/>
      <c r="AWI28" s="24"/>
      <c r="AWJ28" s="24"/>
      <c r="AWK28" s="24"/>
      <c r="AWL28" s="24"/>
      <c r="AWM28" s="24"/>
      <c r="AWN28" s="24"/>
      <c r="AWO28" s="25"/>
      <c r="AWP28" s="15"/>
      <c r="AWQ28" s="24"/>
      <c r="AWR28" s="24"/>
      <c r="AWS28" s="24"/>
      <c r="AWT28" s="24"/>
      <c r="AWU28" s="24"/>
      <c r="AWV28" s="24"/>
      <c r="AWW28" s="25"/>
      <c r="AWX28" s="15"/>
      <c r="AWY28" s="24"/>
      <c r="AWZ28" s="24"/>
      <c r="AXA28" s="24"/>
      <c r="AXB28" s="24"/>
      <c r="AXC28" s="24"/>
      <c r="AXD28" s="24"/>
      <c r="AXE28" s="25"/>
      <c r="AXF28" s="15"/>
      <c r="AXG28" s="24"/>
      <c r="AXH28" s="24"/>
      <c r="AXI28" s="24"/>
      <c r="AXJ28" s="24"/>
      <c r="AXK28" s="24"/>
      <c r="AXL28" s="24"/>
      <c r="AXM28" s="25"/>
      <c r="AXN28" s="15"/>
      <c r="AXO28" s="24"/>
      <c r="AXP28" s="24"/>
      <c r="AXQ28" s="24"/>
      <c r="AXR28" s="24"/>
      <c r="AXS28" s="24"/>
      <c r="AXT28" s="24"/>
      <c r="AXU28" s="25"/>
      <c r="AXV28" s="15"/>
      <c r="AXW28" s="24"/>
      <c r="AXX28" s="24"/>
      <c r="AXY28" s="24"/>
      <c r="AXZ28" s="24"/>
      <c r="AYA28" s="24"/>
      <c r="AYB28" s="24"/>
      <c r="AYC28" s="25"/>
      <c r="AYD28" s="15"/>
      <c r="AYE28" s="24"/>
      <c r="AYF28" s="24"/>
      <c r="AYG28" s="24"/>
      <c r="AYH28" s="24"/>
      <c r="AYI28" s="24"/>
      <c r="AYJ28" s="24"/>
      <c r="AYK28" s="25"/>
      <c r="AYL28" s="15"/>
      <c r="AYM28" s="24"/>
      <c r="AYN28" s="24"/>
      <c r="AYO28" s="24"/>
      <c r="AYP28" s="24"/>
      <c r="AYQ28" s="24"/>
      <c r="AYR28" s="24"/>
      <c r="AYS28" s="25"/>
      <c r="AYT28" s="15"/>
      <c r="AYU28" s="24"/>
      <c r="AYV28" s="24"/>
      <c r="AYW28" s="24"/>
      <c r="AYX28" s="24"/>
      <c r="AYY28" s="24"/>
      <c r="AYZ28" s="24"/>
      <c r="AZA28" s="25"/>
      <c r="AZB28" s="15"/>
      <c r="AZC28" s="24"/>
      <c r="AZD28" s="24"/>
      <c r="AZE28" s="24"/>
      <c r="AZF28" s="24"/>
      <c r="AZG28" s="24"/>
      <c r="AZH28" s="24"/>
      <c r="AZI28" s="25"/>
      <c r="AZJ28" s="15"/>
      <c r="AZK28" s="24"/>
      <c r="AZL28" s="24"/>
      <c r="AZM28" s="24"/>
      <c r="AZN28" s="24"/>
      <c r="AZO28" s="24"/>
      <c r="AZP28" s="24"/>
      <c r="AZQ28" s="25"/>
      <c r="AZR28" s="15"/>
      <c r="AZS28" s="24"/>
      <c r="AZT28" s="24"/>
      <c r="AZU28" s="24"/>
      <c r="AZV28" s="24"/>
      <c r="AZW28" s="24"/>
      <c r="AZX28" s="24"/>
      <c r="AZY28" s="25"/>
      <c r="AZZ28" s="15"/>
      <c r="BAA28" s="24"/>
      <c r="BAB28" s="24"/>
      <c r="BAC28" s="24"/>
      <c r="BAD28" s="24"/>
      <c r="BAE28" s="24"/>
      <c r="BAF28" s="24"/>
      <c r="BAG28" s="25"/>
      <c r="BAH28" s="15"/>
      <c r="BAI28" s="24"/>
      <c r="BAJ28" s="24"/>
      <c r="BAK28" s="24"/>
      <c r="BAL28" s="24"/>
      <c r="BAM28" s="24"/>
      <c r="BAN28" s="24"/>
      <c r="BAO28" s="25"/>
      <c r="BAP28" s="15"/>
      <c r="BAQ28" s="24"/>
      <c r="BAR28" s="24"/>
      <c r="BAS28" s="24"/>
      <c r="BAT28" s="24"/>
      <c r="BAU28" s="24"/>
      <c r="BAV28" s="24"/>
      <c r="BAW28" s="25"/>
      <c r="BAX28" s="15"/>
      <c r="BAY28" s="24"/>
      <c r="BAZ28" s="24"/>
      <c r="BBA28" s="24"/>
      <c r="BBB28" s="24"/>
      <c r="BBC28" s="24"/>
      <c r="BBD28" s="24"/>
      <c r="BBE28" s="25"/>
      <c r="BBF28" s="15"/>
      <c r="BBG28" s="24"/>
      <c r="BBH28" s="24"/>
      <c r="BBI28" s="24"/>
      <c r="BBJ28" s="24"/>
      <c r="BBK28" s="24"/>
      <c r="BBL28" s="24"/>
      <c r="BBM28" s="25"/>
      <c r="BBN28" s="15"/>
      <c r="BBO28" s="24"/>
      <c r="BBP28" s="24"/>
      <c r="BBQ28" s="24"/>
      <c r="BBR28" s="24"/>
      <c r="BBS28" s="24"/>
      <c r="BBT28" s="24"/>
      <c r="BBU28" s="25"/>
      <c r="BBV28" s="15"/>
      <c r="BBW28" s="24"/>
      <c r="BBX28" s="24"/>
      <c r="BBY28" s="24"/>
      <c r="BBZ28" s="24"/>
      <c r="BCA28" s="24"/>
      <c r="BCB28" s="24"/>
      <c r="BCC28" s="25"/>
      <c r="BCD28" s="15"/>
      <c r="BCE28" s="24"/>
      <c r="BCF28" s="24"/>
      <c r="BCG28" s="24"/>
      <c r="BCH28" s="24"/>
      <c r="BCI28" s="24"/>
      <c r="BCJ28" s="24"/>
      <c r="BCK28" s="25"/>
      <c r="BCL28" s="15"/>
      <c r="BCM28" s="24"/>
      <c r="BCN28" s="24"/>
      <c r="BCO28" s="24"/>
      <c r="BCP28" s="24"/>
      <c r="BCQ28" s="24"/>
      <c r="BCR28" s="24"/>
      <c r="BCS28" s="25"/>
      <c r="BCT28" s="15"/>
      <c r="BCU28" s="24"/>
      <c r="BCV28" s="24"/>
      <c r="BCW28" s="24"/>
      <c r="BCX28" s="24"/>
      <c r="BCY28" s="24"/>
      <c r="BCZ28" s="24"/>
      <c r="BDA28" s="25"/>
      <c r="BDB28" s="15"/>
      <c r="BDC28" s="24"/>
      <c r="BDD28" s="24"/>
      <c r="BDE28" s="24"/>
      <c r="BDF28" s="24"/>
      <c r="BDG28" s="24"/>
      <c r="BDH28" s="24"/>
      <c r="BDI28" s="25"/>
      <c r="BDJ28" s="15"/>
      <c r="BDK28" s="24"/>
      <c r="BDL28" s="24"/>
      <c r="BDM28" s="24"/>
      <c r="BDN28" s="24"/>
      <c r="BDO28" s="24"/>
      <c r="BDP28" s="24"/>
      <c r="BDQ28" s="25"/>
      <c r="BDR28" s="15"/>
      <c r="BDS28" s="24"/>
      <c r="BDT28" s="24"/>
      <c r="BDU28" s="24"/>
      <c r="BDV28" s="24"/>
      <c r="BDW28" s="24"/>
      <c r="BDX28" s="24"/>
      <c r="BDY28" s="25"/>
      <c r="BDZ28" s="15"/>
      <c r="BEA28" s="24"/>
      <c r="BEB28" s="24"/>
      <c r="BEC28" s="24"/>
      <c r="BED28" s="24"/>
      <c r="BEE28" s="24"/>
      <c r="BEF28" s="24"/>
      <c r="BEG28" s="25"/>
      <c r="BEH28" s="15"/>
      <c r="BEI28" s="24"/>
      <c r="BEJ28" s="24"/>
      <c r="BEK28" s="24"/>
      <c r="BEL28" s="24"/>
      <c r="BEM28" s="24"/>
      <c r="BEN28" s="24"/>
      <c r="BEO28" s="25"/>
      <c r="BEP28" s="15"/>
      <c r="BEQ28" s="24"/>
      <c r="BER28" s="24"/>
      <c r="BES28" s="24"/>
      <c r="BET28" s="24"/>
      <c r="BEU28" s="24"/>
      <c r="BEV28" s="24"/>
      <c r="BEW28" s="25"/>
      <c r="BEX28" s="15"/>
      <c r="BEY28" s="24"/>
      <c r="BEZ28" s="24"/>
      <c r="BFA28" s="24"/>
      <c r="BFB28" s="24"/>
      <c r="BFC28" s="24"/>
      <c r="BFD28" s="24"/>
      <c r="BFE28" s="25"/>
      <c r="BFF28" s="15"/>
      <c r="BFG28" s="24"/>
      <c r="BFH28" s="24"/>
      <c r="BFI28" s="24"/>
      <c r="BFJ28" s="24"/>
      <c r="BFK28" s="24"/>
      <c r="BFL28" s="24"/>
      <c r="BFM28" s="25"/>
      <c r="BFN28" s="15"/>
      <c r="BFO28" s="24"/>
      <c r="BFP28" s="24"/>
      <c r="BFQ28" s="24"/>
      <c r="BFR28" s="24"/>
      <c r="BFS28" s="24"/>
      <c r="BFT28" s="24"/>
      <c r="BFU28" s="25"/>
      <c r="BFV28" s="15"/>
      <c r="BFW28" s="24"/>
      <c r="BFX28" s="24"/>
      <c r="BFY28" s="24"/>
      <c r="BFZ28" s="24"/>
      <c r="BGA28" s="24"/>
      <c r="BGB28" s="24"/>
      <c r="BGC28" s="25"/>
      <c r="BGD28" s="15"/>
      <c r="BGE28" s="24"/>
      <c r="BGF28" s="24"/>
      <c r="BGG28" s="24"/>
      <c r="BGH28" s="24"/>
      <c r="BGI28" s="24"/>
      <c r="BGJ28" s="24"/>
      <c r="BGK28" s="25"/>
      <c r="BGL28" s="15"/>
      <c r="BGM28" s="24"/>
      <c r="BGN28" s="24"/>
      <c r="BGO28" s="24"/>
      <c r="BGP28" s="24"/>
      <c r="BGQ28" s="24"/>
      <c r="BGR28" s="24"/>
      <c r="BGS28" s="25"/>
      <c r="BGT28" s="15"/>
      <c r="BGU28" s="24"/>
      <c r="BGV28" s="24"/>
      <c r="BGW28" s="24"/>
      <c r="BGX28" s="24"/>
      <c r="BGY28" s="24"/>
      <c r="BGZ28" s="24"/>
      <c r="BHA28" s="25"/>
      <c r="BHB28" s="15"/>
      <c r="BHC28" s="24"/>
      <c r="BHD28" s="24"/>
      <c r="BHE28" s="24"/>
      <c r="BHF28" s="24"/>
      <c r="BHG28" s="24"/>
      <c r="BHH28" s="24"/>
      <c r="BHI28" s="25"/>
      <c r="BHJ28" s="15"/>
      <c r="BHK28" s="24"/>
      <c r="BHL28" s="24"/>
      <c r="BHM28" s="24"/>
      <c r="BHN28" s="24"/>
      <c r="BHO28" s="24"/>
      <c r="BHP28" s="24"/>
      <c r="BHQ28" s="25"/>
      <c r="BHR28" s="15"/>
      <c r="BHS28" s="24"/>
      <c r="BHT28" s="24"/>
      <c r="BHU28" s="24"/>
      <c r="BHV28" s="24"/>
      <c r="BHW28" s="24"/>
      <c r="BHX28" s="24"/>
      <c r="BHY28" s="25"/>
      <c r="BHZ28" s="15"/>
      <c r="BIA28" s="24"/>
      <c r="BIB28" s="24"/>
      <c r="BIC28" s="24"/>
      <c r="BID28" s="24"/>
      <c r="BIE28" s="24"/>
      <c r="BIF28" s="24"/>
      <c r="BIG28" s="25"/>
      <c r="BIH28" s="15"/>
      <c r="BII28" s="24"/>
      <c r="BIJ28" s="24"/>
      <c r="BIK28" s="24"/>
      <c r="BIL28" s="24"/>
      <c r="BIM28" s="24"/>
      <c r="BIN28" s="24"/>
      <c r="BIO28" s="25"/>
      <c r="BIP28" s="15"/>
      <c r="BIQ28" s="24"/>
      <c r="BIR28" s="24"/>
      <c r="BIS28" s="24"/>
      <c r="BIT28" s="24"/>
      <c r="BIU28" s="24"/>
      <c r="BIV28" s="24"/>
      <c r="BIW28" s="25"/>
      <c r="BIX28" s="15"/>
      <c r="BIY28" s="24"/>
      <c r="BIZ28" s="24"/>
      <c r="BJA28" s="24"/>
      <c r="BJB28" s="24"/>
      <c r="BJC28" s="24"/>
      <c r="BJD28" s="24"/>
      <c r="BJE28" s="25"/>
      <c r="BJF28" s="15"/>
      <c r="BJG28" s="24"/>
      <c r="BJH28" s="24"/>
      <c r="BJI28" s="24"/>
      <c r="BJJ28" s="24"/>
      <c r="BJK28" s="24"/>
      <c r="BJL28" s="24"/>
      <c r="BJM28" s="25"/>
      <c r="BJN28" s="15"/>
      <c r="BJO28" s="24"/>
      <c r="BJP28" s="24"/>
      <c r="BJQ28" s="24"/>
      <c r="BJR28" s="24"/>
      <c r="BJS28" s="24"/>
      <c r="BJT28" s="24"/>
      <c r="BJU28" s="25"/>
      <c r="BJV28" s="15"/>
      <c r="BJW28" s="24"/>
      <c r="BJX28" s="24"/>
      <c r="BJY28" s="24"/>
      <c r="BJZ28" s="24"/>
      <c r="BKA28" s="24"/>
      <c r="BKB28" s="24"/>
      <c r="BKC28" s="25"/>
      <c r="BKD28" s="15"/>
      <c r="BKE28" s="24"/>
      <c r="BKF28" s="24"/>
      <c r="BKG28" s="24"/>
      <c r="BKH28" s="24"/>
      <c r="BKI28" s="24"/>
      <c r="BKJ28" s="24"/>
      <c r="BKK28" s="25"/>
      <c r="BKL28" s="15"/>
      <c r="BKM28" s="24"/>
      <c r="BKN28" s="24"/>
      <c r="BKO28" s="24"/>
      <c r="BKP28" s="24"/>
      <c r="BKQ28" s="24"/>
      <c r="BKR28" s="24"/>
      <c r="BKS28" s="25"/>
      <c r="BKT28" s="15"/>
      <c r="BKU28" s="24"/>
      <c r="BKV28" s="24"/>
      <c r="BKW28" s="24"/>
      <c r="BKX28" s="24"/>
      <c r="BKY28" s="24"/>
      <c r="BKZ28" s="24"/>
      <c r="BLA28" s="25"/>
      <c r="BLB28" s="15"/>
      <c r="BLC28" s="24"/>
      <c r="BLD28" s="24"/>
      <c r="BLE28" s="24"/>
      <c r="BLF28" s="24"/>
      <c r="BLG28" s="24"/>
      <c r="BLH28" s="24"/>
      <c r="BLI28" s="25"/>
      <c r="BLJ28" s="15"/>
      <c r="BLK28" s="24"/>
      <c r="BLL28" s="24"/>
      <c r="BLM28" s="24"/>
      <c r="BLN28" s="24"/>
      <c r="BLO28" s="24"/>
      <c r="BLP28" s="24"/>
      <c r="BLQ28" s="25"/>
      <c r="BLR28" s="15"/>
      <c r="BLS28" s="24"/>
      <c r="BLT28" s="24"/>
      <c r="BLU28" s="24"/>
      <c r="BLV28" s="24"/>
      <c r="BLW28" s="24"/>
      <c r="BLX28" s="24"/>
      <c r="BLY28" s="25"/>
      <c r="BLZ28" s="15"/>
      <c r="BMA28" s="24"/>
      <c r="BMB28" s="24"/>
      <c r="BMC28" s="24"/>
      <c r="BMD28" s="24"/>
      <c r="BME28" s="24"/>
      <c r="BMF28" s="24"/>
      <c r="BMG28" s="25"/>
      <c r="BMH28" s="15"/>
      <c r="BMI28" s="24"/>
      <c r="BMJ28" s="24"/>
      <c r="BMK28" s="24"/>
      <c r="BML28" s="24"/>
      <c r="BMM28" s="24"/>
      <c r="BMN28" s="24"/>
      <c r="BMO28" s="25"/>
      <c r="BMP28" s="15"/>
      <c r="BMQ28" s="24"/>
      <c r="BMR28" s="24"/>
      <c r="BMS28" s="24"/>
      <c r="BMT28" s="24"/>
      <c r="BMU28" s="24"/>
      <c r="BMV28" s="24"/>
      <c r="BMW28" s="25"/>
      <c r="BMX28" s="15"/>
      <c r="BMY28" s="24"/>
      <c r="BMZ28" s="24"/>
      <c r="BNA28" s="24"/>
      <c r="BNB28" s="24"/>
      <c r="BNC28" s="24"/>
      <c r="BND28" s="24"/>
      <c r="BNE28" s="25"/>
      <c r="BNF28" s="15"/>
      <c r="BNG28" s="24"/>
      <c r="BNH28" s="24"/>
      <c r="BNI28" s="24"/>
      <c r="BNJ28" s="24"/>
      <c r="BNK28" s="24"/>
      <c r="BNL28" s="24"/>
      <c r="BNM28" s="25"/>
      <c r="BNN28" s="15"/>
      <c r="BNO28" s="24"/>
      <c r="BNP28" s="24"/>
      <c r="BNQ28" s="24"/>
      <c r="BNR28" s="24"/>
      <c r="BNS28" s="24"/>
      <c r="BNT28" s="24"/>
      <c r="BNU28" s="25"/>
      <c r="BNV28" s="15"/>
      <c r="BNW28" s="24"/>
      <c r="BNX28" s="24"/>
      <c r="BNY28" s="24"/>
      <c r="BNZ28" s="24"/>
      <c r="BOA28" s="24"/>
      <c r="BOB28" s="24"/>
      <c r="BOC28" s="25"/>
      <c r="BOD28" s="15"/>
      <c r="BOE28" s="24"/>
      <c r="BOF28" s="24"/>
      <c r="BOG28" s="24"/>
      <c r="BOH28" s="24"/>
      <c r="BOI28" s="24"/>
      <c r="BOJ28" s="24"/>
      <c r="BOK28" s="25"/>
      <c r="BOL28" s="15"/>
      <c r="BOM28" s="24"/>
      <c r="BON28" s="24"/>
      <c r="BOO28" s="24"/>
      <c r="BOP28" s="24"/>
      <c r="BOQ28" s="24"/>
      <c r="BOR28" s="24"/>
      <c r="BOS28" s="25"/>
      <c r="BOT28" s="15"/>
      <c r="BOU28" s="24"/>
      <c r="BOV28" s="24"/>
      <c r="BOW28" s="24"/>
      <c r="BOX28" s="24"/>
      <c r="BOY28" s="24"/>
      <c r="BOZ28" s="24"/>
      <c r="BPA28" s="25"/>
      <c r="BPB28" s="15"/>
      <c r="BPC28" s="24"/>
      <c r="BPD28" s="24"/>
      <c r="BPE28" s="24"/>
      <c r="BPF28" s="24"/>
      <c r="BPG28" s="24"/>
      <c r="BPH28" s="24"/>
      <c r="BPI28" s="25"/>
      <c r="BPJ28" s="15"/>
      <c r="BPK28" s="24"/>
      <c r="BPL28" s="24"/>
      <c r="BPM28" s="24"/>
      <c r="BPN28" s="24"/>
      <c r="BPO28" s="24"/>
      <c r="BPP28" s="24"/>
      <c r="BPQ28" s="25"/>
      <c r="BPR28" s="15"/>
      <c r="BPS28" s="24"/>
      <c r="BPT28" s="24"/>
      <c r="BPU28" s="24"/>
      <c r="BPV28" s="24"/>
      <c r="BPW28" s="24"/>
      <c r="BPX28" s="24"/>
      <c r="BPY28" s="25"/>
      <c r="BPZ28" s="15"/>
      <c r="BQA28" s="24"/>
      <c r="BQB28" s="24"/>
      <c r="BQC28" s="24"/>
      <c r="BQD28" s="24"/>
      <c r="BQE28" s="24"/>
      <c r="BQF28" s="24"/>
      <c r="BQG28" s="25"/>
      <c r="BQH28" s="15"/>
      <c r="BQI28" s="24"/>
      <c r="BQJ28" s="24"/>
      <c r="BQK28" s="24"/>
      <c r="BQL28" s="24"/>
      <c r="BQM28" s="24"/>
      <c r="BQN28" s="24"/>
      <c r="BQO28" s="25"/>
      <c r="BQP28" s="15"/>
      <c r="BQQ28" s="24"/>
      <c r="BQR28" s="24"/>
      <c r="BQS28" s="24"/>
      <c r="BQT28" s="24"/>
      <c r="BQU28" s="24"/>
      <c r="BQV28" s="24"/>
      <c r="BQW28" s="25"/>
      <c r="BQX28" s="15"/>
      <c r="BQY28" s="24"/>
      <c r="BQZ28" s="24"/>
      <c r="BRA28" s="24"/>
      <c r="BRB28" s="24"/>
      <c r="BRC28" s="24"/>
      <c r="BRD28" s="24"/>
      <c r="BRE28" s="25"/>
      <c r="BRF28" s="15"/>
      <c r="BRG28" s="24"/>
      <c r="BRH28" s="24"/>
      <c r="BRI28" s="24"/>
      <c r="BRJ28" s="24"/>
      <c r="BRK28" s="24"/>
      <c r="BRL28" s="24"/>
      <c r="BRM28" s="25"/>
      <c r="BRN28" s="15"/>
      <c r="BRO28" s="24"/>
      <c r="BRP28" s="24"/>
      <c r="BRQ28" s="24"/>
      <c r="BRR28" s="24"/>
      <c r="BRS28" s="24"/>
      <c r="BRT28" s="24"/>
      <c r="BRU28" s="25"/>
      <c r="BRV28" s="15"/>
      <c r="BRW28" s="24"/>
      <c r="BRX28" s="24"/>
      <c r="BRY28" s="24"/>
      <c r="BRZ28" s="24"/>
      <c r="BSA28" s="24"/>
      <c r="BSB28" s="24"/>
      <c r="BSC28" s="25"/>
      <c r="BSD28" s="15"/>
      <c r="BSE28" s="24"/>
      <c r="BSF28" s="24"/>
      <c r="BSG28" s="24"/>
      <c r="BSH28" s="24"/>
      <c r="BSI28" s="24"/>
      <c r="BSJ28" s="24"/>
      <c r="BSK28" s="25"/>
      <c r="BSL28" s="15"/>
      <c r="BSM28" s="24"/>
      <c r="BSN28" s="24"/>
      <c r="BSO28" s="24"/>
      <c r="BSP28" s="24"/>
      <c r="BSQ28" s="24"/>
      <c r="BSR28" s="24"/>
      <c r="BSS28" s="25"/>
      <c r="BST28" s="15"/>
      <c r="BSU28" s="24"/>
      <c r="BSV28" s="24"/>
      <c r="BSW28" s="24"/>
      <c r="BSX28" s="24"/>
      <c r="BSY28" s="24"/>
      <c r="BSZ28" s="24"/>
      <c r="BTA28" s="25"/>
      <c r="BTB28" s="15"/>
      <c r="BTC28" s="24"/>
      <c r="BTD28" s="24"/>
      <c r="BTE28" s="24"/>
      <c r="BTF28" s="24"/>
      <c r="BTG28" s="24"/>
      <c r="BTH28" s="24"/>
      <c r="BTI28" s="25"/>
      <c r="BTJ28" s="15"/>
      <c r="BTK28" s="24"/>
      <c r="BTL28" s="24"/>
      <c r="BTM28" s="24"/>
      <c r="BTN28" s="24"/>
      <c r="BTO28" s="24"/>
      <c r="BTP28" s="24"/>
      <c r="BTQ28" s="25"/>
      <c r="BTR28" s="15"/>
      <c r="BTS28" s="24"/>
      <c r="BTT28" s="24"/>
      <c r="BTU28" s="24"/>
      <c r="BTV28" s="24"/>
      <c r="BTW28" s="24"/>
      <c r="BTX28" s="24"/>
      <c r="BTY28" s="25"/>
      <c r="BTZ28" s="15"/>
      <c r="BUA28" s="24"/>
      <c r="BUB28" s="24"/>
      <c r="BUC28" s="24"/>
      <c r="BUD28" s="24"/>
      <c r="BUE28" s="24"/>
      <c r="BUF28" s="24"/>
      <c r="BUG28" s="25"/>
      <c r="BUH28" s="15"/>
      <c r="BUI28" s="24"/>
      <c r="BUJ28" s="24"/>
      <c r="BUK28" s="24"/>
      <c r="BUL28" s="24"/>
      <c r="BUM28" s="24"/>
      <c r="BUN28" s="24"/>
      <c r="BUO28" s="25"/>
      <c r="BUP28" s="15"/>
      <c r="BUQ28" s="24"/>
      <c r="BUR28" s="24"/>
      <c r="BUS28" s="24"/>
      <c r="BUT28" s="24"/>
      <c r="BUU28" s="24"/>
      <c r="BUV28" s="24"/>
      <c r="BUW28" s="25"/>
      <c r="BUX28" s="15"/>
      <c r="BUY28" s="24"/>
      <c r="BUZ28" s="24"/>
      <c r="BVA28" s="24"/>
      <c r="BVB28" s="24"/>
      <c r="BVC28" s="24"/>
      <c r="BVD28" s="24"/>
      <c r="BVE28" s="25"/>
      <c r="BVF28" s="15"/>
      <c r="BVG28" s="24"/>
      <c r="BVH28" s="24"/>
      <c r="BVI28" s="24"/>
      <c r="BVJ28" s="24"/>
      <c r="BVK28" s="24"/>
      <c r="BVL28" s="24"/>
      <c r="BVM28" s="25"/>
      <c r="BVN28" s="15"/>
      <c r="BVO28" s="24"/>
      <c r="BVP28" s="24"/>
      <c r="BVQ28" s="24"/>
      <c r="BVR28" s="24"/>
      <c r="BVS28" s="24"/>
      <c r="BVT28" s="24"/>
      <c r="BVU28" s="25"/>
      <c r="BVV28" s="15"/>
      <c r="BVW28" s="24"/>
      <c r="BVX28" s="24"/>
      <c r="BVY28" s="24"/>
      <c r="BVZ28" s="24"/>
      <c r="BWA28" s="24"/>
      <c r="BWB28" s="24"/>
      <c r="BWC28" s="25"/>
      <c r="BWD28" s="15"/>
      <c r="BWE28" s="24"/>
      <c r="BWF28" s="24"/>
      <c r="BWG28" s="24"/>
      <c r="BWH28" s="24"/>
      <c r="BWI28" s="24"/>
      <c r="BWJ28" s="24"/>
      <c r="BWK28" s="25"/>
      <c r="BWL28" s="15"/>
      <c r="BWM28" s="24"/>
      <c r="BWN28" s="24"/>
      <c r="BWO28" s="24"/>
      <c r="BWP28" s="24"/>
      <c r="BWQ28" s="24"/>
      <c r="BWR28" s="24"/>
      <c r="BWS28" s="25"/>
      <c r="BWT28" s="15"/>
      <c r="BWU28" s="24"/>
      <c r="BWV28" s="24"/>
      <c r="BWW28" s="24"/>
      <c r="BWX28" s="24"/>
      <c r="BWY28" s="24"/>
      <c r="BWZ28" s="24"/>
      <c r="BXA28" s="25"/>
      <c r="BXB28" s="15"/>
      <c r="BXC28" s="24"/>
      <c r="BXD28" s="24"/>
      <c r="BXE28" s="24"/>
      <c r="BXF28" s="24"/>
      <c r="BXG28" s="24"/>
      <c r="BXH28" s="24"/>
      <c r="BXI28" s="25"/>
      <c r="BXJ28" s="15"/>
      <c r="BXK28" s="24"/>
      <c r="BXL28" s="24"/>
      <c r="BXM28" s="24"/>
      <c r="BXN28" s="24"/>
      <c r="BXO28" s="24"/>
      <c r="BXP28" s="24"/>
      <c r="BXQ28" s="25"/>
      <c r="BXR28" s="15"/>
      <c r="BXS28" s="24"/>
      <c r="BXT28" s="24"/>
      <c r="BXU28" s="24"/>
      <c r="BXV28" s="24"/>
      <c r="BXW28" s="24"/>
      <c r="BXX28" s="24"/>
      <c r="BXY28" s="25"/>
      <c r="BXZ28" s="15"/>
      <c r="BYA28" s="24"/>
      <c r="BYB28" s="24"/>
      <c r="BYC28" s="24"/>
      <c r="BYD28" s="24"/>
      <c r="BYE28" s="24"/>
      <c r="BYF28" s="24"/>
      <c r="BYG28" s="25"/>
      <c r="BYH28" s="15"/>
      <c r="BYI28" s="24"/>
      <c r="BYJ28" s="24"/>
      <c r="BYK28" s="24"/>
      <c r="BYL28" s="24"/>
      <c r="BYM28" s="24"/>
      <c r="BYN28" s="24"/>
      <c r="BYO28" s="25"/>
      <c r="BYP28" s="15"/>
      <c r="BYQ28" s="24"/>
      <c r="BYR28" s="24"/>
      <c r="BYS28" s="24"/>
      <c r="BYT28" s="24"/>
      <c r="BYU28" s="24"/>
      <c r="BYV28" s="24"/>
      <c r="BYW28" s="25"/>
      <c r="BYX28" s="15"/>
      <c r="BYY28" s="24"/>
      <c r="BYZ28" s="24"/>
      <c r="BZA28" s="24"/>
      <c r="BZB28" s="24"/>
      <c r="BZC28" s="24"/>
      <c r="BZD28" s="24"/>
      <c r="BZE28" s="25"/>
      <c r="BZF28" s="15"/>
      <c r="BZG28" s="24"/>
      <c r="BZH28" s="24"/>
      <c r="BZI28" s="24"/>
      <c r="BZJ28" s="24"/>
      <c r="BZK28" s="24"/>
      <c r="BZL28" s="24"/>
      <c r="BZM28" s="25"/>
      <c r="BZN28" s="15"/>
      <c r="BZO28" s="24"/>
      <c r="BZP28" s="24"/>
      <c r="BZQ28" s="24"/>
      <c r="BZR28" s="24"/>
      <c r="BZS28" s="24"/>
      <c r="BZT28" s="24"/>
      <c r="BZU28" s="25"/>
      <c r="BZV28" s="15"/>
      <c r="BZW28" s="24"/>
      <c r="BZX28" s="24"/>
      <c r="BZY28" s="24"/>
      <c r="BZZ28" s="24"/>
      <c r="CAA28" s="24"/>
      <c r="CAB28" s="24"/>
      <c r="CAC28" s="25"/>
      <c r="CAD28" s="15"/>
      <c r="CAE28" s="24"/>
      <c r="CAF28" s="24"/>
      <c r="CAG28" s="24"/>
      <c r="CAH28" s="24"/>
      <c r="CAI28" s="24"/>
      <c r="CAJ28" s="24"/>
      <c r="CAK28" s="25"/>
      <c r="CAL28" s="15"/>
      <c r="CAM28" s="24"/>
      <c r="CAN28" s="24"/>
      <c r="CAO28" s="24"/>
      <c r="CAP28" s="24"/>
      <c r="CAQ28" s="24"/>
      <c r="CAR28" s="24"/>
      <c r="CAS28" s="25"/>
      <c r="CAT28" s="15"/>
      <c r="CAU28" s="24"/>
      <c r="CAV28" s="24"/>
      <c r="CAW28" s="24"/>
      <c r="CAX28" s="24"/>
      <c r="CAY28" s="24"/>
      <c r="CAZ28" s="24"/>
      <c r="CBA28" s="25"/>
      <c r="CBB28" s="15"/>
      <c r="CBC28" s="24"/>
      <c r="CBD28" s="24"/>
      <c r="CBE28" s="24"/>
      <c r="CBF28" s="24"/>
      <c r="CBG28" s="24"/>
      <c r="CBH28" s="24"/>
      <c r="CBI28" s="25"/>
      <c r="CBJ28" s="15"/>
      <c r="CBK28" s="24"/>
      <c r="CBL28" s="24"/>
      <c r="CBM28" s="24"/>
      <c r="CBN28" s="24"/>
      <c r="CBO28" s="24"/>
      <c r="CBP28" s="24"/>
      <c r="CBQ28" s="25"/>
      <c r="CBR28" s="15"/>
      <c r="CBS28" s="24"/>
      <c r="CBT28" s="24"/>
      <c r="CBU28" s="24"/>
      <c r="CBV28" s="24"/>
      <c r="CBW28" s="24"/>
      <c r="CBX28" s="24"/>
      <c r="CBY28" s="25"/>
      <c r="CBZ28" s="15"/>
      <c r="CCA28" s="24"/>
      <c r="CCB28" s="24"/>
      <c r="CCC28" s="24"/>
      <c r="CCD28" s="24"/>
      <c r="CCE28" s="24"/>
      <c r="CCF28" s="24"/>
      <c r="CCG28" s="25"/>
      <c r="CCH28" s="15"/>
      <c r="CCI28" s="24"/>
      <c r="CCJ28" s="24"/>
      <c r="CCK28" s="24"/>
      <c r="CCL28" s="24"/>
      <c r="CCM28" s="24"/>
      <c r="CCN28" s="24"/>
      <c r="CCO28" s="25"/>
      <c r="CCP28" s="15"/>
      <c r="CCQ28" s="24"/>
      <c r="CCR28" s="24"/>
      <c r="CCS28" s="24"/>
      <c r="CCT28" s="24"/>
      <c r="CCU28" s="24"/>
      <c r="CCV28" s="24"/>
      <c r="CCW28" s="25"/>
      <c r="CCX28" s="15"/>
      <c r="CCY28" s="24"/>
      <c r="CCZ28" s="24"/>
      <c r="CDA28" s="24"/>
      <c r="CDB28" s="24"/>
      <c r="CDC28" s="24"/>
      <c r="CDD28" s="24"/>
      <c r="CDE28" s="25"/>
      <c r="CDF28" s="15"/>
      <c r="CDG28" s="24"/>
      <c r="CDH28" s="24"/>
      <c r="CDI28" s="24"/>
      <c r="CDJ28" s="24"/>
      <c r="CDK28" s="24"/>
      <c r="CDL28" s="24"/>
      <c r="CDM28" s="25"/>
      <c r="CDN28" s="15"/>
      <c r="CDO28" s="24"/>
      <c r="CDP28" s="24"/>
      <c r="CDQ28" s="24"/>
      <c r="CDR28" s="24"/>
      <c r="CDS28" s="24"/>
      <c r="CDT28" s="24"/>
      <c r="CDU28" s="25"/>
      <c r="CDV28" s="15"/>
      <c r="CDW28" s="24"/>
      <c r="CDX28" s="24"/>
      <c r="CDY28" s="24"/>
      <c r="CDZ28" s="24"/>
      <c r="CEA28" s="24"/>
      <c r="CEB28" s="24"/>
      <c r="CEC28" s="25"/>
      <c r="CED28" s="15"/>
      <c r="CEE28" s="24"/>
      <c r="CEF28" s="24"/>
      <c r="CEG28" s="24"/>
      <c r="CEH28" s="24"/>
      <c r="CEI28" s="24"/>
      <c r="CEJ28" s="24"/>
      <c r="CEK28" s="25"/>
      <c r="CEL28" s="15"/>
      <c r="CEM28" s="24"/>
      <c r="CEN28" s="24"/>
      <c r="CEO28" s="24"/>
      <c r="CEP28" s="24"/>
      <c r="CEQ28" s="24"/>
      <c r="CER28" s="24"/>
      <c r="CES28" s="25"/>
      <c r="CET28" s="15"/>
      <c r="CEU28" s="24"/>
      <c r="CEV28" s="24"/>
      <c r="CEW28" s="24"/>
      <c r="CEX28" s="24"/>
      <c r="CEY28" s="24"/>
      <c r="CEZ28" s="24"/>
      <c r="CFA28" s="25"/>
      <c r="CFB28" s="15"/>
      <c r="CFC28" s="24"/>
      <c r="CFD28" s="24"/>
      <c r="CFE28" s="24"/>
      <c r="CFF28" s="24"/>
      <c r="CFG28" s="24"/>
      <c r="CFH28" s="24"/>
      <c r="CFI28" s="25"/>
      <c r="CFJ28" s="15"/>
      <c r="CFK28" s="24"/>
      <c r="CFL28" s="24"/>
      <c r="CFM28" s="24"/>
      <c r="CFN28" s="24"/>
      <c r="CFO28" s="24"/>
      <c r="CFP28" s="24"/>
      <c r="CFQ28" s="25"/>
      <c r="CFR28" s="15"/>
      <c r="CFS28" s="24"/>
      <c r="CFT28" s="24"/>
      <c r="CFU28" s="24"/>
      <c r="CFV28" s="24"/>
      <c r="CFW28" s="24"/>
      <c r="CFX28" s="24"/>
      <c r="CFY28" s="25"/>
      <c r="CFZ28" s="15"/>
      <c r="CGA28" s="24"/>
      <c r="CGB28" s="24"/>
      <c r="CGC28" s="24"/>
      <c r="CGD28" s="24"/>
      <c r="CGE28" s="24"/>
      <c r="CGF28" s="24"/>
      <c r="CGG28" s="25"/>
      <c r="CGH28" s="15"/>
      <c r="CGI28" s="24"/>
      <c r="CGJ28" s="24"/>
      <c r="CGK28" s="24"/>
      <c r="CGL28" s="24"/>
      <c r="CGM28" s="24"/>
      <c r="CGN28" s="24"/>
      <c r="CGO28" s="25"/>
      <c r="CGP28" s="15"/>
      <c r="CGQ28" s="24"/>
      <c r="CGR28" s="24"/>
      <c r="CGS28" s="24"/>
      <c r="CGT28" s="24"/>
      <c r="CGU28" s="24"/>
      <c r="CGV28" s="24"/>
      <c r="CGW28" s="25"/>
      <c r="CGX28" s="15"/>
      <c r="CGY28" s="24"/>
      <c r="CGZ28" s="24"/>
      <c r="CHA28" s="24"/>
      <c r="CHB28" s="24"/>
      <c r="CHC28" s="24"/>
      <c r="CHD28" s="24"/>
      <c r="CHE28" s="25"/>
      <c r="CHF28" s="15"/>
      <c r="CHG28" s="24"/>
      <c r="CHH28" s="24"/>
      <c r="CHI28" s="24"/>
      <c r="CHJ28" s="24"/>
      <c r="CHK28" s="24"/>
      <c r="CHL28" s="24"/>
      <c r="CHM28" s="25"/>
      <c r="CHN28" s="15"/>
      <c r="CHO28" s="24"/>
      <c r="CHP28" s="24"/>
      <c r="CHQ28" s="24"/>
      <c r="CHR28" s="24"/>
      <c r="CHS28" s="24"/>
      <c r="CHT28" s="24"/>
      <c r="CHU28" s="25"/>
      <c r="CHV28" s="15"/>
      <c r="CHW28" s="24"/>
      <c r="CHX28" s="24"/>
      <c r="CHY28" s="24"/>
      <c r="CHZ28" s="24"/>
      <c r="CIA28" s="24"/>
      <c r="CIB28" s="24"/>
      <c r="CIC28" s="25"/>
      <c r="CID28" s="15"/>
      <c r="CIE28" s="24"/>
      <c r="CIF28" s="24"/>
      <c r="CIG28" s="24"/>
      <c r="CIH28" s="24"/>
      <c r="CII28" s="24"/>
      <c r="CIJ28" s="24"/>
      <c r="CIK28" s="25"/>
      <c r="CIL28" s="15"/>
      <c r="CIM28" s="24"/>
      <c r="CIN28" s="24"/>
      <c r="CIO28" s="24"/>
      <c r="CIP28" s="24"/>
      <c r="CIQ28" s="24"/>
      <c r="CIR28" s="24"/>
      <c r="CIS28" s="25"/>
      <c r="CIT28" s="15"/>
      <c r="CIU28" s="24"/>
      <c r="CIV28" s="24"/>
      <c r="CIW28" s="24"/>
      <c r="CIX28" s="24"/>
      <c r="CIY28" s="24"/>
      <c r="CIZ28" s="24"/>
      <c r="CJA28" s="25"/>
      <c r="CJB28" s="15"/>
      <c r="CJC28" s="24"/>
      <c r="CJD28" s="24"/>
      <c r="CJE28" s="24"/>
      <c r="CJF28" s="24"/>
      <c r="CJG28" s="24"/>
      <c r="CJH28" s="24"/>
      <c r="CJI28" s="25"/>
      <c r="CJJ28" s="15"/>
      <c r="CJK28" s="24"/>
      <c r="CJL28" s="24"/>
      <c r="CJM28" s="24"/>
      <c r="CJN28" s="24"/>
      <c r="CJO28" s="24"/>
      <c r="CJP28" s="24"/>
      <c r="CJQ28" s="25"/>
      <c r="CJR28" s="15"/>
      <c r="CJS28" s="24"/>
      <c r="CJT28" s="24"/>
      <c r="CJU28" s="24"/>
      <c r="CJV28" s="24"/>
      <c r="CJW28" s="24"/>
      <c r="CJX28" s="24"/>
      <c r="CJY28" s="25"/>
      <c r="CJZ28" s="15"/>
      <c r="CKA28" s="24"/>
      <c r="CKB28" s="24"/>
      <c r="CKC28" s="24"/>
      <c r="CKD28" s="24"/>
      <c r="CKE28" s="24"/>
      <c r="CKF28" s="24"/>
      <c r="CKG28" s="25"/>
      <c r="CKH28" s="15"/>
      <c r="CKI28" s="24"/>
      <c r="CKJ28" s="24"/>
      <c r="CKK28" s="24"/>
      <c r="CKL28" s="24"/>
      <c r="CKM28" s="24"/>
      <c r="CKN28" s="24"/>
      <c r="CKO28" s="25"/>
      <c r="CKP28" s="15"/>
      <c r="CKQ28" s="24"/>
      <c r="CKR28" s="24"/>
      <c r="CKS28" s="24"/>
      <c r="CKT28" s="24"/>
      <c r="CKU28" s="24"/>
      <c r="CKV28" s="24"/>
      <c r="CKW28" s="25"/>
      <c r="CKX28" s="15"/>
      <c r="CKY28" s="24"/>
      <c r="CKZ28" s="24"/>
      <c r="CLA28" s="24"/>
      <c r="CLB28" s="24"/>
      <c r="CLC28" s="24"/>
      <c r="CLD28" s="24"/>
      <c r="CLE28" s="25"/>
      <c r="CLF28" s="15"/>
      <c r="CLG28" s="24"/>
      <c r="CLH28" s="24"/>
      <c r="CLI28" s="24"/>
      <c r="CLJ28" s="24"/>
      <c r="CLK28" s="24"/>
      <c r="CLL28" s="24"/>
      <c r="CLM28" s="25"/>
      <c r="CLN28" s="15"/>
      <c r="CLO28" s="24"/>
      <c r="CLP28" s="24"/>
      <c r="CLQ28" s="24"/>
      <c r="CLR28" s="24"/>
      <c r="CLS28" s="24"/>
      <c r="CLT28" s="24"/>
      <c r="CLU28" s="25"/>
      <c r="CLV28" s="15"/>
      <c r="CLW28" s="24"/>
      <c r="CLX28" s="24"/>
      <c r="CLY28" s="24"/>
      <c r="CLZ28" s="24"/>
      <c r="CMA28" s="24"/>
      <c r="CMB28" s="24"/>
      <c r="CMC28" s="25"/>
      <c r="CMD28" s="15"/>
      <c r="CME28" s="24"/>
      <c r="CMF28" s="24"/>
      <c r="CMG28" s="24"/>
      <c r="CMH28" s="24"/>
      <c r="CMI28" s="24"/>
      <c r="CMJ28" s="24"/>
      <c r="CMK28" s="25"/>
      <c r="CML28" s="15"/>
      <c r="CMM28" s="24"/>
      <c r="CMN28" s="24"/>
      <c r="CMO28" s="24"/>
      <c r="CMP28" s="24"/>
      <c r="CMQ28" s="24"/>
      <c r="CMR28" s="24"/>
      <c r="CMS28" s="25"/>
      <c r="CMT28" s="15"/>
      <c r="CMU28" s="24"/>
      <c r="CMV28" s="24"/>
      <c r="CMW28" s="24"/>
      <c r="CMX28" s="24"/>
      <c r="CMY28" s="24"/>
      <c r="CMZ28" s="24"/>
      <c r="CNA28" s="25"/>
      <c r="CNB28" s="15"/>
      <c r="CNC28" s="24"/>
      <c r="CND28" s="24"/>
      <c r="CNE28" s="24"/>
      <c r="CNF28" s="24"/>
      <c r="CNG28" s="24"/>
      <c r="CNH28" s="24"/>
      <c r="CNI28" s="25"/>
      <c r="CNJ28" s="15"/>
      <c r="CNK28" s="24"/>
      <c r="CNL28" s="24"/>
      <c r="CNM28" s="24"/>
      <c r="CNN28" s="24"/>
      <c r="CNO28" s="24"/>
      <c r="CNP28" s="24"/>
      <c r="CNQ28" s="25"/>
      <c r="CNR28" s="15"/>
      <c r="CNS28" s="24"/>
      <c r="CNT28" s="24"/>
      <c r="CNU28" s="24"/>
      <c r="CNV28" s="24"/>
      <c r="CNW28" s="24"/>
      <c r="CNX28" s="24"/>
      <c r="CNY28" s="25"/>
      <c r="CNZ28" s="15"/>
      <c r="COA28" s="24"/>
      <c r="COB28" s="24"/>
      <c r="COC28" s="24"/>
      <c r="COD28" s="24"/>
      <c r="COE28" s="24"/>
      <c r="COF28" s="24"/>
      <c r="COG28" s="25"/>
      <c r="COH28" s="15"/>
      <c r="COI28" s="24"/>
      <c r="COJ28" s="24"/>
      <c r="COK28" s="24"/>
      <c r="COL28" s="24"/>
      <c r="COM28" s="24"/>
      <c r="CON28" s="24"/>
      <c r="COO28" s="25"/>
      <c r="COP28" s="15"/>
      <c r="COQ28" s="24"/>
      <c r="COR28" s="24"/>
      <c r="COS28" s="24"/>
      <c r="COT28" s="24"/>
      <c r="COU28" s="24"/>
      <c r="COV28" s="24"/>
      <c r="COW28" s="25"/>
      <c r="COX28" s="15"/>
      <c r="COY28" s="24"/>
      <c r="COZ28" s="24"/>
      <c r="CPA28" s="24"/>
      <c r="CPB28" s="24"/>
      <c r="CPC28" s="24"/>
      <c r="CPD28" s="24"/>
      <c r="CPE28" s="25"/>
      <c r="CPF28" s="15"/>
      <c r="CPG28" s="24"/>
      <c r="CPH28" s="24"/>
      <c r="CPI28" s="24"/>
      <c r="CPJ28" s="24"/>
      <c r="CPK28" s="24"/>
      <c r="CPL28" s="24"/>
      <c r="CPM28" s="25"/>
      <c r="CPN28" s="15"/>
      <c r="CPO28" s="24"/>
      <c r="CPP28" s="24"/>
      <c r="CPQ28" s="24"/>
      <c r="CPR28" s="24"/>
      <c r="CPS28" s="24"/>
      <c r="CPT28" s="24"/>
      <c r="CPU28" s="25"/>
      <c r="CPV28" s="15"/>
      <c r="CPW28" s="24"/>
      <c r="CPX28" s="24"/>
      <c r="CPY28" s="24"/>
      <c r="CPZ28" s="24"/>
      <c r="CQA28" s="24"/>
      <c r="CQB28" s="24"/>
      <c r="CQC28" s="25"/>
      <c r="CQD28" s="15"/>
      <c r="CQE28" s="24"/>
      <c r="CQF28" s="24"/>
      <c r="CQG28" s="24"/>
      <c r="CQH28" s="24"/>
      <c r="CQI28" s="24"/>
      <c r="CQJ28" s="24"/>
      <c r="CQK28" s="25"/>
      <c r="CQL28" s="15"/>
      <c r="CQM28" s="24"/>
      <c r="CQN28" s="24"/>
      <c r="CQO28" s="24"/>
      <c r="CQP28" s="24"/>
      <c r="CQQ28" s="24"/>
      <c r="CQR28" s="24"/>
      <c r="CQS28" s="25"/>
      <c r="CQT28" s="15"/>
      <c r="CQU28" s="24"/>
      <c r="CQV28" s="24"/>
      <c r="CQW28" s="24"/>
      <c r="CQX28" s="24"/>
      <c r="CQY28" s="24"/>
      <c r="CQZ28" s="24"/>
      <c r="CRA28" s="25"/>
      <c r="CRB28" s="15"/>
      <c r="CRC28" s="24"/>
      <c r="CRD28" s="24"/>
      <c r="CRE28" s="24"/>
      <c r="CRF28" s="24"/>
      <c r="CRG28" s="24"/>
      <c r="CRH28" s="24"/>
      <c r="CRI28" s="25"/>
      <c r="CRJ28" s="15"/>
      <c r="CRK28" s="24"/>
      <c r="CRL28" s="24"/>
      <c r="CRM28" s="24"/>
      <c r="CRN28" s="24"/>
      <c r="CRO28" s="24"/>
      <c r="CRP28" s="24"/>
      <c r="CRQ28" s="25"/>
      <c r="CRR28" s="15"/>
      <c r="CRS28" s="24"/>
      <c r="CRT28" s="24"/>
      <c r="CRU28" s="24"/>
      <c r="CRV28" s="24"/>
      <c r="CRW28" s="24"/>
      <c r="CRX28" s="24"/>
      <c r="CRY28" s="25"/>
      <c r="CRZ28" s="15"/>
      <c r="CSA28" s="24"/>
      <c r="CSB28" s="24"/>
      <c r="CSC28" s="24"/>
      <c r="CSD28" s="24"/>
      <c r="CSE28" s="24"/>
      <c r="CSF28" s="24"/>
      <c r="CSG28" s="25"/>
      <c r="CSH28" s="15"/>
      <c r="CSI28" s="24"/>
      <c r="CSJ28" s="24"/>
      <c r="CSK28" s="24"/>
      <c r="CSL28" s="24"/>
      <c r="CSM28" s="24"/>
      <c r="CSN28" s="24"/>
      <c r="CSO28" s="25"/>
      <c r="CSP28" s="15"/>
      <c r="CSQ28" s="24"/>
      <c r="CSR28" s="24"/>
      <c r="CSS28" s="24"/>
      <c r="CST28" s="24"/>
      <c r="CSU28" s="24"/>
      <c r="CSV28" s="24"/>
      <c r="CSW28" s="25"/>
      <c r="CSX28" s="15"/>
      <c r="CSY28" s="24"/>
      <c r="CSZ28" s="24"/>
      <c r="CTA28" s="24"/>
      <c r="CTB28" s="24"/>
      <c r="CTC28" s="24"/>
      <c r="CTD28" s="24"/>
      <c r="CTE28" s="25"/>
      <c r="CTF28" s="15"/>
      <c r="CTG28" s="24"/>
      <c r="CTH28" s="24"/>
      <c r="CTI28" s="24"/>
      <c r="CTJ28" s="24"/>
      <c r="CTK28" s="24"/>
      <c r="CTL28" s="24"/>
      <c r="CTM28" s="25"/>
      <c r="CTN28" s="15"/>
      <c r="CTO28" s="24"/>
      <c r="CTP28" s="24"/>
      <c r="CTQ28" s="24"/>
      <c r="CTR28" s="24"/>
      <c r="CTS28" s="24"/>
      <c r="CTT28" s="24"/>
      <c r="CTU28" s="25"/>
      <c r="CTV28" s="15"/>
      <c r="CTW28" s="24"/>
      <c r="CTX28" s="24"/>
      <c r="CTY28" s="24"/>
      <c r="CTZ28" s="24"/>
      <c r="CUA28" s="24"/>
      <c r="CUB28" s="24"/>
      <c r="CUC28" s="25"/>
      <c r="CUD28" s="15"/>
      <c r="CUE28" s="24"/>
      <c r="CUF28" s="24"/>
      <c r="CUG28" s="24"/>
      <c r="CUH28" s="24"/>
      <c r="CUI28" s="24"/>
      <c r="CUJ28" s="24"/>
      <c r="CUK28" s="25"/>
      <c r="CUL28" s="15"/>
      <c r="CUM28" s="24"/>
      <c r="CUN28" s="24"/>
      <c r="CUO28" s="24"/>
      <c r="CUP28" s="24"/>
      <c r="CUQ28" s="24"/>
      <c r="CUR28" s="24"/>
      <c r="CUS28" s="25"/>
      <c r="CUT28" s="15"/>
      <c r="CUU28" s="24"/>
      <c r="CUV28" s="24"/>
      <c r="CUW28" s="24"/>
      <c r="CUX28" s="24"/>
      <c r="CUY28" s="24"/>
      <c r="CUZ28" s="24"/>
      <c r="CVA28" s="25"/>
      <c r="CVB28" s="15"/>
      <c r="CVC28" s="24"/>
      <c r="CVD28" s="24"/>
      <c r="CVE28" s="24"/>
      <c r="CVF28" s="24"/>
      <c r="CVG28" s="24"/>
      <c r="CVH28" s="24"/>
      <c r="CVI28" s="25"/>
      <c r="CVJ28" s="15"/>
      <c r="CVK28" s="24"/>
      <c r="CVL28" s="24"/>
      <c r="CVM28" s="24"/>
      <c r="CVN28" s="24"/>
      <c r="CVO28" s="24"/>
      <c r="CVP28" s="24"/>
      <c r="CVQ28" s="25"/>
      <c r="CVR28" s="15"/>
      <c r="CVS28" s="24"/>
      <c r="CVT28" s="24"/>
      <c r="CVU28" s="24"/>
      <c r="CVV28" s="24"/>
      <c r="CVW28" s="24"/>
      <c r="CVX28" s="24"/>
      <c r="CVY28" s="25"/>
      <c r="CVZ28" s="15"/>
      <c r="CWA28" s="24"/>
      <c r="CWB28" s="24"/>
      <c r="CWC28" s="24"/>
      <c r="CWD28" s="24"/>
      <c r="CWE28" s="24"/>
      <c r="CWF28" s="24"/>
      <c r="CWG28" s="25"/>
      <c r="CWH28" s="15"/>
      <c r="CWI28" s="24"/>
      <c r="CWJ28" s="24"/>
      <c r="CWK28" s="24"/>
      <c r="CWL28" s="24"/>
      <c r="CWM28" s="24"/>
      <c r="CWN28" s="24"/>
      <c r="CWO28" s="25"/>
      <c r="CWP28" s="15"/>
      <c r="CWQ28" s="24"/>
      <c r="CWR28" s="24"/>
      <c r="CWS28" s="24"/>
      <c r="CWT28" s="24"/>
      <c r="CWU28" s="24"/>
      <c r="CWV28" s="24"/>
      <c r="CWW28" s="25"/>
      <c r="CWX28" s="15"/>
      <c r="CWY28" s="24"/>
      <c r="CWZ28" s="24"/>
      <c r="CXA28" s="24"/>
      <c r="CXB28" s="24"/>
      <c r="CXC28" s="24"/>
      <c r="CXD28" s="24"/>
      <c r="CXE28" s="25"/>
      <c r="CXF28" s="15"/>
      <c r="CXG28" s="24"/>
      <c r="CXH28" s="24"/>
      <c r="CXI28" s="24"/>
      <c r="CXJ28" s="24"/>
      <c r="CXK28" s="24"/>
      <c r="CXL28" s="24"/>
      <c r="CXM28" s="25"/>
      <c r="CXN28" s="15"/>
      <c r="CXO28" s="24"/>
      <c r="CXP28" s="24"/>
      <c r="CXQ28" s="24"/>
      <c r="CXR28" s="24"/>
      <c r="CXS28" s="24"/>
      <c r="CXT28" s="24"/>
      <c r="CXU28" s="25"/>
      <c r="CXV28" s="15"/>
      <c r="CXW28" s="24"/>
      <c r="CXX28" s="24"/>
      <c r="CXY28" s="24"/>
      <c r="CXZ28" s="24"/>
      <c r="CYA28" s="24"/>
      <c r="CYB28" s="24"/>
      <c r="CYC28" s="25"/>
      <c r="CYD28" s="15"/>
      <c r="CYE28" s="24"/>
      <c r="CYF28" s="24"/>
      <c r="CYG28" s="24"/>
      <c r="CYH28" s="24"/>
      <c r="CYI28" s="24"/>
      <c r="CYJ28" s="24"/>
      <c r="CYK28" s="25"/>
      <c r="CYL28" s="15"/>
      <c r="CYM28" s="24"/>
      <c r="CYN28" s="24"/>
      <c r="CYO28" s="24"/>
      <c r="CYP28" s="24"/>
      <c r="CYQ28" s="24"/>
      <c r="CYR28" s="24"/>
      <c r="CYS28" s="25"/>
      <c r="CYT28" s="15"/>
      <c r="CYU28" s="24"/>
      <c r="CYV28" s="24"/>
      <c r="CYW28" s="24"/>
      <c r="CYX28" s="24"/>
      <c r="CYY28" s="24"/>
      <c r="CYZ28" s="24"/>
      <c r="CZA28" s="25"/>
      <c r="CZB28" s="15"/>
      <c r="CZC28" s="24"/>
      <c r="CZD28" s="24"/>
      <c r="CZE28" s="24"/>
      <c r="CZF28" s="24"/>
      <c r="CZG28" s="24"/>
      <c r="CZH28" s="24"/>
      <c r="CZI28" s="25"/>
      <c r="CZJ28" s="15"/>
      <c r="CZK28" s="24"/>
      <c r="CZL28" s="24"/>
      <c r="CZM28" s="24"/>
      <c r="CZN28" s="24"/>
      <c r="CZO28" s="24"/>
      <c r="CZP28" s="24"/>
      <c r="CZQ28" s="25"/>
      <c r="CZR28" s="15"/>
      <c r="CZS28" s="24"/>
      <c r="CZT28" s="24"/>
      <c r="CZU28" s="24"/>
      <c r="CZV28" s="24"/>
      <c r="CZW28" s="24"/>
      <c r="CZX28" s="24"/>
      <c r="CZY28" s="25"/>
      <c r="CZZ28" s="15"/>
      <c r="DAA28" s="24"/>
      <c r="DAB28" s="24"/>
      <c r="DAC28" s="24"/>
      <c r="DAD28" s="24"/>
      <c r="DAE28" s="24"/>
      <c r="DAF28" s="24"/>
      <c r="DAG28" s="25"/>
      <c r="DAH28" s="15"/>
      <c r="DAI28" s="24"/>
      <c r="DAJ28" s="24"/>
      <c r="DAK28" s="24"/>
      <c r="DAL28" s="24"/>
      <c r="DAM28" s="24"/>
      <c r="DAN28" s="24"/>
      <c r="DAO28" s="25"/>
      <c r="DAP28" s="15"/>
      <c r="DAQ28" s="24"/>
      <c r="DAR28" s="24"/>
      <c r="DAS28" s="24"/>
      <c r="DAT28" s="24"/>
      <c r="DAU28" s="24"/>
      <c r="DAV28" s="24"/>
      <c r="DAW28" s="25"/>
      <c r="DAX28" s="15"/>
      <c r="DAY28" s="24"/>
      <c r="DAZ28" s="24"/>
      <c r="DBA28" s="24"/>
      <c r="DBB28" s="24"/>
      <c r="DBC28" s="24"/>
      <c r="DBD28" s="24"/>
      <c r="DBE28" s="25"/>
      <c r="DBF28" s="15"/>
      <c r="DBG28" s="24"/>
      <c r="DBH28" s="24"/>
      <c r="DBI28" s="24"/>
      <c r="DBJ28" s="24"/>
      <c r="DBK28" s="24"/>
      <c r="DBL28" s="24"/>
      <c r="DBM28" s="25"/>
      <c r="DBN28" s="15"/>
      <c r="DBO28" s="24"/>
      <c r="DBP28" s="24"/>
      <c r="DBQ28" s="24"/>
      <c r="DBR28" s="24"/>
      <c r="DBS28" s="24"/>
      <c r="DBT28" s="24"/>
      <c r="DBU28" s="25"/>
      <c r="DBV28" s="15"/>
      <c r="DBW28" s="24"/>
      <c r="DBX28" s="24"/>
      <c r="DBY28" s="24"/>
      <c r="DBZ28" s="24"/>
      <c r="DCA28" s="24"/>
      <c r="DCB28" s="24"/>
      <c r="DCC28" s="25"/>
      <c r="DCD28" s="15"/>
      <c r="DCE28" s="24"/>
      <c r="DCF28" s="24"/>
      <c r="DCG28" s="24"/>
      <c r="DCH28" s="24"/>
      <c r="DCI28" s="24"/>
      <c r="DCJ28" s="24"/>
      <c r="DCK28" s="25"/>
      <c r="DCL28" s="15"/>
      <c r="DCM28" s="24"/>
      <c r="DCN28" s="24"/>
      <c r="DCO28" s="24"/>
      <c r="DCP28" s="24"/>
      <c r="DCQ28" s="24"/>
      <c r="DCR28" s="24"/>
      <c r="DCS28" s="25"/>
      <c r="DCT28" s="15"/>
      <c r="DCU28" s="24"/>
      <c r="DCV28" s="24"/>
      <c r="DCW28" s="24"/>
      <c r="DCX28" s="24"/>
      <c r="DCY28" s="24"/>
      <c r="DCZ28" s="24"/>
      <c r="DDA28" s="25"/>
      <c r="DDB28" s="15"/>
      <c r="DDC28" s="24"/>
      <c r="DDD28" s="24"/>
      <c r="DDE28" s="24"/>
      <c r="DDF28" s="24"/>
      <c r="DDG28" s="24"/>
      <c r="DDH28" s="24"/>
      <c r="DDI28" s="25"/>
      <c r="DDJ28" s="15"/>
      <c r="DDK28" s="24"/>
      <c r="DDL28" s="24"/>
      <c r="DDM28" s="24"/>
      <c r="DDN28" s="24"/>
      <c r="DDO28" s="24"/>
      <c r="DDP28" s="24"/>
      <c r="DDQ28" s="25"/>
      <c r="DDR28" s="15"/>
      <c r="DDS28" s="24"/>
      <c r="DDT28" s="24"/>
      <c r="DDU28" s="24"/>
      <c r="DDV28" s="24"/>
      <c r="DDW28" s="24"/>
      <c r="DDX28" s="24"/>
      <c r="DDY28" s="25"/>
      <c r="DDZ28" s="15"/>
      <c r="DEA28" s="24"/>
      <c r="DEB28" s="24"/>
      <c r="DEC28" s="24"/>
      <c r="DED28" s="24"/>
      <c r="DEE28" s="24"/>
      <c r="DEF28" s="24"/>
      <c r="DEG28" s="25"/>
      <c r="DEH28" s="15"/>
      <c r="DEI28" s="24"/>
      <c r="DEJ28" s="24"/>
      <c r="DEK28" s="24"/>
      <c r="DEL28" s="24"/>
      <c r="DEM28" s="24"/>
      <c r="DEN28" s="24"/>
      <c r="DEO28" s="25"/>
      <c r="DEP28" s="15"/>
      <c r="DEQ28" s="24"/>
      <c r="DER28" s="24"/>
      <c r="DES28" s="24"/>
      <c r="DET28" s="24"/>
      <c r="DEU28" s="24"/>
      <c r="DEV28" s="24"/>
      <c r="DEW28" s="25"/>
      <c r="DEX28" s="15"/>
      <c r="DEY28" s="24"/>
      <c r="DEZ28" s="24"/>
      <c r="DFA28" s="24"/>
      <c r="DFB28" s="24"/>
      <c r="DFC28" s="24"/>
      <c r="DFD28" s="24"/>
      <c r="DFE28" s="25"/>
      <c r="DFF28" s="15"/>
      <c r="DFG28" s="24"/>
      <c r="DFH28" s="24"/>
      <c r="DFI28" s="24"/>
      <c r="DFJ28" s="24"/>
      <c r="DFK28" s="24"/>
      <c r="DFL28" s="24"/>
      <c r="DFM28" s="25"/>
      <c r="DFN28" s="15"/>
      <c r="DFO28" s="24"/>
      <c r="DFP28" s="24"/>
      <c r="DFQ28" s="24"/>
      <c r="DFR28" s="24"/>
      <c r="DFS28" s="24"/>
      <c r="DFT28" s="24"/>
      <c r="DFU28" s="25"/>
      <c r="DFV28" s="15"/>
      <c r="DFW28" s="24"/>
      <c r="DFX28" s="24"/>
      <c r="DFY28" s="24"/>
      <c r="DFZ28" s="24"/>
      <c r="DGA28" s="24"/>
      <c r="DGB28" s="24"/>
      <c r="DGC28" s="25"/>
      <c r="DGD28" s="15"/>
      <c r="DGE28" s="24"/>
      <c r="DGF28" s="24"/>
      <c r="DGG28" s="24"/>
      <c r="DGH28" s="24"/>
      <c r="DGI28" s="24"/>
      <c r="DGJ28" s="24"/>
      <c r="DGK28" s="25"/>
      <c r="DGL28" s="15"/>
      <c r="DGM28" s="24"/>
      <c r="DGN28" s="24"/>
      <c r="DGO28" s="24"/>
      <c r="DGP28" s="24"/>
      <c r="DGQ28" s="24"/>
      <c r="DGR28" s="24"/>
      <c r="DGS28" s="25"/>
      <c r="DGT28" s="15"/>
      <c r="DGU28" s="24"/>
      <c r="DGV28" s="24"/>
      <c r="DGW28" s="24"/>
      <c r="DGX28" s="24"/>
      <c r="DGY28" s="24"/>
      <c r="DGZ28" s="24"/>
      <c r="DHA28" s="25"/>
      <c r="DHB28" s="15"/>
      <c r="DHC28" s="24"/>
      <c r="DHD28" s="24"/>
      <c r="DHE28" s="24"/>
      <c r="DHF28" s="24"/>
      <c r="DHG28" s="24"/>
      <c r="DHH28" s="24"/>
      <c r="DHI28" s="25"/>
      <c r="DHJ28" s="15"/>
      <c r="DHK28" s="24"/>
      <c r="DHL28" s="24"/>
      <c r="DHM28" s="24"/>
      <c r="DHN28" s="24"/>
      <c r="DHO28" s="24"/>
      <c r="DHP28" s="24"/>
      <c r="DHQ28" s="25"/>
      <c r="DHR28" s="15"/>
      <c r="DHS28" s="24"/>
      <c r="DHT28" s="24"/>
      <c r="DHU28" s="24"/>
      <c r="DHV28" s="24"/>
      <c r="DHW28" s="24"/>
      <c r="DHX28" s="24"/>
      <c r="DHY28" s="25"/>
      <c r="DHZ28" s="15"/>
      <c r="DIA28" s="24"/>
      <c r="DIB28" s="24"/>
      <c r="DIC28" s="24"/>
      <c r="DID28" s="24"/>
      <c r="DIE28" s="24"/>
      <c r="DIF28" s="24"/>
      <c r="DIG28" s="25"/>
      <c r="DIH28" s="15"/>
      <c r="DII28" s="24"/>
      <c r="DIJ28" s="24"/>
      <c r="DIK28" s="24"/>
      <c r="DIL28" s="24"/>
      <c r="DIM28" s="24"/>
      <c r="DIN28" s="24"/>
      <c r="DIO28" s="25"/>
      <c r="DIP28" s="15"/>
      <c r="DIQ28" s="24"/>
      <c r="DIR28" s="24"/>
      <c r="DIS28" s="24"/>
      <c r="DIT28" s="24"/>
      <c r="DIU28" s="24"/>
      <c r="DIV28" s="24"/>
      <c r="DIW28" s="25"/>
      <c r="DIX28" s="15"/>
      <c r="DIY28" s="24"/>
      <c r="DIZ28" s="24"/>
      <c r="DJA28" s="24"/>
      <c r="DJB28" s="24"/>
      <c r="DJC28" s="24"/>
      <c r="DJD28" s="24"/>
      <c r="DJE28" s="25"/>
      <c r="DJF28" s="15"/>
      <c r="DJG28" s="24"/>
      <c r="DJH28" s="24"/>
      <c r="DJI28" s="24"/>
      <c r="DJJ28" s="24"/>
      <c r="DJK28" s="24"/>
      <c r="DJL28" s="24"/>
      <c r="DJM28" s="25"/>
      <c r="DJN28" s="15"/>
      <c r="DJO28" s="24"/>
      <c r="DJP28" s="24"/>
      <c r="DJQ28" s="24"/>
      <c r="DJR28" s="24"/>
      <c r="DJS28" s="24"/>
      <c r="DJT28" s="24"/>
      <c r="DJU28" s="25"/>
      <c r="DJV28" s="15"/>
      <c r="DJW28" s="24"/>
      <c r="DJX28" s="24"/>
      <c r="DJY28" s="24"/>
      <c r="DJZ28" s="24"/>
      <c r="DKA28" s="24"/>
      <c r="DKB28" s="24"/>
      <c r="DKC28" s="25"/>
      <c r="DKD28" s="15"/>
      <c r="DKE28" s="24"/>
      <c r="DKF28" s="24"/>
      <c r="DKG28" s="24"/>
      <c r="DKH28" s="24"/>
      <c r="DKI28" s="24"/>
      <c r="DKJ28" s="24"/>
      <c r="DKK28" s="25"/>
      <c r="DKL28" s="15"/>
      <c r="DKM28" s="24"/>
      <c r="DKN28" s="24"/>
      <c r="DKO28" s="24"/>
      <c r="DKP28" s="24"/>
      <c r="DKQ28" s="24"/>
      <c r="DKR28" s="24"/>
      <c r="DKS28" s="25"/>
      <c r="DKT28" s="15"/>
      <c r="DKU28" s="24"/>
      <c r="DKV28" s="24"/>
      <c r="DKW28" s="24"/>
      <c r="DKX28" s="24"/>
      <c r="DKY28" s="24"/>
      <c r="DKZ28" s="24"/>
      <c r="DLA28" s="25"/>
      <c r="DLB28" s="15"/>
      <c r="DLC28" s="24"/>
      <c r="DLD28" s="24"/>
      <c r="DLE28" s="24"/>
      <c r="DLF28" s="24"/>
      <c r="DLG28" s="24"/>
      <c r="DLH28" s="24"/>
      <c r="DLI28" s="25"/>
      <c r="DLJ28" s="15"/>
      <c r="DLK28" s="24"/>
      <c r="DLL28" s="24"/>
      <c r="DLM28" s="24"/>
      <c r="DLN28" s="24"/>
      <c r="DLO28" s="24"/>
      <c r="DLP28" s="24"/>
      <c r="DLQ28" s="25"/>
      <c r="DLR28" s="15"/>
      <c r="DLS28" s="24"/>
      <c r="DLT28" s="24"/>
      <c r="DLU28" s="24"/>
      <c r="DLV28" s="24"/>
      <c r="DLW28" s="24"/>
      <c r="DLX28" s="24"/>
      <c r="DLY28" s="25"/>
      <c r="DLZ28" s="15"/>
      <c r="DMA28" s="24"/>
      <c r="DMB28" s="24"/>
      <c r="DMC28" s="24"/>
      <c r="DMD28" s="24"/>
      <c r="DME28" s="24"/>
      <c r="DMF28" s="24"/>
      <c r="DMG28" s="25"/>
      <c r="DMH28" s="15"/>
      <c r="DMI28" s="24"/>
      <c r="DMJ28" s="24"/>
      <c r="DMK28" s="24"/>
      <c r="DML28" s="24"/>
      <c r="DMM28" s="24"/>
      <c r="DMN28" s="24"/>
      <c r="DMO28" s="25"/>
      <c r="DMP28" s="15"/>
      <c r="DMQ28" s="24"/>
      <c r="DMR28" s="24"/>
      <c r="DMS28" s="24"/>
      <c r="DMT28" s="24"/>
      <c r="DMU28" s="24"/>
      <c r="DMV28" s="24"/>
      <c r="DMW28" s="25"/>
      <c r="DMX28" s="15"/>
      <c r="DMY28" s="24"/>
      <c r="DMZ28" s="24"/>
      <c r="DNA28" s="24"/>
      <c r="DNB28" s="24"/>
      <c r="DNC28" s="24"/>
      <c r="DND28" s="24"/>
      <c r="DNE28" s="25"/>
      <c r="DNF28" s="15"/>
      <c r="DNG28" s="24"/>
      <c r="DNH28" s="24"/>
      <c r="DNI28" s="24"/>
      <c r="DNJ28" s="24"/>
      <c r="DNK28" s="24"/>
      <c r="DNL28" s="24"/>
      <c r="DNM28" s="25"/>
      <c r="DNN28" s="15"/>
      <c r="DNO28" s="24"/>
      <c r="DNP28" s="24"/>
      <c r="DNQ28" s="24"/>
      <c r="DNR28" s="24"/>
      <c r="DNS28" s="24"/>
      <c r="DNT28" s="24"/>
      <c r="DNU28" s="25"/>
      <c r="DNV28" s="15"/>
      <c r="DNW28" s="24"/>
      <c r="DNX28" s="24"/>
      <c r="DNY28" s="24"/>
      <c r="DNZ28" s="24"/>
      <c r="DOA28" s="24"/>
      <c r="DOB28" s="24"/>
      <c r="DOC28" s="25"/>
      <c r="DOD28" s="15"/>
      <c r="DOE28" s="24"/>
      <c r="DOF28" s="24"/>
      <c r="DOG28" s="24"/>
      <c r="DOH28" s="24"/>
      <c r="DOI28" s="24"/>
      <c r="DOJ28" s="24"/>
      <c r="DOK28" s="25"/>
      <c r="DOL28" s="15"/>
      <c r="DOM28" s="24"/>
      <c r="DON28" s="24"/>
      <c r="DOO28" s="24"/>
      <c r="DOP28" s="24"/>
      <c r="DOQ28" s="24"/>
      <c r="DOR28" s="24"/>
      <c r="DOS28" s="25"/>
      <c r="DOT28" s="15"/>
      <c r="DOU28" s="24"/>
      <c r="DOV28" s="24"/>
      <c r="DOW28" s="24"/>
      <c r="DOX28" s="24"/>
      <c r="DOY28" s="24"/>
      <c r="DOZ28" s="24"/>
      <c r="DPA28" s="25"/>
      <c r="DPB28" s="15"/>
      <c r="DPC28" s="24"/>
      <c r="DPD28" s="24"/>
      <c r="DPE28" s="24"/>
      <c r="DPF28" s="24"/>
      <c r="DPG28" s="24"/>
      <c r="DPH28" s="24"/>
      <c r="DPI28" s="25"/>
      <c r="DPJ28" s="15"/>
      <c r="DPK28" s="24"/>
      <c r="DPL28" s="24"/>
      <c r="DPM28" s="24"/>
      <c r="DPN28" s="24"/>
      <c r="DPO28" s="24"/>
      <c r="DPP28" s="24"/>
      <c r="DPQ28" s="25"/>
      <c r="DPR28" s="15"/>
      <c r="DPS28" s="24"/>
      <c r="DPT28" s="24"/>
      <c r="DPU28" s="24"/>
      <c r="DPV28" s="24"/>
      <c r="DPW28" s="24"/>
      <c r="DPX28" s="24"/>
      <c r="DPY28" s="25"/>
      <c r="DPZ28" s="15"/>
      <c r="DQA28" s="24"/>
      <c r="DQB28" s="24"/>
      <c r="DQC28" s="24"/>
      <c r="DQD28" s="24"/>
      <c r="DQE28" s="24"/>
      <c r="DQF28" s="24"/>
      <c r="DQG28" s="25"/>
      <c r="DQH28" s="15"/>
      <c r="DQI28" s="24"/>
      <c r="DQJ28" s="24"/>
      <c r="DQK28" s="24"/>
      <c r="DQL28" s="24"/>
      <c r="DQM28" s="24"/>
      <c r="DQN28" s="24"/>
      <c r="DQO28" s="25"/>
      <c r="DQP28" s="15"/>
      <c r="DQQ28" s="24"/>
      <c r="DQR28" s="24"/>
      <c r="DQS28" s="24"/>
      <c r="DQT28" s="24"/>
      <c r="DQU28" s="24"/>
      <c r="DQV28" s="24"/>
      <c r="DQW28" s="25"/>
      <c r="DQX28" s="15"/>
      <c r="DQY28" s="24"/>
      <c r="DQZ28" s="24"/>
      <c r="DRA28" s="24"/>
      <c r="DRB28" s="24"/>
      <c r="DRC28" s="24"/>
      <c r="DRD28" s="24"/>
      <c r="DRE28" s="25"/>
      <c r="DRF28" s="15"/>
      <c r="DRG28" s="24"/>
      <c r="DRH28" s="24"/>
      <c r="DRI28" s="24"/>
      <c r="DRJ28" s="24"/>
      <c r="DRK28" s="24"/>
      <c r="DRL28" s="24"/>
      <c r="DRM28" s="25"/>
      <c r="DRN28" s="15"/>
      <c r="DRO28" s="24"/>
      <c r="DRP28" s="24"/>
      <c r="DRQ28" s="24"/>
      <c r="DRR28" s="24"/>
      <c r="DRS28" s="24"/>
      <c r="DRT28" s="24"/>
      <c r="DRU28" s="25"/>
      <c r="DRV28" s="15"/>
      <c r="DRW28" s="24"/>
      <c r="DRX28" s="24"/>
      <c r="DRY28" s="24"/>
      <c r="DRZ28" s="24"/>
      <c r="DSA28" s="24"/>
      <c r="DSB28" s="24"/>
      <c r="DSC28" s="25"/>
      <c r="DSD28" s="15"/>
      <c r="DSE28" s="24"/>
      <c r="DSF28" s="24"/>
      <c r="DSG28" s="24"/>
      <c r="DSH28" s="24"/>
      <c r="DSI28" s="24"/>
      <c r="DSJ28" s="24"/>
      <c r="DSK28" s="25"/>
      <c r="DSL28" s="15"/>
      <c r="DSM28" s="24"/>
      <c r="DSN28" s="24"/>
      <c r="DSO28" s="24"/>
      <c r="DSP28" s="24"/>
      <c r="DSQ28" s="24"/>
      <c r="DSR28" s="24"/>
      <c r="DSS28" s="25"/>
      <c r="DST28" s="15"/>
      <c r="DSU28" s="24"/>
      <c r="DSV28" s="24"/>
      <c r="DSW28" s="24"/>
      <c r="DSX28" s="24"/>
      <c r="DSY28" s="24"/>
      <c r="DSZ28" s="24"/>
      <c r="DTA28" s="25"/>
      <c r="DTB28" s="15"/>
      <c r="DTC28" s="24"/>
      <c r="DTD28" s="24"/>
      <c r="DTE28" s="24"/>
      <c r="DTF28" s="24"/>
      <c r="DTG28" s="24"/>
      <c r="DTH28" s="24"/>
      <c r="DTI28" s="25"/>
      <c r="DTJ28" s="15"/>
      <c r="DTK28" s="24"/>
      <c r="DTL28" s="24"/>
      <c r="DTM28" s="24"/>
      <c r="DTN28" s="24"/>
      <c r="DTO28" s="24"/>
      <c r="DTP28" s="24"/>
      <c r="DTQ28" s="25"/>
      <c r="DTR28" s="15"/>
      <c r="DTS28" s="24"/>
      <c r="DTT28" s="24"/>
      <c r="DTU28" s="24"/>
      <c r="DTV28" s="24"/>
      <c r="DTW28" s="24"/>
      <c r="DTX28" s="24"/>
      <c r="DTY28" s="25"/>
      <c r="DTZ28" s="15"/>
      <c r="DUA28" s="24"/>
      <c r="DUB28" s="24"/>
      <c r="DUC28" s="24"/>
      <c r="DUD28" s="24"/>
      <c r="DUE28" s="24"/>
      <c r="DUF28" s="24"/>
      <c r="DUG28" s="25"/>
      <c r="DUH28" s="15"/>
      <c r="DUI28" s="24"/>
      <c r="DUJ28" s="24"/>
      <c r="DUK28" s="24"/>
      <c r="DUL28" s="24"/>
      <c r="DUM28" s="24"/>
      <c r="DUN28" s="24"/>
      <c r="DUO28" s="25"/>
      <c r="DUP28" s="15"/>
      <c r="DUQ28" s="24"/>
      <c r="DUR28" s="24"/>
      <c r="DUS28" s="24"/>
      <c r="DUT28" s="24"/>
      <c r="DUU28" s="24"/>
      <c r="DUV28" s="24"/>
      <c r="DUW28" s="25"/>
      <c r="DUX28" s="15"/>
      <c r="DUY28" s="24"/>
      <c r="DUZ28" s="24"/>
      <c r="DVA28" s="24"/>
      <c r="DVB28" s="24"/>
      <c r="DVC28" s="24"/>
      <c r="DVD28" s="24"/>
      <c r="DVE28" s="25"/>
      <c r="DVF28" s="15"/>
      <c r="DVG28" s="24"/>
      <c r="DVH28" s="24"/>
      <c r="DVI28" s="24"/>
      <c r="DVJ28" s="24"/>
      <c r="DVK28" s="24"/>
      <c r="DVL28" s="24"/>
      <c r="DVM28" s="25"/>
      <c r="DVN28" s="15"/>
      <c r="DVO28" s="24"/>
      <c r="DVP28" s="24"/>
      <c r="DVQ28" s="24"/>
      <c r="DVR28" s="24"/>
      <c r="DVS28" s="24"/>
      <c r="DVT28" s="24"/>
      <c r="DVU28" s="25"/>
      <c r="DVV28" s="15"/>
      <c r="DVW28" s="24"/>
      <c r="DVX28" s="24"/>
      <c r="DVY28" s="24"/>
      <c r="DVZ28" s="24"/>
      <c r="DWA28" s="24"/>
      <c r="DWB28" s="24"/>
      <c r="DWC28" s="25"/>
      <c r="DWD28" s="15"/>
      <c r="DWE28" s="24"/>
      <c r="DWF28" s="24"/>
      <c r="DWG28" s="24"/>
      <c r="DWH28" s="24"/>
      <c r="DWI28" s="24"/>
      <c r="DWJ28" s="24"/>
      <c r="DWK28" s="25"/>
      <c r="DWL28" s="15"/>
      <c r="DWM28" s="24"/>
      <c r="DWN28" s="24"/>
      <c r="DWO28" s="24"/>
      <c r="DWP28" s="24"/>
      <c r="DWQ28" s="24"/>
      <c r="DWR28" s="24"/>
      <c r="DWS28" s="25"/>
      <c r="DWT28" s="15"/>
      <c r="DWU28" s="24"/>
      <c r="DWV28" s="24"/>
      <c r="DWW28" s="24"/>
      <c r="DWX28" s="24"/>
      <c r="DWY28" s="24"/>
      <c r="DWZ28" s="24"/>
      <c r="DXA28" s="25"/>
      <c r="DXB28" s="15"/>
      <c r="DXC28" s="24"/>
      <c r="DXD28" s="24"/>
      <c r="DXE28" s="24"/>
      <c r="DXF28" s="24"/>
      <c r="DXG28" s="24"/>
      <c r="DXH28" s="24"/>
      <c r="DXI28" s="25"/>
      <c r="DXJ28" s="15"/>
      <c r="DXK28" s="24"/>
      <c r="DXL28" s="24"/>
      <c r="DXM28" s="24"/>
      <c r="DXN28" s="24"/>
      <c r="DXO28" s="24"/>
      <c r="DXP28" s="24"/>
      <c r="DXQ28" s="25"/>
      <c r="DXR28" s="15"/>
      <c r="DXS28" s="24"/>
      <c r="DXT28" s="24"/>
      <c r="DXU28" s="24"/>
      <c r="DXV28" s="24"/>
      <c r="DXW28" s="24"/>
      <c r="DXX28" s="24"/>
      <c r="DXY28" s="25"/>
      <c r="DXZ28" s="15"/>
      <c r="DYA28" s="24"/>
      <c r="DYB28" s="24"/>
      <c r="DYC28" s="24"/>
      <c r="DYD28" s="24"/>
      <c r="DYE28" s="24"/>
      <c r="DYF28" s="24"/>
      <c r="DYG28" s="25"/>
      <c r="DYH28" s="15"/>
      <c r="DYI28" s="24"/>
      <c r="DYJ28" s="24"/>
      <c r="DYK28" s="24"/>
      <c r="DYL28" s="24"/>
      <c r="DYM28" s="24"/>
      <c r="DYN28" s="24"/>
      <c r="DYO28" s="25"/>
      <c r="DYP28" s="15"/>
      <c r="DYQ28" s="24"/>
      <c r="DYR28" s="24"/>
      <c r="DYS28" s="24"/>
      <c r="DYT28" s="24"/>
      <c r="DYU28" s="24"/>
      <c r="DYV28" s="24"/>
      <c r="DYW28" s="25"/>
      <c r="DYX28" s="15"/>
      <c r="DYY28" s="24"/>
      <c r="DYZ28" s="24"/>
      <c r="DZA28" s="24"/>
      <c r="DZB28" s="24"/>
      <c r="DZC28" s="24"/>
      <c r="DZD28" s="24"/>
      <c r="DZE28" s="25"/>
      <c r="DZF28" s="15"/>
      <c r="DZG28" s="24"/>
      <c r="DZH28" s="24"/>
      <c r="DZI28" s="24"/>
      <c r="DZJ28" s="24"/>
      <c r="DZK28" s="24"/>
      <c r="DZL28" s="24"/>
      <c r="DZM28" s="25"/>
      <c r="DZN28" s="15"/>
      <c r="DZO28" s="24"/>
      <c r="DZP28" s="24"/>
      <c r="DZQ28" s="24"/>
      <c r="DZR28" s="24"/>
      <c r="DZS28" s="24"/>
      <c r="DZT28" s="24"/>
      <c r="DZU28" s="25"/>
      <c r="DZV28" s="15"/>
      <c r="DZW28" s="24"/>
      <c r="DZX28" s="24"/>
      <c r="DZY28" s="24"/>
      <c r="DZZ28" s="24"/>
      <c r="EAA28" s="24"/>
      <c r="EAB28" s="24"/>
      <c r="EAC28" s="25"/>
      <c r="EAD28" s="15"/>
      <c r="EAE28" s="24"/>
      <c r="EAF28" s="24"/>
      <c r="EAG28" s="24"/>
      <c r="EAH28" s="24"/>
      <c r="EAI28" s="24"/>
      <c r="EAJ28" s="24"/>
      <c r="EAK28" s="25"/>
      <c r="EAL28" s="15"/>
      <c r="EAM28" s="24"/>
      <c r="EAN28" s="24"/>
      <c r="EAO28" s="24"/>
      <c r="EAP28" s="24"/>
      <c r="EAQ28" s="24"/>
      <c r="EAR28" s="24"/>
      <c r="EAS28" s="25"/>
      <c r="EAT28" s="15"/>
      <c r="EAU28" s="24"/>
      <c r="EAV28" s="24"/>
      <c r="EAW28" s="24"/>
      <c r="EAX28" s="24"/>
      <c r="EAY28" s="24"/>
      <c r="EAZ28" s="24"/>
      <c r="EBA28" s="25"/>
      <c r="EBB28" s="15"/>
      <c r="EBC28" s="24"/>
      <c r="EBD28" s="24"/>
      <c r="EBE28" s="24"/>
      <c r="EBF28" s="24"/>
      <c r="EBG28" s="24"/>
      <c r="EBH28" s="24"/>
      <c r="EBI28" s="25"/>
      <c r="EBJ28" s="15"/>
      <c r="EBK28" s="24"/>
      <c r="EBL28" s="24"/>
      <c r="EBM28" s="24"/>
      <c r="EBN28" s="24"/>
      <c r="EBO28" s="24"/>
      <c r="EBP28" s="24"/>
      <c r="EBQ28" s="25"/>
      <c r="EBR28" s="15"/>
      <c r="EBS28" s="24"/>
      <c r="EBT28" s="24"/>
      <c r="EBU28" s="24"/>
      <c r="EBV28" s="24"/>
      <c r="EBW28" s="24"/>
      <c r="EBX28" s="24"/>
      <c r="EBY28" s="25"/>
      <c r="EBZ28" s="15"/>
      <c r="ECA28" s="24"/>
      <c r="ECB28" s="24"/>
      <c r="ECC28" s="24"/>
      <c r="ECD28" s="24"/>
      <c r="ECE28" s="24"/>
      <c r="ECF28" s="24"/>
      <c r="ECG28" s="25"/>
      <c r="ECH28" s="15"/>
      <c r="ECI28" s="24"/>
      <c r="ECJ28" s="24"/>
      <c r="ECK28" s="24"/>
      <c r="ECL28" s="24"/>
      <c r="ECM28" s="24"/>
      <c r="ECN28" s="24"/>
      <c r="ECO28" s="25"/>
      <c r="ECP28" s="15"/>
      <c r="ECQ28" s="24"/>
      <c r="ECR28" s="24"/>
      <c r="ECS28" s="24"/>
      <c r="ECT28" s="24"/>
      <c r="ECU28" s="24"/>
      <c r="ECV28" s="24"/>
      <c r="ECW28" s="25"/>
      <c r="ECX28" s="15"/>
      <c r="ECY28" s="24"/>
      <c r="ECZ28" s="24"/>
      <c r="EDA28" s="24"/>
      <c r="EDB28" s="24"/>
      <c r="EDC28" s="24"/>
      <c r="EDD28" s="24"/>
      <c r="EDE28" s="25"/>
      <c r="EDF28" s="15"/>
      <c r="EDG28" s="24"/>
      <c r="EDH28" s="24"/>
      <c r="EDI28" s="24"/>
      <c r="EDJ28" s="24"/>
      <c r="EDK28" s="24"/>
      <c r="EDL28" s="24"/>
      <c r="EDM28" s="25"/>
      <c r="EDN28" s="15"/>
      <c r="EDO28" s="24"/>
      <c r="EDP28" s="24"/>
      <c r="EDQ28" s="24"/>
      <c r="EDR28" s="24"/>
      <c r="EDS28" s="24"/>
      <c r="EDT28" s="24"/>
      <c r="EDU28" s="25"/>
      <c r="EDV28" s="15"/>
      <c r="EDW28" s="24"/>
      <c r="EDX28" s="24"/>
      <c r="EDY28" s="24"/>
      <c r="EDZ28" s="24"/>
      <c r="EEA28" s="24"/>
      <c r="EEB28" s="24"/>
      <c r="EEC28" s="25"/>
      <c r="EED28" s="15"/>
      <c r="EEE28" s="24"/>
      <c r="EEF28" s="24"/>
      <c r="EEG28" s="24"/>
      <c r="EEH28" s="24"/>
      <c r="EEI28" s="24"/>
      <c r="EEJ28" s="24"/>
      <c r="EEK28" s="25"/>
      <c r="EEL28" s="15"/>
      <c r="EEM28" s="24"/>
      <c r="EEN28" s="24"/>
      <c r="EEO28" s="24"/>
      <c r="EEP28" s="24"/>
      <c r="EEQ28" s="24"/>
      <c r="EER28" s="24"/>
      <c r="EES28" s="25"/>
      <c r="EET28" s="15"/>
      <c r="EEU28" s="24"/>
      <c r="EEV28" s="24"/>
      <c r="EEW28" s="24"/>
      <c r="EEX28" s="24"/>
      <c r="EEY28" s="24"/>
      <c r="EEZ28" s="24"/>
      <c r="EFA28" s="25"/>
      <c r="EFB28" s="15"/>
      <c r="EFC28" s="24"/>
      <c r="EFD28" s="24"/>
      <c r="EFE28" s="24"/>
      <c r="EFF28" s="24"/>
      <c r="EFG28" s="24"/>
      <c r="EFH28" s="24"/>
      <c r="EFI28" s="25"/>
      <c r="EFJ28" s="15"/>
      <c r="EFK28" s="24"/>
      <c r="EFL28" s="24"/>
      <c r="EFM28" s="24"/>
      <c r="EFN28" s="24"/>
      <c r="EFO28" s="24"/>
      <c r="EFP28" s="24"/>
      <c r="EFQ28" s="25"/>
      <c r="EFR28" s="15"/>
      <c r="EFS28" s="24"/>
      <c r="EFT28" s="24"/>
      <c r="EFU28" s="24"/>
      <c r="EFV28" s="24"/>
      <c r="EFW28" s="24"/>
      <c r="EFX28" s="24"/>
      <c r="EFY28" s="25"/>
      <c r="EFZ28" s="15"/>
      <c r="EGA28" s="24"/>
      <c r="EGB28" s="24"/>
      <c r="EGC28" s="24"/>
      <c r="EGD28" s="24"/>
      <c r="EGE28" s="24"/>
      <c r="EGF28" s="24"/>
      <c r="EGG28" s="25"/>
      <c r="EGH28" s="15"/>
      <c r="EGI28" s="24"/>
      <c r="EGJ28" s="24"/>
      <c r="EGK28" s="24"/>
      <c r="EGL28" s="24"/>
      <c r="EGM28" s="24"/>
      <c r="EGN28" s="24"/>
      <c r="EGO28" s="25"/>
      <c r="EGP28" s="15"/>
      <c r="EGQ28" s="24"/>
      <c r="EGR28" s="24"/>
      <c r="EGS28" s="24"/>
      <c r="EGT28" s="24"/>
      <c r="EGU28" s="24"/>
      <c r="EGV28" s="24"/>
      <c r="EGW28" s="25"/>
      <c r="EGX28" s="15"/>
      <c r="EGY28" s="24"/>
      <c r="EGZ28" s="24"/>
      <c r="EHA28" s="24"/>
      <c r="EHB28" s="24"/>
      <c r="EHC28" s="24"/>
      <c r="EHD28" s="24"/>
      <c r="EHE28" s="25"/>
      <c r="EHF28" s="15"/>
      <c r="EHG28" s="24"/>
      <c r="EHH28" s="24"/>
      <c r="EHI28" s="24"/>
      <c r="EHJ28" s="24"/>
      <c r="EHK28" s="24"/>
      <c r="EHL28" s="24"/>
      <c r="EHM28" s="25"/>
      <c r="EHN28" s="15"/>
      <c r="EHO28" s="24"/>
      <c r="EHP28" s="24"/>
      <c r="EHQ28" s="24"/>
      <c r="EHR28" s="24"/>
      <c r="EHS28" s="24"/>
      <c r="EHT28" s="24"/>
      <c r="EHU28" s="25"/>
      <c r="EHV28" s="15"/>
      <c r="EHW28" s="24"/>
      <c r="EHX28" s="24"/>
      <c r="EHY28" s="24"/>
      <c r="EHZ28" s="24"/>
      <c r="EIA28" s="24"/>
      <c r="EIB28" s="24"/>
      <c r="EIC28" s="25"/>
      <c r="EID28" s="15"/>
      <c r="EIE28" s="24"/>
      <c r="EIF28" s="24"/>
      <c r="EIG28" s="24"/>
      <c r="EIH28" s="24"/>
      <c r="EII28" s="24"/>
      <c r="EIJ28" s="24"/>
      <c r="EIK28" s="25"/>
      <c r="EIL28" s="15"/>
      <c r="EIM28" s="24"/>
      <c r="EIN28" s="24"/>
      <c r="EIO28" s="24"/>
      <c r="EIP28" s="24"/>
      <c r="EIQ28" s="24"/>
      <c r="EIR28" s="24"/>
      <c r="EIS28" s="25"/>
      <c r="EIT28" s="15"/>
      <c r="EIU28" s="24"/>
      <c r="EIV28" s="24"/>
      <c r="EIW28" s="24"/>
      <c r="EIX28" s="24"/>
      <c r="EIY28" s="24"/>
      <c r="EIZ28" s="24"/>
      <c r="EJA28" s="25"/>
      <c r="EJB28" s="15"/>
      <c r="EJC28" s="24"/>
      <c r="EJD28" s="24"/>
      <c r="EJE28" s="24"/>
      <c r="EJF28" s="24"/>
      <c r="EJG28" s="24"/>
      <c r="EJH28" s="24"/>
      <c r="EJI28" s="25"/>
      <c r="EJJ28" s="15"/>
      <c r="EJK28" s="24"/>
      <c r="EJL28" s="24"/>
      <c r="EJM28" s="24"/>
      <c r="EJN28" s="24"/>
      <c r="EJO28" s="24"/>
      <c r="EJP28" s="24"/>
      <c r="EJQ28" s="25"/>
      <c r="EJR28" s="15"/>
      <c r="EJS28" s="24"/>
      <c r="EJT28" s="24"/>
      <c r="EJU28" s="24"/>
      <c r="EJV28" s="24"/>
      <c r="EJW28" s="24"/>
      <c r="EJX28" s="24"/>
      <c r="EJY28" s="25"/>
      <c r="EJZ28" s="15"/>
      <c r="EKA28" s="24"/>
      <c r="EKB28" s="24"/>
      <c r="EKC28" s="24"/>
      <c r="EKD28" s="24"/>
      <c r="EKE28" s="24"/>
      <c r="EKF28" s="24"/>
      <c r="EKG28" s="25"/>
      <c r="EKH28" s="15"/>
      <c r="EKI28" s="24"/>
      <c r="EKJ28" s="24"/>
      <c r="EKK28" s="24"/>
      <c r="EKL28" s="24"/>
      <c r="EKM28" s="24"/>
      <c r="EKN28" s="24"/>
      <c r="EKO28" s="25"/>
      <c r="EKP28" s="15"/>
      <c r="EKQ28" s="24"/>
      <c r="EKR28" s="24"/>
      <c r="EKS28" s="24"/>
      <c r="EKT28" s="24"/>
      <c r="EKU28" s="24"/>
      <c r="EKV28" s="24"/>
      <c r="EKW28" s="25"/>
      <c r="EKX28" s="15"/>
      <c r="EKY28" s="24"/>
      <c r="EKZ28" s="24"/>
      <c r="ELA28" s="24"/>
      <c r="ELB28" s="24"/>
      <c r="ELC28" s="24"/>
      <c r="ELD28" s="24"/>
      <c r="ELE28" s="25"/>
      <c r="ELF28" s="15"/>
      <c r="ELG28" s="24"/>
      <c r="ELH28" s="24"/>
      <c r="ELI28" s="24"/>
      <c r="ELJ28" s="24"/>
      <c r="ELK28" s="24"/>
      <c r="ELL28" s="24"/>
      <c r="ELM28" s="25"/>
      <c r="ELN28" s="15"/>
      <c r="ELO28" s="24"/>
      <c r="ELP28" s="24"/>
      <c r="ELQ28" s="24"/>
      <c r="ELR28" s="24"/>
      <c r="ELS28" s="24"/>
      <c r="ELT28" s="24"/>
      <c r="ELU28" s="25"/>
      <c r="ELV28" s="15"/>
      <c r="ELW28" s="24"/>
      <c r="ELX28" s="24"/>
      <c r="ELY28" s="24"/>
      <c r="ELZ28" s="24"/>
      <c r="EMA28" s="24"/>
      <c r="EMB28" s="24"/>
      <c r="EMC28" s="25"/>
      <c r="EMD28" s="15"/>
      <c r="EME28" s="24"/>
      <c r="EMF28" s="24"/>
      <c r="EMG28" s="24"/>
      <c r="EMH28" s="24"/>
      <c r="EMI28" s="24"/>
      <c r="EMJ28" s="24"/>
      <c r="EMK28" s="25"/>
      <c r="EML28" s="15"/>
      <c r="EMM28" s="24"/>
      <c r="EMN28" s="24"/>
      <c r="EMO28" s="24"/>
      <c r="EMP28" s="24"/>
      <c r="EMQ28" s="24"/>
      <c r="EMR28" s="24"/>
      <c r="EMS28" s="25"/>
      <c r="EMT28" s="15"/>
      <c r="EMU28" s="24"/>
      <c r="EMV28" s="24"/>
      <c r="EMW28" s="24"/>
      <c r="EMX28" s="24"/>
      <c r="EMY28" s="24"/>
      <c r="EMZ28" s="24"/>
      <c r="ENA28" s="25"/>
      <c r="ENB28" s="15"/>
      <c r="ENC28" s="24"/>
      <c r="END28" s="24"/>
      <c r="ENE28" s="24"/>
      <c r="ENF28" s="24"/>
      <c r="ENG28" s="24"/>
      <c r="ENH28" s="24"/>
      <c r="ENI28" s="25"/>
      <c r="ENJ28" s="15"/>
      <c r="ENK28" s="24"/>
      <c r="ENL28" s="24"/>
      <c r="ENM28" s="24"/>
      <c r="ENN28" s="24"/>
      <c r="ENO28" s="24"/>
      <c r="ENP28" s="24"/>
      <c r="ENQ28" s="25"/>
      <c r="ENR28" s="15"/>
      <c r="ENS28" s="24"/>
      <c r="ENT28" s="24"/>
      <c r="ENU28" s="24"/>
      <c r="ENV28" s="24"/>
      <c r="ENW28" s="24"/>
      <c r="ENX28" s="24"/>
      <c r="ENY28" s="25"/>
      <c r="ENZ28" s="15"/>
      <c r="EOA28" s="24"/>
      <c r="EOB28" s="24"/>
      <c r="EOC28" s="24"/>
      <c r="EOD28" s="24"/>
      <c r="EOE28" s="24"/>
      <c r="EOF28" s="24"/>
      <c r="EOG28" s="25"/>
      <c r="EOH28" s="15"/>
      <c r="EOI28" s="24"/>
      <c r="EOJ28" s="24"/>
      <c r="EOK28" s="24"/>
      <c r="EOL28" s="24"/>
      <c r="EOM28" s="24"/>
      <c r="EON28" s="24"/>
      <c r="EOO28" s="25"/>
      <c r="EOP28" s="15"/>
      <c r="EOQ28" s="24"/>
      <c r="EOR28" s="24"/>
      <c r="EOS28" s="24"/>
      <c r="EOT28" s="24"/>
      <c r="EOU28" s="24"/>
      <c r="EOV28" s="24"/>
      <c r="EOW28" s="25"/>
      <c r="EOX28" s="15"/>
      <c r="EOY28" s="24"/>
      <c r="EOZ28" s="24"/>
      <c r="EPA28" s="24"/>
      <c r="EPB28" s="24"/>
      <c r="EPC28" s="24"/>
      <c r="EPD28" s="24"/>
      <c r="EPE28" s="25"/>
      <c r="EPF28" s="15"/>
      <c r="EPG28" s="24"/>
      <c r="EPH28" s="24"/>
      <c r="EPI28" s="24"/>
      <c r="EPJ28" s="24"/>
      <c r="EPK28" s="24"/>
      <c r="EPL28" s="24"/>
      <c r="EPM28" s="25"/>
      <c r="EPN28" s="15"/>
      <c r="EPO28" s="24"/>
      <c r="EPP28" s="24"/>
      <c r="EPQ28" s="24"/>
      <c r="EPR28" s="24"/>
      <c r="EPS28" s="24"/>
      <c r="EPT28" s="24"/>
      <c r="EPU28" s="25"/>
      <c r="EPV28" s="15"/>
      <c r="EPW28" s="24"/>
      <c r="EPX28" s="24"/>
      <c r="EPY28" s="24"/>
      <c r="EPZ28" s="24"/>
      <c r="EQA28" s="24"/>
      <c r="EQB28" s="24"/>
      <c r="EQC28" s="25"/>
      <c r="EQD28" s="15"/>
      <c r="EQE28" s="24"/>
      <c r="EQF28" s="24"/>
      <c r="EQG28" s="24"/>
      <c r="EQH28" s="24"/>
      <c r="EQI28" s="24"/>
      <c r="EQJ28" s="24"/>
      <c r="EQK28" s="25"/>
      <c r="EQL28" s="15"/>
      <c r="EQM28" s="24"/>
      <c r="EQN28" s="24"/>
      <c r="EQO28" s="24"/>
      <c r="EQP28" s="24"/>
      <c r="EQQ28" s="24"/>
      <c r="EQR28" s="24"/>
      <c r="EQS28" s="25"/>
      <c r="EQT28" s="15"/>
      <c r="EQU28" s="24"/>
      <c r="EQV28" s="24"/>
      <c r="EQW28" s="24"/>
      <c r="EQX28" s="24"/>
      <c r="EQY28" s="24"/>
      <c r="EQZ28" s="24"/>
      <c r="ERA28" s="25"/>
      <c r="ERB28" s="15"/>
      <c r="ERC28" s="24"/>
      <c r="ERD28" s="24"/>
      <c r="ERE28" s="24"/>
      <c r="ERF28" s="24"/>
      <c r="ERG28" s="24"/>
      <c r="ERH28" s="24"/>
      <c r="ERI28" s="25"/>
      <c r="ERJ28" s="15"/>
      <c r="ERK28" s="24"/>
      <c r="ERL28" s="24"/>
      <c r="ERM28" s="24"/>
      <c r="ERN28" s="24"/>
      <c r="ERO28" s="24"/>
      <c r="ERP28" s="24"/>
      <c r="ERQ28" s="25"/>
      <c r="ERR28" s="15"/>
      <c r="ERS28" s="24"/>
      <c r="ERT28" s="24"/>
      <c r="ERU28" s="24"/>
      <c r="ERV28" s="24"/>
      <c r="ERW28" s="24"/>
      <c r="ERX28" s="24"/>
      <c r="ERY28" s="25"/>
      <c r="ERZ28" s="15"/>
      <c r="ESA28" s="24"/>
      <c r="ESB28" s="24"/>
      <c r="ESC28" s="24"/>
      <c r="ESD28" s="24"/>
      <c r="ESE28" s="24"/>
      <c r="ESF28" s="24"/>
      <c r="ESG28" s="25"/>
      <c r="ESH28" s="15"/>
      <c r="ESI28" s="24"/>
      <c r="ESJ28" s="24"/>
      <c r="ESK28" s="24"/>
      <c r="ESL28" s="24"/>
      <c r="ESM28" s="24"/>
      <c r="ESN28" s="24"/>
      <c r="ESO28" s="25"/>
      <c r="ESP28" s="15"/>
      <c r="ESQ28" s="24"/>
      <c r="ESR28" s="24"/>
      <c r="ESS28" s="24"/>
      <c r="EST28" s="24"/>
      <c r="ESU28" s="24"/>
      <c r="ESV28" s="24"/>
      <c r="ESW28" s="25"/>
      <c r="ESX28" s="15"/>
      <c r="ESY28" s="24"/>
      <c r="ESZ28" s="24"/>
      <c r="ETA28" s="24"/>
      <c r="ETB28" s="24"/>
      <c r="ETC28" s="24"/>
      <c r="ETD28" s="24"/>
      <c r="ETE28" s="25"/>
      <c r="ETF28" s="15"/>
      <c r="ETG28" s="24"/>
      <c r="ETH28" s="24"/>
      <c r="ETI28" s="24"/>
      <c r="ETJ28" s="24"/>
      <c r="ETK28" s="24"/>
      <c r="ETL28" s="24"/>
      <c r="ETM28" s="25"/>
      <c r="ETN28" s="15"/>
      <c r="ETO28" s="24"/>
      <c r="ETP28" s="24"/>
      <c r="ETQ28" s="24"/>
      <c r="ETR28" s="24"/>
      <c r="ETS28" s="24"/>
      <c r="ETT28" s="24"/>
      <c r="ETU28" s="25"/>
      <c r="ETV28" s="15"/>
      <c r="ETW28" s="24"/>
      <c r="ETX28" s="24"/>
      <c r="ETY28" s="24"/>
      <c r="ETZ28" s="24"/>
      <c r="EUA28" s="24"/>
      <c r="EUB28" s="24"/>
      <c r="EUC28" s="25"/>
      <c r="EUD28" s="15"/>
      <c r="EUE28" s="24"/>
      <c r="EUF28" s="24"/>
      <c r="EUG28" s="24"/>
      <c r="EUH28" s="24"/>
      <c r="EUI28" s="24"/>
      <c r="EUJ28" s="24"/>
      <c r="EUK28" s="25"/>
      <c r="EUL28" s="15"/>
      <c r="EUM28" s="24"/>
      <c r="EUN28" s="24"/>
      <c r="EUO28" s="24"/>
      <c r="EUP28" s="24"/>
      <c r="EUQ28" s="24"/>
      <c r="EUR28" s="24"/>
      <c r="EUS28" s="25"/>
      <c r="EUT28" s="15"/>
      <c r="EUU28" s="24"/>
      <c r="EUV28" s="24"/>
      <c r="EUW28" s="24"/>
      <c r="EUX28" s="24"/>
      <c r="EUY28" s="24"/>
      <c r="EUZ28" s="24"/>
      <c r="EVA28" s="25"/>
      <c r="EVB28" s="15"/>
      <c r="EVC28" s="24"/>
      <c r="EVD28" s="24"/>
      <c r="EVE28" s="24"/>
      <c r="EVF28" s="24"/>
      <c r="EVG28" s="24"/>
      <c r="EVH28" s="24"/>
      <c r="EVI28" s="25"/>
      <c r="EVJ28" s="15"/>
      <c r="EVK28" s="24"/>
      <c r="EVL28" s="24"/>
      <c r="EVM28" s="24"/>
      <c r="EVN28" s="24"/>
      <c r="EVO28" s="24"/>
      <c r="EVP28" s="24"/>
      <c r="EVQ28" s="25"/>
      <c r="EVR28" s="15"/>
      <c r="EVS28" s="24"/>
      <c r="EVT28" s="24"/>
      <c r="EVU28" s="24"/>
      <c r="EVV28" s="24"/>
      <c r="EVW28" s="24"/>
      <c r="EVX28" s="24"/>
      <c r="EVY28" s="25"/>
      <c r="EVZ28" s="15"/>
      <c r="EWA28" s="24"/>
      <c r="EWB28" s="24"/>
      <c r="EWC28" s="24"/>
      <c r="EWD28" s="24"/>
      <c r="EWE28" s="24"/>
      <c r="EWF28" s="24"/>
      <c r="EWG28" s="25"/>
      <c r="EWH28" s="15"/>
      <c r="EWI28" s="24"/>
      <c r="EWJ28" s="24"/>
      <c r="EWK28" s="24"/>
      <c r="EWL28" s="24"/>
      <c r="EWM28" s="24"/>
      <c r="EWN28" s="24"/>
      <c r="EWO28" s="25"/>
      <c r="EWP28" s="15"/>
      <c r="EWQ28" s="24"/>
      <c r="EWR28" s="24"/>
      <c r="EWS28" s="24"/>
      <c r="EWT28" s="24"/>
      <c r="EWU28" s="24"/>
      <c r="EWV28" s="24"/>
      <c r="EWW28" s="25"/>
      <c r="EWX28" s="15"/>
      <c r="EWY28" s="24"/>
      <c r="EWZ28" s="24"/>
      <c r="EXA28" s="24"/>
      <c r="EXB28" s="24"/>
      <c r="EXC28" s="24"/>
      <c r="EXD28" s="24"/>
      <c r="EXE28" s="25"/>
      <c r="EXF28" s="15"/>
      <c r="EXG28" s="24"/>
      <c r="EXH28" s="24"/>
      <c r="EXI28" s="24"/>
      <c r="EXJ28" s="24"/>
      <c r="EXK28" s="24"/>
      <c r="EXL28" s="24"/>
      <c r="EXM28" s="25"/>
      <c r="EXN28" s="15"/>
      <c r="EXO28" s="24"/>
      <c r="EXP28" s="24"/>
      <c r="EXQ28" s="24"/>
      <c r="EXR28" s="24"/>
      <c r="EXS28" s="24"/>
      <c r="EXT28" s="24"/>
      <c r="EXU28" s="25"/>
      <c r="EXV28" s="15"/>
      <c r="EXW28" s="24"/>
      <c r="EXX28" s="24"/>
      <c r="EXY28" s="24"/>
      <c r="EXZ28" s="24"/>
      <c r="EYA28" s="24"/>
      <c r="EYB28" s="24"/>
      <c r="EYC28" s="25"/>
      <c r="EYD28" s="15"/>
      <c r="EYE28" s="24"/>
      <c r="EYF28" s="24"/>
      <c r="EYG28" s="24"/>
      <c r="EYH28" s="24"/>
      <c r="EYI28" s="24"/>
      <c r="EYJ28" s="24"/>
      <c r="EYK28" s="25"/>
      <c r="EYL28" s="15"/>
      <c r="EYM28" s="24"/>
      <c r="EYN28" s="24"/>
      <c r="EYO28" s="24"/>
      <c r="EYP28" s="24"/>
      <c r="EYQ28" s="24"/>
      <c r="EYR28" s="24"/>
      <c r="EYS28" s="25"/>
      <c r="EYT28" s="15"/>
      <c r="EYU28" s="24"/>
      <c r="EYV28" s="24"/>
      <c r="EYW28" s="24"/>
      <c r="EYX28" s="24"/>
      <c r="EYY28" s="24"/>
      <c r="EYZ28" s="24"/>
      <c r="EZA28" s="25"/>
      <c r="EZB28" s="15"/>
      <c r="EZC28" s="24"/>
      <c r="EZD28" s="24"/>
      <c r="EZE28" s="24"/>
      <c r="EZF28" s="24"/>
      <c r="EZG28" s="24"/>
      <c r="EZH28" s="24"/>
      <c r="EZI28" s="25"/>
      <c r="EZJ28" s="15"/>
      <c r="EZK28" s="24"/>
      <c r="EZL28" s="24"/>
      <c r="EZM28" s="24"/>
      <c r="EZN28" s="24"/>
      <c r="EZO28" s="24"/>
      <c r="EZP28" s="24"/>
      <c r="EZQ28" s="25"/>
      <c r="EZR28" s="15"/>
      <c r="EZS28" s="24"/>
      <c r="EZT28" s="24"/>
      <c r="EZU28" s="24"/>
      <c r="EZV28" s="24"/>
      <c r="EZW28" s="24"/>
      <c r="EZX28" s="24"/>
      <c r="EZY28" s="25"/>
      <c r="EZZ28" s="15"/>
      <c r="FAA28" s="24"/>
      <c r="FAB28" s="24"/>
      <c r="FAC28" s="24"/>
      <c r="FAD28" s="24"/>
      <c r="FAE28" s="24"/>
      <c r="FAF28" s="24"/>
      <c r="FAG28" s="25"/>
      <c r="FAH28" s="15"/>
      <c r="FAI28" s="24"/>
      <c r="FAJ28" s="24"/>
      <c r="FAK28" s="24"/>
      <c r="FAL28" s="24"/>
      <c r="FAM28" s="24"/>
      <c r="FAN28" s="24"/>
      <c r="FAO28" s="25"/>
      <c r="FAP28" s="15"/>
      <c r="FAQ28" s="24"/>
      <c r="FAR28" s="24"/>
      <c r="FAS28" s="24"/>
      <c r="FAT28" s="24"/>
      <c r="FAU28" s="24"/>
      <c r="FAV28" s="24"/>
      <c r="FAW28" s="25"/>
      <c r="FAX28" s="15"/>
      <c r="FAY28" s="24"/>
      <c r="FAZ28" s="24"/>
      <c r="FBA28" s="24"/>
      <c r="FBB28" s="24"/>
      <c r="FBC28" s="24"/>
      <c r="FBD28" s="24"/>
      <c r="FBE28" s="25"/>
      <c r="FBF28" s="15"/>
      <c r="FBG28" s="24"/>
      <c r="FBH28" s="24"/>
      <c r="FBI28" s="24"/>
      <c r="FBJ28" s="24"/>
      <c r="FBK28" s="24"/>
      <c r="FBL28" s="24"/>
      <c r="FBM28" s="25"/>
      <c r="FBN28" s="15"/>
      <c r="FBO28" s="24"/>
      <c r="FBP28" s="24"/>
      <c r="FBQ28" s="24"/>
      <c r="FBR28" s="24"/>
      <c r="FBS28" s="24"/>
      <c r="FBT28" s="24"/>
      <c r="FBU28" s="25"/>
      <c r="FBV28" s="15"/>
      <c r="FBW28" s="24"/>
      <c r="FBX28" s="24"/>
      <c r="FBY28" s="24"/>
      <c r="FBZ28" s="24"/>
      <c r="FCA28" s="24"/>
      <c r="FCB28" s="24"/>
      <c r="FCC28" s="25"/>
      <c r="FCD28" s="15"/>
      <c r="FCE28" s="24"/>
      <c r="FCF28" s="24"/>
      <c r="FCG28" s="24"/>
      <c r="FCH28" s="24"/>
      <c r="FCI28" s="24"/>
      <c r="FCJ28" s="24"/>
      <c r="FCK28" s="25"/>
      <c r="FCL28" s="15"/>
      <c r="FCM28" s="24"/>
      <c r="FCN28" s="24"/>
      <c r="FCO28" s="24"/>
      <c r="FCP28" s="24"/>
      <c r="FCQ28" s="24"/>
      <c r="FCR28" s="24"/>
      <c r="FCS28" s="25"/>
      <c r="FCT28" s="15"/>
      <c r="FCU28" s="24"/>
      <c r="FCV28" s="24"/>
      <c r="FCW28" s="24"/>
      <c r="FCX28" s="24"/>
      <c r="FCY28" s="24"/>
      <c r="FCZ28" s="24"/>
      <c r="FDA28" s="25"/>
      <c r="FDB28" s="15"/>
      <c r="FDC28" s="24"/>
      <c r="FDD28" s="24"/>
      <c r="FDE28" s="24"/>
      <c r="FDF28" s="24"/>
      <c r="FDG28" s="24"/>
      <c r="FDH28" s="24"/>
      <c r="FDI28" s="25"/>
      <c r="FDJ28" s="15"/>
      <c r="FDK28" s="24"/>
      <c r="FDL28" s="24"/>
      <c r="FDM28" s="24"/>
      <c r="FDN28" s="24"/>
      <c r="FDO28" s="24"/>
      <c r="FDP28" s="24"/>
      <c r="FDQ28" s="25"/>
      <c r="FDR28" s="15"/>
      <c r="FDS28" s="24"/>
      <c r="FDT28" s="24"/>
      <c r="FDU28" s="24"/>
      <c r="FDV28" s="24"/>
      <c r="FDW28" s="24"/>
      <c r="FDX28" s="24"/>
      <c r="FDY28" s="25"/>
      <c r="FDZ28" s="15"/>
      <c r="FEA28" s="24"/>
      <c r="FEB28" s="24"/>
      <c r="FEC28" s="24"/>
      <c r="FED28" s="24"/>
      <c r="FEE28" s="24"/>
      <c r="FEF28" s="24"/>
      <c r="FEG28" s="25"/>
      <c r="FEH28" s="15"/>
      <c r="FEI28" s="24"/>
      <c r="FEJ28" s="24"/>
      <c r="FEK28" s="24"/>
      <c r="FEL28" s="24"/>
      <c r="FEM28" s="24"/>
      <c r="FEN28" s="24"/>
      <c r="FEO28" s="25"/>
      <c r="FEP28" s="15"/>
      <c r="FEQ28" s="24"/>
      <c r="FER28" s="24"/>
      <c r="FES28" s="24"/>
      <c r="FET28" s="24"/>
      <c r="FEU28" s="24"/>
      <c r="FEV28" s="24"/>
      <c r="FEW28" s="25"/>
      <c r="FEX28" s="15"/>
      <c r="FEY28" s="24"/>
      <c r="FEZ28" s="24"/>
      <c r="FFA28" s="24"/>
      <c r="FFB28" s="24"/>
      <c r="FFC28" s="24"/>
      <c r="FFD28" s="24"/>
      <c r="FFE28" s="25"/>
      <c r="FFF28" s="15"/>
      <c r="FFG28" s="24"/>
      <c r="FFH28" s="24"/>
      <c r="FFI28" s="24"/>
      <c r="FFJ28" s="24"/>
      <c r="FFK28" s="24"/>
      <c r="FFL28" s="24"/>
      <c r="FFM28" s="25"/>
      <c r="FFN28" s="15"/>
      <c r="FFO28" s="24"/>
      <c r="FFP28" s="24"/>
      <c r="FFQ28" s="24"/>
      <c r="FFR28" s="24"/>
      <c r="FFS28" s="24"/>
      <c r="FFT28" s="24"/>
      <c r="FFU28" s="25"/>
      <c r="FFV28" s="15"/>
      <c r="FFW28" s="24"/>
      <c r="FFX28" s="24"/>
      <c r="FFY28" s="24"/>
      <c r="FFZ28" s="24"/>
      <c r="FGA28" s="24"/>
      <c r="FGB28" s="24"/>
      <c r="FGC28" s="25"/>
      <c r="FGD28" s="15"/>
      <c r="FGE28" s="24"/>
      <c r="FGF28" s="24"/>
      <c r="FGG28" s="24"/>
      <c r="FGH28" s="24"/>
      <c r="FGI28" s="24"/>
      <c r="FGJ28" s="24"/>
      <c r="FGK28" s="25"/>
      <c r="FGL28" s="15"/>
      <c r="FGM28" s="24"/>
      <c r="FGN28" s="24"/>
      <c r="FGO28" s="24"/>
      <c r="FGP28" s="24"/>
      <c r="FGQ28" s="24"/>
      <c r="FGR28" s="24"/>
      <c r="FGS28" s="25"/>
      <c r="FGT28" s="15"/>
      <c r="FGU28" s="24"/>
      <c r="FGV28" s="24"/>
      <c r="FGW28" s="24"/>
      <c r="FGX28" s="24"/>
      <c r="FGY28" s="24"/>
      <c r="FGZ28" s="24"/>
      <c r="FHA28" s="25"/>
      <c r="FHB28" s="15"/>
      <c r="FHC28" s="24"/>
      <c r="FHD28" s="24"/>
      <c r="FHE28" s="24"/>
      <c r="FHF28" s="24"/>
      <c r="FHG28" s="24"/>
      <c r="FHH28" s="24"/>
      <c r="FHI28" s="25"/>
      <c r="FHJ28" s="15"/>
      <c r="FHK28" s="24"/>
      <c r="FHL28" s="24"/>
      <c r="FHM28" s="24"/>
      <c r="FHN28" s="24"/>
      <c r="FHO28" s="24"/>
      <c r="FHP28" s="24"/>
      <c r="FHQ28" s="25"/>
      <c r="FHR28" s="15"/>
      <c r="FHS28" s="24"/>
      <c r="FHT28" s="24"/>
      <c r="FHU28" s="24"/>
      <c r="FHV28" s="24"/>
      <c r="FHW28" s="24"/>
      <c r="FHX28" s="24"/>
      <c r="FHY28" s="25"/>
      <c r="FHZ28" s="15"/>
      <c r="FIA28" s="24"/>
      <c r="FIB28" s="24"/>
      <c r="FIC28" s="24"/>
      <c r="FID28" s="24"/>
      <c r="FIE28" s="24"/>
      <c r="FIF28" s="24"/>
      <c r="FIG28" s="25"/>
      <c r="FIH28" s="15"/>
      <c r="FII28" s="24"/>
      <c r="FIJ28" s="24"/>
      <c r="FIK28" s="24"/>
      <c r="FIL28" s="24"/>
      <c r="FIM28" s="24"/>
      <c r="FIN28" s="24"/>
      <c r="FIO28" s="25"/>
      <c r="FIP28" s="15"/>
      <c r="FIQ28" s="24"/>
      <c r="FIR28" s="24"/>
      <c r="FIS28" s="24"/>
      <c r="FIT28" s="24"/>
      <c r="FIU28" s="24"/>
      <c r="FIV28" s="24"/>
      <c r="FIW28" s="25"/>
      <c r="FIX28" s="15"/>
      <c r="FIY28" s="24"/>
      <c r="FIZ28" s="24"/>
      <c r="FJA28" s="24"/>
      <c r="FJB28" s="24"/>
      <c r="FJC28" s="24"/>
      <c r="FJD28" s="24"/>
      <c r="FJE28" s="25"/>
      <c r="FJF28" s="15"/>
      <c r="FJG28" s="24"/>
      <c r="FJH28" s="24"/>
      <c r="FJI28" s="24"/>
      <c r="FJJ28" s="24"/>
      <c r="FJK28" s="24"/>
      <c r="FJL28" s="24"/>
      <c r="FJM28" s="25"/>
      <c r="FJN28" s="15"/>
      <c r="FJO28" s="24"/>
      <c r="FJP28" s="24"/>
      <c r="FJQ28" s="24"/>
      <c r="FJR28" s="24"/>
      <c r="FJS28" s="24"/>
      <c r="FJT28" s="24"/>
      <c r="FJU28" s="25"/>
      <c r="FJV28" s="15"/>
      <c r="FJW28" s="24"/>
      <c r="FJX28" s="24"/>
      <c r="FJY28" s="24"/>
      <c r="FJZ28" s="24"/>
      <c r="FKA28" s="24"/>
      <c r="FKB28" s="24"/>
      <c r="FKC28" s="25"/>
      <c r="FKD28" s="15"/>
      <c r="FKE28" s="24"/>
      <c r="FKF28" s="24"/>
      <c r="FKG28" s="24"/>
      <c r="FKH28" s="24"/>
      <c r="FKI28" s="24"/>
      <c r="FKJ28" s="24"/>
      <c r="FKK28" s="25"/>
      <c r="FKL28" s="15"/>
      <c r="FKM28" s="24"/>
      <c r="FKN28" s="24"/>
      <c r="FKO28" s="24"/>
      <c r="FKP28" s="24"/>
      <c r="FKQ28" s="24"/>
      <c r="FKR28" s="24"/>
      <c r="FKS28" s="25"/>
      <c r="FKT28" s="15"/>
      <c r="FKU28" s="24"/>
      <c r="FKV28" s="24"/>
      <c r="FKW28" s="24"/>
      <c r="FKX28" s="24"/>
      <c r="FKY28" s="24"/>
      <c r="FKZ28" s="24"/>
      <c r="FLA28" s="25"/>
      <c r="FLB28" s="15"/>
      <c r="FLC28" s="24"/>
      <c r="FLD28" s="24"/>
      <c r="FLE28" s="24"/>
      <c r="FLF28" s="24"/>
      <c r="FLG28" s="24"/>
      <c r="FLH28" s="24"/>
      <c r="FLI28" s="25"/>
      <c r="FLJ28" s="15"/>
      <c r="FLK28" s="24"/>
      <c r="FLL28" s="24"/>
      <c r="FLM28" s="24"/>
      <c r="FLN28" s="24"/>
      <c r="FLO28" s="24"/>
      <c r="FLP28" s="24"/>
      <c r="FLQ28" s="25"/>
      <c r="FLR28" s="15"/>
      <c r="FLS28" s="24"/>
      <c r="FLT28" s="24"/>
      <c r="FLU28" s="24"/>
      <c r="FLV28" s="24"/>
      <c r="FLW28" s="24"/>
      <c r="FLX28" s="24"/>
      <c r="FLY28" s="25"/>
      <c r="FLZ28" s="15"/>
      <c r="FMA28" s="24"/>
      <c r="FMB28" s="24"/>
      <c r="FMC28" s="24"/>
      <c r="FMD28" s="24"/>
      <c r="FME28" s="24"/>
      <c r="FMF28" s="24"/>
      <c r="FMG28" s="25"/>
      <c r="FMH28" s="15"/>
      <c r="FMI28" s="24"/>
      <c r="FMJ28" s="24"/>
      <c r="FMK28" s="24"/>
      <c r="FML28" s="24"/>
      <c r="FMM28" s="24"/>
      <c r="FMN28" s="24"/>
      <c r="FMO28" s="25"/>
      <c r="FMP28" s="15"/>
      <c r="FMQ28" s="24"/>
      <c r="FMR28" s="24"/>
      <c r="FMS28" s="24"/>
      <c r="FMT28" s="24"/>
      <c r="FMU28" s="24"/>
      <c r="FMV28" s="24"/>
      <c r="FMW28" s="25"/>
      <c r="FMX28" s="15"/>
      <c r="FMY28" s="24"/>
      <c r="FMZ28" s="24"/>
      <c r="FNA28" s="24"/>
      <c r="FNB28" s="24"/>
      <c r="FNC28" s="24"/>
      <c r="FND28" s="24"/>
      <c r="FNE28" s="25"/>
      <c r="FNF28" s="15"/>
      <c r="FNG28" s="24"/>
      <c r="FNH28" s="24"/>
      <c r="FNI28" s="24"/>
      <c r="FNJ28" s="24"/>
      <c r="FNK28" s="24"/>
      <c r="FNL28" s="24"/>
      <c r="FNM28" s="25"/>
      <c r="FNN28" s="15"/>
      <c r="FNO28" s="24"/>
      <c r="FNP28" s="24"/>
      <c r="FNQ28" s="24"/>
      <c r="FNR28" s="24"/>
      <c r="FNS28" s="24"/>
      <c r="FNT28" s="24"/>
      <c r="FNU28" s="25"/>
      <c r="FNV28" s="15"/>
      <c r="FNW28" s="24"/>
      <c r="FNX28" s="24"/>
      <c r="FNY28" s="24"/>
      <c r="FNZ28" s="24"/>
      <c r="FOA28" s="24"/>
      <c r="FOB28" s="24"/>
      <c r="FOC28" s="25"/>
      <c r="FOD28" s="15"/>
      <c r="FOE28" s="24"/>
      <c r="FOF28" s="24"/>
      <c r="FOG28" s="24"/>
      <c r="FOH28" s="24"/>
      <c r="FOI28" s="24"/>
      <c r="FOJ28" s="24"/>
      <c r="FOK28" s="25"/>
      <c r="FOL28" s="15"/>
      <c r="FOM28" s="24"/>
      <c r="FON28" s="24"/>
      <c r="FOO28" s="24"/>
      <c r="FOP28" s="24"/>
      <c r="FOQ28" s="24"/>
      <c r="FOR28" s="24"/>
      <c r="FOS28" s="25"/>
      <c r="FOT28" s="15"/>
      <c r="FOU28" s="24"/>
      <c r="FOV28" s="24"/>
      <c r="FOW28" s="24"/>
      <c r="FOX28" s="24"/>
      <c r="FOY28" s="24"/>
      <c r="FOZ28" s="24"/>
      <c r="FPA28" s="25"/>
      <c r="FPB28" s="15"/>
      <c r="FPC28" s="24"/>
      <c r="FPD28" s="24"/>
      <c r="FPE28" s="24"/>
      <c r="FPF28" s="24"/>
      <c r="FPG28" s="24"/>
      <c r="FPH28" s="24"/>
      <c r="FPI28" s="25"/>
      <c r="FPJ28" s="15"/>
      <c r="FPK28" s="24"/>
      <c r="FPL28" s="24"/>
      <c r="FPM28" s="24"/>
      <c r="FPN28" s="24"/>
      <c r="FPO28" s="24"/>
      <c r="FPP28" s="24"/>
      <c r="FPQ28" s="25"/>
      <c r="FPR28" s="15"/>
      <c r="FPS28" s="24"/>
      <c r="FPT28" s="24"/>
      <c r="FPU28" s="24"/>
      <c r="FPV28" s="24"/>
      <c r="FPW28" s="24"/>
      <c r="FPX28" s="24"/>
      <c r="FPY28" s="25"/>
      <c r="FPZ28" s="15"/>
      <c r="FQA28" s="24"/>
      <c r="FQB28" s="24"/>
      <c r="FQC28" s="24"/>
      <c r="FQD28" s="24"/>
      <c r="FQE28" s="24"/>
      <c r="FQF28" s="24"/>
      <c r="FQG28" s="25"/>
      <c r="FQH28" s="15"/>
      <c r="FQI28" s="24"/>
      <c r="FQJ28" s="24"/>
      <c r="FQK28" s="24"/>
      <c r="FQL28" s="24"/>
      <c r="FQM28" s="24"/>
      <c r="FQN28" s="24"/>
      <c r="FQO28" s="25"/>
      <c r="FQP28" s="15"/>
      <c r="FQQ28" s="24"/>
      <c r="FQR28" s="24"/>
      <c r="FQS28" s="24"/>
      <c r="FQT28" s="24"/>
      <c r="FQU28" s="24"/>
      <c r="FQV28" s="24"/>
      <c r="FQW28" s="25"/>
      <c r="FQX28" s="15"/>
      <c r="FQY28" s="24"/>
      <c r="FQZ28" s="24"/>
      <c r="FRA28" s="24"/>
      <c r="FRB28" s="24"/>
      <c r="FRC28" s="24"/>
      <c r="FRD28" s="24"/>
      <c r="FRE28" s="25"/>
      <c r="FRF28" s="15"/>
      <c r="FRG28" s="24"/>
      <c r="FRH28" s="24"/>
      <c r="FRI28" s="24"/>
      <c r="FRJ28" s="24"/>
      <c r="FRK28" s="24"/>
      <c r="FRL28" s="24"/>
      <c r="FRM28" s="25"/>
      <c r="FRN28" s="15"/>
      <c r="FRO28" s="24"/>
      <c r="FRP28" s="24"/>
      <c r="FRQ28" s="24"/>
      <c r="FRR28" s="24"/>
      <c r="FRS28" s="24"/>
      <c r="FRT28" s="24"/>
      <c r="FRU28" s="25"/>
      <c r="FRV28" s="15"/>
      <c r="FRW28" s="24"/>
      <c r="FRX28" s="24"/>
      <c r="FRY28" s="24"/>
      <c r="FRZ28" s="24"/>
      <c r="FSA28" s="24"/>
      <c r="FSB28" s="24"/>
      <c r="FSC28" s="25"/>
      <c r="FSD28" s="15"/>
      <c r="FSE28" s="24"/>
      <c r="FSF28" s="24"/>
      <c r="FSG28" s="24"/>
      <c r="FSH28" s="24"/>
      <c r="FSI28" s="24"/>
      <c r="FSJ28" s="24"/>
      <c r="FSK28" s="25"/>
      <c r="FSL28" s="15"/>
      <c r="FSM28" s="24"/>
      <c r="FSN28" s="24"/>
      <c r="FSO28" s="24"/>
      <c r="FSP28" s="24"/>
      <c r="FSQ28" s="24"/>
      <c r="FSR28" s="24"/>
      <c r="FSS28" s="25"/>
      <c r="FST28" s="15"/>
      <c r="FSU28" s="24"/>
      <c r="FSV28" s="24"/>
      <c r="FSW28" s="24"/>
      <c r="FSX28" s="24"/>
      <c r="FSY28" s="24"/>
      <c r="FSZ28" s="24"/>
      <c r="FTA28" s="25"/>
      <c r="FTB28" s="15"/>
      <c r="FTC28" s="24"/>
      <c r="FTD28" s="24"/>
      <c r="FTE28" s="24"/>
      <c r="FTF28" s="24"/>
      <c r="FTG28" s="24"/>
      <c r="FTH28" s="24"/>
      <c r="FTI28" s="25"/>
      <c r="FTJ28" s="15"/>
      <c r="FTK28" s="24"/>
      <c r="FTL28" s="24"/>
      <c r="FTM28" s="24"/>
      <c r="FTN28" s="24"/>
      <c r="FTO28" s="24"/>
      <c r="FTP28" s="24"/>
      <c r="FTQ28" s="25"/>
      <c r="FTR28" s="15"/>
      <c r="FTS28" s="24"/>
      <c r="FTT28" s="24"/>
      <c r="FTU28" s="24"/>
      <c r="FTV28" s="24"/>
      <c r="FTW28" s="24"/>
      <c r="FTX28" s="24"/>
      <c r="FTY28" s="25"/>
      <c r="FTZ28" s="15"/>
      <c r="FUA28" s="24"/>
      <c r="FUB28" s="24"/>
      <c r="FUC28" s="24"/>
      <c r="FUD28" s="24"/>
      <c r="FUE28" s="24"/>
      <c r="FUF28" s="24"/>
      <c r="FUG28" s="25"/>
      <c r="FUH28" s="15"/>
      <c r="FUI28" s="24"/>
      <c r="FUJ28" s="24"/>
      <c r="FUK28" s="24"/>
      <c r="FUL28" s="24"/>
      <c r="FUM28" s="24"/>
      <c r="FUN28" s="24"/>
      <c r="FUO28" s="25"/>
      <c r="FUP28" s="15"/>
      <c r="FUQ28" s="24"/>
      <c r="FUR28" s="24"/>
      <c r="FUS28" s="24"/>
      <c r="FUT28" s="24"/>
      <c r="FUU28" s="24"/>
      <c r="FUV28" s="24"/>
      <c r="FUW28" s="25"/>
      <c r="FUX28" s="15"/>
      <c r="FUY28" s="24"/>
      <c r="FUZ28" s="24"/>
      <c r="FVA28" s="24"/>
      <c r="FVB28" s="24"/>
      <c r="FVC28" s="24"/>
      <c r="FVD28" s="24"/>
      <c r="FVE28" s="25"/>
      <c r="FVF28" s="15"/>
      <c r="FVG28" s="24"/>
      <c r="FVH28" s="24"/>
      <c r="FVI28" s="24"/>
      <c r="FVJ28" s="24"/>
      <c r="FVK28" s="24"/>
      <c r="FVL28" s="24"/>
      <c r="FVM28" s="25"/>
      <c r="FVN28" s="15"/>
      <c r="FVO28" s="24"/>
      <c r="FVP28" s="24"/>
      <c r="FVQ28" s="24"/>
      <c r="FVR28" s="24"/>
      <c r="FVS28" s="24"/>
      <c r="FVT28" s="24"/>
      <c r="FVU28" s="25"/>
      <c r="FVV28" s="15"/>
      <c r="FVW28" s="24"/>
      <c r="FVX28" s="24"/>
      <c r="FVY28" s="24"/>
      <c r="FVZ28" s="24"/>
      <c r="FWA28" s="24"/>
      <c r="FWB28" s="24"/>
      <c r="FWC28" s="25"/>
      <c r="FWD28" s="15"/>
      <c r="FWE28" s="24"/>
      <c r="FWF28" s="24"/>
      <c r="FWG28" s="24"/>
      <c r="FWH28" s="24"/>
      <c r="FWI28" s="24"/>
      <c r="FWJ28" s="24"/>
      <c r="FWK28" s="25"/>
      <c r="FWL28" s="15"/>
      <c r="FWM28" s="24"/>
      <c r="FWN28" s="24"/>
      <c r="FWO28" s="24"/>
      <c r="FWP28" s="24"/>
      <c r="FWQ28" s="24"/>
      <c r="FWR28" s="24"/>
      <c r="FWS28" s="25"/>
      <c r="FWT28" s="15"/>
      <c r="FWU28" s="24"/>
      <c r="FWV28" s="24"/>
      <c r="FWW28" s="24"/>
      <c r="FWX28" s="24"/>
      <c r="FWY28" s="24"/>
      <c r="FWZ28" s="24"/>
      <c r="FXA28" s="25"/>
      <c r="FXB28" s="15"/>
      <c r="FXC28" s="24"/>
      <c r="FXD28" s="24"/>
      <c r="FXE28" s="24"/>
      <c r="FXF28" s="24"/>
      <c r="FXG28" s="24"/>
      <c r="FXH28" s="24"/>
      <c r="FXI28" s="25"/>
      <c r="FXJ28" s="15"/>
      <c r="FXK28" s="24"/>
      <c r="FXL28" s="24"/>
      <c r="FXM28" s="24"/>
      <c r="FXN28" s="24"/>
      <c r="FXO28" s="24"/>
      <c r="FXP28" s="24"/>
      <c r="FXQ28" s="25"/>
      <c r="FXR28" s="15"/>
      <c r="FXS28" s="24"/>
      <c r="FXT28" s="24"/>
      <c r="FXU28" s="24"/>
      <c r="FXV28" s="24"/>
      <c r="FXW28" s="24"/>
      <c r="FXX28" s="24"/>
      <c r="FXY28" s="25"/>
      <c r="FXZ28" s="15"/>
      <c r="FYA28" s="24"/>
      <c r="FYB28" s="24"/>
      <c r="FYC28" s="24"/>
      <c r="FYD28" s="24"/>
      <c r="FYE28" s="24"/>
      <c r="FYF28" s="24"/>
      <c r="FYG28" s="25"/>
      <c r="FYH28" s="15"/>
      <c r="FYI28" s="24"/>
      <c r="FYJ28" s="24"/>
      <c r="FYK28" s="24"/>
      <c r="FYL28" s="24"/>
      <c r="FYM28" s="24"/>
      <c r="FYN28" s="24"/>
      <c r="FYO28" s="25"/>
      <c r="FYP28" s="15"/>
      <c r="FYQ28" s="24"/>
      <c r="FYR28" s="24"/>
      <c r="FYS28" s="24"/>
      <c r="FYT28" s="24"/>
      <c r="FYU28" s="24"/>
      <c r="FYV28" s="24"/>
      <c r="FYW28" s="25"/>
      <c r="FYX28" s="15"/>
      <c r="FYY28" s="24"/>
      <c r="FYZ28" s="24"/>
      <c r="FZA28" s="24"/>
      <c r="FZB28" s="24"/>
      <c r="FZC28" s="24"/>
      <c r="FZD28" s="24"/>
      <c r="FZE28" s="25"/>
      <c r="FZF28" s="15"/>
      <c r="FZG28" s="24"/>
      <c r="FZH28" s="24"/>
      <c r="FZI28" s="24"/>
      <c r="FZJ28" s="24"/>
      <c r="FZK28" s="24"/>
      <c r="FZL28" s="24"/>
      <c r="FZM28" s="25"/>
      <c r="FZN28" s="15"/>
      <c r="FZO28" s="24"/>
      <c r="FZP28" s="24"/>
      <c r="FZQ28" s="24"/>
      <c r="FZR28" s="24"/>
      <c r="FZS28" s="24"/>
      <c r="FZT28" s="24"/>
      <c r="FZU28" s="25"/>
      <c r="FZV28" s="15"/>
      <c r="FZW28" s="24"/>
      <c r="FZX28" s="24"/>
      <c r="FZY28" s="24"/>
      <c r="FZZ28" s="24"/>
      <c r="GAA28" s="24"/>
      <c r="GAB28" s="24"/>
      <c r="GAC28" s="25"/>
      <c r="GAD28" s="15"/>
      <c r="GAE28" s="24"/>
      <c r="GAF28" s="24"/>
      <c r="GAG28" s="24"/>
      <c r="GAH28" s="24"/>
      <c r="GAI28" s="24"/>
      <c r="GAJ28" s="24"/>
      <c r="GAK28" s="25"/>
      <c r="GAL28" s="15"/>
      <c r="GAM28" s="24"/>
      <c r="GAN28" s="24"/>
      <c r="GAO28" s="24"/>
      <c r="GAP28" s="24"/>
      <c r="GAQ28" s="24"/>
      <c r="GAR28" s="24"/>
      <c r="GAS28" s="25"/>
      <c r="GAT28" s="15"/>
      <c r="GAU28" s="24"/>
      <c r="GAV28" s="24"/>
      <c r="GAW28" s="24"/>
      <c r="GAX28" s="24"/>
      <c r="GAY28" s="24"/>
      <c r="GAZ28" s="24"/>
      <c r="GBA28" s="25"/>
      <c r="GBB28" s="15"/>
      <c r="GBC28" s="24"/>
      <c r="GBD28" s="24"/>
      <c r="GBE28" s="24"/>
      <c r="GBF28" s="24"/>
      <c r="GBG28" s="24"/>
      <c r="GBH28" s="24"/>
      <c r="GBI28" s="25"/>
      <c r="GBJ28" s="15"/>
      <c r="GBK28" s="24"/>
      <c r="GBL28" s="24"/>
      <c r="GBM28" s="24"/>
      <c r="GBN28" s="24"/>
      <c r="GBO28" s="24"/>
      <c r="GBP28" s="24"/>
      <c r="GBQ28" s="25"/>
      <c r="GBR28" s="15"/>
      <c r="GBS28" s="24"/>
      <c r="GBT28" s="24"/>
      <c r="GBU28" s="24"/>
      <c r="GBV28" s="24"/>
      <c r="GBW28" s="24"/>
      <c r="GBX28" s="24"/>
      <c r="GBY28" s="25"/>
      <c r="GBZ28" s="15"/>
      <c r="GCA28" s="24"/>
      <c r="GCB28" s="24"/>
      <c r="GCC28" s="24"/>
      <c r="GCD28" s="24"/>
      <c r="GCE28" s="24"/>
      <c r="GCF28" s="24"/>
      <c r="GCG28" s="25"/>
      <c r="GCH28" s="15"/>
      <c r="GCI28" s="24"/>
      <c r="GCJ28" s="24"/>
      <c r="GCK28" s="24"/>
      <c r="GCL28" s="24"/>
      <c r="GCM28" s="24"/>
      <c r="GCN28" s="24"/>
      <c r="GCO28" s="25"/>
      <c r="GCP28" s="15"/>
      <c r="GCQ28" s="24"/>
      <c r="GCR28" s="24"/>
      <c r="GCS28" s="24"/>
      <c r="GCT28" s="24"/>
      <c r="GCU28" s="24"/>
      <c r="GCV28" s="24"/>
      <c r="GCW28" s="25"/>
      <c r="GCX28" s="15"/>
      <c r="GCY28" s="24"/>
      <c r="GCZ28" s="24"/>
      <c r="GDA28" s="24"/>
      <c r="GDB28" s="24"/>
      <c r="GDC28" s="24"/>
      <c r="GDD28" s="24"/>
      <c r="GDE28" s="25"/>
      <c r="GDF28" s="15"/>
      <c r="GDG28" s="24"/>
      <c r="GDH28" s="24"/>
      <c r="GDI28" s="24"/>
      <c r="GDJ28" s="24"/>
      <c r="GDK28" s="24"/>
      <c r="GDL28" s="24"/>
      <c r="GDM28" s="25"/>
      <c r="GDN28" s="15"/>
      <c r="GDO28" s="24"/>
      <c r="GDP28" s="24"/>
      <c r="GDQ28" s="24"/>
      <c r="GDR28" s="24"/>
      <c r="GDS28" s="24"/>
      <c r="GDT28" s="24"/>
      <c r="GDU28" s="25"/>
      <c r="GDV28" s="15"/>
      <c r="GDW28" s="24"/>
      <c r="GDX28" s="24"/>
      <c r="GDY28" s="24"/>
      <c r="GDZ28" s="24"/>
      <c r="GEA28" s="24"/>
      <c r="GEB28" s="24"/>
      <c r="GEC28" s="25"/>
      <c r="GED28" s="15"/>
      <c r="GEE28" s="24"/>
      <c r="GEF28" s="24"/>
      <c r="GEG28" s="24"/>
      <c r="GEH28" s="24"/>
      <c r="GEI28" s="24"/>
      <c r="GEJ28" s="24"/>
      <c r="GEK28" s="25"/>
      <c r="GEL28" s="15"/>
      <c r="GEM28" s="24"/>
      <c r="GEN28" s="24"/>
      <c r="GEO28" s="24"/>
      <c r="GEP28" s="24"/>
      <c r="GEQ28" s="24"/>
      <c r="GER28" s="24"/>
      <c r="GES28" s="25"/>
      <c r="GET28" s="15"/>
      <c r="GEU28" s="24"/>
      <c r="GEV28" s="24"/>
      <c r="GEW28" s="24"/>
      <c r="GEX28" s="24"/>
      <c r="GEY28" s="24"/>
      <c r="GEZ28" s="24"/>
      <c r="GFA28" s="25"/>
      <c r="GFB28" s="15"/>
      <c r="GFC28" s="24"/>
      <c r="GFD28" s="24"/>
      <c r="GFE28" s="24"/>
      <c r="GFF28" s="24"/>
      <c r="GFG28" s="24"/>
      <c r="GFH28" s="24"/>
      <c r="GFI28" s="25"/>
      <c r="GFJ28" s="15"/>
      <c r="GFK28" s="24"/>
      <c r="GFL28" s="24"/>
      <c r="GFM28" s="24"/>
      <c r="GFN28" s="24"/>
      <c r="GFO28" s="24"/>
      <c r="GFP28" s="24"/>
      <c r="GFQ28" s="25"/>
      <c r="GFR28" s="15"/>
      <c r="GFS28" s="24"/>
      <c r="GFT28" s="24"/>
      <c r="GFU28" s="24"/>
      <c r="GFV28" s="24"/>
      <c r="GFW28" s="24"/>
      <c r="GFX28" s="24"/>
      <c r="GFY28" s="25"/>
      <c r="GFZ28" s="15"/>
      <c r="GGA28" s="24"/>
      <c r="GGB28" s="24"/>
      <c r="GGC28" s="24"/>
      <c r="GGD28" s="24"/>
      <c r="GGE28" s="24"/>
      <c r="GGF28" s="24"/>
      <c r="GGG28" s="25"/>
      <c r="GGH28" s="15"/>
      <c r="GGI28" s="24"/>
      <c r="GGJ28" s="24"/>
      <c r="GGK28" s="24"/>
      <c r="GGL28" s="24"/>
      <c r="GGM28" s="24"/>
      <c r="GGN28" s="24"/>
      <c r="GGO28" s="25"/>
      <c r="GGP28" s="15"/>
      <c r="GGQ28" s="24"/>
      <c r="GGR28" s="24"/>
      <c r="GGS28" s="24"/>
      <c r="GGT28" s="24"/>
      <c r="GGU28" s="24"/>
      <c r="GGV28" s="24"/>
      <c r="GGW28" s="25"/>
      <c r="GGX28" s="15"/>
      <c r="GGY28" s="24"/>
      <c r="GGZ28" s="24"/>
      <c r="GHA28" s="24"/>
      <c r="GHB28" s="24"/>
      <c r="GHC28" s="24"/>
      <c r="GHD28" s="24"/>
      <c r="GHE28" s="25"/>
      <c r="GHF28" s="15"/>
      <c r="GHG28" s="24"/>
      <c r="GHH28" s="24"/>
      <c r="GHI28" s="24"/>
      <c r="GHJ28" s="24"/>
      <c r="GHK28" s="24"/>
      <c r="GHL28" s="24"/>
      <c r="GHM28" s="25"/>
      <c r="GHN28" s="15"/>
      <c r="GHO28" s="24"/>
      <c r="GHP28" s="24"/>
      <c r="GHQ28" s="24"/>
      <c r="GHR28" s="24"/>
      <c r="GHS28" s="24"/>
      <c r="GHT28" s="24"/>
      <c r="GHU28" s="25"/>
      <c r="GHV28" s="15"/>
      <c r="GHW28" s="24"/>
      <c r="GHX28" s="24"/>
      <c r="GHY28" s="24"/>
      <c r="GHZ28" s="24"/>
      <c r="GIA28" s="24"/>
      <c r="GIB28" s="24"/>
      <c r="GIC28" s="25"/>
      <c r="GID28" s="15"/>
      <c r="GIE28" s="24"/>
      <c r="GIF28" s="24"/>
      <c r="GIG28" s="24"/>
      <c r="GIH28" s="24"/>
      <c r="GII28" s="24"/>
      <c r="GIJ28" s="24"/>
      <c r="GIK28" s="25"/>
      <c r="GIL28" s="15"/>
      <c r="GIM28" s="24"/>
      <c r="GIN28" s="24"/>
      <c r="GIO28" s="24"/>
      <c r="GIP28" s="24"/>
      <c r="GIQ28" s="24"/>
      <c r="GIR28" s="24"/>
      <c r="GIS28" s="25"/>
      <c r="GIT28" s="15"/>
      <c r="GIU28" s="24"/>
      <c r="GIV28" s="24"/>
      <c r="GIW28" s="24"/>
      <c r="GIX28" s="24"/>
      <c r="GIY28" s="24"/>
      <c r="GIZ28" s="24"/>
      <c r="GJA28" s="25"/>
      <c r="GJB28" s="15"/>
      <c r="GJC28" s="24"/>
      <c r="GJD28" s="24"/>
      <c r="GJE28" s="24"/>
      <c r="GJF28" s="24"/>
      <c r="GJG28" s="24"/>
      <c r="GJH28" s="24"/>
      <c r="GJI28" s="25"/>
      <c r="GJJ28" s="15"/>
      <c r="GJK28" s="24"/>
      <c r="GJL28" s="24"/>
      <c r="GJM28" s="24"/>
      <c r="GJN28" s="24"/>
      <c r="GJO28" s="24"/>
      <c r="GJP28" s="24"/>
      <c r="GJQ28" s="25"/>
      <c r="GJR28" s="15"/>
      <c r="GJS28" s="24"/>
      <c r="GJT28" s="24"/>
      <c r="GJU28" s="24"/>
      <c r="GJV28" s="24"/>
      <c r="GJW28" s="24"/>
      <c r="GJX28" s="24"/>
      <c r="GJY28" s="25"/>
      <c r="GJZ28" s="15"/>
      <c r="GKA28" s="24"/>
      <c r="GKB28" s="24"/>
      <c r="GKC28" s="24"/>
      <c r="GKD28" s="24"/>
      <c r="GKE28" s="24"/>
      <c r="GKF28" s="24"/>
      <c r="GKG28" s="25"/>
      <c r="GKH28" s="15"/>
      <c r="GKI28" s="24"/>
      <c r="GKJ28" s="24"/>
      <c r="GKK28" s="24"/>
      <c r="GKL28" s="24"/>
      <c r="GKM28" s="24"/>
      <c r="GKN28" s="24"/>
      <c r="GKO28" s="25"/>
      <c r="GKP28" s="15"/>
      <c r="GKQ28" s="24"/>
      <c r="GKR28" s="24"/>
      <c r="GKS28" s="24"/>
      <c r="GKT28" s="24"/>
      <c r="GKU28" s="24"/>
      <c r="GKV28" s="24"/>
      <c r="GKW28" s="25"/>
      <c r="GKX28" s="15"/>
      <c r="GKY28" s="24"/>
      <c r="GKZ28" s="24"/>
      <c r="GLA28" s="24"/>
      <c r="GLB28" s="24"/>
      <c r="GLC28" s="24"/>
      <c r="GLD28" s="24"/>
      <c r="GLE28" s="25"/>
      <c r="GLF28" s="15"/>
      <c r="GLG28" s="24"/>
      <c r="GLH28" s="24"/>
      <c r="GLI28" s="24"/>
      <c r="GLJ28" s="24"/>
      <c r="GLK28" s="24"/>
      <c r="GLL28" s="24"/>
      <c r="GLM28" s="25"/>
      <c r="GLN28" s="15"/>
      <c r="GLO28" s="24"/>
      <c r="GLP28" s="24"/>
      <c r="GLQ28" s="24"/>
      <c r="GLR28" s="24"/>
      <c r="GLS28" s="24"/>
      <c r="GLT28" s="24"/>
      <c r="GLU28" s="25"/>
      <c r="GLV28" s="15"/>
      <c r="GLW28" s="24"/>
      <c r="GLX28" s="24"/>
      <c r="GLY28" s="24"/>
      <c r="GLZ28" s="24"/>
      <c r="GMA28" s="24"/>
      <c r="GMB28" s="24"/>
      <c r="GMC28" s="25"/>
      <c r="GMD28" s="15"/>
      <c r="GME28" s="24"/>
      <c r="GMF28" s="24"/>
      <c r="GMG28" s="24"/>
      <c r="GMH28" s="24"/>
      <c r="GMI28" s="24"/>
      <c r="GMJ28" s="24"/>
      <c r="GMK28" s="25"/>
      <c r="GML28" s="15"/>
      <c r="GMM28" s="24"/>
      <c r="GMN28" s="24"/>
      <c r="GMO28" s="24"/>
      <c r="GMP28" s="24"/>
      <c r="GMQ28" s="24"/>
      <c r="GMR28" s="24"/>
      <c r="GMS28" s="25"/>
      <c r="GMT28" s="15"/>
      <c r="GMU28" s="24"/>
      <c r="GMV28" s="24"/>
      <c r="GMW28" s="24"/>
      <c r="GMX28" s="24"/>
      <c r="GMY28" s="24"/>
      <c r="GMZ28" s="24"/>
      <c r="GNA28" s="25"/>
      <c r="GNB28" s="15"/>
      <c r="GNC28" s="24"/>
      <c r="GND28" s="24"/>
      <c r="GNE28" s="24"/>
      <c r="GNF28" s="24"/>
      <c r="GNG28" s="24"/>
      <c r="GNH28" s="24"/>
      <c r="GNI28" s="25"/>
      <c r="GNJ28" s="15"/>
      <c r="GNK28" s="24"/>
      <c r="GNL28" s="24"/>
      <c r="GNM28" s="24"/>
      <c r="GNN28" s="24"/>
      <c r="GNO28" s="24"/>
      <c r="GNP28" s="24"/>
      <c r="GNQ28" s="25"/>
      <c r="GNR28" s="15"/>
      <c r="GNS28" s="24"/>
      <c r="GNT28" s="24"/>
      <c r="GNU28" s="24"/>
      <c r="GNV28" s="24"/>
      <c r="GNW28" s="24"/>
      <c r="GNX28" s="24"/>
      <c r="GNY28" s="25"/>
      <c r="GNZ28" s="15"/>
      <c r="GOA28" s="24"/>
      <c r="GOB28" s="24"/>
      <c r="GOC28" s="24"/>
      <c r="GOD28" s="24"/>
      <c r="GOE28" s="24"/>
      <c r="GOF28" s="24"/>
      <c r="GOG28" s="25"/>
      <c r="GOH28" s="15"/>
      <c r="GOI28" s="24"/>
      <c r="GOJ28" s="24"/>
      <c r="GOK28" s="24"/>
      <c r="GOL28" s="24"/>
      <c r="GOM28" s="24"/>
      <c r="GON28" s="24"/>
      <c r="GOO28" s="25"/>
      <c r="GOP28" s="15"/>
      <c r="GOQ28" s="24"/>
      <c r="GOR28" s="24"/>
      <c r="GOS28" s="24"/>
      <c r="GOT28" s="24"/>
      <c r="GOU28" s="24"/>
      <c r="GOV28" s="24"/>
      <c r="GOW28" s="25"/>
      <c r="GOX28" s="15"/>
      <c r="GOY28" s="24"/>
      <c r="GOZ28" s="24"/>
      <c r="GPA28" s="24"/>
      <c r="GPB28" s="24"/>
      <c r="GPC28" s="24"/>
      <c r="GPD28" s="24"/>
      <c r="GPE28" s="25"/>
      <c r="GPF28" s="15"/>
      <c r="GPG28" s="24"/>
      <c r="GPH28" s="24"/>
      <c r="GPI28" s="24"/>
      <c r="GPJ28" s="24"/>
      <c r="GPK28" s="24"/>
      <c r="GPL28" s="24"/>
      <c r="GPM28" s="25"/>
      <c r="GPN28" s="15"/>
      <c r="GPO28" s="24"/>
      <c r="GPP28" s="24"/>
      <c r="GPQ28" s="24"/>
      <c r="GPR28" s="24"/>
      <c r="GPS28" s="24"/>
      <c r="GPT28" s="24"/>
      <c r="GPU28" s="25"/>
      <c r="GPV28" s="15"/>
      <c r="GPW28" s="24"/>
      <c r="GPX28" s="24"/>
      <c r="GPY28" s="24"/>
      <c r="GPZ28" s="24"/>
      <c r="GQA28" s="24"/>
      <c r="GQB28" s="24"/>
      <c r="GQC28" s="25"/>
      <c r="GQD28" s="15"/>
      <c r="GQE28" s="24"/>
      <c r="GQF28" s="24"/>
      <c r="GQG28" s="24"/>
      <c r="GQH28" s="24"/>
      <c r="GQI28" s="24"/>
      <c r="GQJ28" s="24"/>
      <c r="GQK28" s="25"/>
      <c r="GQL28" s="15"/>
      <c r="GQM28" s="24"/>
      <c r="GQN28" s="24"/>
      <c r="GQO28" s="24"/>
      <c r="GQP28" s="24"/>
      <c r="GQQ28" s="24"/>
      <c r="GQR28" s="24"/>
      <c r="GQS28" s="25"/>
      <c r="GQT28" s="15"/>
      <c r="GQU28" s="24"/>
      <c r="GQV28" s="24"/>
      <c r="GQW28" s="24"/>
      <c r="GQX28" s="24"/>
      <c r="GQY28" s="24"/>
      <c r="GQZ28" s="24"/>
      <c r="GRA28" s="25"/>
      <c r="GRB28" s="15"/>
      <c r="GRC28" s="24"/>
      <c r="GRD28" s="24"/>
      <c r="GRE28" s="24"/>
      <c r="GRF28" s="24"/>
      <c r="GRG28" s="24"/>
      <c r="GRH28" s="24"/>
      <c r="GRI28" s="25"/>
      <c r="GRJ28" s="15"/>
      <c r="GRK28" s="24"/>
      <c r="GRL28" s="24"/>
      <c r="GRM28" s="24"/>
      <c r="GRN28" s="24"/>
      <c r="GRO28" s="24"/>
      <c r="GRP28" s="24"/>
      <c r="GRQ28" s="25"/>
      <c r="GRR28" s="15"/>
      <c r="GRS28" s="24"/>
      <c r="GRT28" s="24"/>
      <c r="GRU28" s="24"/>
      <c r="GRV28" s="24"/>
      <c r="GRW28" s="24"/>
      <c r="GRX28" s="24"/>
      <c r="GRY28" s="25"/>
      <c r="GRZ28" s="15"/>
      <c r="GSA28" s="24"/>
      <c r="GSB28" s="24"/>
      <c r="GSC28" s="24"/>
      <c r="GSD28" s="24"/>
      <c r="GSE28" s="24"/>
      <c r="GSF28" s="24"/>
      <c r="GSG28" s="25"/>
      <c r="GSH28" s="15"/>
      <c r="GSI28" s="24"/>
      <c r="GSJ28" s="24"/>
      <c r="GSK28" s="24"/>
      <c r="GSL28" s="24"/>
      <c r="GSM28" s="24"/>
      <c r="GSN28" s="24"/>
      <c r="GSO28" s="25"/>
      <c r="GSP28" s="15"/>
      <c r="GSQ28" s="24"/>
      <c r="GSR28" s="24"/>
      <c r="GSS28" s="24"/>
      <c r="GST28" s="24"/>
      <c r="GSU28" s="24"/>
      <c r="GSV28" s="24"/>
      <c r="GSW28" s="25"/>
      <c r="GSX28" s="15"/>
      <c r="GSY28" s="24"/>
      <c r="GSZ28" s="24"/>
      <c r="GTA28" s="24"/>
      <c r="GTB28" s="24"/>
      <c r="GTC28" s="24"/>
      <c r="GTD28" s="24"/>
      <c r="GTE28" s="25"/>
      <c r="GTF28" s="15"/>
      <c r="GTG28" s="24"/>
      <c r="GTH28" s="24"/>
      <c r="GTI28" s="24"/>
      <c r="GTJ28" s="24"/>
      <c r="GTK28" s="24"/>
      <c r="GTL28" s="24"/>
      <c r="GTM28" s="25"/>
      <c r="GTN28" s="15"/>
      <c r="GTO28" s="24"/>
      <c r="GTP28" s="24"/>
      <c r="GTQ28" s="24"/>
      <c r="GTR28" s="24"/>
      <c r="GTS28" s="24"/>
      <c r="GTT28" s="24"/>
      <c r="GTU28" s="25"/>
      <c r="GTV28" s="15"/>
      <c r="GTW28" s="24"/>
      <c r="GTX28" s="24"/>
      <c r="GTY28" s="24"/>
      <c r="GTZ28" s="24"/>
      <c r="GUA28" s="24"/>
      <c r="GUB28" s="24"/>
      <c r="GUC28" s="25"/>
      <c r="GUD28" s="15"/>
      <c r="GUE28" s="24"/>
      <c r="GUF28" s="24"/>
      <c r="GUG28" s="24"/>
      <c r="GUH28" s="24"/>
      <c r="GUI28" s="24"/>
      <c r="GUJ28" s="24"/>
      <c r="GUK28" s="25"/>
      <c r="GUL28" s="15"/>
      <c r="GUM28" s="24"/>
      <c r="GUN28" s="24"/>
      <c r="GUO28" s="24"/>
      <c r="GUP28" s="24"/>
      <c r="GUQ28" s="24"/>
      <c r="GUR28" s="24"/>
      <c r="GUS28" s="25"/>
      <c r="GUT28" s="15"/>
      <c r="GUU28" s="24"/>
      <c r="GUV28" s="24"/>
      <c r="GUW28" s="24"/>
      <c r="GUX28" s="24"/>
      <c r="GUY28" s="24"/>
      <c r="GUZ28" s="24"/>
      <c r="GVA28" s="25"/>
      <c r="GVB28" s="15"/>
      <c r="GVC28" s="24"/>
      <c r="GVD28" s="24"/>
      <c r="GVE28" s="24"/>
      <c r="GVF28" s="24"/>
      <c r="GVG28" s="24"/>
      <c r="GVH28" s="24"/>
      <c r="GVI28" s="25"/>
      <c r="GVJ28" s="15"/>
      <c r="GVK28" s="24"/>
      <c r="GVL28" s="24"/>
      <c r="GVM28" s="24"/>
      <c r="GVN28" s="24"/>
      <c r="GVO28" s="24"/>
      <c r="GVP28" s="24"/>
      <c r="GVQ28" s="25"/>
      <c r="GVR28" s="15"/>
      <c r="GVS28" s="24"/>
      <c r="GVT28" s="24"/>
      <c r="GVU28" s="24"/>
      <c r="GVV28" s="24"/>
      <c r="GVW28" s="24"/>
      <c r="GVX28" s="24"/>
      <c r="GVY28" s="25"/>
      <c r="GVZ28" s="15"/>
      <c r="GWA28" s="24"/>
      <c r="GWB28" s="24"/>
      <c r="GWC28" s="24"/>
      <c r="GWD28" s="24"/>
      <c r="GWE28" s="24"/>
      <c r="GWF28" s="24"/>
      <c r="GWG28" s="25"/>
      <c r="GWH28" s="15"/>
      <c r="GWI28" s="24"/>
      <c r="GWJ28" s="24"/>
      <c r="GWK28" s="24"/>
      <c r="GWL28" s="24"/>
      <c r="GWM28" s="24"/>
      <c r="GWN28" s="24"/>
      <c r="GWO28" s="25"/>
      <c r="GWP28" s="15"/>
      <c r="GWQ28" s="24"/>
      <c r="GWR28" s="24"/>
      <c r="GWS28" s="24"/>
      <c r="GWT28" s="24"/>
      <c r="GWU28" s="24"/>
      <c r="GWV28" s="24"/>
      <c r="GWW28" s="25"/>
      <c r="GWX28" s="15"/>
      <c r="GWY28" s="24"/>
      <c r="GWZ28" s="24"/>
      <c r="GXA28" s="24"/>
      <c r="GXB28" s="24"/>
      <c r="GXC28" s="24"/>
      <c r="GXD28" s="24"/>
      <c r="GXE28" s="25"/>
      <c r="GXF28" s="15"/>
      <c r="GXG28" s="24"/>
      <c r="GXH28" s="24"/>
      <c r="GXI28" s="24"/>
      <c r="GXJ28" s="24"/>
      <c r="GXK28" s="24"/>
      <c r="GXL28" s="24"/>
      <c r="GXM28" s="25"/>
      <c r="GXN28" s="15"/>
      <c r="GXO28" s="24"/>
      <c r="GXP28" s="24"/>
      <c r="GXQ28" s="24"/>
      <c r="GXR28" s="24"/>
      <c r="GXS28" s="24"/>
      <c r="GXT28" s="24"/>
      <c r="GXU28" s="25"/>
      <c r="GXV28" s="15"/>
      <c r="GXW28" s="24"/>
      <c r="GXX28" s="24"/>
      <c r="GXY28" s="24"/>
      <c r="GXZ28" s="24"/>
      <c r="GYA28" s="24"/>
      <c r="GYB28" s="24"/>
      <c r="GYC28" s="25"/>
      <c r="GYD28" s="15"/>
      <c r="GYE28" s="24"/>
      <c r="GYF28" s="24"/>
      <c r="GYG28" s="24"/>
      <c r="GYH28" s="24"/>
      <c r="GYI28" s="24"/>
      <c r="GYJ28" s="24"/>
      <c r="GYK28" s="25"/>
      <c r="GYL28" s="15"/>
      <c r="GYM28" s="24"/>
      <c r="GYN28" s="24"/>
      <c r="GYO28" s="24"/>
      <c r="GYP28" s="24"/>
      <c r="GYQ28" s="24"/>
      <c r="GYR28" s="24"/>
      <c r="GYS28" s="25"/>
      <c r="GYT28" s="15"/>
      <c r="GYU28" s="24"/>
      <c r="GYV28" s="24"/>
      <c r="GYW28" s="24"/>
      <c r="GYX28" s="24"/>
      <c r="GYY28" s="24"/>
      <c r="GYZ28" s="24"/>
      <c r="GZA28" s="25"/>
      <c r="GZB28" s="15"/>
      <c r="GZC28" s="24"/>
      <c r="GZD28" s="24"/>
      <c r="GZE28" s="24"/>
      <c r="GZF28" s="24"/>
      <c r="GZG28" s="24"/>
      <c r="GZH28" s="24"/>
      <c r="GZI28" s="25"/>
      <c r="GZJ28" s="15"/>
      <c r="GZK28" s="24"/>
      <c r="GZL28" s="24"/>
      <c r="GZM28" s="24"/>
      <c r="GZN28" s="24"/>
      <c r="GZO28" s="24"/>
      <c r="GZP28" s="24"/>
      <c r="GZQ28" s="25"/>
      <c r="GZR28" s="15"/>
      <c r="GZS28" s="24"/>
      <c r="GZT28" s="24"/>
      <c r="GZU28" s="24"/>
      <c r="GZV28" s="24"/>
      <c r="GZW28" s="24"/>
      <c r="GZX28" s="24"/>
      <c r="GZY28" s="25"/>
      <c r="GZZ28" s="15"/>
      <c r="HAA28" s="24"/>
      <c r="HAB28" s="24"/>
      <c r="HAC28" s="24"/>
      <c r="HAD28" s="24"/>
      <c r="HAE28" s="24"/>
      <c r="HAF28" s="24"/>
      <c r="HAG28" s="25"/>
      <c r="HAH28" s="15"/>
      <c r="HAI28" s="24"/>
      <c r="HAJ28" s="24"/>
      <c r="HAK28" s="24"/>
      <c r="HAL28" s="24"/>
      <c r="HAM28" s="24"/>
      <c r="HAN28" s="24"/>
      <c r="HAO28" s="25"/>
      <c r="HAP28" s="15"/>
      <c r="HAQ28" s="24"/>
      <c r="HAR28" s="24"/>
      <c r="HAS28" s="24"/>
      <c r="HAT28" s="24"/>
      <c r="HAU28" s="24"/>
      <c r="HAV28" s="24"/>
      <c r="HAW28" s="25"/>
      <c r="HAX28" s="15"/>
      <c r="HAY28" s="24"/>
      <c r="HAZ28" s="24"/>
      <c r="HBA28" s="24"/>
      <c r="HBB28" s="24"/>
      <c r="HBC28" s="24"/>
      <c r="HBD28" s="24"/>
      <c r="HBE28" s="25"/>
      <c r="HBF28" s="15"/>
      <c r="HBG28" s="24"/>
      <c r="HBH28" s="24"/>
      <c r="HBI28" s="24"/>
      <c r="HBJ28" s="24"/>
      <c r="HBK28" s="24"/>
      <c r="HBL28" s="24"/>
      <c r="HBM28" s="25"/>
      <c r="HBN28" s="15"/>
      <c r="HBO28" s="24"/>
      <c r="HBP28" s="24"/>
      <c r="HBQ28" s="24"/>
      <c r="HBR28" s="24"/>
      <c r="HBS28" s="24"/>
      <c r="HBT28" s="24"/>
      <c r="HBU28" s="25"/>
      <c r="HBV28" s="15"/>
      <c r="HBW28" s="24"/>
      <c r="HBX28" s="24"/>
      <c r="HBY28" s="24"/>
      <c r="HBZ28" s="24"/>
      <c r="HCA28" s="24"/>
      <c r="HCB28" s="24"/>
      <c r="HCC28" s="25"/>
      <c r="HCD28" s="15"/>
      <c r="HCE28" s="24"/>
      <c r="HCF28" s="24"/>
      <c r="HCG28" s="24"/>
      <c r="HCH28" s="24"/>
      <c r="HCI28" s="24"/>
      <c r="HCJ28" s="24"/>
      <c r="HCK28" s="25"/>
      <c r="HCL28" s="15"/>
      <c r="HCM28" s="24"/>
      <c r="HCN28" s="24"/>
      <c r="HCO28" s="24"/>
      <c r="HCP28" s="24"/>
      <c r="HCQ28" s="24"/>
      <c r="HCR28" s="24"/>
      <c r="HCS28" s="25"/>
      <c r="HCT28" s="15"/>
      <c r="HCU28" s="24"/>
      <c r="HCV28" s="24"/>
      <c r="HCW28" s="24"/>
      <c r="HCX28" s="24"/>
      <c r="HCY28" s="24"/>
      <c r="HCZ28" s="24"/>
      <c r="HDA28" s="25"/>
      <c r="HDB28" s="15"/>
      <c r="HDC28" s="24"/>
      <c r="HDD28" s="24"/>
      <c r="HDE28" s="24"/>
      <c r="HDF28" s="24"/>
      <c r="HDG28" s="24"/>
      <c r="HDH28" s="24"/>
      <c r="HDI28" s="25"/>
      <c r="HDJ28" s="15"/>
      <c r="HDK28" s="24"/>
      <c r="HDL28" s="24"/>
      <c r="HDM28" s="24"/>
      <c r="HDN28" s="24"/>
      <c r="HDO28" s="24"/>
      <c r="HDP28" s="24"/>
      <c r="HDQ28" s="25"/>
      <c r="HDR28" s="15"/>
      <c r="HDS28" s="24"/>
      <c r="HDT28" s="24"/>
      <c r="HDU28" s="24"/>
      <c r="HDV28" s="24"/>
      <c r="HDW28" s="24"/>
      <c r="HDX28" s="24"/>
      <c r="HDY28" s="25"/>
      <c r="HDZ28" s="15"/>
      <c r="HEA28" s="24"/>
      <c r="HEB28" s="24"/>
      <c r="HEC28" s="24"/>
      <c r="HED28" s="24"/>
      <c r="HEE28" s="24"/>
      <c r="HEF28" s="24"/>
      <c r="HEG28" s="25"/>
      <c r="HEH28" s="15"/>
      <c r="HEI28" s="24"/>
      <c r="HEJ28" s="24"/>
      <c r="HEK28" s="24"/>
      <c r="HEL28" s="24"/>
      <c r="HEM28" s="24"/>
      <c r="HEN28" s="24"/>
      <c r="HEO28" s="25"/>
      <c r="HEP28" s="15"/>
      <c r="HEQ28" s="24"/>
      <c r="HER28" s="24"/>
      <c r="HES28" s="24"/>
      <c r="HET28" s="24"/>
      <c r="HEU28" s="24"/>
      <c r="HEV28" s="24"/>
      <c r="HEW28" s="25"/>
      <c r="HEX28" s="15"/>
      <c r="HEY28" s="24"/>
      <c r="HEZ28" s="24"/>
      <c r="HFA28" s="24"/>
      <c r="HFB28" s="24"/>
      <c r="HFC28" s="24"/>
      <c r="HFD28" s="24"/>
      <c r="HFE28" s="25"/>
      <c r="HFF28" s="15"/>
      <c r="HFG28" s="24"/>
      <c r="HFH28" s="24"/>
      <c r="HFI28" s="24"/>
      <c r="HFJ28" s="24"/>
      <c r="HFK28" s="24"/>
      <c r="HFL28" s="24"/>
      <c r="HFM28" s="25"/>
      <c r="HFN28" s="15"/>
      <c r="HFO28" s="24"/>
      <c r="HFP28" s="24"/>
      <c r="HFQ28" s="24"/>
      <c r="HFR28" s="24"/>
      <c r="HFS28" s="24"/>
      <c r="HFT28" s="24"/>
      <c r="HFU28" s="25"/>
      <c r="HFV28" s="15"/>
      <c r="HFW28" s="24"/>
      <c r="HFX28" s="24"/>
      <c r="HFY28" s="24"/>
      <c r="HFZ28" s="24"/>
      <c r="HGA28" s="24"/>
      <c r="HGB28" s="24"/>
      <c r="HGC28" s="25"/>
      <c r="HGD28" s="15"/>
      <c r="HGE28" s="24"/>
      <c r="HGF28" s="24"/>
      <c r="HGG28" s="24"/>
      <c r="HGH28" s="24"/>
      <c r="HGI28" s="24"/>
      <c r="HGJ28" s="24"/>
      <c r="HGK28" s="25"/>
      <c r="HGL28" s="15"/>
      <c r="HGM28" s="24"/>
      <c r="HGN28" s="24"/>
      <c r="HGO28" s="24"/>
      <c r="HGP28" s="24"/>
      <c r="HGQ28" s="24"/>
      <c r="HGR28" s="24"/>
      <c r="HGS28" s="25"/>
      <c r="HGT28" s="15"/>
      <c r="HGU28" s="24"/>
      <c r="HGV28" s="24"/>
      <c r="HGW28" s="24"/>
      <c r="HGX28" s="24"/>
      <c r="HGY28" s="24"/>
      <c r="HGZ28" s="24"/>
      <c r="HHA28" s="25"/>
      <c r="HHB28" s="15"/>
      <c r="HHC28" s="24"/>
      <c r="HHD28" s="24"/>
      <c r="HHE28" s="24"/>
      <c r="HHF28" s="24"/>
      <c r="HHG28" s="24"/>
      <c r="HHH28" s="24"/>
      <c r="HHI28" s="25"/>
      <c r="HHJ28" s="15"/>
      <c r="HHK28" s="24"/>
      <c r="HHL28" s="24"/>
      <c r="HHM28" s="24"/>
      <c r="HHN28" s="24"/>
      <c r="HHO28" s="24"/>
      <c r="HHP28" s="24"/>
      <c r="HHQ28" s="25"/>
      <c r="HHR28" s="15"/>
      <c r="HHS28" s="24"/>
      <c r="HHT28" s="24"/>
      <c r="HHU28" s="24"/>
      <c r="HHV28" s="24"/>
      <c r="HHW28" s="24"/>
      <c r="HHX28" s="24"/>
      <c r="HHY28" s="25"/>
      <c r="HHZ28" s="15"/>
      <c r="HIA28" s="24"/>
      <c r="HIB28" s="24"/>
      <c r="HIC28" s="24"/>
      <c r="HID28" s="24"/>
      <c r="HIE28" s="24"/>
      <c r="HIF28" s="24"/>
      <c r="HIG28" s="25"/>
      <c r="HIH28" s="15"/>
      <c r="HII28" s="24"/>
      <c r="HIJ28" s="24"/>
      <c r="HIK28" s="24"/>
      <c r="HIL28" s="24"/>
      <c r="HIM28" s="24"/>
      <c r="HIN28" s="24"/>
      <c r="HIO28" s="25"/>
      <c r="HIP28" s="15"/>
      <c r="HIQ28" s="24"/>
      <c r="HIR28" s="24"/>
      <c r="HIS28" s="24"/>
      <c r="HIT28" s="24"/>
      <c r="HIU28" s="24"/>
      <c r="HIV28" s="24"/>
      <c r="HIW28" s="25"/>
      <c r="HIX28" s="15"/>
      <c r="HIY28" s="24"/>
      <c r="HIZ28" s="24"/>
      <c r="HJA28" s="24"/>
      <c r="HJB28" s="24"/>
      <c r="HJC28" s="24"/>
      <c r="HJD28" s="24"/>
      <c r="HJE28" s="25"/>
      <c r="HJF28" s="15"/>
      <c r="HJG28" s="24"/>
      <c r="HJH28" s="24"/>
      <c r="HJI28" s="24"/>
      <c r="HJJ28" s="24"/>
      <c r="HJK28" s="24"/>
      <c r="HJL28" s="24"/>
      <c r="HJM28" s="25"/>
      <c r="HJN28" s="15"/>
      <c r="HJO28" s="24"/>
      <c r="HJP28" s="24"/>
      <c r="HJQ28" s="24"/>
      <c r="HJR28" s="24"/>
      <c r="HJS28" s="24"/>
      <c r="HJT28" s="24"/>
      <c r="HJU28" s="25"/>
      <c r="HJV28" s="15"/>
      <c r="HJW28" s="24"/>
      <c r="HJX28" s="24"/>
      <c r="HJY28" s="24"/>
      <c r="HJZ28" s="24"/>
      <c r="HKA28" s="24"/>
      <c r="HKB28" s="24"/>
      <c r="HKC28" s="25"/>
      <c r="HKD28" s="15"/>
      <c r="HKE28" s="24"/>
      <c r="HKF28" s="24"/>
      <c r="HKG28" s="24"/>
      <c r="HKH28" s="24"/>
      <c r="HKI28" s="24"/>
      <c r="HKJ28" s="24"/>
      <c r="HKK28" s="25"/>
      <c r="HKL28" s="15"/>
      <c r="HKM28" s="24"/>
      <c r="HKN28" s="24"/>
      <c r="HKO28" s="24"/>
      <c r="HKP28" s="24"/>
      <c r="HKQ28" s="24"/>
      <c r="HKR28" s="24"/>
      <c r="HKS28" s="25"/>
      <c r="HKT28" s="15"/>
      <c r="HKU28" s="24"/>
      <c r="HKV28" s="24"/>
      <c r="HKW28" s="24"/>
      <c r="HKX28" s="24"/>
      <c r="HKY28" s="24"/>
      <c r="HKZ28" s="24"/>
      <c r="HLA28" s="25"/>
      <c r="HLB28" s="15"/>
      <c r="HLC28" s="24"/>
      <c r="HLD28" s="24"/>
      <c r="HLE28" s="24"/>
      <c r="HLF28" s="24"/>
      <c r="HLG28" s="24"/>
      <c r="HLH28" s="24"/>
      <c r="HLI28" s="25"/>
      <c r="HLJ28" s="15"/>
      <c r="HLK28" s="24"/>
      <c r="HLL28" s="24"/>
      <c r="HLM28" s="24"/>
      <c r="HLN28" s="24"/>
      <c r="HLO28" s="24"/>
      <c r="HLP28" s="24"/>
      <c r="HLQ28" s="25"/>
      <c r="HLR28" s="15"/>
      <c r="HLS28" s="24"/>
      <c r="HLT28" s="24"/>
      <c r="HLU28" s="24"/>
      <c r="HLV28" s="24"/>
      <c r="HLW28" s="24"/>
      <c r="HLX28" s="24"/>
      <c r="HLY28" s="25"/>
      <c r="HLZ28" s="15"/>
      <c r="HMA28" s="24"/>
      <c r="HMB28" s="24"/>
      <c r="HMC28" s="24"/>
      <c r="HMD28" s="24"/>
      <c r="HME28" s="24"/>
      <c r="HMF28" s="24"/>
      <c r="HMG28" s="25"/>
      <c r="HMH28" s="15"/>
      <c r="HMI28" s="24"/>
      <c r="HMJ28" s="24"/>
      <c r="HMK28" s="24"/>
      <c r="HML28" s="24"/>
      <c r="HMM28" s="24"/>
      <c r="HMN28" s="24"/>
      <c r="HMO28" s="25"/>
      <c r="HMP28" s="15"/>
      <c r="HMQ28" s="24"/>
      <c r="HMR28" s="24"/>
      <c r="HMS28" s="24"/>
      <c r="HMT28" s="24"/>
      <c r="HMU28" s="24"/>
      <c r="HMV28" s="24"/>
      <c r="HMW28" s="25"/>
      <c r="HMX28" s="15"/>
      <c r="HMY28" s="24"/>
      <c r="HMZ28" s="24"/>
      <c r="HNA28" s="24"/>
      <c r="HNB28" s="24"/>
      <c r="HNC28" s="24"/>
      <c r="HND28" s="24"/>
      <c r="HNE28" s="25"/>
      <c r="HNF28" s="15"/>
      <c r="HNG28" s="24"/>
      <c r="HNH28" s="24"/>
      <c r="HNI28" s="24"/>
      <c r="HNJ28" s="24"/>
      <c r="HNK28" s="24"/>
      <c r="HNL28" s="24"/>
      <c r="HNM28" s="25"/>
      <c r="HNN28" s="15"/>
      <c r="HNO28" s="24"/>
      <c r="HNP28" s="24"/>
      <c r="HNQ28" s="24"/>
      <c r="HNR28" s="24"/>
      <c r="HNS28" s="24"/>
      <c r="HNT28" s="24"/>
      <c r="HNU28" s="25"/>
      <c r="HNV28" s="15"/>
      <c r="HNW28" s="24"/>
      <c r="HNX28" s="24"/>
      <c r="HNY28" s="24"/>
      <c r="HNZ28" s="24"/>
      <c r="HOA28" s="24"/>
      <c r="HOB28" s="24"/>
      <c r="HOC28" s="25"/>
      <c r="HOD28" s="15"/>
      <c r="HOE28" s="24"/>
      <c r="HOF28" s="24"/>
      <c r="HOG28" s="24"/>
      <c r="HOH28" s="24"/>
      <c r="HOI28" s="24"/>
      <c r="HOJ28" s="24"/>
      <c r="HOK28" s="25"/>
      <c r="HOL28" s="15"/>
      <c r="HOM28" s="24"/>
      <c r="HON28" s="24"/>
      <c r="HOO28" s="24"/>
      <c r="HOP28" s="24"/>
      <c r="HOQ28" s="24"/>
      <c r="HOR28" s="24"/>
      <c r="HOS28" s="25"/>
      <c r="HOT28" s="15"/>
      <c r="HOU28" s="24"/>
      <c r="HOV28" s="24"/>
      <c r="HOW28" s="24"/>
      <c r="HOX28" s="24"/>
      <c r="HOY28" s="24"/>
      <c r="HOZ28" s="24"/>
      <c r="HPA28" s="25"/>
      <c r="HPB28" s="15"/>
      <c r="HPC28" s="24"/>
      <c r="HPD28" s="24"/>
      <c r="HPE28" s="24"/>
      <c r="HPF28" s="24"/>
      <c r="HPG28" s="24"/>
      <c r="HPH28" s="24"/>
      <c r="HPI28" s="25"/>
      <c r="HPJ28" s="15"/>
      <c r="HPK28" s="24"/>
      <c r="HPL28" s="24"/>
      <c r="HPM28" s="24"/>
      <c r="HPN28" s="24"/>
      <c r="HPO28" s="24"/>
      <c r="HPP28" s="24"/>
      <c r="HPQ28" s="25"/>
      <c r="HPR28" s="15"/>
      <c r="HPS28" s="24"/>
      <c r="HPT28" s="24"/>
      <c r="HPU28" s="24"/>
      <c r="HPV28" s="24"/>
      <c r="HPW28" s="24"/>
      <c r="HPX28" s="24"/>
      <c r="HPY28" s="25"/>
      <c r="HPZ28" s="15"/>
      <c r="HQA28" s="24"/>
      <c r="HQB28" s="24"/>
      <c r="HQC28" s="24"/>
      <c r="HQD28" s="24"/>
      <c r="HQE28" s="24"/>
      <c r="HQF28" s="24"/>
      <c r="HQG28" s="25"/>
      <c r="HQH28" s="15"/>
      <c r="HQI28" s="24"/>
      <c r="HQJ28" s="24"/>
      <c r="HQK28" s="24"/>
      <c r="HQL28" s="24"/>
      <c r="HQM28" s="24"/>
      <c r="HQN28" s="24"/>
      <c r="HQO28" s="25"/>
      <c r="HQP28" s="15"/>
      <c r="HQQ28" s="24"/>
      <c r="HQR28" s="24"/>
      <c r="HQS28" s="24"/>
      <c r="HQT28" s="24"/>
      <c r="HQU28" s="24"/>
      <c r="HQV28" s="24"/>
      <c r="HQW28" s="25"/>
      <c r="HQX28" s="15"/>
      <c r="HQY28" s="24"/>
      <c r="HQZ28" s="24"/>
      <c r="HRA28" s="24"/>
      <c r="HRB28" s="24"/>
      <c r="HRC28" s="24"/>
      <c r="HRD28" s="24"/>
      <c r="HRE28" s="25"/>
      <c r="HRF28" s="15"/>
      <c r="HRG28" s="24"/>
      <c r="HRH28" s="24"/>
      <c r="HRI28" s="24"/>
      <c r="HRJ28" s="24"/>
      <c r="HRK28" s="24"/>
      <c r="HRL28" s="24"/>
      <c r="HRM28" s="25"/>
      <c r="HRN28" s="15"/>
      <c r="HRO28" s="24"/>
      <c r="HRP28" s="24"/>
      <c r="HRQ28" s="24"/>
      <c r="HRR28" s="24"/>
      <c r="HRS28" s="24"/>
      <c r="HRT28" s="24"/>
      <c r="HRU28" s="25"/>
      <c r="HRV28" s="15"/>
      <c r="HRW28" s="24"/>
      <c r="HRX28" s="24"/>
      <c r="HRY28" s="24"/>
      <c r="HRZ28" s="24"/>
      <c r="HSA28" s="24"/>
      <c r="HSB28" s="24"/>
      <c r="HSC28" s="25"/>
      <c r="HSD28" s="15"/>
      <c r="HSE28" s="24"/>
      <c r="HSF28" s="24"/>
      <c r="HSG28" s="24"/>
      <c r="HSH28" s="24"/>
      <c r="HSI28" s="24"/>
      <c r="HSJ28" s="24"/>
      <c r="HSK28" s="25"/>
      <c r="HSL28" s="15"/>
      <c r="HSM28" s="24"/>
      <c r="HSN28" s="24"/>
      <c r="HSO28" s="24"/>
      <c r="HSP28" s="24"/>
      <c r="HSQ28" s="24"/>
      <c r="HSR28" s="24"/>
      <c r="HSS28" s="25"/>
      <c r="HST28" s="15"/>
      <c r="HSU28" s="24"/>
      <c r="HSV28" s="24"/>
      <c r="HSW28" s="24"/>
      <c r="HSX28" s="24"/>
      <c r="HSY28" s="24"/>
      <c r="HSZ28" s="24"/>
      <c r="HTA28" s="25"/>
      <c r="HTB28" s="15"/>
      <c r="HTC28" s="24"/>
      <c r="HTD28" s="24"/>
      <c r="HTE28" s="24"/>
      <c r="HTF28" s="24"/>
      <c r="HTG28" s="24"/>
      <c r="HTH28" s="24"/>
      <c r="HTI28" s="25"/>
      <c r="HTJ28" s="15"/>
      <c r="HTK28" s="24"/>
      <c r="HTL28" s="24"/>
      <c r="HTM28" s="24"/>
      <c r="HTN28" s="24"/>
      <c r="HTO28" s="24"/>
      <c r="HTP28" s="24"/>
      <c r="HTQ28" s="25"/>
      <c r="HTR28" s="15"/>
      <c r="HTS28" s="24"/>
      <c r="HTT28" s="24"/>
      <c r="HTU28" s="24"/>
      <c r="HTV28" s="24"/>
      <c r="HTW28" s="24"/>
      <c r="HTX28" s="24"/>
      <c r="HTY28" s="25"/>
      <c r="HTZ28" s="15"/>
      <c r="HUA28" s="24"/>
      <c r="HUB28" s="24"/>
      <c r="HUC28" s="24"/>
      <c r="HUD28" s="24"/>
      <c r="HUE28" s="24"/>
      <c r="HUF28" s="24"/>
      <c r="HUG28" s="25"/>
      <c r="HUH28" s="15"/>
      <c r="HUI28" s="24"/>
      <c r="HUJ28" s="24"/>
      <c r="HUK28" s="24"/>
      <c r="HUL28" s="24"/>
      <c r="HUM28" s="24"/>
      <c r="HUN28" s="24"/>
      <c r="HUO28" s="25"/>
      <c r="HUP28" s="15"/>
      <c r="HUQ28" s="24"/>
      <c r="HUR28" s="24"/>
      <c r="HUS28" s="24"/>
      <c r="HUT28" s="24"/>
      <c r="HUU28" s="24"/>
      <c r="HUV28" s="24"/>
      <c r="HUW28" s="25"/>
      <c r="HUX28" s="15"/>
      <c r="HUY28" s="24"/>
      <c r="HUZ28" s="24"/>
      <c r="HVA28" s="24"/>
      <c r="HVB28" s="24"/>
      <c r="HVC28" s="24"/>
      <c r="HVD28" s="24"/>
      <c r="HVE28" s="25"/>
      <c r="HVF28" s="15"/>
      <c r="HVG28" s="24"/>
      <c r="HVH28" s="24"/>
      <c r="HVI28" s="24"/>
      <c r="HVJ28" s="24"/>
      <c r="HVK28" s="24"/>
      <c r="HVL28" s="24"/>
      <c r="HVM28" s="25"/>
      <c r="HVN28" s="15"/>
      <c r="HVO28" s="24"/>
      <c r="HVP28" s="24"/>
      <c r="HVQ28" s="24"/>
      <c r="HVR28" s="24"/>
      <c r="HVS28" s="24"/>
      <c r="HVT28" s="24"/>
      <c r="HVU28" s="25"/>
      <c r="HVV28" s="15"/>
      <c r="HVW28" s="24"/>
      <c r="HVX28" s="24"/>
      <c r="HVY28" s="24"/>
      <c r="HVZ28" s="24"/>
      <c r="HWA28" s="24"/>
      <c r="HWB28" s="24"/>
      <c r="HWC28" s="25"/>
      <c r="HWD28" s="15"/>
      <c r="HWE28" s="24"/>
      <c r="HWF28" s="24"/>
      <c r="HWG28" s="24"/>
      <c r="HWH28" s="24"/>
      <c r="HWI28" s="24"/>
      <c r="HWJ28" s="24"/>
      <c r="HWK28" s="25"/>
      <c r="HWL28" s="15"/>
      <c r="HWM28" s="24"/>
      <c r="HWN28" s="24"/>
      <c r="HWO28" s="24"/>
      <c r="HWP28" s="24"/>
      <c r="HWQ28" s="24"/>
      <c r="HWR28" s="24"/>
      <c r="HWS28" s="25"/>
      <c r="HWT28" s="15"/>
      <c r="HWU28" s="24"/>
      <c r="HWV28" s="24"/>
      <c r="HWW28" s="24"/>
      <c r="HWX28" s="24"/>
      <c r="HWY28" s="24"/>
      <c r="HWZ28" s="24"/>
      <c r="HXA28" s="25"/>
      <c r="HXB28" s="15"/>
      <c r="HXC28" s="24"/>
      <c r="HXD28" s="24"/>
      <c r="HXE28" s="24"/>
      <c r="HXF28" s="24"/>
      <c r="HXG28" s="24"/>
      <c r="HXH28" s="24"/>
      <c r="HXI28" s="25"/>
      <c r="HXJ28" s="15"/>
      <c r="HXK28" s="24"/>
      <c r="HXL28" s="24"/>
      <c r="HXM28" s="24"/>
      <c r="HXN28" s="24"/>
      <c r="HXO28" s="24"/>
      <c r="HXP28" s="24"/>
      <c r="HXQ28" s="25"/>
      <c r="HXR28" s="15"/>
      <c r="HXS28" s="24"/>
      <c r="HXT28" s="24"/>
      <c r="HXU28" s="24"/>
      <c r="HXV28" s="24"/>
      <c r="HXW28" s="24"/>
      <c r="HXX28" s="24"/>
      <c r="HXY28" s="25"/>
      <c r="HXZ28" s="15"/>
      <c r="HYA28" s="24"/>
      <c r="HYB28" s="24"/>
      <c r="HYC28" s="24"/>
      <c r="HYD28" s="24"/>
      <c r="HYE28" s="24"/>
      <c r="HYF28" s="24"/>
      <c r="HYG28" s="25"/>
      <c r="HYH28" s="15"/>
      <c r="HYI28" s="24"/>
      <c r="HYJ28" s="24"/>
      <c r="HYK28" s="24"/>
      <c r="HYL28" s="24"/>
      <c r="HYM28" s="24"/>
      <c r="HYN28" s="24"/>
      <c r="HYO28" s="25"/>
      <c r="HYP28" s="15"/>
      <c r="HYQ28" s="24"/>
      <c r="HYR28" s="24"/>
      <c r="HYS28" s="24"/>
      <c r="HYT28" s="24"/>
      <c r="HYU28" s="24"/>
      <c r="HYV28" s="24"/>
      <c r="HYW28" s="25"/>
      <c r="HYX28" s="15"/>
      <c r="HYY28" s="24"/>
      <c r="HYZ28" s="24"/>
      <c r="HZA28" s="24"/>
      <c r="HZB28" s="24"/>
      <c r="HZC28" s="24"/>
      <c r="HZD28" s="24"/>
      <c r="HZE28" s="25"/>
      <c r="HZF28" s="15"/>
      <c r="HZG28" s="24"/>
      <c r="HZH28" s="24"/>
      <c r="HZI28" s="24"/>
      <c r="HZJ28" s="24"/>
      <c r="HZK28" s="24"/>
      <c r="HZL28" s="24"/>
      <c r="HZM28" s="25"/>
      <c r="HZN28" s="15"/>
      <c r="HZO28" s="24"/>
      <c r="HZP28" s="24"/>
      <c r="HZQ28" s="24"/>
      <c r="HZR28" s="24"/>
      <c r="HZS28" s="24"/>
      <c r="HZT28" s="24"/>
      <c r="HZU28" s="25"/>
      <c r="HZV28" s="15"/>
      <c r="HZW28" s="24"/>
      <c r="HZX28" s="24"/>
      <c r="HZY28" s="24"/>
      <c r="HZZ28" s="24"/>
      <c r="IAA28" s="24"/>
      <c r="IAB28" s="24"/>
      <c r="IAC28" s="25"/>
      <c r="IAD28" s="15"/>
      <c r="IAE28" s="24"/>
      <c r="IAF28" s="24"/>
      <c r="IAG28" s="24"/>
      <c r="IAH28" s="24"/>
      <c r="IAI28" s="24"/>
      <c r="IAJ28" s="24"/>
      <c r="IAK28" s="25"/>
      <c r="IAL28" s="15"/>
      <c r="IAM28" s="24"/>
      <c r="IAN28" s="24"/>
      <c r="IAO28" s="24"/>
      <c r="IAP28" s="24"/>
      <c r="IAQ28" s="24"/>
      <c r="IAR28" s="24"/>
      <c r="IAS28" s="25"/>
      <c r="IAT28" s="15"/>
      <c r="IAU28" s="24"/>
      <c r="IAV28" s="24"/>
      <c r="IAW28" s="24"/>
      <c r="IAX28" s="24"/>
      <c r="IAY28" s="24"/>
      <c r="IAZ28" s="24"/>
      <c r="IBA28" s="25"/>
      <c r="IBB28" s="15"/>
      <c r="IBC28" s="24"/>
      <c r="IBD28" s="24"/>
      <c r="IBE28" s="24"/>
      <c r="IBF28" s="24"/>
      <c r="IBG28" s="24"/>
      <c r="IBH28" s="24"/>
      <c r="IBI28" s="25"/>
      <c r="IBJ28" s="15"/>
      <c r="IBK28" s="24"/>
      <c r="IBL28" s="24"/>
      <c r="IBM28" s="24"/>
      <c r="IBN28" s="24"/>
      <c r="IBO28" s="24"/>
      <c r="IBP28" s="24"/>
      <c r="IBQ28" s="25"/>
      <c r="IBR28" s="15"/>
      <c r="IBS28" s="24"/>
      <c r="IBT28" s="24"/>
      <c r="IBU28" s="24"/>
      <c r="IBV28" s="24"/>
      <c r="IBW28" s="24"/>
      <c r="IBX28" s="24"/>
      <c r="IBY28" s="25"/>
      <c r="IBZ28" s="15"/>
      <c r="ICA28" s="24"/>
      <c r="ICB28" s="24"/>
      <c r="ICC28" s="24"/>
      <c r="ICD28" s="24"/>
      <c r="ICE28" s="24"/>
      <c r="ICF28" s="24"/>
      <c r="ICG28" s="25"/>
      <c r="ICH28" s="15"/>
      <c r="ICI28" s="24"/>
      <c r="ICJ28" s="24"/>
      <c r="ICK28" s="24"/>
      <c r="ICL28" s="24"/>
      <c r="ICM28" s="24"/>
      <c r="ICN28" s="24"/>
      <c r="ICO28" s="25"/>
      <c r="ICP28" s="15"/>
      <c r="ICQ28" s="24"/>
      <c r="ICR28" s="24"/>
      <c r="ICS28" s="24"/>
      <c r="ICT28" s="24"/>
      <c r="ICU28" s="24"/>
      <c r="ICV28" s="24"/>
      <c r="ICW28" s="25"/>
      <c r="ICX28" s="15"/>
      <c r="ICY28" s="24"/>
      <c r="ICZ28" s="24"/>
      <c r="IDA28" s="24"/>
      <c r="IDB28" s="24"/>
      <c r="IDC28" s="24"/>
      <c r="IDD28" s="24"/>
      <c r="IDE28" s="25"/>
      <c r="IDF28" s="15"/>
      <c r="IDG28" s="24"/>
      <c r="IDH28" s="24"/>
      <c r="IDI28" s="24"/>
      <c r="IDJ28" s="24"/>
      <c r="IDK28" s="24"/>
      <c r="IDL28" s="24"/>
      <c r="IDM28" s="25"/>
      <c r="IDN28" s="15"/>
      <c r="IDO28" s="24"/>
      <c r="IDP28" s="24"/>
      <c r="IDQ28" s="24"/>
      <c r="IDR28" s="24"/>
      <c r="IDS28" s="24"/>
      <c r="IDT28" s="24"/>
      <c r="IDU28" s="25"/>
      <c r="IDV28" s="15"/>
      <c r="IDW28" s="24"/>
      <c r="IDX28" s="24"/>
      <c r="IDY28" s="24"/>
      <c r="IDZ28" s="24"/>
      <c r="IEA28" s="24"/>
      <c r="IEB28" s="24"/>
      <c r="IEC28" s="25"/>
      <c r="IED28" s="15"/>
      <c r="IEE28" s="24"/>
      <c r="IEF28" s="24"/>
      <c r="IEG28" s="24"/>
      <c r="IEH28" s="24"/>
      <c r="IEI28" s="24"/>
      <c r="IEJ28" s="24"/>
      <c r="IEK28" s="25"/>
      <c r="IEL28" s="15"/>
      <c r="IEM28" s="24"/>
      <c r="IEN28" s="24"/>
      <c r="IEO28" s="24"/>
      <c r="IEP28" s="24"/>
      <c r="IEQ28" s="24"/>
      <c r="IER28" s="24"/>
      <c r="IES28" s="25"/>
      <c r="IET28" s="15"/>
      <c r="IEU28" s="24"/>
      <c r="IEV28" s="24"/>
      <c r="IEW28" s="24"/>
      <c r="IEX28" s="24"/>
      <c r="IEY28" s="24"/>
      <c r="IEZ28" s="24"/>
      <c r="IFA28" s="25"/>
      <c r="IFB28" s="15"/>
      <c r="IFC28" s="24"/>
      <c r="IFD28" s="24"/>
      <c r="IFE28" s="24"/>
      <c r="IFF28" s="24"/>
      <c r="IFG28" s="24"/>
      <c r="IFH28" s="24"/>
      <c r="IFI28" s="25"/>
      <c r="IFJ28" s="15"/>
      <c r="IFK28" s="24"/>
      <c r="IFL28" s="24"/>
      <c r="IFM28" s="24"/>
      <c r="IFN28" s="24"/>
      <c r="IFO28" s="24"/>
      <c r="IFP28" s="24"/>
      <c r="IFQ28" s="25"/>
      <c r="IFR28" s="15"/>
      <c r="IFS28" s="24"/>
      <c r="IFT28" s="24"/>
      <c r="IFU28" s="24"/>
      <c r="IFV28" s="24"/>
      <c r="IFW28" s="24"/>
      <c r="IFX28" s="24"/>
      <c r="IFY28" s="25"/>
      <c r="IFZ28" s="15"/>
      <c r="IGA28" s="24"/>
      <c r="IGB28" s="24"/>
      <c r="IGC28" s="24"/>
      <c r="IGD28" s="24"/>
      <c r="IGE28" s="24"/>
      <c r="IGF28" s="24"/>
      <c r="IGG28" s="25"/>
      <c r="IGH28" s="15"/>
      <c r="IGI28" s="24"/>
      <c r="IGJ28" s="24"/>
      <c r="IGK28" s="24"/>
      <c r="IGL28" s="24"/>
      <c r="IGM28" s="24"/>
      <c r="IGN28" s="24"/>
      <c r="IGO28" s="25"/>
      <c r="IGP28" s="15"/>
      <c r="IGQ28" s="24"/>
      <c r="IGR28" s="24"/>
      <c r="IGS28" s="24"/>
      <c r="IGT28" s="24"/>
      <c r="IGU28" s="24"/>
      <c r="IGV28" s="24"/>
      <c r="IGW28" s="25"/>
      <c r="IGX28" s="15"/>
      <c r="IGY28" s="24"/>
      <c r="IGZ28" s="24"/>
      <c r="IHA28" s="24"/>
      <c r="IHB28" s="24"/>
      <c r="IHC28" s="24"/>
      <c r="IHD28" s="24"/>
      <c r="IHE28" s="25"/>
      <c r="IHF28" s="15"/>
      <c r="IHG28" s="24"/>
      <c r="IHH28" s="24"/>
      <c r="IHI28" s="24"/>
      <c r="IHJ28" s="24"/>
      <c r="IHK28" s="24"/>
      <c r="IHL28" s="24"/>
      <c r="IHM28" s="25"/>
      <c r="IHN28" s="15"/>
      <c r="IHO28" s="24"/>
      <c r="IHP28" s="24"/>
      <c r="IHQ28" s="24"/>
      <c r="IHR28" s="24"/>
      <c r="IHS28" s="24"/>
      <c r="IHT28" s="24"/>
      <c r="IHU28" s="25"/>
      <c r="IHV28" s="15"/>
      <c r="IHW28" s="24"/>
      <c r="IHX28" s="24"/>
      <c r="IHY28" s="24"/>
      <c r="IHZ28" s="24"/>
      <c r="IIA28" s="24"/>
      <c r="IIB28" s="24"/>
      <c r="IIC28" s="25"/>
      <c r="IID28" s="15"/>
      <c r="IIE28" s="24"/>
      <c r="IIF28" s="24"/>
      <c r="IIG28" s="24"/>
      <c r="IIH28" s="24"/>
      <c r="III28" s="24"/>
      <c r="IIJ28" s="24"/>
      <c r="IIK28" s="25"/>
      <c r="IIL28" s="15"/>
      <c r="IIM28" s="24"/>
      <c r="IIN28" s="24"/>
      <c r="IIO28" s="24"/>
      <c r="IIP28" s="24"/>
      <c r="IIQ28" s="24"/>
      <c r="IIR28" s="24"/>
      <c r="IIS28" s="25"/>
      <c r="IIT28" s="15"/>
      <c r="IIU28" s="24"/>
      <c r="IIV28" s="24"/>
      <c r="IIW28" s="24"/>
      <c r="IIX28" s="24"/>
      <c r="IIY28" s="24"/>
      <c r="IIZ28" s="24"/>
      <c r="IJA28" s="25"/>
      <c r="IJB28" s="15"/>
      <c r="IJC28" s="24"/>
      <c r="IJD28" s="24"/>
      <c r="IJE28" s="24"/>
      <c r="IJF28" s="24"/>
      <c r="IJG28" s="24"/>
      <c r="IJH28" s="24"/>
      <c r="IJI28" s="25"/>
      <c r="IJJ28" s="15"/>
      <c r="IJK28" s="24"/>
      <c r="IJL28" s="24"/>
      <c r="IJM28" s="24"/>
      <c r="IJN28" s="24"/>
      <c r="IJO28" s="24"/>
      <c r="IJP28" s="24"/>
      <c r="IJQ28" s="25"/>
      <c r="IJR28" s="15"/>
      <c r="IJS28" s="24"/>
      <c r="IJT28" s="24"/>
      <c r="IJU28" s="24"/>
      <c r="IJV28" s="24"/>
      <c r="IJW28" s="24"/>
      <c r="IJX28" s="24"/>
      <c r="IJY28" s="25"/>
      <c r="IJZ28" s="15"/>
      <c r="IKA28" s="24"/>
      <c r="IKB28" s="24"/>
      <c r="IKC28" s="24"/>
      <c r="IKD28" s="24"/>
      <c r="IKE28" s="24"/>
      <c r="IKF28" s="24"/>
      <c r="IKG28" s="25"/>
      <c r="IKH28" s="15"/>
      <c r="IKI28" s="24"/>
      <c r="IKJ28" s="24"/>
      <c r="IKK28" s="24"/>
      <c r="IKL28" s="24"/>
      <c r="IKM28" s="24"/>
      <c r="IKN28" s="24"/>
      <c r="IKO28" s="25"/>
      <c r="IKP28" s="15"/>
      <c r="IKQ28" s="24"/>
      <c r="IKR28" s="24"/>
      <c r="IKS28" s="24"/>
      <c r="IKT28" s="24"/>
      <c r="IKU28" s="24"/>
      <c r="IKV28" s="24"/>
      <c r="IKW28" s="25"/>
      <c r="IKX28" s="15"/>
      <c r="IKY28" s="24"/>
      <c r="IKZ28" s="24"/>
      <c r="ILA28" s="24"/>
      <c r="ILB28" s="24"/>
      <c r="ILC28" s="24"/>
      <c r="ILD28" s="24"/>
      <c r="ILE28" s="25"/>
      <c r="ILF28" s="15"/>
      <c r="ILG28" s="24"/>
      <c r="ILH28" s="24"/>
      <c r="ILI28" s="24"/>
      <c r="ILJ28" s="24"/>
      <c r="ILK28" s="24"/>
      <c r="ILL28" s="24"/>
      <c r="ILM28" s="25"/>
      <c r="ILN28" s="15"/>
      <c r="ILO28" s="24"/>
      <c r="ILP28" s="24"/>
      <c r="ILQ28" s="24"/>
      <c r="ILR28" s="24"/>
      <c r="ILS28" s="24"/>
      <c r="ILT28" s="24"/>
      <c r="ILU28" s="25"/>
      <c r="ILV28" s="15"/>
      <c r="ILW28" s="24"/>
      <c r="ILX28" s="24"/>
      <c r="ILY28" s="24"/>
      <c r="ILZ28" s="24"/>
      <c r="IMA28" s="24"/>
      <c r="IMB28" s="24"/>
      <c r="IMC28" s="25"/>
      <c r="IMD28" s="15"/>
      <c r="IME28" s="24"/>
      <c r="IMF28" s="24"/>
      <c r="IMG28" s="24"/>
      <c r="IMH28" s="24"/>
      <c r="IMI28" s="24"/>
      <c r="IMJ28" s="24"/>
      <c r="IMK28" s="25"/>
      <c r="IML28" s="15"/>
      <c r="IMM28" s="24"/>
      <c r="IMN28" s="24"/>
      <c r="IMO28" s="24"/>
      <c r="IMP28" s="24"/>
      <c r="IMQ28" s="24"/>
      <c r="IMR28" s="24"/>
      <c r="IMS28" s="25"/>
      <c r="IMT28" s="15"/>
      <c r="IMU28" s="24"/>
      <c r="IMV28" s="24"/>
      <c r="IMW28" s="24"/>
      <c r="IMX28" s="24"/>
      <c r="IMY28" s="24"/>
      <c r="IMZ28" s="24"/>
      <c r="INA28" s="25"/>
      <c r="INB28" s="15"/>
      <c r="INC28" s="24"/>
      <c r="IND28" s="24"/>
      <c r="INE28" s="24"/>
      <c r="INF28" s="24"/>
      <c r="ING28" s="24"/>
      <c r="INH28" s="24"/>
      <c r="INI28" s="25"/>
      <c r="INJ28" s="15"/>
      <c r="INK28" s="24"/>
      <c r="INL28" s="24"/>
      <c r="INM28" s="24"/>
      <c r="INN28" s="24"/>
      <c r="INO28" s="24"/>
      <c r="INP28" s="24"/>
      <c r="INQ28" s="25"/>
      <c r="INR28" s="15"/>
      <c r="INS28" s="24"/>
      <c r="INT28" s="24"/>
      <c r="INU28" s="24"/>
      <c r="INV28" s="24"/>
      <c r="INW28" s="24"/>
      <c r="INX28" s="24"/>
      <c r="INY28" s="25"/>
      <c r="INZ28" s="15"/>
      <c r="IOA28" s="24"/>
      <c r="IOB28" s="24"/>
      <c r="IOC28" s="24"/>
      <c r="IOD28" s="24"/>
      <c r="IOE28" s="24"/>
      <c r="IOF28" s="24"/>
      <c r="IOG28" s="25"/>
      <c r="IOH28" s="15"/>
      <c r="IOI28" s="24"/>
      <c r="IOJ28" s="24"/>
      <c r="IOK28" s="24"/>
      <c r="IOL28" s="24"/>
      <c r="IOM28" s="24"/>
      <c r="ION28" s="24"/>
      <c r="IOO28" s="25"/>
      <c r="IOP28" s="15"/>
      <c r="IOQ28" s="24"/>
      <c r="IOR28" s="24"/>
      <c r="IOS28" s="24"/>
      <c r="IOT28" s="24"/>
      <c r="IOU28" s="24"/>
      <c r="IOV28" s="24"/>
      <c r="IOW28" s="25"/>
      <c r="IOX28" s="15"/>
      <c r="IOY28" s="24"/>
      <c r="IOZ28" s="24"/>
      <c r="IPA28" s="24"/>
      <c r="IPB28" s="24"/>
      <c r="IPC28" s="24"/>
      <c r="IPD28" s="24"/>
      <c r="IPE28" s="25"/>
      <c r="IPF28" s="15"/>
      <c r="IPG28" s="24"/>
      <c r="IPH28" s="24"/>
      <c r="IPI28" s="24"/>
      <c r="IPJ28" s="24"/>
      <c r="IPK28" s="24"/>
      <c r="IPL28" s="24"/>
      <c r="IPM28" s="25"/>
      <c r="IPN28" s="15"/>
      <c r="IPO28" s="24"/>
      <c r="IPP28" s="24"/>
      <c r="IPQ28" s="24"/>
      <c r="IPR28" s="24"/>
      <c r="IPS28" s="24"/>
      <c r="IPT28" s="24"/>
      <c r="IPU28" s="25"/>
      <c r="IPV28" s="15"/>
      <c r="IPW28" s="24"/>
      <c r="IPX28" s="24"/>
      <c r="IPY28" s="24"/>
      <c r="IPZ28" s="24"/>
      <c r="IQA28" s="24"/>
      <c r="IQB28" s="24"/>
      <c r="IQC28" s="25"/>
      <c r="IQD28" s="15"/>
      <c r="IQE28" s="24"/>
      <c r="IQF28" s="24"/>
      <c r="IQG28" s="24"/>
      <c r="IQH28" s="24"/>
      <c r="IQI28" s="24"/>
      <c r="IQJ28" s="24"/>
      <c r="IQK28" s="25"/>
      <c r="IQL28" s="15"/>
      <c r="IQM28" s="24"/>
      <c r="IQN28" s="24"/>
      <c r="IQO28" s="24"/>
      <c r="IQP28" s="24"/>
      <c r="IQQ28" s="24"/>
      <c r="IQR28" s="24"/>
      <c r="IQS28" s="25"/>
      <c r="IQT28" s="15"/>
      <c r="IQU28" s="24"/>
      <c r="IQV28" s="24"/>
      <c r="IQW28" s="24"/>
      <c r="IQX28" s="24"/>
      <c r="IQY28" s="24"/>
      <c r="IQZ28" s="24"/>
      <c r="IRA28" s="25"/>
      <c r="IRB28" s="15"/>
      <c r="IRC28" s="24"/>
      <c r="IRD28" s="24"/>
      <c r="IRE28" s="24"/>
      <c r="IRF28" s="24"/>
      <c r="IRG28" s="24"/>
      <c r="IRH28" s="24"/>
      <c r="IRI28" s="25"/>
      <c r="IRJ28" s="15"/>
      <c r="IRK28" s="24"/>
      <c r="IRL28" s="24"/>
      <c r="IRM28" s="24"/>
      <c r="IRN28" s="24"/>
      <c r="IRO28" s="24"/>
      <c r="IRP28" s="24"/>
      <c r="IRQ28" s="25"/>
      <c r="IRR28" s="15"/>
      <c r="IRS28" s="24"/>
      <c r="IRT28" s="24"/>
      <c r="IRU28" s="24"/>
      <c r="IRV28" s="24"/>
      <c r="IRW28" s="24"/>
      <c r="IRX28" s="24"/>
      <c r="IRY28" s="25"/>
      <c r="IRZ28" s="15"/>
      <c r="ISA28" s="24"/>
      <c r="ISB28" s="24"/>
      <c r="ISC28" s="24"/>
      <c r="ISD28" s="24"/>
      <c r="ISE28" s="24"/>
      <c r="ISF28" s="24"/>
      <c r="ISG28" s="25"/>
      <c r="ISH28" s="15"/>
      <c r="ISI28" s="24"/>
      <c r="ISJ28" s="24"/>
      <c r="ISK28" s="24"/>
      <c r="ISL28" s="24"/>
      <c r="ISM28" s="24"/>
      <c r="ISN28" s="24"/>
      <c r="ISO28" s="25"/>
      <c r="ISP28" s="15"/>
      <c r="ISQ28" s="24"/>
      <c r="ISR28" s="24"/>
      <c r="ISS28" s="24"/>
      <c r="IST28" s="24"/>
      <c r="ISU28" s="24"/>
      <c r="ISV28" s="24"/>
      <c r="ISW28" s="25"/>
      <c r="ISX28" s="15"/>
      <c r="ISY28" s="24"/>
      <c r="ISZ28" s="24"/>
      <c r="ITA28" s="24"/>
      <c r="ITB28" s="24"/>
      <c r="ITC28" s="24"/>
      <c r="ITD28" s="24"/>
      <c r="ITE28" s="25"/>
      <c r="ITF28" s="15"/>
      <c r="ITG28" s="24"/>
      <c r="ITH28" s="24"/>
      <c r="ITI28" s="24"/>
      <c r="ITJ28" s="24"/>
      <c r="ITK28" s="24"/>
      <c r="ITL28" s="24"/>
      <c r="ITM28" s="25"/>
      <c r="ITN28" s="15"/>
      <c r="ITO28" s="24"/>
      <c r="ITP28" s="24"/>
      <c r="ITQ28" s="24"/>
      <c r="ITR28" s="24"/>
      <c r="ITS28" s="24"/>
      <c r="ITT28" s="24"/>
      <c r="ITU28" s="25"/>
      <c r="ITV28" s="15"/>
      <c r="ITW28" s="24"/>
      <c r="ITX28" s="24"/>
      <c r="ITY28" s="24"/>
      <c r="ITZ28" s="24"/>
      <c r="IUA28" s="24"/>
      <c r="IUB28" s="24"/>
      <c r="IUC28" s="25"/>
      <c r="IUD28" s="15"/>
      <c r="IUE28" s="24"/>
      <c r="IUF28" s="24"/>
      <c r="IUG28" s="24"/>
      <c r="IUH28" s="24"/>
      <c r="IUI28" s="24"/>
      <c r="IUJ28" s="24"/>
      <c r="IUK28" s="25"/>
      <c r="IUL28" s="15"/>
      <c r="IUM28" s="24"/>
      <c r="IUN28" s="24"/>
      <c r="IUO28" s="24"/>
      <c r="IUP28" s="24"/>
      <c r="IUQ28" s="24"/>
      <c r="IUR28" s="24"/>
      <c r="IUS28" s="25"/>
      <c r="IUT28" s="15"/>
      <c r="IUU28" s="24"/>
      <c r="IUV28" s="24"/>
      <c r="IUW28" s="24"/>
      <c r="IUX28" s="24"/>
      <c r="IUY28" s="24"/>
      <c r="IUZ28" s="24"/>
      <c r="IVA28" s="25"/>
      <c r="IVB28" s="15"/>
      <c r="IVC28" s="24"/>
      <c r="IVD28" s="24"/>
      <c r="IVE28" s="24"/>
      <c r="IVF28" s="24"/>
      <c r="IVG28" s="24"/>
      <c r="IVH28" s="24"/>
      <c r="IVI28" s="25"/>
      <c r="IVJ28" s="15"/>
      <c r="IVK28" s="24"/>
      <c r="IVL28" s="24"/>
      <c r="IVM28" s="24"/>
      <c r="IVN28" s="24"/>
      <c r="IVO28" s="24"/>
      <c r="IVP28" s="24"/>
      <c r="IVQ28" s="25"/>
      <c r="IVR28" s="15"/>
      <c r="IVS28" s="24"/>
      <c r="IVT28" s="24"/>
      <c r="IVU28" s="24"/>
      <c r="IVV28" s="24"/>
      <c r="IVW28" s="24"/>
      <c r="IVX28" s="24"/>
      <c r="IVY28" s="25"/>
      <c r="IVZ28" s="15"/>
      <c r="IWA28" s="24"/>
      <c r="IWB28" s="24"/>
      <c r="IWC28" s="24"/>
      <c r="IWD28" s="24"/>
      <c r="IWE28" s="24"/>
      <c r="IWF28" s="24"/>
      <c r="IWG28" s="25"/>
      <c r="IWH28" s="15"/>
      <c r="IWI28" s="24"/>
      <c r="IWJ28" s="24"/>
      <c r="IWK28" s="24"/>
      <c r="IWL28" s="24"/>
      <c r="IWM28" s="24"/>
      <c r="IWN28" s="24"/>
      <c r="IWO28" s="25"/>
      <c r="IWP28" s="15"/>
      <c r="IWQ28" s="24"/>
      <c r="IWR28" s="24"/>
      <c r="IWS28" s="24"/>
      <c r="IWT28" s="24"/>
      <c r="IWU28" s="24"/>
      <c r="IWV28" s="24"/>
      <c r="IWW28" s="25"/>
      <c r="IWX28" s="15"/>
      <c r="IWY28" s="24"/>
      <c r="IWZ28" s="24"/>
      <c r="IXA28" s="24"/>
      <c r="IXB28" s="24"/>
      <c r="IXC28" s="24"/>
      <c r="IXD28" s="24"/>
      <c r="IXE28" s="25"/>
      <c r="IXF28" s="15"/>
      <c r="IXG28" s="24"/>
      <c r="IXH28" s="24"/>
      <c r="IXI28" s="24"/>
      <c r="IXJ28" s="24"/>
      <c r="IXK28" s="24"/>
      <c r="IXL28" s="24"/>
      <c r="IXM28" s="25"/>
      <c r="IXN28" s="15"/>
      <c r="IXO28" s="24"/>
      <c r="IXP28" s="24"/>
      <c r="IXQ28" s="24"/>
      <c r="IXR28" s="24"/>
      <c r="IXS28" s="24"/>
      <c r="IXT28" s="24"/>
      <c r="IXU28" s="25"/>
      <c r="IXV28" s="15"/>
      <c r="IXW28" s="24"/>
      <c r="IXX28" s="24"/>
      <c r="IXY28" s="24"/>
      <c r="IXZ28" s="24"/>
      <c r="IYA28" s="24"/>
      <c r="IYB28" s="24"/>
      <c r="IYC28" s="25"/>
      <c r="IYD28" s="15"/>
      <c r="IYE28" s="24"/>
      <c r="IYF28" s="24"/>
      <c r="IYG28" s="24"/>
      <c r="IYH28" s="24"/>
      <c r="IYI28" s="24"/>
      <c r="IYJ28" s="24"/>
      <c r="IYK28" s="25"/>
      <c r="IYL28" s="15"/>
      <c r="IYM28" s="24"/>
      <c r="IYN28" s="24"/>
      <c r="IYO28" s="24"/>
      <c r="IYP28" s="24"/>
      <c r="IYQ28" s="24"/>
      <c r="IYR28" s="24"/>
      <c r="IYS28" s="25"/>
      <c r="IYT28" s="15"/>
      <c r="IYU28" s="24"/>
      <c r="IYV28" s="24"/>
      <c r="IYW28" s="24"/>
      <c r="IYX28" s="24"/>
      <c r="IYY28" s="24"/>
      <c r="IYZ28" s="24"/>
      <c r="IZA28" s="25"/>
      <c r="IZB28" s="15"/>
      <c r="IZC28" s="24"/>
      <c r="IZD28" s="24"/>
      <c r="IZE28" s="24"/>
      <c r="IZF28" s="24"/>
      <c r="IZG28" s="24"/>
      <c r="IZH28" s="24"/>
      <c r="IZI28" s="25"/>
      <c r="IZJ28" s="15"/>
      <c r="IZK28" s="24"/>
      <c r="IZL28" s="24"/>
      <c r="IZM28" s="24"/>
      <c r="IZN28" s="24"/>
      <c r="IZO28" s="24"/>
      <c r="IZP28" s="24"/>
      <c r="IZQ28" s="25"/>
      <c r="IZR28" s="15"/>
      <c r="IZS28" s="24"/>
      <c r="IZT28" s="24"/>
      <c r="IZU28" s="24"/>
      <c r="IZV28" s="24"/>
      <c r="IZW28" s="24"/>
      <c r="IZX28" s="24"/>
      <c r="IZY28" s="25"/>
      <c r="IZZ28" s="15"/>
      <c r="JAA28" s="24"/>
      <c r="JAB28" s="24"/>
      <c r="JAC28" s="24"/>
      <c r="JAD28" s="24"/>
      <c r="JAE28" s="24"/>
      <c r="JAF28" s="24"/>
      <c r="JAG28" s="25"/>
      <c r="JAH28" s="15"/>
      <c r="JAI28" s="24"/>
      <c r="JAJ28" s="24"/>
      <c r="JAK28" s="24"/>
      <c r="JAL28" s="24"/>
      <c r="JAM28" s="24"/>
      <c r="JAN28" s="24"/>
      <c r="JAO28" s="25"/>
      <c r="JAP28" s="15"/>
      <c r="JAQ28" s="24"/>
      <c r="JAR28" s="24"/>
      <c r="JAS28" s="24"/>
      <c r="JAT28" s="24"/>
      <c r="JAU28" s="24"/>
      <c r="JAV28" s="24"/>
      <c r="JAW28" s="25"/>
      <c r="JAX28" s="15"/>
      <c r="JAY28" s="24"/>
      <c r="JAZ28" s="24"/>
      <c r="JBA28" s="24"/>
      <c r="JBB28" s="24"/>
      <c r="JBC28" s="24"/>
      <c r="JBD28" s="24"/>
      <c r="JBE28" s="25"/>
      <c r="JBF28" s="15"/>
      <c r="JBG28" s="24"/>
      <c r="JBH28" s="24"/>
      <c r="JBI28" s="24"/>
      <c r="JBJ28" s="24"/>
      <c r="JBK28" s="24"/>
      <c r="JBL28" s="24"/>
      <c r="JBM28" s="25"/>
      <c r="JBN28" s="15"/>
      <c r="JBO28" s="24"/>
      <c r="JBP28" s="24"/>
      <c r="JBQ28" s="24"/>
      <c r="JBR28" s="24"/>
      <c r="JBS28" s="24"/>
      <c r="JBT28" s="24"/>
      <c r="JBU28" s="25"/>
      <c r="JBV28" s="15"/>
      <c r="JBW28" s="24"/>
      <c r="JBX28" s="24"/>
      <c r="JBY28" s="24"/>
      <c r="JBZ28" s="24"/>
      <c r="JCA28" s="24"/>
      <c r="JCB28" s="24"/>
      <c r="JCC28" s="25"/>
      <c r="JCD28" s="15"/>
      <c r="JCE28" s="24"/>
      <c r="JCF28" s="24"/>
      <c r="JCG28" s="24"/>
      <c r="JCH28" s="24"/>
      <c r="JCI28" s="24"/>
      <c r="JCJ28" s="24"/>
      <c r="JCK28" s="25"/>
      <c r="JCL28" s="15"/>
      <c r="JCM28" s="24"/>
      <c r="JCN28" s="24"/>
      <c r="JCO28" s="24"/>
      <c r="JCP28" s="24"/>
      <c r="JCQ28" s="24"/>
      <c r="JCR28" s="24"/>
      <c r="JCS28" s="25"/>
      <c r="JCT28" s="15"/>
      <c r="JCU28" s="24"/>
      <c r="JCV28" s="24"/>
      <c r="JCW28" s="24"/>
      <c r="JCX28" s="24"/>
      <c r="JCY28" s="24"/>
      <c r="JCZ28" s="24"/>
      <c r="JDA28" s="25"/>
      <c r="JDB28" s="15"/>
      <c r="JDC28" s="24"/>
      <c r="JDD28" s="24"/>
      <c r="JDE28" s="24"/>
      <c r="JDF28" s="24"/>
      <c r="JDG28" s="24"/>
      <c r="JDH28" s="24"/>
      <c r="JDI28" s="25"/>
      <c r="JDJ28" s="15"/>
      <c r="JDK28" s="24"/>
      <c r="JDL28" s="24"/>
      <c r="JDM28" s="24"/>
      <c r="JDN28" s="24"/>
      <c r="JDO28" s="24"/>
      <c r="JDP28" s="24"/>
      <c r="JDQ28" s="25"/>
      <c r="JDR28" s="15"/>
      <c r="JDS28" s="24"/>
      <c r="JDT28" s="24"/>
      <c r="JDU28" s="24"/>
      <c r="JDV28" s="24"/>
      <c r="JDW28" s="24"/>
      <c r="JDX28" s="24"/>
      <c r="JDY28" s="25"/>
      <c r="JDZ28" s="15"/>
      <c r="JEA28" s="24"/>
      <c r="JEB28" s="24"/>
      <c r="JEC28" s="24"/>
      <c r="JED28" s="24"/>
      <c r="JEE28" s="24"/>
      <c r="JEF28" s="24"/>
      <c r="JEG28" s="25"/>
      <c r="JEH28" s="15"/>
      <c r="JEI28" s="24"/>
      <c r="JEJ28" s="24"/>
      <c r="JEK28" s="24"/>
      <c r="JEL28" s="24"/>
      <c r="JEM28" s="24"/>
      <c r="JEN28" s="24"/>
      <c r="JEO28" s="25"/>
      <c r="JEP28" s="15"/>
      <c r="JEQ28" s="24"/>
      <c r="JER28" s="24"/>
      <c r="JES28" s="24"/>
      <c r="JET28" s="24"/>
      <c r="JEU28" s="24"/>
      <c r="JEV28" s="24"/>
      <c r="JEW28" s="25"/>
      <c r="JEX28" s="15"/>
      <c r="JEY28" s="24"/>
      <c r="JEZ28" s="24"/>
      <c r="JFA28" s="24"/>
      <c r="JFB28" s="24"/>
      <c r="JFC28" s="24"/>
      <c r="JFD28" s="24"/>
      <c r="JFE28" s="25"/>
      <c r="JFF28" s="15"/>
      <c r="JFG28" s="24"/>
      <c r="JFH28" s="24"/>
      <c r="JFI28" s="24"/>
      <c r="JFJ28" s="24"/>
      <c r="JFK28" s="24"/>
      <c r="JFL28" s="24"/>
      <c r="JFM28" s="25"/>
      <c r="JFN28" s="15"/>
      <c r="JFO28" s="24"/>
      <c r="JFP28" s="24"/>
      <c r="JFQ28" s="24"/>
      <c r="JFR28" s="24"/>
      <c r="JFS28" s="24"/>
      <c r="JFT28" s="24"/>
      <c r="JFU28" s="25"/>
      <c r="JFV28" s="15"/>
      <c r="JFW28" s="24"/>
      <c r="JFX28" s="24"/>
      <c r="JFY28" s="24"/>
      <c r="JFZ28" s="24"/>
      <c r="JGA28" s="24"/>
      <c r="JGB28" s="24"/>
      <c r="JGC28" s="25"/>
      <c r="JGD28" s="15"/>
      <c r="JGE28" s="24"/>
      <c r="JGF28" s="24"/>
      <c r="JGG28" s="24"/>
      <c r="JGH28" s="24"/>
      <c r="JGI28" s="24"/>
      <c r="JGJ28" s="24"/>
      <c r="JGK28" s="25"/>
      <c r="JGL28" s="15"/>
      <c r="JGM28" s="24"/>
      <c r="JGN28" s="24"/>
      <c r="JGO28" s="24"/>
      <c r="JGP28" s="24"/>
      <c r="JGQ28" s="24"/>
      <c r="JGR28" s="24"/>
      <c r="JGS28" s="25"/>
      <c r="JGT28" s="15"/>
      <c r="JGU28" s="24"/>
      <c r="JGV28" s="24"/>
      <c r="JGW28" s="24"/>
      <c r="JGX28" s="24"/>
      <c r="JGY28" s="24"/>
      <c r="JGZ28" s="24"/>
      <c r="JHA28" s="25"/>
      <c r="JHB28" s="15"/>
      <c r="JHC28" s="24"/>
      <c r="JHD28" s="24"/>
      <c r="JHE28" s="24"/>
      <c r="JHF28" s="24"/>
      <c r="JHG28" s="24"/>
      <c r="JHH28" s="24"/>
      <c r="JHI28" s="25"/>
      <c r="JHJ28" s="15"/>
      <c r="JHK28" s="24"/>
      <c r="JHL28" s="24"/>
      <c r="JHM28" s="24"/>
      <c r="JHN28" s="24"/>
      <c r="JHO28" s="24"/>
      <c r="JHP28" s="24"/>
      <c r="JHQ28" s="25"/>
      <c r="JHR28" s="15"/>
      <c r="JHS28" s="24"/>
      <c r="JHT28" s="24"/>
      <c r="JHU28" s="24"/>
      <c r="JHV28" s="24"/>
      <c r="JHW28" s="24"/>
      <c r="JHX28" s="24"/>
      <c r="JHY28" s="25"/>
      <c r="JHZ28" s="15"/>
      <c r="JIA28" s="24"/>
      <c r="JIB28" s="24"/>
      <c r="JIC28" s="24"/>
      <c r="JID28" s="24"/>
      <c r="JIE28" s="24"/>
      <c r="JIF28" s="24"/>
      <c r="JIG28" s="25"/>
      <c r="JIH28" s="15"/>
      <c r="JII28" s="24"/>
      <c r="JIJ28" s="24"/>
      <c r="JIK28" s="24"/>
      <c r="JIL28" s="24"/>
      <c r="JIM28" s="24"/>
      <c r="JIN28" s="24"/>
      <c r="JIO28" s="25"/>
      <c r="JIP28" s="15"/>
      <c r="JIQ28" s="24"/>
      <c r="JIR28" s="24"/>
      <c r="JIS28" s="24"/>
      <c r="JIT28" s="24"/>
      <c r="JIU28" s="24"/>
      <c r="JIV28" s="24"/>
      <c r="JIW28" s="25"/>
      <c r="JIX28" s="15"/>
      <c r="JIY28" s="24"/>
      <c r="JIZ28" s="24"/>
      <c r="JJA28" s="24"/>
      <c r="JJB28" s="24"/>
      <c r="JJC28" s="24"/>
      <c r="JJD28" s="24"/>
      <c r="JJE28" s="25"/>
      <c r="JJF28" s="15"/>
      <c r="JJG28" s="24"/>
      <c r="JJH28" s="24"/>
      <c r="JJI28" s="24"/>
      <c r="JJJ28" s="24"/>
      <c r="JJK28" s="24"/>
      <c r="JJL28" s="24"/>
      <c r="JJM28" s="25"/>
      <c r="JJN28" s="15"/>
      <c r="JJO28" s="24"/>
      <c r="JJP28" s="24"/>
      <c r="JJQ28" s="24"/>
      <c r="JJR28" s="24"/>
      <c r="JJS28" s="24"/>
      <c r="JJT28" s="24"/>
      <c r="JJU28" s="25"/>
      <c r="JJV28" s="15"/>
      <c r="JJW28" s="24"/>
      <c r="JJX28" s="24"/>
      <c r="JJY28" s="24"/>
      <c r="JJZ28" s="24"/>
      <c r="JKA28" s="24"/>
      <c r="JKB28" s="24"/>
      <c r="JKC28" s="25"/>
      <c r="JKD28" s="15"/>
      <c r="JKE28" s="24"/>
      <c r="JKF28" s="24"/>
      <c r="JKG28" s="24"/>
      <c r="JKH28" s="24"/>
      <c r="JKI28" s="24"/>
      <c r="JKJ28" s="24"/>
      <c r="JKK28" s="25"/>
      <c r="JKL28" s="15"/>
      <c r="JKM28" s="24"/>
      <c r="JKN28" s="24"/>
      <c r="JKO28" s="24"/>
      <c r="JKP28" s="24"/>
      <c r="JKQ28" s="24"/>
      <c r="JKR28" s="24"/>
      <c r="JKS28" s="25"/>
      <c r="JKT28" s="15"/>
      <c r="JKU28" s="24"/>
      <c r="JKV28" s="24"/>
      <c r="JKW28" s="24"/>
      <c r="JKX28" s="24"/>
      <c r="JKY28" s="24"/>
      <c r="JKZ28" s="24"/>
      <c r="JLA28" s="25"/>
      <c r="JLB28" s="15"/>
      <c r="JLC28" s="24"/>
      <c r="JLD28" s="24"/>
      <c r="JLE28" s="24"/>
      <c r="JLF28" s="24"/>
      <c r="JLG28" s="24"/>
      <c r="JLH28" s="24"/>
      <c r="JLI28" s="25"/>
      <c r="JLJ28" s="15"/>
      <c r="JLK28" s="24"/>
      <c r="JLL28" s="24"/>
      <c r="JLM28" s="24"/>
      <c r="JLN28" s="24"/>
      <c r="JLO28" s="24"/>
      <c r="JLP28" s="24"/>
      <c r="JLQ28" s="25"/>
      <c r="JLR28" s="15"/>
      <c r="JLS28" s="24"/>
      <c r="JLT28" s="24"/>
      <c r="JLU28" s="24"/>
      <c r="JLV28" s="24"/>
      <c r="JLW28" s="24"/>
      <c r="JLX28" s="24"/>
      <c r="JLY28" s="25"/>
      <c r="JLZ28" s="15"/>
      <c r="JMA28" s="24"/>
      <c r="JMB28" s="24"/>
      <c r="JMC28" s="24"/>
      <c r="JMD28" s="24"/>
      <c r="JME28" s="24"/>
      <c r="JMF28" s="24"/>
      <c r="JMG28" s="25"/>
      <c r="JMH28" s="15"/>
      <c r="JMI28" s="24"/>
      <c r="JMJ28" s="24"/>
      <c r="JMK28" s="24"/>
      <c r="JML28" s="24"/>
      <c r="JMM28" s="24"/>
      <c r="JMN28" s="24"/>
      <c r="JMO28" s="25"/>
      <c r="JMP28" s="15"/>
      <c r="JMQ28" s="24"/>
      <c r="JMR28" s="24"/>
      <c r="JMS28" s="24"/>
      <c r="JMT28" s="24"/>
      <c r="JMU28" s="24"/>
      <c r="JMV28" s="24"/>
      <c r="JMW28" s="25"/>
      <c r="JMX28" s="15"/>
      <c r="JMY28" s="24"/>
      <c r="JMZ28" s="24"/>
      <c r="JNA28" s="24"/>
      <c r="JNB28" s="24"/>
      <c r="JNC28" s="24"/>
      <c r="JND28" s="24"/>
      <c r="JNE28" s="25"/>
      <c r="JNF28" s="15"/>
      <c r="JNG28" s="24"/>
      <c r="JNH28" s="24"/>
      <c r="JNI28" s="24"/>
      <c r="JNJ28" s="24"/>
      <c r="JNK28" s="24"/>
      <c r="JNL28" s="24"/>
      <c r="JNM28" s="25"/>
      <c r="JNN28" s="15"/>
      <c r="JNO28" s="24"/>
      <c r="JNP28" s="24"/>
      <c r="JNQ28" s="24"/>
      <c r="JNR28" s="24"/>
      <c r="JNS28" s="24"/>
      <c r="JNT28" s="24"/>
      <c r="JNU28" s="25"/>
      <c r="JNV28" s="15"/>
      <c r="JNW28" s="24"/>
      <c r="JNX28" s="24"/>
      <c r="JNY28" s="24"/>
      <c r="JNZ28" s="24"/>
      <c r="JOA28" s="24"/>
      <c r="JOB28" s="24"/>
      <c r="JOC28" s="25"/>
      <c r="JOD28" s="15"/>
      <c r="JOE28" s="24"/>
      <c r="JOF28" s="24"/>
      <c r="JOG28" s="24"/>
      <c r="JOH28" s="24"/>
      <c r="JOI28" s="24"/>
      <c r="JOJ28" s="24"/>
      <c r="JOK28" s="25"/>
      <c r="JOL28" s="15"/>
      <c r="JOM28" s="24"/>
      <c r="JON28" s="24"/>
      <c r="JOO28" s="24"/>
      <c r="JOP28" s="24"/>
      <c r="JOQ28" s="24"/>
      <c r="JOR28" s="24"/>
      <c r="JOS28" s="25"/>
      <c r="JOT28" s="15"/>
      <c r="JOU28" s="24"/>
      <c r="JOV28" s="24"/>
      <c r="JOW28" s="24"/>
      <c r="JOX28" s="24"/>
      <c r="JOY28" s="24"/>
      <c r="JOZ28" s="24"/>
      <c r="JPA28" s="25"/>
      <c r="JPB28" s="15"/>
      <c r="JPC28" s="24"/>
      <c r="JPD28" s="24"/>
      <c r="JPE28" s="24"/>
      <c r="JPF28" s="24"/>
      <c r="JPG28" s="24"/>
      <c r="JPH28" s="24"/>
      <c r="JPI28" s="25"/>
      <c r="JPJ28" s="15"/>
      <c r="JPK28" s="24"/>
      <c r="JPL28" s="24"/>
      <c r="JPM28" s="24"/>
      <c r="JPN28" s="24"/>
      <c r="JPO28" s="24"/>
      <c r="JPP28" s="24"/>
      <c r="JPQ28" s="25"/>
      <c r="JPR28" s="15"/>
      <c r="JPS28" s="24"/>
      <c r="JPT28" s="24"/>
      <c r="JPU28" s="24"/>
      <c r="JPV28" s="24"/>
      <c r="JPW28" s="24"/>
      <c r="JPX28" s="24"/>
      <c r="JPY28" s="25"/>
      <c r="JPZ28" s="15"/>
      <c r="JQA28" s="24"/>
      <c r="JQB28" s="24"/>
      <c r="JQC28" s="24"/>
      <c r="JQD28" s="24"/>
      <c r="JQE28" s="24"/>
      <c r="JQF28" s="24"/>
      <c r="JQG28" s="25"/>
      <c r="JQH28" s="15"/>
      <c r="JQI28" s="24"/>
      <c r="JQJ28" s="24"/>
      <c r="JQK28" s="24"/>
      <c r="JQL28" s="24"/>
      <c r="JQM28" s="24"/>
      <c r="JQN28" s="24"/>
      <c r="JQO28" s="25"/>
      <c r="JQP28" s="15"/>
      <c r="JQQ28" s="24"/>
      <c r="JQR28" s="24"/>
      <c r="JQS28" s="24"/>
      <c r="JQT28" s="24"/>
      <c r="JQU28" s="24"/>
      <c r="JQV28" s="24"/>
      <c r="JQW28" s="25"/>
      <c r="JQX28" s="15"/>
      <c r="JQY28" s="24"/>
      <c r="JQZ28" s="24"/>
      <c r="JRA28" s="24"/>
      <c r="JRB28" s="24"/>
      <c r="JRC28" s="24"/>
      <c r="JRD28" s="24"/>
      <c r="JRE28" s="25"/>
      <c r="JRF28" s="15"/>
      <c r="JRG28" s="24"/>
      <c r="JRH28" s="24"/>
      <c r="JRI28" s="24"/>
      <c r="JRJ28" s="24"/>
      <c r="JRK28" s="24"/>
      <c r="JRL28" s="24"/>
      <c r="JRM28" s="25"/>
      <c r="JRN28" s="15"/>
      <c r="JRO28" s="24"/>
      <c r="JRP28" s="24"/>
      <c r="JRQ28" s="24"/>
      <c r="JRR28" s="24"/>
      <c r="JRS28" s="24"/>
      <c r="JRT28" s="24"/>
      <c r="JRU28" s="25"/>
      <c r="JRV28" s="15"/>
      <c r="JRW28" s="24"/>
      <c r="JRX28" s="24"/>
      <c r="JRY28" s="24"/>
      <c r="JRZ28" s="24"/>
      <c r="JSA28" s="24"/>
      <c r="JSB28" s="24"/>
      <c r="JSC28" s="25"/>
      <c r="JSD28" s="15"/>
      <c r="JSE28" s="24"/>
      <c r="JSF28" s="24"/>
      <c r="JSG28" s="24"/>
      <c r="JSH28" s="24"/>
      <c r="JSI28" s="24"/>
      <c r="JSJ28" s="24"/>
      <c r="JSK28" s="25"/>
      <c r="JSL28" s="15"/>
      <c r="JSM28" s="24"/>
      <c r="JSN28" s="24"/>
      <c r="JSO28" s="24"/>
      <c r="JSP28" s="24"/>
      <c r="JSQ28" s="24"/>
      <c r="JSR28" s="24"/>
      <c r="JSS28" s="25"/>
      <c r="JST28" s="15"/>
      <c r="JSU28" s="24"/>
      <c r="JSV28" s="24"/>
      <c r="JSW28" s="24"/>
      <c r="JSX28" s="24"/>
      <c r="JSY28" s="24"/>
      <c r="JSZ28" s="24"/>
      <c r="JTA28" s="25"/>
      <c r="JTB28" s="15"/>
      <c r="JTC28" s="24"/>
      <c r="JTD28" s="24"/>
      <c r="JTE28" s="24"/>
      <c r="JTF28" s="24"/>
      <c r="JTG28" s="24"/>
      <c r="JTH28" s="24"/>
      <c r="JTI28" s="25"/>
      <c r="JTJ28" s="15"/>
      <c r="JTK28" s="24"/>
      <c r="JTL28" s="24"/>
      <c r="JTM28" s="24"/>
      <c r="JTN28" s="24"/>
      <c r="JTO28" s="24"/>
      <c r="JTP28" s="24"/>
      <c r="JTQ28" s="25"/>
      <c r="JTR28" s="15"/>
      <c r="JTS28" s="24"/>
      <c r="JTT28" s="24"/>
      <c r="JTU28" s="24"/>
      <c r="JTV28" s="24"/>
      <c r="JTW28" s="24"/>
      <c r="JTX28" s="24"/>
      <c r="JTY28" s="25"/>
      <c r="JTZ28" s="15"/>
      <c r="JUA28" s="24"/>
      <c r="JUB28" s="24"/>
      <c r="JUC28" s="24"/>
      <c r="JUD28" s="24"/>
      <c r="JUE28" s="24"/>
      <c r="JUF28" s="24"/>
      <c r="JUG28" s="25"/>
      <c r="JUH28" s="15"/>
      <c r="JUI28" s="24"/>
      <c r="JUJ28" s="24"/>
      <c r="JUK28" s="24"/>
      <c r="JUL28" s="24"/>
      <c r="JUM28" s="24"/>
      <c r="JUN28" s="24"/>
      <c r="JUO28" s="25"/>
      <c r="JUP28" s="15"/>
      <c r="JUQ28" s="24"/>
      <c r="JUR28" s="24"/>
      <c r="JUS28" s="24"/>
      <c r="JUT28" s="24"/>
      <c r="JUU28" s="24"/>
      <c r="JUV28" s="24"/>
      <c r="JUW28" s="25"/>
      <c r="JUX28" s="15"/>
      <c r="JUY28" s="24"/>
      <c r="JUZ28" s="24"/>
      <c r="JVA28" s="24"/>
      <c r="JVB28" s="24"/>
      <c r="JVC28" s="24"/>
      <c r="JVD28" s="24"/>
      <c r="JVE28" s="25"/>
      <c r="JVF28" s="15"/>
      <c r="JVG28" s="24"/>
      <c r="JVH28" s="24"/>
      <c r="JVI28" s="24"/>
      <c r="JVJ28" s="24"/>
      <c r="JVK28" s="24"/>
      <c r="JVL28" s="24"/>
      <c r="JVM28" s="25"/>
      <c r="JVN28" s="15"/>
      <c r="JVO28" s="24"/>
      <c r="JVP28" s="24"/>
      <c r="JVQ28" s="24"/>
      <c r="JVR28" s="24"/>
      <c r="JVS28" s="24"/>
      <c r="JVT28" s="24"/>
      <c r="JVU28" s="25"/>
      <c r="JVV28" s="15"/>
      <c r="JVW28" s="24"/>
      <c r="JVX28" s="24"/>
      <c r="JVY28" s="24"/>
      <c r="JVZ28" s="24"/>
      <c r="JWA28" s="24"/>
      <c r="JWB28" s="24"/>
      <c r="JWC28" s="25"/>
      <c r="JWD28" s="15"/>
      <c r="JWE28" s="24"/>
      <c r="JWF28" s="24"/>
      <c r="JWG28" s="24"/>
      <c r="JWH28" s="24"/>
      <c r="JWI28" s="24"/>
      <c r="JWJ28" s="24"/>
      <c r="JWK28" s="25"/>
      <c r="JWL28" s="15"/>
      <c r="JWM28" s="24"/>
      <c r="JWN28" s="24"/>
      <c r="JWO28" s="24"/>
      <c r="JWP28" s="24"/>
      <c r="JWQ28" s="24"/>
      <c r="JWR28" s="24"/>
      <c r="JWS28" s="25"/>
      <c r="JWT28" s="15"/>
      <c r="JWU28" s="24"/>
      <c r="JWV28" s="24"/>
      <c r="JWW28" s="24"/>
      <c r="JWX28" s="24"/>
      <c r="JWY28" s="24"/>
      <c r="JWZ28" s="24"/>
      <c r="JXA28" s="25"/>
      <c r="JXB28" s="15"/>
      <c r="JXC28" s="24"/>
      <c r="JXD28" s="24"/>
      <c r="JXE28" s="24"/>
      <c r="JXF28" s="24"/>
      <c r="JXG28" s="24"/>
      <c r="JXH28" s="24"/>
      <c r="JXI28" s="25"/>
      <c r="JXJ28" s="15"/>
      <c r="JXK28" s="24"/>
      <c r="JXL28" s="24"/>
      <c r="JXM28" s="24"/>
      <c r="JXN28" s="24"/>
      <c r="JXO28" s="24"/>
      <c r="JXP28" s="24"/>
      <c r="JXQ28" s="25"/>
      <c r="JXR28" s="15"/>
      <c r="JXS28" s="24"/>
      <c r="JXT28" s="24"/>
      <c r="JXU28" s="24"/>
      <c r="JXV28" s="24"/>
      <c r="JXW28" s="24"/>
      <c r="JXX28" s="24"/>
      <c r="JXY28" s="25"/>
      <c r="JXZ28" s="15"/>
      <c r="JYA28" s="24"/>
      <c r="JYB28" s="24"/>
      <c r="JYC28" s="24"/>
      <c r="JYD28" s="24"/>
      <c r="JYE28" s="24"/>
      <c r="JYF28" s="24"/>
      <c r="JYG28" s="25"/>
      <c r="JYH28" s="15"/>
      <c r="JYI28" s="24"/>
      <c r="JYJ28" s="24"/>
      <c r="JYK28" s="24"/>
      <c r="JYL28" s="24"/>
      <c r="JYM28" s="24"/>
      <c r="JYN28" s="24"/>
      <c r="JYO28" s="25"/>
      <c r="JYP28" s="15"/>
      <c r="JYQ28" s="24"/>
      <c r="JYR28" s="24"/>
      <c r="JYS28" s="24"/>
      <c r="JYT28" s="24"/>
      <c r="JYU28" s="24"/>
      <c r="JYV28" s="24"/>
      <c r="JYW28" s="25"/>
      <c r="JYX28" s="15"/>
      <c r="JYY28" s="24"/>
      <c r="JYZ28" s="24"/>
      <c r="JZA28" s="24"/>
      <c r="JZB28" s="24"/>
      <c r="JZC28" s="24"/>
      <c r="JZD28" s="24"/>
      <c r="JZE28" s="25"/>
      <c r="JZF28" s="15"/>
      <c r="JZG28" s="24"/>
      <c r="JZH28" s="24"/>
      <c r="JZI28" s="24"/>
      <c r="JZJ28" s="24"/>
      <c r="JZK28" s="24"/>
      <c r="JZL28" s="24"/>
      <c r="JZM28" s="25"/>
      <c r="JZN28" s="15"/>
      <c r="JZO28" s="24"/>
      <c r="JZP28" s="24"/>
      <c r="JZQ28" s="24"/>
      <c r="JZR28" s="24"/>
      <c r="JZS28" s="24"/>
      <c r="JZT28" s="24"/>
      <c r="JZU28" s="25"/>
      <c r="JZV28" s="15"/>
      <c r="JZW28" s="24"/>
      <c r="JZX28" s="24"/>
      <c r="JZY28" s="24"/>
      <c r="JZZ28" s="24"/>
      <c r="KAA28" s="24"/>
      <c r="KAB28" s="24"/>
      <c r="KAC28" s="25"/>
      <c r="KAD28" s="15"/>
      <c r="KAE28" s="24"/>
      <c r="KAF28" s="24"/>
      <c r="KAG28" s="24"/>
      <c r="KAH28" s="24"/>
      <c r="KAI28" s="24"/>
      <c r="KAJ28" s="24"/>
      <c r="KAK28" s="25"/>
      <c r="KAL28" s="15"/>
      <c r="KAM28" s="24"/>
      <c r="KAN28" s="24"/>
      <c r="KAO28" s="24"/>
      <c r="KAP28" s="24"/>
      <c r="KAQ28" s="24"/>
      <c r="KAR28" s="24"/>
      <c r="KAS28" s="25"/>
      <c r="KAT28" s="15"/>
      <c r="KAU28" s="24"/>
      <c r="KAV28" s="24"/>
      <c r="KAW28" s="24"/>
      <c r="KAX28" s="24"/>
      <c r="KAY28" s="24"/>
      <c r="KAZ28" s="24"/>
      <c r="KBA28" s="25"/>
      <c r="KBB28" s="15"/>
      <c r="KBC28" s="24"/>
      <c r="KBD28" s="24"/>
      <c r="KBE28" s="24"/>
      <c r="KBF28" s="24"/>
      <c r="KBG28" s="24"/>
      <c r="KBH28" s="24"/>
      <c r="KBI28" s="25"/>
      <c r="KBJ28" s="15"/>
      <c r="KBK28" s="24"/>
      <c r="KBL28" s="24"/>
      <c r="KBM28" s="24"/>
      <c r="KBN28" s="24"/>
      <c r="KBO28" s="24"/>
      <c r="KBP28" s="24"/>
      <c r="KBQ28" s="25"/>
      <c r="KBR28" s="15"/>
      <c r="KBS28" s="24"/>
      <c r="KBT28" s="24"/>
      <c r="KBU28" s="24"/>
      <c r="KBV28" s="24"/>
      <c r="KBW28" s="24"/>
      <c r="KBX28" s="24"/>
      <c r="KBY28" s="25"/>
      <c r="KBZ28" s="15"/>
      <c r="KCA28" s="24"/>
      <c r="KCB28" s="24"/>
      <c r="KCC28" s="24"/>
      <c r="KCD28" s="24"/>
      <c r="KCE28" s="24"/>
      <c r="KCF28" s="24"/>
      <c r="KCG28" s="25"/>
      <c r="KCH28" s="15"/>
      <c r="KCI28" s="24"/>
      <c r="KCJ28" s="24"/>
      <c r="KCK28" s="24"/>
      <c r="KCL28" s="24"/>
      <c r="KCM28" s="24"/>
      <c r="KCN28" s="24"/>
      <c r="KCO28" s="25"/>
      <c r="KCP28" s="15"/>
      <c r="KCQ28" s="24"/>
      <c r="KCR28" s="24"/>
      <c r="KCS28" s="24"/>
      <c r="KCT28" s="24"/>
      <c r="KCU28" s="24"/>
      <c r="KCV28" s="24"/>
      <c r="KCW28" s="25"/>
      <c r="KCX28" s="15"/>
      <c r="KCY28" s="24"/>
      <c r="KCZ28" s="24"/>
      <c r="KDA28" s="24"/>
      <c r="KDB28" s="24"/>
      <c r="KDC28" s="24"/>
      <c r="KDD28" s="24"/>
      <c r="KDE28" s="25"/>
      <c r="KDF28" s="15"/>
      <c r="KDG28" s="24"/>
      <c r="KDH28" s="24"/>
      <c r="KDI28" s="24"/>
      <c r="KDJ28" s="24"/>
      <c r="KDK28" s="24"/>
      <c r="KDL28" s="24"/>
      <c r="KDM28" s="25"/>
      <c r="KDN28" s="15"/>
      <c r="KDO28" s="24"/>
      <c r="KDP28" s="24"/>
      <c r="KDQ28" s="24"/>
      <c r="KDR28" s="24"/>
      <c r="KDS28" s="24"/>
      <c r="KDT28" s="24"/>
      <c r="KDU28" s="25"/>
      <c r="KDV28" s="15"/>
      <c r="KDW28" s="24"/>
      <c r="KDX28" s="24"/>
      <c r="KDY28" s="24"/>
      <c r="KDZ28" s="24"/>
      <c r="KEA28" s="24"/>
      <c r="KEB28" s="24"/>
      <c r="KEC28" s="25"/>
      <c r="KED28" s="15"/>
      <c r="KEE28" s="24"/>
      <c r="KEF28" s="24"/>
      <c r="KEG28" s="24"/>
      <c r="KEH28" s="24"/>
      <c r="KEI28" s="24"/>
      <c r="KEJ28" s="24"/>
      <c r="KEK28" s="25"/>
      <c r="KEL28" s="15"/>
      <c r="KEM28" s="24"/>
      <c r="KEN28" s="24"/>
      <c r="KEO28" s="24"/>
      <c r="KEP28" s="24"/>
      <c r="KEQ28" s="24"/>
      <c r="KER28" s="24"/>
      <c r="KES28" s="25"/>
      <c r="KET28" s="15"/>
      <c r="KEU28" s="24"/>
      <c r="KEV28" s="24"/>
      <c r="KEW28" s="24"/>
      <c r="KEX28" s="24"/>
      <c r="KEY28" s="24"/>
      <c r="KEZ28" s="24"/>
      <c r="KFA28" s="25"/>
      <c r="KFB28" s="15"/>
      <c r="KFC28" s="24"/>
      <c r="KFD28" s="24"/>
      <c r="KFE28" s="24"/>
      <c r="KFF28" s="24"/>
      <c r="KFG28" s="24"/>
      <c r="KFH28" s="24"/>
      <c r="KFI28" s="25"/>
      <c r="KFJ28" s="15"/>
      <c r="KFK28" s="24"/>
      <c r="KFL28" s="24"/>
      <c r="KFM28" s="24"/>
      <c r="KFN28" s="24"/>
      <c r="KFO28" s="24"/>
      <c r="KFP28" s="24"/>
      <c r="KFQ28" s="25"/>
      <c r="KFR28" s="15"/>
      <c r="KFS28" s="24"/>
      <c r="KFT28" s="24"/>
      <c r="KFU28" s="24"/>
      <c r="KFV28" s="24"/>
      <c r="KFW28" s="24"/>
      <c r="KFX28" s="24"/>
      <c r="KFY28" s="25"/>
      <c r="KFZ28" s="15"/>
      <c r="KGA28" s="24"/>
      <c r="KGB28" s="24"/>
      <c r="KGC28" s="24"/>
      <c r="KGD28" s="24"/>
      <c r="KGE28" s="24"/>
      <c r="KGF28" s="24"/>
      <c r="KGG28" s="25"/>
      <c r="KGH28" s="15"/>
      <c r="KGI28" s="24"/>
      <c r="KGJ28" s="24"/>
      <c r="KGK28" s="24"/>
      <c r="KGL28" s="24"/>
      <c r="KGM28" s="24"/>
      <c r="KGN28" s="24"/>
      <c r="KGO28" s="25"/>
      <c r="KGP28" s="15"/>
      <c r="KGQ28" s="24"/>
      <c r="KGR28" s="24"/>
      <c r="KGS28" s="24"/>
      <c r="KGT28" s="24"/>
      <c r="KGU28" s="24"/>
      <c r="KGV28" s="24"/>
      <c r="KGW28" s="25"/>
      <c r="KGX28" s="15"/>
      <c r="KGY28" s="24"/>
      <c r="KGZ28" s="24"/>
      <c r="KHA28" s="24"/>
      <c r="KHB28" s="24"/>
      <c r="KHC28" s="24"/>
      <c r="KHD28" s="24"/>
      <c r="KHE28" s="25"/>
      <c r="KHF28" s="15"/>
      <c r="KHG28" s="24"/>
      <c r="KHH28" s="24"/>
      <c r="KHI28" s="24"/>
      <c r="KHJ28" s="24"/>
      <c r="KHK28" s="24"/>
      <c r="KHL28" s="24"/>
      <c r="KHM28" s="25"/>
      <c r="KHN28" s="15"/>
      <c r="KHO28" s="24"/>
      <c r="KHP28" s="24"/>
      <c r="KHQ28" s="24"/>
      <c r="KHR28" s="24"/>
      <c r="KHS28" s="24"/>
      <c r="KHT28" s="24"/>
      <c r="KHU28" s="25"/>
      <c r="KHV28" s="15"/>
      <c r="KHW28" s="24"/>
      <c r="KHX28" s="24"/>
      <c r="KHY28" s="24"/>
      <c r="KHZ28" s="24"/>
      <c r="KIA28" s="24"/>
      <c r="KIB28" s="24"/>
      <c r="KIC28" s="25"/>
      <c r="KID28" s="15"/>
      <c r="KIE28" s="24"/>
      <c r="KIF28" s="24"/>
      <c r="KIG28" s="24"/>
      <c r="KIH28" s="24"/>
      <c r="KII28" s="24"/>
      <c r="KIJ28" s="24"/>
      <c r="KIK28" s="25"/>
      <c r="KIL28" s="15"/>
      <c r="KIM28" s="24"/>
      <c r="KIN28" s="24"/>
      <c r="KIO28" s="24"/>
      <c r="KIP28" s="24"/>
      <c r="KIQ28" s="24"/>
      <c r="KIR28" s="24"/>
      <c r="KIS28" s="25"/>
      <c r="KIT28" s="15"/>
      <c r="KIU28" s="24"/>
      <c r="KIV28" s="24"/>
      <c r="KIW28" s="24"/>
      <c r="KIX28" s="24"/>
      <c r="KIY28" s="24"/>
      <c r="KIZ28" s="24"/>
      <c r="KJA28" s="25"/>
      <c r="KJB28" s="15"/>
      <c r="KJC28" s="24"/>
      <c r="KJD28" s="24"/>
      <c r="KJE28" s="24"/>
      <c r="KJF28" s="24"/>
      <c r="KJG28" s="24"/>
      <c r="KJH28" s="24"/>
      <c r="KJI28" s="25"/>
      <c r="KJJ28" s="15"/>
      <c r="KJK28" s="24"/>
      <c r="KJL28" s="24"/>
      <c r="KJM28" s="24"/>
      <c r="KJN28" s="24"/>
      <c r="KJO28" s="24"/>
      <c r="KJP28" s="24"/>
      <c r="KJQ28" s="25"/>
      <c r="KJR28" s="15"/>
      <c r="KJS28" s="24"/>
      <c r="KJT28" s="24"/>
      <c r="KJU28" s="24"/>
      <c r="KJV28" s="24"/>
      <c r="KJW28" s="24"/>
      <c r="KJX28" s="24"/>
      <c r="KJY28" s="25"/>
      <c r="KJZ28" s="15"/>
      <c r="KKA28" s="24"/>
      <c r="KKB28" s="24"/>
      <c r="KKC28" s="24"/>
      <c r="KKD28" s="24"/>
      <c r="KKE28" s="24"/>
      <c r="KKF28" s="24"/>
      <c r="KKG28" s="25"/>
      <c r="KKH28" s="15"/>
      <c r="KKI28" s="24"/>
      <c r="KKJ28" s="24"/>
      <c r="KKK28" s="24"/>
      <c r="KKL28" s="24"/>
      <c r="KKM28" s="24"/>
      <c r="KKN28" s="24"/>
      <c r="KKO28" s="25"/>
      <c r="KKP28" s="15"/>
      <c r="KKQ28" s="24"/>
      <c r="KKR28" s="24"/>
      <c r="KKS28" s="24"/>
      <c r="KKT28" s="24"/>
      <c r="KKU28" s="24"/>
      <c r="KKV28" s="24"/>
      <c r="KKW28" s="25"/>
      <c r="KKX28" s="15"/>
      <c r="KKY28" s="24"/>
      <c r="KKZ28" s="24"/>
      <c r="KLA28" s="24"/>
      <c r="KLB28" s="24"/>
      <c r="KLC28" s="24"/>
      <c r="KLD28" s="24"/>
      <c r="KLE28" s="25"/>
      <c r="KLF28" s="15"/>
      <c r="KLG28" s="24"/>
      <c r="KLH28" s="24"/>
      <c r="KLI28" s="24"/>
      <c r="KLJ28" s="24"/>
      <c r="KLK28" s="24"/>
      <c r="KLL28" s="24"/>
      <c r="KLM28" s="25"/>
      <c r="KLN28" s="15"/>
      <c r="KLO28" s="24"/>
      <c r="KLP28" s="24"/>
      <c r="KLQ28" s="24"/>
      <c r="KLR28" s="24"/>
      <c r="KLS28" s="24"/>
      <c r="KLT28" s="24"/>
      <c r="KLU28" s="25"/>
      <c r="KLV28" s="15"/>
      <c r="KLW28" s="24"/>
      <c r="KLX28" s="24"/>
      <c r="KLY28" s="24"/>
      <c r="KLZ28" s="24"/>
      <c r="KMA28" s="24"/>
      <c r="KMB28" s="24"/>
      <c r="KMC28" s="25"/>
      <c r="KMD28" s="15"/>
      <c r="KME28" s="24"/>
      <c r="KMF28" s="24"/>
      <c r="KMG28" s="24"/>
      <c r="KMH28" s="24"/>
      <c r="KMI28" s="24"/>
      <c r="KMJ28" s="24"/>
      <c r="KMK28" s="25"/>
      <c r="KML28" s="15"/>
      <c r="KMM28" s="24"/>
      <c r="KMN28" s="24"/>
      <c r="KMO28" s="24"/>
      <c r="KMP28" s="24"/>
      <c r="KMQ28" s="24"/>
      <c r="KMR28" s="24"/>
      <c r="KMS28" s="25"/>
      <c r="KMT28" s="15"/>
      <c r="KMU28" s="24"/>
      <c r="KMV28" s="24"/>
      <c r="KMW28" s="24"/>
      <c r="KMX28" s="24"/>
      <c r="KMY28" s="24"/>
      <c r="KMZ28" s="24"/>
      <c r="KNA28" s="25"/>
      <c r="KNB28" s="15"/>
      <c r="KNC28" s="24"/>
      <c r="KND28" s="24"/>
      <c r="KNE28" s="24"/>
      <c r="KNF28" s="24"/>
      <c r="KNG28" s="24"/>
      <c r="KNH28" s="24"/>
      <c r="KNI28" s="25"/>
      <c r="KNJ28" s="15"/>
      <c r="KNK28" s="24"/>
      <c r="KNL28" s="24"/>
      <c r="KNM28" s="24"/>
      <c r="KNN28" s="24"/>
      <c r="KNO28" s="24"/>
      <c r="KNP28" s="24"/>
      <c r="KNQ28" s="25"/>
      <c r="KNR28" s="15"/>
      <c r="KNS28" s="24"/>
      <c r="KNT28" s="24"/>
      <c r="KNU28" s="24"/>
      <c r="KNV28" s="24"/>
      <c r="KNW28" s="24"/>
      <c r="KNX28" s="24"/>
      <c r="KNY28" s="25"/>
      <c r="KNZ28" s="15"/>
      <c r="KOA28" s="24"/>
      <c r="KOB28" s="24"/>
      <c r="KOC28" s="24"/>
      <c r="KOD28" s="24"/>
      <c r="KOE28" s="24"/>
      <c r="KOF28" s="24"/>
      <c r="KOG28" s="25"/>
      <c r="KOH28" s="15"/>
      <c r="KOI28" s="24"/>
      <c r="KOJ28" s="24"/>
      <c r="KOK28" s="24"/>
      <c r="KOL28" s="24"/>
      <c r="KOM28" s="24"/>
      <c r="KON28" s="24"/>
      <c r="KOO28" s="25"/>
      <c r="KOP28" s="15"/>
      <c r="KOQ28" s="24"/>
      <c r="KOR28" s="24"/>
      <c r="KOS28" s="24"/>
      <c r="KOT28" s="24"/>
      <c r="KOU28" s="24"/>
      <c r="KOV28" s="24"/>
      <c r="KOW28" s="25"/>
      <c r="KOX28" s="15"/>
      <c r="KOY28" s="24"/>
      <c r="KOZ28" s="24"/>
      <c r="KPA28" s="24"/>
      <c r="KPB28" s="24"/>
      <c r="KPC28" s="24"/>
      <c r="KPD28" s="24"/>
      <c r="KPE28" s="25"/>
      <c r="KPF28" s="15"/>
      <c r="KPG28" s="24"/>
      <c r="KPH28" s="24"/>
      <c r="KPI28" s="24"/>
      <c r="KPJ28" s="24"/>
      <c r="KPK28" s="24"/>
      <c r="KPL28" s="24"/>
      <c r="KPM28" s="25"/>
      <c r="KPN28" s="15"/>
      <c r="KPO28" s="24"/>
      <c r="KPP28" s="24"/>
      <c r="KPQ28" s="24"/>
      <c r="KPR28" s="24"/>
      <c r="KPS28" s="24"/>
      <c r="KPT28" s="24"/>
      <c r="KPU28" s="25"/>
      <c r="KPV28" s="15"/>
      <c r="KPW28" s="24"/>
      <c r="KPX28" s="24"/>
      <c r="KPY28" s="24"/>
      <c r="KPZ28" s="24"/>
      <c r="KQA28" s="24"/>
      <c r="KQB28" s="24"/>
      <c r="KQC28" s="25"/>
      <c r="KQD28" s="15"/>
      <c r="KQE28" s="24"/>
      <c r="KQF28" s="24"/>
      <c r="KQG28" s="24"/>
      <c r="KQH28" s="24"/>
      <c r="KQI28" s="24"/>
      <c r="KQJ28" s="24"/>
      <c r="KQK28" s="25"/>
      <c r="KQL28" s="15"/>
      <c r="KQM28" s="24"/>
      <c r="KQN28" s="24"/>
      <c r="KQO28" s="24"/>
      <c r="KQP28" s="24"/>
      <c r="KQQ28" s="24"/>
      <c r="KQR28" s="24"/>
      <c r="KQS28" s="25"/>
      <c r="KQT28" s="15"/>
      <c r="KQU28" s="24"/>
      <c r="KQV28" s="24"/>
      <c r="KQW28" s="24"/>
      <c r="KQX28" s="24"/>
      <c r="KQY28" s="24"/>
      <c r="KQZ28" s="24"/>
      <c r="KRA28" s="25"/>
      <c r="KRB28" s="15"/>
      <c r="KRC28" s="24"/>
      <c r="KRD28" s="24"/>
      <c r="KRE28" s="24"/>
      <c r="KRF28" s="24"/>
      <c r="KRG28" s="24"/>
      <c r="KRH28" s="24"/>
      <c r="KRI28" s="25"/>
      <c r="KRJ28" s="15"/>
      <c r="KRK28" s="24"/>
      <c r="KRL28" s="24"/>
      <c r="KRM28" s="24"/>
      <c r="KRN28" s="24"/>
      <c r="KRO28" s="24"/>
      <c r="KRP28" s="24"/>
      <c r="KRQ28" s="25"/>
      <c r="KRR28" s="15"/>
      <c r="KRS28" s="24"/>
      <c r="KRT28" s="24"/>
      <c r="KRU28" s="24"/>
      <c r="KRV28" s="24"/>
      <c r="KRW28" s="24"/>
      <c r="KRX28" s="24"/>
      <c r="KRY28" s="25"/>
      <c r="KRZ28" s="15"/>
      <c r="KSA28" s="24"/>
      <c r="KSB28" s="24"/>
      <c r="KSC28" s="24"/>
      <c r="KSD28" s="24"/>
      <c r="KSE28" s="24"/>
      <c r="KSF28" s="24"/>
      <c r="KSG28" s="25"/>
      <c r="KSH28" s="15"/>
      <c r="KSI28" s="24"/>
      <c r="KSJ28" s="24"/>
      <c r="KSK28" s="24"/>
      <c r="KSL28" s="24"/>
      <c r="KSM28" s="24"/>
      <c r="KSN28" s="24"/>
      <c r="KSO28" s="25"/>
      <c r="KSP28" s="15"/>
      <c r="KSQ28" s="24"/>
      <c r="KSR28" s="24"/>
      <c r="KSS28" s="24"/>
      <c r="KST28" s="24"/>
      <c r="KSU28" s="24"/>
      <c r="KSV28" s="24"/>
      <c r="KSW28" s="25"/>
      <c r="KSX28" s="15"/>
      <c r="KSY28" s="24"/>
      <c r="KSZ28" s="24"/>
      <c r="KTA28" s="24"/>
      <c r="KTB28" s="24"/>
      <c r="KTC28" s="24"/>
      <c r="KTD28" s="24"/>
      <c r="KTE28" s="25"/>
      <c r="KTF28" s="15"/>
      <c r="KTG28" s="24"/>
      <c r="KTH28" s="24"/>
      <c r="KTI28" s="24"/>
      <c r="KTJ28" s="24"/>
      <c r="KTK28" s="24"/>
      <c r="KTL28" s="24"/>
      <c r="KTM28" s="25"/>
      <c r="KTN28" s="15"/>
      <c r="KTO28" s="24"/>
      <c r="KTP28" s="24"/>
      <c r="KTQ28" s="24"/>
      <c r="KTR28" s="24"/>
      <c r="KTS28" s="24"/>
      <c r="KTT28" s="24"/>
      <c r="KTU28" s="25"/>
      <c r="KTV28" s="15"/>
      <c r="KTW28" s="24"/>
      <c r="KTX28" s="24"/>
      <c r="KTY28" s="24"/>
      <c r="KTZ28" s="24"/>
      <c r="KUA28" s="24"/>
      <c r="KUB28" s="24"/>
      <c r="KUC28" s="25"/>
      <c r="KUD28" s="15"/>
      <c r="KUE28" s="24"/>
      <c r="KUF28" s="24"/>
      <c r="KUG28" s="24"/>
      <c r="KUH28" s="24"/>
      <c r="KUI28" s="24"/>
      <c r="KUJ28" s="24"/>
      <c r="KUK28" s="25"/>
      <c r="KUL28" s="15"/>
      <c r="KUM28" s="24"/>
      <c r="KUN28" s="24"/>
      <c r="KUO28" s="24"/>
      <c r="KUP28" s="24"/>
      <c r="KUQ28" s="24"/>
      <c r="KUR28" s="24"/>
      <c r="KUS28" s="25"/>
      <c r="KUT28" s="15"/>
      <c r="KUU28" s="24"/>
      <c r="KUV28" s="24"/>
      <c r="KUW28" s="24"/>
      <c r="KUX28" s="24"/>
      <c r="KUY28" s="24"/>
      <c r="KUZ28" s="24"/>
      <c r="KVA28" s="25"/>
      <c r="KVB28" s="15"/>
      <c r="KVC28" s="24"/>
      <c r="KVD28" s="24"/>
      <c r="KVE28" s="24"/>
      <c r="KVF28" s="24"/>
      <c r="KVG28" s="24"/>
      <c r="KVH28" s="24"/>
      <c r="KVI28" s="25"/>
      <c r="KVJ28" s="15"/>
      <c r="KVK28" s="24"/>
      <c r="KVL28" s="24"/>
      <c r="KVM28" s="24"/>
      <c r="KVN28" s="24"/>
      <c r="KVO28" s="24"/>
      <c r="KVP28" s="24"/>
      <c r="KVQ28" s="25"/>
      <c r="KVR28" s="15"/>
      <c r="KVS28" s="24"/>
      <c r="KVT28" s="24"/>
      <c r="KVU28" s="24"/>
      <c r="KVV28" s="24"/>
      <c r="KVW28" s="24"/>
      <c r="KVX28" s="24"/>
      <c r="KVY28" s="25"/>
      <c r="KVZ28" s="15"/>
      <c r="KWA28" s="24"/>
      <c r="KWB28" s="24"/>
      <c r="KWC28" s="24"/>
      <c r="KWD28" s="24"/>
      <c r="KWE28" s="24"/>
      <c r="KWF28" s="24"/>
      <c r="KWG28" s="25"/>
      <c r="KWH28" s="15"/>
      <c r="KWI28" s="24"/>
      <c r="KWJ28" s="24"/>
      <c r="KWK28" s="24"/>
      <c r="KWL28" s="24"/>
      <c r="KWM28" s="24"/>
      <c r="KWN28" s="24"/>
      <c r="KWO28" s="25"/>
      <c r="KWP28" s="15"/>
      <c r="KWQ28" s="24"/>
      <c r="KWR28" s="24"/>
      <c r="KWS28" s="24"/>
      <c r="KWT28" s="24"/>
      <c r="KWU28" s="24"/>
      <c r="KWV28" s="24"/>
      <c r="KWW28" s="25"/>
      <c r="KWX28" s="15"/>
      <c r="KWY28" s="24"/>
      <c r="KWZ28" s="24"/>
      <c r="KXA28" s="24"/>
      <c r="KXB28" s="24"/>
      <c r="KXC28" s="24"/>
      <c r="KXD28" s="24"/>
      <c r="KXE28" s="25"/>
      <c r="KXF28" s="15"/>
      <c r="KXG28" s="24"/>
      <c r="KXH28" s="24"/>
      <c r="KXI28" s="24"/>
      <c r="KXJ28" s="24"/>
      <c r="KXK28" s="24"/>
      <c r="KXL28" s="24"/>
      <c r="KXM28" s="25"/>
      <c r="KXN28" s="15"/>
      <c r="KXO28" s="24"/>
      <c r="KXP28" s="24"/>
      <c r="KXQ28" s="24"/>
      <c r="KXR28" s="24"/>
      <c r="KXS28" s="24"/>
      <c r="KXT28" s="24"/>
      <c r="KXU28" s="25"/>
      <c r="KXV28" s="15"/>
      <c r="KXW28" s="24"/>
      <c r="KXX28" s="24"/>
      <c r="KXY28" s="24"/>
      <c r="KXZ28" s="24"/>
      <c r="KYA28" s="24"/>
      <c r="KYB28" s="24"/>
      <c r="KYC28" s="25"/>
      <c r="KYD28" s="15"/>
      <c r="KYE28" s="24"/>
      <c r="KYF28" s="24"/>
      <c r="KYG28" s="24"/>
      <c r="KYH28" s="24"/>
      <c r="KYI28" s="24"/>
      <c r="KYJ28" s="24"/>
      <c r="KYK28" s="25"/>
      <c r="KYL28" s="15"/>
      <c r="KYM28" s="24"/>
      <c r="KYN28" s="24"/>
      <c r="KYO28" s="24"/>
      <c r="KYP28" s="24"/>
      <c r="KYQ28" s="24"/>
      <c r="KYR28" s="24"/>
      <c r="KYS28" s="25"/>
      <c r="KYT28" s="15"/>
      <c r="KYU28" s="24"/>
      <c r="KYV28" s="24"/>
      <c r="KYW28" s="24"/>
      <c r="KYX28" s="24"/>
      <c r="KYY28" s="24"/>
      <c r="KYZ28" s="24"/>
      <c r="KZA28" s="25"/>
      <c r="KZB28" s="15"/>
      <c r="KZC28" s="24"/>
      <c r="KZD28" s="24"/>
      <c r="KZE28" s="24"/>
      <c r="KZF28" s="24"/>
      <c r="KZG28" s="24"/>
      <c r="KZH28" s="24"/>
      <c r="KZI28" s="25"/>
      <c r="KZJ28" s="15"/>
      <c r="KZK28" s="24"/>
      <c r="KZL28" s="24"/>
      <c r="KZM28" s="24"/>
      <c r="KZN28" s="24"/>
      <c r="KZO28" s="24"/>
      <c r="KZP28" s="24"/>
      <c r="KZQ28" s="25"/>
      <c r="KZR28" s="15"/>
      <c r="KZS28" s="24"/>
      <c r="KZT28" s="24"/>
      <c r="KZU28" s="24"/>
      <c r="KZV28" s="24"/>
      <c r="KZW28" s="24"/>
      <c r="KZX28" s="24"/>
      <c r="KZY28" s="25"/>
      <c r="KZZ28" s="15"/>
      <c r="LAA28" s="24"/>
      <c r="LAB28" s="24"/>
      <c r="LAC28" s="24"/>
      <c r="LAD28" s="24"/>
      <c r="LAE28" s="24"/>
      <c r="LAF28" s="24"/>
      <c r="LAG28" s="25"/>
      <c r="LAH28" s="15"/>
      <c r="LAI28" s="24"/>
      <c r="LAJ28" s="24"/>
      <c r="LAK28" s="24"/>
      <c r="LAL28" s="24"/>
      <c r="LAM28" s="24"/>
      <c r="LAN28" s="24"/>
      <c r="LAO28" s="25"/>
      <c r="LAP28" s="15"/>
      <c r="LAQ28" s="24"/>
      <c r="LAR28" s="24"/>
      <c r="LAS28" s="24"/>
      <c r="LAT28" s="24"/>
      <c r="LAU28" s="24"/>
      <c r="LAV28" s="24"/>
      <c r="LAW28" s="25"/>
      <c r="LAX28" s="15"/>
      <c r="LAY28" s="24"/>
      <c r="LAZ28" s="24"/>
      <c r="LBA28" s="24"/>
      <c r="LBB28" s="24"/>
      <c r="LBC28" s="24"/>
      <c r="LBD28" s="24"/>
      <c r="LBE28" s="25"/>
      <c r="LBF28" s="15"/>
      <c r="LBG28" s="24"/>
      <c r="LBH28" s="24"/>
      <c r="LBI28" s="24"/>
      <c r="LBJ28" s="24"/>
      <c r="LBK28" s="24"/>
      <c r="LBL28" s="24"/>
      <c r="LBM28" s="25"/>
      <c r="LBN28" s="15"/>
      <c r="LBO28" s="24"/>
      <c r="LBP28" s="24"/>
      <c r="LBQ28" s="24"/>
      <c r="LBR28" s="24"/>
      <c r="LBS28" s="24"/>
      <c r="LBT28" s="24"/>
      <c r="LBU28" s="25"/>
      <c r="LBV28" s="15"/>
      <c r="LBW28" s="24"/>
      <c r="LBX28" s="24"/>
      <c r="LBY28" s="24"/>
      <c r="LBZ28" s="24"/>
      <c r="LCA28" s="24"/>
      <c r="LCB28" s="24"/>
      <c r="LCC28" s="25"/>
      <c r="LCD28" s="15"/>
      <c r="LCE28" s="24"/>
      <c r="LCF28" s="24"/>
      <c r="LCG28" s="24"/>
      <c r="LCH28" s="24"/>
      <c r="LCI28" s="24"/>
      <c r="LCJ28" s="24"/>
      <c r="LCK28" s="25"/>
      <c r="LCL28" s="15"/>
      <c r="LCM28" s="24"/>
      <c r="LCN28" s="24"/>
      <c r="LCO28" s="24"/>
      <c r="LCP28" s="24"/>
      <c r="LCQ28" s="24"/>
      <c r="LCR28" s="24"/>
      <c r="LCS28" s="25"/>
      <c r="LCT28" s="15"/>
      <c r="LCU28" s="24"/>
      <c r="LCV28" s="24"/>
      <c r="LCW28" s="24"/>
      <c r="LCX28" s="24"/>
      <c r="LCY28" s="24"/>
      <c r="LCZ28" s="24"/>
      <c r="LDA28" s="25"/>
      <c r="LDB28" s="15"/>
      <c r="LDC28" s="24"/>
      <c r="LDD28" s="24"/>
      <c r="LDE28" s="24"/>
      <c r="LDF28" s="24"/>
      <c r="LDG28" s="24"/>
      <c r="LDH28" s="24"/>
      <c r="LDI28" s="25"/>
      <c r="LDJ28" s="15"/>
      <c r="LDK28" s="24"/>
      <c r="LDL28" s="24"/>
      <c r="LDM28" s="24"/>
      <c r="LDN28" s="24"/>
      <c r="LDO28" s="24"/>
      <c r="LDP28" s="24"/>
      <c r="LDQ28" s="25"/>
      <c r="LDR28" s="15"/>
      <c r="LDS28" s="24"/>
      <c r="LDT28" s="24"/>
      <c r="LDU28" s="24"/>
      <c r="LDV28" s="24"/>
      <c r="LDW28" s="24"/>
      <c r="LDX28" s="24"/>
      <c r="LDY28" s="25"/>
      <c r="LDZ28" s="15"/>
      <c r="LEA28" s="24"/>
      <c r="LEB28" s="24"/>
      <c r="LEC28" s="24"/>
      <c r="LED28" s="24"/>
      <c r="LEE28" s="24"/>
      <c r="LEF28" s="24"/>
      <c r="LEG28" s="25"/>
      <c r="LEH28" s="15"/>
      <c r="LEI28" s="24"/>
      <c r="LEJ28" s="24"/>
      <c r="LEK28" s="24"/>
      <c r="LEL28" s="24"/>
      <c r="LEM28" s="24"/>
      <c r="LEN28" s="24"/>
      <c r="LEO28" s="25"/>
      <c r="LEP28" s="15"/>
      <c r="LEQ28" s="24"/>
      <c r="LER28" s="24"/>
      <c r="LES28" s="24"/>
      <c r="LET28" s="24"/>
      <c r="LEU28" s="24"/>
      <c r="LEV28" s="24"/>
      <c r="LEW28" s="25"/>
      <c r="LEX28" s="15"/>
      <c r="LEY28" s="24"/>
      <c r="LEZ28" s="24"/>
      <c r="LFA28" s="24"/>
      <c r="LFB28" s="24"/>
      <c r="LFC28" s="24"/>
      <c r="LFD28" s="24"/>
      <c r="LFE28" s="25"/>
      <c r="LFF28" s="15"/>
      <c r="LFG28" s="24"/>
      <c r="LFH28" s="24"/>
      <c r="LFI28" s="24"/>
      <c r="LFJ28" s="24"/>
      <c r="LFK28" s="24"/>
      <c r="LFL28" s="24"/>
      <c r="LFM28" s="25"/>
      <c r="LFN28" s="15"/>
      <c r="LFO28" s="24"/>
      <c r="LFP28" s="24"/>
      <c r="LFQ28" s="24"/>
      <c r="LFR28" s="24"/>
      <c r="LFS28" s="24"/>
      <c r="LFT28" s="24"/>
      <c r="LFU28" s="25"/>
      <c r="LFV28" s="15"/>
      <c r="LFW28" s="24"/>
      <c r="LFX28" s="24"/>
      <c r="LFY28" s="24"/>
      <c r="LFZ28" s="24"/>
      <c r="LGA28" s="24"/>
      <c r="LGB28" s="24"/>
      <c r="LGC28" s="25"/>
      <c r="LGD28" s="15"/>
      <c r="LGE28" s="24"/>
      <c r="LGF28" s="24"/>
      <c r="LGG28" s="24"/>
      <c r="LGH28" s="24"/>
      <c r="LGI28" s="24"/>
      <c r="LGJ28" s="24"/>
      <c r="LGK28" s="25"/>
      <c r="LGL28" s="15"/>
      <c r="LGM28" s="24"/>
      <c r="LGN28" s="24"/>
      <c r="LGO28" s="24"/>
      <c r="LGP28" s="24"/>
      <c r="LGQ28" s="24"/>
      <c r="LGR28" s="24"/>
      <c r="LGS28" s="25"/>
      <c r="LGT28" s="15"/>
      <c r="LGU28" s="24"/>
      <c r="LGV28" s="24"/>
      <c r="LGW28" s="24"/>
      <c r="LGX28" s="24"/>
      <c r="LGY28" s="24"/>
      <c r="LGZ28" s="24"/>
      <c r="LHA28" s="25"/>
      <c r="LHB28" s="15"/>
      <c r="LHC28" s="24"/>
      <c r="LHD28" s="24"/>
      <c r="LHE28" s="24"/>
      <c r="LHF28" s="24"/>
      <c r="LHG28" s="24"/>
      <c r="LHH28" s="24"/>
      <c r="LHI28" s="25"/>
      <c r="LHJ28" s="15"/>
      <c r="LHK28" s="24"/>
      <c r="LHL28" s="24"/>
      <c r="LHM28" s="24"/>
      <c r="LHN28" s="24"/>
      <c r="LHO28" s="24"/>
      <c r="LHP28" s="24"/>
      <c r="LHQ28" s="25"/>
      <c r="LHR28" s="15"/>
      <c r="LHS28" s="24"/>
      <c r="LHT28" s="24"/>
      <c r="LHU28" s="24"/>
      <c r="LHV28" s="24"/>
      <c r="LHW28" s="24"/>
      <c r="LHX28" s="24"/>
      <c r="LHY28" s="25"/>
      <c r="LHZ28" s="15"/>
      <c r="LIA28" s="24"/>
      <c r="LIB28" s="24"/>
      <c r="LIC28" s="24"/>
      <c r="LID28" s="24"/>
      <c r="LIE28" s="24"/>
      <c r="LIF28" s="24"/>
      <c r="LIG28" s="25"/>
      <c r="LIH28" s="15"/>
      <c r="LII28" s="24"/>
      <c r="LIJ28" s="24"/>
      <c r="LIK28" s="24"/>
      <c r="LIL28" s="24"/>
      <c r="LIM28" s="24"/>
      <c r="LIN28" s="24"/>
      <c r="LIO28" s="25"/>
      <c r="LIP28" s="15"/>
      <c r="LIQ28" s="24"/>
      <c r="LIR28" s="24"/>
      <c r="LIS28" s="24"/>
      <c r="LIT28" s="24"/>
      <c r="LIU28" s="24"/>
      <c r="LIV28" s="24"/>
      <c r="LIW28" s="25"/>
      <c r="LIX28" s="15"/>
      <c r="LIY28" s="24"/>
      <c r="LIZ28" s="24"/>
      <c r="LJA28" s="24"/>
      <c r="LJB28" s="24"/>
      <c r="LJC28" s="24"/>
      <c r="LJD28" s="24"/>
      <c r="LJE28" s="25"/>
      <c r="LJF28" s="15"/>
      <c r="LJG28" s="24"/>
      <c r="LJH28" s="24"/>
      <c r="LJI28" s="24"/>
      <c r="LJJ28" s="24"/>
      <c r="LJK28" s="24"/>
      <c r="LJL28" s="24"/>
      <c r="LJM28" s="25"/>
      <c r="LJN28" s="15"/>
      <c r="LJO28" s="24"/>
      <c r="LJP28" s="24"/>
      <c r="LJQ28" s="24"/>
      <c r="LJR28" s="24"/>
      <c r="LJS28" s="24"/>
      <c r="LJT28" s="24"/>
      <c r="LJU28" s="25"/>
      <c r="LJV28" s="15"/>
      <c r="LJW28" s="24"/>
      <c r="LJX28" s="24"/>
      <c r="LJY28" s="24"/>
      <c r="LJZ28" s="24"/>
      <c r="LKA28" s="24"/>
      <c r="LKB28" s="24"/>
      <c r="LKC28" s="25"/>
      <c r="LKD28" s="15"/>
      <c r="LKE28" s="24"/>
      <c r="LKF28" s="24"/>
      <c r="LKG28" s="24"/>
      <c r="LKH28" s="24"/>
      <c r="LKI28" s="24"/>
      <c r="LKJ28" s="24"/>
      <c r="LKK28" s="25"/>
      <c r="LKL28" s="15"/>
      <c r="LKM28" s="24"/>
      <c r="LKN28" s="24"/>
      <c r="LKO28" s="24"/>
      <c r="LKP28" s="24"/>
      <c r="LKQ28" s="24"/>
      <c r="LKR28" s="24"/>
      <c r="LKS28" s="25"/>
      <c r="LKT28" s="15"/>
      <c r="LKU28" s="24"/>
      <c r="LKV28" s="24"/>
      <c r="LKW28" s="24"/>
      <c r="LKX28" s="24"/>
      <c r="LKY28" s="24"/>
      <c r="LKZ28" s="24"/>
      <c r="LLA28" s="25"/>
      <c r="LLB28" s="15"/>
      <c r="LLC28" s="24"/>
      <c r="LLD28" s="24"/>
      <c r="LLE28" s="24"/>
      <c r="LLF28" s="24"/>
      <c r="LLG28" s="24"/>
      <c r="LLH28" s="24"/>
      <c r="LLI28" s="25"/>
      <c r="LLJ28" s="15"/>
      <c r="LLK28" s="24"/>
      <c r="LLL28" s="24"/>
      <c r="LLM28" s="24"/>
      <c r="LLN28" s="24"/>
      <c r="LLO28" s="24"/>
      <c r="LLP28" s="24"/>
      <c r="LLQ28" s="25"/>
      <c r="LLR28" s="15"/>
      <c r="LLS28" s="24"/>
      <c r="LLT28" s="24"/>
      <c r="LLU28" s="24"/>
      <c r="LLV28" s="24"/>
      <c r="LLW28" s="24"/>
      <c r="LLX28" s="24"/>
      <c r="LLY28" s="25"/>
      <c r="LLZ28" s="15"/>
      <c r="LMA28" s="24"/>
      <c r="LMB28" s="24"/>
      <c r="LMC28" s="24"/>
      <c r="LMD28" s="24"/>
      <c r="LME28" s="24"/>
      <c r="LMF28" s="24"/>
      <c r="LMG28" s="25"/>
      <c r="LMH28" s="15"/>
      <c r="LMI28" s="24"/>
      <c r="LMJ28" s="24"/>
      <c r="LMK28" s="24"/>
      <c r="LML28" s="24"/>
      <c r="LMM28" s="24"/>
      <c r="LMN28" s="24"/>
      <c r="LMO28" s="25"/>
      <c r="LMP28" s="15"/>
      <c r="LMQ28" s="24"/>
      <c r="LMR28" s="24"/>
      <c r="LMS28" s="24"/>
      <c r="LMT28" s="24"/>
      <c r="LMU28" s="24"/>
      <c r="LMV28" s="24"/>
      <c r="LMW28" s="25"/>
      <c r="LMX28" s="15"/>
      <c r="LMY28" s="24"/>
      <c r="LMZ28" s="24"/>
      <c r="LNA28" s="24"/>
      <c r="LNB28" s="24"/>
      <c r="LNC28" s="24"/>
      <c r="LND28" s="24"/>
      <c r="LNE28" s="25"/>
      <c r="LNF28" s="15"/>
      <c r="LNG28" s="24"/>
      <c r="LNH28" s="24"/>
      <c r="LNI28" s="24"/>
      <c r="LNJ28" s="24"/>
      <c r="LNK28" s="24"/>
      <c r="LNL28" s="24"/>
      <c r="LNM28" s="25"/>
      <c r="LNN28" s="15"/>
      <c r="LNO28" s="24"/>
      <c r="LNP28" s="24"/>
      <c r="LNQ28" s="24"/>
      <c r="LNR28" s="24"/>
      <c r="LNS28" s="24"/>
      <c r="LNT28" s="24"/>
      <c r="LNU28" s="25"/>
      <c r="LNV28" s="15"/>
      <c r="LNW28" s="24"/>
      <c r="LNX28" s="24"/>
      <c r="LNY28" s="24"/>
      <c r="LNZ28" s="24"/>
      <c r="LOA28" s="24"/>
      <c r="LOB28" s="24"/>
      <c r="LOC28" s="25"/>
      <c r="LOD28" s="15"/>
      <c r="LOE28" s="24"/>
      <c r="LOF28" s="24"/>
      <c r="LOG28" s="24"/>
      <c r="LOH28" s="24"/>
      <c r="LOI28" s="24"/>
      <c r="LOJ28" s="24"/>
      <c r="LOK28" s="25"/>
      <c r="LOL28" s="15"/>
      <c r="LOM28" s="24"/>
      <c r="LON28" s="24"/>
      <c r="LOO28" s="24"/>
      <c r="LOP28" s="24"/>
      <c r="LOQ28" s="24"/>
      <c r="LOR28" s="24"/>
      <c r="LOS28" s="25"/>
      <c r="LOT28" s="15"/>
      <c r="LOU28" s="24"/>
      <c r="LOV28" s="24"/>
      <c r="LOW28" s="24"/>
      <c r="LOX28" s="24"/>
      <c r="LOY28" s="24"/>
      <c r="LOZ28" s="24"/>
      <c r="LPA28" s="25"/>
      <c r="LPB28" s="15"/>
      <c r="LPC28" s="24"/>
      <c r="LPD28" s="24"/>
      <c r="LPE28" s="24"/>
      <c r="LPF28" s="24"/>
      <c r="LPG28" s="24"/>
      <c r="LPH28" s="24"/>
      <c r="LPI28" s="25"/>
      <c r="LPJ28" s="15"/>
      <c r="LPK28" s="24"/>
      <c r="LPL28" s="24"/>
      <c r="LPM28" s="24"/>
      <c r="LPN28" s="24"/>
      <c r="LPO28" s="24"/>
      <c r="LPP28" s="24"/>
      <c r="LPQ28" s="25"/>
      <c r="LPR28" s="15"/>
      <c r="LPS28" s="24"/>
      <c r="LPT28" s="24"/>
      <c r="LPU28" s="24"/>
      <c r="LPV28" s="24"/>
      <c r="LPW28" s="24"/>
      <c r="LPX28" s="24"/>
      <c r="LPY28" s="25"/>
      <c r="LPZ28" s="15"/>
      <c r="LQA28" s="24"/>
      <c r="LQB28" s="24"/>
      <c r="LQC28" s="24"/>
      <c r="LQD28" s="24"/>
      <c r="LQE28" s="24"/>
      <c r="LQF28" s="24"/>
      <c r="LQG28" s="25"/>
      <c r="LQH28" s="15"/>
      <c r="LQI28" s="24"/>
      <c r="LQJ28" s="24"/>
      <c r="LQK28" s="24"/>
      <c r="LQL28" s="24"/>
      <c r="LQM28" s="24"/>
      <c r="LQN28" s="24"/>
      <c r="LQO28" s="25"/>
      <c r="LQP28" s="15"/>
      <c r="LQQ28" s="24"/>
      <c r="LQR28" s="24"/>
      <c r="LQS28" s="24"/>
      <c r="LQT28" s="24"/>
      <c r="LQU28" s="24"/>
      <c r="LQV28" s="24"/>
      <c r="LQW28" s="25"/>
      <c r="LQX28" s="15"/>
      <c r="LQY28" s="24"/>
      <c r="LQZ28" s="24"/>
      <c r="LRA28" s="24"/>
      <c r="LRB28" s="24"/>
      <c r="LRC28" s="24"/>
      <c r="LRD28" s="24"/>
      <c r="LRE28" s="25"/>
      <c r="LRF28" s="15"/>
      <c r="LRG28" s="24"/>
      <c r="LRH28" s="24"/>
      <c r="LRI28" s="24"/>
      <c r="LRJ28" s="24"/>
      <c r="LRK28" s="24"/>
      <c r="LRL28" s="24"/>
      <c r="LRM28" s="25"/>
      <c r="LRN28" s="15"/>
      <c r="LRO28" s="24"/>
      <c r="LRP28" s="24"/>
      <c r="LRQ28" s="24"/>
      <c r="LRR28" s="24"/>
      <c r="LRS28" s="24"/>
      <c r="LRT28" s="24"/>
      <c r="LRU28" s="25"/>
      <c r="LRV28" s="15"/>
      <c r="LRW28" s="24"/>
      <c r="LRX28" s="24"/>
      <c r="LRY28" s="24"/>
      <c r="LRZ28" s="24"/>
      <c r="LSA28" s="24"/>
      <c r="LSB28" s="24"/>
      <c r="LSC28" s="25"/>
      <c r="LSD28" s="15"/>
      <c r="LSE28" s="24"/>
      <c r="LSF28" s="24"/>
      <c r="LSG28" s="24"/>
      <c r="LSH28" s="24"/>
      <c r="LSI28" s="24"/>
      <c r="LSJ28" s="24"/>
      <c r="LSK28" s="25"/>
      <c r="LSL28" s="15"/>
      <c r="LSM28" s="24"/>
      <c r="LSN28" s="24"/>
      <c r="LSO28" s="24"/>
      <c r="LSP28" s="24"/>
      <c r="LSQ28" s="24"/>
      <c r="LSR28" s="24"/>
      <c r="LSS28" s="25"/>
      <c r="LST28" s="15"/>
      <c r="LSU28" s="24"/>
      <c r="LSV28" s="24"/>
      <c r="LSW28" s="24"/>
      <c r="LSX28" s="24"/>
      <c r="LSY28" s="24"/>
      <c r="LSZ28" s="24"/>
      <c r="LTA28" s="25"/>
      <c r="LTB28" s="15"/>
      <c r="LTC28" s="24"/>
      <c r="LTD28" s="24"/>
      <c r="LTE28" s="24"/>
      <c r="LTF28" s="24"/>
      <c r="LTG28" s="24"/>
      <c r="LTH28" s="24"/>
      <c r="LTI28" s="25"/>
      <c r="LTJ28" s="15"/>
      <c r="LTK28" s="24"/>
      <c r="LTL28" s="24"/>
      <c r="LTM28" s="24"/>
      <c r="LTN28" s="24"/>
      <c r="LTO28" s="24"/>
      <c r="LTP28" s="24"/>
      <c r="LTQ28" s="25"/>
      <c r="LTR28" s="15"/>
      <c r="LTS28" s="24"/>
      <c r="LTT28" s="24"/>
      <c r="LTU28" s="24"/>
      <c r="LTV28" s="24"/>
      <c r="LTW28" s="24"/>
      <c r="LTX28" s="24"/>
      <c r="LTY28" s="25"/>
      <c r="LTZ28" s="15"/>
      <c r="LUA28" s="24"/>
      <c r="LUB28" s="24"/>
      <c r="LUC28" s="24"/>
      <c r="LUD28" s="24"/>
      <c r="LUE28" s="24"/>
      <c r="LUF28" s="24"/>
      <c r="LUG28" s="25"/>
      <c r="LUH28" s="15"/>
      <c r="LUI28" s="24"/>
      <c r="LUJ28" s="24"/>
      <c r="LUK28" s="24"/>
      <c r="LUL28" s="24"/>
      <c r="LUM28" s="24"/>
      <c r="LUN28" s="24"/>
      <c r="LUO28" s="25"/>
      <c r="LUP28" s="15"/>
      <c r="LUQ28" s="24"/>
      <c r="LUR28" s="24"/>
      <c r="LUS28" s="24"/>
      <c r="LUT28" s="24"/>
      <c r="LUU28" s="24"/>
      <c r="LUV28" s="24"/>
      <c r="LUW28" s="25"/>
      <c r="LUX28" s="15"/>
      <c r="LUY28" s="24"/>
      <c r="LUZ28" s="24"/>
      <c r="LVA28" s="24"/>
      <c r="LVB28" s="24"/>
      <c r="LVC28" s="24"/>
      <c r="LVD28" s="24"/>
      <c r="LVE28" s="25"/>
      <c r="LVF28" s="15"/>
      <c r="LVG28" s="24"/>
      <c r="LVH28" s="24"/>
      <c r="LVI28" s="24"/>
      <c r="LVJ28" s="24"/>
      <c r="LVK28" s="24"/>
      <c r="LVL28" s="24"/>
      <c r="LVM28" s="25"/>
      <c r="LVN28" s="15"/>
      <c r="LVO28" s="24"/>
      <c r="LVP28" s="24"/>
      <c r="LVQ28" s="24"/>
      <c r="LVR28" s="24"/>
      <c r="LVS28" s="24"/>
      <c r="LVT28" s="24"/>
      <c r="LVU28" s="25"/>
      <c r="LVV28" s="15"/>
      <c r="LVW28" s="24"/>
      <c r="LVX28" s="24"/>
      <c r="LVY28" s="24"/>
      <c r="LVZ28" s="24"/>
      <c r="LWA28" s="24"/>
      <c r="LWB28" s="24"/>
      <c r="LWC28" s="25"/>
      <c r="LWD28" s="15"/>
      <c r="LWE28" s="24"/>
      <c r="LWF28" s="24"/>
      <c r="LWG28" s="24"/>
      <c r="LWH28" s="24"/>
      <c r="LWI28" s="24"/>
      <c r="LWJ28" s="24"/>
      <c r="LWK28" s="25"/>
      <c r="LWL28" s="15"/>
      <c r="LWM28" s="24"/>
      <c r="LWN28" s="24"/>
      <c r="LWO28" s="24"/>
      <c r="LWP28" s="24"/>
      <c r="LWQ28" s="24"/>
      <c r="LWR28" s="24"/>
      <c r="LWS28" s="25"/>
      <c r="LWT28" s="15"/>
      <c r="LWU28" s="24"/>
      <c r="LWV28" s="24"/>
      <c r="LWW28" s="24"/>
      <c r="LWX28" s="24"/>
      <c r="LWY28" s="24"/>
      <c r="LWZ28" s="24"/>
      <c r="LXA28" s="25"/>
      <c r="LXB28" s="15"/>
      <c r="LXC28" s="24"/>
      <c r="LXD28" s="24"/>
      <c r="LXE28" s="24"/>
      <c r="LXF28" s="24"/>
      <c r="LXG28" s="24"/>
      <c r="LXH28" s="24"/>
      <c r="LXI28" s="25"/>
      <c r="LXJ28" s="15"/>
      <c r="LXK28" s="24"/>
      <c r="LXL28" s="24"/>
      <c r="LXM28" s="24"/>
      <c r="LXN28" s="24"/>
      <c r="LXO28" s="24"/>
      <c r="LXP28" s="24"/>
      <c r="LXQ28" s="25"/>
      <c r="LXR28" s="15"/>
      <c r="LXS28" s="24"/>
      <c r="LXT28" s="24"/>
      <c r="LXU28" s="24"/>
      <c r="LXV28" s="24"/>
      <c r="LXW28" s="24"/>
      <c r="LXX28" s="24"/>
      <c r="LXY28" s="25"/>
      <c r="LXZ28" s="15"/>
      <c r="LYA28" s="24"/>
      <c r="LYB28" s="24"/>
      <c r="LYC28" s="24"/>
      <c r="LYD28" s="24"/>
      <c r="LYE28" s="24"/>
      <c r="LYF28" s="24"/>
      <c r="LYG28" s="25"/>
      <c r="LYH28" s="15"/>
      <c r="LYI28" s="24"/>
      <c r="LYJ28" s="24"/>
      <c r="LYK28" s="24"/>
      <c r="LYL28" s="24"/>
      <c r="LYM28" s="24"/>
      <c r="LYN28" s="24"/>
      <c r="LYO28" s="25"/>
      <c r="LYP28" s="15"/>
      <c r="LYQ28" s="24"/>
      <c r="LYR28" s="24"/>
      <c r="LYS28" s="24"/>
      <c r="LYT28" s="24"/>
      <c r="LYU28" s="24"/>
      <c r="LYV28" s="24"/>
      <c r="LYW28" s="25"/>
      <c r="LYX28" s="15"/>
      <c r="LYY28" s="24"/>
      <c r="LYZ28" s="24"/>
      <c r="LZA28" s="24"/>
      <c r="LZB28" s="24"/>
      <c r="LZC28" s="24"/>
      <c r="LZD28" s="24"/>
      <c r="LZE28" s="25"/>
      <c r="LZF28" s="15"/>
      <c r="LZG28" s="24"/>
      <c r="LZH28" s="24"/>
      <c r="LZI28" s="24"/>
      <c r="LZJ28" s="24"/>
      <c r="LZK28" s="24"/>
      <c r="LZL28" s="24"/>
      <c r="LZM28" s="25"/>
      <c r="LZN28" s="15"/>
      <c r="LZO28" s="24"/>
      <c r="LZP28" s="24"/>
      <c r="LZQ28" s="24"/>
      <c r="LZR28" s="24"/>
      <c r="LZS28" s="24"/>
      <c r="LZT28" s="24"/>
      <c r="LZU28" s="25"/>
      <c r="LZV28" s="15"/>
      <c r="LZW28" s="24"/>
      <c r="LZX28" s="24"/>
      <c r="LZY28" s="24"/>
      <c r="LZZ28" s="24"/>
      <c r="MAA28" s="24"/>
      <c r="MAB28" s="24"/>
      <c r="MAC28" s="25"/>
      <c r="MAD28" s="15"/>
      <c r="MAE28" s="24"/>
      <c r="MAF28" s="24"/>
      <c r="MAG28" s="24"/>
      <c r="MAH28" s="24"/>
      <c r="MAI28" s="24"/>
      <c r="MAJ28" s="24"/>
      <c r="MAK28" s="25"/>
      <c r="MAL28" s="15"/>
      <c r="MAM28" s="24"/>
      <c r="MAN28" s="24"/>
      <c r="MAO28" s="24"/>
      <c r="MAP28" s="24"/>
      <c r="MAQ28" s="24"/>
      <c r="MAR28" s="24"/>
      <c r="MAS28" s="25"/>
      <c r="MAT28" s="15"/>
      <c r="MAU28" s="24"/>
      <c r="MAV28" s="24"/>
      <c r="MAW28" s="24"/>
      <c r="MAX28" s="24"/>
      <c r="MAY28" s="24"/>
      <c r="MAZ28" s="24"/>
      <c r="MBA28" s="25"/>
      <c r="MBB28" s="15"/>
      <c r="MBC28" s="24"/>
      <c r="MBD28" s="24"/>
      <c r="MBE28" s="24"/>
      <c r="MBF28" s="24"/>
      <c r="MBG28" s="24"/>
      <c r="MBH28" s="24"/>
      <c r="MBI28" s="25"/>
      <c r="MBJ28" s="15"/>
      <c r="MBK28" s="24"/>
      <c r="MBL28" s="24"/>
      <c r="MBM28" s="24"/>
      <c r="MBN28" s="24"/>
      <c r="MBO28" s="24"/>
      <c r="MBP28" s="24"/>
      <c r="MBQ28" s="25"/>
      <c r="MBR28" s="15"/>
      <c r="MBS28" s="24"/>
      <c r="MBT28" s="24"/>
      <c r="MBU28" s="24"/>
      <c r="MBV28" s="24"/>
      <c r="MBW28" s="24"/>
      <c r="MBX28" s="24"/>
      <c r="MBY28" s="25"/>
      <c r="MBZ28" s="15"/>
      <c r="MCA28" s="24"/>
      <c r="MCB28" s="24"/>
      <c r="MCC28" s="24"/>
      <c r="MCD28" s="24"/>
      <c r="MCE28" s="24"/>
      <c r="MCF28" s="24"/>
      <c r="MCG28" s="25"/>
      <c r="MCH28" s="15"/>
      <c r="MCI28" s="24"/>
      <c r="MCJ28" s="24"/>
      <c r="MCK28" s="24"/>
      <c r="MCL28" s="24"/>
      <c r="MCM28" s="24"/>
      <c r="MCN28" s="24"/>
      <c r="MCO28" s="25"/>
      <c r="MCP28" s="15"/>
      <c r="MCQ28" s="24"/>
      <c r="MCR28" s="24"/>
      <c r="MCS28" s="24"/>
      <c r="MCT28" s="24"/>
      <c r="MCU28" s="24"/>
      <c r="MCV28" s="24"/>
      <c r="MCW28" s="25"/>
      <c r="MCX28" s="15"/>
      <c r="MCY28" s="24"/>
      <c r="MCZ28" s="24"/>
      <c r="MDA28" s="24"/>
      <c r="MDB28" s="24"/>
      <c r="MDC28" s="24"/>
      <c r="MDD28" s="24"/>
      <c r="MDE28" s="25"/>
      <c r="MDF28" s="15"/>
      <c r="MDG28" s="24"/>
      <c r="MDH28" s="24"/>
      <c r="MDI28" s="24"/>
      <c r="MDJ28" s="24"/>
      <c r="MDK28" s="24"/>
      <c r="MDL28" s="24"/>
      <c r="MDM28" s="25"/>
      <c r="MDN28" s="15"/>
      <c r="MDO28" s="24"/>
      <c r="MDP28" s="24"/>
      <c r="MDQ28" s="24"/>
      <c r="MDR28" s="24"/>
      <c r="MDS28" s="24"/>
      <c r="MDT28" s="24"/>
      <c r="MDU28" s="25"/>
      <c r="MDV28" s="15"/>
      <c r="MDW28" s="24"/>
      <c r="MDX28" s="24"/>
      <c r="MDY28" s="24"/>
      <c r="MDZ28" s="24"/>
      <c r="MEA28" s="24"/>
      <c r="MEB28" s="24"/>
      <c r="MEC28" s="25"/>
      <c r="MED28" s="15"/>
      <c r="MEE28" s="24"/>
      <c r="MEF28" s="24"/>
      <c r="MEG28" s="24"/>
      <c r="MEH28" s="24"/>
      <c r="MEI28" s="24"/>
      <c r="MEJ28" s="24"/>
      <c r="MEK28" s="25"/>
      <c r="MEL28" s="15"/>
      <c r="MEM28" s="24"/>
      <c r="MEN28" s="24"/>
      <c r="MEO28" s="24"/>
      <c r="MEP28" s="24"/>
      <c r="MEQ28" s="24"/>
      <c r="MER28" s="24"/>
      <c r="MES28" s="25"/>
      <c r="MET28" s="15"/>
      <c r="MEU28" s="24"/>
      <c r="MEV28" s="24"/>
      <c r="MEW28" s="24"/>
      <c r="MEX28" s="24"/>
      <c r="MEY28" s="24"/>
      <c r="MEZ28" s="24"/>
      <c r="MFA28" s="25"/>
      <c r="MFB28" s="15"/>
      <c r="MFC28" s="24"/>
      <c r="MFD28" s="24"/>
      <c r="MFE28" s="24"/>
      <c r="MFF28" s="24"/>
      <c r="MFG28" s="24"/>
      <c r="MFH28" s="24"/>
      <c r="MFI28" s="25"/>
      <c r="MFJ28" s="15"/>
      <c r="MFK28" s="24"/>
      <c r="MFL28" s="24"/>
      <c r="MFM28" s="24"/>
      <c r="MFN28" s="24"/>
      <c r="MFO28" s="24"/>
      <c r="MFP28" s="24"/>
      <c r="MFQ28" s="25"/>
      <c r="MFR28" s="15"/>
      <c r="MFS28" s="24"/>
      <c r="MFT28" s="24"/>
      <c r="MFU28" s="24"/>
      <c r="MFV28" s="24"/>
      <c r="MFW28" s="24"/>
      <c r="MFX28" s="24"/>
      <c r="MFY28" s="25"/>
      <c r="MFZ28" s="15"/>
      <c r="MGA28" s="24"/>
      <c r="MGB28" s="24"/>
      <c r="MGC28" s="24"/>
      <c r="MGD28" s="24"/>
      <c r="MGE28" s="24"/>
      <c r="MGF28" s="24"/>
      <c r="MGG28" s="25"/>
      <c r="MGH28" s="15"/>
      <c r="MGI28" s="24"/>
      <c r="MGJ28" s="24"/>
      <c r="MGK28" s="24"/>
      <c r="MGL28" s="24"/>
      <c r="MGM28" s="24"/>
      <c r="MGN28" s="24"/>
      <c r="MGO28" s="25"/>
      <c r="MGP28" s="15"/>
      <c r="MGQ28" s="24"/>
      <c r="MGR28" s="24"/>
      <c r="MGS28" s="24"/>
      <c r="MGT28" s="24"/>
      <c r="MGU28" s="24"/>
      <c r="MGV28" s="24"/>
      <c r="MGW28" s="25"/>
      <c r="MGX28" s="15"/>
      <c r="MGY28" s="24"/>
      <c r="MGZ28" s="24"/>
      <c r="MHA28" s="24"/>
      <c r="MHB28" s="24"/>
      <c r="MHC28" s="24"/>
      <c r="MHD28" s="24"/>
      <c r="MHE28" s="25"/>
      <c r="MHF28" s="15"/>
      <c r="MHG28" s="24"/>
      <c r="MHH28" s="24"/>
      <c r="MHI28" s="24"/>
      <c r="MHJ28" s="24"/>
      <c r="MHK28" s="24"/>
      <c r="MHL28" s="24"/>
      <c r="MHM28" s="25"/>
      <c r="MHN28" s="15"/>
      <c r="MHO28" s="24"/>
      <c r="MHP28" s="24"/>
      <c r="MHQ28" s="24"/>
      <c r="MHR28" s="24"/>
      <c r="MHS28" s="24"/>
      <c r="MHT28" s="24"/>
      <c r="MHU28" s="25"/>
      <c r="MHV28" s="15"/>
      <c r="MHW28" s="24"/>
      <c r="MHX28" s="24"/>
      <c r="MHY28" s="24"/>
      <c r="MHZ28" s="24"/>
      <c r="MIA28" s="24"/>
      <c r="MIB28" s="24"/>
      <c r="MIC28" s="25"/>
      <c r="MID28" s="15"/>
      <c r="MIE28" s="24"/>
      <c r="MIF28" s="24"/>
      <c r="MIG28" s="24"/>
      <c r="MIH28" s="24"/>
      <c r="MII28" s="24"/>
      <c r="MIJ28" s="24"/>
      <c r="MIK28" s="25"/>
      <c r="MIL28" s="15"/>
      <c r="MIM28" s="24"/>
      <c r="MIN28" s="24"/>
      <c r="MIO28" s="24"/>
      <c r="MIP28" s="24"/>
      <c r="MIQ28" s="24"/>
      <c r="MIR28" s="24"/>
      <c r="MIS28" s="25"/>
      <c r="MIT28" s="15"/>
      <c r="MIU28" s="24"/>
      <c r="MIV28" s="24"/>
      <c r="MIW28" s="24"/>
      <c r="MIX28" s="24"/>
      <c r="MIY28" s="24"/>
      <c r="MIZ28" s="24"/>
      <c r="MJA28" s="25"/>
      <c r="MJB28" s="15"/>
      <c r="MJC28" s="24"/>
      <c r="MJD28" s="24"/>
      <c r="MJE28" s="24"/>
      <c r="MJF28" s="24"/>
      <c r="MJG28" s="24"/>
      <c r="MJH28" s="24"/>
      <c r="MJI28" s="25"/>
      <c r="MJJ28" s="15"/>
      <c r="MJK28" s="24"/>
      <c r="MJL28" s="24"/>
      <c r="MJM28" s="24"/>
      <c r="MJN28" s="24"/>
      <c r="MJO28" s="24"/>
      <c r="MJP28" s="24"/>
      <c r="MJQ28" s="25"/>
      <c r="MJR28" s="15"/>
      <c r="MJS28" s="24"/>
      <c r="MJT28" s="24"/>
      <c r="MJU28" s="24"/>
      <c r="MJV28" s="24"/>
      <c r="MJW28" s="24"/>
      <c r="MJX28" s="24"/>
      <c r="MJY28" s="25"/>
      <c r="MJZ28" s="15"/>
      <c r="MKA28" s="24"/>
      <c r="MKB28" s="24"/>
      <c r="MKC28" s="24"/>
      <c r="MKD28" s="24"/>
      <c r="MKE28" s="24"/>
      <c r="MKF28" s="24"/>
      <c r="MKG28" s="25"/>
      <c r="MKH28" s="15"/>
      <c r="MKI28" s="24"/>
      <c r="MKJ28" s="24"/>
      <c r="MKK28" s="24"/>
      <c r="MKL28" s="24"/>
      <c r="MKM28" s="24"/>
      <c r="MKN28" s="24"/>
      <c r="MKO28" s="25"/>
      <c r="MKP28" s="15"/>
      <c r="MKQ28" s="24"/>
      <c r="MKR28" s="24"/>
      <c r="MKS28" s="24"/>
      <c r="MKT28" s="24"/>
      <c r="MKU28" s="24"/>
      <c r="MKV28" s="24"/>
      <c r="MKW28" s="25"/>
      <c r="MKX28" s="15"/>
      <c r="MKY28" s="24"/>
      <c r="MKZ28" s="24"/>
      <c r="MLA28" s="24"/>
      <c r="MLB28" s="24"/>
      <c r="MLC28" s="24"/>
      <c r="MLD28" s="24"/>
      <c r="MLE28" s="25"/>
      <c r="MLF28" s="15"/>
      <c r="MLG28" s="24"/>
      <c r="MLH28" s="24"/>
      <c r="MLI28" s="24"/>
      <c r="MLJ28" s="24"/>
      <c r="MLK28" s="24"/>
      <c r="MLL28" s="24"/>
      <c r="MLM28" s="25"/>
      <c r="MLN28" s="15"/>
      <c r="MLO28" s="24"/>
      <c r="MLP28" s="24"/>
      <c r="MLQ28" s="24"/>
      <c r="MLR28" s="24"/>
      <c r="MLS28" s="24"/>
      <c r="MLT28" s="24"/>
      <c r="MLU28" s="25"/>
      <c r="MLV28" s="15"/>
      <c r="MLW28" s="24"/>
      <c r="MLX28" s="24"/>
      <c r="MLY28" s="24"/>
      <c r="MLZ28" s="24"/>
      <c r="MMA28" s="24"/>
      <c r="MMB28" s="24"/>
      <c r="MMC28" s="25"/>
      <c r="MMD28" s="15"/>
      <c r="MME28" s="24"/>
      <c r="MMF28" s="24"/>
      <c r="MMG28" s="24"/>
      <c r="MMH28" s="24"/>
      <c r="MMI28" s="24"/>
      <c r="MMJ28" s="24"/>
      <c r="MMK28" s="25"/>
      <c r="MML28" s="15"/>
      <c r="MMM28" s="24"/>
      <c r="MMN28" s="24"/>
      <c r="MMO28" s="24"/>
      <c r="MMP28" s="24"/>
      <c r="MMQ28" s="24"/>
      <c r="MMR28" s="24"/>
      <c r="MMS28" s="25"/>
      <c r="MMT28" s="15"/>
      <c r="MMU28" s="24"/>
      <c r="MMV28" s="24"/>
      <c r="MMW28" s="24"/>
      <c r="MMX28" s="24"/>
      <c r="MMY28" s="24"/>
      <c r="MMZ28" s="24"/>
      <c r="MNA28" s="25"/>
      <c r="MNB28" s="15"/>
      <c r="MNC28" s="24"/>
      <c r="MND28" s="24"/>
      <c r="MNE28" s="24"/>
      <c r="MNF28" s="24"/>
      <c r="MNG28" s="24"/>
      <c r="MNH28" s="24"/>
      <c r="MNI28" s="25"/>
      <c r="MNJ28" s="15"/>
      <c r="MNK28" s="24"/>
      <c r="MNL28" s="24"/>
      <c r="MNM28" s="24"/>
      <c r="MNN28" s="24"/>
      <c r="MNO28" s="24"/>
      <c r="MNP28" s="24"/>
      <c r="MNQ28" s="25"/>
      <c r="MNR28" s="15"/>
      <c r="MNS28" s="24"/>
      <c r="MNT28" s="24"/>
      <c r="MNU28" s="24"/>
      <c r="MNV28" s="24"/>
      <c r="MNW28" s="24"/>
      <c r="MNX28" s="24"/>
      <c r="MNY28" s="25"/>
      <c r="MNZ28" s="15"/>
      <c r="MOA28" s="24"/>
      <c r="MOB28" s="24"/>
      <c r="MOC28" s="24"/>
      <c r="MOD28" s="24"/>
      <c r="MOE28" s="24"/>
      <c r="MOF28" s="24"/>
      <c r="MOG28" s="25"/>
      <c r="MOH28" s="15"/>
      <c r="MOI28" s="24"/>
      <c r="MOJ28" s="24"/>
      <c r="MOK28" s="24"/>
      <c r="MOL28" s="24"/>
      <c r="MOM28" s="24"/>
      <c r="MON28" s="24"/>
      <c r="MOO28" s="25"/>
      <c r="MOP28" s="15"/>
      <c r="MOQ28" s="24"/>
      <c r="MOR28" s="24"/>
      <c r="MOS28" s="24"/>
      <c r="MOT28" s="24"/>
      <c r="MOU28" s="24"/>
      <c r="MOV28" s="24"/>
      <c r="MOW28" s="25"/>
      <c r="MOX28" s="15"/>
      <c r="MOY28" s="24"/>
      <c r="MOZ28" s="24"/>
      <c r="MPA28" s="24"/>
      <c r="MPB28" s="24"/>
      <c r="MPC28" s="24"/>
      <c r="MPD28" s="24"/>
      <c r="MPE28" s="25"/>
      <c r="MPF28" s="15"/>
      <c r="MPG28" s="24"/>
      <c r="MPH28" s="24"/>
      <c r="MPI28" s="24"/>
      <c r="MPJ28" s="24"/>
      <c r="MPK28" s="24"/>
      <c r="MPL28" s="24"/>
      <c r="MPM28" s="25"/>
      <c r="MPN28" s="15"/>
      <c r="MPO28" s="24"/>
      <c r="MPP28" s="24"/>
      <c r="MPQ28" s="24"/>
      <c r="MPR28" s="24"/>
      <c r="MPS28" s="24"/>
      <c r="MPT28" s="24"/>
      <c r="MPU28" s="25"/>
      <c r="MPV28" s="15"/>
      <c r="MPW28" s="24"/>
      <c r="MPX28" s="24"/>
      <c r="MPY28" s="24"/>
      <c r="MPZ28" s="24"/>
      <c r="MQA28" s="24"/>
      <c r="MQB28" s="24"/>
      <c r="MQC28" s="25"/>
      <c r="MQD28" s="15"/>
      <c r="MQE28" s="24"/>
      <c r="MQF28" s="24"/>
      <c r="MQG28" s="24"/>
      <c r="MQH28" s="24"/>
      <c r="MQI28" s="24"/>
      <c r="MQJ28" s="24"/>
      <c r="MQK28" s="25"/>
      <c r="MQL28" s="15"/>
      <c r="MQM28" s="24"/>
      <c r="MQN28" s="24"/>
      <c r="MQO28" s="24"/>
      <c r="MQP28" s="24"/>
      <c r="MQQ28" s="24"/>
      <c r="MQR28" s="24"/>
      <c r="MQS28" s="25"/>
      <c r="MQT28" s="15"/>
      <c r="MQU28" s="24"/>
      <c r="MQV28" s="24"/>
      <c r="MQW28" s="24"/>
      <c r="MQX28" s="24"/>
      <c r="MQY28" s="24"/>
      <c r="MQZ28" s="24"/>
      <c r="MRA28" s="25"/>
      <c r="MRB28" s="15"/>
      <c r="MRC28" s="24"/>
      <c r="MRD28" s="24"/>
      <c r="MRE28" s="24"/>
      <c r="MRF28" s="24"/>
      <c r="MRG28" s="24"/>
      <c r="MRH28" s="24"/>
      <c r="MRI28" s="25"/>
      <c r="MRJ28" s="15"/>
      <c r="MRK28" s="24"/>
      <c r="MRL28" s="24"/>
      <c r="MRM28" s="24"/>
      <c r="MRN28" s="24"/>
      <c r="MRO28" s="24"/>
      <c r="MRP28" s="24"/>
      <c r="MRQ28" s="25"/>
      <c r="MRR28" s="15"/>
      <c r="MRS28" s="24"/>
      <c r="MRT28" s="24"/>
      <c r="MRU28" s="24"/>
      <c r="MRV28" s="24"/>
      <c r="MRW28" s="24"/>
      <c r="MRX28" s="24"/>
      <c r="MRY28" s="25"/>
      <c r="MRZ28" s="15"/>
      <c r="MSA28" s="24"/>
      <c r="MSB28" s="24"/>
      <c r="MSC28" s="24"/>
      <c r="MSD28" s="24"/>
      <c r="MSE28" s="24"/>
      <c r="MSF28" s="24"/>
      <c r="MSG28" s="25"/>
      <c r="MSH28" s="15"/>
      <c r="MSI28" s="24"/>
      <c r="MSJ28" s="24"/>
      <c r="MSK28" s="24"/>
      <c r="MSL28" s="24"/>
      <c r="MSM28" s="24"/>
      <c r="MSN28" s="24"/>
      <c r="MSO28" s="25"/>
      <c r="MSP28" s="15"/>
      <c r="MSQ28" s="24"/>
      <c r="MSR28" s="24"/>
      <c r="MSS28" s="24"/>
      <c r="MST28" s="24"/>
      <c r="MSU28" s="24"/>
      <c r="MSV28" s="24"/>
      <c r="MSW28" s="25"/>
      <c r="MSX28" s="15"/>
      <c r="MSY28" s="24"/>
      <c r="MSZ28" s="24"/>
      <c r="MTA28" s="24"/>
      <c r="MTB28" s="24"/>
      <c r="MTC28" s="24"/>
      <c r="MTD28" s="24"/>
      <c r="MTE28" s="25"/>
      <c r="MTF28" s="15"/>
      <c r="MTG28" s="24"/>
      <c r="MTH28" s="24"/>
      <c r="MTI28" s="24"/>
      <c r="MTJ28" s="24"/>
      <c r="MTK28" s="24"/>
      <c r="MTL28" s="24"/>
      <c r="MTM28" s="25"/>
      <c r="MTN28" s="15"/>
      <c r="MTO28" s="24"/>
      <c r="MTP28" s="24"/>
      <c r="MTQ28" s="24"/>
      <c r="MTR28" s="24"/>
      <c r="MTS28" s="24"/>
      <c r="MTT28" s="24"/>
      <c r="MTU28" s="25"/>
      <c r="MTV28" s="15"/>
      <c r="MTW28" s="24"/>
      <c r="MTX28" s="24"/>
      <c r="MTY28" s="24"/>
      <c r="MTZ28" s="24"/>
      <c r="MUA28" s="24"/>
      <c r="MUB28" s="24"/>
      <c r="MUC28" s="25"/>
      <c r="MUD28" s="15"/>
      <c r="MUE28" s="24"/>
      <c r="MUF28" s="24"/>
      <c r="MUG28" s="24"/>
      <c r="MUH28" s="24"/>
      <c r="MUI28" s="24"/>
      <c r="MUJ28" s="24"/>
      <c r="MUK28" s="25"/>
      <c r="MUL28" s="15"/>
      <c r="MUM28" s="24"/>
      <c r="MUN28" s="24"/>
      <c r="MUO28" s="24"/>
      <c r="MUP28" s="24"/>
      <c r="MUQ28" s="24"/>
      <c r="MUR28" s="24"/>
      <c r="MUS28" s="25"/>
      <c r="MUT28" s="15"/>
      <c r="MUU28" s="24"/>
      <c r="MUV28" s="24"/>
      <c r="MUW28" s="24"/>
      <c r="MUX28" s="24"/>
      <c r="MUY28" s="24"/>
      <c r="MUZ28" s="24"/>
      <c r="MVA28" s="25"/>
      <c r="MVB28" s="15"/>
      <c r="MVC28" s="24"/>
      <c r="MVD28" s="24"/>
      <c r="MVE28" s="24"/>
      <c r="MVF28" s="24"/>
      <c r="MVG28" s="24"/>
      <c r="MVH28" s="24"/>
      <c r="MVI28" s="25"/>
      <c r="MVJ28" s="15"/>
      <c r="MVK28" s="24"/>
      <c r="MVL28" s="24"/>
      <c r="MVM28" s="24"/>
      <c r="MVN28" s="24"/>
      <c r="MVO28" s="24"/>
      <c r="MVP28" s="24"/>
      <c r="MVQ28" s="25"/>
      <c r="MVR28" s="15"/>
      <c r="MVS28" s="24"/>
      <c r="MVT28" s="24"/>
      <c r="MVU28" s="24"/>
      <c r="MVV28" s="24"/>
      <c r="MVW28" s="24"/>
      <c r="MVX28" s="24"/>
      <c r="MVY28" s="25"/>
      <c r="MVZ28" s="15"/>
      <c r="MWA28" s="24"/>
      <c r="MWB28" s="24"/>
      <c r="MWC28" s="24"/>
      <c r="MWD28" s="24"/>
      <c r="MWE28" s="24"/>
      <c r="MWF28" s="24"/>
      <c r="MWG28" s="25"/>
      <c r="MWH28" s="15"/>
      <c r="MWI28" s="24"/>
      <c r="MWJ28" s="24"/>
      <c r="MWK28" s="24"/>
      <c r="MWL28" s="24"/>
      <c r="MWM28" s="24"/>
      <c r="MWN28" s="24"/>
      <c r="MWO28" s="25"/>
      <c r="MWP28" s="15"/>
      <c r="MWQ28" s="24"/>
      <c r="MWR28" s="24"/>
      <c r="MWS28" s="24"/>
      <c r="MWT28" s="24"/>
      <c r="MWU28" s="24"/>
      <c r="MWV28" s="24"/>
      <c r="MWW28" s="25"/>
      <c r="MWX28" s="15"/>
      <c r="MWY28" s="24"/>
      <c r="MWZ28" s="24"/>
      <c r="MXA28" s="24"/>
      <c r="MXB28" s="24"/>
      <c r="MXC28" s="24"/>
      <c r="MXD28" s="24"/>
      <c r="MXE28" s="25"/>
      <c r="MXF28" s="15"/>
      <c r="MXG28" s="24"/>
      <c r="MXH28" s="24"/>
      <c r="MXI28" s="24"/>
      <c r="MXJ28" s="24"/>
      <c r="MXK28" s="24"/>
      <c r="MXL28" s="24"/>
      <c r="MXM28" s="25"/>
      <c r="MXN28" s="15"/>
      <c r="MXO28" s="24"/>
      <c r="MXP28" s="24"/>
      <c r="MXQ28" s="24"/>
      <c r="MXR28" s="24"/>
      <c r="MXS28" s="24"/>
      <c r="MXT28" s="24"/>
      <c r="MXU28" s="25"/>
      <c r="MXV28" s="15"/>
      <c r="MXW28" s="24"/>
      <c r="MXX28" s="24"/>
      <c r="MXY28" s="24"/>
      <c r="MXZ28" s="24"/>
      <c r="MYA28" s="24"/>
      <c r="MYB28" s="24"/>
      <c r="MYC28" s="25"/>
      <c r="MYD28" s="15"/>
      <c r="MYE28" s="24"/>
      <c r="MYF28" s="24"/>
      <c r="MYG28" s="24"/>
      <c r="MYH28" s="24"/>
      <c r="MYI28" s="24"/>
      <c r="MYJ28" s="24"/>
      <c r="MYK28" s="25"/>
      <c r="MYL28" s="15"/>
      <c r="MYM28" s="24"/>
      <c r="MYN28" s="24"/>
      <c r="MYO28" s="24"/>
      <c r="MYP28" s="24"/>
      <c r="MYQ28" s="24"/>
      <c r="MYR28" s="24"/>
      <c r="MYS28" s="25"/>
      <c r="MYT28" s="15"/>
      <c r="MYU28" s="24"/>
      <c r="MYV28" s="24"/>
      <c r="MYW28" s="24"/>
      <c r="MYX28" s="24"/>
      <c r="MYY28" s="24"/>
      <c r="MYZ28" s="24"/>
      <c r="MZA28" s="25"/>
      <c r="MZB28" s="15"/>
      <c r="MZC28" s="24"/>
      <c r="MZD28" s="24"/>
      <c r="MZE28" s="24"/>
      <c r="MZF28" s="24"/>
      <c r="MZG28" s="24"/>
      <c r="MZH28" s="24"/>
      <c r="MZI28" s="25"/>
      <c r="MZJ28" s="15"/>
      <c r="MZK28" s="24"/>
      <c r="MZL28" s="24"/>
      <c r="MZM28" s="24"/>
      <c r="MZN28" s="24"/>
      <c r="MZO28" s="24"/>
      <c r="MZP28" s="24"/>
      <c r="MZQ28" s="25"/>
      <c r="MZR28" s="15"/>
      <c r="MZS28" s="24"/>
      <c r="MZT28" s="24"/>
      <c r="MZU28" s="24"/>
      <c r="MZV28" s="24"/>
      <c r="MZW28" s="24"/>
      <c r="MZX28" s="24"/>
      <c r="MZY28" s="25"/>
      <c r="MZZ28" s="15"/>
      <c r="NAA28" s="24"/>
      <c r="NAB28" s="24"/>
      <c r="NAC28" s="24"/>
      <c r="NAD28" s="24"/>
      <c r="NAE28" s="24"/>
      <c r="NAF28" s="24"/>
      <c r="NAG28" s="25"/>
      <c r="NAH28" s="15"/>
      <c r="NAI28" s="24"/>
      <c r="NAJ28" s="24"/>
      <c r="NAK28" s="24"/>
      <c r="NAL28" s="24"/>
      <c r="NAM28" s="24"/>
      <c r="NAN28" s="24"/>
      <c r="NAO28" s="25"/>
      <c r="NAP28" s="15"/>
      <c r="NAQ28" s="24"/>
      <c r="NAR28" s="24"/>
      <c r="NAS28" s="24"/>
      <c r="NAT28" s="24"/>
      <c r="NAU28" s="24"/>
      <c r="NAV28" s="24"/>
      <c r="NAW28" s="25"/>
      <c r="NAX28" s="15"/>
      <c r="NAY28" s="24"/>
      <c r="NAZ28" s="24"/>
      <c r="NBA28" s="24"/>
      <c r="NBB28" s="24"/>
      <c r="NBC28" s="24"/>
      <c r="NBD28" s="24"/>
      <c r="NBE28" s="25"/>
      <c r="NBF28" s="15"/>
      <c r="NBG28" s="24"/>
      <c r="NBH28" s="24"/>
      <c r="NBI28" s="24"/>
      <c r="NBJ28" s="24"/>
      <c r="NBK28" s="24"/>
      <c r="NBL28" s="24"/>
      <c r="NBM28" s="25"/>
      <c r="NBN28" s="15"/>
      <c r="NBO28" s="24"/>
      <c r="NBP28" s="24"/>
      <c r="NBQ28" s="24"/>
      <c r="NBR28" s="24"/>
      <c r="NBS28" s="24"/>
      <c r="NBT28" s="24"/>
      <c r="NBU28" s="25"/>
      <c r="NBV28" s="15"/>
      <c r="NBW28" s="24"/>
      <c r="NBX28" s="24"/>
      <c r="NBY28" s="24"/>
      <c r="NBZ28" s="24"/>
      <c r="NCA28" s="24"/>
      <c r="NCB28" s="24"/>
      <c r="NCC28" s="25"/>
      <c r="NCD28" s="15"/>
      <c r="NCE28" s="24"/>
      <c r="NCF28" s="24"/>
      <c r="NCG28" s="24"/>
      <c r="NCH28" s="24"/>
      <c r="NCI28" s="24"/>
      <c r="NCJ28" s="24"/>
      <c r="NCK28" s="25"/>
      <c r="NCL28" s="15"/>
      <c r="NCM28" s="24"/>
      <c r="NCN28" s="24"/>
      <c r="NCO28" s="24"/>
      <c r="NCP28" s="24"/>
      <c r="NCQ28" s="24"/>
      <c r="NCR28" s="24"/>
      <c r="NCS28" s="25"/>
      <c r="NCT28" s="15"/>
      <c r="NCU28" s="24"/>
      <c r="NCV28" s="24"/>
      <c r="NCW28" s="24"/>
      <c r="NCX28" s="24"/>
      <c r="NCY28" s="24"/>
      <c r="NCZ28" s="24"/>
      <c r="NDA28" s="25"/>
      <c r="NDB28" s="15"/>
      <c r="NDC28" s="24"/>
      <c r="NDD28" s="24"/>
      <c r="NDE28" s="24"/>
      <c r="NDF28" s="24"/>
      <c r="NDG28" s="24"/>
      <c r="NDH28" s="24"/>
      <c r="NDI28" s="25"/>
      <c r="NDJ28" s="15"/>
      <c r="NDK28" s="24"/>
      <c r="NDL28" s="24"/>
      <c r="NDM28" s="24"/>
      <c r="NDN28" s="24"/>
      <c r="NDO28" s="24"/>
      <c r="NDP28" s="24"/>
      <c r="NDQ28" s="25"/>
      <c r="NDR28" s="15"/>
      <c r="NDS28" s="24"/>
      <c r="NDT28" s="24"/>
      <c r="NDU28" s="24"/>
      <c r="NDV28" s="24"/>
      <c r="NDW28" s="24"/>
      <c r="NDX28" s="24"/>
      <c r="NDY28" s="25"/>
      <c r="NDZ28" s="15"/>
      <c r="NEA28" s="24"/>
      <c r="NEB28" s="24"/>
      <c r="NEC28" s="24"/>
      <c r="NED28" s="24"/>
      <c r="NEE28" s="24"/>
      <c r="NEF28" s="24"/>
      <c r="NEG28" s="25"/>
      <c r="NEH28" s="15"/>
      <c r="NEI28" s="24"/>
      <c r="NEJ28" s="24"/>
      <c r="NEK28" s="24"/>
      <c r="NEL28" s="24"/>
      <c r="NEM28" s="24"/>
      <c r="NEN28" s="24"/>
      <c r="NEO28" s="25"/>
      <c r="NEP28" s="15"/>
      <c r="NEQ28" s="24"/>
      <c r="NER28" s="24"/>
      <c r="NES28" s="24"/>
      <c r="NET28" s="24"/>
      <c r="NEU28" s="24"/>
      <c r="NEV28" s="24"/>
      <c r="NEW28" s="25"/>
      <c r="NEX28" s="15"/>
      <c r="NEY28" s="24"/>
      <c r="NEZ28" s="24"/>
      <c r="NFA28" s="24"/>
      <c r="NFB28" s="24"/>
      <c r="NFC28" s="24"/>
      <c r="NFD28" s="24"/>
      <c r="NFE28" s="25"/>
      <c r="NFF28" s="15"/>
      <c r="NFG28" s="24"/>
      <c r="NFH28" s="24"/>
      <c r="NFI28" s="24"/>
      <c r="NFJ28" s="24"/>
      <c r="NFK28" s="24"/>
      <c r="NFL28" s="24"/>
      <c r="NFM28" s="25"/>
      <c r="NFN28" s="15"/>
      <c r="NFO28" s="24"/>
      <c r="NFP28" s="24"/>
      <c r="NFQ28" s="24"/>
      <c r="NFR28" s="24"/>
      <c r="NFS28" s="24"/>
      <c r="NFT28" s="24"/>
      <c r="NFU28" s="25"/>
      <c r="NFV28" s="15"/>
      <c r="NFW28" s="24"/>
      <c r="NFX28" s="24"/>
      <c r="NFY28" s="24"/>
      <c r="NFZ28" s="24"/>
      <c r="NGA28" s="24"/>
      <c r="NGB28" s="24"/>
      <c r="NGC28" s="25"/>
      <c r="NGD28" s="15"/>
      <c r="NGE28" s="24"/>
      <c r="NGF28" s="24"/>
      <c r="NGG28" s="24"/>
      <c r="NGH28" s="24"/>
      <c r="NGI28" s="24"/>
      <c r="NGJ28" s="24"/>
      <c r="NGK28" s="25"/>
      <c r="NGL28" s="15"/>
      <c r="NGM28" s="24"/>
      <c r="NGN28" s="24"/>
      <c r="NGO28" s="24"/>
      <c r="NGP28" s="24"/>
      <c r="NGQ28" s="24"/>
      <c r="NGR28" s="24"/>
      <c r="NGS28" s="25"/>
      <c r="NGT28" s="15"/>
      <c r="NGU28" s="24"/>
      <c r="NGV28" s="24"/>
      <c r="NGW28" s="24"/>
      <c r="NGX28" s="24"/>
      <c r="NGY28" s="24"/>
      <c r="NGZ28" s="24"/>
      <c r="NHA28" s="25"/>
      <c r="NHB28" s="15"/>
      <c r="NHC28" s="24"/>
      <c r="NHD28" s="24"/>
      <c r="NHE28" s="24"/>
      <c r="NHF28" s="24"/>
      <c r="NHG28" s="24"/>
      <c r="NHH28" s="24"/>
      <c r="NHI28" s="25"/>
      <c r="NHJ28" s="15"/>
      <c r="NHK28" s="24"/>
      <c r="NHL28" s="24"/>
      <c r="NHM28" s="24"/>
      <c r="NHN28" s="24"/>
      <c r="NHO28" s="24"/>
      <c r="NHP28" s="24"/>
      <c r="NHQ28" s="25"/>
      <c r="NHR28" s="15"/>
      <c r="NHS28" s="24"/>
      <c r="NHT28" s="24"/>
      <c r="NHU28" s="24"/>
      <c r="NHV28" s="24"/>
      <c r="NHW28" s="24"/>
      <c r="NHX28" s="24"/>
      <c r="NHY28" s="25"/>
      <c r="NHZ28" s="15"/>
      <c r="NIA28" s="24"/>
      <c r="NIB28" s="24"/>
      <c r="NIC28" s="24"/>
      <c r="NID28" s="24"/>
      <c r="NIE28" s="24"/>
      <c r="NIF28" s="24"/>
      <c r="NIG28" s="25"/>
      <c r="NIH28" s="15"/>
      <c r="NII28" s="24"/>
      <c r="NIJ28" s="24"/>
      <c r="NIK28" s="24"/>
      <c r="NIL28" s="24"/>
      <c r="NIM28" s="24"/>
      <c r="NIN28" s="24"/>
      <c r="NIO28" s="25"/>
      <c r="NIP28" s="15"/>
      <c r="NIQ28" s="24"/>
      <c r="NIR28" s="24"/>
      <c r="NIS28" s="24"/>
      <c r="NIT28" s="24"/>
      <c r="NIU28" s="24"/>
      <c r="NIV28" s="24"/>
      <c r="NIW28" s="25"/>
      <c r="NIX28" s="15"/>
      <c r="NIY28" s="24"/>
      <c r="NIZ28" s="24"/>
      <c r="NJA28" s="24"/>
      <c r="NJB28" s="24"/>
      <c r="NJC28" s="24"/>
      <c r="NJD28" s="24"/>
      <c r="NJE28" s="25"/>
      <c r="NJF28" s="15"/>
      <c r="NJG28" s="24"/>
      <c r="NJH28" s="24"/>
      <c r="NJI28" s="24"/>
      <c r="NJJ28" s="24"/>
      <c r="NJK28" s="24"/>
      <c r="NJL28" s="24"/>
      <c r="NJM28" s="25"/>
      <c r="NJN28" s="15"/>
      <c r="NJO28" s="24"/>
      <c r="NJP28" s="24"/>
      <c r="NJQ28" s="24"/>
      <c r="NJR28" s="24"/>
      <c r="NJS28" s="24"/>
      <c r="NJT28" s="24"/>
      <c r="NJU28" s="25"/>
      <c r="NJV28" s="15"/>
      <c r="NJW28" s="24"/>
      <c r="NJX28" s="24"/>
      <c r="NJY28" s="24"/>
      <c r="NJZ28" s="24"/>
      <c r="NKA28" s="24"/>
      <c r="NKB28" s="24"/>
      <c r="NKC28" s="25"/>
      <c r="NKD28" s="15"/>
      <c r="NKE28" s="24"/>
      <c r="NKF28" s="24"/>
      <c r="NKG28" s="24"/>
      <c r="NKH28" s="24"/>
      <c r="NKI28" s="24"/>
      <c r="NKJ28" s="24"/>
      <c r="NKK28" s="25"/>
      <c r="NKL28" s="15"/>
      <c r="NKM28" s="24"/>
      <c r="NKN28" s="24"/>
      <c r="NKO28" s="24"/>
      <c r="NKP28" s="24"/>
      <c r="NKQ28" s="24"/>
      <c r="NKR28" s="24"/>
      <c r="NKS28" s="25"/>
      <c r="NKT28" s="15"/>
      <c r="NKU28" s="24"/>
      <c r="NKV28" s="24"/>
      <c r="NKW28" s="24"/>
      <c r="NKX28" s="24"/>
      <c r="NKY28" s="24"/>
      <c r="NKZ28" s="24"/>
      <c r="NLA28" s="25"/>
      <c r="NLB28" s="15"/>
      <c r="NLC28" s="24"/>
      <c r="NLD28" s="24"/>
      <c r="NLE28" s="24"/>
      <c r="NLF28" s="24"/>
      <c r="NLG28" s="24"/>
      <c r="NLH28" s="24"/>
      <c r="NLI28" s="25"/>
      <c r="NLJ28" s="15"/>
      <c r="NLK28" s="24"/>
      <c r="NLL28" s="24"/>
      <c r="NLM28" s="24"/>
      <c r="NLN28" s="24"/>
      <c r="NLO28" s="24"/>
      <c r="NLP28" s="24"/>
      <c r="NLQ28" s="25"/>
      <c r="NLR28" s="15"/>
      <c r="NLS28" s="24"/>
      <c r="NLT28" s="24"/>
      <c r="NLU28" s="24"/>
      <c r="NLV28" s="24"/>
      <c r="NLW28" s="24"/>
      <c r="NLX28" s="24"/>
      <c r="NLY28" s="25"/>
      <c r="NLZ28" s="15"/>
      <c r="NMA28" s="24"/>
      <c r="NMB28" s="24"/>
      <c r="NMC28" s="24"/>
      <c r="NMD28" s="24"/>
      <c r="NME28" s="24"/>
      <c r="NMF28" s="24"/>
      <c r="NMG28" s="25"/>
      <c r="NMH28" s="15"/>
      <c r="NMI28" s="24"/>
      <c r="NMJ28" s="24"/>
      <c r="NMK28" s="24"/>
      <c r="NML28" s="24"/>
      <c r="NMM28" s="24"/>
      <c r="NMN28" s="24"/>
      <c r="NMO28" s="25"/>
      <c r="NMP28" s="15"/>
      <c r="NMQ28" s="24"/>
      <c r="NMR28" s="24"/>
      <c r="NMS28" s="24"/>
      <c r="NMT28" s="24"/>
      <c r="NMU28" s="24"/>
      <c r="NMV28" s="24"/>
      <c r="NMW28" s="25"/>
      <c r="NMX28" s="15"/>
      <c r="NMY28" s="24"/>
      <c r="NMZ28" s="24"/>
      <c r="NNA28" s="24"/>
      <c r="NNB28" s="24"/>
      <c r="NNC28" s="24"/>
      <c r="NND28" s="24"/>
      <c r="NNE28" s="25"/>
      <c r="NNF28" s="15"/>
      <c r="NNG28" s="24"/>
      <c r="NNH28" s="24"/>
      <c r="NNI28" s="24"/>
      <c r="NNJ28" s="24"/>
      <c r="NNK28" s="24"/>
      <c r="NNL28" s="24"/>
      <c r="NNM28" s="25"/>
      <c r="NNN28" s="15"/>
      <c r="NNO28" s="24"/>
      <c r="NNP28" s="24"/>
      <c r="NNQ28" s="24"/>
      <c r="NNR28" s="24"/>
      <c r="NNS28" s="24"/>
      <c r="NNT28" s="24"/>
      <c r="NNU28" s="25"/>
      <c r="NNV28" s="15"/>
      <c r="NNW28" s="24"/>
      <c r="NNX28" s="24"/>
      <c r="NNY28" s="24"/>
      <c r="NNZ28" s="24"/>
      <c r="NOA28" s="24"/>
      <c r="NOB28" s="24"/>
      <c r="NOC28" s="25"/>
      <c r="NOD28" s="15"/>
      <c r="NOE28" s="24"/>
      <c r="NOF28" s="24"/>
      <c r="NOG28" s="24"/>
      <c r="NOH28" s="24"/>
      <c r="NOI28" s="24"/>
      <c r="NOJ28" s="24"/>
      <c r="NOK28" s="25"/>
      <c r="NOL28" s="15"/>
      <c r="NOM28" s="24"/>
      <c r="NON28" s="24"/>
      <c r="NOO28" s="24"/>
      <c r="NOP28" s="24"/>
      <c r="NOQ28" s="24"/>
      <c r="NOR28" s="24"/>
      <c r="NOS28" s="25"/>
      <c r="NOT28" s="15"/>
      <c r="NOU28" s="24"/>
      <c r="NOV28" s="24"/>
      <c r="NOW28" s="24"/>
      <c r="NOX28" s="24"/>
      <c r="NOY28" s="24"/>
      <c r="NOZ28" s="24"/>
      <c r="NPA28" s="25"/>
      <c r="NPB28" s="15"/>
      <c r="NPC28" s="24"/>
      <c r="NPD28" s="24"/>
      <c r="NPE28" s="24"/>
      <c r="NPF28" s="24"/>
      <c r="NPG28" s="24"/>
      <c r="NPH28" s="24"/>
      <c r="NPI28" s="25"/>
      <c r="NPJ28" s="15"/>
      <c r="NPK28" s="24"/>
      <c r="NPL28" s="24"/>
      <c r="NPM28" s="24"/>
      <c r="NPN28" s="24"/>
      <c r="NPO28" s="24"/>
      <c r="NPP28" s="24"/>
      <c r="NPQ28" s="25"/>
      <c r="NPR28" s="15"/>
      <c r="NPS28" s="24"/>
      <c r="NPT28" s="24"/>
      <c r="NPU28" s="24"/>
      <c r="NPV28" s="24"/>
      <c r="NPW28" s="24"/>
      <c r="NPX28" s="24"/>
      <c r="NPY28" s="25"/>
      <c r="NPZ28" s="15"/>
      <c r="NQA28" s="24"/>
      <c r="NQB28" s="24"/>
      <c r="NQC28" s="24"/>
      <c r="NQD28" s="24"/>
      <c r="NQE28" s="24"/>
      <c r="NQF28" s="24"/>
      <c r="NQG28" s="25"/>
      <c r="NQH28" s="15"/>
      <c r="NQI28" s="24"/>
      <c r="NQJ28" s="24"/>
      <c r="NQK28" s="24"/>
      <c r="NQL28" s="24"/>
      <c r="NQM28" s="24"/>
      <c r="NQN28" s="24"/>
      <c r="NQO28" s="25"/>
      <c r="NQP28" s="15"/>
      <c r="NQQ28" s="24"/>
      <c r="NQR28" s="24"/>
      <c r="NQS28" s="24"/>
      <c r="NQT28" s="24"/>
      <c r="NQU28" s="24"/>
      <c r="NQV28" s="24"/>
      <c r="NQW28" s="25"/>
      <c r="NQX28" s="15"/>
      <c r="NQY28" s="24"/>
      <c r="NQZ28" s="24"/>
      <c r="NRA28" s="24"/>
      <c r="NRB28" s="24"/>
      <c r="NRC28" s="24"/>
      <c r="NRD28" s="24"/>
      <c r="NRE28" s="25"/>
      <c r="NRF28" s="15"/>
      <c r="NRG28" s="24"/>
      <c r="NRH28" s="24"/>
      <c r="NRI28" s="24"/>
      <c r="NRJ28" s="24"/>
      <c r="NRK28" s="24"/>
      <c r="NRL28" s="24"/>
      <c r="NRM28" s="25"/>
      <c r="NRN28" s="15"/>
      <c r="NRO28" s="24"/>
      <c r="NRP28" s="24"/>
      <c r="NRQ28" s="24"/>
      <c r="NRR28" s="24"/>
      <c r="NRS28" s="24"/>
      <c r="NRT28" s="24"/>
      <c r="NRU28" s="25"/>
      <c r="NRV28" s="15"/>
      <c r="NRW28" s="24"/>
      <c r="NRX28" s="24"/>
      <c r="NRY28" s="24"/>
      <c r="NRZ28" s="24"/>
      <c r="NSA28" s="24"/>
      <c r="NSB28" s="24"/>
      <c r="NSC28" s="25"/>
      <c r="NSD28" s="15"/>
      <c r="NSE28" s="24"/>
      <c r="NSF28" s="24"/>
      <c r="NSG28" s="24"/>
      <c r="NSH28" s="24"/>
      <c r="NSI28" s="24"/>
      <c r="NSJ28" s="24"/>
      <c r="NSK28" s="25"/>
      <c r="NSL28" s="15"/>
      <c r="NSM28" s="24"/>
      <c r="NSN28" s="24"/>
      <c r="NSO28" s="24"/>
      <c r="NSP28" s="24"/>
      <c r="NSQ28" s="24"/>
      <c r="NSR28" s="24"/>
      <c r="NSS28" s="25"/>
      <c r="NST28" s="15"/>
      <c r="NSU28" s="24"/>
      <c r="NSV28" s="24"/>
      <c r="NSW28" s="24"/>
      <c r="NSX28" s="24"/>
      <c r="NSY28" s="24"/>
      <c r="NSZ28" s="24"/>
      <c r="NTA28" s="25"/>
      <c r="NTB28" s="15"/>
      <c r="NTC28" s="24"/>
      <c r="NTD28" s="24"/>
      <c r="NTE28" s="24"/>
      <c r="NTF28" s="24"/>
      <c r="NTG28" s="24"/>
      <c r="NTH28" s="24"/>
      <c r="NTI28" s="25"/>
      <c r="NTJ28" s="15"/>
      <c r="NTK28" s="24"/>
      <c r="NTL28" s="24"/>
      <c r="NTM28" s="24"/>
      <c r="NTN28" s="24"/>
      <c r="NTO28" s="24"/>
      <c r="NTP28" s="24"/>
      <c r="NTQ28" s="25"/>
      <c r="NTR28" s="15"/>
      <c r="NTS28" s="24"/>
      <c r="NTT28" s="24"/>
      <c r="NTU28" s="24"/>
      <c r="NTV28" s="24"/>
      <c r="NTW28" s="24"/>
      <c r="NTX28" s="24"/>
      <c r="NTY28" s="25"/>
      <c r="NTZ28" s="15"/>
      <c r="NUA28" s="24"/>
      <c r="NUB28" s="24"/>
      <c r="NUC28" s="24"/>
      <c r="NUD28" s="24"/>
      <c r="NUE28" s="24"/>
      <c r="NUF28" s="24"/>
      <c r="NUG28" s="25"/>
      <c r="NUH28" s="15"/>
      <c r="NUI28" s="24"/>
      <c r="NUJ28" s="24"/>
      <c r="NUK28" s="24"/>
      <c r="NUL28" s="24"/>
      <c r="NUM28" s="24"/>
      <c r="NUN28" s="24"/>
      <c r="NUO28" s="25"/>
      <c r="NUP28" s="15"/>
      <c r="NUQ28" s="24"/>
      <c r="NUR28" s="24"/>
      <c r="NUS28" s="24"/>
      <c r="NUT28" s="24"/>
      <c r="NUU28" s="24"/>
      <c r="NUV28" s="24"/>
      <c r="NUW28" s="25"/>
      <c r="NUX28" s="15"/>
      <c r="NUY28" s="24"/>
      <c r="NUZ28" s="24"/>
      <c r="NVA28" s="24"/>
      <c r="NVB28" s="24"/>
      <c r="NVC28" s="24"/>
      <c r="NVD28" s="24"/>
      <c r="NVE28" s="25"/>
      <c r="NVF28" s="15"/>
      <c r="NVG28" s="24"/>
      <c r="NVH28" s="24"/>
      <c r="NVI28" s="24"/>
      <c r="NVJ28" s="24"/>
      <c r="NVK28" s="24"/>
      <c r="NVL28" s="24"/>
      <c r="NVM28" s="25"/>
      <c r="NVN28" s="15"/>
      <c r="NVO28" s="24"/>
      <c r="NVP28" s="24"/>
      <c r="NVQ28" s="24"/>
      <c r="NVR28" s="24"/>
      <c r="NVS28" s="24"/>
      <c r="NVT28" s="24"/>
      <c r="NVU28" s="25"/>
      <c r="NVV28" s="15"/>
      <c r="NVW28" s="24"/>
      <c r="NVX28" s="24"/>
      <c r="NVY28" s="24"/>
      <c r="NVZ28" s="24"/>
      <c r="NWA28" s="24"/>
      <c r="NWB28" s="24"/>
      <c r="NWC28" s="25"/>
      <c r="NWD28" s="15"/>
      <c r="NWE28" s="24"/>
      <c r="NWF28" s="24"/>
      <c r="NWG28" s="24"/>
      <c r="NWH28" s="24"/>
      <c r="NWI28" s="24"/>
      <c r="NWJ28" s="24"/>
      <c r="NWK28" s="25"/>
      <c r="NWL28" s="15"/>
      <c r="NWM28" s="24"/>
      <c r="NWN28" s="24"/>
      <c r="NWO28" s="24"/>
      <c r="NWP28" s="24"/>
      <c r="NWQ28" s="24"/>
      <c r="NWR28" s="24"/>
      <c r="NWS28" s="25"/>
      <c r="NWT28" s="15"/>
      <c r="NWU28" s="24"/>
      <c r="NWV28" s="24"/>
      <c r="NWW28" s="24"/>
      <c r="NWX28" s="24"/>
      <c r="NWY28" s="24"/>
      <c r="NWZ28" s="24"/>
      <c r="NXA28" s="25"/>
      <c r="NXB28" s="15"/>
      <c r="NXC28" s="24"/>
      <c r="NXD28" s="24"/>
      <c r="NXE28" s="24"/>
      <c r="NXF28" s="24"/>
      <c r="NXG28" s="24"/>
      <c r="NXH28" s="24"/>
      <c r="NXI28" s="25"/>
      <c r="NXJ28" s="15"/>
      <c r="NXK28" s="24"/>
      <c r="NXL28" s="24"/>
      <c r="NXM28" s="24"/>
      <c r="NXN28" s="24"/>
      <c r="NXO28" s="24"/>
      <c r="NXP28" s="24"/>
      <c r="NXQ28" s="25"/>
      <c r="NXR28" s="15"/>
      <c r="NXS28" s="24"/>
      <c r="NXT28" s="24"/>
      <c r="NXU28" s="24"/>
      <c r="NXV28" s="24"/>
      <c r="NXW28" s="24"/>
      <c r="NXX28" s="24"/>
      <c r="NXY28" s="25"/>
      <c r="NXZ28" s="15"/>
      <c r="NYA28" s="24"/>
      <c r="NYB28" s="24"/>
      <c r="NYC28" s="24"/>
      <c r="NYD28" s="24"/>
      <c r="NYE28" s="24"/>
      <c r="NYF28" s="24"/>
      <c r="NYG28" s="25"/>
      <c r="NYH28" s="15"/>
      <c r="NYI28" s="24"/>
      <c r="NYJ28" s="24"/>
      <c r="NYK28" s="24"/>
      <c r="NYL28" s="24"/>
      <c r="NYM28" s="24"/>
      <c r="NYN28" s="24"/>
      <c r="NYO28" s="25"/>
      <c r="NYP28" s="15"/>
      <c r="NYQ28" s="24"/>
      <c r="NYR28" s="24"/>
      <c r="NYS28" s="24"/>
      <c r="NYT28" s="24"/>
      <c r="NYU28" s="24"/>
      <c r="NYV28" s="24"/>
      <c r="NYW28" s="25"/>
      <c r="NYX28" s="15"/>
      <c r="NYY28" s="24"/>
      <c r="NYZ28" s="24"/>
      <c r="NZA28" s="24"/>
      <c r="NZB28" s="24"/>
      <c r="NZC28" s="24"/>
      <c r="NZD28" s="24"/>
      <c r="NZE28" s="25"/>
      <c r="NZF28" s="15"/>
      <c r="NZG28" s="24"/>
      <c r="NZH28" s="24"/>
      <c r="NZI28" s="24"/>
      <c r="NZJ28" s="24"/>
      <c r="NZK28" s="24"/>
      <c r="NZL28" s="24"/>
      <c r="NZM28" s="25"/>
      <c r="NZN28" s="15"/>
      <c r="NZO28" s="24"/>
      <c r="NZP28" s="24"/>
      <c r="NZQ28" s="24"/>
      <c r="NZR28" s="24"/>
      <c r="NZS28" s="24"/>
      <c r="NZT28" s="24"/>
      <c r="NZU28" s="25"/>
      <c r="NZV28" s="15"/>
      <c r="NZW28" s="24"/>
      <c r="NZX28" s="24"/>
      <c r="NZY28" s="24"/>
      <c r="NZZ28" s="24"/>
      <c r="OAA28" s="24"/>
      <c r="OAB28" s="24"/>
      <c r="OAC28" s="25"/>
      <c r="OAD28" s="15"/>
      <c r="OAE28" s="24"/>
      <c r="OAF28" s="24"/>
      <c r="OAG28" s="24"/>
      <c r="OAH28" s="24"/>
      <c r="OAI28" s="24"/>
      <c r="OAJ28" s="24"/>
      <c r="OAK28" s="25"/>
      <c r="OAL28" s="15"/>
      <c r="OAM28" s="24"/>
      <c r="OAN28" s="24"/>
      <c r="OAO28" s="24"/>
      <c r="OAP28" s="24"/>
      <c r="OAQ28" s="24"/>
      <c r="OAR28" s="24"/>
      <c r="OAS28" s="25"/>
      <c r="OAT28" s="15"/>
      <c r="OAU28" s="24"/>
      <c r="OAV28" s="24"/>
      <c r="OAW28" s="24"/>
      <c r="OAX28" s="24"/>
      <c r="OAY28" s="24"/>
      <c r="OAZ28" s="24"/>
      <c r="OBA28" s="25"/>
      <c r="OBB28" s="15"/>
      <c r="OBC28" s="24"/>
      <c r="OBD28" s="24"/>
      <c r="OBE28" s="24"/>
      <c r="OBF28" s="24"/>
      <c r="OBG28" s="24"/>
      <c r="OBH28" s="24"/>
      <c r="OBI28" s="25"/>
      <c r="OBJ28" s="15"/>
      <c r="OBK28" s="24"/>
      <c r="OBL28" s="24"/>
      <c r="OBM28" s="24"/>
      <c r="OBN28" s="24"/>
      <c r="OBO28" s="24"/>
      <c r="OBP28" s="24"/>
      <c r="OBQ28" s="25"/>
      <c r="OBR28" s="15"/>
      <c r="OBS28" s="24"/>
      <c r="OBT28" s="24"/>
      <c r="OBU28" s="24"/>
      <c r="OBV28" s="24"/>
      <c r="OBW28" s="24"/>
      <c r="OBX28" s="24"/>
      <c r="OBY28" s="25"/>
      <c r="OBZ28" s="15"/>
      <c r="OCA28" s="24"/>
      <c r="OCB28" s="24"/>
      <c r="OCC28" s="24"/>
      <c r="OCD28" s="24"/>
      <c r="OCE28" s="24"/>
      <c r="OCF28" s="24"/>
      <c r="OCG28" s="25"/>
      <c r="OCH28" s="15"/>
      <c r="OCI28" s="24"/>
      <c r="OCJ28" s="24"/>
      <c r="OCK28" s="24"/>
      <c r="OCL28" s="24"/>
      <c r="OCM28" s="24"/>
      <c r="OCN28" s="24"/>
      <c r="OCO28" s="25"/>
      <c r="OCP28" s="15"/>
      <c r="OCQ28" s="24"/>
      <c r="OCR28" s="24"/>
      <c r="OCS28" s="24"/>
      <c r="OCT28" s="24"/>
      <c r="OCU28" s="24"/>
      <c r="OCV28" s="24"/>
      <c r="OCW28" s="25"/>
      <c r="OCX28" s="15"/>
      <c r="OCY28" s="24"/>
      <c r="OCZ28" s="24"/>
      <c r="ODA28" s="24"/>
      <c r="ODB28" s="24"/>
      <c r="ODC28" s="24"/>
      <c r="ODD28" s="24"/>
      <c r="ODE28" s="25"/>
      <c r="ODF28" s="15"/>
      <c r="ODG28" s="24"/>
      <c r="ODH28" s="24"/>
      <c r="ODI28" s="24"/>
      <c r="ODJ28" s="24"/>
      <c r="ODK28" s="24"/>
      <c r="ODL28" s="24"/>
      <c r="ODM28" s="25"/>
      <c r="ODN28" s="15"/>
      <c r="ODO28" s="24"/>
      <c r="ODP28" s="24"/>
      <c r="ODQ28" s="24"/>
      <c r="ODR28" s="24"/>
      <c r="ODS28" s="24"/>
      <c r="ODT28" s="24"/>
      <c r="ODU28" s="25"/>
      <c r="ODV28" s="15"/>
      <c r="ODW28" s="24"/>
      <c r="ODX28" s="24"/>
      <c r="ODY28" s="24"/>
      <c r="ODZ28" s="24"/>
      <c r="OEA28" s="24"/>
      <c r="OEB28" s="24"/>
      <c r="OEC28" s="25"/>
      <c r="OED28" s="15"/>
      <c r="OEE28" s="24"/>
      <c r="OEF28" s="24"/>
      <c r="OEG28" s="24"/>
      <c r="OEH28" s="24"/>
      <c r="OEI28" s="24"/>
      <c r="OEJ28" s="24"/>
      <c r="OEK28" s="25"/>
      <c r="OEL28" s="15"/>
      <c r="OEM28" s="24"/>
      <c r="OEN28" s="24"/>
      <c r="OEO28" s="24"/>
      <c r="OEP28" s="24"/>
      <c r="OEQ28" s="24"/>
      <c r="OER28" s="24"/>
      <c r="OES28" s="25"/>
      <c r="OET28" s="15"/>
      <c r="OEU28" s="24"/>
      <c r="OEV28" s="24"/>
      <c r="OEW28" s="24"/>
      <c r="OEX28" s="24"/>
      <c r="OEY28" s="24"/>
      <c r="OEZ28" s="24"/>
      <c r="OFA28" s="25"/>
      <c r="OFB28" s="15"/>
      <c r="OFC28" s="24"/>
      <c r="OFD28" s="24"/>
      <c r="OFE28" s="24"/>
      <c r="OFF28" s="24"/>
      <c r="OFG28" s="24"/>
      <c r="OFH28" s="24"/>
      <c r="OFI28" s="25"/>
      <c r="OFJ28" s="15"/>
      <c r="OFK28" s="24"/>
      <c r="OFL28" s="24"/>
      <c r="OFM28" s="24"/>
      <c r="OFN28" s="24"/>
      <c r="OFO28" s="24"/>
      <c r="OFP28" s="24"/>
      <c r="OFQ28" s="25"/>
      <c r="OFR28" s="15"/>
      <c r="OFS28" s="24"/>
      <c r="OFT28" s="24"/>
      <c r="OFU28" s="24"/>
      <c r="OFV28" s="24"/>
      <c r="OFW28" s="24"/>
      <c r="OFX28" s="24"/>
      <c r="OFY28" s="25"/>
      <c r="OFZ28" s="15"/>
      <c r="OGA28" s="24"/>
      <c r="OGB28" s="24"/>
      <c r="OGC28" s="24"/>
      <c r="OGD28" s="24"/>
      <c r="OGE28" s="24"/>
      <c r="OGF28" s="24"/>
      <c r="OGG28" s="25"/>
      <c r="OGH28" s="15"/>
      <c r="OGI28" s="24"/>
      <c r="OGJ28" s="24"/>
      <c r="OGK28" s="24"/>
      <c r="OGL28" s="24"/>
      <c r="OGM28" s="24"/>
      <c r="OGN28" s="24"/>
      <c r="OGO28" s="25"/>
      <c r="OGP28" s="15"/>
      <c r="OGQ28" s="24"/>
      <c r="OGR28" s="24"/>
      <c r="OGS28" s="24"/>
      <c r="OGT28" s="24"/>
      <c r="OGU28" s="24"/>
      <c r="OGV28" s="24"/>
      <c r="OGW28" s="25"/>
      <c r="OGX28" s="15"/>
      <c r="OGY28" s="24"/>
      <c r="OGZ28" s="24"/>
      <c r="OHA28" s="24"/>
      <c r="OHB28" s="24"/>
      <c r="OHC28" s="24"/>
      <c r="OHD28" s="24"/>
      <c r="OHE28" s="25"/>
      <c r="OHF28" s="15"/>
      <c r="OHG28" s="24"/>
      <c r="OHH28" s="24"/>
      <c r="OHI28" s="24"/>
      <c r="OHJ28" s="24"/>
      <c r="OHK28" s="24"/>
      <c r="OHL28" s="24"/>
      <c r="OHM28" s="25"/>
      <c r="OHN28" s="15"/>
      <c r="OHO28" s="24"/>
      <c r="OHP28" s="24"/>
      <c r="OHQ28" s="24"/>
      <c r="OHR28" s="24"/>
      <c r="OHS28" s="24"/>
      <c r="OHT28" s="24"/>
      <c r="OHU28" s="25"/>
      <c r="OHV28" s="15"/>
      <c r="OHW28" s="24"/>
      <c r="OHX28" s="24"/>
      <c r="OHY28" s="24"/>
      <c r="OHZ28" s="24"/>
      <c r="OIA28" s="24"/>
      <c r="OIB28" s="24"/>
      <c r="OIC28" s="25"/>
      <c r="OID28" s="15"/>
      <c r="OIE28" s="24"/>
      <c r="OIF28" s="24"/>
      <c r="OIG28" s="24"/>
      <c r="OIH28" s="24"/>
      <c r="OII28" s="24"/>
      <c r="OIJ28" s="24"/>
      <c r="OIK28" s="25"/>
      <c r="OIL28" s="15"/>
      <c r="OIM28" s="24"/>
      <c r="OIN28" s="24"/>
      <c r="OIO28" s="24"/>
      <c r="OIP28" s="24"/>
      <c r="OIQ28" s="24"/>
      <c r="OIR28" s="24"/>
      <c r="OIS28" s="25"/>
      <c r="OIT28" s="15"/>
      <c r="OIU28" s="24"/>
      <c r="OIV28" s="24"/>
      <c r="OIW28" s="24"/>
      <c r="OIX28" s="24"/>
      <c r="OIY28" s="24"/>
      <c r="OIZ28" s="24"/>
      <c r="OJA28" s="25"/>
      <c r="OJB28" s="15"/>
      <c r="OJC28" s="24"/>
      <c r="OJD28" s="24"/>
      <c r="OJE28" s="24"/>
      <c r="OJF28" s="24"/>
      <c r="OJG28" s="24"/>
      <c r="OJH28" s="24"/>
      <c r="OJI28" s="25"/>
      <c r="OJJ28" s="15"/>
      <c r="OJK28" s="24"/>
      <c r="OJL28" s="24"/>
      <c r="OJM28" s="24"/>
      <c r="OJN28" s="24"/>
      <c r="OJO28" s="24"/>
      <c r="OJP28" s="24"/>
      <c r="OJQ28" s="25"/>
      <c r="OJR28" s="15"/>
      <c r="OJS28" s="24"/>
      <c r="OJT28" s="24"/>
      <c r="OJU28" s="24"/>
      <c r="OJV28" s="24"/>
      <c r="OJW28" s="24"/>
      <c r="OJX28" s="24"/>
      <c r="OJY28" s="25"/>
      <c r="OJZ28" s="15"/>
      <c r="OKA28" s="24"/>
      <c r="OKB28" s="24"/>
      <c r="OKC28" s="24"/>
      <c r="OKD28" s="24"/>
      <c r="OKE28" s="24"/>
      <c r="OKF28" s="24"/>
      <c r="OKG28" s="25"/>
      <c r="OKH28" s="15"/>
      <c r="OKI28" s="24"/>
      <c r="OKJ28" s="24"/>
      <c r="OKK28" s="24"/>
      <c r="OKL28" s="24"/>
      <c r="OKM28" s="24"/>
      <c r="OKN28" s="24"/>
      <c r="OKO28" s="25"/>
      <c r="OKP28" s="15"/>
      <c r="OKQ28" s="24"/>
      <c r="OKR28" s="24"/>
      <c r="OKS28" s="24"/>
      <c r="OKT28" s="24"/>
      <c r="OKU28" s="24"/>
      <c r="OKV28" s="24"/>
      <c r="OKW28" s="25"/>
      <c r="OKX28" s="15"/>
      <c r="OKY28" s="24"/>
      <c r="OKZ28" s="24"/>
      <c r="OLA28" s="24"/>
      <c r="OLB28" s="24"/>
      <c r="OLC28" s="24"/>
      <c r="OLD28" s="24"/>
      <c r="OLE28" s="25"/>
      <c r="OLF28" s="15"/>
      <c r="OLG28" s="24"/>
      <c r="OLH28" s="24"/>
      <c r="OLI28" s="24"/>
      <c r="OLJ28" s="24"/>
      <c r="OLK28" s="24"/>
      <c r="OLL28" s="24"/>
      <c r="OLM28" s="25"/>
      <c r="OLN28" s="15"/>
      <c r="OLO28" s="24"/>
      <c r="OLP28" s="24"/>
      <c r="OLQ28" s="24"/>
      <c r="OLR28" s="24"/>
      <c r="OLS28" s="24"/>
      <c r="OLT28" s="24"/>
      <c r="OLU28" s="25"/>
      <c r="OLV28" s="15"/>
      <c r="OLW28" s="24"/>
      <c r="OLX28" s="24"/>
      <c r="OLY28" s="24"/>
      <c r="OLZ28" s="24"/>
      <c r="OMA28" s="24"/>
      <c r="OMB28" s="24"/>
      <c r="OMC28" s="25"/>
      <c r="OMD28" s="15"/>
      <c r="OME28" s="24"/>
      <c r="OMF28" s="24"/>
      <c r="OMG28" s="24"/>
      <c r="OMH28" s="24"/>
      <c r="OMI28" s="24"/>
      <c r="OMJ28" s="24"/>
      <c r="OMK28" s="25"/>
      <c r="OML28" s="15"/>
      <c r="OMM28" s="24"/>
      <c r="OMN28" s="24"/>
      <c r="OMO28" s="24"/>
      <c r="OMP28" s="24"/>
      <c r="OMQ28" s="24"/>
      <c r="OMR28" s="24"/>
      <c r="OMS28" s="25"/>
      <c r="OMT28" s="15"/>
      <c r="OMU28" s="24"/>
      <c r="OMV28" s="24"/>
      <c r="OMW28" s="24"/>
      <c r="OMX28" s="24"/>
      <c r="OMY28" s="24"/>
      <c r="OMZ28" s="24"/>
      <c r="ONA28" s="25"/>
      <c r="ONB28" s="15"/>
      <c r="ONC28" s="24"/>
      <c r="OND28" s="24"/>
      <c r="ONE28" s="24"/>
      <c r="ONF28" s="24"/>
      <c r="ONG28" s="24"/>
      <c r="ONH28" s="24"/>
      <c r="ONI28" s="25"/>
      <c r="ONJ28" s="15"/>
      <c r="ONK28" s="24"/>
      <c r="ONL28" s="24"/>
      <c r="ONM28" s="24"/>
      <c r="ONN28" s="24"/>
      <c r="ONO28" s="24"/>
      <c r="ONP28" s="24"/>
      <c r="ONQ28" s="25"/>
      <c r="ONR28" s="15"/>
      <c r="ONS28" s="24"/>
      <c r="ONT28" s="24"/>
      <c r="ONU28" s="24"/>
      <c r="ONV28" s="24"/>
      <c r="ONW28" s="24"/>
      <c r="ONX28" s="24"/>
      <c r="ONY28" s="25"/>
      <c r="ONZ28" s="15"/>
      <c r="OOA28" s="24"/>
      <c r="OOB28" s="24"/>
      <c r="OOC28" s="24"/>
      <c r="OOD28" s="24"/>
      <c r="OOE28" s="24"/>
      <c r="OOF28" s="24"/>
      <c r="OOG28" s="25"/>
      <c r="OOH28" s="15"/>
      <c r="OOI28" s="24"/>
      <c r="OOJ28" s="24"/>
      <c r="OOK28" s="24"/>
      <c r="OOL28" s="24"/>
      <c r="OOM28" s="24"/>
      <c r="OON28" s="24"/>
      <c r="OOO28" s="25"/>
      <c r="OOP28" s="15"/>
      <c r="OOQ28" s="24"/>
      <c r="OOR28" s="24"/>
      <c r="OOS28" s="24"/>
      <c r="OOT28" s="24"/>
      <c r="OOU28" s="24"/>
      <c r="OOV28" s="24"/>
      <c r="OOW28" s="25"/>
      <c r="OOX28" s="15"/>
      <c r="OOY28" s="24"/>
      <c r="OOZ28" s="24"/>
      <c r="OPA28" s="24"/>
      <c r="OPB28" s="24"/>
      <c r="OPC28" s="24"/>
      <c r="OPD28" s="24"/>
      <c r="OPE28" s="25"/>
      <c r="OPF28" s="15"/>
      <c r="OPG28" s="24"/>
      <c r="OPH28" s="24"/>
      <c r="OPI28" s="24"/>
      <c r="OPJ28" s="24"/>
      <c r="OPK28" s="24"/>
      <c r="OPL28" s="24"/>
      <c r="OPM28" s="25"/>
      <c r="OPN28" s="15"/>
      <c r="OPO28" s="24"/>
      <c r="OPP28" s="24"/>
      <c r="OPQ28" s="24"/>
      <c r="OPR28" s="24"/>
      <c r="OPS28" s="24"/>
      <c r="OPT28" s="24"/>
      <c r="OPU28" s="25"/>
      <c r="OPV28" s="15"/>
      <c r="OPW28" s="24"/>
      <c r="OPX28" s="24"/>
      <c r="OPY28" s="24"/>
      <c r="OPZ28" s="24"/>
      <c r="OQA28" s="24"/>
      <c r="OQB28" s="24"/>
      <c r="OQC28" s="25"/>
      <c r="OQD28" s="15"/>
      <c r="OQE28" s="24"/>
      <c r="OQF28" s="24"/>
      <c r="OQG28" s="24"/>
      <c r="OQH28" s="24"/>
      <c r="OQI28" s="24"/>
      <c r="OQJ28" s="24"/>
      <c r="OQK28" s="25"/>
      <c r="OQL28" s="15"/>
      <c r="OQM28" s="24"/>
      <c r="OQN28" s="24"/>
      <c r="OQO28" s="24"/>
      <c r="OQP28" s="24"/>
      <c r="OQQ28" s="24"/>
      <c r="OQR28" s="24"/>
      <c r="OQS28" s="25"/>
      <c r="OQT28" s="15"/>
      <c r="OQU28" s="24"/>
      <c r="OQV28" s="24"/>
      <c r="OQW28" s="24"/>
      <c r="OQX28" s="24"/>
      <c r="OQY28" s="24"/>
      <c r="OQZ28" s="24"/>
      <c r="ORA28" s="25"/>
      <c r="ORB28" s="15"/>
      <c r="ORC28" s="24"/>
      <c r="ORD28" s="24"/>
      <c r="ORE28" s="24"/>
      <c r="ORF28" s="24"/>
      <c r="ORG28" s="24"/>
      <c r="ORH28" s="24"/>
      <c r="ORI28" s="25"/>
      <c r="ORJ28" s="15"/>
      <c r="ORK28" s="24"/>
      <c r="ORL28" s="24"/>
      <c r="ORM28" s="24"/>
      <c r="ORN28" s="24"/>
      <c r="ORO28" s="24"/>
      <c r="ORP28" s="24"/>
      <c r="ORQ28" s="25"/>
      <c r="ORR28" s="15"/>
      <c r="ORS28" s="24"/>
      <c r="ORT28" s="24"/>
      <c r="ORU28" s="24"/>
      <c r="ORV28" s="24"/>
      <c r="ORW28" s="24"/>
      <c r="ORX28" s="24"/>
      <c r="ORY28" s="25"/>
      <c r="ORZ28" s="15"/>
      <c r="OSA28" s="24"/>
      <c r="OSB28" s="24"/>
      <c r="OSC28" s="24"/>
      <c r="OSD28" s="24"/>
      <c r="OSE28" s="24"/>
      <c r="OSF28" s="24"/>
      <c r="OSG28" s="25"/>
      <c r="OSH28" s="15"/>
      <c r="OSI28" s="24"/>
      <c r="OSJ28" s="24"/>
      <c r="OSK28" s="24"/>
      <c r="OSL28" s="24"/>
      <c r="OSM28" s="24"/>
      <c r="OSN28" s="24"/>
      <c r="OSO28" s="25"/>
      <c r="OSP28" s="15"/>
      <c r="OSQ28" s="24"/>
      <c r="OSR28" s="24"/>
      <c r="OSS28" s="24"/>
      <c r="OST28" s="24"/>
      <c r="OSU28" s="24"/>
      <c r="OSV28" s="24"/>
      <c r="OSW28" s="25"/>
      <c r="OSX28" s="15"/>
      <c r="OSY28" s="24"/>
      <c r="OSZ28" s="24"/>
      <c r="OTA28" s="24"/>
      <c r="OTB28" s="24"/>
      <c r="OTC28" s="24"/>
      <c r="OTD28" s="24"/>
      <c r="OTE28" s="25"/>
      <c r="OTF28" s="15"/>
      <c r="OTG28" s="24"/>
      <c r="OTH28" s="24"/>
      <c r="OTI28" s="24"/>
      <c r="OTJ28" s="24"/>
      <c r="OTK28" s="24"/>
      <c r="OTL28" s="24"/>
      <c r="OTM28" s="25"/>
      <c r="OTN28" s="15"/>
      <c r="OTO28" s="24"/>
      <c r="OTP28" s="24"/>
      <c r="OTQ28" s="24"/>
      <c r="OTR28" s="24"/>
      <c r="OTS28" s="24"/>
      <c r="OTT28" s="24"/>
      <c r="OTU28" s="25"/>
      <c r="OTV28" s="15"/>
      <c r="OTW28" s="24"/>
      <c r="OTX28" s="24"/>
      <c r="OTY28" s="24"/>
      <c r="OTZ28" s="24"/>
      <c r="OUA28" s="24"/>
      <c r="OUB28" s="24"/>
      <c r="OUC28" s="25"/>
      <c r="OUD28" s="15"/>
      <c r="OUE28" s="24"/>
      <c r="OUF28" s="24"/>
      <c r="OUG28" s="24"/>
      <c r="OUH28" s="24"/>
      <c r="OUI28" s="24"/>
      <c r="OUJ28" s="24"/>
      <c r="OUK28" s="25"/>
      <c r="OUL28" s="15"/>
      <c r="OUM28" s="24"/>
      <c r="OUN28" s="24"/>
      <c r="OUO28" s="24"/>
      <c r="OUP28" s="24"/>
      <c r="OUQ28" s="24"/>
      <c r="OUR28" s="24"/>
      <c r="OUS28" s="25"/>
      <c r="OUT28" s="15"/>
      <c r="OUU28" s="24"/>
      <c r="OUV28" s="24"/>
      <c r="OUW28" s="24"/>
      <c r="OUX28" s="24"/>
      <c r="OUY28" s="24"/>
      <c r="OUZ28" s="24"/>
      <c r="OVA28" s="25"/>
      <c r="OVB28" s="15"/>
      <c r="OVC28" s="24"/>
      <c r="OVD28" s="24"/>
      <c r="OVE28" s="24"/>
      <c r="OVF28" s="24"/>
      <c r="OVG28" s="24"/>
      <c r="OVH28" s="24"/>
      <c r="OVI28" s="25"/>
      <c r="OVJ28" s="15"/>
      <c r="OVK28" s="24"/>
      <c r="OVL28" s="24"/>
      <c r="OVM28" s="24"/>
      <c r="OVN28" s="24"/>
      <c r="OVO28" s="24"/>
      <c r="OVP28" s="24"/>
      <c r="OVQ28" s="25"/>
      <c r="OVR28" s="15"/>
      <c r="OVS28" s="24"/>
      <c r="OVT28" s="24"/>
      <c r="OVU28" s="24"/>
      <c r="OVV28" s="24"/>
      <c r="OVW28" s="24"/>
      <c r="OVX28" s="24"/>
      <c r="OVY28" s="25"/>
      <c r="OVZ28" s="15"/>
      <c r="OWA28" s="24"/>
      <c r="OWB28" s="24"/>
      <c r="OWC28" s="24"/>
      <c r="OWD28" s="24"/>
      <c r="OWE28" s="24"/>
      <c r="OWF28" s="24"/>
      <c r="OWG28" s="25"/>
      <c r="OWH28" s="15"/>
      <c r="OWI28" s="24"/>
      <c r="OWJ28" s="24"/>
      <c r="OWK28" s="24"/>
      <c r="OWL28" s="24"/>
      <c r="OWM28" s="24"/>
      <c r="OWN28" s="24"/>
      <c r="OWO28" s="25"/>
      <c r="OWP28" s="15"/>
      <c r="OWQ28" s="24"/>
      <c r="OWR28" s="24"/>
      <c r="OWS28" s="24"/>
      <c r="OWT28" s="24"/>
      <c r="OWU28" s="24"/>
      <c r="OWV28" s="24"/>
      <c r="OWW28" s="25"/>
      <c r="OWX28" s="15"/>
      <c r="OWY28" s="24"/>
      <c r="OWZ28" s="24"/>
      <c r="OXA28" s="24"/>
      <c r="OXB28" s="24"/>
      <c r="OXC28" s="24"/>
      <c r="OXD28" s="24"/>
      <c r="OXE28" s="25"/>
      <c r="OXF28" s="15"/>
      <c r="OXG28" s="24"/>
      <c r="OXH28" s="24"/>
      <c r="OXI28" s="24"/>
      <c r="OXJ28" s="24"/>
      <c r="OXK28" s="24"/>
      <c r="OXL28" s="24"/>
      <c r="OXM28" s="25"/>
      <c r="OXN28" s="15"/>
      <c r="OXO28" s="24"/>
      <c r="OXP28" s="24"/>
      <c r="OXQ28" s="24"/>
      <c r="OXR28" s="24"/>
      <c r="OXS28" s="24"/>
      <c r="OXT28" s="24"/>
      <c r="OXU28" s="25"/>
      <c r="OXV28" s="15"/>
      <c r="OXW28" s="24"/>
      <c r="OXX28" s="24"/>
      <c r="OXY28" s="24"/>
      <c r="OXZ28" s="24"/>
      <c r="OYA28" s="24"/>
      <c r="OYB28" s="24"/>
      <c r="OYC28" s="25"/>
      <c r="OYD28" s="15"/>
      <c r="OYE28" s="24"/>
      <c r="OYF28" s="24"/>
      <c r="OYG28" s="24"/>
      <c r="OYH28" s="24"/>
      <c r="OYI28" s="24"/>
      <c r="OYJ28" s="24"/>
      <c r="OYK28" s="25"/>
      <c r="OYL28" s="15"/>
      <c r="OYM28" s="24"/>
      <c r="OYN28" s="24"/>
      <c r="OYO28" s="24"/>
      <c r="OYP28" s="24"/>
      <c r="OYQ28" s="24"/>
      <c r="OYR28" s="24"/>
      <c r="OYS28" s="25"/>
      <c r="OYT28" s="15"/>
      <c r="OYU28" s="24"/>
      <c r="OYV28" s="24"/>
      <c r="OYW28" s="24"/>
      <c r="OYX28" s="24"/>
      <c r="OYY28" s="24"/>
      <c r="OYZ28" s="24"/>
      <c r="OZA28" s="25"/>
      <c r="OZB28" s="15"/>
      <c r="OZC28" s="24"/>
      <c r="OZD28" s="24"/>
      <c r="OZE28" s="24"/>
      <c r="OZF28" s="24"/>
      <c r="OZG28" s="24"/>
      <c r="OZH28" s="24"/>
      <c r="OZI28" s="25"/>
      <c r="OZJ28" s="15"/>
      <c r="OZK28" s="24"/>
      <c r="OZL28" s="24"/>
      <c r="OZM28" s="24"/>
      <c r="OZN28" s="24"/>
      <c r="OZO28" s="24"/>
      <c r="OZP28" s="24"/>
      <c r="OZQ28" s="25"/>
      <c r="OZR28" s="15"/>
      <c r="OZS28" s="24"/>
      <c r="OZT28" s="24"/>
      <c r="OZU28" s="24"/>
      <c r="OZV28" s="24"/>
      <c r="OZW28" s="24"/>
      <c r="OZX28" s="24"/>
      <c r="OZY28" s="25"/>
      <c r="OZZ28" s="15"/>
      <c r="PAA28" s="24"/>
      <c r="PAB28" s="24"/>
      <c r="PAC28" s="24"/>
      <c r="PAD28" s="24"/>
      <c r="PAE28" s="24"/>
      <c r="PAF28" s="24"/>
      <c r="PAG28" s="25"/>
      <c r="PAH28" s="15"/>
      <c r="PAI28" s="24"/>
      <c r="PAJ28" s="24"/>
      <c r="PAK28" s="24"/>
      <c r="PAL28" s="24"/>
      <c r="PAM28" s="24"/>
      <c r="PAN28" s="24"/>
      <c r="PAO28" s="25"/>
      <c r="PAP28" s="15"/>
      <c r="PAQ28" s="24"/>
      <c r="PAR28" s="24"/>
      <c r="PAS28" s="24"/>
      <c r="PAT28" s="24"/>
      <c r="PAU28" s="24"/>
      <c r="PAV28" s="24"/>
      <c r="PAW28" s="25"/>
      <c r="PAX28" s="15"/>
      <c r="PAY28" s="24"/>
      <c r="PAZ28" s="24"/>
      <c r="PBA28" s="24"/>
      <c r="PBB28" s="24"/>
      <c r="PBC28" s="24"/>
      <c r="PBD28" s="24"/>
      <c r="PBE28" s="25"/>
      <c r="PBF28" s="15"/>
      <c r="PBG28" s="24"/>
      <c r="PBH28" s="24"/>
      <c r="PBI28" s="24"/>
      <c r="PBJ28" s="24"/>
      <c r="PBK28" s="24"/>
      <c r="PBL28" s="24"/>
      <c r="PBM28" s="25"/>
      <c r="PBN28" s="15"/>
      <c r="PBO28" s="24"/>
      <c r="PBP28" s="24"/>
      <c r="PBQ28" s="24"/>
      <c r="PBR28" s="24"/>
      <c r="PBS28" s="24"/>
      <c r="PBT28" s="24"/>
      <c r="PBU28" s="25"/>
      <c r="PBV28" s="15"/>
      <c r="PBW28" s="24"/>
      <c r="PBX28" s="24"/>
      <c r="PBY28" s="24"/>
      <c r="PBZ28" s="24"/>
      <c r="PCA28" s="24"/>
      <c r="PCB28" s="24"/>
      <c r="PCC28" s="25"/>
      <c r="PCD28" s="15"/>
      <c r="PCE28" s="24"/>
      <c r="PCF28" s="24"/>
      <c r="PCG28" s="24"/>
      <c r="PCH28" s="24"/>
      <c r="PCI28" s="24"/>
      <c r="PCJ28" s="24"/>
      <c r="PCK28" s="25"/>
      <c r="PCL28" s="15"/>
      <c r="PCM28" s="24"/>
      <c r="PCN28" s="24"/>
      <c r="PCO28" s="24"/>
      <c r="PCP28" s="24"/>
      <c r="PCQ28" s="24"/>
      <c r="PCR28" s="24"/>
      <c r="PCS28" s="25"/>
      <c r="PCT28" s="15"/>
      <c r="PCU28" s="24"/>
      <c r="PCV28" s="24"/>
      <c r="PCW28" s="24"/>
      <c r="PCX28" s="24"/>
      <c r="PCY28" s="24"/>
      <c r="PCZ28" s="24"/>
      <c r="PDA28" s="25"/>
      <c r="PDB28" s="15"/>
      <c r="PDC28" s="24"/>
      <c r="PDD28" s="24"/>
      <c r="PDE28" s="24"/>
      <c r="PDF28" s="24"/>
      <c r="PDG28" s="24"/>
      <c r="PDH28" s="24"/>
      <c r="PDI28" s="25"/>
      <c r="PDJ28" s="15"/>
      <c r="PDK28" s="24"/>
      <c r="PDL28" s="24"/>
      <c r="PDM28" s="24"/>
      <c r="PDN28" s="24"/>
      <c r="PDO28" s="24"/>
      <c r="PDP28" s="24"/>
      <c r="PDQ28" s="25"/>
      <c r="PDR28" s="15"/>
      <c r="PDS28" s="24"/>
      <c r="PDT28" s="24"/>
      <c r="PDU28" s="24"/>
      <c r="PDV28" s="24"/>
      <c r="PDW28" s="24"/>
      <c r="PDX28" s="24"/>
      <c r="PDY28" s="25"/>
      <c r="PDZ28" s="15"/>
      <c r="PEA28" s="24"/>
      <c r="PEB28" s="24"/>
      <c r="PEC28" s="24"/>
      <c r="PED28" s="24"/>
      <c r="PEE28" s="24"/>
      <c r="PEF28" s="24"/>
      <c r="PEG28" s="25"/>
      <c r="PEH28" s="15"/>
      <c r="PEI28" s="24"/>
      <c r="PEJ28" s="24"/>
      <c r="PEK28" s="24"/>
      <c r="PEL28" s="24"/>
      <c r="PEM28" s="24"/>
      <c r="PEN28" s="24"/>
      <c r="PEO28" s="25"/>
      <c r="PEP28" s="15"/>
      <c r="PEQ28" s="24"/>
      <c r="PER28" s="24"/>
      <c r="PES28" s="24"/>
      <c r="PET28" s="24"/>
      <c r="PEU28" s="24"/>
      <c r="PEV28" s="24"/>
      <c r="PEW28" s="25"/>
      <c r="PEX28" s="15"/>
      <c r="PEY28" s="24"/>
      <c r="PEZ28" s="24"/>
      <c r="PFA28" s="24"/>
      <c r="PFB28" s="24"/>
      <c r="PFC28" s="24"/>
      <c r="PFD28" s="24"/>
      <c r="PFE28" s="25"/>
      <c r="PFF28" s="15"/>
      <c r="PFG28" s="24"/>
      <c r="PFH28" s="24"/>
      <c r="PFI28" s="24"/>
      <c r="PFJ28" s="24"/>
      <c r="PFK28" s="24"/>
      <c r="PFL28" s="24"/>
      <c r="PFM28" s="25"/>
      <c r="PFN28" s="15"/>
      <c r="PFO28" s="24"/>
      <c r="PFP28" s="24"/>
      <c r="PFQ28" s="24"/>
      <c r="PFR28" s="24"/>
      <c r="PFS28" s="24"/>
      <c r="PFT28" s="24"/>
      <c r="PFU28" s="25"/>
      <c r="PFV28" s="15"/>
      <c r="PFW28" s="24"/>
      <c r="PFX28" s="24"/>
      <c r="PFY28" s="24"/>
      <c r="PFZ28" s="24"/>
      <c r="PGA28" s="24"/>
      <c r="PGB28" s="24"/>
      <c r="PGC28" s="25"/>
      <c r="PGD28" s="15"/>
      <c r="PGE28" s="24"/>
      <c r="PGF28" s="24"/>
      <c r="PGG28" s="24"/>
      <c r="PGH28" s="24"/>
      <c r="PGI28" s="24"/>
      <c r="PGJ28" s="24"/>
      <c r="PGK28" s="25"/>
      <c r="PGL28" s="15"/>
      <c r="PGM28" s="24"/>
      <c r="PGN28" s="24"/>
      <c r="PGO28" s="24"/>
      <c r="PGP28" s="24"/>
      <c r="PGQ28" s="24"/>
      <c r="PGR28" s="24"/>
      <c r="PGS28" s="25"/>
      <c r="PGT28" s="15"/>
      <c r="PGU28" s="24"/>
      <c r="PGV28" s="24"/>
      <c r="PGW28" s="24"/>
      <c r="PGX28" s="24"/>
      <c r="PGY28" s="24"/>
      <c r="PGZ28" s="24"/>
      <c r="PHA28" s="25"/>
      <c r="PHB28" s="15"/>
      <c r="PHC28" s="24"/>
      <c r="PHD28" s="24"/>
      <c r="PHE28" s="24"/>
      <c r="PHF28" s="24"/>
      <c r="PHG28" s="24"/>
      <c r="PHH28" s="24"/>
      <c r="PHI28" s="25"/>
      <c r="PHJ28" s="15"/>
      <c r="PHK28" s="24"/>
      <c r="PHL28" s="24"/>
      <c r="PHM28" s="24"/>
      <c r="PHN28" s="24"/>
      <c r="PHO28" s="24"/>
      <c r="PHP28" s="24"/>
      <c r="PHQ28" s="25"/>
      <c r="PHR28" s="15"/>
      <c r="PHS28" s="24"/>
      <c r="PHT28" s="24"/>
      <c r="PHU28" s="24"/>
      <c r="PHV28" s="24"/>
      <c r="PHW28" s="24"/>
      <c r="PHX28" s="24"/>
      <c r="PHY28" s="25"/>
      <c r="PHZ28" s="15"/>
      <c r="PIA28" s="24"/>
      <c r="PIB28" s="24"/>
      <c r="PIC28" s="24"/>
      <c r="PID28" s="24"/>
      <c r="PIE28" s="24"/>
      <c r="PIF28" s="24"/>
      <c r="PIG28" s="25"/>
      <c r="PIH28" s="15"/>
      <c r="PII28" s="24"/>
      <c r="PIJ28" s="24"/>
      <c r="PIK28" s="24"/>
      <c r="PIL28" s="24"/>
      <c r="PIM28" s="24"/>
      <c r="PIN28" s="24"/>
      <c r="PIO28" s="25"/>
      <c r="PIP28" s="15"/>
      <c r="PIQ28" s="24"/>
      <c r="PIR28" s="24"/>
      <c r="PIS28" s="24"/>
      <c r="PIT28" s="24"/>
      <c r="PIU28" s="24"/>
      <c r="PIV28" s="24"/>
      <c r="PIW28" s="25"/>
      <c r="PIX28" s="15"/>
      <c r="PIY28" s="24"/>
      <c r="PIZ28" s="24"/>
      <c r="PJA28" s="24"/>
      <c r="PJB28" s="24"/>
      <c r="PJC28" s="24"/>
      <c r="PJD28" s="24"/>
      <c r="PJE28" s="25"/>
      <c r="PJF28" s="15"/>
      <c r="PJG28" s="24"/>
      <c r="PJH28" s="24"/>
      <c r="PJI28" s="24"/>
      <c r="PJJ28" s="24"/>
      <c r="PJK28" s="24"/>
      <c r="PJL28" s="24"/>
      <c r="PJM28" s="25"/>
      <c r="PJN28" s="15"/>
      <c r="PJO28" s="24"/>
      <c r="PJP28" s="24"/>
      <c r="PJQ28" s="24"/>
      <c r="PJR28" s="24"/>
      <c r="PJS28" s="24"/>
      <c r="PJT28" s="24"/>
      <c r="PJU28" s="25"/>
      <c r="PJV28" s="15"/>
      <c r="PJW28" s="24"/>
      <c r="PJX28" s="24"/>
      <c r="PJY28" s="24"/>
      <c r="PJZ28" s="24"/>
      <c r="PKA28" s="24"/>
      <c r="PKB28" s="24"/>
      <c r="PKC28" s="25"/>
      <c r="PKD28" s="15"/>
      <c r="PKE28" s="24"/>
      <c r="PKF28" s="24"/>
      <c r="PKG28" s="24"/>
      <c r="PKH28" s="24"/>
      <c r="PKI28" s="24"/>
      <c r="PKJ28" s="24"/>
      <c r="PKK28" s="25"/>
      <c r="PKL28" s="15"/>
      <c r="PKM28" s="24"/>
      <c r="PKN28" s="24"/>
      <c r="PKO28" s="24"/>
      <c r="PKP28" s="24"/>
      <c r="PKQ28" s="24"/>
      <c r="PKR28" s="24"/>
      <c r="PKS28" s="25"/>
      <c r="PKT28" s="15"/>
      <c r="PKU28" s="24"/>
      <c r="PKV28" s="24"/>
      <c r="PKW28" s="24"/>
      <c r="PKX28" s="24"/>
      <c r="PKY28" s="24"/>
      <c r="PKZ28" s="24"/>
      <c r="PLA28" s="25"/>
      <c r="PLB28" s="15"/>
      <c r="PLC28" s="24"/>
      <c r="PLD28" s="24"/>
      <c r="PLE28" s="24"/>
      <c r="PLF28" s="24"/>
      <c r="PLG28" s="24"/>
      <c r="PLH28" s="24"/>
      <c r="PLI28" s="25"/>
      <c r="PLJ28" s="15"/>
      <c r="PLK28" s="24"/>
      <c r="PLL28" s="24"/>
      <c r="PLM28" s="24"/>
      <c r="PLN28" s="24"/>
      <c r="PLO28" s="24"/>
      <c r="PLP28" s="24"/>
      <c r="PLQ28" s="25"/>
      <c r="PLR28" s="15"/>
      <c r="PLS28" s="24"/>
      <c r="PLT28" s="24"/>
      <c r="PLU28" s="24"/>
      <c r="PLV28" s="24"/>
      <c r="PLW28" s="24"/>
      <c r="PLX28" s="24"/>
      <c r="PLY28" s="25"/>
      <c r="PLZ28" s="15"/>
      <c r="PMA28" s="24"/>
      <c r="PMB28" s="24"/>
      <c r="PMC28" s="24"/>
      <c r="PMD28" s="24"/>
      <c r="PME28" s="24"/>
      <c r="PMF28" s="24"/>
      <c r="PMG28" s="25"/>
      <c r="PMH28" s="15"/>
      <c r="PMI28" s="24"/>
      <c r="PMJ28" s="24"/>
      <c r="PMK28" s="24"/>
      <c r="PML28" s="24"/>
      <c r="PMM28" s="24"/>
      <c r="PMN28" s="24"/>
      <c r="PMO28" s="25"/>
      <c r="PMP28" s="15"/>
      <c r="PMQ28" s="24"/>
      <c r="PMR28" s="24"/>
      <c r="PMS28" s="24"/>
      <c r="PMT28" s="24"/>
      <c r="PMU28" s="24"/>
      <c r="PMV28" s="24"/>
      <c r="PMW28" s="25"/>
      <c r="PMX28" s="15"/>
      <c r="PMY28" s="24"/>
      <c r="PMZ28" s="24"/>
      <c r="PNA28" s="24"/>
      <c r="PNB28" s="24"/>
      <c r="PNC28" s="24"/>
      <c r="PND28" s="24"/>
      <c r="PNE28" s="25"/>
      <c r="PNF28" s="15"/>
      <c r="PNG28" s="24"/>
      <c r="PNH28" s="24"/>
      <c r="PNI28" s="24"/>
      <c r="PNJ28" s="24"/>
      <c r="PNK28" s="24"/>
      <c r="PNL28" s="24"/>
      <c r="PNM28" s="25"/>
      <c r="PNN28" s="15"/>
      <c r="PNO28" s="24"/>
      <c r="PNP28" s="24"/>
      <c r="PNQ28" s="24"/>
      <c r="PNR28" s="24"/>
      <c r="PNS28" s="24"/>
      <c r="PNT28" s="24"/>
      <c r="PNU28" s="25"/>
      <c r="PNV28" s="15"/>
      <c r="PNW28" s="24"/>
      <c r="PNX28" s="24"/>
      <c r="PNY28" s="24"/>
      <c r="PNZ28" s="24"/>
      <c r="POA28" s="24"/>
      <c r="POB28" s="24"/>
      <c r="POC28" s="25"/>
      <c r="POD28" s="15"/>
      <c r="POE28" s="24"/>
      <c r="POF28" s="24"/>
      <c r="POG28" s="24"/>
      <c r="POH28" s="24"/>
      <c r="POI28" s="24"/>
      <c r="POJ28" s="24"/>
      <c r="POK28" s="25"/>
      <c r="POL28" s="15"/>
      <c r="POM28" s="24"/>
      <c r="PON28" s="24"/>
      <c r="POO28" s="24"/>
      <c r="POP28" s="24"/>
      <c r="POQ28" s="24"/>
      <c r="POR28" s="24"/>
      <c r="POS28" s="25"/>
      <c r="POT28" s="15"/>
      <c r="POU28" s="24"/>
      <c r="POV28" s="24"/>
      <c r="POW28" s="24"/>
      <c r="POX28" s="24"/>
      <c r="POY28" s="24"/>
      <c r="POZ28" s="24"/>
      <c r="PPA28" s="25"/>
      <c r="PPB28" s="15"/>
      <c r="PPC28" s="24"/>
      <c r="PPD28" s="24"/>
      <c r="PPE28" s="24"/>
      <c r="PPF28" s="24"/>
      <c r="PPG28" s="24"/>
      <c r="PPH28" s="24"/>
      <c r="PPI28" s="25"/>
      <c r="PPJ28" s="15"/>
      <c r="PPK28" s="24"/>
      <c r="PPL28" s="24"/>
      <c r="PPM28" s="24"/>
      <c r="PPN28" s="24"/>
      <c r="PPO28" s="24"/>
      <c r="PPP28" s="24"/>
      <c r="PPQ28" s="25"/>
      <c r="PPR28" s="15"/>
      <c r="PPS28" s="24"/>
      <c r="PPT28" s="24"/>
      <c r="PPU28" s="24"/>
      <c r="PPV28" s="24"/>
      <c r="PPW28" s="24"/>
      <c r="PPX28" s="24"/>
      <c r="PPY28" s="25"/>
      <c r="PPZ28" s="15"/>
      <c r="PQA28" s="24"/>
      <c r="PQB28" s="24"/>
      <c r="PQC28" s="24"/>
      <c r="PQD28" s="24"/>
      <c r="PQE28" s="24"/>
      <c r="PQF28" s="24"/>
      <c r="PQG28" s="25"/>
      <c r="PQH28" s="15"/>
      <c r="PQI28" s="24"/>
      <c r="PQJ28" s="24"/>
      <c r="PQK28" s="24"/>
      <c r="PQL28" s="24"/>
      <c r="PQM28" s="24"/>
      <c r="PQN28" s="24"/>
      <c r="PQO28" s="25"/>
      <c r="PQP28" s="15"/>
      <c r="PQQ28" s="24"/>
      <c r="PQR28" s="24"/>
      <c r="PQS28" s="24"/>
      <c r="PQT28" s="24"/>
      <c r="PQU28" s="24"/>
      <c r="PQV28" s="24"/>
      <c r="PQW28" s="25"/>
      <c r="PQX28" s="15"/>
      <c r="PQY28" s="24"/>
      <c r="PQZ28" s="24"/>
      <c r="PRA28" s="24"/>
      <c r="PRB28" s="24"/>
      <c r="PRC28" s="24"/>
      <c r="PRD28" s="24"/>
      <c r="PRE28" s="25"/>
      <c r="PRF28" s="15"/>
      <c r="PRG28" s="24"/>
      <c r="PRH28" s="24"/>
      <c r="PRI28" s="24"/>
      <c r="PRJ28" s="24"/>
      <c r="PRK28" s="24"/>
      <c r="PRL28" s="24"/>
      <c r="PRM28" s="25"/>
      <c r="PRN28" s="15"/>
      <c r="PRO28" s="24"/>
      <c r="PRP28" s="24"/>
      <c r="PRQ28" s="24"/>
      <c r="PRR28" s="24"/>
      <c r="PRS28" s="24"/>
      <c r="PRT28" s="24"/>
      <c r="PRU28" s="25"/>
      <c r="PRV28" s="15"/>
      <c r="PRW28" s="24"/>
      <c r="PRX28" s="24"/>
      <c r="PRY28" s="24"/>
      <c r="PRZ28" s="24"/>
      <c r="PSA28" s="24"/>
      <c r="PSB28" s="24"/>
      <c r="PSC28" s="25"/>
      <c r="PSD28" s="15"/>
      <c r="PSE28" s="24"/>
      <c r="PSF28" s="24"/>
      <c r="PSG28" s="24"/>
      <c r="PSH28" s="24"/>
      <c r="PSI28" s="24"/>
      <c r="PSJ28" s="24"/>
      <c r="PSK28" s="25"/>
      <c r="PSL28" s="15"/>
      <c r="PSM28" s="24"/>
      <c r="PSN28" s="24"/>
      <c r="PSO28" s="24"/>
      <c r="PSP28" s="24"/>
      <c r="PSQ28" s="24"/>
      <c r="PSR28" s="24"/>
      <c r="PSS28" s="25"/>
      <c r="PST28" s="15"/>
      <c r="PSU28" s="24"/>
      <c r="PSV28" s="24"/>
      <c r="PSW28" s="24"/>
      <c r="PSX28" s="24"/>
      <c r="PSY28" s="24"/>
      <c r="PSZ28" s="24"/>
      <c r="PTA28" s="25"/>
      <c r="PTB28" s="15"/>
      <c r="PTC28" s="24"/>
      <c r="PTD28" s="24"/>
      <c r="PTE28" s="24"/>
      <c r="PTF28" s="24"/>
      <c r="PTG28" s="24"/>
      <c r="PTH28" s="24"/>
      <c r="PTI28" s="25"/>
      <c r="PTJ28" s="15"/>
      <c r="PTK28" s="24"/>
      <c r="PTL28" s="24"/>
      <c r="PTM28" s="24"/>
      <c r="PTN28" s="24"/>
      <c r="PTO28" s="24"/>
      <c r="PTP28" s="24"/>
      <c r="PTQ28" s="25"/>
      <c r="PTR28" s="15"/>
      <c r="PTS28" s="24"/>
      <c r="PTT28" s="24"/>
      <c r="PTU28" s="24"/>
      <c r="PTV28" s="24"/>
      <c r="PTW28" s="24"/>
      <c r="PTX28" s="24"/>
      <c r="PTY28" s="25"/>
      <c r="PTZ28" s="15"/>
      <c r="PUA28" s="24"/>
      <c r="PUB28" s="24"/>
      <c r="PUC28" s="24"/>
      <c r="PUD28" s="24"/>
      <c r="PUE28" s="24"/>
      <c r="PUF28" s="24"/>
      <c r="PUG28" s="25"/>
      <c r="PUH28" s="15"/>
      <c r="PUI28" s="24"/>
      <c r="PUJ28" s="24"/>
      <c r="PUK28" s="24"/>
      <c r="PUL28" s="24"/>
      <c r="PUM28" s="24"/>
      <c r="PUN28" s="24"/>
      <c r="PUO28" s="25"/>
      <c r="PUP28" s="15"/>
      <c r="PUQ28" s="24"/>
      <c r="PUR28" s="24"/>
      <c r="PUS28" s="24"/>
      <c r="PUT28" s="24"/>
      <c r="PUU28" s="24"/>
      <c r="PUV28" s="24"/>
      <c r="PUW28" s="25"/>
      <c r="PUX28" s="15"/>
      <c r="PUY28" s="24"/>
      <c r="PUZ28" s="24"/>
      <c r="PVA28" s="24"/>
      <c r="PVB28" s="24"/>
      <c r="PVC28" s="24"/>
      <c r="PVD28" s="24"/>
      <c r="PVE28" s="25"/>
      <c r="PVF28" s="15"/>
      <c r="PVG28" s="24"/>
      <c r="PVH28" s="24"/>
      <c r="PVI28" s="24"/>
      <c r="PVJ28" s="24"/>
      <c r="PVK28" s="24"/>
      <c r="PVL28" s="24"/>
      <c r="PVM28" s="25"/>
      <c r="PVN28" s="15"/>
      <c r="PVO28" s="24"/>
      <c r="PVP28" s="24"/>
      <c r="PVQ28" s="24"/>
      <c r="PVR28" s="24"/>
      <c r="PVS28" s="24"/>
      <c r="PVT28" s="24"/>
      <c r="PVU28" s="25"/>
      <c r="PVV28" s="15"/>
      <c r="PVW28" s="24"/>
      <c r="PVX28" s="24"/>
      <c r="PVY28" s="24"/>
      <c r="PVZ28" s="24"/>
      <c r="PWA28" s="24"/>
      <c r="PWB28" s="24"/>
      <c r="PWC28" s="25"/>
      <c r="PWD28" s="15"/>
      <c r="PWE28" s="24"/>
      <c r="PWF28" s="24"/>
      <c r="PWG28" s="24"/>
      <c r="PWH28" s="24"/>
      <c r="PWI28" s="24"/>
      <c r="PWJ28" s="24"/>
      <c r="PWK28" s="25"/>
      <c r="PWL28" s="15"/>
      <c r="PWM28" s="24"/>
      <c r="PWN28" s="24"/>
      <c r="PWO28" s="24"/>
      <c r="PWP28" s="24"/>
      <c r="PWQ28" s="24"/>
      <c r="PWR28" s="24"/>
      <c r="PWS28" s="25"/>
      <c r="PWT28" s="15"/>
      <c r="PWU28" s="24"/>
      <c r="PWV28" s="24"/>
      <c r="PWW28" s="24"/>
      <c r="PWX28" s="24"/>
      <c r="PWY28" s="24"/>
      <c r="PWZ28" s="24"/>
      <c r="PXA28" s="25"/>
      <c r="PXB28" s="15"/>
      <c r="PXC28" s="24"/>
      <c r="PXD28" s="24"/>
      <c r="PXE28" s="24"/>
      <c r="PXF28" s="24"/>
      <c r="PXG28" s="24"/>
      <c r="PXH28" s="24"/>
      <c r="PXI28" s="25"/>
      <c r="PXJ28" s="15"/>
      <c r="PXK28" s="24"/>
      <c r="PXL28" s="24"/>
      <c r="PXM28" s="24"/>
      <c r="PXN28" s="24"/>
      <c r="PXO28" s="24"/>
      <c r="PXP28" s="24"/>
      <c r="PXQ28" s="25"/>
      <c r="PXR28" s="15"/>
      <c r="PXS28" s="24"/>
      <c r="PXT28" s="24"/>
      <c r="PXU28" s="24"/>
      <c r="PXV28" s="24"/>
      <c r="PXW28" s="24"/>
      <c r="PXX28" s="24"/>
      <c r="PXY28" s="25"/>
      <c r="PXZ28" s="15"/>
      <c r="PYA28" s="24"/>
      <c r="PYB28" s="24"/>
      <c r="PYC28" s="24"/>
      <c r="PYD28" s="24"/>
      <c r="PYE28" s="24"/>
      <c r="PYF28" s="24"/>
      <c r="PYG28" s="25"/>
      <c r="PYH28" s="15"/>
      <c r="PYI28" s="24"/>
      <c r="PYJ28" s="24"/>
      <c r="PYK28" s="24"/>
      <c r="PYL28" s="24"/>
      <c r="PYM28" s="24"/>
      <c r="PYN28" s="24"/>
      <c r="PYO28" s="25"/>
      <c r="PYP28" s="15"/>
      <c r="PYQ28" s="24"/>
      <c r="PYR28" s="24"/>
      <c r="PYS28" s="24"/>
      <c r="PYT28" s="24"/>
      <c r="PYU28" s="24"/>
      <c r="PYV28" s="24"/>
      <c r="PYW28" s="25"/>
      <c r="PYX28" s="15"/>
      <c r="PYY28" s="24"/>
      <c r="PYZ28" s="24"/>
      <c r="PZA28" s="24"/>
      <c r="PZB28" s="24"/>
      <c r="PZC28" s="24"/>
      <c r="PZD28" s="24"/>
      <c r="PZE28" s="25"/>
      <c r="PZF28" s="15"/>
      <c r="PZG28" s="24"/>
      <c r="PZH28" s="24"/>
      <c r="PZI28" s="24"/>
      <c r="PZJ28" s="24"/>
      <c r="PZK28" s="24"/>
      <c r="PZL28" s="24"/>
      <c r="PZM28" s="25"/>
      <c r="PZN28" s="15"/>
      <c r="PZO28" s="24"/>
      <c r="PZP28" s="24"/>
      <c r="PZQ28" s="24"/>
      <c r="PZR28" s="24"/>
      <c r="PZS28" s="24"/>
      <c r="PZT28" s="24"/>
      <c r="PZU28" s="25"/>
      <c r="PZV28" s="15"/>
      <c r="PZW28" s="24"/>
      <c r="PZX28" s="24"/>
      <c r="PZY28" s="24"/>
      <c r="PZZ28" s="24"/>
      <c r="QAA28" s="24"/>
      <c r="QAB28" s="24"/>
      <c r="QAC28" s="25"/>
      <c r="QAD28" s="15"/>
      <c r="QAE28" s="24"/>
      <c r="QAF28" s="24"/>
      <c r="QAG28" s="24"/>
      <c r="QAH28" s="24"/>
      <c r="QAI28" s="24"/>
      <c r="QAJ28" s="24"/>
      <c r="QAK28" s="25"/>
      <c r="QAL28" s="15"/>
      <c r="QAM28" s="24"/>
      <c r="QAN28" s="24"/>
      <c r="QAO28" s="24"/>
      <c r="QAP28" s="24"/>
      <c r="QAQ28" s="24"/>
      <c r="QAR28" s="24"/>
      <c r="QAS28" s="25"/>
      <c r="QAT28" s="15"/>
      <c r="QAU28" s="24"/>
      <c r="QAV28" s="24"/>
      <c r="QAW28" s="24"/>
      <c r="QAX28" s="24"/>
      <c r="QAY28" s="24"/>
      <c r="QAZ28" s="24"/>
      <c r="QBA28" s="25"/>
      <c r="QBB28" s="15"/>
      <c r="QBC28" s="24"/>
      <c r="QBD28" s="24"/>
      <c r="QBE28" s="24"/>
      <c r="QBF28" s="24"/>
      <c r="QBG28" s="24"/>
      <c r="QBH28" s="24"/>
      <c r="QBI28" s="25"/>
      <c r="QBJ28" s="15"/>
      <c r="QBK28" s="24"/>
      <c r="QBL28" s="24"/>
      <c r="QBM28" s="24"/>
      <c r="QBN28" s="24"/>
      <c r="QBO28" s="24"/>
      <c r="QBP28" s="24"/>
      <c r="QBQ28" s="25"/>
      <c r="QBR28" s="15"/>
      <c r="QBS28" s="24"/>
      <c r="QBT28" s="24"/>
      <c r="QBU28" s="24"/>
      <c r="QBV28" s="24"/>
      <c r="QBW28" s="24"/>
      <c r="QBX28" s="24"/>
      <c r="QBY28" s="25"/>
      <c r="QBZ28" s="15"/>
      <c r="QCA28" s="24"/>
      <c r="QCB28" s="24"/>
      <c r="QCC28" s="24"/>
      <c r="QCD28" s="24"/>
      <c r="QCE28" s="24"/>
      <c r="QCF28" s="24"/>
      <c r="QCG28" s="25"/>
      <c r="QCH28" s="15"/>
      <c r="QCI28" s="24"/>
      <c r="QCJ28" s="24"/>
      <c r="QCK28" s="24"/>
      <c r="QCL28" s="24"/>
      <c r="QCM28" s="24"/>
      <c r="QCN28" s="24"/>
      <c r="QCO28" s="25"/>
      <c r="QCP28" s="15"/>
      <c r="QCQ28" s="24"/>
      <c r="QCR28" s="24"/>
      <c r="QCS28" s="24"/>
      <c r="QCT28" s="24"/>
      <c r="QCU28" s="24"/>
      <c r="QCV28" s="24"/>
      <c r="QCW28" s="25"/>
      <c r="QCX28" s="15"/>
      <c r="QCY28" s="24"/>
      <c r="QCZ28" s="24"/>
      <c r="QDA28" s="24"/>
      <c r="QDB28" s="24"/>
      <c r="QDC28" s="24"/>
      <c r="QDD28" s="24"/>
      <c r="QDE28" s="25"/>
      <c r="QDF28" s="15"/>
      <c r="QDG28" s="24"/>
      <c r="QDH28" s="24"/>
      <c r="QDI28" s="24"/>
      <c r="QDJ28" s="24"/>
      <c r="QDK28" s="24"/>
      <c r="QDL28" s="24"/>
      <c r="QDM28" s="25"/>
      <c r="QDN28" s="15"/>
      <c r="QDO28" s="24"/>
      <c r="QDP28" s="24"/>
      <c r="QDQ28" s="24"/>
      <c r="QDR28" s="24"/>
      <c r="QDS28" s="24"/>
      <c r="QDT28" s="24"/>
      <c r="QDU28" s="25"/>
      <c r="QDV28" s="15"/>
      <c r="QDW28" s="24"/>
      <c r="QDX28" s="24"/>
      <c r="QDY28" s="24"/>
      <c r="QDZ28" s="24"/>
      <c r="QEA28" s="24"/>
      <c r="QEB28" s="24"/>
      <c r="QEC28" s="25"/>
      <c r="QED28" s="15"/>
      <c r="QEE28" s="24"/>
      <c r="QEF28" s="24"/>
      <c r="QEG28" s="24"/>
      <c r="QEH28" s="24"/>
      <c r="QEI28" s="24"/>
      <c r="QEJ28" s="24"/>
      <c r="QEK28" s="25"/>
      <c r="QEL28" s="15"/>
      <c r="QEM28" s="24"/>
      <c r="QEN28" s="24"/>
      <c r="QEO28" s="24"/>
      <c r="QEP28" s="24"/>
      <c r="QEQ28" s="24"/>
      <c r="QER28" s="24"/>
      <c r="QES28" s="25"/>
      <c r="QET28" s="15"/>
      <c r="QEU28" s="24"/>
      <c r="QEV28" s="24"/>
      <c r="QEW28" s="24"/>
      <c r="QEX28" s="24"/>
      <c r="QEY28" s="24"/>
      <c r="QEZ28" s="24"/>
      <c r="QFA28" s="25"/>
      <c r="QFB28" s="15"/>
      <c r="QFC28" s="24"/>
      <c r="QFD28" s="24"/>
      <c r="QFE28" s="24"/>
      <c r="QFF28" s="24"/>
      <c r="QFG28" s="24"/>
      <c r="QFH28" s="24"/>
      <c r="QFI28" s="25"/>
      <c r="QFJ28" s="15"/>
      <c r="QFK28" s="24"/>
      <c r="QFL28" s="24"/>
      <c r="QFM28" s="24"/>
      <c r="QFN28" s="24"/>
      <c r="QFO28" s="24"/>
      <c r="QFP28" s="24"/>
      <c r="QFQ28" s="25"/>
      <c r="QFR28" s="15"/>
      <c r="QFS28" s="24"/>
      <c r="QFT28" s="24"/>
      <c r="QFU28" s="24"/>
      <c r="QFV28" s="24"/>
      <c r="QFW28" s="24"/>
      <c r="QFX28" s="24"/>
      <c r="QFY28" s="25"/>
      <c r="QFZ28" s="15"/>
      <c r="QGA28" s="24"/>
      <c r="QGB28" s="24"/>
      <c r="QGC28" s="24"/>
      <c r="QGD28" s="24"/>
      <c r="QGE28" s="24"/>
      <c r="QGF28" s="24"/>
      <c r="QGG28" s="25"/>
      <c r="QGH28" s="15"/>
      <c r="QGI28" s="24"/>
      <c r="QGJ28" s="24"/>
      <c r="QGK28" s="24"/>
      <c r="QGL28" s="24"/>
      <c r="QGM28" s="24"/>
      <c r="QGN28" s="24"/>
      <c r="QGO28" s="25"/>
      <c r="QGP28" s="15"/>
      <c r="QGQ28" s="24"/>
      <c r="QGR28" s="24"/>
      <c r="QGS28" s="24"/>
      <c r="QGT28" s="24"/>
      <c r="QGU28" s="24"/>
      <c r="QGV28" s="24"/>
      <c r="QGW28" s="25"/>
      <c r="QGX28" s="15"/>
      <c r="QGY28" s="24"/>
      <c r="QGZ28" s="24"/>
      <c r="QHA28" s="24"/>
      <c r="QHB28" s="24"/>
      <c r="QHC28" s="24"/>
      <c r="QHD28" s="24"/>
      <c r="QHE28" s="25"/>
      <c r="QHF28" s="15"/>
      <c r="QHG28" s="24"/>
      <c r="QHH28" s="24"/>
      <c r="QHI28" s="24"/>
      <c r="QHJ28" s="24"/>
      <c r="QHK28" s="24"/>
      <c r="QHL28" s="24"/>
      <c r="QHM28" s="25"/>
      <c r="QHN28" s="15"/>
      <c r="QHO28" s="24"/>
      <c r="QHP28" s="24"/>
      <c r="QHQ28" s="24"/>
      <c r="QHR28" s="24"/>
      <c r="QHS28" s="24"/>
      <c r="QHT28" s="24"/>
      <c r="QHU28" s="25"/>
      <c r="QHV28" s="15"/>
      <c r="QHW28" s="24"/>
      <c r="QHX28" s="24"/>
      <c r="QHY28" s="24"/>
      <c r="QHZ28" s="24"/>
      <c r="QIA28" s="24"/>
      <c r="QIB28" s="24"/>
      <c r="QIC28" s="25"/>
      <c r="QID28" s="15"/>
      <c r="QIE28" s="24"/>
      <c r="QIF28" s="24"/>
      <c r="QIG28" s="24"/>
      <c r="QIH28" s="24"/>
      <c r="QII28" s="24"/>
      <c r="QIJ28" s="24"/>
      <c r="QIK28" s="25"/>
      <c r="QIL28" s="15"/>
      <c r="QIM28" s="24"/>
      <c r="QIN28" s="24"/>
      <c r="QIO28" s="24"/>
      <c r="QIP28" s="24"/>
      <c r="QIQ28" s="24"/>
      <c r="QIR28" s="24"/>
      <c r="QIS28" s="25"/>
      <c r="QIT28" s="15"/>
      <c r="QIU28" s="24"/>
      <c r="QIV28" s="24"/>
      <c r="QIW28" s="24"/>
      <c r="QIX28" s="24"/>
      <c r="QIY28" s="24"/>
      <c r="QIZ28" s="24"/>
      <c r="QJA28" s="25"/>
      <c r="QJB28" s="15"/>
      <c r="QJC28" s="24"/>
      <c r="QJD28" s="24"/>
      <c r="QJE28" s="24"/>
      <c r="QJF28" s="24"/>
      <c r="QJG28" s="24"/>
      <c r="QJH28" s="24"/>
      <c r="QJI28" s="25"/>
      <c r="QJJ28" s="15"/>
      <c r="QJK28" s="24"/>
      <c r="QJL28" s="24"/>
      <c r="QJM28" s="24"/>
      <c r="QJN28" s="24"/>
      <c r="QJO28" s="24"/>
      <c r="QJP28" s="24"/>
      <c r="QJQ28" s="25"/>
      <c r="QJR28" s="15"/>
      <c r="QJS28" s="24"/>
      <c r="QJT28" s="24"/>
      <c r="QJU28" s="24"/>
      <c r="QJV28" s="24"/>
      <c r="QJW28" s="24"/>
      <c r="QJX28" s="24"/>
      <c r="QJY28" s="25"/>
      <c r="QJZ28" s="15"/>
      <c r="QKA28" s="24"/>
      <c r="QKB28" s="24"/>
      <c r="QKC28" s="24"/>
      <c r="QKD28" s="24"/>
      <c r="QKE28" s="24"/>
      <c r="QKF28" s="24"/>
      <c r="QKG28" s="25"/>
      <c r="QKH28" s="15"/>
      <c r="QKI28" s="24"/>
      <c r="QKJ28" s="24"/>
      <c r="QKK28" s="24"/>
      <c r="QKL28" s="24"/>
      <c r="QKM28" s="24"/>
      <c r="QKN28" s="24"/>
      <c r="QKO28" s="25"/>
      <c r="QKP28" s="15"/>
      <c r="QKQ28" s="24"/>
      <c r="QKR28" s="24"/>
      <c r="QKS28" s="24"/>
      <c r="QKT28" s="24"/>
      <c r="QKU28" s="24"/>
      <c r="QKV28" s="24"/>
      <c r="QKW28" s="25"/>
      <c r="QKX28" s="15"/>
      <c r="QKY28" s="24"/>
      <c r="QKZ28" s="24"/>
      <c r="QLA28" s="24"/>
      <c r="QLB28" s="24"/>
      <c r="QLC28" s="24"/>
      <c r="QLD28" s="24"/>
      <c r="QLE28" s="25"/>
      <c r="QLF28" s="15"/>
      <c r="QLG28" s="24"/>
      <c r="QLH28" s="24"/>
      <c r="QLI28" s="24"/>
      <c r="QLJ28" s="24"/>
      <c r="QLK28" s="24"/>
      <c r="QLL28" s="24"/>
      <c r="QLM28" s="25"/>
      <c r="QLN28" s="15"/>
      <c r="QLO28" s="24"/>
      <c r="QLP28" s="24"/>
      <c r="QLQ28" s="24"/>
      <c r="QLR28" s="24"/>
      <c r="QLS28" s="24"/>
      <c r="QLT28" s="24"/>
      <c r="QLU28" s="25"/>
      <c r="QLV28" s="15"/>
      <c r="QLW28" s="24"/>
      <c r="QLX28" s="24"/>
      <c r="QLY28" s="24"/>
      <c r="QLZ28" s="24"/>
      <c r="QMA28" s="24"/>
      <c r="QMB28" s="24"/>
      <c r="QMC28" s="25"/>
      <c r="QMD28" s="15"/>
      <c r="QME28" s="24"/>
      <c r="QMF28" s="24"/>
      <c r="QMG28" s="24"/>
      <c r="QMH28" s="24"/>
      <c r="QMI28" s="24"/>
      <c r="QMJ28" s="24"/>
      <c r="QMK28" s="25"/>
      <c r="QML28" s="15"/>
      <c r="QMM28" s="24"/>
      <c r="QMN28" s="24"/>
      <c r="QMO28" s="24"/>
      <c r="QMP28" s="24"/>
      <c r="QMQ28" s="24"/>
      <c r="QMR28" s="24"/>
      <c r="QMS28" s="25"/>
      <c r="QMT28" s="15"/>
      <c r="QMU28" s="24"/>
      <c r="QMV28" s="24"/>
      <c r="QMW28" s="24"/>
      <c r="QMX28" s="24"/>
      <c r="QMY28" s="24"/>
      <c r="QMZ28" s="24"/>
      <c r="QNA28" s="25"/>
      <c r="QNB28" s="15"/>
      <c r="QNC28" s="24"/>
      <c r="QND28" s="24"/>
      <c r="QNE28" s="24"/>
      <c r="QNF28" s="24"/>
      <c r="QNG28" s="24"/>
      <c r="QNH28" s="24"/>
      <c r="QNI28" s="25"/>
      <c r="QNJ28" s="15"/>
      <c r="QNK28" s="24"/>
      <c r="QNL28" s="24"/>
      <c r="QNM28" s="24"/>
      <c r="QNN28" s="24"/>
      <c r="QNO28" s="24"/>
      <c r="QNP28" s="24"/>
      <c r="QNQ28" s="25"/>
      <c r="QNR28" s="15"/>
      <c r="QNS28" s="24"/>
      <c r="QNT28" s="24"/>
      <c r="QNU28" s="24"/>
      <c r="QNV28" s="24"/>
      <c r="QNW28" s="24"/>
      <c r="QNX28" s="24"/>
      <c r="QNY28" s="25"/>
      <c r="QNZ28" s="15"/>
      <c r="QOA28" s="24"/>
      <c r="QOB28" s="24"/>
      <c r="QOC28" s="24"/>
      <c r="QOD28" s="24"/>
      <c r="QOE28" s="24"/>
      <c r="QOF28" s="24"/>
      <c r="QOG28" s="25"/>
      <c r="QOH28" s="15"/>
      <c r="QOI28" s="24"/>
      <c r="QOJ28" s="24"/>
      <c r="QOK28" s="24"/>
      <c r="QOL28" s="24"/>
      <c r="QOM28" s="24"/>
      <c r="QON28" s="24"/>
      <c r="QOO28" s="25"/>
      <c r="QOP28" s="15"/>
      <c r="QOQ28" s="24"/>
      <c r="QOR28" s="24"/>
      <c r="QOS28" s="24"/>
      <c r="QOT28" s="24"/>
      <c r="QOU28" s="24"/>
      <c r="QOV28" s="24"/>
      <c r="QOW28" s="25"/>
      <c r="QOX28" s="15"/>
      <c r="QOY28" s="24"/>
      <c r="QOZ28" s="24"/>
      <c r="QPA28" s="24"/>
      <c r="QPB28" s="24"/>
      <c r="QPC28" s="24"/>
      <c r="QPD28" s="24"/>
      <c r="QPE28" s="25"/>
      <c r="QPF28" s="15"/>
      <c r="QPG28" s="24"/>
      <c r="QPH28" s="24"/>
      <c r="QPI28" s="24"/>
      <c r="QPJ28" s="24"/>
      <c r="QPK28" s="24"/>
      <c r="QPL28" s="24"/>
      <c r="QPM28" s="25"/>
      <c r="QPN28" s="15"/>
      <c r="QPO28" s="24"/>
      <c r="QPP28" s="24"/>
      <c r="QPQ28" s="24"/>
      <c r="QPR28" s="24"/>
      <c r="QPS28" s="24"/>
      <c r="QPT28" s="24"/>
      <c r="QPU28" s="25"/>
      <c r="QPV28" s="15"/>
      <c r="QPW28" s="24"/>
      <c r="QPX28" s="24"/>
      <c r="QPY28" s="24"/>
      <c r="QPZ28" s="24"/>
      <c r="QQA28" s="24"/>
      <c r="QQB28" s="24"/>
      <c r="QQC28" s="25"/>
      <c r="QQD28" s="15"/>
      <c r="QQE28" s="24"/>
      <c r="QQF28" s="24"/>
      <c r="QQG28" s="24"/>
      <c r="QQH28" s="24"/>
      <c r="QQI28" s="24"/>
      <c r="QQJ28" s="24"/>
      <c r="QQK28" s="25"/>
      <c r="QQL28" s="15"/>
      <c r="QQM28" s="24"/>
      <c r="QQN28" s="24"/>
      <c r="QQO28" s="24"/>
      <c r="QQP28" s="24"/>
      <c r="QQQ28" s="24"/>
      <c r="QQR28" s="24"/>
      <c r="QQS28" s="25"/>
      <c r="QQT28" s="15"/>
      <c r="QQU28" s="24"/>
      <c r="QQV28" s="24"/>
      <c r="QQW28" s="24"/>
      <c r="QQX28" s="24"/>
      <c r="QQY28" s="24"/>
      <c r="QQZ28" s="24"/>
      <c r="QRA28" s="25"/>
      <c r="QRB28" s="15"/>
      <c r="QRC28" s="24"/>
      <c r="QRD28" s="24"/>
      <c r="QRE28" s="24"/>
      <c r="QRF28" s="24"/>
      <c r="QRG28" s="24"/>
      <c r="QRH28" s="24"/>
      <c r="QRI28" s="25"/>
      <c r="QRJ28" s="15"/>
      <c r="QRK28" s="24"/>
      <c r="QRL28" s="24"/>
      <c r="QRM28" s="24"/>
      <c r="QRN28" s="24"/>
      <c r="QRO28" s="24"/>
      <c r="QRP28" s="24"/>
      <c r="QRQ28" s="25"/>
      <c r="QRR28" s="15"/>
      <c r="QRS28" s="24"/>
      <c r="QRT28" s="24"/>
      <c r="QRU28" s="24"/>
      <c r="QRV28" s="24"/>
      <c r="QRW28" s="24"/>
      <c r="QRX28" s="24"/>
      <c r="QRY28" s="25"/>
      <c r="QRZ28" s="15"/>
      <c r="QSA28" s="24"/>
      <c r="QSB28" s="24"/>
      <c r="QSC28" s="24"/>
      <c r="QSD28" s="24"/>
      <c r="QSE28" s="24"/>
      <c r="QSF28" s="24"/>
      <c r="QSG28" s="25"/>
      <c r="QSH28" s="15"/>
      <c r="QSI28" s="24"/>
      <c r="QSJ28" s="24"/>
      <c r="QSK28" s="24"/>
      <c r="QSL28" s="24"/>
      <c r="QSM28" s="24"/>
      <c r="QSN28" s="24"/>
      <c r="QSO28" s="25"/>
      <c r="QSP28" s="15"/>
      <c r="QSQ28" s="24"/>
      <c r="QSR28" s="24"/>
      <c r="QSS28" s="24"/>
      <c r="QST28" s="24"/>
      <c r="QSU28" s="24"/>
      <c r="QSV28" s="24"/>
      <c r="QSW28" s="25"/>
      <c r="QSX28" s="15"/>
      <c r="QSY28" s="24"/>
      <c r="QSZ28" s="24"/>
      <c r="QTA28" s="24"/>
      <c r="QTB28" s="24"/>
      <c r="QTC28" s="24"/>
      <c r="QTD28" s="24"/>
      <c r="QTE28" s="25"/>
      <c r="QTF28" s="15"/>
      <c r="QTG28" s="24"/>
      <c r="QTH28" s="24"/>
      <c r="QTI28" s="24"/>
      <c r="QTJ28" s="24"/>
      <c r="QTK28" s="24"/>
      <c r="QTL28" s="24"/>
      <c r="QTM28" s="25"/>
      <c r="QTN28" s="15"/>
      <c r="QTO28" s="24"/>
      <c r="QTP28" s="24"/>
      <c r="QTQ28" s="24"/>
      <c r="QTR28" s="24"/>
      <c r="QTS28" s="24"/>
      <c r="QTT28" s="24"/>
      <c r="QTU28" s="25"/>
      <c r="QTV28" s="15"/>
      <c r="QTW28" s="24"/>
      <c r="QTX28" s="24"/>
      <c r="QTY28" s="24"/>
      <c r="QTZ28" s="24"/>
      <c r="QUA28" s="24"/>
      <c r="QUB28" s="24"/>
      <c r="QUC28" s="25"/>
      <c r="QUD28" s="15"/>
      <c r="QUE28" s="24"/>
      <c r="QUF28" s="24"/>
      <c r="QUG28" s="24"/>
      <c r="QUH28" s="24"/>
      <c r="QUI28" s="24"/>
      <c r="QUJ28" s="24"/>
      <c r="QUK28" s="25"/>
      <c r="QUL28" s="15"/>
      <c r="QUM28" s="24"/>
      <c r="QUN28" s="24"/>
      <c r="QUO28" s="24"/>
      <c r="QUP28" s="24"/>
      <c r="QUQ28" s="24"/>
      <c r="QUR28" s="24"/>
      <c r="QUS28" s="25"/>
      <c r="QUT28" s="15"/>
      <c r="QUU28" s="24"/>
      <c r="QUV28" s="24"/>
      <c r="QUW28" s="24"/>
      <c r="QUX28" s="24"/>
      <c r="QUY28" s="24"/>
      <c r="QUZ28" s="24"/>
      <c r="QVA28" s="25"/>
      <c r="QVB28" s="15"/>
      <c r="QVC28" s="24"/>
      <c r="QVD28" s="24"/>
      <c r="QVE28" s="24"/>
      <c r="QVF28" s="24"/>
      <c r="QVG28" s="24"/>
      <c r="QVH28" s="24"/>
      <c r="QVI28" s="25"/>
      <c r="QVJ28" s="15"/>
      <c r="QVK28" s="24"/>
      <c r="QVL28" s="24"/>
      <c r="QVM28" s="24"/>
      <c r="QVN28" s="24"/>
      <c r="QVO28" s="24"/>
      <c r="QVP28" s="24"/>
      <c r="QVQ28" s="25"/>
      <c r="QVR28" s="15"/>
      <c r="QVS28" s="24"/>
      <c r="QVT28" s="24"/>
      <c r="QVU28" s="24"/>
      <c r="QVV28" s="24"/>
      <c r="QVW28" s="24"/>
      <c r="QVX28" s="24"/>
      <c r="QVY28" s="25"/>
      <c r="QVZ28" s="15"/>
      <c r="QWA28" s="24"/>
      <c r="QWB28" s="24"/>
      <c r="QWC28" s="24"/>
      <c r="QWD28" s="24"/>
      <c r="QWE28" s="24"/>
      <c r="QWF28" s="24"/>
      <c r="QWG28" s="25"/>
      <c r="QWH28" s="15"/>
      <c r="QWI28" s="24"/>
      <c r="QWJ28" s="24"/>
      <c r="QWK28" s="24"/>
      <c r="QWL28" s="24"/>
      <c r="QWM28" s="24"/>
      <c r="QWN28" s="24"/>
      <c r="QWO28" s="25"/>
      <c r="QWP28" s="15"/>
      <c r="QWQ28" s="24"/>
      <c r="QWR28" s="24"/>
      <c r="QWS28" s="24"/>
      <c r="QWT28" s="24"/>
      <c r="QWU28" s="24"/>
      <c r="QWV28" s="24"/>
      <c r="QWW28" s="25"/>
      <c r="QWX28" s="15"/>
      <c r="QWY28" s="24"/>
      <c r="QWZ28" s="24"/>
      <c r="QXA28" s="24"/>
      <c r="QXB28" s="24"/>
      <c r="QXC28" s="24"/>
      <c r="QXD28" s="24"/>
      <c r="QXE28" s="25"/>
      <c r="QXF28" s="15"/>
      <c r="QXG28" s="24"/>
      <c r="QXH28" s="24"/>
      <c r="QXI28" s="24"/>
      <c r="QXJ28" s="24"/>
      <c r="QXK28" s="24"/>
      <c r="QXL28" s="24"/>
      <c r="QXM28" s="25"/>
      <c r="QXN28" s="15"/>
      <c r="QXO28" s="24"/>
      <c r="QXP28" s="24"/>
      <c r="QXQ28" s="24"/>
      <c r="QXR28" s="24"/>
      <c r="QXS28" s="24"/>
      <c r="QXT28" s="24"/>
      <c r="QXU28" s="25"/>
      <c r="QXV28" s="15"/>
      <c r="QXW28" s="24"/>
      <c r="QXX28" s="24"/>
      <c r="QXY28" s="24"/>
      <c r="QXZ28" s="24"/>
      <c r="QYA28" s="24"/>
      <c r="QYB28" s="24"/>
      <c r="QYC28" s="25"/>
      <c r="QYD28" s="15"/>
      <c r="QYE28" s="24"/>
      <c r="QYF28" s="24"/>
      <c r="QYG28" s="24"/>
      <c r="QYH28" s="24"/>
      <c r="QYI28" s="24"/>
      <c r="QYJ28" s="24"/>
      <c r="QYK28" s="25"/>
      <c r="QYL28" s="15"/>
      <c r="QYM28" s="24"/>
      <c r="QYN28" s="24"/>
      <c r="QYO28" s="24"/>
      <c r="QYP28" s="24"/>
      <c r="QYQ28" s="24"/>
      <c r="QYR28" s="24"/>
      <c r="QYS28" s="25"/>
      <c r="QYT28" s="15"/>
      <c r="QYU28" s="24"/>
      <c r="QYV28" s="24"/>
      <c r="QYW28" s="24"/>
      <c r="QYX28" s="24"/>
      <c r="QYY28" s="24"/>
      <c r="QYZ28" s="24"/>
      <c r="QZA28" s="25"/>
      <c r="QZB28" s="15"/>
      <c r="QZC28" s="24"/>
      <c r="QZD28" s="24"/>
      <c r="QZE28" s="24"/>
      <c r="QZF28" s="24"/>
      <c r="QZG28" s="24"/>
      <c r="QZH28" s="24"/>
      <c r="QZI28" s="25"/>
      <c r="QZJ28" s="15"/>
      <c r="QZK28" s="24"/>
      <c r="QZL28" s="24"/>
      <c r="QZM28" s="24"/>
      <c r="QZN28" s="24"/>
      <c r="QZO28" s="24"/>
      <c r="QZP28" s="24"/>
      <c r="QZQ28" s="25"/>
      <c r="QZR28" s="15"/>
      <c r="QZS28" s="24"/>
      <c r="QZT28" s="24"/>
      <c r="QZU28" s="24"/>
      <c r="QZV28" s="24"/>
      <c r="QZW28" s="24"/>
      <c r="QZX28" s="24"/>
      <c r="QZY28" s="25"/>
      <c r="QZZ28" s="15"/>
      <c r="RAA28" s="24"/>
      <c r="RAB28" s="24"/>
      <c r="RAC28" s="24"/>
      <c r="RAD28" s="24"/>
      <c r="RAE28" s="24"/>
      <c r="RAF28" s="24"/>
      <c r="RAG28" s="25"/>
      <c r="RAH28" s="15"/>
      <c r="RAI28" s="24"/>
      <c r="RAJ28" s="24"/>
      <c r="RAK28" s="24"/>
      <c r="RAL28" s="24"/>
      <c r="RAM28" s="24"/>
      <c r="RAN28" s="24"/>
      <c r="RAO28" s="25"/>
      <c r="RAP28" s="15"/>
      <c r="RAQ28" s="24"/>
      <c r="RAR28" s="24"/>
      <c r="RAS28" s="24"/>
      <c r="RAT28" s="24"/>
      <c r="RAU28" s="24"/>
      <c r="RAV28" s="24"/>
      <c r="RAW28" s="25"/>
      <c r="RAX28" s="15"/>
      <c r="RAY28" s="24"/>
      <c r="RAZ28" s="24"/>
      <c r="RBA28" s="24"/>
      <c r="RBB28" s="24"/>
      <c r="RBC28" s="24"/>
      <c r="RBD28" s="24"/>
      <c r="RBE28" s="25"/>
      <c r="RBF28" s="15"/>
      <c r="RBG28" s="24"/>
      <c r="RBH28" s="24"/>
      <c r="RBI28" s="24"/>
      <c r="RBJ28" s="24"/>
      <c r="RBK28" s="24"/>
      <c r="RBL28" s="24"/>
      <c r="RBM28" s="25"/>
      <c r="RBN28" s="15"/>
      <c r="RBO28" s="24"/>
      <c r="RBP28" s="24"/>
      <c r="RBQ28" s="24"/>
      <c r="RBR28" s="24"/>
      <c r="RBS28" s="24"/>
      <c r="RBT28" s="24"/>
      <c r="RBU28" s="25"/>
      <c r="RBV28" s="15"/>
      <c r="RBW28" s="24"/>
      <c r="RBX28" s="24"/>
      <c r="RBY28" s="24"/>
      <c r="RBZ28" s="24"/>
      <c r="RCA28" s="24"/>
      <c r="RCB28" s="24"/>
      <c r="RCC28" s="25"/>
      <c r="RCD28" s="15"/>
      <c r="RCE28" s="24"/>
      <c r="RCF28" s="24"/>
      <c r="RCG28" s="24"/>
      <c r="RCH28" s="24"/>
      <c r="RCI28" s="24"/>
      <c r="RCJ28" s="24"/>
      <c r="RCK28" s="25"/>
      <c r="RCL28" s="15"/>
      <c r="RCM28" s="24"/>
      <c r="RCN28" s="24"/>
      <c r="RCO28" s="24"/>
      <c r="RCP28" s="24"/>
      <c r="RCQ28" s="24"/>
      <c r="RCR28" s="24"/>
      <c r="RCS28" s="25"/>
      <c r="RCT28" s="15"/>
      <c r="RCU28" s="24"/>
      <c r="RCV28" s="24"/>
      <c r="RCW28" s="24"/>
      <c r="RCX28" s="24"/>
      <c r="RCY28" s="24"/>
      <c r="RCZ28" s="24"/>
      <c r="RDA28" s="25"/>
      <c r="RDB28" s="15"/>
      <c r="RDC28" s="24"/>
      <c r="RDD28" s="24"/>
      <c r="RDE28" s="24"/>
      <c r="RDF28" s="24"/>
      <c r="RDG28" s="24"/>
      <c r="RDH28" s="24"/>
      <c r="RDI28" s="25"/>
      <c r="RDJ28" s="15"/>
      <c r="RDK28" s="24"/>
      <c r="RDL28" s="24"/>
      <c r="RDM28" s="24"/>
      <c r="RDN28" s="24"/>
      <c r="RDO28" s="24"/>
      <c r="RDP28" s="24"/>
      <c r="RDQ28" s="25"/>
      <c r="RDR28" s="15"/>
      <c r="RDS28" s="24"/>
      <c r="RDT28" s="24"/>
      <c r="RDU28" s="24"/>
      <c r="RDV28" s="24"/>
      <c r="RDW28" s="24"/>
      <c r="RDX28" s="24"/>
      <c r="RDY28" s="25"/>
      <c r="RDZ28" s="15"/>
      <c r="REA28" s="24"/>
      <c r="REB28" s="24"/>
      <c r="REC28" s="24"/>
      <c r="RED28" s="24"/>
      <c r="REE28" s="24"/>
      <c r="REF28" s="24"/>
      <c r="REG28" s="25"/>
      <c r="REH28" s="15"/>
      <c r="REI28" s="24"/>
      <c r="REJ28" s="24"/>
      <c r="REK28" s="24"/>
      <c r="REL28" s="24"/>
      <c r="REM28" s="24"/>
      <c r="REN28" s="24"/>
      <c r="REO28" s="25"/>
      <c r="REP28" s="15"/>
      <c r="REQ28" s="24"/>
      <c r="RER28" s="24"/>
      <c r="RES28" s="24"/>
      <c r="RET28" s="24"/>
      <c r="REU28" s="24"/>
      <c r="REV28" s="24"/>
      <c r="REW28" s="25"/>
      <c r="REX28" s="15"/>
      <c r="REY28" s="24"/>
      <c r="REZ28" s="24"/>
      <c r="RFA28" s="24"/>
      <c r="RFB28" s="24"/>
      <c r="RFC28" s="24"/>
      <c r="RFD28" s="24"/>
      <c r="RFE28" s="25"/>
      <c r="RFF28" s="15"/>
      <c r="RFG28" s="24"/>
      <c r="RFH28" s="24"/>
      <c r="RFI28" s="24"/>
      <c r="RFJ28" s="24"/>
      <c r="RFK28" s="24"/>
      <c r="RFL28" s="24"/>
      <c r="RFM28" s="25"/>
      <c r="RFN28" s="15"/>
      <c r="RFO28" s="24"/>
      <c r="RFP28" s="24"/>
      <c r="RFQ28" s="24"/>
      <c r="RFR28" s="24"/>
      <c r="RFS28" s="24"/>
      <c r="RFT28" s="24"/>
      <c r="RFU28" s="25"/>
      <c r="RFV28" s="15"/>
      <c r="RFW28" s="24"/>
      <c r="RFX28" s="24"/>
      <c r="RFY28" s="24"/>
      <c r="RFZ28" s="24"/>
      <c r="RGA28" s="24"/>
      <c r="RGB28" s="24"/>
      <c r="RGC28" s="25"/>
      <c r="RGD28" s="15"/>
      <c r="RGE28" s="24"/>
      <c r="RGF28" s="24"/>
      <c r="RGG28" s="24"/>
      <c r="RGH28" s="24"/>
      <c r="RGI28" s="24"/>
      <c r="RGJ28" s="24"/>
      <c r="RGK28" s="25"/>
      <c r="RGL28" s="15"/>
      <c r="RGM28" s="24"/>
      <c r="RGN28" s="24"/>
      <c r="RGO28" s="24"/>
      <c r="RGP28" s="24"/>
      <c r="RGQ28" s="24"/>
      <c r="RGR28" s="24"/>
      <c r="RGS28" s="25"/>
      <c r="RGT28" s="15"/>
      <c r="RGU28" s="24"/>
      <c r="RGV28" s="24"/>
      <c r="RGW28" s="24"/>
      <c r="RGX28" s="24"/>
      <c r="RGY28" s="24"/>
      <c r="RGZ28" s="24"/>
      <c r="RHA28" s="25"/>
      <c r="RHB28" s="15"/>
      <c r="RHC28" s="24"/>
      <c r="RHD28" s="24"/>
      <c r="RHE28" s="24"/>
      <c r="RHF28" s="24"/>
      <c r="RHG28" s="24"/>
      <c r="RHH28" s="24"/>
      <c r="RHI28" s="25"/>
      <c r="RHJ28" s="15"/>
      <c r="RHK28" s="24"/>
      <c r="RHL28" s="24"/>
      <c r="RHM28" s="24"/>
      <c r="RHN28" s="24"/>
      <c r="RHO28" s="24"/>
      <c r="RHP28" s="24"/>
      <c r="RHQ28" s="25"/>
      <c r="RHR28" s="15"/>
      <c r="RHS28" s="24"/>
      <c r="RHT28" s="24"/>
      <c r="RHU28" s="24"/>
      <c r="RHV28" s="24"/>
      <c r="RHW28" s="24"/>
      <c r="RHX28" s="24"/>
      <c r="RHY28" s="25"/>
      <c r="RHZ28" s="15"/>
      <c r="RIA28" s="24"/>
      <c r="RIB28" s="24"/>
      <c r="RIC28" s="24"/>
      <c r="RID28" s="24"/>
      <c r="RIE28" s="24"/>
      <c r="RIF28" s="24"/>
      <c r="RIG28" s="25"/>
      <c r="RIH28" s="15"/>
      <c r="RII28" s="24"/>
      <c r="RIJ28" s="24"/>
      <c r="RIK28" s="24"/>
      <c r="RIL28" s="24"/>
      <c r="RIM28" s="24"/>
      <c r="RIN28" s="24"/>
      <c r="RIO28" s="25"/>
      <c r="RIP28" s="15"/>
      <c r="RIQ28" s="24"/>
      <c r="RIR28" s="24"/>
      <c r="RIS28" s="24"/>
      <c r="RIT28" s="24"/>
      <c r="RIU28" s="24"/>
      <c r="RIV28" s="24"/>
      <c r="RIW28" s="25"/>
      <c r="RIX28" s="15"/>
      <c r="RIY28" s="24"/>
      <c r="RIZ28" s="24"/>
      <c r="RJA28" s="24"/>
      <c r="RJB28" s="24"/>
      <c r="RJC28" s="24"/>
      <c r="RJD28" s="24"/>
      <c r="RJE28" s="25"/>
      <c r="RJF28" s="15"/>
      <c r="RJG28" s="24"/>
      <c r="RJH28" s="24"/>
      <c r="RJI28" s="24"/>
      <c r="RJJ28" s="24"/>
      <c r="RJK28" s="24"/>
      <c r="RJL28" s="24"/>
      <c r="RJM28" s="25"/>
      <c r="RJN28" s="15"/>
      <c r="RJO28" s="24"/>
      <c r="RJP28" s="24"/>
      <c r="RJQ28" s="24"/>
      <c r="RJR28" s="24"/>
      <c r="RJS28" s="24"/>
      <c r="RJT28" s="24"/>
      <c r="RJU28" s="25"/>
      <c r="RJV28" s="15"/>
      <c r="RJW28" s="24"/>
      <c r="RJX28" s="24"/>
      <c r="RJY28" s="24"/>
      <c r="RJZ28" s="24"/>
      <c r="RKA28" s="24"/>
      <c r="RKB28" s="24"/>
      <c r="RKC28" s="25"/>
      <c r="RKD28" s="15"/>
      <c r="RKE28" s="24"/>
      <c r="RKF28" s="24"/>
      <c r="RKG28" s="24"/>
      <c r="RKH28" s="24"/>
      <c r="RKI28" s="24"/>
      <c r="RKJ28" s="24"/>
      <c r="RKK28" s="25"/>
      <c r="RKL28" s="15"/>
      <c r="RKM28" s="24"/>
      <c r="RKN28" s="24"/>
      <c r="RKO28" s="24"/>
      <c r="RKP28" s="24"/>
      <c r="RKQ28" s="24"/>
      <c r="RKR28" s="24"/>
      <c r="RKS28" s="25"/>
      <c r="RKT28" s="15"/>
      <c r="RKU28" s="24"/>
      <c r="RKV28" s="24"/>
      <c r="RKW28" s="24"/>
      <c r="RKX28" s="24"/>
      <c r="RKY28" s="24"/>
      <c r="RKZ28" s="24"/>
      <c r="RLA28" s="25"/>
      <c r="RLB28" s="15"/>
      <c r="RLC28" s="24"/>
      <c r="RLD28" s="24"/>
      <c r="RLE28" s="24"/>
      <c r="RLF28" s="24"/>
      <c r="RLG28" s="24"/>
      <c r="RLH28" s="24"/>
      <c r="RLI28" s="25"/>
      <c r="RLJ28" s="15"/>
      <c r="RLK28" s="24"/>
      <c r="RLL28" s="24"/>
      <c r="RLM28" s="24"/>
      <c r="RLN28" s="24"/>
      <c r="RLO28" s="24"/>
      <c r="RLP28" s="24"/>
      <c r="RLQ28" s="25"/>
      <c r="RLR28" s="15"/>
      <c r="RLS28" s="24"/>
      <c r="RLT28" s="24"/>
      <c r="RLU28" s="24"/>
      <c r="RLV28" s="24"/>
      <c r="RLW28" s="24"/>
      <c r="RLX28" s="24"/>
      <c r="RLY28" s="25"/>
      <c r="RLZ28" s="15"/>
      <c r="RMA28" s="24"/>
      <c r="RMB28" s="24"/>
      <c r="RMC28" s="24"/>
      <c r="RMD28" s="24"/>
      <c r="RME28" s="24"/>
      <c r="RMF28" s="24"/>
      <c r="RMG28" s="25"/>
      <c r="RMH28" s="15"/>
      <c r="RMI28" s="24"/>
      <c r="RMJ28" s="24"/>
      <c r="RMK28" s="24"/>
      <c r="RML28" s="24"/>
      <c r="RMM28" s="24"/>
      <c r="RMN28" s="24"/>
      <c r="RMO28" s="25"/>
      <c r="RMP28" s="15"/>
      <c r="RMQ28" s="24"/>
      <c r="RMR28" s="24"/>
      <c r="RMS28" s="24"/>
      <c r="RMT28" s="24"/>
      <c r="RMU28" s="24"/>
      <c r="RMV28" s="24"/>
      <c r="RMW28" s="25"/>
      <c r="RMX28" s="15"/>
      <c r="RMY28" s="24"/>
      <c r="RMZ28" s="24"/>
      <c r="RNA28" s="24"/>
      <c r="RNB28" s="24"/>
      <c r="RNC28" s="24"/>
      <c r="RND28" s="24"/>
      <c r="RNE28" s="25"/>
      <c r="RNF28" s="15"/>
      <c r="RNG28" s="24"/>
      <c r="RNH28" s="24"/>
      <c r="RNI28" s="24"/>
      <c r="RNJ28" s="24"/>
      <c r="RNK28" s="24"/>
      <c r="RNL28" s="24"/>
      <c r="RNM28" s="25"/>
      <c r="RNN28" s="15"/>
      <c r="RNO28" s="24"/>
      <c r="RNP28" s="24"/>
      <c r="RNQ28" s="24"/>
      <c r="RNR28" s="24"/>
      <c r="RNS28" s="24"/>
      <c r="RNT28" s="24"/>
      <c r="RNU28" s="25"/>
      <c r="RNV28" s="15"/>
      <c r="RNW28" s="24"/>
      <c r="RNX28" s="24"/>
      <c r="RNY28" s="24"/>
      <c r="RNZ28" s="24"/>
      <c r="ROA28" s="24"/>
      <c r="ROB28" s="24"/>
      <c r="ROC28" s="25"/>
      <c r="ROD28" s="15"/>
      <c r="ROE28" s="24"/>
      <c r="ROF28" s="24"/>
      <c r="ROG28" s="24"/>
      <c r="ROH28" s="24"/>
      <c r="ROI28" s="24"/>
      <c r="ROJ28" s="24"/>
      <c r="ROK28" s="25"/>
      <c r="ROL28" s="15"/>
      <c r="ROM28" s="24"/>
      <c r="RON28" s="24"/>
      <c r="ROO28" s="24"/>
      <c r="ROP28" s="24"/>
      <c r="ROQ28" s="24"/>
      <c r="ROR28" s="24"/>
      <c r="ROS28" s="25"/>
      <c r="ROT28" s="15"/>
      <c r="ROU28" s="24"/>
      <c r="ROV28" s="24"/>
      <c r="ROW28" s="24"/>
      <c r="ROX28" s="24"/>
      <c r="ROY28" s="24"/>
      <c r="ROZ28" s="24"/>
      <c r="RPA28" s="25"/>
      <c r="RPB28" s="15"/>
      <c r="RPC28" s="24"/>
      <c r="RPD28" s="24"/>
      <c r="RPE28" s="24"/>
      <c r="RPF28" s="24"/>
      <c r="RPG28" s="24"/>
      <c r="RPH28" s="24"/>
      <c r="RPI28" s="25"/>
      <c r="RPJ28" s="15"/>
      <c r="RPK28" s="24"/>
      <c r="RPL28" s="24"/>
      <c r="RPM28" s="24"/>
      <c r="RPN28" s="24"/>
      <c r="RPO28" s="24"/>
      <c r="RPP28" s="24"/>
      <c r="RPQ28" s="25"/>
      <c r="RPR28" s="15"/>
      <c r="RPS28" s="24"/>
      <c r="RPT28" s="24"/>
      <c r="RPU28" s="24"/>
      <c r="RPV28" s="24"/>
      <c r="RPW28" s="24"/>
      <c r="RPX28" s="24"/>
      <c r="RPY28" s="25"/>
      <c r="RPZ28" s="15"/>
      <c r="RQA28" s="24"/>
      <c r="RQB28" s="24"/>
      <c r="RQC28" s="24"/>
      <c r="RQD28" s="24"/>
      <c r="RQE28" s="24"/>
      <c r="RQF28" s="24"/>
      <c r="RQG28" s="25"/>
      <c r="RQH28" s="15"/>
      <c r="RQI28" s="24"/>
      <c r="RQJ28" s="24"/>
      <c r="RQK28" s="24"/>
      <c r="RQL28" s="24"/>
      <c r="RQM28" s="24"/>
      <c r="RQN28" s="24"/>
      <c r="RQO28" s="25"/>
      <c r="RQP28" s="15"/>
      <c r="RQQ28" s="24"/>
      <c r="RQR28" s="24"/>
      <c r="RQS28" s="24"/>
      <c r="RQT28" s="24"/>
      <c r="RQU28" s="24"/>
      <c r="RQV28" s="24"/>
      <c r="RQW28" s="25"/>
      <c r="RQX28" s="15"/>
      <c r="RQY28" s="24"/>
      <c r="RQZ28" s="24"/>
      <c r="RRA28" s="24"/>
      <c r="RRB28" s="24"/>
      <c r="RRC28" s="24"/>
      <c r="RRD28" s="24"/>
      <c r="RRE28" s="25"/>
      <c r="RRF28" s="15"/>
      <c r="RRG28" s="24"/>
      <c r="RRH28" s="24"/>
      <c r="RRI28" s="24"/>
      <c r="RRJ28" s="24"/>
      <c r="RRK28" s="24"/>
      <c r="RRL28" s="24"/>
      <c r="RRM28" s="25"/>
      <c r="RRN28" s="15"/>
      <c r="RRO28" s="24"/>
      <c r="RRP28" s="24"/>
      <c r="RRQ28" s="24"/>
      <c r="RRR28" s="24"/>
      <c r="RRS28" s="24"/>
      <c r="RRT28" s="24"/>
      <c r="RRU28" s="25"/>
      <c r="RRV28" s="15"/>
      <c r="RRW28" s="24"/>
      <c r="RRX28" s="24"/>
      <c r="RRY28" s="24"/>
      <c r="RRZ28" s="24"/>
      <c r="RSA28" s="24"/>
      <c r="RSB28" s="24"/>
      <c r="RSC28" s="25"/>
      <c r="RSD28" s="15"/>
      <c r="RSE28" s="24"/>
      <c r="RSF28" s="24"/>
      <c r="RSG28" s="24"/>
      <c r="RSH28" s="24"/>
      <c r="RSI28" s="24"/>
      <c r="RSJ28" s="24"/>
      <c r="RSK28" s="25"/>
      <c r="RSL28" s="15"/>
      <c r="RSM28" s="24"/>
      <c r="RSN28" s="24"/>
      <c r="RSO28" s="24"/>
      <c r="RSP28" s="24"/>
      <c r="RSQ28" s="24"/>
      <c r="RSR28" s="24"/>
      <c r="RSS28" s="25"/>
      <c r="RST28" s="15"/>
      <c r="RSU28" s="24"/>
      <c r="RSV28" s="24"/>
      <c r="RSW28" s="24"/>
      <c r="RSX28" s="24"/>
      <c r="RSY28" s="24"/>
      <c r="RSZ28" s="24"/>
      <c r="RTA28" s="25"/>
      <c r="RTB28" s="15"/>
      <c r="RTC28" s="24"/>
      <c r="RTD28" s="24"/>
      <c r="RTE28" s="24"/>
      <c r="RTF28" s="24"/>
      <c r="RTG28" s="24"/>
      <c r="RTH28" s="24"/>
      <c r="RTI28" s="25"/>
      <c r="RTJ28" s="15"/>
      <c r="RTK28" s="24"/>
      <c r="RTL28" s="24"/>
      <c r="RTM28" s="24"/>
      <c r="RTN28" s="24"/>
      <c r="RTO28" s="24"/>
      <c r="RTP28" s="24"/>
      <c r="RTQ28" s="25"/>
      <c r="RTR28" s="15"/>
      <c r="RTS28" s="24"/>
      <c r="RTT28" s="24"/>
      <c r="RTU28" s="24"/>
      <c r="RTV28" s="24"/>
      <c r="RTW28" s="24"/>
      <c r="RTX28" s="24"/>
      <c r="RTY28" s="25"/>
      <c r="RTZ28" s="15"/>
      <c r="RUA28" s="24"/>
      <c r="RUB28" s="24"/>
      <c r="RUC28" s="24"/>
      <c r="RUD28" s="24"/>
      <c r="RUE28" s="24"/>
      <c r="RUF28" s="24"/>
      <c r="RUG28" s="25"/>
      <c r="RUH28" s="15"/>
      <c r="RUI28" s="24"/>
      <c r="RUJ28" s="24"/>
      <c r="RUK28" s="24"/>
      <c r="RUL28" s="24"/>
      <c r="RUM28" s="24"/>
      <c r="RUN28" s="24"/>
      <c r="RUO28" s="25"/>
      <c r="RUP28" s="15"/>
      <c r="RUQ28" s="24"/>
      <c r="RUR28" s="24"/>
      <c r="RUS28" s="24"/>
      <c r="RUT28" s="24"/>
      <c r="RUU28" s="24"/>
      <c r="RUV28" s="24"/>
      <c r="RUW28" s="25"/>
      <c r="RUX28" s="15"/>
      <c r="RUY28" s="24"/>
      <c r="RUZ28" s="24"/>
      <c r="RVA28" s="24"/>
      <c r="RVB28" s="24"/>
      <c r="RVC28" s="24"/>
      <c r="RVD28" s="24"/>
      <c r="RVE28" s="25"/>
      <c r="RVF28" s="15"/>
      <c r="RVG28" s="24"/>
      <c r="RVH28" s="24"/>
      <c r="RVI28" s="24"/>
      <c r="RVJ28" s="24"/>
      <c r="RVK28" s="24"/>
      <c r="RVL28" s="24"/>
      <c r="RVM28" s="25"/>
      <c r="RVN28" s="15"/>
      <c r="RVO28" s="24"/>
      <c r="RVP28" s="24"/>
      <c r="RVQ28" s="24"/>
      <c r="RVR28" s="24"/>
      <c r="RVS28" s="24"/>
      <c r="RVT28" s="24"/>
      <c r="RVU28" s="25"/>
      <c r="RVV28" s="15"/>
      <c r="RVW28" s="24"/>
      <c r="RVX28" s="24"/>
      <c r="RVY28" s="24"/>
      <c r="RVZ28" s="24"/>
      <c r="RWA28" s="24"/>
      <c r="RWB28" s="24"/>
      <c r="RWC28" s="25"/>
      <c r="RWD28" s="15"/>
      <c r="RWE28" s="24"/>
      <c r="RWF28" s="24"/>
      <c r="RWG28" s="24"/>
      <c r="RWH28" s="24"/>
      <c r="RWI28" s="24"/>
      <c r="RWJ28" s="24"/>
      <c r="RWK28" s="25"/>
      <c r="RWL28" s="15"/>
      <c r="RWM28" s="24"/>
      <c r="RWN28" s="24"/>
      <c r="RWO28" s="24"/>
      <c r="RWP28" s="24"/>
      <c r="RWQ28" s="24"/>
      <c r="RWR28" s="24"/>
      <c r="RWS28" s="25"/>
      <c r="RWT28" s="15"/>
      <c r="RWU28" s="24"/>
      <c r="RWV28" s="24"/>
      <c r="RWW28" s="24"/>
      <c r="RWX28" s="24"/>
      <c r="RWY28" s="24"/>
      <c r="RWZ28" s="24"/>
      <c r="RXA28" s="25"/>
      <c r="RXB28" s="15"/>
      <c r="RXC28" s="24"/>
      <c r="RXD28" s="24"/>
      <c r="RXE28" s="24"/>
      <c r="RXF28" s="24"/>
      <c r="RXG28" s="24"/>
      <c r="RXH28" s="24"/>
      <c r="RXI28" s="25"/>
      <c r="RXJ28" s="15"/>
      <c r="RXK28" s="24"/>
      <c r="RXL28" s="24"/>
      <c r="RXM28" s="24"/>
      <c r="RXN28" s="24"/>
      <c r="RXO28" s="24"/>
      <c r="RXP28" s="24"/>
      <c r="RXQ28" s="25"/>
      <c r="RXR28" s="15"/>
      <c r="RXS28" s="24"/>
      <c r="RXT28" s="24"/>
      <c r="RXU28" s="24"/>
      <c r="RXV28" s="24"/>
      <c r="RXW28" s="24"/>
      <c r="RXX28" s="24"/>
      <c r="RXY28" s="25"/>
      <c r="RXZ28" s="15"/>
      <c r="RYA28" s="24"/>
      <c r="RYB28" s="24"/>
      <c r="RYC28" s="24"/>
      <c r="RYD28" s="24"/>
      <c r="RYE28" s="24"/>
      <c r="RYF28" s="24"/>
      <c r="RYG28" s="25"/>
      <c r="RYH28" s="15"/>
      <c r="RYI28" s="24"/>
      <c r="RYJ28" s="24"/>
      <c r="RYK28" s="24"/>
      <c r="RYL28" s="24"/>
      <c r="RYM28" s="24"/>
      <c r="RYN28" s="24"/>
      <c r="RYO28" s="25"/>
      <c r="RYP28" s="15"/>
      <c r="RYQ28" s="24"/>
      <c r="RYR28" s="24"/>
      <c r="RYS28" s="24"/>
      <c r="RYT28" s="24"/>
      <c r="RYU28" s="24"/>
      <c r="RYV28" s="24"/>
      <c r="RYW28" s="25"/>
      <c r="RYX28" s="15"/>
      <c r="RYY28" s="24"/>
      <c r="RYZ28" s="24"/>
      <c r="RZA28" s="24"/>
      <c r="RZB28" s="24"/>
      <c r="RZC28" s="24"/>
      <c r="RZD28" s="24"/>
      <c r="RZE28" s="25"/>
      <c r="RZF28" s="15"/>
      <c r="RZG28" s="24"/>
      <c r="RZH28" s="24"/>
      <c r="RZI28" s="24"/>
      <c r="RZJ28" s="24"/>
      <c r="RZK28" s="24"/>
      <c r="RZL28" s="24"/>
      <c r="RZM28" s="25"/>
      <c r="RZN28" s="15"/>
      <c r="RZO28" s="24"/>
      <c r="RZP28" s="24"/>
      <c r="RZQ28" s="24"/>
      <c r="RZR28" s="24"/>
      <c r="RZS28" s="24"/>
      <c r="RZT28" s="24"/>
      <c r="RZU28" s="25"/>
      <c r="RZV28" s="15"/>
      <c r="RZW28" s="24"/>
      <c r="RZX28" s="24"/>
      <c r="RZY28" s="24"/>
      <c r="RZZ28" s="24"/>
      <c r="SAA28" s="24"/>
      <c r="SAB28" s="24"/>
      <c r="SAC28" s="25"/>
      <c r="SAD28" s="15"/>
      <c r="SAE28" s="24"/>
      <c r="SAF28" s="24"/>
      <c r="SAG28" s="24"/>
      <c r="SAH28" s="24"/>
      <c r="SAI28" s="24"/>
      <c r="SAJ28" s="24"/>
      <c r="SAK28" s="25"/>
      <c r="SAL28" s="15"/>
      <c r="SAM28" s="24"/>
      <c r="SAN28" s="24"/>
      <c r="SAO28" s="24"/>
      <c r="SAP28" s="24"/>
      <c r="SAQ28" s="24"/>
      <c r="SAR28" s="24"/>
      <c r="SAS28" s="25"/>
      <c r="SAT28" s="15"/>
      <c r="SAU28" s="24"/>
      <c r="SAV28" s="24"/>
      <c r="SAW28" s="24"/>
      <c r="SAX28" s="24"/>
      <c r="SAY28" s="24"/>
      <c r="SAZ28" s="24"/>
      <c r="SBA28" s="25"/>
      <c r="SBB28" s="15"/>
      <c r="SBC28" s="24"/>
      <c r="SBD28" s="24"/>
      <c r="SBE28" s="24"/>
      <c r="SBF28" s="24"/>
      <c r="SBG28" s="24"/>
      <c r="SBH28" s="24"/>
      <c r="SBI28" s="25"/>
      <c r="SBJ28" s="15"/>
      <c r="SBK28" s="24"/>
      <c r="SBL28" s="24"/>
      <c r="SBM28" s="24"/>
      <c r="SBN28" s="24"/>
      <c r="SBO28" s="24"/>
      <c r="SBP28" s="24"/>
      <c r="SBQ28" s="25"/>
      <c r="SBR28" s="15"/>
      <c r="SBS28" s="24"/>
      <c r="SBT28" s="24"/>
      <c r="SBU28" s="24"/>
      <c r="SBV28" s="24"/>
      <c r="SBW28" s="24"/>
      <c r="SBX28" s="24"/>
      <c r="SBY28" s="25"/>
      <c r="SBZ28" s="15"/>
      <c r="SCA28" s="24"/>
      <c r="SCB28" s="24"/>
      <c r="SCC28" s="24"/>
      <c r="SCD28" s="24"/>
      <c r="SCE28" s="24"/>
      <c r="SCF28" s="24"/>
      <c r="SCG28" s="25"/>
      <c r="SCH28" s="15"/>
      <c r="SCI28" s="24"/>
      <c r="SCJ28" s="24"/>
      <c r="SCK28" s="24"/>
      <c r="SCL28" s="24"/>
      <c r="SCM28" s="24"/>
      <c r="SCN28" s="24"/>
      <c r="SCO28" s="25"/>
      <c r="SCP28" s="15"/>
      <c r="SCQ28" s="24"/>
      <c r="SCR28" s="24"/>
      <c r="SCS28" s="24"/>
      <c r="SCT28" s="24"/>
      <c r="SCU28" s="24"/>
      <c r="SCV28" s="24"/>
      <c r="SCW28" s="25"/>
      <c r="SCX28" s="15"/>
      <c r="SCY28" s="24"/>
      <c r="SCZ28" s="24"/>
      <c r="SDA28" s="24"/>
      <c r="SDB28" s="24"/>
      <c r="SDC28" s="24"/>
      <c r="SDD28" s="24"/>
      <c r="SDE28" s="25"/>
      <c r="SDF28" s="15"/>
      <c r="SDG28" s="24"/>
      <c r="SDH28" s="24"/>
      <c r="SDI28" s="24"/>
      <c r="SDJ28" s="24"/>
      <c r="SDK28" s="24"/>
      <c r="SDL28" s="24"/>
      <c r="SDM28" s="25"/>
      <c r="SDN28" s="15"/>
      <c r="SDO28" s="24"/>
      <c r="SDP28" s="24"/>
      <c r="SDQ28" s="24"/>
      <c r="SDR28" s="24"/>
      <c r="SDS28" s="24"/>
      <c r="SDT28" s="24"/>
      <c r="SDU28" s="25"/>
      <c r="SDV28" s="15"/>
      <c r="SDW28" s="24"/>
      <c r="SDX28" s="24"/>
      <c r="SDY28" s="24"/>
      <c r="SDZ28" s="24"/>
      <c r="SEA28" s="24"/>
      <c r="SEB28" s="24"/>
      <c r="SEC28" s="25"/>
      <c r="SED28" s="15"/>
      <c r="SEE28" s="24"/>
      <c r="SEF28" s="24"/>
      <c r="SEG28" s="24"/>
      <c r="SEH28" s="24"/>
      <c r="SEI28" s="24"/>
      <c r="SEJ28" s="24"/>
      <c r="SEK28" s="25"/>
      <c r="SEL28" s="15"/>
      <c r="SEM28" s="24"/>
      <c r="SEN28" s="24"/>
      <c r="SEO28" s="24"/>
      <c r="SEP28" s="24"/>
      <c r="SEQ28" s="24"/>
      <c r="SER28" s="24"/>
      <c r="SES28" s="25"/>
      <c r="SET28" s="15"/>
      <c r="SEU28" s="24"/>
      <c r="SEV28" s="24"/>
      <c r="SEW28" s="24"/>
      <c r="SEX28" s="24"/>
      <c r="SEY28" s="24"/>
      <c r="SEZ28" s="24"/>
      <c r="SFA28" s="25"/>
      <c r="SFB28" s="15"/>
      <c r="SFC28" s="24"/>
      <c r="SFD28" s="24"/>
      <c r="SFE28" s="24"/>
      <c r="SFF28" s="24"/>
      <c r="SFG28" s="24"/>
      <c r="SFH28" s="24"/>
      <c r="SFI28" s="25"/>
      <c r="SFJ28" s="15"/>
      <c r="SFK28" s="24"/>
      <c r="SFL28" s="24"/>
      <c r="SFM28" s="24"/>
      <c r="SFN28" s="24"/>
      <c r="SFO28" s="24"/>
      <c r="SFP28" s="24"/>
      <c r="SFQ28" s="25"/>
      <c r="SFR28" s="15"/>
      <c r="SFS28" s="24"/>
      <c r="SFT28" s="24"/>
      <c r="SFU28" s="24"/>
      <c r="SFV28" s="24"/>
      <c r="SFW28" s="24"/>
      <c r="SFX28" s="24"/>
      <c r="SFY28" s="25"/>
      <c r="SFZ28" s="15"/>
      <c r="SGA28" s="24"/>
      <c r="SGB28" s="24"/>
      <c r="SGC28" s="24"/>
      <c r="SGD28" s="24"/>
      <c r="SGE28" s="24"/>
      <c r="SGF28" s="24"/>
      <c r="SGG28" s="25"/>
      <c r="SGH28" s="15"/>
      <c r="SGI28" s="24"/>
      <c r="SGJ28" s="24"/>
      <c r="SGK28" s="24"/>
      <c r="SGL28" s="24"/>
      <c r="SGM28" s="24"/>
      <c r="SGN28" s="24"/>
      <c r="SGO28" s="25"/>
      <c r="SGP28" s="15"/>
      <c r="SGQ28" s="24"/>
      <c r="SGR28" s="24"/>
      <c r="SGS28" s="24"/>
      <c r="SGT28" s="24"/>
      <c r="SGU28" s="24"/>
      <c r="SGV28" s="24"/>
      <c r="SGW28" s="25"/>
      <c r="SGX28" s="15"/>
      <c r="SGY28" s="24"/>
      <c r="SGZ28" s="24"/>
      <c r="SHA28" s="24"/>
      <c r="SHB28" s="24"/>
      <c r="SHC28" s="24"/>
      <c r="SHD28" s="24"/>
      <c r="SHE28" s="25"/>
      <c r="SHF28" s="15"/>
      <c r="SHG28" s="24"/>
      <c r="SHH28" s="24"/>
      <c r="SHI28" s="24"/>
      <c r="SHJ28" s="24"/>
      <c r="SHK28" s="24"/>
      <c r="SHL28" s="24"/>
      <c r="SHM28" s="25"/>
      <c r="SHN28" s="15"/>
      <c r="SHO28" s="24"/>
      <c r="SHP28" s="24"/>
      <c r="SHQ28" s="24"/>
      <c r="SHR28" s="24"/>
      <c r="SHS28" s="24"/>
      <c r="SHT28" s="24"/>
      <c r="SHU28" s="25"/>
      <c r="SHV28" s="15"/>
      <c r="SHW28" s="24"/>
      <c r="SHX28" s="24"/>
      <c r="SHY28" s="24"/>
      <c r="SHZ28" s="24"/>
      <c r="SIA28" s="24"/>
      <c r="SIB28" s="24"/>
      <c r="SIC28" s="25"/>
      <c r="SID28" s="15"/>
      <c r="SIE28" s="24"/>
      <c r="SIF28" s="24"/>
      <c r="SIG28" s="24"/>
      <c r="SIH28" s="24"/>
      <c r="SII28" s="24"/>
      <c r="SIJ28" s="24"/>
      <c r="SIK28" s="25"/>
      <c r="SIL28" s="15"/>
      <c r="SIM28" s="24"/>
      <c r="SIN28" s="24"/>
      <c r="SIO28" s="24"/>
      <c r="SIP28" s="24"/>
      <c r="SIQ28" s="24"/>
      <c r="SIR28" s="24"/>
      <c r="SIS28" s="25"/>
      <c r="SIT28" s="15"/>
      <c r="SIU28" s="24"/>
      <c r="SIV28" s="24"/>
      <c r="SIW28" s="24"/>
      <c r="SIX28" s="24"/>
      <c r="SIY28" s="24"/>
      <c r="SIZ28" s="24"/>
      <c r="SJA28" s="25"/>
      <c r="SJB28" s="15"/>
      <c r="SJC28" s="24"/>
      <c r="SJD28" s="24"/>
      <c r="SJE28" s="24"/>
      <c r="SJF28" s="24"/>
      <c r="SJG28" s="24"/>
      <c r="SJH28" s="24"/>
      <c r="SJI28" s="25"/>
      <c r="SJJ28" s="15"/>
      <c r="SJK28" s="24"/>
      <c r="SJL28" s="24"/>
      <c r="SJM28" s="24"/>
      <c r="SJN28" s="24"/>
      <c r="SJO28" s="24"/>
      <c r="SJP28" s="24"/>
      <c r="SJQ28" s="25"/>
      <c r="SJR28" s="15"/>
      <c r="SJS28" s="24"/>
      <c r="SJT28" s="24"/>
      <c r="SJU28" s="24"/>
      <c r="SJV28" s="24"/>
      <c r="SJW28" s="24"/>
      <c r="SJX28" s="24"/>
      <c r="SJY28" s="25"/>
      <c r="SJZ28" s="15"/>
      <c r="SKA28" s="24"/>
      <c r="SKB28" s="24"/>
      <c r="SKC28" s="24"/>
      <c r="SKD28" s="24"/>
      <c r="SKE28" s="24"/>
      <c r="SKF28" s="24"/>
      <c r="SKG28" s="25"/>
      <c r="SKH28" s="15"/>
      <c r="SKI28" s="24"/>
      <c r="SKJ28" s="24"/>
      <c r="SKK28" s="24"/>
      <c r="SKL28" s="24"/>
      <c r="SKM28" s="24"/>
      <c r="SKN28" s="24"/>
      <c r="SKO28" s="25"/>
      <c r="SKP28" s="15"/>
      <c r="SKQ28" s="24"/>
      <c r="SKR28" s="24"/>
      <c r="SKS28" s="24"/>
      <c r="SKT28" s="24"/>
      <c r="SKU28" s="24"/>
      <c r="SKV28" s="24"/>
      <c r="SKW28" s="25"/>
      <c r="SKX28" s="15"/>
      <c r="SKY28" s="24"/>
      <c r="SKZ28" s="24"/>
      <c r="SLA28" s="24"/>
      <c r="SLB28" s="24"/>
      <c r="SLC28" s="24"/>
      <c r="SLD28" s="24"/>
      <c r="SLE28" s="25"/>
      <c r="SLF28" s="15"/>
      <c r="SLG28" s="24"/>
      <c r="SLH28" s="24"/>
      <c r="SLI28" s="24"/>
      <c r="SLJ28" s="24"/>
      <c r="SLK28" s="24"/>
      <c r="SLL28" s="24"/>
      <c r="SLM28" s="25"/>
      <c r="SLN28" s="15"/>
      <c r="SLO28" s="24"/>
      <c r="SLP28" s="24"/>
      <c r="SLQ28" s="24"/>
      <c r="SLR28" s="24"/>
      <c r="SLS28" s="24"/>
      <c r="SLT28" s="24"/>
      <c r="SLU28" s="25"/>
      <c r="SLV28" s="15"/>
      <c r="SLW28" s="24"/>
      <c r="SLX28" s="24"/>
      <c r="SLY28" s="24"/>
      <c r="SLZ28" s="24"/>
      <c r="SMA28" s="24"/>
      <c r="SMB28" s="24"/>
      <c r="SMC28" s="25"/>
      <c r="SMD28" s="15"/>
      <c r="SME28" s="24"/>
      <c r="SMF28" s="24"/>
      <c r="SMG28" s="24"/>
      <c r="SMH28" s="24"/>
      <c r="SMI28" s="24"/>
      <c r="SMJ28" s="24"/>
      <c r="SMK28" s="25"/>
      <c r="SML28" s="15"/>
      <c r="SMM28" s="24"/>
      <c r="SMN28" s="24"/>
      <c r="SMO28" s="24"/>
      <c r="SMP28" s="24"/>
      <c r="SMQ28" s="24"/>
      <c r="SMR28" s="24"/>
      <c r="SMS28" s="25"/>
      <c r="SMT28" s="15"/>
      <c r="SMU28" s="24"/>
      <c r="SMV28" s="24"/>
      <c r="SMW28" s="24"/>
      <c r="SMX28" s="24"/>
      <c r="SMY28" s="24"/>
      <c r="SMZ28" s="24"/>
      <c r="SNA28" s="25"/>
      <c r="SNB28" s="15"/>
      <c r="SNC28" s="24"/>
      <c r="SND28" s="24"/>
      <c r="SNE28" s="24"/>
      <c r="SNF28" s="24"/>
      <c r="SNG28" s="24"/>
      <c r="SNH28" s="24"/>
      <c r="SNI28" s="25"/>
      <c r="SNJ28" s="15"/>
      <c r="SNK28" s="24"/>
      <c r="SNL28" s="24"/>
      <c r="SNM28" s="24"/>
      <c r="SNN28" s="24"/>
      <c r="SNO28" s="24"/>
      <c r="SNP28" s="24"/>
      <c r="SNQ28" s="25"/>
      <c r="SNR28" s="15"/>
      <c r="SNS28" s="24"/>
      <c r="SNT28" s="24"/>
      <c r="SNU28" s="24"/>
      <c r="SNV28" s="24"/>
      <c r="SNW28" s="24"/>
      <c r="SNX28" s="24"/>
      <c r="SNY28" s="25"/>
      <c r="SNZ28" s="15"/>
      <c r="SOA28" s="24"/>
      <c r="SOB28" s="24"/>
      <c r="SOC28" s="24"/>
      <c r="SOD28" s="24"/>
      <c r="SOE28" s="24"/>
      <c r="SOF28" s="24"/>
      <c r="SOG28" s="25"/>
      <c r="SOH28" s="15"/>
      <c r="SOI28" s="24"/>
      <c r="SOJ28" s="24"/>
      <c r="SOK28" s="24"/>
      <c r="SOL28" s="24"/>
      <c r="SOM28" s="24"/>
      <c r="SON28" s="24"/>
      <c r="SOO28" s="25"/>
      <c r="SOP28" s="15"/>
      <c r="SOQ28" s="24"/>
      <c r="SOR28" s="24"/>
      <c r="SOS28" s="24"/>
      <c r="SOT28" s="24"/>
      <c r="SOU28" s="24"/>
      <c r="SOV28" s="24"/>
      <c r="SOW28" s="25"/>
      <c r="SOX28" s="15"/>
      <c r="SOY28" s="24"/>
      <c r="SOZ28" s="24"/>
      <c r="SPA28" s="24"/>
      <c r="SPB28" s="24"/>
      <c r="SPC28" s="24"/>
      <c r="SPD28" s="24"/>
      <c r="SPE28" s="25"/>
      <c r="SPF28" s="15"/>
      <c r="SPG28" s="24"/>
      <c r="SPH28" s="24"/>
      <c r="SPI28" s="24"/>
      <c r="SPJ28" s="24"/>
      <c r="SPK28" s="24"/>
      <c r="SPL28" s="24"/>
      <c r="SPM28" s="25"/>
      <c r="SPN28" s="15"/>
      <c r="SPO28" s="24"/>
      <c r="SPP28" s="24"/>
      <c r="SPQ28" s="24"/>
      <c r="SPR28" s="24"/>
      <c r="SPS28" s="24"/>
      <c r="SPT28" s="24"/>
      <c r="SPU28" s="25"/>
      <c r="SPV28" s="15"/>
      <c r="SPW28" s="24"/>
      <c r="SPX28" s="24"/>
      <c r="SPY28" s="24"/>
      <c r="SPZ28" s="24"/>
      <c r="SQA28" s="24"/>
      <c r="SQB28" s="24"/>
      <c r="SQC28" s="25"/>
      <c r="SQD28" s="15"/>
      <c r="SQE28" s="24"/>
      <c r="SQF28" s="24"/>
      <c r="SQG28" s="24"/>
      <c r="SQH28" s="24"/>
      <c r="SQI28" s="24"/>
      <c r="SQJ28" s="24"/>
      <c r="SQK28" s="25"/>
      <c r="SQL28" s="15"/>
      <c r="SQM28" s="24"/>
      <c r="SQN28" s="24"/>
      <c r="SQO28" s="24"/>
      <c r="SQP28" s="24"/>
      <c r="SQQ28" s="24"/>
      <c r="SQR28" s="24"/>
      <c r="SQS28" s="25"/>
      <c r="SQT28" s="15"/>
      <c r="SQU28" s="24"/>
      <c r="SQV28" s="24"/>
      <c r="SQW28" s="24"/>
      <c r="SQX28" s="24"/>
      <c r="SQY28" s="24"/>
      <c r="SQZ28" s="24"/>
      <c r="SRA28" s="25"/>
      <c r="SRB28" s="15"/>
      <c r="SRC28" s="24"/>
      <c r="SRD28" s="24"/>
      <c r="SRE28" s="24"/>
      <c r="SRF28" s="24"/>
      <c r="SRG28" s="24"/>
      <c r="SRH28" s="24"/>
      <c r="SRI28" s="25"/>
      <c r="SRJ28" s="15"/>
      <c r="SRK28" s="24"/>
      <c r="SRL28" s="24"/>
      <c r="SRM28" s="24"/>
      <c r="SRN28" s="24"/>
      <c r="SRO28" s="24"/>
      <c r="SRP28" s="24"/>
      <c r="SRQ28" s="25"/>
      <c r="SRR28" s="15"/>
      <c r="SRS28" s="24"/>
      <c r="SRT28" s="24"/>
      <c r="SRU28" s="24"/>
      <c r="SRV28" s="24"/>
      <c r="SRW28" s="24"/>
      <c r="SRX28" s="24"/>
      <c r="SRY28" s="25"/>
      <c r="SRZ28" s="15"/>
      <c r="SSA28" s="24"/>
      <c r="SSB28" s="24"/>
      <c r="SSC28" s="24"/>
      <c r="SSD28" s="24"/>
      <c r="SSE28" s="24"/>
      <c r="SSF28" s="24"/>
      <c r="SSG28" s="25"/>
      <c r="SSH28" s="15"/>
      <c r="SSI28" s="24"/>
      <c r="SSJ28" s="24"/>
      <c r="SSK28" s="24"/>
      <c r="SSL28" s="24"/>
      <c r="SSM28" s="24"/>
      <c r="SSN28" s="24"/>
      <c r="SSO28" s="25"/>
      <c r="SSP28" s="15"/>
      <c r="SSQ28" s="24"/>
      <c r="SSR28" s="24"/>
      <c r="SSS28" s="24"/>
      <c r="SST28" s="24"/>
      <c r="SSU28" s="24"/>
      <c r="SSV28" s="24"/>
      <c r="SSW28" s="25"/>
      <c r="SSX28" s="15"/>
      <c r="SSY28" s="24"/>
      <c r="SSZ28" s="24"/>
      <c r="STA28" s="24"/>
      <c r="STB28" s="24"/>
      <c r="STC28" s="24"/>
      <c r="STD28" s="24"/>
      <c r="STE28" s="25"/>
      <c r="STF28" s="15"/>
      <c r="STG28" s="24"/>
      <c r="STH28" s="24"/>
      <c r="STI28" s="24"/>
      <c r="STJ28" s="24"/>
      <c r="STK28" s="24"/>
      <c r="STL28" s="24"/>
      <c r="STM28" s="25"/>
      <c r="STN28" s="15"/>
      <c r="STO28" s="24"/>
      <c r="STP28" s="24"/>
      <c r="STQ28" s="24"/>
      <c r="STR28" s="24"/>
      <c r="STS28" s="24"/>
      <c r="STT28" s="24"/>
      <c r="STU28" s="25"/>
      <c r="STV28" s="15"/>
      <c r="STW28" s="24"/>
      <c r="STX28" s="24"/>
      <c r="STY28" s="24"/>
      <c r="STZ28" s="24"/>
      <c r="SUA28" s="24"/>
      <c r="SUB28" s="24"/>
      <c r="SUC28" s="25"/>
      <c r="SUD28" s="15"/>
      <c r="SUE28" s="24"/>
      <c r="SUF28" s="24"/>
      <c r="SUG28" s="24"/>
      <c r="SUH28" s="24"/>
      <c r="SUI28" s="24"/>
      <c r="SUJ28" s="24"/>
      <c r="SUK28" s="25"/>
      <c r="SUL28" s="15"/>
      <c r="SUM28" s="24"/>
      <c r="SUN28" s="24"/>
      <c r="SUO28" s="24"/>
      <c r="SUP28" s="24"/>
      <c r="SUQ28" s="24"/>
      <c r="SUR28" s="24"/>
      <c r="SUS28" s="25"/>
      <c r="SUT28" s="15"/>
      <c r="SUU28" s="24"/>
      <c r="SUV28" s="24"/>
      <c r="SUW28" s="24"/>
      <c r="SUX28" s="24"/>
      <c r="SUY28" s="24"/>
      <c r="SUZ28" s="24"/>
      <c r="SVA28" s="25"/>
      <c r="SVB28" s="15"/>
      <c r="SVC28" s="24"/>
      <c r="SVD28" s="24"/>
      <c r="SVE28" s="24"/>
      <c r="SVF28" s="24"/>
      <c r="SVG28" s="24"/>
      <c r="SVH28" s="24"/>
      <c r="SVI28" s="25"/>
      <c r="SVJ28" s="15"/>
      <c r="SVK28" s="24"/>
      <c r="SVL28" s="24"/>
      <c r="SVM28" s="24"/>
      <c r="SVN28" s="24"/>
      <c r="SVO28" s="24"/>
      <c r="SVP28" s="24"/>
      <c r="SVQ28" s="25"/>
      <c r="SVR28" s="15"/>
      <c r="SVS28" s="24"/>
      <c r="SVT28" s="24"/>
      <c r="SVU28" s="24"/>
      <c r="SVV28" s="24"/>
      <c r="SVW28" s="24"/>
      <c r="SVX28" s="24"/>
      <c r="SVY28" s="25"/>
      <c r="SVZ28" s="15"/>
      <c r="SWA28" s="24"/>
      <c r="SWB28" s="24"/>
      <c r="SWC28" s="24"/>
      <c r="SWD28" s="24"/>
      <c r="SWE28" s="24"/>
      <c r="SWF28" s="24"/>
      <c r="SWG28" s="25"/>
      <c r="SWH28" s="15"/>
      <c r="SWI28" s="24"/>
      <c r="SWJ28" s="24"/>
      <c r="SWK28" s="24"/>
      <c r="SWL28" s="24"/>
      <c r="SWM28" s="24"/>
      <c r="SWN28" s="24"/>
      <c r="SWO28" s="25"/>
      <c r="SWP28" s="15"/>
      <c r="SWQ28" s="24"/>
      <c r="SWR28" s="24"/>
      <c r="SWS28" s="24"/>
      <c r="SWT28" s="24"/>
      <c r="SWU28" s="24"/>
      <c r="SWV28" s="24"/>
      <c r="SWW28" s="25"/>
      <c r="SWX28" s="15"/>
      <c r="SWY28" s="24"/>
      <c r="SWZ28" s="24"/>
      <c r="SXA28" s="24"/>
      <c r="SXB28" s="24"/>
      <c r="SXC28" s="24"/>
      <c r="SXD28" s="24"/>
      <c r="SXE28" s="25"/>
      <c r="SXF28" s="15"/>
      <c r="SXG28" s="24"/>
      <c r="SXH28" s="24"/>
      <c r="SXI28" s="24"/>
      <c r="SXJ28" s="24"/>
      <c r="SXK28" s="24"/>
      <c r="SXL28" s="24"/>
      <c r="SXM28" s="25"/>
      <c r="SXN28" s="15"/>
      <c r="SXO28" s="24"/>
      <c r="SXP28" s="24"/>
      <c r="SXQ28" s="24"/>
      <c r="SXR28" s="24"/>
      <c r="SXS28" s="24"/>
      <c r="SXT28" s="24"/>
      <c r="SXU28" s="25"/>
      <c r="SXV28" s="15"/>
      <c r="SXW28" s="24"/>
      <c r="SXX28" s="24"/>
      <c r="SXY28" s="24"/>
      <c r="SXZ28" s="24"/>
      <c r="SYA28" s="24"/>
      <c r="SYB28" s="24"/>
      <c r="SYC28" s="25"/>
      <c r="SYD28" s="15"/>
      <c r="SYE28" s="24"/>
      <c r="SYF28" s="24"/>
      <c r="SYG28" s="24"/>
      <c r="SYH28" s="24"/>
      <c r="SYI28" s="24"/>
      <c r="SYJ28" s="24"/>
      <c r="SYK28" s="25"/>
      <c r="SYL28" s="15"/>
      <c r="SYM28" s="24"/>
      <c r="SYN28" s="24"/>
      <c r="SYO28" s="24"/>
      <c r="SYP28" s="24"/>
      <c r="SYQ28" s="24"/>
      <c r="SYR28" s="24"/>
      <c r="SYS28" s="25"/>
      <c r="SYT28" s="15"/>
      <c r="SYU28" s="24"/>
      <c r="SYV28" s="24"/>
      <c r="SYW28" s="24"/>
      <c r="SYX28" s="24"/>
      <c r="SYY28" s="24"/>
      <c r="SYZ28" s="24"/>
      <c r="SZA28" s="25"/>
      <c r="SZB28" s="15"/>
      <c r="SZC28" s="24"/>
      <c r="SZD28" s="24"/>
      <c r="SZE28" s="24"/>
      <c r="SZF28" s="24"/>
      <c r="SZG28" s="24"/>
      <c r="SZH28" s="24"/>
      <c r="SZI28" s="25"/>
      <c r="SZJ28" s="15"/>
      <c r="SZK28" s="24"/>
      <c r="SZL28" s="24"/>
      <c r="SZM28" s="24"/>
      <c r="SZN28" s="24"/>
      <c r="SZO28" s="24"/>
      <c r="SZP28" s="24"/>
      <c r="SZQ28" s="25"/>
      <c r="SZR28" s="15"/>
      <c r="SZS28" s="24"/>
      <c r="SZT28" s="24"/>
      <c r="SZU28" s="24"/>
      <c r="SZV28" s="24"/>
      <c r="SZW28" s="24"/>
      <c r="SZX28" s="24"/>
      <c r="SZY28" s="25"/>
      <c r="SZZ28" s="15"/>
      <c r="TAA28" s="24"/>
      <c r="TAB28" s="24"/>
      <c r="TAC28" s="24"/>
      <c r="TAD28" s="24"/>
      <c r="TAE28" s="24"/>
      <c r="TAF28" s="24"/>
      <c r="TAG28" s="25"/>
      <c r="TAH28" s="15"/>
      <c r="TAI28" s="24"/>
      <c r="TAJ28" s="24"/>
      <c r="TAK28" s="24"/>
      <c r="TAL28" s="24"/>
      <c r="TAM28" s="24"/>
      <c r="TAN28" s="24"/>
      <c r="TAO28" s="25"/>
      <c r="TAP28" s="15"/>
      <c r="TAQ28" s="24"/>
      <c r="TAR28" s="24"/>
      <c r="TAS28" s="24"/>
      <c r="TAT28" s="24"/>
      <c r="TAU28" s="24"/>
      <c r="TAV28" s="24"/>
      <c r="TAW28" s="25"/>
      <c r="TAX28" s="15"/>
      <c r="TAY28" s="24"/>
      <c r="TAZ28" s="24"/>
      <c r="TBA28" s="24"/>
      <c r="TBB28" s="24"/>
      <c r="TBC28" s="24"/>
      <c r="TBD28" s="24"/>
      <c r="TBE28" s="25"/>
      <c r="TBF28" s="15"/>
      <c r="TBG28" s="24"/>
      <c r="TBH28" s="24"/>
      <c r="TBI28" s="24"/>
      <c r="TBJ28" s="24"/>
      <c r="TBK28" s="24"/>
      <c r="TBL28" s="24"/>
      <c r="TBM28" s="25"/>
      <c r="TBN28" s="15"/>
      <c r="TBO28" s="24"/>
      <c r="TBP28" s="24"/>
      <c r="TBQ28" s="24"/>
      <c r="TBR28" s="24"/>
      <c r="TBS28" s="24"/>
      <c r="TBT28" s="24"/>
      <c r="TBU28" s="25"/>
      <c r="TBV28" s="15"/>
      <c r="TBW28" s="24"/>
      <c r="TBX28" s="24"/>
      <c r="TBY28" s="24"/>
      <c r="TBZ28" s="24"/>
      <c r="TCA28" s="24"/>
      <c r="TCB28" s="24"/>
      <c r="TCC28" s="25"/>
      <c r="TCD28" s="15"/>
      <c r="TCE28" s="24"/>
      <c r="TCF28" s="24"/>
      <c r="TCG28" s="24"/>
      <c r="TCH28" s="24"/>
      <c r="TCI28" s="24"/>
      <c r="TCJ28" s="24"/>
      <c r="TCK28" s="25"/>
      <c r="TCL28" s="15"/>
      <c r="TCM28" s="24"/>
      <c r="TCN28" s="24"/>
      <c r="TCO28" s="24"/>
      <c r="TCP28" s="24"/>
      <c r="TCQ28" s="24"/>
      <c r="TCR28" s="24"/>
      <c r="TCS28" s="25"/>
      <c r="TCT28" s="15"/>
      <c r="TCU28" s="24"/>
      <c r="TCV28" s="24"/>
      <c r="TCW28" s="24"/>
      <c r="TCX28" s="24"/>
      <c r="TCY28" s="24"/>
      <c r="TCZ28" s="24"/>
      <c r="TDA28" s="25"/>
      <c r="TDB28" s="15"/>
      <c r="TDC28" s="24"/>
      <c r="TDD28" s="24"/>
      <c r="TDE28" s="24"/>
      <c r="TDF28" s="24"/>
      <c r="TDG28" s="24"/>
      <c r="TDH28" s="24"/>
      <c r="TDI28" s="25"/>
      <c r="TDJ28" s="15"/>
      <c r="TDK28" s="24"/>
      <c r="TDL28" s="24"/>
      <c r="TDM28" s="24"/>
      <c r="TDN28" s="24"/>
      <c r="TDO28" s="24"/>
      <c r="TDP28" s="24"/>
      <c r="TDQ28" s="25"/>
      <c r="TDR28" s="15"/>
      <c r="TDS28" s="24"/>
      <c r="TDT28" s="24"/>
      <c r="TDU28" s="24"/>
      <c r="TDV28" s="24"/>
      <c r="TDW28" s="24"/>
      <c r="TDX28" s="24"/>
      <c r="TDY28" s="25"/>
      <c r="TDZ28" s="15"/>
      <c r="TEA28" s="24"/>
      <c r="TEB28" s="24"/>
      <c r="TEC28" s="24"/>
      <c r="TED28" s="24"/>
      <c r="TEE28" s="24"/>
      <c r="TEF28" s="24"/>
      <c r="TEG28" s="25"/>
      <c r="TEH28" s="15"/>
      <c r="TEI28" s="24"/>
      <c r="TEJ28" s="24"/>
      <c r="TEK28" s="24"/>
      <c r="TEL28" s="24"/>
      <c r="TEM28" s="24"/>
      <c r="TEN28" s="24"/>
      <c r="TEO28" s="25"/>
      <c r="TEP28" s="15"/>
      <c r="TEQ28" s="24"/>
      <c r="TER28" s="24"/>
      <c r="TES28" s="24"/>
      <c r="TET28" s="24"/>
      <c r="TEU28" s="24"/>
      <c r="TEV28" s="24"/>
      <c r="TEW28" s="25"/>
      <c r="TEX28" s="15"/>
      <c r="TEY28" s="24"/>
      <c r="TEZ28" s="24"/>
      <c r="TFA28" s="24"/>
      <c r="TFB28" s="24"/>
      <c r="TFC28" s="24"/>
      <c r="TFD28" s="24"/>
      <c r="TFE28" s="25"/>
      <c r="TFF28" s="15"/>
      <c r="TFG28" s="24"/>
      <c r="TFH28" s="24"/>
      <c r="TFI28" s="24"/>
      <c r="TFJ28" s="24"/>
      <c r="TFK28" s="24"/>
      <c r="TFL28" s="24"/>
      <c r="TFM28" s="25"/>
      <c r="TFN28" s="15"/>
      <c r="TFO28" s="24"/>
      <c r="TFP28" s="24"/>
      <c r="TFQ28" s="24"/>
      <c r="TFR28" s="24"/>
      <c r="TFS28" s="24"/>
      <c r="TFT28" s="24"/>
      <c r="TFU28" s="25"/>
      <c r="TFV28" s="15"/>
      <c r="TFW28" s="24"/>
      <c r="TFX28" s="24"/>
      <c r="TFY28" s="24"/>
      <c r="TFZ28" s="24"/>
      <c r="TGA28" s="24"/>
      <c r="TGB28" s="24"/>
      <c r="TGC28" s="25"/>
      <c r="TGD28" s="15"/>
      <c r="TGE28" s="24"/>
      <c r="TGF28" s="24"/>
      <c r="TGG28" s="24"/>
      <c r="TGH28" s="24"/>
      <c r="TGI28" s="24"/>
      <c r="TGJ28" s="24"/>
      <c r="TGK28" s="25"/>
      <c r="TGL28" s="15"/>
      <c r="TGM28" s="24"/>
      <c r="TGN28" s="24"/>
      <c r="TGO28" s="24"/>
      <c r="TGP28" s="24"/>
      <c r="TGQ28" s="24"/>
      <c r="TGR28" s="24"/>
      <c r="TGS28" s="25"/>
      <c r="TGT28" s="15"/>
      <c r="TGU28" s="24"/>
      <c r="TGV28" s="24"/>
      <c r="TGW28" s="24"/>
      <c r="TGX28" s="24"/>
      <c r="TGY28" s="24"/>
      <c r="TGZ28" s="24"/>
      <c r="THA28" s="25"/>
      <c r="THB28" s="15"/>
      <c r="THC28" s="24"/>
      <c r="THD28" s="24"/>
      <c r="THE28" s="24"/>
      <c r="THF28" s="24"/>
      <c r="THG28" s="24"/>
      <c r="THH28" s="24"/>
      <c r="THI28" s="25"/>
      <c r="THJ28" s="15"/>
      <c r="THK28" s="24"/>
      <c r="THL28" s="24"/>
      <c r="THM28" s="24"/>
      <c r="THN28" s="24"/>
      <c r="THO28" s="24"/>
      <c r="THP28" s="24"/>
      <c r="THQ28" s="25"/>
      <c r="THR28" s="15"/>
      <c r="THS28" s="24"/>
      <c r="THT28" s="24"/>
      <c r="THU28" s="24"/>
      <c r="THV28" s="24"/>
      <c r="THW28" s="24"/>
      <c r="THX28" s="24"/>
      <c r="THY28" s="25"/>
      <c r="THZ28" s="15"/>
      <c r="TIA28" s="24"/>
      <c r="TIB28" s="24"/>
      <c r="TIC28" s="24"/>
      <c r="TID28" s="24"/>
      <c r="TIE28" s="24"/>
      <c r="TIF28" s="24"/>
      <c r="TIG28" s="25"/>
      <c r="TIH28" s="15"/>
      <c r="TII28" s="24"/>
      <c r="TIJ28" s="24"/>
      <c r="TIK28" s="24"/>
      <c r="TIL28" s="24"/>
      <c r="TIM28" s="24"/>
      <c r="TIN28" s="24"/>
      <c r="TIO28" s="25"/>
      <c r="TIP28" s="15"/>
      <c r="TIQ28" s="24"/>
      <c r="TIR28" s="24"/>
      <c r="TIS28" s="24"/>
      <c r="TIT28" s="24"/>
      <c r="TIU28" s="24"/>
      <c r="TIV28" s="24"/>
      <c r="TIW28" s="25"/>
      <c r="TIX28" s="15"/>
      <c r="TIY28" s="24"/>
      <c r="TIZ28" s="24"/>
      <c r="TJA28" s="24"/>
      <c r="TJB28" s="24"/>
      <c r="TJC28" s="24"/>
      <c r="TJD28" s="24"/>
      <c r="TJE28" s="25"/>
      <c r="TJF28" s="15"/>
      <c r="TJG28" s="24"/>
      <c r="TJH28" s="24"/>
      <c r="TJI28" s="24"/>
      <c r="TJJ28" s="24"/>
      <c r="TJK28" s="24"/>
      <c r="TJL28" s="24"/>
      <c r="TJM28" s="25"/>
      <c r="TJN28" s="15"/>
      <c r="TJO28" s="24"/>
      <c r="TJP28" s="24"/>
      <c r="TJQ28" s="24"/>
      <c r="TJR28" s="24"/>
      <c r="TJS28" s="24"/>
      <c r="TJT28" s="24"/>
      <c r="TJU28" s="25"/>
      <c r="TJV28" s="15"/>
      <c r="TJW28" s="24"/>
      <c r="TJX28" s="24"/>
      <c r="TJY28" s="24"/>
      <c r="TJZ28" s="24"/>
      <c r="TKA28" s="24"/>
      <c r="TKB28" s="24"/>
      <c r="TKC28" s="25"/>
      <c r="TKD28" s="15"/>
      <c r="TKE28" s="24"/>
      <c r="TKF28" s="24"/>
      <c r="TKG28" s="24"/>
      <c r="TKH28" s="24"/>
      <c r="TKI28" s="24"/>
      <c r="TKJ28" s="24"/>
      <c r="TKK28" s="25"/>
      <c r="TKL28" s="15"/>
      <c r="TKM28" s="24"/>
      <c r="TKN28" s="24"/>
      <c r="TKO28" s="24"/>
      <c r="TKP28" s="24"/>
      <c r="TKQ28" s="24"/>
      <c r="TKR28" s="24"/>
      <c r="TKS28" s="25"/>
      <c r="TKT28" s="15"/>
      <c r="TKU28" s="24"/>
      <c r="TKV28" s="24"/>
      <c r="TKW28" s="24"/>
      <c r="TKX28" s="24"/>
      <c r="TKY28" s="24"/>
      <c r="TKZ28" s="24"/>
      <c r="TLA28" s="25"/>
      <c r="TLB28" s="15"/>
      <c r="TLC28" s="24"/>
      <c r="TLD28" s="24"/>
      <c r="TLE28" s="24"/>
      <c r="TLF28" s="24"/>
      <c r="TLG28" s="24"/>
      <c r="TLH28" s="24"/>
      <c r="TLI28" s="25"/>
      <c r="TLJ28" s="15"/>
      <c r="TLK28" s="24"/>
      <c r="TLL28" s="24"/>
      <c r="TLM28" s="24"/>
      <c r="TLN28" s="24"/>
      <c r="TLO28" s="24"/>
      <c r="TLP28" s="24"/>
      <c r="TLQ28" s="25"/>
      <c r="TLR28" s="15"/>
      <c r="TLS28" s="24"/>
      <c r="TLT28" s="24"/>
      <c r="TLU28" s="24"/>
      <c r="TLV28" s="24"/>
      <c r="TLW28" s="24"/>
      <c r="TLX28" s="24"/>
      <c r="TLY28" s="25"/>
      <c r="TLZ28" s="15"/>
      <c r="TMA28" s="24"/>
      <c r="TMB28" s="24"/>
      <c r="TMC28" s="24"/>
      <c r="TMD28" s="24"/>
      <c r="TME28" s="24"/>
      <c r="TMF28" s="24"/>
      <c r="TMG28" s="25"/>
      <c r="TMH28" s="15"/>
      <c r="TMI28" s="24"/>
      <c r="TMJ28" s="24"/>
      <c r="TMK28" s="24"/>
      <c r="TML28" s="24"/>
      <c r="TMM28" s="24"/>
      <c r="TMN28" s="24"/>
      <c r="TMO28" s="25"/>
      <c r="TMP28" s="15"/>
      <c r="TMQ28" s="24"/>
      <c r="TMR28" s="24"/>
      <c r="TMS28" s="24"/>
      <c r="TMT28" s="24"/>
      <c r="TMU28" s="24"/>
      <c r="TMV28" s="24"/>
      <c r="TMW28" s="25"/>
      <c r="TMX28" s="15"/>
      <c r="TMY28" s="24"/>
      <c r="TMZ28" s="24"/>
      <c r="TNA28" s="24"/>
      <c r="TNB28" s="24"/>
      <c r="TNC28" s="24"/>
      <c r="TND28" s="24"/>
      <c r="TNE28" s="25"/>
      <c r="TNF28" s="15"/>
      <c r="TNG28" s="24"/>
      <c r="TNH28" s="24"/>
      <c r="TNI28" s="24"/>
      <c r="TNJ28" s="24"/>
      <c r="TNK28" s="24"/>
      <c r="TNL28" s="24"/>
      <c r="TNM28" s="25"/>
      <c r="TNN28" s="15"/>
      <c r="TNO28" s="24"/>
      <c r="TNP28" s="24"/>
      <c r="TNQ28" s="24"/>
      <c r="TNR28" s="24"/>
      <c r="TNS28" s="24"/>
      <c r="TNT28" s="24"/>
      <c r="TNU28" s="25"/>
      <c r="TNV28" s="15"/>
      <c r="TNW28" s="24"/>
      <c r="TNX28" s="24"/>
      <c r="TNY28" s="24"/>
      <c r="TNZ28" s="24"/>
      <c r="TOA28" s="24"/>
      <c r="TOB28" s="24"/>
      <c r="TOC28" s="25"/>
      <c r="TOD28" s="15"/>
      <c r="TOE28" s="24"/>
      <c r="TOF28" s="24"/>
      <c r="TOG28" s="24"/>
      <c r="TOH28" s="24"/>
      <c r="TOI28" s="24"/>
      <c r="TOJ28" s="24"/>
      <c r="TOK28" s="25"/>
      <c r="TOL28" s="15"/>
      <c r="TOM28" s="24"/>
      <c r="TON28" s="24"/>
      <c r="TOO28" s="24"/>
      <c r="TOP28" s="24"/>
      <c r="TOQ28" s="24"/>
      <c r="TOR28" s="24"/>
      <c r="TOS28" s="25"/>
      <c r="TOT28" s="15"/>
      <c r="TOU28" s="24"/>
      <c r="TOV28" s="24"/>
      <c r="TOW28" s="24"/>
      <c r="TOX28" s="24"/>
      <c r="TOY28" s="24"/>
      <c r="TOZ28" s="24"/>
      <c r="TPA28" s="25"/>
      <c r="TPB28" s="15"/>
      <c r="TPC28" s="24"/>
      <c r="TPD28" s="24"/>
      <c r="TPE28" s="24"/>
      <c r="TPF28" s="24"/>
      <c r="TPG28" s="24"/>
      <c r="TPH28" s="24"/>
      <c r="TPI28" s="25"/>
      <c r="TPJ28" s="15"/>
      <c r="TPK28" s="24"/>
      <c r="TPL28" s="24"/>
      <c r="TPM28" s="24"/>
      <c r="TPN28" s="24"/>
      <c r="TPO28" s="24"/>
      <c r="TPP28" s="24"/>
      <c r="TPQ28" s="25"/>
      <c r="TPR28" s="15"/>
      <c r="TPS28" s="24"/>
      <c r="TPT28" s="24"/>
      <c r="TPU28" s="24"/>
      <c r="TPV28" s="24"/>
      <c r="TPW28" s="24"/>
      <c r="TPX28" s="24"/>
      <c r="TPY28" s="25"/>
      <c r="TPZ28" s="15"/>
      <c r="TQA28" s="24"/>
      <c r="TQB28" s="24"/>
      <c r="TQC28" s="24"/>
      <c r="TQD28" s="24"/>
      <c r="TQE28" s="24"/>
      <c r="TQF28" s="24"/>
      <c r="TQG28" s="25"/>
      <c r="TQH28" s="15"/>
      <c r="TQI28" s="24"/>
      <c r="TQJ28" s="24"/>
      <c r="TQK28" s="24"/>
      <c r="TQL28" s="24"/>
      <c r="TQM28" s="24"/>
      <c r="TQN28" s="24"/>
      <c r="TQO28" s="25"/>
      <c r="TQP28" s="15"/>
      <c r="TQQ28" s="24"/>
      <c r="TQR28" s="24"/>
      <c r="TQS28" s="24"/>
      <c r="TQT28" s="24"/>
      <c r="TQU28" s="24"/>
      <c r="TQV28" s="24"/>
      <c r="TQW28" s="25"/>
      <c r="TQX28" s="15"/>
      <c r="TQY28" s="24"/>
      <c r="TQZ28" s="24"/>
      <c r="TRA28" s="24"/>
      <c r="TRB28" s="24"/>
      <c r="TRC28" s="24"/>
      <c r="TRD28" s="24"/>
      <c r="TRE28" s="25"/>
      <c r="TRF28" s="15"/>
      <c r="TRG28" s="24"/>
      <c r="TRH28" s="24"/>
      <c r="TRI28" s="24"/>
      <c r="TRJ28" s="24"/>
      <c r="TRK28" s="24"/>
      <c r="TRL28" s="24"/>
      <c r="TRM28" s="25"/>
      <c r="TRN28" s="15"/>
      <c r="TRO28" s="24"/>
      <c r="TRP28" s="24"/>
      <c r="TRQ28" s="24"/>
      <c r="TRR28" s="24"/>
      <c r="TRS28" s="24"/>
      <c r="TRT28" s="24"/>
      <c r="TRU28" s="25"/>
      <c r="TRV28" s="15"/>
      <c r="TRW28" s="24"/>
      <c r="TRX28" s="24"/>
      <c r="TRY28" s="24"/>
      <c r="TRZ28" s="24"/>
      <c r="TSA28" s="24"/>
      <c r="TSB28" s="24"/>
      <c r="TSC28" s="25"/>
      <c r="TSD28" s="15"/>
      <c r="TSE28" s="24"/>
      <c r="TSF28" s="24"/>
      <c r="TSG28" s="24"/>
      <c r="TSH28" s="24"/>
      <c r="TSI28" s="24"/>
      <c r="TSJ28" s="24"/>
      <c r="TSK28" s="25"/>
      <c r="TSL28" s="15"/>
      <c r="TSM28" s="24"/>
      <c r="TSN28" s="24"/>
      <c r="TSO28" s="24"/>
      <c r="TSP28" s="24"/>
      <c r="TSQ28" s="24"/>
      <c r="TSR28" s="24"/>
      <c r="TSS28" s="25"/>
      <c r="TST28" s="15"/>
      <c r="TSU28" s="24"/>
      <c r="TSV28" s="24"/>
      <c r="TSW28" s="24"/>
      <c r="TSX28" s="24"/>
      <c r="TSY28" s="24"/>
      <c r="TSZ28" s="24"/>
      <c r="TTA28" s="25"/>
      <c r="TTB28" s="15"/>
      <c r="TTC28" s="24"/>
      <c r="TTD28" s="24"/>
      <c r="TTE28" s="24"/>
      <c r="TTF28" s="24"/>
      <c r="TTG28" s="24"/>
      <c r="TTH28" s="24"/>
      <c r="TTI28" s="25"/>
      <c r="TTJ28" s="15"/>
      <c r="TTK28" s="24"/>
      <c r="TTL28" s="24"/>
      <c r="TTM28" s="24"/>
      <c r="TTN28" s="24"/>
      <c r="TTO28" s="24"/>
      <c r="TTP28" s="24"/>
      <c r="TTQ28" s="25"/>
      <c r="TTR28" s="15"/>
      <c r="TTS28" s="24"/>
      <c r="TTT28" s="24"/>
      <c r="TTU28" s="24"/>
      <c r="TTV28" s="24"/>
      <c r="TTW28" s="24"/>
      <c r="TTX28" s="24"/>
      <c r="TTY28" s="25"/>
      <c r="TTZ28" s="15"/>
      <c r="TUA28" s="24"/>
      <c r="TUB28" s="24"/>
      <c r="TUC28" s="24"/>
      <c r="TUD28" s="24"/>
      <c r="TUE28" s="24"/>
      <c r="TUF28" s="24"/>
      <c r="TUG28" s="25"/>
      <c r="TUH28" s="15"/>
      <c r="TUI28" s="24"/>
      <c r="TUJ28" s="24"/>
      <c r="TUK28" s="24"/>
      <c r="TUL28" s="24"/>
      <c r="TUM28" s="24"/>
      <c r="TUN28" s="24"/>
      <c r="TUO28" s="25"/>
      <c r="TUP28" s="15"/>
      <c r="TUQ28" s="24"/>
      <c r="TUR28" s="24"/>
      <c r="TUS28" s="24"/>
      <c r="TUT28" s="24"/>
      <c r="TUU28" s="24"/>
      <c r="TUV28" s="24"/>
      <c r="TUW28" s="25"/>
      <c r="TUX28" s="15"/>
      <c r="TUY28" s="24"/>
      <c r="TUZ28" s="24"/>
      <c r="TVA28" s="24"/>
      <c r="TVB28" s="24"/>
      <c r="TVC28" s="24"/>
      <c r="TVD28" s="24"/>
      <c r="TVE28" s="25"/>
      <c r="TVF28" s="15"/>
      <c r="TVG28" s="24"/>
      <c r="TVH28" s="24"/>
      <c r="TVI28" s="24"/>
      <c r="TVJ28" s="24"/>
      <c r="TVK28" s="24"/>
      <c r="TVL28" s="24"/>
      <c r="TVM28" s="25"/>
      <c r="TVN28" s="15"/>
      <c r="TVO28" s="24"/>
      <c r="TVP28" s="24"/>
      <c r="TVQ28" s="24"/>
      <c r="TVR28" s="24"/>
      <c r="TVS28" s="24"/>
      <c r="TVT28" s="24"/>
      <c r="TVU28" s="25"/>
      <c r="TVV28" s="15"/>
      <c r="TVW28" s="24"/>
      <c r="TVX28" s="24"/>
      <c r="TVY28" s="24"/>
      <c r="TVZ28" s="24"/>
      <c r="TWA28" s="24"/>
      <c r="TWB28" s="24"/>
      <c r="TWC28" s="25"/>
      <c r="TWD28" s="15"/>
      <c r="TWE28" s="24"/>
      <c r="TWF28" s="24"/>
      <c r="TWG28" s="24"/>
      <c r="TWH28" s="24"/>
      <c r="TWI28" s="24"/>
      <c r="TWJ28" s="24"/>
      <c r="TWK28" s="25"/>
      <c r="TWL28" s="15"/>
      <c r="TWM28" s="24"/>
      <c r="TWN28" s="24"/>
      <c r="TWO28" s="24"/>
      <c r="TWP28" s="24"/>
      <c r="TWQ28" s="24"/>
      <c r="TWR28" s="24"/>
      <c r="TWS28" s="25"/>
      <c r="TWT28" s="15"/>
      <c r="TWU28" s="24"/>
      <c r="TWV28" s="24"/>
      <c r="TWW28" s="24"/>
      <c r="TWX28" s="24"/>
      <c r="TWY28" s="24"/>
      <c r="TWZ28" s="24"/>
      <c r="TXA28" s="25"/>
      <c r="TXB28" s="15"/>
      <c r="TXC28" s="24"/>
      <c r="TXD28" s="24"/>
      <c r="TXE28" s="24"/>
      <c r="TXF28" s="24"/>
      <c r="TXG28" s="24"/>
      <c r="TXH28" s="24"/>
      <c r="TXI28" s="25"/>
      <c r="TXJ28" s="15"/>
      <c r="TXK28" s="24"/>
      <c r="TXL28" s="24"/>
      <c r="TXM28" s="24"/>
      <c r="TXN28" s="24"/>
      <c r="TXO28" s="24"/>
      <c r="TXP28" s="24"/>
      <c r="TXQ28" s="25"/>
      <c r="TXR28" s="15"/>
      <c r="TXS28" s="24"/>
      <c r="TXT28" s="24"/>
      <c r="TXU28" s="24"/>
      <c r="TXV28" s="24"/>
      <c r="TXW28" s="24"/>
      <c r="TXX28" s="24"/>
      <c r="TXY28" s="25"/>
      <c r="TXZ28" s="15"/>
      <c r="TYA28" s="24"/>
      <c r="TYB28" s="24"/>
      <c r="TYC28" s="24"/>
      <c r="TYD28" s="24"/>
      <c r="TYE28" s="24"/>
      <c r="TYF28" s="24"/>
      <c r="TYG28" s="25"/>
      <c r="TYH28" s="15"/>
      <c r="TYI28" s="24"/>
      <c r="TYJ28" s="24"/>
      <c r="TYK28" s="24"/>
      <c r="TYL28" s="24"/>
      <c r="TYM28" s="24"/>
      <c r="TYN28" s="24"/>
      <c r="TYO28" s="25"/>
      <c r="TYP28" s="15"/>
      <c r="TYQ28" s="24"/>
      <c r="TYR28" s="24"/>
      <c r="TYS28" s="24"/>
      <c r="TYT28" s="24"/>
      <c r="TYU28" s="24"/>
      <c r="TYV28" s="24"/>
      <c r="TYW28" s="25"/>
      <c r="TYX28" s="15"/>
      <c r="TYY28" s="24"/>
      <c r="TYZ28" s="24"/>
      <c r="TZA28" s="24"/>
      <c r="TZB28" s="24"/>
      <c r="TZC28" s="24"/>
      <c r="TZD28" s="24"/>
      <c r="TZE28" s="25"/>
      <c r="TZF28" s="15"/>
      <c r="TZG28" s="24"/>
      <c r="TZH28" s="24"/>
      <c r="TZI28" s="24"/>
      <c r="TZJ28" s="24"/>
      <c r="TZK28" s="24"/>
      <c r="TZL28" s="24"/>
      <c r="TZM28" s="25"/>
      <c r="TZN28" s="15"/>
      <c r="TZO28" s="24"/>
      <c r="TZP28" s="24"/>
      <c r="TZQ28" s="24"/>
      <c r="TZR28" s="24"/>
      <c r="TZS28" s="24"/>
      <c r="TZT28" s="24"/>
      <c r="TZU28" s="25"/>
      <c r="TZV28" s="15"/>
      <c r="TZW28" s="24"/>
      <c r="TZX28" s="24"/>
      <c r="TZY28" s="24"/>
      <c r="TZZ28" s="24"/>
      <c r="UAA28" s="24"/>
      <c r="UAB28" s="24"/>
      <c r="UAC28" s="25"/>
      <c r="UAD28" s="15"/>
      <c r="UAE28" s="24"/>
      <c r="UAF28" s="24"/>
      <c r="UAG28" s="24"/>
      <c r="UAH28" s="24"/>
      <c r="UAI28" s="24"/>
      <c r="UAJ28" s="24"/>
      <c r="UAK28" s="25"/>
      <c r="UAL28" s="15"/>
      <c r="UAM28" s="24"/>
      <c r="UAN28" s="24"/>
      <c r="UAO28" s="24"/>
      <c r="UAP28" s="24"/>
      <c r="UAQ28" s="24"/>
      <c r="UAR28" s="24"/>
      <c r="UAS28" s="25"/>
      <c r="UAT28" s="15"/>
      <c r="UAU28" s="24"/>
      <c r="UAV28" s="24"/>
      <c r="UAW28" s="24"/>
      <c r="UAX28" s="24"/>
      <c r="UAY28" s="24"/>
      <c r="UAZ28" s="24"/>
      <c r="UBA28" s="25"/>
      <c r="UBB28" s="15"/>
      <c r="UBC28" s="24"/>
      <c r="UBD28" s="24"/>
      <c r="UBE28" s="24"/>
      <c r="UBF28" s="24"/>
      <c r="UBG28" s="24"/>
      <c r="UBH28" s="24"/>
      <c r="UBI28" s="25"/>
      <c r="UBJ28" s="15"/>
      <c r="UBK28" s="24"/>
      <c r="UBL28" s="24"/>
      <c r="UBM28" s="24"/>
      <c r="UBN28" s="24"/>
      <c r="UBO28" s="24"/>
      <c r="UBP28" s="24"/>
      <c r="UBQ28" s="25"/>
      <c r="UBR28" s="15"/>
      <c r="UBS28" s="24"/>
      <c r="UBT28" s="24"/>
      <c r="UBU28" s="24"/>
      <c r="UBV28" s="24"/>
      <c r="UBW28" s="24"/>
      <c r="UBX28" s="24"/>
      <c r="UBY28" s="25"/>
      <c r="UBZ28" s="15"/>
      <c r="UCA28" s="24"/>
      <c r="UCB28" s="24"/>
      <c r="UCC28" s="24"/>
      <c r="UCD28" s="24"/>
      <c r="UCE28" s="24"/>
      <c r="UCF28" s="24"/>
      <c r="UCG28" s="25"/>
      <c r="UCH28" s="15"/>
      <c r="UCI28" s="24"/>
      <c r="UCJ28" s="24"/>
      <c r="UCK28" s="24"/>
      <c r="UCL28" s="24"/>
      <c r="UCM28" s="24"/>
      <c r="UCN28" s="24"/>
      <c r="UCO28" s="25"/>
      <c r="UCP28" s="15"/>
      <c r="UCQ28" s="24"/>
      <c r="UCR28" s="24"/>
      <c r="UCS28" s="24"/>
      <c r="UCT28" s="24"/>
      <c r="UCU28" s="24"/>
      <c r="UCV28" s="24"/>
      <c r="UCW28" s="25"/>
      <c r="UCX28" s="15"/>
      <c r="UCY28" s="24"/>
      <c r="UCZ28" s="24"/>
      <c r="UDA28" s="24"/>
      <c r="UDB28" s="24"/>
      <c r="UDC28" s="24"/>
      <c r="UDD28" s="24"/>
      <c r="UDE28" s="25"/>
      <c r="UDF28" s="15"/>
      <c r="UDG28" s="24"/>
      <c r="UDH28" s="24"/>
      <c r="UDI28" s="24"/>
      <c r="UDJ28" s="24"/>
      <c r="UDK28" s="24"/>
      <c r="UDL28" s="24"/>
      <c r="UDM28" s="25"/>
      <c r="UDN28" s="15"/>
      <c r="UDO28" s="24"/>
      <c r="UDP28" s="24"/>
      <c r="UDQ28" s="24"/>
      <c r="UDR28" s="24"/>
      <c r="UDS28" s="24"/>
      <c r="UDT28" s="24"/>
      <c r="UDU28" s="25"/>
      <c r="UDV28" s="15"/>
      <c r="UDW28" s="24"/>
      <c r="UDX28" s="24"/>
      <c r="UDY28" s="24"/>
      <c r="UDZ28" s="24"/>
      <c r="UEA28" s="24"/>
      <c r="UEB28" s="24"/>
      <c r="UEC28" s="25"/>
      <c r="UED28" s="15"/>
      <c r="UEE28" s="24"/>
      <c r="UEF28" s="24"/>
      <c r="UEG28" s="24"/>
      <c r="UEH28" s="24"/>
      <c r="UEI28" s="24"/>
      <c r="UEJ28" s="24"/>
      <c r="UEK28" s="25"/>
      <c r="UEL28" s="15"/>
      <c r="UEM28" s="24"/>
      <c r="UEN28" s="24"/>
      <c r="UEO28" s="24"/>
      <c r="UEP28" s="24"/>
      <c r="UEQ28" s="24"/>
      <c r="UER28" s="24"/>
      <c r="UES28" s="25"/>
      <c r="UET28" s="15"/>
      <c r="UEU28" s="24"/>
      <c r="UEV28" s="24"/>
      <c r="UEW28" s="24"/>
      <c r="UEX28" s="24"/>
      <c r="UEY28" s="24"/>
      <c r="UEZ28" s="24"/>
      <c r="UFA28" s="25"/>
      <c r="UFB28" s="15"/>
      <c r="UFC28" s="24"/>
      <c r="UFD28" s="24"/>
      <c r="UFE28" s="24"/>
      <c r="UFF28" s="24"/>
      <c r="UFG28" s="24"/>
      <c r="UFH28" s="24"/>
      <c r="UFI28" s="25"/>
      <c r="UFJ28" s="15"/>
      <c r="UFK28" s="24"/>
      <c r="UFL28" s="24"/>
      <c r="UFM28" s="24"/>
      <c r="UFN28" s="24"/>
      <c r="UFO28" s="24"/>
      <c r="UFP28" s="24"/>
      <c r="UFQ28" s="25"/>
      <c r="UFR28" s="15"/>
      <c r="UFS28" s="24"/>
      <c r="UFT28" s="24"/>
      <c r="UFU28" s="24"/>
      <c r="UFV28" s="24"/>
      <c r="UFW28" s="24"/>
      <c r="UFX28" s="24"/>
      <c r="UFY28" s="25"/>
      <c r="UFZ28" s="15"/>
      <c r="UGA28" s="24"/>
      <c r="UGB28" s="24"/>
      <c r="UGC28" s="24"/>
      <c r="UGD28" s="24"/>
      <c r="UGE28" s="24"/>
      <c r="UGF28" s="24"/>
      <c r="UGG28" s="25"/>
      <c r="UGH28" s="15"/>
      <c r="UGI28" s="24"/>
      <c r="UGJ28" s="24"/>
      <c r="UGK28" s="24"/>
      <c r="UGL28" s="24"/>
      <c r="UGM28" s="24"/>
      <c r="UGN28" s="24"/>
      <c r="UGO28" s="25"/>
      <c r="UGP28" s="15"/>
      <c r="UGQ28" s="24"/>
      <c r="UGR28" s="24"/>
      <c r="UGS28" s="24"/>
      <c r="UGT28" s="24"/>
      <c r="UGU28" s="24"/>
      <c r="UGV28" s="24"/>
      <c r="UGW28" s="25"/>
      <c r="UGX28" s="15"/>
      <c r="UGY28" s="24"/>
      <c r="UGZ28" s="24"/>
      <c r="UHA28" s="24"/>
      <c r="UHB28" s="24"/>
      <c r="UHC28" s="24"/>
      <c r="UHD28" s="24"/>
      <c r="UHE28" s="25"/>
      <c r="UHF28" s="15"/>
      <c r="UHG28" s="24"/>
      <c r="UHH28" s="24"/>
      <c r="UHI28" s="24"/>
      <c r="UHJ28" s="24"/>
      <c r="UHK28" s="24"/>
      <c r="UHL28" s="24"/>
      <c r="UHM28" s="25"/>
      <c r="UHN28" s="15"/>
      <c r="UHO28" s="24"/>
      <c r="UHP28" s="24"/>
      <c r="UHQ28" s="24"/>
      <c r="UHR28" s="24"/>
      <c r="UHS28" s="24"/>
      <c r="UHT28" s="24"/>
      <c r="UHU28" s="25"/>
      <c r="UHV28" s="15"/>
      <c r="UHW28" s="24"/>
      <c r="UHX28" s="24"/>
      <c r="UHY28" s="24"/>
      <c r="UHZ28" s="24"/>
      <c r="UIA28" s="24"/>
      <c r="UIB28" s="24"/>
      <c r="UIC28" s="25"/>
      <c r="UID28" s="15"/>
      <c r="UIE28" s="24"/>
      <c r="UIF28" s="24"/>
      <c r="UIG28" s="24"/>
      <c r="UIH28" s="24"/>
      <c r="UII28" s="24"/>
      <c r="UIJ28" s="24"/>
      <c r="UIK28" s="25"/>
      <c r="UIL28" s="15"/>
      <c r="UIM28" s="24"/>
      <c r="UIN28" s="24"/>
      <c r="UIO28" s="24"/>
      <c r="UIP28" s="24"/>
      <c r="UIQ28" s="24"/>
      <c r="UIR28" s="24"/>
      <c r="UIS28" s="25"/>
      <c r="UIT28" s="15"/>
      <c r="UIU28" s="24"/>
      <c r="UIV28" s="24"/>
      <c r="UIW28" s="24"/>
      <c r="UIX28" s="24"/>
      <c r="UIY28" s="24"/>
      <c r="UIZ28" s="24"/>
      <c r="UJA28" s="25"/>
      <c r="UJB28" s="15"/>
      <c r="UJC28" s="24"/>
      <c r="UJD28" s="24"/>
      <c r="UJE28" s="24"/>
      <c r="UJF28" s="24"/>
      <c r="UJG28" s="24"/>
      <c r="UJH28" s="24"/>
      <c r="UJI28" s="25"/>
      <c r="UJJ28" s="15"/>
      <c r="UJK28" s="24"/>
      <c r="UJL28" s="24"/>
      <c r="UJM28" s="24"/>
      <c r="UJN28" s="24"/>
      <c r="UJO28" s="24"/>
      <c r="UJP28" s="24"/>
      <c r="UJQ28" s="25"/>
      <c r="UJR28" s="15"/>
      <c r="UJS28" s="24"/>
      <c r="UJT28" s="24"/>
      <c r="UJU28" s="24"/>
      <c r="UJV28" s="24"/>
      <c r="UJW28" s="24"/>
      <c r="UJX28" s="24"/>
      <c r="UJY28" s="25"/>
      <c r="UJZ28" s="15"/>
      <c r="UKA28" s="24"/>
      <c r="UKB28" s="24"/>
      <c r="UKC28" s="24"/>
      <c r="UKD28" s="24"/>
      <c r="UKE28" s="24"/>
      <c r="UKF28" s="24"/>
      <c r="UKG28" s="25"/>
      <c r="UKH28" s="15"/>
      <c r="UKI28" s="24"/>
      <c r="UKJ28" s="24"/>
      <c r="UKK28" s="24"/>
      <c r="UKL28" s="24"/>
      <c r="UKM28" s="24"/>
      <c r="UKN28" s="24"/>
      <c r="UKO28" s="25"/>
      <c r="UKP28" s="15"/>
      <c r="UKQ28" s="24"/>
      <c r="UKR28" s="24"/>
      <c r="UKS28" s="24"/>
      <c r="UKT28" s="24"/>
      <c r="UKU28" s="24"/>
      <c r="UKV28" s="24"/>
      <c r="UKW28" s="25"/>
      <c r="UKX28" s="15"/>
      <c r="UKY28" s="24"/>
      <c r="UKZ28" s="24"/>
      <c r="ULA28" s="24"/>
      <c r="ULB28" s="24"/>
      <c r="ULC28" s="24"/>
      <c r="ULD28" s="24"/>
      <c r="ULE28" s="25"/>
      <c r="ULF28" s="15"/>
      <c r="ULG28" s="24"/>
      <c r="ULH28" s="24"/>
      <c r="ULI28" s="24"/>
      <c r="ULJ28" s="24"/>
      <c r="ULK28" s="24"/>
      <c r="ULL28" s="24"/>
      <c r="ULM28" s="25"/>
      <c r="ULN28" s="15"/>
      <c r="ULO28" s="24"/>
      <c r="ULP28" s="24"/>
      <c r="ULQ28" s="24"/>
      <c r="ULR28" s="24"/>
      <c r="ULS28" s="24"/>
      <c r="ULT28" s="24"/>
      <c r="ULU28" s="25"/>
      <c r="ULV28" s="15"/>
      <c r="ULW28" s="24"/>
      <c r="ULX28" s="24"/>
      <c r="ULY28" s="24"/>
      <c r="ULZ28" s="24"/>
      <c r="UMA28" s="24"/>
      <c r="UMB28" s="24"/>
      <c r="UMC28" s="25"/>
      <c r="UMD28" s="15"/>
      <c r="UME28" s="24"/>
      <c r="UMF28" s="24"/>
      <c r="UMG28" s="24"/>
      <c r="UMH28" s="24"/>
      <c r="UMI28" s="24"/>
      <c r="UMJ28" s="24"/>
      <c r="UMK28" s="25"/>
      <c r="UML28" s="15"/>
      <c r="UMM28" s="24"/>
      <c r="UMN28" s="24"/>
      <c r="UMO28" s="24"/>
      <c r="UMP28" s="24"/>
      <c r="UMQ28" s="24"/>
      <c r="UMR28" s="24"/>
      <c r="UMS28" s="25"/>
      <c r="UMT28" s="15"/>
      <c r="UMU28" s="24"/>
      <c r="UMV28" s="24"/>
      <c r="UMW28" s="24"/>
      <c r="UMX28" s="24"/>
      <c r="UMY28" s="24"/>
      <c r="UMZ28" s="24"/>
      <c r="UNA28" s="25"/>
      <c r="UNB28" s="15"/>
      <c r="UNC28" s="24"/>
      <c r="UND28" s="24"/>
      <c r="UNE28" s="24"/>
      <c r="UNF28" s="24"/>
      <c r="UNG28" s="24"/>
      <c r="UNH28" s="24"/>
      <c r="UNI28" s="25"/>
      <c r="UNJ28" s="15"/>
      <c r="UNK28" s="24"/>
      <c r="UNL28" s="24"/>
      <c r="UNM28" s="24"/>
      <c r="UNN28" s="24"/>
      <c r="UNO28" s="24"/>
      <c r="UNP28" s="24"/>
      <c r="UNQ28" s="25"/>
      <c r="UNR28" s="15"/>
      <c r="UNS28" s="24"/>
      <c r="UNT28" s="24"/>
      <c r="UNU28" s="24"/>
      <c r="UNV28" s="24"/>
      <c r="UNW28" s="24"/>
      <c r="UNX28" s="24"/>
      <c r="UNY28" s="25"/>
      <c r="UNZ28" s="15"/>
      <c r="UOA28" s="24"/>
      <c r="UOB28" s="24"/>
      <c r="UOC28" s="24"/>
      <c r="UOD28" s="24"/>
      <c r="UOE28" s="24"/>
      <c r="UOF28" s="24"/>
      <c r="UOG28" s="25"/>
      <c r="UOH28" s="15"/>
      <c r="UOI28" s="24"/>
      <c r="UOJ28" s="24"/>
      <c r="UOK28" s="24"/>
      <c r="UOL28" s="24"/>
      <c r="UOM28" s="24"/>
      <c r="UON28" s="24"/>
      <c r="UOO28" s="25"/>
      <c r="UOP28" s="15"/>
      <c r="UOQ28" s="24"/>
      <c r="UOR28" s="24"/>
      <c r="UOS28" s="24"/>
      <c r="UOT28" s="24"/>
      <c r="UOU28" s="24"/>
      <c r="UOV28" s="24"/>
      <c r="UOW28" s="25"/>
      <c r="UOX28" s="15"/>
      <c r="UOY28" s="24"/>
      <c r="UOZ28" s="24"/>
      <c r="UPA28" s="24"/>
      <c r="UPB28" s="24"/>
      <c r="UPC28" s="24"/>
      <c r="UPD28" s="24"/>
      <c r="UPE28" s="25"/>
      <c r="UPF28" s="15"/>
      <c r="UPG28" s="24"/>
      <c r="UPH28" s="24"/>
      <c r="UPI28" s="24"/>
      <c r="UPJ28" s="24"/>
      <c r="UPK28" s="24"/>
      <c r="UPL28" s="24"/>
      <c r="UPM28" s="25"/>
      <c r="UPN28" s="15"/>
      <c r="UPO28" s="24"/>
      <c r="UPP28" s="24"/>
      <c r="UPQ28" s="24"/>
      <c r="UPR28" s="24"/>
      <c r="UPS28" s="24"/>
      <c r="UPT28" s="24"/>
      <c r="UPU28" s="25"/>
      <c r="UPV28" s="15"/>
      <c r="UPW28" s="24"/>
      <c r="UPX28" s="24"/>
      <c r="UPY28" s="24"/>
      <c r="UPZ28" s="24"/>
      <c r="UQA28" s="24"/>
      <c r="UQB28" s="24"/>
      <c r="UQC28" s="25"/>
      <c r="UQD28" s="15"/>
      <c r="UQE28" s="24"/>
      <c r="UQF28" s="24"/>
      <c r="UQG28" s="24"/>
      <c r="UQH28" s="24"/>
      <c r="UQI28" s="24"/>
      <c r="UQJ28" s="24"/>
      <c r="UQK28" s="25"/>
      <c r="UQL28" s="15"/>
      <c r="UQM28" s="24"/>
      <c r="UQN28" s="24"/>
      <c r="UQO28" s="24"/>
      <c r="UQP28" s="24"/>
      <c r="UQQ28" s="24"/>
      <c r="UQR28" s="24"/>
      <c r="UQS28" s="25"/>
      <c r="UQT28" s="15"/>
      <c r="UQU28" s="24"/>
      <c r="UQV28" s="24"/>
      <c r="UQW28" s="24"/>
      <c r="UQX28" s="24"/>
      <c r="UQY28" s="24"/>
      <c r="UQZ28" s="24"/>
      <c r="URA28" s="25"/>
      <c r="URB28" s="15"/>
      <c r="URC28" s="24"/>
      <c r="URD28" s="24"/>
      <c r="URE28" s="24"/>
      <c r="URF28" s="24"/>
      <c r="URG28" s="24"/>
      <c r="URH28" s="24"/>
      <c r="URI28" s="25"/>
      <c r="URJ28" s="15"/>
      <c r="URK28" s="24"/>
      <c r="URL28" s="24"/>
      <c r="URM28" s="24"/>
      <c r="URN28" s="24"/>
      <c r="URO28" s="24"/>
      <c r="URP28" s="24"/>
      <c r="URQ28" s="25"/>
      <c r="URR28" s="15"/>
      <c r="URS28" s="24"/>
      <c r="URT28" s="24"/>
      <c r="URU28" s="24"/>
      <c r="URV28" s="24"/>
      <c r="URW28" s="24"/>
      <c r="URX28" s="24"/>
      <c r="URY28" s="25"/>
      <c r="URZ28" s="15"/>
      <c r="USA28" s="24"/>
      <c r="USB28" s="24"/>
      <c r="USC28" s="24"/>
      <c r="USD28" s="24"/>
      <c r="USE28" s="24"/>
      <c r="USF28" s="24"/>
      <c r="USG28" s="25"/>
      <c r="USH28" s="15"/>
      <c r="USI28" s="24"/>
      <c r="USJ28" s="24"/>
      <c r="USK28" s="24"/>
      <c r="USL28" s="24"/>
      <c r="USM28" s="24"/>
      <c r="USN28" s="24"/>
      <c r="USO28" s="25"/>
      <c r="USP28" s="15"/>
      <c r="USQ28" s="24"/>
      <c r="USR28" s="24"/>
      <c r="USS28" s="24"/>
      <c r="UST28" s="24"/>
      <c r="USU28" s="24"/>
      <c r="USV28" s="24"/>
      <c r="USW28" s="25"/>
      <c r="USX28" s="15"/>
      <c r="USY28" s="24"/>
      <c r="USZ28" s="24"/>
      <c r="UTA28" s="24"/>
      <c r="UTB28" s="24"/>
      <c r="UTC28" s="24"/>
      <c r="UTD28" s="24"/>
      <c r="UTE28" s="25"/>
      <c r="UTF28" s="15"/>
      <c r="UTG28" s="24"/>
      <c r="UTH28" s="24"/>
      <c r="UTI28" s="24"/>
      <c r="UTJ28" s="24"/>
      <c r="UTK28" s="24"/>
      <c r="UTL28" s="24"/>
      <c r="UTM28" s="25"/>
      <c r="UTN28" s="15"/>
      <c r="UTO28" s="24"/>
      <c r="UTP28" s="24"/>
      <c r="UTQ28" s="24"/>
      <c r="UTR28" s="24"/>
      <c r="UTS28" s="24"/>
      <c r="UTT28" s="24"/>
      <c r="UTU28" s="25"/>
      <c r="UTV28" s="15"/>
      <c r="UTW28" s="24"/>
      <c r="UTX28" s="24"/>
      <c r="UTY28" s="24"/>
      <c r="UTZ28" s="24"/>
      <c r="UUA28" s="24"/>
      <c r="UUB28" s="24"/>
      <c r="UUC28" s="25"/>
      <c r="UUD28" s="15"/>
      <c r="UUE28" s="24"/>
      <c r="UUF28" s="24"/>
      <c r="UUG28" s="24"/>
      <c r="UUH28" s="24"/>
      <c r="UUI28" s="24"/>
      <c r="UUJ28" s="24"/>
      <c r="UUK28" s="25"/>
      <c r="UUL28" s="15"/>
      <c r="UUM28" s="24"/>
      <c r="UUN28" s="24"/>
      <c r="UUO28" s="24"/>
      <c r="UUP28" s="24"/>
      <c r="UUQ28" s="24"/>
      <c r="UUR28" s="24"/>
      <c r="UUS28" s="25"/>
      <c r="UUT28" s="15"/>
      <c r="UUU28" s="24"/>
      <c r="UUV28" s="24"/>
      <c r="UUW28" s="24"/>
      <c r="UUX28" s="24"/>
      <c r="UUY28" s="24"/>
      <c r="UUZ28" s="24"/>
      <c r="UVA28" s="25"/>
      <c r="UVB28" s="15"/>
      <c r="UVC28" s="24"/>
      <c r="UVD28" s="24"/>
      <c r="UVE28" s="24"/>
      <c r="UVF28" s="24"/>
      <c r="UVG28" s="24"/>
      <c r="UVH28" s="24"/>
      <c r="UVI28" s="25"/>
      <c r="UVJ28" s="15"/>
      <c r="UVK28" s="24"/>
      <c r="UVL28" s="24"/>
      <c r="UVM28" s="24"/>
      <c r="UVN28" s="24"/>
      <c r="UVO28" s="24"/>
      <c r="UVP28" s="24"/>
      <c r="UVQ28" s="25"/>
      <c r="UVR28" s="15"/>
      <c r="UVS28" s="24"/>
      <c r="UVT28" s="24"/>
      <c r="UVU28" s="24"/>
      <c r="UVV28" s="24"/>
      <c r="UVW28" s="24"/>
      <c r="UVX28" s="24"/>
      <c r="UVY28" s="25"/>
      <c r="UVZ28" s="15"/>
      <c r="UWA28" s="24"/>
      <c r="UWB28" s="24"/>
      <c r="UWC28" s="24"/>
      <c r="UWD28" s="24"/>
      <c r="UWE28" s="24"/>
      <c r="UWF28" s="24"/>
      <c r="UWG28" s="25"/>
      <c r="UWH28" s="15"/>
      <c r="UWI28" s="24"/>
      <c r="UWJ28" s="24"/>
      <c r="UWK28" s="24"/>
      <c r="UWL28" s="24"/>
      <c r="UWM28" s="24"/>
      <c r="UWN28" s="24"/>
      <c r="UWO28" s="25"/>
      <c r="UWP28" s="15"/>
      <c r="UWQ28" s="24"/>
      <c r="UWR28" s="24"/>
      <c r="UWS28" s="24"/>
      <c r="UWT28" s="24"/>
      <c r="UWU28" s="24"/>
      <c r="UWV28" s="24"/>
      <c r="UWW28" s="25"/>
      <c r="UWX28" s="15"/>
      <c r="UWY28" s="24"/>
      <c r="UWZ28" s="24"/>
      <c r="UXA28" s="24"/>
      <c r="UXB28" s="24"/>
      <c r="UXC28" s="24"/>
      <c r="UXD28" s="24"/>
      <c r="UXE28" s="25"/>
      <c r="UXF28" s="15"/>
      <c r="UXG28" s="24"/>
      <c r="UXH28" s="24"/>
      <c r="UXI28" s="24"/>
      <c r="UXJ28" s="24"/>
      <c r="UXK28" s="24"/>
      <c r="UXL28" s="24"/>
      <c r="UXM28" s="25"/>
      <c r="UXN28" s="15"/>
      <c r="UXO28" s="24"/>
      <c r="UXP28" s="24"/>
      <c r="UXQ28" s="24"/>
      <c r="UXR28" s="24"/>
      <c r="UXS28" s="24"/>
      <c r="UXT28" s="24"/>
      <c r="UXU28" s="25"/>
      <c r="UXV28" s="15"/>
      <c r="UXW28" s="24"/>
      <c r="UXX28" s="24"/>
      <c r="UXY28" s="24"/>
      <c r="UXZ28" s="24"/>
      <c r="UYA28" s="24"/>
      <c r="UYB28" s="24"/>
      <c r="UYC28" s="25"/>
      <c r="UYD28" s="15"/>
      <c r="UYE28" s="24"/>
      <c r="UYF28" s="24"/>
      <c r="UYG28" s="24"/>
      <c r="UYH28" s="24"/>
      <c r="UYI28" s="24"/>
      <c r="UYJ28" s="24"/>
      <c r="UYK28" s="25"/>
      <c r="UYL28" s="15"/>
      <c r="UYM28" s="24"/>
      <c r="UYN28" s="24"/>
      <c r="UYO28" s="24"/>
      <c r="UYP28" s="24"/>
      <c r="UYQ28" s="24"/>
      <c r="UYR28" s="24"/>
      <c r="UYS28" s="25"/>
      <c r="UYT28" s="15"/>
      <c r="UYU28" s="24"/>
      <c r="UYV28" s="24"/>
      <c r="UYW28" s="24"/>
      <c r="UYX28" s="24"/>
      <c r="UYY28" s="24"/>
      <c r="UYZ28" s="24"/>
      <c r="UZA28" s="25"/>
      <c r="UZB28" s="15"/>
      <c r="UZC28" s="24"/>
      <c r="UZD28" s="24"/>
      <c r="UZE28" s="24"/>
      <c r="UZF28" s="24"/>
      <c r="UZG28" s="24"/>
      <c r="UZH28" s="24"/>
      <c r="UZI28" s="25"/>
      <c r="UZJ28" s="15"/>
      <c r="UZK28" s="24"/>
      <c r="UZL28" s="24"/>
      <c r="UZM28" s="24"/>
      <c r="UZN28" s="24"/>
      <c r="UZO28" s="24"/>
      <c r="UZP28" s="24"/>
      <c r="UZQ28" s="25"/>
      <c r="UZR28" s="15"/>
      <c r="UZS28" s="24"/>
      <c r="UZT28" s="24"/>
      <c r="UZU28" s="24"/>
      <c r="UZV28" s="24"/>
      <c r="UZW28" s="24"/>
      <c r="UZX28" s="24"/>
      <c r="UZY28" s="25"/>
      <c r="UZZ28" s="15"/>
      <c r="VAA28" s="24"/>
      <c r="VAB28" s="24"/>
      <c r="VAC28" s="24"/>
      <c r="VAD28" s="24"/>
      <c r="VAE28" s="24"/>
      <c r="VAF28" s="24"/>
      <c r="VAG28" s="25"/>
      <c r="VAH28" s="15"/>
      <c r="VAI28" s="24"/>
      <c r="VAJ28" s="24"/>
      <c r="VAK28" s="24"/>
      <c r="VAL28" s="24"/>
      <c r="VAM28" s="24"/>
      <c r="VAN28" s="24"/>
      <c r="VAO28" s="25"/>
      <c r="VAP28" s="15"/>
      <c r="VAQ28" s="24"/>
      <c r="VAR28" s="24"/>
      <c r="VAS28" s="24"/>
      <c r="VAT28" s="24"/>
      <c r="VAU28" s="24"/>
      <c r="VAV28" s="24"/>
      <c r="VAW28" s="25"/>
      <c r="VAX28" s="15"/>
      <c r="VAY28" s="24"/>
      <c r="VAZ28" s="24"/>
      <c r="VBA28" s="24"/>
      <c r="VBB28" s="24"/>
      <c r="VBC28" s="24"/>
      <c r="VBD28" s="24"/>
      <c r="VBE28" s="25"/>
      <c r="VBF28" s="15"/>
      <c r="VBG28" s="24"/>
      <c r="VBH28" s="24"/>
      <c r="VBI28" s="24"/>
      <c r="VBJ28" s="24"/>
      <c r="VBK28" s="24"/>
      <c r="VBL28" s="24"/>
      <c r="VBM28" s="25"/>
      <c r="VBN28" s="15"/>
      <c r="VBO28" s="24"/>
      <c r="VBP28" s="24"/>
      <c r="VBQ28" s="24"/>
      <c r="VBR28" s="24"/>
      <c r="VBS28" s="24"/>
      <c r="VBT28" s="24"/>
      <c r="VBU28" s="25"/>
      <c r="VBV28" s="15"/>
      <c r="VBW28" s="24"/>
      <c r="VBX28" s="24"/>
      <c r="VBY28" s="24"/>
      <c r="VBZ28" s="24"/>
      <c r="VCA28" s="24"/>
      <c r="VCB28" s="24"/>
      <c r="VCC28" s="25"/>
      <c r="VCD28" s="15"/>
      <c r="VCE28" s="24"/>
      <c r="VCF28" s="24"/>
      <c r="VCG28" s="24"/>
      <c r="VCH28" s="24"/>
      <c r="VCI28" s="24"/>
      <c r="VCJ28" s="24"/>
      <c r="VCK28" s="25"/>
      <c r="VCL28" s="15"/>
      <c r="VCM28" s="24"/>
      <c r="VCN28" s="24"/>
      <c r="VCO28" s="24"/>
      <c r="VCP28" s="24"/>
      <c r="VCQ28" s="24"/>
      <c r="VCR28" s="24"/>
      <c r="VCS28" s="25"/>
      <c r="VCT28" s="15"/>
      <c r="VCU28" s="24"/>
      <c r="VCV28" s="24"/>
      <c r="VCW28" s="24"/>
      <c r="VCX28" s="24"/>
      <c r="VCY28" s="24"/>
      <c r="VCZ28" s="24"/>
      <c r="VDA28" s="25"/>
      <c r="VDB28" s="15"/>
      <c r="VDC28" s="24"/>
      <c r="VDD28" s="24"/>
      <c r="VDE28" s="24"/>
      <c r="VDF28" s="24"/>
      <c r="VDG28" s="24"/>
      <c r="VDH28" s="24"/>
      <c r="VDI28" s="25"/>
      <c r="VDJ28" s="15"/>
      <c r="VDK28" s="24"/>
      <c r="VDL28" s="24"/>
      <c r="VDM28" s="24"/>
      <c r="VDN28" s="24"/>
      <c r="VDO28" s="24"/>
      <c r="VDP28" s="24"/>
      <c r="VDQ28" s="25"/>
      <c r="VDR28" s="15"/>
      <c r="VDS28" s="24"/>
      <c r="VDT28" s="24"/>
      <c r="VDU28" s="24"/>
      <c r="VDV28" s="24"/>
      <c r="VDW28" s="24"/>
      <c r="VDX28" s="24"/>
      <c r="VDY28" s="25"/>
      <c r="VDZ28" s="15"/>
      <c r="VEA28" s="24"/>
      <c r="VEB28" s="24"/>
      <c r="VEC28" s="24"/>
      <c r="VED28" s="24"/>
      <c r="VEE28" s="24"/>
      <c r="VEF28" s="24"/>
      <c r="VEG28" s="25"/>
      <c r="VEH28" s="15"/>
      <c r="VEI28" s="24"/>
      <c r="VEJ28" s="24"/>
      <c r="VEK28" s="24"/>
      <c r="VEL28" s="24"/>
      <c r="VEM28" s="24"/>
      <c r="VEN28" s="24"/>
      <c r="VEO28" s="25"/>
      <c r="VEP28" s="15"/>
      <c r="VEQ28" s="24"/>
      <c r="VER28" s="24"/>
      <c r="VES28" s="24"/>
      <c r="VET28" s="24"/>
      <c r="VEU28" s="24"/>
      <c r="VEV28" s="24"/>
      <c r="VEW28" s="25"/>
      <c r="VEX28" s="15"/>
      <c r="VEY28" s="24"/>
      <c r="VEZ28" s="24"/>
      <c r="VFA28" s="24"/>
      <c r="VFB28" s="24"/>
      <c r="VFC28" s="24"/>
      <c r="VFD28" s="24"/>
      <c r="VFE28" s="25"/>
      <c r="VFF28" s="15"/>
      <c r="VFG28" s="24"/>
      <c r="VFH28" s="24"/>
      <c r="VFI28" s="24"/>
      <c r="VFJ28" s="24"/>
      <c r="VFK28" s="24"/>
      <c r="VFL28" s="24"/>
      <c r="VFM28" s="25"/>
      <c r="VFN28" s="15"/>
      <c r="VFO28" s="24"/>
      <c r="VFP28" s="24"/>
      <c r="VFQ28" s="24"/>
      <c r="VFR28" s="24"/>
      <c r="VFS28" s="24"/>
      <c r="VFT28" s="24"/>
      <c r="VFU28" s="25"/>
      <c r="VFV28" s="15"/>
      <c r="VFW28" s="24"/>
      <c r="VFX28" s="24"/>
      <c r="VFY28" s="24"/>
      <c r="VFZ28" s="24"/>
      <c r="VGA28" s="24"/>
      <c r="VGB28" s="24"/>
      <c r="VGC28" s="25"/>
      <c r="VGD28" s="15"/>
      <c r="VGE28" s="24"/>
      <c r="VGF28" s="24"/>
      <c r="VGG28" s="24"/>
      <c r="VGH28" s="24"/>
      <c r="VGI28" s="24"/>
      <c r="VGJ28" s="24"/>
      <c r="VGK28" s="25"/>
      <c r="VGL28" s="15"/>
      <c r="VGM28" s="24"/>
      <c r="VGN28" s="24"/>
      <c r="VGO28" s="24"/>
      <c r="VGP28" s="24"/>
      <c r="VGQ28" s="24"/>
      <c r="VGR28" s="24"/>
      <c r="VGS28" s="25"/>
      <c r="VGT28" s="15"/>
      <c r="VGU28" s="24"/>
      <c r="VGV28" s="24"/>
      <c r="VGW28" s="24"/>
      <c r="VGX28" s="24"/>
      <c r="VGY28" s="24"/>
      <c r="VGZ28" s="24"/>
      <c r="VHA28" s="25"/>
      <c r="VHB28" s="15"/>
      <c r="VHC28" s="24"/>
      <c r="VHD28" s="24"/>
      <c r="VHE28" s="24"/>
      <c r="VHF28" s="24"/>
      <c r="VHG28" s="24"/>
      <c r="VHH28" s="24"/>
      <c r="VHI28" s="25"/>
      <c r="VHJ28" s="15"/>
      <c r="VHK28" s="24"/>
      <c r="VHL28" s="24"/>
      <c r="VHM28" s="24"/>
      <c r="VHN28" s="24"/>
      <c r="VHO28" s="24"/>
      <c r="VHP28" s="24"/>
      <c r="VHQ28" s="25"/>
      <c r="VHR28" s="15"/>
      <c r="VHS28" s="24"/>
      <c r="VHT28" s="24"/>
      <c r="VHU28" s="24"/>
      <c r="VHV28" s="24"/>
      <c r="VHW28" s="24"/>
      <c r="VHX28" s="24"/>
      <c r="VHY28" s="25"/>
      <c r="VHZ28" s="15"/>
      <c r="VIA28" s="24"/>
      <c r="VIB28" s="24"/>
      <c r="VIC28" s="24"/>
      <c r="VID28" s="24"/>
      <c r="VIE28" s="24"/>
      <c r="VIF28" s="24"/>
      <c r="VIG28" s="25"/>
      <c r="VIH28" s="15"/>
      <c r="VII28" s="24"/>
      <c r="VIJ28" s="24"/>
      <c r="VIK28" s="24"/>
      <c r="VIL28" s="24"/>
      <c r="VIM28" s="24"/>
      <c r="VIN28" s="24"/>
      <c r="VIO28" s="25"/>
      <c r="VIP28" s="15"/>
      <c r="VIQ28" s="24"/>
      <c r="VIR28" s="24"/>
      <c r="VIS28" s="24"/>
      <c r="VIT28" s="24"/>
      <c r="VIU28" s="24"/>
      <c r="VIV28" s="24"/>
      <c r="VIW28" s="25"/>
      <c r="VIX28" s="15"/>
      <c r="VIY28" s="24"/>
      <c r="VIZ28" s="24"/>
      <c r="VJA28" s="24"/>
      <c r="VJB28" s="24"/>
      <c r="VJC28" s="24"/>
      <c r="VJD28" s="24"/>
      <c r="VJE28" s="25"/>
      <c r="VJF28" s="15"/>
      <c r="VJG28" s="24"/>
      <c r="VJH28" s="24"/>
      <c r="VJI28" s="24"/>
      <c r="VJJ28" s="24"/>
      <c r="VJK28" s="24"/>
      <c r="VJL28" s="24"/>
      <c r="VJM28" s="25"/>
      <c r="VJN28" s="15"/>
      <c r="VJO28" s="24"/>
      <c r="VJP28" s="24"/>
      <c r="VJQ28" s="24"/>
      <c r="VJR28" s="24"/>
      <c r="VJS28" s="24"/>
      <c r="VJT28" s="24"/>
      <c r="VJU28" s="25"/>
      <c r="VJV28" s="15"/>
      <c r="VJW28" s="24"/>
      <c r="VJX28" s="24"/>
      <c r="VJY28" s="24"/>
      <c r="VJZ28" s="24"/>
      <c r="VKA28" s="24"/>
      <c r="VKB28" s="24"/>
      <c r="VKC28" s="25"/>
      <c r="VKD28" s="15"/>
      <c r="VKE28" s="24"/>
      <c r="VKF28" s="24"/>
      <c r="VKG28" s="24"/>
      <c r="VKH28" s="24"/>
      <c r="VKI28" s="24"/>
      <c r="VKJ28" s="24"/>
      <c r="VKK28" s="25"/>
      <c r="VKL28" s="15"/>
      <c r="VKM28" s="24"/>
      <c r="VKN28" s="24"/>
      <c r="VKO28" s="24"/>
      <c r="VKP28" s="24"/>
      <c r="VKQ28" s="24"/>
      <c r="VKR28" s="24"/>
      <c r="VKS28" s="25"/>
      <c r="VKT28" s="15"/>
      <c r="VKU28" s="24"/>
      <c r="VKV28" s="24"/>
      <c r="VKW28" s="24"/>
      <c r="VKX28" s="24"/>
      <c r="VKY28" s="24"/>
      <c r="VKZ28" s="24"/>
      <c r="VLA28" s="25"/>
      <c r="VLB28" s="15"/>
      <c r="VLC28" s="24"/>
      <c r="VLD28" s="24"/>
      <c r="VLE28" s="24"/>
      <c r="VLF28" s="24"/>
      <c r="VLG28" s="24"/>
      <c r="VLH28" s="24"/>
      <c r="VLI28" s="25"/>
      <c r="VLJ28" s="15"/>
      <c r="VLK28" s="24"/>
      <c r="VLL28" s="24"/>
      <c r="VLM28" s="24"/>
      <c r="VLN28" s="24"/>
      <c r="VLO28" s="24"/>
      <c r="VLP28" s="24"/>
      <c r="VLQ28" s="25"/>
      <c r="VLR28" s="15"/>
      <c r="VLS28" s="24"/>
      <c r="VLT28" s="24"/>
      <c r="VLU28" s="24"/>
      <c r="VLV28" s="24"/>
      <c r="VLW28" s="24"/>
      <c r="VLX28" s="24"/>
      <c r="VLY28" s="25"/>
      <c r="VLZ28" s="15"/>
      <c r="VMA28" s="24"/>
      <c r="VMB28" s="24"/>
      <c r="VMC28" s="24"/>
      <c r="VMD28" s="24"/>
      <c r="VME28" s="24"/>
      <c r="VMF28" s="24"/>
      <c r="VMG28" s="25"/>
      <c r="VMH28" s="15"/>
      <c r="VMI28" s="24"/>
      <c r="VMJ28" s="24"/>
      <c r="VMK28" s="24"/>
      <c r="VML28" s="24"/>
      <c r="VMM28" s="24"/>
      <c r="VMN28" s="24"/>
      <c r="VMO28" s="25"/>
      <c r="VMP28" s="15"/>
      <c r="VMQ28" s="24"/>
      <c r="VMR28" s="24"/>
      <c r="VMS28" s="24"/>
      <c r="VMT28" s="24"/>
      <c r="VMU28" s="24"/>
      <c r="VMV28" s="24"/>
      <c r="VMW28" s="25"/>
      <c r="VMX28" s="15"/>
      <c r="VMY28" s="24"/>
      <c r="VMZ28" s="24"/>
      <c r="VNA28" s="24"/>
      <c r="VNB28" s="24"/>
      <c r="VNC28" s="24"/>
      <c r="VND28" s="24"/>
      <c r="VNE28" s="25"/>
      <c r="VNF28" s="15"/>
      <c r="VNG28" s="24"/>
      <c r="VNH28" s="24"/>
      <c r="VNI28" s="24"/>
      <c r="VNJ28" s="24"/>
      <c r="VNK28" s="24"/>
      <c r="VNL28" s="24"/>
      <c r="VNM28" s="25"/>
      <c r="VNN28" s="15"/>
      <c r="VNO28" s="24"/>
      <c r="VNP28" s="24"/>
      <c r="VNQ28" s="24"/>
      <c r="VNR28" s="24"/>
      <c r="VNS28" s="24"/>
      <c r="VNT28" s="24"/>
      <c r="VNU28" s="25"/>
      <c r="VNV28" s="15"/>
      <c r="VNW28" s="24"/>
      <c r="VNX28" s="24"/>
      <c r="VNY28" s="24"/>
      <c r="VNZ28" s="24"/>
      <c r="VOA28" s="24"/>
      <c r="VOB28" s="24"/>
      <c r="VOC28" s="25"/>
      <c r="VOD28" s="15"/>
      <c r="VOE28" s="24"/>
      <c r="VOF28" s="24"/>
      <c r="VOG28" s="24"/>
      <c r="VOH28" s="24"/>
      <c r="VOI28" s="24"/>
      <c r="VOJ28" s="24"/>
      <c r="VOK28" s="25"/>
      <c r="VOL28" s="15"/>
      <c r="VOM28" s="24"/>
      <c r="VON28" s="24"/>
      <c r="VOO28" s="24"/>
      <c r="VOP28" s="24"/>
      <c r="VOQ28" s="24"/>
      <c r="VOR28" s="24"/>
      <c r="VOS28" s="25"/>
      <c r="VOT28" s="15"/>
      <c r="VOU28" s="24"/>
      <c r="VOV28" s="24"/>
      <c r="VOW28" s="24"/>
      <c r="VOX28" s="24"/>
      <c r="VOY28" s="24"/>
      <c r="VOZ28" s="24"/>
      <c r="VPA28" s="25"/>
      <c r="VPB28" s="15"/>
      <c r="VPC28" s="24"/>
      <c r="VPD28" s="24"/>
      <c r="VPE28" s="24"/>
      <c r="VPF28" s="24"/>
      <c r="VPG28" s="24"/>
      <c r="VPH28" s="24"/>
      <c r="VPI28" s="25"/>
      <c r="VPJ28" s="15"/>
      <c r="VPK28" s="24"/>
      <c r="VPL28" s="24"/>
      <c r="VPM28" s="24"/>
      <c r="VPN28" s="24"/>
      <c r="VPO28" s="24"/>
      <c r="VPP28" s="24"/>
      <c r="VPQ28" s="25"/>
      <c r="VPR28" s="15"/>
      <c r="VPS28" s="24"/>
      <c r="VPT28" s="24"/>
      <c r="VPU28" s="24"/>
      <c r="VPV28" s="24"/>
      <c r="VPW28" s="24"/>
      <c r="VPX28" s="24"/>
      <c r="VPY28" s="25"/>
      <c r="VPZ28" s="15"/>
      <c r="VQA28" s="24"/>
      <c r="VQB28" s="24"/>
      <c r="VQC28" s="24"/>
      <c r="VQD28" s="24"/>
      <c r="VQE28" s="24"/>
      <c r="VQF28" s="24"/>
      <c r="VQG28" s="25"/>
      <c r="VQH28" s="15"/>
      <c r="VQI28" s="24"/>
      <c r="VQJ28" s="24"/>
      <c r="VQK28" s="24"/>
      <c r="VQL28" s="24"/>
      <c r="VQM28" s="24"/>
      <c r="VQN28" s="24"/>
      <c r="VQO28" s="25"/>
      <c r="VQP28" s="15"/>
      <c r="VQQ28" s="24"/>
      <c r="VQR28" s="24"/>
      <c r="VQS28" s="24"/>
      <c r="VQT28" s="24"/>
      <c r="VQU28" s="24"/>
      <c r="VQV28" s="24"/>
      <c r="VQW28" s="25"/>
      <c r="VQX28" s="15"/>
      <c r="VQY28" s="24"/>
      <c r="VQZ28" s="24"/>
      <c r="VRA28" s="24"/>
      <c r="VRB28" s="24"/>
      <c r="VRC28" s="24"/>
      <c r="VRD28" s="24"/>
      <c r="VRE28" s="25"/>
      <c r="VRF28" s="15"/>
      <c r="VRG28" s="24"/>
      <c r="VRH28" s="24"/>
      <c r="VRI28" s="24"/>
      <c r="VRJ28" s="24"/>
      <c r="VRK28" s="24"/>
      <c r="VRL28" s="24"/>
      <c r="VRM28" s="25"/>
      <c r="VRN28" s="15"/>
      <c r="VRO28" s="24"/>
      <c r="VRP28" s="24"/>
      <c r="VRQ28" s="24"/>
      <c r="VRR28" s="24"/>
      <c r="VRS28" s="24"/>
      <c r="VRT28" s="24"/>
      <c r="VRU28" s="25"/>
      <c r="VRV28" s="15"/>
      <c r="VRW28" s="24"/>
      <c r="VRX28" s="24"/>
      <c r="VRY28" s="24"/>
      <c r="VRZ28" s="24"/>
      <c r="VSA28" s="24"/>
      <c r="VSB28" s="24"/>
      <c r="VSC28" s="25"/>
      <c r="VSD28" s="15"/>
      <c r="VSE28" s="24"/>
      <c r="VSF28" s="24"/>
      <c r="VSG28" s="24"/>
      <c r="VSH28" s="24"/>
      <c r="VSI28" s="24"/>
      <c r="VSJ28" s="24"/>
      <c r="VSK28" s="25"/>
      <c r="VSL28" s="15"/>
      <c r="VSM28" s="24"/>
      <c r="VSN28" s="24"/>
      <c r="VSO28" s="24"/>
      <c r="VSP28" s="24"/>
      <c r="VSQ28" s="24"/>
      <c r="VSR28" s="24"/>
      <c r="VSS28" s="25"/>
      <c r="VST28" s="15"/>
      <c r="VSU28" s="24"/>
      <c r="VSV28" s="24"/>
      <c r="VSW28" s="24"/>
      <c r="VSX28" s="24"/>
      <c r="VSY28" s="24"/>
      <c r="VSZ28" s="24"/>
      <c r="VTA28" s="25"/>
      <c r="VTB28" s="15"/>
      <c r="VTC28" s="24"/>
      <c r="VTD28" s="24"/>
      <c r="VTE28" s="24"/>
      <c r="VTF28" s="24"/>
      <c r="VTG28" s="24"/>
      <c r="VTH28" s="24"/>
      <c r="VTI28" s="25"/>
      <c r="VTJ28" s="15"/>
      <c r="VTK28" s="24"/>
      <c r="VTL28" s="24"/>
      <c r="VTM28" s="24"/>
      <c r="VTN28" s="24"/>
      <c r="VTO28" s="24"/>
      <c r="VTP28" s="24"/>
      <c r="VTQ28" s="25"/>
      <c r="VTR28" s="15"/>
      <c r="VTS28" s="24"/>
      <c r="VTT28" s="24"/>
      <c r="VTU28" s="24"/>
      <c r="VTV28" s="24"/>
      <c r="VTW28" s="24"/>
      <c r="VTX28" s="24"/>
      <c r="VTY28" s="25"/>
      <c r="VTZ28" s="15"/>
      <c r="VUA28" s="24"/>
      <c r="VUB28" s="24"/>
      <c r="VUC28" s="24"/>
      <c r="VUD28" s="24"/>
      <c r="VUE28" s="24"/>
      <c r="VUF28" s="24"/>
      <c r="VUG28" s="25"/>
      <c r="VUH28" s="15"/>
      <c r="VUI28" s="24"/>
      <c r="VUJ28" s="24"/>
      <c r="VUK28" s="24"/>
      <c r="VUL28" s="24"/>
      <c r="VUM28" s="24"/>
      <c r="VUN28" s="24"/>
      <c r="VUO28" s="25"/>
      <c r="VUP28" s="15"/>
      <c r="VUQ28" s="24"/>
      <c r="VUR28" s="24"/>
      <c r="VUS28" s="24"/>
      <c r="VUT28" s="24"/>
      <c r="VUU28" s="24"/>
      <c r="VUV28" s="24"/>
      <c r="VUW28" s="25"/>
      <c r="VUX28" s="15"/>
      <c r="VUY28" s="24"/>
      <c r="VUZ28" s="24"/>
      <c r="VVA28" s="24"/>
      <c r="VVB28" s="24"/>
      <c r="VVC28" s="24"/>
      <c r="VVD28" s="24"/>
      <c r="VVE28" s="25"/>
      <c r="VVF28" s="15"/>
      <c r="VVG28" s="24"/>
      <c r="VVH28" s="24"/>
      <c r="VVI28" s="24"/>
      <c r="VVJ28" s="24"/>
      <c r="VVK28" s="24"/>
      <c r="VVL28" s="24"/>
      <c r="VVM28" s="25"/>
      <c r="VVN28" s="15"/>
      <c r="VVO28" s="24"/>
      <c r="VVP28" s="24"/>
      <c r="VVQ28" s="24"/>
      <c r="VVR28" s="24"/>
      <c r="VVS28" s="24"/>
      <c r="VVT28" s="24"/>
      <c r="VVU28" s="25"/>
      <c r="VVV28" s="15"/>
      <c r="VVW28" s="24"/>
      <c r="VVX28" s="24"/>
      <c r="VVY28" s="24"/>
      <c r="VVZ28" s="24"/>
      <c r="VWA28" s="24"/>
      <c r="VWB28" s="24"/>
      <c r="VWC28" s="25"/>
      <c r="VWD28" s="15"/>
      <c r="VWE28" s="24"/>
      <c r="VWF28" s="24"/>
      <c r="VWG28" s="24"/>
      <c r="VWH28" s="24"/>
      <c r="VWI28" s="24"/>
      <c r="VWJ28" s="24"/>
      <c r="VWK28" s="25"/>
      <c r="VWL28" s="15"/>
      <c r="VWM28" s="24"/>
      <c r="VWN28" s="24"/>
      <c r="VWO28" s="24"/>
      <c r="VWP28" s="24"/>
      <c r="VWQ28" s="24"/>
      <c r="VWR28" s="24"/>
      <c r="VWS28" s="25"/>
      <c r="VWT28" s="15"/>
      <c r="VWU28" s="24"/>
      <c r="VWV28" s="24"/>
      <c r="VWW28" s="24"/>
      <c r="VWX28" s="24"/>
      <c r="VWY28" s="24"/>
      <c r="VWZ28" s="24"/>
      <c r="VXA28" s="25"/>
      <c r="VXB28" s="15"/>
      <c r="VXC28" s="24"/>
      <c r="VXD28" s="24"/>
      <c r="VXE28" s="24"/>
      <c r="VXF28" s="24"/>
      <c r="VXG28" s="24"/>
      <c r="VXH28" s="24"/>
      <c r="VXI28" s="25"/>
      <c r="VXJ28" s="15"/>
      <c r="VXK28" s="24"/>
      <c r="VXL28" s="24"/>
      <c r="VXM28" s="24"/>
      <c r="VXN28" s="24"/>
      <c r="VXO28" s="24"/>
      <c r="VXP28" s="24"/>
      <c r="VXQ28" s="25"/>
      <c r="VXR28" s="15"/>
      <c r="VXS28" s="24"/>
      <c r="VXT28" s="24"/>
      <c r="VXU28" s="24"/>
      <c r="VXV28" s="24"/>
      <c r="VXW28" s="24"/>
      <c r="VXX28" s="24"/>
      <c r="VXY28" s="25"/>
      <c r="VXZ28" s="15"/>
      <c r="VYA28" s="24"/>
      <c r="VYB28" s="24"/>
      <c r="VYC28" s="24"/>
      <c r="VYD28" s="24"/>
      <c r="VYE28" s="24"/>
      <c r="VYF28" s="24"/>
      <c r="VYG28" s="25"/>
      <c r="VYH28" s="15"/>
      <c r="VYI28" s="24"/>
      <c r="VYJ28" s="24"/>
      <c r="VYK28" s="24"/>
      <c r="VYL28" s="24"/>
      <c r="VYM28" s="24"/>
      <c r="VYN28" s="24"/>
      <c r="VYO28" s="25"/>
      <c r="VYP28" s="15"/>
      <c r="VYQ28" s="24"/>
      <c r="VYR28" s="24"/>
      <c r="VYS28" s="24"/>
      <c r="VYT28" s="24"/>
      <c r="VYU28" s="24"/>
      <c r="VYV28" s="24"/>
      <c r="VYW28" s="25"/>
      <c r="VYX28" s="15"/>
      <c r="VYY28" s="24"/>
      <c r="VYZ28" s="24"/>
      <c r="VZA28" s="24"/>
      <c r="VZB28" s="24"/>
      <c r="VZC28" s="24"/>
      <c r="VZD28" s="24"/>
      <c r="VZE28" s="25"/>
      <c r="VZF28" s="15"/>
      <c r="VZG28" s="24"/>
      <c r="VZH28" s="24"/>
      <c r="VZI28" s="24"/>
      <c r="VZJ28" s="24"/>
      <c r="VZK28" s="24"/>
      <c r="VZL28" s="24"/>
      <c r="VZM28" s="25"/>
      <c r="VZN28" s="15"/>
      <c r="VZO28" s="24"/>
      <c r="VZP28" s="24"/>
      <c r="VZQ28" s="24"/>
      <c r="VZR28" s="24"/>
      <c r="VZS28" s="24"/>
      <c r="VZT28" s="24"/>
      <c r="VZU28" s="25"/>
      <c r="VZV28" s="15"/>
      <c r="VZW28" s="24"/>
      <c r="VZX28" s="24"/>
      <c r="VZY28" s="24"/>
      <c r="VZZ28" s="24"/>
      <c r="WAA28" s="24"/>
      <c r="WAB28" s="24"/>
      <c r="WAC28" s="25"/>
      <c r="WAD28" s="15"/>
      <c r="WAE28" s="24"/>
      <c r="WAF28" s="24"/>
      <c r="WAG28" s="24"/>
      <c r="WAH28" s="24"/>
      <c r="WAI28" s="24"/>
      <c r="WAJ28" s="24"/>
      <c r="WAK28" s="25"/>
      <c r="WAL28" s="15"/>
      <c r="WAM28" s="24"/>
      <c r="WAN28" s="24"/>
      <c r="WAO28" s="24"/>
      <c r="WAP28" s="24"/>
      <c r="WAQ28" s="24"/>
      <c r="WAR28" s="24"/>
      <c r="WAS28" s="25"/>
      <c r="WAT28" s="15"/>
      <c r="WAU28" s="24"/>
      <c r="WAV28" s="24"/>
      <c r="WAW28" s="24"/>
      <c r="WAX28" s="24"/>
      <c r="WAY28" s="24"/>
      <c r="WAZ28" s="24"/>
      <c r="WBA28" s="25"/>
      <c r="WBB28" s="15"/>
      <c r="WBC28" s="24"/>
      <c r="WBD28" s="24"/>
      <c r="WBE28" s="24"/>
      <c r="WBF28" s="24"/>
      <c r="WBG28" s="24"/>
      <c r="WBH28" s="24"/>
      <c r="WBI28" s="25"/>
      <c r="WBJ28" s="15"/>
      <c r="WBK28" s="24"/>
      <c r="WBL28" s="24"/>
      <c r="WBM28" s="24"/>
      <c r="WBN28" s="24"/>
      <c r="WBO28" s="24"/>
      <c r="WBP28" s="24"/>
      <c r="WBQ28" s="25"/>
      <c r="WBR28" s="15"/>
      <c r="WBS28" s="24"/>
      <c r="WBT28" s="24"/>
      <c r="WBU28" s="24"/>
      <c r="WBV28" s="24"/>
      <c r="WBW28" s="24"/>
      <c r="WBX28" s="24"/>
      <c r="WBY28" s="25"/>
      <c r="WBZ28" s="15"/>
      <c r="WCA28" s="24"/>
      <c r="WCB28" s="24"/>
      <c r="WCC28" s="24"/>
      <c r="WCD28" s="24"/>
      <c r="WCE28" s="24"/>
      <c r="WCF28" s="24"/>
      <c r="WCG28" s="25"/>
      <c r="WCH28" s="15"/>
      <c r="WCI28" s="24"/>
      <c r="WCJ28" s="24"/>
      <c r="WCK28" s="24"/>
      <c r="WCL28" s="24"/>
      <c r="WCM28" s="24"/>
      <c r="WCN28" s="24"/>
      <c r="WCO28" s="25"/>
      <c r="WCP28" s="15"/>
      <c r="WCQ28" s="24"/>
      <c r="WCR28" s="24"/>
      <c r="WCS28" s="24"/>
      <c r="WCT28" s="24"/>
      <c r="WCU28" s="24"/>
      <c r="WCV28" s="24"/>
      <c r="WCW28" s="25"/>
      <c r="WCX28" s="15"/>
      <c r="WCY28" s="24"/>
      <c r="WCZ28" s="24"/>
      <c r="WDA28" s="24"/>
      <c r="WDB28" s="24"/>
      <c r="WDC28" s="24"/>
      <c r="WDD28" s="24"/>
      <c r="WDE28" s="25"/>
      <c r="WDF28" s="15"/>
      <c r="WDG28" s="24"/>
      <c r="WDH28" s="24"/>
      <c r="WDI28" s="24"/>
      <c r="WDJ28" s="24"/>
      <c r="WDK28" s="24"/>
      <c r="WDL28" s="24"/>
      <c r="WDM28" s="25"/>
      <c r="WDN28" s="15"/>
      <c r="WDO28" s="24"/>
      <c r="WDP28" s="24"/>
      <c r="WDQ28" s="24"/>
      <c r="WDR28" s="24"/>
      <c r="WDS28" s="24"/>
      <c r="WDT28" s="24"/>
      <c r="WDU28" s="25"/>
      <c r="WDV28" s="15"/>
      <c r="WDW28" s="24"/>
      <c r="WDX28" s="24"/>
      <c r="WDY28" s="24"/>
      <c r="WDZ28" s="24"/>
      <c r="WEA28" s="24"/>
      <c r="WEB28" s="24"/>
      <c r="WEC28" s="25"/>
      <c r="WED28" s="15"/>
      <c r="WEE28" s="24"/>
      <c r="WEF28" s="24"/>
      <c r="WEG28" s="24"/>
      <c r="WEH28" s="24"/>
      <c r="WEI28" s="24"/>
      <c r="WEJ28" s="24"/>
      <c r="WEK28" s="25"/>
      <c r="WEL28" s="15"/>
      <c r="WEM28" s="24"/>
      <c r="WEN28" s="24"/>
      <c r="WEO28" s="24"/>
      <c r="WEP28" s="24"/>
      <c r="WEQ28" s="24"/>
      <c r="WER28" s="24"/>
      <c r="WES28" s="25"/>
      <c r="WET28" s="15"/>
      <c r="WEU28" s="24"/>
      <c r="WEV28" s="24"/>
      <c r="WEW28" s="24"/>
      <c r="WEX28" s="24"/>
      <c r="WEY28" s="24"/>
      <c r="WEZ28" s="24"/>
      <c r="WFA28" s="25"/>
      <c r="WFB28" s="15"/>
      <c r="WFC28" s="24"/>
      <c r="WFD28" s="24"/>
      <c r="WFE28" s="24"/>
      <c r="WFF28" s="24"/>
      <c r="WFG28" s="24"/>
      <c r="WFH28" s="24"/>
      <c r="WFI28" s="25"/>
      <c r="WFJ28" s="15"/>
      <c r="WFK28" s="24"/>
      <c r="WFL28" s="24"/>
      <c r="WFM28" s="24"/>
      <c r="WFN28" s="24"/>
      <c r="WFO28" s="24"/>
      <c r="WFP28" s="24"/>
      <c r="WFQ28" s="25"/>
      <c r="WFR28" s="15"/>
      <c r="WFS28" s="24"/>
      <c r="WFT28" s="24"/>
      <c r="WFU28" s="24"/>
      <c r="WFV28" s="24"/>
      <c r="WFW28" s="24"/>
      <c r="WFX28" s="24"/>
      <c r="WFY28" s="25"/>
      <c r="WFZ28" s="15"/>
      <c r="WGA28" s="24"/>
      <c r="WGB28" s="24"/>
      <c r="WGC28" s="24"/>
      <c r="WGD28" s="24"/>
      <c r="WGE28" s="24"/>
      <c r="WGF28" s="24"/>
      <c r="WGG28" s="25"/>
      <c r="WGH28" s="15"/>
      <c r="WGI28" s="24"/>
      <c r="WGJ28" s="24"/>
      <c r="WGK28" s="24"/>
      <c r="WGL28" s="24"/>
      <c r="WGM28" s="24"/>
      <c r="WGN28" s="24"/>
      <c r="WGO28" s="25"/>
      <c r="WGP28" s="15"/>
      <c r="WGQ28" s="24"/>
      <c r="WGR28" s="24"/>
      <c r="WGS28" s="24"/>
      <c r="WGT28" s="24"/>
      <c r="WGU28" s="24"/>
      <c r="WGV28" s="24"/>
      <c r="WGW28" s="25"/>
      <c r="WGX28" s="15"/>
      <c r="WGY28" s="24"/>
      <c r="WGZ28" s="24"/>
      <c r="WHA28" s="24"/>
      <c r="WHB28" s="24"/>
      <c r="WHC28" s="24"/>
      <c r="WHD28" s="24"/>
      <c r="WHE28" s="25"/>
      <c r="WHF28" s="15"/>
      <c r="WHG28" s="24"/>
      <c r="WHH28" s="24"/>
      <c r="WHI28" s="24"/>
      <c r="WHJ28" s="24"/>
      <c r="WHK28" s="24"/>
      <c r="WHL28" s="24"/>
      <c r="WHM28" s="25"/>
      <c r="WHN28" s="15"/>
      <c r="WHO28" s="24"/>
      <c r="WHP28" s="24"/>
      <c r="WHQ28" s="24"/>
      <c r="WHR28" s="24"/>
      <c r="WHS28" s="24"/>
      <c r="WHT28" s="24"/>
      <c r="WHU28" s="25"/>
      <c r="WHV28" s="15"/>
      <c r="WHW28" s="24"/>
      <c r="WHX28" s="24"/>
      <c r="WHY28" s="24"/>
      <c r="WHZ28" s="24"/>
      <c r="WIA28" s="24"/>
      <c r="WIB28" s="24"/>
      <c r="WIC28" s="25"/>
      <c r="WID28" s="15"/>
      <c r="WIE28" s="24"/>
      <c r="WIF28" s="24"/>
      <c r="WIG28" s="24"/>
      <c r="WIH28" s="24"/>
      <c r="WII28" s="24"/>
      <c r="WIJ28" s="24"/>
      <c r="WIK28" s="25"/>
      <c r="WIL28" s="15"/>
      <c r="WIM28" s="24"/>
      <c r="WIN28" s="24"/>
      <c r="WIO28" s="24"/>
      <c r="WIP28" s="24"/>
      <c r="WIQ28" s="24"/>
      <c r="WIR28" s="24"/>
      <c r="WIS28" s="25"/>
      <c r="WIT28" s="15"/>
      <c r="WIU28" s="24"/>
      <c r="WIV28" s="24"/>
      <c r="WIW28" s="24"/>
      <c r="WIX28" s="24"/>
      <c r="WIY28" s="24"/>
      <c r="WIZ28" s="24"/>
      <c r="WJA28" s="25"/>
      <c r="WJB28" s="15"/>
      <c r="WJC28" s="24"/>
      <c r="WJD28" s="24"/>
      <c r="WJE28" s="24"/>
      <c r="WJF28" s="24"/>
      <c r="WJG28" s="24"/>
      <c r="WJH28" s="24"/>
      <c r="WJI28" s="25"/>
      <c r="WJJ28" s="15"/>
      <c r="WJK28" s="24"/>
      <c r="WJL28" s="24"/>
      <c r="WJM28" s="24"/>
      <c r="WJN28" s="24"/>
      <c r="WJO28" s="24"/>
      <c r="WJP28" s="24"/>
      <c r="WJQ28" s="25"/>
      <c r="WJR28" s="15"/>
      <c r="WJS28" s="24"/>
      <c r="WJT28" s="24"/>
      <c r="WJU28" s="24"/>
      <c r="WJV28" s="24"/>
      <c r="WJW28" s="24"/>
      <c r="WJX28" s="24"/>
      <c r="WJY28" s="25"/>
      <c r="WJZ28" s="15"/>
      <c r="WKA28" s="24"/>
      <c r="WKB28" s="24"/>
      <c r="WKC28" s="24"/>
      <c r="WKD28" s="24"/>
      <c r="WKE28" s="24"/>
      <c r="WKF28" s="24"/>
      <c r="WKG28" s="25"/>
      <c r="WKH28" s="15"/>
      <c r="WKI28" s="24"/>
      <c r="WKJ28" s="24"/>
      <c r="WKK28" s="24"/>
      <c r="WKL28" s="24"/>
      <c r="WKM28" s="24"/>
      <c r="WKN28" s="24"/>
      <c r="WKO28" s="25"/>
      <c r="WKP28" s="15"/>
      <c r="WKQ28" s="24"/>
      <c r="WKR28" s="24"/>
      <c r="WKS28" s="24"/>
      <c r="WKT28" s="24"/>
      <c r="WKU28" s="24"/>
      <c r="WKV28" s="24"/>
      <c r="WKW28" s="25"/>
      <c r="WKX28" s="15"/>
      <c r="WKY28" s="24"/>
      <c r="WKZ28" s="24"/>
      <c r="WLA28" s="24"/>
      <c r="WLB28" s="24"/>
      <c r="WLC28" s="24"/>
      <c r="WLD28" s="24"/>
      <c r="WLE28" s="25"/>
      <c r="WLF28" s="15"/>
      <c r="WLG28" s="24"/>
      <c r="WLH28" s="24"/>
      <c r="WLI28" s="24"/>
      <c r="WLJ28" s="24"/>
      <c r="WLK28" s="24"/>
      <c r="WLL28" s="24"/>
      <c r="WLM28" s="25"/>
      <c r="WLN28" s="15"/>
      <c r="WLO28" s="24"/>
      <c r="WLP28" s="24"/>
      <c r="WLQ28" s="24"/>
      <c r="WLR28" s="24"/>
      <c r="WLS28" s="24"/>
      <c r="WLT28" s="24"/>
      <c r="WLU28" s="25"/>
      <c r="WLV28" s="15"/>
      <c r="WLW28" s="24"/>
      <c r="WLX28" s="24"/>
      <c r="WLY28" s="24"/>
      <c r="WLZ28" s="24"/>
      <c r="WMA28" s="24"/>
      <c r="WMB28" s="24"/>
      <c r="WMC28" s="25"/>
      <c r="WMD28" s="15"/>
      <c r="WME28" s="24"/>
      <c r="WMF28" s="24"/>
      <c r="WMG28" s="24"/>
      <c r="WMH28" s="24"/>
      <c r="WMI28" s="24"/>
      <c r="WMJ28" s="24"/>
      <c r="WMK28" s="25"/>
      <c r="WML28" s="15"/>
      <c r="WMM28" s="24"/>
      <c r="WMN28" s="24"/>
      <c r="WMO28" s="24"/>
      <c r="WMP28" s="24"/>
      <c r="WMQ28" s="24"/>
      <c r="WMR28" s="24"/>
      <c r="WMS28" s="25"/>
      <c r="WMT28" s="15"/>
      <c r="WMU28" s="24"/>
      <c r="WMV28" s="24"/>
      <c r="WMW28" s="24"/>
      <c r="WMX28" s="24"/>
      <c r="WMY28" s="24"/>
      <c r="WMZ28" s="24"/>
      <c r="WNA28" s="25"/>
      <c r="WNB28" s="15"/>
      <c r="WNC28" s="24"/>
      <c r="WND28" s="24"/>
      <c r="WNE28" s="24"/>
      <c r="WNF28" s="24"/>
      <c r="WNG28" s="24"/>
      <c r="WNH28" s="24"/>
      <c r="WNI28" s="25"/>
      <c r="WNJ28" s="15"/>
      <c r="WNK28" s="24"/>
      <c r="WNL28" s="24"/>
      <c r="WNM28" s="24"/>
      <c r="WNN28" s="24"/>
      <c r="WNO28" s="24"/>
      <c r="WNP28" s="24"/>
      <c r="WNQ28" s="25"/>
      <c r="WNR28" s="15"/>
      <c r="WNS28" s="24"/>
      <c r="WNT28" s="24"/>
      <c r="WNU28" s="24"/>
      <c r="WNV28" s="24"/>
      <c r="WNW28" s="24"/>
      <c r="WNX28" s="24"/>
      <c r="WNY28" s="25"/>
      <c r="WNZ28" s="15"/>
      <c r="WOA28" s="24"/>
      <c r="WOB28" s="24"/>
      <c r="WOC28" s="24"/>
      <c r="WOD28" s="24"/>
      <c r="WOE28" s="24"/>
      <c r="WOF28" s="24"/>
      <c r="WOG28" s="25"/>
      <c r="WOH28" s="15"/>
      <c r="WOI28" s="24"/>
      <c r="WOJ28" s="24"/>
      <c r="WOK28" s="24"/>
      <c r="WOL28" s="24"/>
      <c r="WOM28" s="24"/>
      <c r="WON28" s="24"/>
      <c r="WOO28" s="25"/>
      <c r="WOP28" s="15"/>
      <c r="WOQ28" s="24"/>
      <c r="WOR28" s="24"/>
      <c r="WOS28" s="24"/>
      <c r="WOT28" s="24"/>
      <c r="WOU28" s="24"/>
      <c r="WOV28" s="24"/>
      <c r="WOW28" s="25"/>
      <c r="WOX28" s="15"/>
      <c r="WOY28" s="24"/>
      <c r="WOZ28" s="24"/>
      <c r="WPA28" s="24"/>
      <c r="WPB28" s="24"/>
      <c r="WPC28" s="24"/>
      <c r="WPD28" s="24"/>
      <c r="WPE28" s="25"/>
      <c r="WPF28" s="15"/>
      <c r="WPG28" s="24"/>
      <c r="WPH28" s="24"/>
      <c r="WPI28" s="24"/>
      <c r="WPJ28" s="24"/>
      <c r="WPK28" s="24"/>
      <c r="WPL28" s="24"/>
      <c r="WPM28" s="25"/>
      <c r="WPN28" s="15"/>
      <c r="WPO28" s="24"/>
      <c r="WPP28" s="24"/>
      <c r="WPQ28" s="24"/>
      <c r="WPR28" s="24"/>
      <c r="WPS28" s="24"/>
      <c r="WPT28" s="24"/>
      <c r="WPU28" s="25"/>
      <c r="WPV28" s="15"/>
      <c r="WPW28" s="24"/>
      <c r="WPX28" s="24"/>
      <c r="WPY28" s="24"/>
      <c r="WPZ28" s="24"/>
      <c r="WQA28" s="24"/>
      <c r="WQB28" s="24"/>
      <c r="WQC28" s="25"/>
      <c r="WQD28" s="15"/>
      <c r="WQE28" s="24"/>
      <c r="WQF28" s="24"/>
      <c r="WQG28" s="24"/>
      <c r="WQH28" s="24"/>
      <c r="WQI28" s="24"/>
      <c r="WQJ28" s="24"/>
      <c r="WQK28" s="25"/>
      <c r="WQL28" s="15"/>
      <c r="WQM28" s="24"/>
      <c r="WQN28" s="24"/>
      <c r="WQO28" s="24"/>
      <c r="WQP28" s="24"/>
      <c r="WQQ28" s="24"/>
      <c r="WQR28" s="24"/>
      <c r="WQS28" s="25"/>
      <c r="WQT28" s="15"/>
      <c r="WQU28" s="24"/>
      <c r="WQV28" s="24"/>
      <c r="WQW28" s="24"/>
      <c r="WQX28" s="24"/>
      <c r="WQY28" s="24"/>
      <c r="WQZ28" s="24"/>
      <c r="WRA28" s="25"/>
      <c r="WRB28" s="15"/>
      <c r="WRC28" s="24"/>
      <c r="WRD28" s="24"/>
      <c r="WRE28" s="24"/>
      <c r="WRF28" s="24"/>
      <c r="WRG28" s="24"/>
      <c r="WRH28" s="24"/>
      <c r="WRI28" s="25"/>
      <c r="WRJ28" s="15"/>
      <c r="WRK28" s="24"/>
      <c r="WRL28" s="24"/>
      <c r="WRM28" s="24"/>
      <c r="WRN28" s="24"/>
      <c r="WRO28" s="24"/>
      <c r="WRP28" s="24"/>
      <c r="WRQ28" s="25"/>
      <c r="WRR28" s="15"/>
      <c r="WRS28" s="24"/>
      <c r="WRT28" s="24"/>
      <c r="WRU28" s="24"/>
      <c r="WRV28" s="24"/>
      <c r="WRW28" s="24"/>
      <c r="WRX28" s="24"/>
      <c r="WRY28" s="25"/>
      <c r="WRZ28" s="15"/>
      <c r="WSA28" s="24"/>
      <c r="WSB28" s="24"/>
      <c r="WSC28" s="24"/>
      <c r="WSD28" s="24"/>
      <c r="WSE28" s="24"/>
      <c r="WSF28" s="24"/>
      <c r="WSG28" s="25"/>
      <c r="WSH28" s="15"/>
      <c r="WSI28" s="24"/>
      <c r="WSJ28" s="24"/>
      <c r="WSK28" s="24"/>
      <c r="WSL28" s="24"/>
      <c r="WSM28" s="24"/>
      <c r="WSN28" s="24"/>
      <c r="WSO28" s="25"/>
      <c r="WSP28" s="15"/>
      <c r="WSQ28" s="24"/>
      <c r="WSR28" s="24"/>
      <c r="WSS28" s="24"/>
      <c r="WST28" s="24"/>
      <c r="WSU28" s="24"/>
      <c r="WSV28" s="24"/>
      <c r="WSW28" s="25"/>
      <c r="WSX28" s="15"/>
      <c r="WSY28" s="24"/>
      <c r="WSZ28" s="24"/>
      <c r="WTA28" s="24"/>
      <c r="WTB28" s="24"/>
      <c r="WTC28" s="24"/>
      <c r="WTD28" s="24"/>
      <c r="WTE28" s="25"/>
      <c r="WTF28" s="15"/>
      <c r="WTG28" s="24"/>
      <c r="WTH28" s="24"/>
      <c r="WTI28" s="24"/>
      <c r="WTJ28" s="24"/>
      <c r="WTK28" s="24"/>
      <c r="WTL28" s="24"/>
      <c r="WTM28" s="25"/>
      <c r="WTN28" s="15"/>
      <c r="WTO28" s="24"/>
      <c r="WTP28" s="24"/>
      <c r="WTQ28" s="24"/>
      <c r="WTR28" s="24"/>
      <c r="WTS28" s="24"/>
      <c r="WTT28" s="24"/>
      <c r="WTU28" s="25"/>
      <c r="WTV28" s="15"/>
      <c r="WTW28" s="24"/>
      <c r="WTX28" s="24"/>
      <c r="WTY28" s="24"/>
      <c r="WTZ28" s="24"/>
      <c r="WUA28" s="24"/>
      <c r="WUB28" s="24"/>
      <c r="WUC28" s="25"/>
      <c r="WUD28" s="15"/>
      <c r="WUE28" s="24"/>
      <c r="WUF28" s="24"/>
      <c r="WUG28" s="24"/>
      <c r="WUH28" s="24"/>
      <c r="WUI28" s="24"/>
      <c r="WUJ28" s="24"/>
      <c r="WUK28" s="25"/>
      <c r="WUL28" s="15"/>
      <c r="WUM28" s="24"/>
      <c r="WUN28" s="24"/>
      <c r="WUO28" s="24"/>
      <c r="WUP28" s="24"/>
      <c r="WUQ28" s="24"/>
      <c r="WUR28" s="24"/>
      <c r="WUS28" s="25"/>
      <c r="WUT28" s="15"/>
      <c r="WUU28" s="24"/>
      <c r="WUV28" s="24"/>
      <c r="WUW28" s="24"/>
      <c r="WUX28" s="24"/>
      <c r="WUY28" s="24"/>
      <c r="WUZ28" s="24"/>
      <c r="WVA28" s="25"/>
      <c r="WVB28" s="15"/>
      <c r="WVC28" s="24"/>
      <c r="WVD28" s="24"/>
      <c r="WVE28" s="24"/>
      <c r="WVF28" s="24"/>
      <c r="WVG28" s="24"/>
      <c r="WVH28" s="24"/>
      <c r="WVI28" s="25"/>
      <c r="WVJ28" s="15"/>
      <c r="WVK28" s="24"/>
      <c r="WVL28" s="24"/>
      <c r="WVM28" s="24"/>
      <c r="WVN28" s="24"/>
      <c r="WVO28" s="24"/>
      <c r="WVP28" s="24"/>
      <c r="WVQ28" s="25"/>
      <c r="WVR28" s="15"/>
      <c r="WVS28" s="24"/>
      <c r="WVT28" s="24"/>
      <c r="WVU28" s="24"/>
      <c r="WVV28" s="24"/>
      <c r="WVW28" s="24"/>
      <c r="WVX28" s="24"/>
      <c r="WVY28" s="25"/>
      <c r="WVZ28" s="15"/>
      <c r="WWA28" s="24"/>
      <c r="WWB28" s="24"/>
      <c r="WWC28" s="24"/>
      <c r="WWD28" s="24"/>
      <c r="WWE28" s="24"/>
      <c r="WWF28" s="24"/>
      <c r="WWG28" s="25"/>
      <c r="WWH28" s="15"/>
      <c r="WWI28" s="24"/>
      <c r="WWJ28" s="24"/>
      <c r="WWK28" s="24"/>
      <c r="WWL28" s="24"/>
      <c r="WWM28" s="24"/>
      <c r="WWN28" s="24"/>
      <c r="WWO28" s="25"/>
      <c r="WWP28" s="15"/>
      <c r="WWQ28" s="24"/>
      <c r="WWR28" s="24"/>
      <c r="WWS28" s="24"/>
      <c r="WWT28" s="24"/>
      <c r="WWU28" s="24"/>
      <c r="WWV28" s="24"/>
      <c r="WWW28" s="25"/>
      <c r="WWX28" s="15"/>
      <c r="WWY28" s="24"/>
      <c r="WWZ28" s="24"/>
      <c r="WXA28" s="24"/>
      <c r="WXB28" s="24"/>
      <c r="WXC28" s="24"/>
      <c r="WXD28" s="24"/>
      <c r="WXE28" s="25"/>
      <c r="WXF28" s="15"/>
      <c r="WXG28" s="24"/>
      <c r="WXH28" s="24"/>
      <c r="WXI28" s="24"/>
      <c r="WXJ28" s="24"/>
      <c r="WXK28" s="24"/>
      <c r="WXL28" s="24"/>
      <c r="WXM28" s="25"/>
      <c r="WXN28" s="15"/>
      <c r="WXO28" s="24"/>
      <c r="WXP28" s="24"/>
      <c r="WXQ28" s="24"/>
      <c r="WXR28" s="24"/>
      <c r="WXS28" s="24"/>
      <c r="WXT28" s="24"/>
      <c r="WXU28" s="25"/>
      <c r="WXV28" s="15"/>
      <c r="WXW28" s="24"/>
      <c r="WXX28" s="24"/>
      <c r="WXY28" s="24"/>
      <c r="WXZ28" s="24"/>
      <c r="WYA28" s="24"/>
      <c r="WYB28" s="24"/>
      <c r="WYC28" s="25"/>
      <c r="WYD28" s="15"/>
      <c r="WYE28" s="24"/>
      <c r="WYF28" s="24"/>
      <c r="WYG28" s="24"/>
      <c r="WYH28" s="24"/>
      <c r="WYI28" s="24"/>
      <c r="WYJ28" s="24"/>
      <c r="WYK28" s="25"/>
      <c r="WYL28" s="15"/>
      <c r="WYM28" s="24"/>
      <c r="WYN28" s="24"/>
      <c r="WYO28" s="24"/>
      <c r="WYP28" s="24"/>
      <c r="WYQ28" s="24"/>
      <c r="WYR28" s="24"/>
      <c r="WYS28" s="25"/>
      <c r="WYT28" s="15"/>
      <c r="WYU28" s="24"/>
      <c r="WYV28" s="24"/>
      <c r="WYW28" s="24"/>
      <c r="WYX28" s="24"/>
      <c r="WYY28" s="24"/>
      <c r="WYZ28" s="24"/>
      <c r="WZA28" s="25"/>
      <c r="WZB28" s="15"/>
      <c r="WZC28" s="24"/>
      <c r="WZD28" s="24"/>
      <c r="WZE28" s="24"/>
      <c r="WZF28" s="24"/>
      <c r="WZG28" s="24"/>
      <c r="WZH28" s="24"/>
      <c r="WZI28" s="25"/>
      <c r="WZJ28" s="15"/>
      <c r="WZK28" s="24"/>
      <c r="WZL28" s="24"/>
      <c r="WZM28" s="24"/>
      <c r="WZN28" s="24"/>
      <c r="WZO28" s="24"/>
      <c r="WZP28" s="24"/>
      <c r="WZQ28" s="25"/>
      <c r="WZR28" s="15"/>
      <c r="WZS28" s="24"/>
      <c r="WZT28" s="24"/>
      <c r="WZU28" s="24"/>
      <c r="WZV28" s="24"/>
      <c r="WZW28" s="24"/>
      <c r="WZX28" s="24"/>
      <c r="WZY28" s="25"/>
      <c r="WZZ28" s="15"/>
      <c r="XAA28" s="24"/>
      <c r="XAB28" s="24"/>
      <c r="XAC28" s="24"/>
      <c r="XAD28" s="24"/>
      <c r="XAE28" s="24"/>
      <c r="XAF28" s="24"/>
      <c r="XAG28" s="25"/>
      <c r="XAH28" s="15"/>
      <c r="XAI28" s="24"/>
      <c r="XAJ28" s="24"/>
      <c r="XAK28" s="24"/>
      <c r="XAL28" s="24"/>
      <c r="XAM28" s="24"/>
      <c r="XAN28" s="24"/>
      <c r="XAO28" s="25"/>
      <c r="XAP28" s="15"/>
      <c r="XAQ28" s="24"/>
      <c r="XAR28" s="24"/>
      <c r="XAS28" s="24"/>
      <c r="XAT28" s="24"/>
      <c r="XAU28" s="24"/>
      <c r="XAV28" s="24"/>
      <c r="XAW28" s="25"/>
      <c r="XAX28" s="15"/>
      <c r="XAY28" s="24"/>
      <c r="XAZ28" s="24"/>
      <c r="XBA28" s="24"/>
      <c r="XBB28" s="24"/>
      <c r="XBC28" s="24"/>
      <c r="XBD28" s="24"/>
      <c r="XBE28" s="25"/>
      <c r="XBF28" s="15"/>
      <c r="XBG28" s="24"/>
      <c r="XBH28" s="24"/>
      <c r="XBI28" s="24"/>
      <c r="XBJ28" s="24"/>
      <c r="XBK28" s="24"/>
      <c r="XBL28" s="24"/>
      <c r="XBM28" s="25"/>
      <c r="XBN28" s="15"/>
      <c r="XBO28" s="24"/>
      <c r="XBP28" s="24"/>
      <c r="XBQ28" s="24"/>
      <c r="XBR28" s="24"/>
      <c r="XBS28" s="24"/>
      <c r="XBT28" s="24"/>
      <c r="XBU28" s="25"/>
      <c r="XBV28" s="15"/>
      <c r="XBW28" s="24"/>
      <c r="XBX28" s="24"/>
      <c r="XBY28" s="24"/>
      <c r="XBZ28" s="24"/>
      <c r="XCA28" s="24"/>
      <c r="XCB28" s="24"/>
      <c r="XCC28" s="25"/>
      <c r="XCD28" s="15"/>
      <c r="XCE28" s="24"/>
      <c r="XCF28" s="24"/>
      <c r="XCG28" s="24"/>
      <c r="XCH28" s="24"/>
      <c r="XCI28" s="24"/>
      <c r="XCJ28" s="24"/>
      <c r="XCK28" s="25"/>
      <c r="XCL28" s="15"/>
      <c r="XCM28" s="24"/>
      <c r="XCN28" s="24"/>
      <c r="XCO28" s="24"/>
      <c r="XCP28" s="24"/>
      <c r="XCQ28" s="24"/>
      <c r="XCR28" s="24"/>
      <c r="XCS28" s="25"/>
      <c r="XCT28" s="15"/>
      <c r="XCU28" s="24"/>
      <c r="XCV28" s="24"/>
      <c r="XCW28" s="24"/>
      <c r="XCX28" s="24"/>
      <c r="XCY28" s="24"/>
      <c r="XCZ28" s="24"/>
      <c r="XDA28" s="25"/>
      <c r="XDB28" s="15"/>
      <c r="XDC28" s="24"/>
      <c r="XDD28" s="24"/>
      <c r="XDE28" s="24"/>
      <c r="XDF28" s="24"/>
      <c r="XDG28" s="24"/>
      <c r="XDH28" s="24"/>
    </row>
    <row r="29" spans="1:16366">
      <c r="B29" s="17" t="s">
        <v>105</v>
      </c>
      <c r="C29" s="18" t="s">
        <v>129</v>
      </c>
      <c r="D29" s="11">
        <f>+'31-03-2023'!D29</f>
        <v>-2041</v>
      </c>
      <c r="E29" s="11">
        <f>+'31-03-2023'!E29</f>
        <v>-2143</v>
      </c>
      <c r="F29" s="11">
        <f t="shared" si="0"/>
        <v>102</v>
      </c>
      <c r="G29" s="79">
        <f t="shared" si="1"/>
        <v>-4.7596826878208098E-2</v>
      </c>
      <c r="J29" s="2"/>
      <c r="K29" s="2"/>
      <c r="L29" s="2"/>
      <c r="M29" s="2"/>
    </row>
    <row r="30" spans="1:16366" s="1" customFormat="1">
      <c r="B30" s="22" t="s">
        <v>124</v>
      </c>
      <c r="C30" s="23" t="s">
        <v>130</v>
      </c>
      <c r="D30" s="16">
        <f>+'31-03-2023'!D30</f>
        <v>3833</v>
      </c>
      <c r="E30" s="16">
        <f>+'31-03-2023'!E30</f>
        <v>4547</v>
      </c>
      <c r="F30" s="16">
        <f t="shared" si="0"/>
        <v>-714</v>
      </c>
      <c r="G30" s="80">
        <f t="shared" si="1"/>
        <v>-0.15702661095227621</v>
      </c>
      <c r="H30"/>
      <c r="I30"/>
      <c r="P30" s="15"/>
      <c r="Q30" s="24"/>
      <c r="R30" s="24"/>
      <c r="S30" s="24"/>
      <c r="T30" s="24"/>
      <c r="U30" s="24"/>
      <c r="V30" s="24"/>
      <c r="W30" s="25"/>
      <c r="X30" s="15"/>
      <c r="Y30" s="24"/>
      <c r="Z30" s="24"/>
      <c r="AA30" s="24"/>
      <c r="AB30" s="24"/>
      <c r="AC30" s="24"/>
      <c r="AD30" s="24"/>
      <c r="AE30" s="25"/>
      <c r="AF30" s="15"/>
      <c r="AG30" s="24"/>
      <c r="AH30" s="24"/>
      <c r="AI30" s="24"/>
      <c r="AJ30" s="24"/>
      <c r="AK30" s="24"/>
      <c r="AL30" s="24"/>
      <c r="AM30" s="25"/>
      <c r="AN30" s="15"/>
      <c r="AO30" s="24"/>
      <c r="AP30" s="24"/>
      <c r="AQ30" s="24"/>
      <c r="AR30" s="24"/>
      <c r="AS30" s="24"/>
      <c r="AT30" s="24"/>
      <c r="AU30" s="25"/>
      <c r="AV30" s="15"/>
      <c r="AW30" s="24"/>
      <c r="AX30" s="24"/>
      <c r="AY30" s="24"/>
      <c r="AZ30" s="24"/>
      <c r="BA30" s="24"/>
      <c r="BB30" s="24"/>
      <c r="BC30" s="25"/>
      <c r="BD30" s="15"/>
      <c r="BE30" s="24"/>
      <c r="BF30" s="24"/>
      <c r="BG30" s="24"/>
      <c r="BH30" s="24"/>
      <c r="BI30" s="24"/>
      <c r="BJ30" s="24"/>
      <c r="BK30" s="25"/>
      <c r="BL30" s="15"/>
      <c r="BM30" s="24"/>
      <c r="BN30" s="24"/>
      <c r="BO30" s="24"/>
      <c r="BP30" s="24"/>
      <c r="BQ30" s="24"/>
      <c r="BR30" s="24"/>
      <c r="BS30" s="25"/>
      <c r="BT30" s="15"/>
      <c r="BU30" s="24"/>
      <c r="BV30" s="24"/>
      <c r="BW30" s="24"/>
      <c r="BX30" s="24"/>
      <c r="BY30" s="24"/>
      <c r="BZ30" s="24"/>
      <c r="CA30" s="25"/>
      <c r="CB30" s="15"/>
      <c r="CC30" s="24"/>
      <c r="CD30" s="24"/>
      <c r="CE30" s="24"/>
      <c r="CF30" s="24"/>
      <c r="CG30" s="24"/>
      <c r="CH30" s="24"/>
      <c r="CI30" s="25"/>
      <c r="CJ30" s="15"/>
      <c r="CK30" s="24"/>
      <c r="CL30" s="24"/>
      <c r="CM30" s="24"/>
      <c r="CN30" s="24"/>
      <c r="CO30" s="24"/>
      <c r="CP30" s="24"/>
      <c r="CQ30" s="25"/>
      <c r="CR30" s="15"/>
      <c r="CS30" s="24"/>
      <c r="CT30" s="24"/>
      <c r="CU30" s="24"/>
      <c r="CV30" s="24"/>
      <c r="CW30" s="24"/>
      <c r="CX30" s="24"/>
      <c r="CY30" s="25"/>
      <c r="CZ30" s="15"/>
      <c r="DA30" s="24"/>
      <c r="DB30" s="24"/>
      <c r="DC30" s="24"/>
      <c r="DD30" s="24"/>
      <c r="DE30" s="24"/>
      <c r="DF30" s="24"/>
      <c r="DG30" s="25"/>
      <c r="DH30" s="15"/>
      <c r="DI30" s="24"/>
      <c r="DJ30" s="24"/>
      <c r="DK30" s="24"/>
      <c r="DL30" s="24"/>
      <c r="DM30" s="24"/>
      <c r="DN30" s="24"/>
      <c r="DO30" s="25"/>
      <c r="DP30" s="15"/>
      <c r="DQ30" s="24"/>
      <c r="DR30" s="24"/>
      <c r="DS30" s="24"/>
      <c r="DT30" s="24"/>
      <c r="DU30" s="24"/>
      <c r="DV30" s="24"/>
      <c r="DW30" s="25"/>
      <c r="DX30" s="15"/>
      <c r="DY30" s="24"/>
      <c r="DZ30" s="24"/>
      <c r="EA30" s="24"/>
      <c r="EB30" s="24"/>
      <c r="EC30" s="24"/>
      <c r="ED30" s="24"/>
      <c r="EE30" s="25"/>
      <c r="EF30" s="15"/>
      <c r="EG30" s="24"/>
      <c r="EH30" s="24"/>
      <c r="EI30" s="24"/>
      <c r="EJ30" s="24"/>
      <c r="EK30" s="24"/>
      <c r="EL30" s="24"/>
      <c r="EM30" s="25"/>
      <c r="EN30" s="15"/>
      <c r="EO30" s="24"/>
      <c r="EP30" s="24"/>
      <c r="EQ30" s="24"/>
      <c r="ER30" s="24"/>
      <c r="ES30" s="24"/>
      <c r="ET30" s="24"/>
      <c r="EU30" s="25"/>
      <c r="EV30" s="15"/>
      <c r="EW30" s="24"/>
      <c r="EX30" s="24"/>
      <c r="EY30" s="24"/>
      <c r="EZ30" s="24"/>
      <c r="FA30" s="24"/>
      <c r="FB30" s="24"/>
      <c r="FC30" s="25"/>
      <c r="FD30" s="15"/>
      <c r="FE30" s="24"/>
      <c r="FF30" s="24"/>
      <c r="FG30" s="24"/>
      <c r="FH30" s="24"/>
      <c r="FI30" s="24"/>
      <c r="FJ30" s="24"/>
      <c r="FK30" s="25"/>
      <c r="FL30" s="15"/>
      <c r="FM30" s="24"/>
      <c r="FN30" s="24"/>
      <c r="FO30" s="24"/>
      <c r="FP30" s="24"/>
      <c r="FQ30" s="24"/>
      <c r="FR30" s="24"/>
      <c r="FS30" s="25"/>
      <c r="FT30" s="15"/>
      <c r="FU30" s="24"/>
      <c r="FV30" s="24"/>
      <c r="FW30" s="24"/>
      <c r="FX30" s="24"/>
      <c r="FY30" s="24"/>
      <c r="FZ30" s="24"/>
      <c r="GA30" s="25"/>
      <c r="GB30" s="15"/>
      <c r="GC30" s="24"/>
      <c r="GD30" s="24"/>
      <c r="GE30" s="24"/>
      <c r="GF30" s="24"/>
      <c r="GG30" s="24"/>
      <c r="GH30" s="24"/>
      <c r="GI30" s="25"/>
      <c r="GJ30" s="15"/>
      <c r="GK30" s="24"/>
      <c r="GL30" s="24"/>
      <c r="GM30" s="24"/>
      <c r="GN30" s="24"/>
      <c r="GO30" s="24"/>
      <c r="GP30" s="24"/>
      <c r="GQ30" s="25"/>
      <c r="GR30" s="15"/>
      <c r="GS30" s="24"/>
      <c r="GT30" s="24"/>
      <c r="GU30" s="24"/>
      <c r="GV30" s="24"/>
      <c r="GW30" s="24"/>
      <c r="GX30" s="24"/>
      <c r="GY30" s="25"/>
      <c r="GZ30" s="15"/>
      <c r="HA30" s="24"/>
      <c r="HB30" s="24"/>
      <c r="HC30" s="24"/>
      <c r="HD30" s="24"/>
      <c r="HE30" s="24"/>
      <c r="HF30" s="24"/>
      <c r="HG30" s="25"/>
      <c r="HH30" s="15"/>
      <c r="HI30" s="24"/>
      <c r="HJ30" s="24"/>
      <c r="HK30" s="24"/>
      <c r="HL30" s="24"/>
      <c r="HM30" s="24"/>
      <c r="HN30" s="24"/>
      <c r="HO30" s="25"/>
      <c r="HP30" s="15"/>
      <c r="HQ30" s="24"/>
      <c r="HR30" s="24"/>
      <c r="HS30" s="24"/>
      <c r="HT30" s="24"/>
      <c r="HU30" s="24"/>
      <c r="HV30" s="24"/>
      <c r="HW30" s="25"/>
      <c r="HX30" s="15"/>
      <c r="HY30" s="24"/>
      <c r="HZ30" s="24"/>
      <c r="IA30" s="24"/>
      <c r="IB30" s="24"/>
      <c r="IC30" s="24"/>
      <c r="ID30" s="24"/>
      <c r="IE30" s="25"/>
      <c r="IF30" s="15"/>
      <c r="IG30" s="24"/>
      <c r="IH30" s="24"/>
      <c r="II30" s="24"/>
      <c r="IJ30" s="24"/>
      <c r="IK30" s="24"/>
      <c r="IL30" s="24"/>
      <c r="IM30" s="25"/>
      <c r="IN30" s="15"/>
      <c r="IO30" s="24"/>
      <c r="IP30" s="24"/>
      <c r="IQ30" s="24"/>
      <c r="IR30" s="24"/>
      <c r="IS30" s="24"/>
      <c r="IT30" s="24"/>
      <c r="IU30" s="25"/>
      <c r="IV30" s="15"/>
      <c r="IW30" s="24"/>
      <c r="IX30" s="24"/>
      <c r="IY30" s="24"/>
      <c r="IZ30" s="24"/>
      <c r="JA30" s="24"/>
      <c r="JB30" s="24"/>
      <c r="JC30" s="25"/>
      <c r="JD30" s="15"/>
      <c r="JE30" s="24"/>
      <c r="JF30" s="24"/>
      <c r="JG30" s="24"/>
      <c r="JH30" s="24"/>
      <c r="JI30" s="24"/>
      <c r="JJ30" s="24"/>
      <c r="JK30" s="25"/>
      <c r="JL30" s="15"/>
      <c r="JM30" s="24"/>
      <c r="JN30" s="24"/>
      <c r="JO30" s="24"/>
      <c r="JP30" s="24"/>
      <c r="JQ30" s="24"/>
      <c r="JR30" s="24"/>
      <c r="JS30" s="25"/>
      <c r="JT30" s="15"/>
      <c r="JU30" s="24"/>
      <c r="JV30" s="24"/>
      <c r="JW30" s="24"/>
      <c r="JX30" s="24"/>
      <c r="JY30" s="24"/>
      <c r="JZ30" s="24"/>
      <c r="KA30" s="25"/>
      <c r="KB30" s="15"/>
      <c r="KC30" s="24"/>
      <c r="KD30" s="24"/>
      <c r="KE30" s="24"/>
      <c r="KF30" s="24"/>
      <c r="KG30" s="24"/>
      <c r="KH30" s="24"/>
      <c r="KI30" s="25"/>
      <c r="KJ30" s="15"/>
      <c r="KK30" s="24"/>
      <c r="KL30" s="24"/>
      <c r="KM30" s="24"/>
      <c r="KN30" s="24"/>
      <c r="KO30" s="24"/>
      <c r="KP30" s="24"/>
      <c r="KQ30" s="25"/>
      <c r="KR30" s="15"/>
      <c r="KS30" s="24"/>
      <c r="KT30" s="24"/>
      <c r="KU30" s="24"/>
      <c r="KV30" s="24"/>
      <c r="KW30" s="24"/>
      <c r="KX30" s="24"/>
      <c r="KY30" s="25"/>
      <c r="KZ30" s="15"/>
      <c r="LA30" s="24"/>
      <c r="LB30" s="24"/>
      <c r="LC30" s="24"/>
      <c r="LD30" s="24"/>
      <c r="LE30" s="24"/>
      <c r="LF30" s="24"/>
      <c r="LG30" s="25"/>
      <c r="LH30" s="15"/>
      <c r="LI30" s="24"/>
      <c r="LJ30" s="24"/>
      <c r="LK30" s="24"/>
      <c r="LL30" s="24"/>
      <c r="LM30" s="24"/>
      <c r="LN30" s="24"/>
      <c r="LO30" s="25"/>
      <c r="LP30" s="15"/>
      <c r="LQ30" s="24"/>
      <c r="LR30" s="24"/>
      <c r="LS30" s="24"/>
      <c r="LT30" s="24"/>
      <c r="LU30" s="24"/>
      <c r="LV30" s="24"/>
      <c r="LW30" s="25"/>
      <c r="LX30" s="15"/>
      <c r="LY30" s="24"/>
      <c r="LZ30" s="24"/>
      <c r="MA30" s="24"/>
      <c r="MB30" s="24"/>
      <c r="MC30" s="24"/>
      <c r="MD30" s="24"/>
      <c r="ME30" s="25"/>
      <c r="MF30" s="15"/>
      <c r="MG30" s="24"/>
      <c r="MH30" s="24"/>
      <c r="MI30" s="24"/>
      <c r="MJ30" s="24"/>
      <c r="MK30" s="24"/>
      <c r="ML30" s="24"/>
      <c r="MM30" s="25"/>
      <c r="MN30" s="15"/>
      <c r="MO30" s="24"/>
      <c r="MP30" s="24"/>
      <c r="MQ30" s="24"/>
      <c r="MR30" s="24"/>
      <c r="MS30" s="24"/>
      <c r="MT30" s="24"/>
      <c r="MU30" s="25"/>
      <c r="MV30" s="15"/>
      <c r="MW30" s="24"/>
      <c r="MX30" s="24"/>
      <c r="MY30" s="24"/>
      <c r="MZ30" s="24"/>
      <c r="NA30" s="24"/>
      <c r="NB30" s="24"/>
      <c r="NC30" s="25"/>
      <c r="ND30" s="15"/>
      <c r="NE30" s="24"/>
      <c r="NF30" s="24"/>
      <c r="NG30" s="24"/>
      <c r="NH30" s="24"/>
      <c r="NI30" s="24"/>
      <c r="NJ30" s="24"/>
      <c r="NK30" s="25"/>
      <c r="NL30" s="15"/>
      <c r="NM30" s="24"/>
      <c r="NN30" s="24"/>
      <c r="NO30" s="24"/>
      <c r="NP30" s="24"/>
      <c r="NQ30" s="24"/>
      <c r="NR30" s="24"/>
      <c r="NS30" s="25"/>
      <c r="NT30" s="15"/>
      <c r="NU30" s="24"/>
      <c r="NV30" s="24"/>
      <c r="NW30" s="24"/>
      <c r="NX30" s="24"/>
      <c r="NY30" s="24"/>
      <c r="NZ30" s="24"/>
      <c r="OA30" s="25"/>
      <c r="OB30" s="15"/>
      <c r="OC30" s="24"/>
      <c r="OD30" s="24"/>
      <c r="OE30" s="24"/>
      <c r="OF30" s="24"/>
      <c r="OG30" s="24"/>
      <c r="OH30" s="24"/>
      <c r="OI30" s="25"/>
      <c r="OJ30" s="15"/>
      <c r="OK30" s="24"/>
      <c r="OL30" s="24"/>
      <c r="OM30" s="24"/>
      <c r="ON30" s="24"/>
      <c r="OO30" s="24"/>
      <c r="OP30" s="24"/>
      <c r="OQ30" s="25"/>
      <c r="OR30" s="15"/>
      <c r="OS30" s="24"/>
      <c r="OT30" s="24"/>
      <c r="OU30" s="24"/>
      <c r="OV30" s="24"/>
      <c r="OW30" s="24"/>
      <c r="OX30" s="24"/>
      <c r="OY30" s="25"/>
      <c r="OZ30" s="15"/>
      <c r="PA30" s="24"/>
      <c r="PB30" s="24"/>
      <c r="PC30" s="24"/>
      <c r="PD30" s="24"/>
      <c r="PE30" s="24"/>
      <c r="PF30" s="24"/>
      <c r="PG30" s="25"/>
      <c r="PH30" s="15"/>
      <c r="PI30" s="24"/>
      <c r="PJ30" s="24"/>
      <c r="PK30" s="24"/>
      <c r="PL30" s="24"/>
      <c r="PM30" s="24"/>
      <c r="PN30" s="24"/>
      <c r="PO30" s="25"/>
      <c r="PP30" s="15"/>
      <c r="PQ30" s="24"/>
      <c r="PR30" s="24"/>
      <c r="PS30" s="24"/>
      <c r="PT30" s="24"/>
      <c r="PU30" s="24"/>
      <c r="PV30" s="24"/>
      <c r="PW30" s="25"/>
      <c r="PX30" s="15"/>
      <c r="PY30" s="24"/>
      <c r="PZ30" s="24"/>
      <c r="QA30" s="24"/>
      <c r="QB30" s="24"/>
      <c r="QC30" s="24"/>
      <c r="QD30" s="24"/>
      <c r="QE30" s="25"/>
      <c r="QF30" s="15"/>
      <c r="QG30" s="24"/>
      <c r="QH30" s="24"/>
      <c r="QI30" s="24"/>
      <c r="QJ30" s="24"/>
      <c r="QK30" s="24"/>
      <c r="QL30" s="24"/>
      <c r="QM30" s="25"/>
      <c r="QN30" s="15"/>
      <c r="QO30" s="24"/>
      <c r="QP30" s="24"/>
      <c r="QQ30" s="24"/>
      <c r="QR30" s="24"/>
      <c r="QS30" s="24"/>
      <c r="QT30" s="24"/>
      <c r="QU30" s="25"/>
      <c r="QV30" s="15"/>
      <c r="QW30" s="24"/>
      <c r="QX30" s="24"/>
      <c r="QY30" s="24"/>
      <c r="QZ30" s="24"/>
      <c r="RA30" s="24"/>
      <c r="RB30" s="24"/>
      <c r="RC30" s="25"/>
      <c r="RD30" s="15"/>
      <c r="RE30" s="24"/>
      <c r="RF30" s="24"/>
      <c r="RG30" s="24"/>
      <c r="RH30" s="24"/>
      <c r="RI30" s="24"/>
      <c r="RJ30" s="24"/>
      <c r="RK30" s="25"/>
      <c r="RL30" s="15"/>
      <c r="RM30" s="24"/>
      <c r="RN30" s="24"/>
      <c r="RO30" s="24"/>
      <c r="RP30" s="24"/>
      <c r="RQ30" s="24"/>
      <c r="RR30" s="24"/>
      <c r="RS30" s="25"/>
      <c r="RT30" s="15"/>
      <c r="RU30" s="24"/>
      <c r="RV30" s="24"/>
      <c r="RW30" s="24"/>
      <c r="RX30" s="24"/>
      <c r="RY30" s="24"/>
      <c r="RZ30" s="24"/>
      <c r="SA30" s="25"/>
      <c r="SB30" s="15"/>
      <c r="SC30" s="24"/>
      <c r="SD30" s="24"/>
      <c r="SE30" s="24"/>
      <c r="SF30" s="24"/>
      <c r="SG30" s="24"/>
      <c r="SH30" s="24"/>
      <c r="SI30" s="25"/>
      <c r="SJ30" s="15"/>
      <c r="SK30" s="24"/>
      <c r="SL30" s="24"/>
      <c r="SM30" s="24"/>
      <c r="SN30" s="24"/>
      <c r="SO30" s="24"/>
      <c r="SP30" s="24"/>
      <c r="SQ30" s="25"/>
      <c r="SR30" s="15"/>
      <c r="SS30" s="24"/>
      <c r="ST30" s="24"/>
      <c r="SU30" s="24"/>
      <c r="SV30" s="24"/>
      <c r="SW30" s="24"/>
      <c r="SX30" s="24"/>
      <c r="SY30" s="25"/>
      <c r="SZ30" s="15"/>
      <c r="TA30" s="24"/>
      <c r="TB30" s="24"/>
      <c r="TC30" s="24"/>
      <c r="TD30" s="24"/>
      <c r="TE30" s="24"/>
      <c r="TF30" s="24"/>
      <c r="TG30" s="25"/>
      <c r="TH30" s="15"/>
      <c r="TI30" s="24"/>
      <c r="TJ30" s="24"/>
      <c r="TK30" s="24"/>
      <c r="TL30" s="24"/>
      <c r="TM30" s="24"/>
      <c r="TN30" s="24"/>
      <c r="TO30" s="25"/>
      <c r="TP30" s="15"/>
      <c r="TQ30" s="24"/>
      <c r="TR30" s="24"/>
      <c r="TS30" s="24"/>
      <c r="TT30" s="24"/>
      <c r="TU30" s="24"/>
      <c r="TV30" s="24"/>
      <c r="TW30" s="25"/>
      <c r="TX30" s="15"/>
      <c r="TY30" s="24"/>
      <c r="TZ30" s="24"/>
      <c r="UA30" s="24"/>
      <c r="UB30" s="24"/>
      <c r="UC30" s="24"/>
      <c r="UD30" s="24"/>
      <c r="UE30" s="25"/>
      <c r="UF30" s="15"/>
      <c r="UG30" s="24"/>
      <c r="UH30" s="24"/>
      <c r="UI30" s="24"/>
      <c r="UJ30" s="24"/>
      <c r="UK30" s="24"/>
      <c r="UL30" s="24"/>
      <c r="UM30" s="25"/>
      <c r="UN30" s="15"/>
      <c r="UO30" s="24"/>
      <c r="UP30" s="24"/>
      <c r="UQ30" s="24"/>
      <c r="UR30" s="24"/>
      <c r="US30" s="24"/>
      <c r="UT30" s="24"/>
      <c r="UU30" s="25"/>
      <c r="UV30" s="15"/>
      <c r="UW30" s="24"/>
      <c r="UX30" s="24"/>
      <c r="UY30" s="24"/>
      <c r="UZ30" s="24"/>
      <c r="VA30" s="24"/>
      <c r="VB30" s="24"/>
      <c r="VC30" s="25"/>
      <c r="VD30" s="15"/>
      <c r="VE30" s="24"/>
      <c r="VF30" s="24"/>
      <c r="VG30" s="24"/>
      <c r="VH30" s="24"/>
      <c r="VI30" s="24"/>
      <c r="VJ30" s="24"/>
      <c r="VK30" s="25"/>
      <c r="VL30" s="15"/>
      <c r="VM30" s="24"/>
      <c r="VN30" s="24"/>
      <c r="VO30" s="24"/>
      <c r="VP30" s="24"/>
      <c r="VQ30" s="24"/>
      <c r="VR30" s="24"/>
      <c r="VS30" s="25"/>
      <c r="VT30" s="15"/>
      <c r="VU30" s="24"/>
      <c r="VV30" s="24"/>
      <c r="VW30" s="24"/>
      <c r="VX30" s="24"/>
      <c r="VY30" s="24"/>
      <c r="VZ30" s="24"/>
      <c r="WA30" s="25"/>
      <c r="WB30" s="15"/>
      <c r="WC30" s="24"/>
      <c r="WD30" s="24"/>
      <c r="WE30" s="24"/>
      <c r="WF30" s="24"/>
      <c r="WG30" s="24"/>
      <c r="WH30" s="24"/>
      <c r="WI30" s="25"/>
      <c r="WJ30" s="15"/>
      <c r="WK30" s="24"/>
      <c r="WL30" s="24"/>
      <c r="WM30" s="24"/>
      <c r="WN30" s="24"/>
      <c r="WO30" s="24"/>
      <c r="WP30" s="24"/>
      <c r="WQ30" s="25"/>
      <c r="WR30" s="15"/>
      <c r="WS30" s="24"/>
      <c r="WT30" s="24"/>
      <c r="WU30" s="24"/>
      <c r="WV30" s="24"/>
      <c r="WW30" s="24"/>
      <c r="WX30" s="24"/>
      <c r="WY30" s="25"/>
      <c r="WZ30" s="15"/>
      <c r="XA30" s="24"/>
      <c r="XB30" s="24"/>
      <c r="XC30" s="24"/>
      <c r="XD30" s="24"/>
      <c r="XE30" s="24"/>
      <c r="XF30" s="24"/>
      <c r="XG30" s="25"/>
      <c r="XH30" s="15"/>
      <c r="XI30" s="24"/>
      <c r="XJ30" s="24"/>
      <c r="XK30" s="24"/>
      <c r="XL30" s="24"/>
      <c r="XM30" s="24"/>
      <c r="XN30" s="24"/>
      <c r="XO30" s="25"/>
      <c r="XP30" s="15"/>
      <c r="XQ30" s="24"/>
      <c r="XR30" s="24"/>
      <c r="XS30" s="24"/>
      <c r="XT30" s="24"/>
      <c r="XU30" s="24"/>
      <c r="XV30" s="24"/>
      <c r="XW30" s="25"/>
      <c r="XX30" s="15"/>
      <c r="XY30" s="24"/>
      <c r="XZ30" s="24"/>
      <c r="YA30" s="24"/>
      <c r="YB30" s="24"/>
      <c r="YC30" s="24"/>
      <c r="YD30" s="24"/>
      <c r="YE30" s="25"/>
      <c r="YF30" s="15"/>
      <c r="YG30" s="24"/>
      <c r="YH30" s="24"/>
      <c r="YI30" s="24"/>
      <c r="YJ30" s="24"/>
      <c r="YK30" s="24"/>
      <c r="YL30" s="24"/>
      <c r="YM30" s="25"/>
      <c r="YN30" s="15"/>
      <c r="YO30" s="24"/>
      <c r="YP30" s="24"/>
      <c r="YQ30" s="24"/>
      <c r="YR30" s="24"/>
      <c r="YS30" s="24"/>
      <c r="YT30" s="24"/>
      <c r="YU30" s="25"/>
      <c r="YV30" s="15"/>
      <c r="YW30" s="24"/>
      <c r="YX30" s="24"/>
      <c r="YY30" s="24"/>
      <c r="YZ30" s="24"/>
      <c r="ZA30" s="24"/>
      <c r="ZB30" s="24"/>
      <c r="ZC30" s="25"/>
      <c r="ZD30" s="15"/>
      <c r="ZE30" s="24"/>
      <c r="ZF30" s="24"/>
      <c r="ZG30" s="24"/>
      <c r="ZH30" s="24"/>
      <c r="ZI30" s="24"/>
      <c r="ZJ30" s="24"/>
      <c r="ZK30" s="25"/>
      <c r="ZL30" s="15"/>
      <c r="ZM30" s="24"/>
      <c r="ZN30" s="24"/>
      <c r="ZO30" s="24"/>
      <c r="ZP30" s="24"/>
      <c r="ZQ30" s="24"/>
      <c r="ZR30" s="24"/>
      <c r="ZS30" s="25"/>
      <c r="ZT30" s="15"/>
      <c r="ZU30" s="24"/>
      <c r="ZV30" s="24"/>
      <c r="ZW30" s="24"/>
      <c r="ZX30" s="24"/>
      <c r="ZY30" s="24"/>
      <c r="ZZ30" s="24"/>
      <c r="AAA30" s="25"/>
      <c r="AAB30" s="15"/>
      <c r="AAC30" s="24"/>
      <c r="AAD30" s="24"/>
      <c r="AAE30" s="24"/>
      <c r="AAF30" s="24"/>
      <c r="AAG30" s="24"/>
      <c r="AAH30" s="24"/>
      <c r="AAI30" s="25"/>
      <c r="AAJ30" s="15"/>
      <c r="AAK30" s="24"/>
      <c r="AAL30" s="24"/>
      <c r="AAM30" s="24"/>
      <c r="AAN30" s="24"/>
      <c r="AAO30" s="24"/>
      <c r="AAP30" s="24"/>
      <c r="AAQ30" s="25"/>
      <c r="AAR30" s="15"/>
      <c r="AAS30" s="24"/>
      <c r="AAT30" s="24"/>
      <c r="AAU30" s="24"/>
      <c r="AAV30" s="24"/>
      <c r="AAW30" s="24"/>
      <c r="AAX30" s="24"/>
      <c r="AAY30" s="25"/>
      <c r="AAZ30" s="15"/>
      <c r="ABA30" s="24"/>
      <c r="ABB30" s="24"/>
      <c r="ABC30" s="24"/>
      <c r="ABD30" s="24"/>
      <c r="ABE30" s="24"/>
      <c r="ABF30" s="24"/>
      <c r="ABG30" s="25"/>
      <c r="ABH30" s="15"/>
      <c r="ABI30" s="24"/>
      <c r="ABJ30" s="24"/>
      <c r="ABK30" s="24"/>
      <c r="ABL30" s="24"/>
      <c r="ABM30" s="24"/>
      <c r="ABN30" s="24"/>
      <c r="ABO30" s="25"/>
      <c r="ABP30" s="15"/>
      <c r="ABQ30" s="24"/>
      <c r="ABR30" s="24"/>
      <c r="ABS30" s="24"/>
      <c r="ABT30" s="24"/>
      <c r="ABU30" s="24"/>
      <c r="ABV30" s="24"/>
      <c r="ABW30" s="25"/>
      <c r="ABX30" s="15"/>
      <c r="ABY30" s="24"/>
      <c r="ABZ30" s="24"/>
      <c r="ACA30" s="24"/>
      <c r="ACB30" s="24"/>
      <c r="ACC30" s="24"/>
      <c r="ACD30" s="24"/>
      <c r="ACE30" s="25"/>
      <c r="ACF30" s="15"/>
      <c r="ACG30" s="24"/>
      <c r="ACH30" s="24"/>
      <c r="ACI30" s="24"/>
      <c r="ACJ30" s="24"/>
      <c r="ACK30" s="24"/>
      <c r="ACL30" s="24"/>
      <c r="ACM30" s="25"/>
      <c r="ACN30" s="15"/>
      <c r="ACO30" s="24"/>
      <c r="ACP30" s="24"/>
      <c r="ACQ30" s="24"/>
      <c r="ACR30" s="24"/>
      <c r="ACS30" s="24"/>
      <c r="ACT30" s="24"/>
      <c r="ACU30" s="25"/>
      <c r="ACV30" s="15"/>
      <c r="ACW30" s="24"/>
      <c r="ACX30" s="24"/>
      <c r="ACY30" s="24"/>
      <c r="ACZ30" s="24"/>
      <c r="ADA30" s="24"/>
      <c r="ADB30" s="24"/>
      <c r="ADC30" s="25"/>
      <c r="ADD30" s="15"/>
      <c r="ADE30" s="24"/>
      <c r="ADF30" s="24"/>
      <c r="ADG30" s="24"/>
      <c r="ADH30" s="24"/>
      <c r="ADI30" s="24"/>
      <c r="ADJ30" s="24"/>
      <c r="ADK30" s="25"/>
      <c r="ADL30" s="15"/>
      <c r="ADM30" s="24"/>
      <c r="ADN30" s="24"/>
      <c r="ADO30" s="24"/>
      <c r="ADP30" s="24"/>
      <c r="ADQ30" s="24"/>
      <c r="ADR30" s="24"/>
      <c r="ADS30" s="25"/>
      <c r="ADT30" s="15"/>
      <c r="ADU30" s="24"/>
      <c r="ADV30" s="24"/>
      <c r="ADW30" s="24"/>
      <c r="ADX30" s="24"/>
      <c r="ADY30" s="24"/>
      <c r="ADZ30" s="24"/>
      <c r="AEA30" s="25"/>
      <c r="AEB30" s="15"/>
      <c r="AEC30" s="24"/>
      <c r="AED30" s="24"/>
      <c r="AEE30" s="24"/>
      <c r="AEF30" s="24"/>
      <c r="AEG30" s="24"/>
      <c r="AEH30" s="24"/>
      <c r="AEI30" s="25"/>
      <c r="AEJ30" s="15"/>
      <c r="AEK30" s="24"/>
      <c r="AEL30" s="24"/>
      <c r="AEM30" s="24"/>
      <c r="AEN30" s="24"/>
      <c r="AEO30" s="24"/>
      <c r="AEP30" s="24"/>
      <c r="AEQ30" s="25"/>
      <c r="AER30" s="15"/>
      <c r="AES30" s="24"/>
      <c r="AET30" s="24"/>
      <c r="AEU30" s="24"/>
      <c r="AEV30" s="24"/>
      <c r="AEW30" s="24"/>
      <c r="AEX30" s="24"/>
      <c r="AEY30" s="25"/>
      <c r="AEZ30" s="15"/>
      <c r="AFA30" s="24"/>
      <c r="AFB30" s="24"/>
      <c r="AFC30" s="24"/>
      <c r="AFD30" s="24"/>
      <c r="AFE30" s="24"/>
      <c r="AFF30" s="24"/>
      <c r="AFG30" s="25"/>
      <c r="AFH30" s="15"/>
      <c r="AFI30" s="24"/>
      <c r="AFJ30" s="24"/>
      <c r="AFK30" s="24"/>
      <c r="AFL30" s="24"/>
      <c r="AFM30" s="24"/>
      <c r="AFN30" s="24"/>
      <c r="AFO30" s="25"/>
      <c r="AFP30" s="15"/>
      <c r="AFQ30" s="24"/>
      <c r="AFR30" s="24"/>
      <c r="AFS30" s="24"/>
      <c r="AFT30" s="24"/>
      <c r="AFU30" s="24"/>
      <c r="AFV30" s="24"/>
      <c r="AFW30" s="25"/>
      <c r="AFX30" s="15"/>
      <c r="AFY30" s="24"/>
      <c r="AFZ30" s="24"/>
      <c r="AGA30" s="24"/>
      <c r="AGB30" s="24"/>
      <c r="AGC30" s="24"/>
      <c r="AGD30" s="24"/>
      <c r="AGE30" s="25"/>
      <c r="AGF30" s="15"/>
      <c r="AGG30" s="24"/>
      <c r="AGH30" s="24"/>
      <c r="AGI30" s="24"/>
      <c r="AGJ30" s="24"/>
      <c r="AGK30" s="24"/>
      <c r="AGL30" s="24"/>
      <c r="AGM30" s="25"/>
      <c r="AGN30" s="15"/>
      <c r="AGO30" s="24"/>
      <c r="AGP30" s="24"/>
      <c r="AGQ30" s="24"/>
      <c r="AGR30" s="24"/>
      <c r="AGS30" s="24"/>
      <c r="AGT30" s="24"/>
      <c r="AGU30" s="25"/>
      <c r="AGV30" s="15"/>
      <c r="AGW30" s="24"/>
      <c r="AGX30" s="24"/>
      <c r="AGY30" s="24"/>
      <c r="AGZ30" s="24"/>
      <c r="AHA30" s="24"/>
      <c r="AHB30" s="24"/>
      <c r="AHC30" s="25"/>
      <c r="AHD30" s="15"/>
      <c r="AHE30" s="24"/>
      <c r="AHF30" s="24"/>
      <c r="AHG30" s="24"/>
      <c r="AHH30" s="24"/>
      <c r="AHI30" s="24"/>
      <c r="AHJ30" s="24"/>
      <c r="AHK30" s="25"/>
      <c r="AHL30" s="15"/>
      <c r="AHM30" s="24"/>
      <c r="AHN30" s="24"/>
      <c r="AHO30" s="24"/>
      <c r="AHP30" s="24"/>
      <c r="AHQ30" s="24"/>
      <c r="AHR30" s="24"/>
      <c r="AHS30" s="25"/>
      <c r="AHT30" s="15"/>
      <c r="AHU30" s="24"/>
      <c r="AHV30" s="24"/>
      <c r="AHW30" s="24"/>
      <c r="AHX30" s="24"/>
      <c r="AHY30" s="24"/>
      <c r="AHZ30" s="24"/>
      <c r="AIA30" s="25"/>
      <c r="AIB30" s="15"/>
      <c r="AIC30" s="24"/>
      <c r="AID30" s="24"/>
      <c r="AIE30" s="24"/>
      <c r="AIF30" s="24"/>
      <c r="AIG30" s="24"/>
      <c r="AIH30" s="24"/>
      <c r="AII30" s="25"/>
      <c r="AIJ30" s="15"/>
      <c r="AIK30" s="24"/>
      <c r="AIL30" s="24"/>
      <c r="AIM30" s="24"/>
      <c r="AIN30" s="24"/>
      <c r="AIO30" s="24"/>
      <c r="AIP30" s="24"/>
      <c r="AIQ30" s="25"/>
      <c r="AIR30" s="15"/>
      <c r="AIS30" s="24"/>
      <c r="AIT30" s="24"/>
      <c r="AIU30" s="24"/>
      <c r="AIV30" s="24"/>
      <c r="AIW30" s="24"/>
      <c r="AIX30" s="24"/>
      <c r="AIY30" s="25"/>
      <c r="AIZ30" s="15"/>
      <c r="AJA30" s="24"/>
      <c r="AJB30" s="24"/>
      <c r="AJC30" s="24"/>
      <c r="AJD30" s="24"/>
      <c r="AJE30" s="24"/>
      <c r="AJF30" s="24"/>
      <c r="AJG30" s="25"/>
      <c r="AJH30" s="15"/>
      <c r="AJI30" s="24"/>
      <c r="AJJ30" s="24"/>
      <c r="AJK30" s="24"/>
      <c r="AJL30" s="24"/>
      <c r="AJM30" s="24"/>
      <c r="AJN30" s="24"/>
      <c r="AJO30" s="25"/>
      <c r="AJP30" s="15"/>
      <c r="AJQ30" s="24"/>
      <c r="AJR30" s="24"/>
      <c r="AJS30" s="24"/>
      <c r="AJT30" s="24"/>
      <c r="AJU30" s="24"/>
      <c r="AJV30" s="24"/>
      <c r="AJW30" s="25"/>
      <c r="AJX30" s="15"/>
      <c r="AJY30" s="24"/>
      <c r="AJZ30" s="24"/>
      <c r="AKA30" s="24"/>
      <c r="AKB30" s="24"/>
      <c r="AKC30" s="24"/>
      <c r="AKD30" s="24"/>
      <c r="AKE30" s="25"/>
      <c r="AKF30" s="15"/>
      <c r="AKG30" s="24"/>
      <c r="AKH30" s="24"/>
      <c r="AKI30" s="24"/>
      <c r="AKJ30" s="24"/>
      <c r="AKK30" s="24"/>
      <c r="AKL30" s="24"/>
      <c r="AKM30" s="25"/>
      <c r="AKN30" s="15"/>
      <c r="AKO30" s="24"/>
      <c r="AKP30" s="24"/>
      <c r="AKQ30" s="24"/>
      <c r="AKR30" s="24"/>
      <c r="AKS30" s="24"/>
      <c r="AKT30" s="24"/>
      <c r="AKU30" s="25"/>
      <c r="AKV30" s="15"/>
      <c r="AKW30" s="24"/>
      <c r="AKX30" s="24"/>
      <c r="AKY30" s="24"/>
      <c r="AKZ30" s="24"/>
      <c r="ALA30" s="24"/>
      <c r="ALB30" s="24"/>
      <c r="ALC30" s="25"/>
      <c r="ALD30" s="15"/>
      <c r="ALE30" s="24"/>
      <c r="ALF30" s="24"/>
      <c r="ALG30" s="24"/>
      <c r="ALH30" s="24"/>
      <c r="ALI30" s="24"/>
      <c r="ALJ30" s="24"/>
      <c r="ALK30" s="25"/>
      <c r="ALL30" s="15"/>
      <c r="ALM30" s="24"/>
      <c r="ALN30" s="24"/>
      <c r="ALO30" s="24"/>
      <c r="ALP30" s="24"/>
      <c r="ALQ30" s="24"/>
      <c r="ALR30" s="24"/>
      <c r="ALS30" s="25"/>
      <c r="ALT30" s="15"/>
      <c r="ALU30" s="24"/>
      <c r="ALV30" s="24"/>
      <c r="ALW30" s="24"/>
      <c r="ALX30" s="24"/>
      <c r="ALY30" s="24"/>
      <c r="ALZ30" s="24"/>
      <c r="AMA30" s="25"/>
      <c r="AMB30" s="15"/>
      <c r="AMC30" s="24"/>
      <c r="AMD30" s="24"/>
      <c r="AME30" s="24"/>
      <c r="AMF30" s="24"/>
      <c r="AMG30" s="24"/>
      <c r="AMH30" s="24"/>
      <c r="AMI30" s="25"/>
      <c r="AMJ30" s="15"/>
      <c r="AMK30" s="24"/>
      <c r="AML30" s="24"/>
      <c r="AMM30" s="24"/>
      <c r="AMN30" s="24"/>
      <c r="AMO30" s="24"/>
      <c r="AMP30" s="24"/>
      <c r="AMQ30" s="25"/>
      <c r="AMR30" s="15"/>
      <c r="AMS30" s="24"/>
      <c r="AMT30" s="24"/>
      <c r="AMU30" s="24"/>
      <c r="AMV30" s="24"/>
      <c r="AMW30" s="24"/>
      <c r="AMX30" s="24"/>
      <c r="AMY30" s="25"/>
      <c r="AMZ30" s="15"/>
      <c r="ANA30" s="24"/>
      <c r="ANB30" s="24"/>
      <c r="ANC30" s="24"/>
      <c r="AND30" s="24"/>
      <c r="ANE30" s="24"/>
      <c r="ANF30" s="24"/>
      <c r="ANG30" s="25"/>
      <c r="ANH30" s="15"/>
      <c r="ANI30" s="24"/>
      <c r="ANJ30" s="24"/>
      <c r="ANK30" s="24"/>
      <c r="ANL30" s="24"/>
      <c r="ANM30" s="24"/>
      <c r="ANN30" s="24"/>
      <c r="ANO30" s="25"/>
      <c r="ANP30" s="15"/>
      <c r="ANQ30" s="24"/>
      <c r="ANR30" s="24"/>
      <c r="ANS30" s="24"/>
      <c r="ANT30" s="24"/>
      <c r="ANU30" s="24"/>
      <c r="ANV30" s="24"/>
      <c r="ANW30" s="25"/>
      <c r="ANX30" s="15"/>
      <c r="ANY30" s="24"/>
      <c r="ANZ30" s="24"/>
      <c r="AOA30" s="24"/>
      <c r="AOB30" s="24"/>
      <c r="AOC30" s="24"/>
      <c r="AOD30" s="24"/>
      <c r="AOE30" s="25"/>
      <c r="AOF30" s="15"/>
      <c r="AOG30" s="24"/>
      <c r="AOH30" s="24"/>
      <c r="AOI30" s="24"/>
      <c r="AOJ30" s="24"/>
      <c r="AOK30" s="24"/>
      <c r="AOL30" s="24"/>
      <c r="AOM30" s="25"/>
      <c r="AON30" s="15"/>
      <c r="AOO30" s="24"/>
      <c r="AOP30" s="24"/>
      <c r="AOQ30" s="24"/>
      <c r="AOR30" s="24"/>
      <c r="AOS30" s="24"/>
      <c r="AOT30" s="24"/>
      <c r="AOU30" s="25"/>
      <c r="AOV30" s="15"/>
      <c r="AOW30" s="24"/>
      <c r="AOX30" s="24"/>
      <c r="AOY30" s="24"/>
      <c r="AOZ30" s="24"/>
      <c r="APA30" s="24"/>
      <c r="APB30" s="24"/>
      <c r="APC30" s="25"/>
      <c r="APD30" s="15"/>
      <c r="APE30" s="24"/>
      <c r="APF30" s="24"/>
      <c r="APG30" s="24"/>
      <c r="APH30" s="24"/>
      <c r="API30" s="24"/>
      <c r="APJ30" s="24"/>
      <c r="APK30" s="25"/>
      <c r="APL30" s="15"/>
      <c r="APM30" s="24"/>
      <c r="APN30" s="24"/>
      <c r="APO30" s="24"/>
      <c r="APP30" s="24"/>
      <c r="APQ30" s="24"/>
      <c r="APR30" s="24"/>
      <c r="APS30" s="25"/>
      <c r="APT30" s="15"/>
      <c r="APU30" s="24"/>
      <c r="APV30" s="24"/>
      <c r="APW30" s="24"/>
      <c r="APX30" s="24"/>
      <c r="APY30" s="24"/>
      <c r="APZ30" s="24"/>
      <c r="AQA30" s="25"/>
      <c r="AQB30" s="15"/>
      <c r="AQC30" s="24"/>
      <c r="AQD30" s="24"/>
      <c r="AQE30" s="24"/>
      <c r="AQF30" s="24"/>
      <c r="AQG30" s="24"/>
      <c r="AQH30" s="24"/>
      <c r="AQI30" s="25"/>
      <c r="AQJ30" s="15"/>
      <c r="AQK30" s="24"/>
      <c r="AQL30" s="24"/>
      <c r="AQM30" s="24"/>
      <c r="AQN30" s="24"/>
      <c r="AQO30" s="24"/>
      <c r="AQP30" s="24"/>
      <c r="AQQ30" s="25"/>
      <c r="AQR30" s="15"/>
      <c r="AQS30" s="24"/>
      <c r="AQT30" s="24"/>
      <c r="AQU30" s="24"/>
      <c r="AQV30" s="24"/>
      <c r="AQW30" s="24"/>
      <c r="AQX30" s="24"/>
      <c r="AQY30" s="25"/>
      <c r="AQZ30" s="15"/>
      <c r="ARA30" s="24"/>
      <c r="ARB30" s="24"/>
      <c r="ARC30" s="24"/>
      <c r="ARD30" s="24"/>
      <c r="ARE30" s="24"/>
      <c r="ARF30" s="24"/>
      <c r="ARG30" s="25"/>
      <c r="ARH30" s="15"/>
      <c r="ARI30" s="24"/>
      <c r="ARJ30" s="24"/>
      <c r="ARK30" s="24"/>
      <c r="ARL30" s="24"/>
      <c r="ARM30" s="24"/>
      <c r="ARN30" s="24"/>
      <c r="ARO30" s="25"/>
      <c r="ARP30" s="15"/>
      <c r="ARQ30" s="24"/>
      <c r="ARR30" s="24"/>
      <c r="ARS30" s="24"/>
      <c r="ART30" s="24"/>
      <c r="ARU30" s="24"/>
      <c r="ARV30" s="24"/>
      <c r="ARW30" s="25"/>
      <c r="ARX30" s="15"/>
      <c r="ARY30" s="24"/>
      <c r="ARZ30" s="24"/>
      <c r="ASA30" s="24"/>
      <c r="ASB30" s="24"/>
      <c r="ASC30" s="24"/>
      <c r="ASD30" s="24"/>
      <c r="ASE30" s="25"/>
      <c r="ASF30" s="15"/>
      <c r="ASG30" s="24"/>
      <c r="ASH30" s="24"/>
      <c r="ASI30" s="24"/>
      <c r="ASJ30" s="24"/>
      <c r="ASK30" s="24"/>
      <c r="ASL30" s="24"/>
      <c r="ASM30" s="25"/>
      <c r="ASN30" s="15"/>
      <c r="ASO30" s="24"/>
      <c r="ASP30" s="24"/>
      <c r="ASQ30" s="24"/>
      <c r="ASR30" s="24"/>
      <c r="ASS30" s="24"/>
      <c r="AST30" s="24"/>
      <c r="ASU30" s="25"/>
      <c r="ASV30" s="15"/>
      <c r="ASW30" s="24"/>
      <c r="ASX30" s="24"/>
      <c r="ASY30" s="24"/>
      <c r="ASZ30" s="24"/>
      <c r="ATA30" s="24"/>
      <c r="ATB30" s="24"/>
      <c r="ATC30" s="25"/>
      <c r="ATD30" s="15"/>
      <c r="ATE30" s="24"/>
      <c r="ATF30" s="24"/>
      <c r="ATG30" s="24"/>
      <c r="ATH30" s="24"/>
      <c r="ATI30" s="24"/>
      <c r="ATJ30" s="24"/>
      <c r="ATK30" s="25"/>
      <c r="ATL30" s="15"/>
      <c r="ATM30" s="24"/>
      <c r="ATN30" s="24"/>
      <c r="ATO30" s="24"/>
      <c r="ATP30" s="24"/>
      <c r="ATQ30" s="24"/>
      <c r="ATR30" s="24"/>
      <c r="ATS30" s="25"/>
      <c r="ATT30" s="15"/>
      <c r="ATU30" s="24"/>
      <c r="ATV30" s="24"/>
      <c r="ATW30" s="24"/>
      <c r="ATX30" s="24"/>
      <c r="ATY30" s="24"/>
      <c r="ATZ30" s="24"/>
      <c r="AUA30" s="25"/>
      <c r="AUB30" s="15"/>
      <c r="AUC30" s="24"/>
      <c r="AUD30" s="24"/>
      <c r="AUE30" s="24"/>
      <c r="AUF30" s="24"/>
      <c r="AUG30" s="24"/>
      <c r="AUH30" s="24"/>
      <c r="AUI30" s="25"/>
      <c r="AUJ30" s="15"/>
      <c r="AUK30" s="24"/>
      <c r="AUL30" s="24"/>
      <c r="AUM30" s="24"/>
      <c r="AUN30" s="24"/>
      <c r="AUO30" s="24"/>
      <c r="AUP30" s="24"/>
      <c r="AUQ30" s="25"/>
      <c r="AUR30" s="15"/>
      <c r="AUS30" s="24"/>
      <c r="AUT30" s="24"/>
      <c r="AUU30" s="24"/>
      <c r="AUV30" s="24"/>
      <c r="AUW30" s="24"/>
      <c r="AUX30" s="24"/>
      <c r="AUY30" s="25"/>
      <c r="AUZ30" s="15"/>
      <c r="AVA30" s="24"/>
      <c r="AVB30" s="24"/>
      <c r="AVC30" s="24"/>
      <c r="AVD30" s="24"/>
      <c r="AVE30" s="24"/>
      <c r="AVF30" s="24"/>
      <c r="AVG30" s="25"/>
      <c r="AVH30" s="15"/>
      <c r="AVI30" s="24"/>
      <c r="AVJ30" s="24"/>
      <c r="AVK30" s="24"/>
      <c r="AVL30" s="24"/>
      <c r="AVM30" s="24"/>
      <c r="AVN30" s="24"/>
      <c r="AVO30" s="25"/>
      <c r="AVP30" s="15"/>
      <c r="AVQ30" s="24"/>
      <c r="AVR30" s="24"/>
      <c r="AVS30" s="24"/>
      <c r="AVT30" s="24"/>
      <c r="AVU30" s="24"/>
      <c r="AVV30" s="24"/>
      <c r="AVW30" s="25"/>
      <c r="AVX30" s="15"/>
      <c r="AVY30" s="24"/>
      <c r="AVZ30" s="24"/>
      <c r="AWA30" s="24"/>
      <c r="AWB30" s="24"/>
      <c r="AWC30" s="24"/>
      <c r="AWD30" s="24"/>
      <c r="AWE30" s="25"/>
      <c r="AWF30" s="15"/>
      <c r="AWG30" s="24"/>
      <c r="AWH30" s="24"/>
      <c r="AWI30" s="24"/>
      <c r="AWJ30" s="24"/>
      <c r="AWK30" s="24"/>
      <c r="AWL30" s="24"/>
      <c r="AWM30" s="25"/>
      <c r="AWN30" s="15"/>
      <c r="AWO30" s="24"/>
      <c r="AWP30" s="24"/>
      <c r="AWQ30" s="24"/>
      <c r="AWR30" s="24"/>
      <c r="AWS30" s="24"/>
      <c r="AWT30" s="24"/>
      <c r="AWU30" s="25"/>
      <c r="AWV30" s="15"/>
      <c r="AWW30" s="24"/>
      <c r="AWX30" s="24"/>
      <c r="AWY30" s="24"/>
      <c r="AWZ30" s="24"/>
      <c r="AXA30" s="24"/>
      <c r="AXB30" s="24"/>
      <c r="AXC30" s="25"/>
      <c r="AXD30" s="15"/>
      <c r="AXE30" s="24"/>
      <c r="AXF30" s="24"/>
      <c r="AXG30" s="24"/>
      <c r="AXH30" s="24"/>
      <c r="AXI30" s="24"/>
      <c r="AXJ30" s="24"/>
      <c r="AXK30" s="25"/>
      <c r="AXL30" s="15"/>
      <c r="AXM30" s="24"/>
      <c r="AXN30" s="24"/>
      <c r="AXO30" s="24"/>
      <c r="AXP30" s="24"/>
      <c r="AXQ30" s="24"/>
      <c r="AXR30" s="24"/>
      <c r="AXS30" s="25"/>
      <c r="AXT30" s="15"/>
      <c r="AXU30" s="24"/>
      <c r="AXV30" s="24"/>
      <c r="AXW30" s="24"/>
      <c r="AXX30" s="24"/>
      <c r="AXY30" s="24"/>
      <c r="AXZ30" s="24"/>
      <c r="AYA30" s="25"/>
      <c r="AYB30" s="15"/>
      <c r="AYC30" s="24"/>
      <c r="AYD30" s="24"/>
      <c r="AYE30" s="24"/>
      <c r="AYF30" s="24"/>
      <c r="AYG30" s="24"/>
      <c r="AYH30" s="24"/>
      <c r="AYI30" s="25"/>
      <c r="AYJ30" s="15"/>
      <c r="AYK30" s="24"/>
      <c r="AYL30" s="24"/>
      <c r="AYM30" s="24"/>
      <c r="AYN30" s="24"/>
      <c r="AYO30" s="24"/>
      <c r="AYP30" s="24"/>
      <c r="AYQ30" s="25"/>
      <c r="AYR30" s="15"/>
      <c r="AYS30" s="24"/>
      <c r="AYT30" s="24"/>
      <c r="AYU30" s="24"/>
      <c r="AYV30" s="24"/>
      <c r="AYW30" s="24"/>
      <c r="AYX30" s="24"/>
      <c r="AYY30" s="25"/>
      <c r="AYZ30" s="15"/>
      <c r="AZA30" s="24"/>
      <c r="AZB30" s="24"/>
      <c r="AZC30" s="24"/>
      <c r="AZD30" s="24"/>
      <c r="AZE30" s="24"/>
      <c r="AZF30" s="24"/>
      <c r="AZG30" s="25"/>
      <c r="AZH30" s="15"/>
      <c r="AZI30" s="24"/>
      <c r="AZJ30" s="24"/>
      <c r="AZK30" s="24"/>
      <c r="AZL30" s="24"/>
      <c r="AZM30" s="24"/>
      <c r="AZN30" s="24"/>
      <c r="AZO30" s="25"/>
      <c r="AZP30" s="15"/>
      <c r="AZQ30" s="24"/>
      <c r="AZR30" s="24"/>
      <c r="AZS30" s="24"/>
      <c r="AZT30" s="24"/>
      <c r="AZU30" s="24"/>
      <c r="AZV30" s="24"/>
      <c r="AZW30" s="25"/>
      <c r="AZX30" s="15"/>
      <c r="AZY30" s="24"/>
      <c r="AZZ30" s="24"/>
      <c r="BAA30" s="24"/>
      <c r="BAB30" s="24"/>
      <c r="BAC30" s="24"/>
      <c r="BAD30" s="24"/>
      <c r="BAE30" s="25"/>
      <c r="BAF30" s="15"/>
      <c r="BAG30" s="24"/>
      <c r="BAH30" s="24"/>
      <c r="BAI30" s="24"/>
      <c r="BAJ30" s="24"/>
      <c r="BAK30" s="24"/>
      <c r="BAL30" s="24"/>
      <c r="BAM30" s="25"/>
      <c r="BAN30" s="15"/>
      <c r="BAO30" s="24"/>
      <c r="BAP30" s="24"/>
      <c r="BAQ30" s="24"/>
      <c r="BAR30" s="24"/>
      <c r="BAS30" s="24"/>
      <c r="BAT30" s="24"/>
      <c r="BAU30" s="25"/>
      <c r="BAV30" s="15"/>
      <c r="BAW30" s="24"/>
      <c r="BAX30" s="24"/>
      <c r="BAY30" s="24"/>
      <c r="BAZ30" s="24"/>
      <c r="BBA30" s="24"/>
      <c r="BBB30" s="24"/>
      <c r="BBC30" s="25"/>
      <c r="BBD30" s="15"/>
      <c r="BBE30" s="24"/>
      <c r="BBF30" s="24"/>
      <c r="BBG30" s="24"/>
      <c r="BBH30" s="24"/>
      <c r="BBI30" s="24"/>
      <c r="BBJ30" s="24"/>
      <c r="BBK30" s="25"/>
      <c r="BBL30" s="15"/>
      <c r="BBM30" s="24"/>
      <c r="BBN30" s="24"/>
      <c r="BBO30" s="24"/>
      <c r="BBP30" s="24"/>
      <c r="BBQ30" s="24"/>
      <c r="BBR30" s="24"/>
      <c r="BBS30" s="25"/>
      <c r="BBT30" s="15"/>
      <c r="BBU30" s="24"/>
      <c r="BBV30" s="24"/>
      <c r="BBW30" s="24"/>
      <c r="BBX30" s="24"/>
      <c r="BBY30" s="24"/>
      <c r="BBZ30" s="24"/>
      <c r="BCA30" s="25"/>
      <c r="BCB30" s="15"/>
      <c r="BCC30" s="24"/>
      <c r="BCD30" s="24"/>
      <c r="BCE30" s="24"/>
      <c r="BCF30" s="24"/>
      <c r="BCG30" s="24"/>
      <c r="BCH30" s="24"/>
      <c r="BCI30" s="25"/>
      <c r="BCJ30" s="15"/>
      <c r="BCK30" s="24"/>
      <c r="BCL30" s="24"/>
      <c r="BCM30" s="24"/>
      <c r="BCN30" s="24"/>
      <c r="BCO30" s="24"/>
      <c r="BCP30" s="24"/>
      <c r="BCQ30" s="25"/>
      <c r="BCR30" s="15"/>
      <c r="BCS30" s="24"/>
      <c r="BCT30" s="24"/>
      <c r="BCU30" s="24"/>
      <c r="BCV30" s="24"/>
      <c r="BCW30" s="24"/>
      <c r="BCX30" s="24"/>
      <c r="BCY30" s="25"/>
      <c r="BCZ30" s="15"/>
      <c r="BDA30" s="24"/>
      <c r="BDB30" s="24"/>
      <c r="BDC30" s="24"/>
      <c r="BDD30" s="24"/>
      <c r="BDE30" s="24"/>
      <c r="BDF30" s="24"/>
      <c r="BDG30" s="25"/>
      <c r="BDH30" s="15"/>
      <c r="BDI30" s="24"/>
      <c r="BDJ30" s="24"/>
      <c r="BDK30" s="24"/>
      <c r="BDL30" s="24"/>
      <c r="BDM30" s="24"/>
      <c r="BDN30" s="24"/>
      <c r="BDO30" s="25"/>
      <c r="BDP30" s="15"/>
      <c r="BDQ30" s="24"/>
      <c r="BDR30" s="24"/>
      <c r="BDS30" s="24"/>
      <c r="BDT30" s="24"/>
      <c r="BDU30" s="24"/>
      <c r="BDV30" s="24"/>
      <c r="BDW30" s="25"/>
      <c r="BDX30" s="15"/>
      <c r="BDY30" s="24"/>
      <c r="BDZ30" s="24"/>
      <c r="BEA30" s="24"/>
      <c r="BEB30" s="24"/>
      <c r="BEC30" s="24"/>
      <c r="BED30" s="24"/>
      <c r="BEE30" s="25"/>
      <c r="BEF30" s="15"/>
      <c r="BEG30" s="24"/>
      <c r="BEH30" s="24"/>
      <c r="BEI30" s="24"/>
      <c r="BEJ30" s="24"/>
      <c r="BEK30" s="24"/>
      <c r="BEL30" s="24"/>
      <c r="BEM30" s="25"/>
      <c r="BEN30" s="15"/>
      <c r="BEO30" s="24"/>
      <c r="BEP30" s="24"/>
      <c r="BEQ30" s="24"/>
      <c r="BER30" s="24"/>
      <c r="BES30" s="24"/>
      <c r="BET30" s="24"/>
      <c r="BEU30" s="25"/>
      <c r="BEV30" s="15"/>
      <c r="BEW30" s="24"/>
      <c r="BEX30" s="24"/>
      <c r="BEY30" s="24"/>
      <c r="BEZ30" s="24"/>
      <c r="BFA30" s="24"/>
      <c r="BFB30" s="24"/>
      <c r="BFC30" s="25"/>
      <c r="BFD30" s="15"/>
      <c r="BFE30" s="24"/>
      <c r="BFF30" s="24"/>
      <c r="BFG30" s="24"/>
      <c r="BFH30" s="24"/>
      <c r="BFI30" s="24"/>
      <c r="BFJ30" s="24"/>
      <c r="BFK30" s="25"/>
      <c r="BFL30" s="15"/>
      <c r="BFM30" s="24"/>
      <c r="BFN30" s="24"/>
      <c r="BFO30" s="24"/>
      <c r="BFP30" s="24"/>
      <c r="BFQ30" s="24"/>
      <c r="BFR30" s="24"/>
      <c r="BFS30" s="25"/>
      <c r="BFT30" s="15"/>
      <c r="BFU30" s="24"/>
      <c r="BFV30" s="24"/>
      <c r="BFW30" s="24"/>
      <c r="BFX30" s="24"/>
      <c r="BFY30" s="24"/>
      <c r="BFZ30" s="24"/>
      <c r="BGA30" s="25"/>
      <c r="BGB30" s="15"/>
      <c r="BGC30" s="24"/>
      <c r="BGD30" s="24"/>
      <c r="BGE30" s="24"/>
      <c r="BGF30" s="24"/>
      <c r="BGG30" s="24"/>
      <c r="BGH30" s="24"/>
      <c r="BGI30" s="25"/>
      <c r="BGJ30" s="15"/>
      <c r="BGK30" s="24"/>
      <c r="BGL30" s="24"/>
      <c r="BGM30" s="24"/>
      <c r="BGN30" s="24"/>
      <c r="BGO30" s="24"/>
      <c r="BGP30" s="24"/>
      <c r="BGQ30" s="25"/>
      <c r="BGR30" s="15"/>
      <c r="BGS30" s="24"/>
      <c r="BGT30" s="24"/>
      <c r="BGU30" s="24"/>
      <c r="BGV30" s="24"/>
      <c r="BGW30" s="24"/>
      <c r="BGX30" s="24"/>
      <c r="BGY30" s="25"/>
      <c r="BGZ30" s="15"/>
      <c r="BHA30" s="24"/>
      <c r="BHB30" s="24"/>
      <c r="BHC30" s="24"/>
      <c r="BHD30" s="24"/>
      <c r="BHE30" s="24"/>
      <c r="BHF30" s="24"/>
      <c r="BHG30" s="25"/>
      <c r="BHH30" s="15"/>
      <c r="BHI30" s="24"/>
      <c r="BHJ30" s="24"/>
      <c r="BHK30" s="24"/>
      <c r="BHL30" s="24"/>
      <c r="BHM30" s="24"/>
      <c r="BHN30" s="24"/>
      <c r="BHO30" s="25"/>
      <c r="BHP30" s="15"/>
      <c r="BHQ30" s="24"/>
      <c r="BHR30" s="24"/>
      <c r="BHS30" s="24"/>
      <c r="BHT30" s="24"/>
      <c r="BHU30" s="24"/>
      <c r="BHV30" s="24"/>
      <c r="BHW30" s="25"/>
      <c r="BHX30" s="15"/>
      <c r="BHY30" s="24"/>
      <c r="BHZ30" s="24"/>
      <c r="BIA30" s="24"/>
      <c r="BIB30" s="24"/>
      <c r="BIC30" s="24"/>
      <c r="BID30" s="24"/>
      <c r="BIE30" s="25"/>
      <c r="BIF30" s="15"/>
      <c r="BIG30" s="24"/>
      <c r="BIH30" s="24"/>
      <c r="BII30" s="24"/>
      <c r="BIJ30" s="24"/>
      <c r="BIK30" s="24"/>
      <c r="BIL30" s="24"/>
      <c r="BIM30" s="25"/>
      <c r="BIN30" s="15"/>
      <c r="BIO30" s="24"/>
      <c r="BIP30" s="24"/>
      <c r="BIQ30" s="24"/>
      <c r="BIR30" s="24"/>
      <c r="BIS30" s="24"/>
      <c r="BIT30" s="24"/>
      <c r="BIU30" s="25"/>
      <c r="BIV30" s="15"/>
      <c r="BIW30" s="24"/>
      <c r="BIX30" s="24"/>
      <c r="BIY30" s="24"/>
      <c r="BIZ30" s="24"/>
      <c r="BJA30" s="24"/>
      <c r="BJB30" s="24"/>
      <c r="BJC30" s="25"/>
      <c r="BJD30" s="15"/>
      <c r="BJE30" s="24"/>
      <c r="BJF30" s="24"/>
      <c r="BJG30" s="24"/>
      <c r="BJH30" s="24"/>
      <c r="BJI30" s="24"/>
      <c r="BJJ30" s="24"/>
      <c r="BJK30" s="25"/>
      <c r="BJL30" s="15"/>
      <c r="BJM30" s="24"/>
      <c r="BJN30" s="24"/>
      <c r="BJO30" s="24"/>
      <c r="BJP30" s="24"/>
      <c r="BJQ30" s="24"/>
      <c r="BJR30" s="24"/>
      <c r="BJS30" s="25"/>
      <c r="BJT30" s="15"/>
      <c r="BJU30" s="24"/>
      <c r="BJV30" s="24"/>
      <c r="BJW30" s="24"/>
      <c r="BJX30" s="24"/>
      <c r="BJY30" s="24"/>
      <c r="BJZ30" s="24"/>
      <c r="BKA30" s="25"/>
      <c r="BKB30" s="15"/>
      <c r="BKC30" s="24"/>
      <c r="BKD30" s="24"/>
      <c r="BKE30" s="24"/>
      <c r="BKF30" s="24"/>
      <c r="BKG30" s="24"/>
      <c r="BKH30" s="24"/>
      <c r="BKI30" s="25"/>
      <c r="BKJ30" s="15"/>
      <c r="BKK30" s="24"/>
      <c r="BKL30" s="24"/>
      <c r="BKM30" s="24"/>
      <c r="BKN30" s="24"/>
      <c r="BKO30" s="24"/>
      <c r="BKP30" s="24"/>
      <c r="BKQ30" s="25"/>
      <c r="BKR30" s="15"/>
      <c r="BKS30" s="24"/>
      <c r="BKT30" s="24"/>
      <c r="BKU30" s="24"/>
      <c r="BKV30" s="24"/>
      <c r="BKW30" s="24"/>
      <c r="BKX30" s="24"/>
      <c r="BKY30" s="25"/>
      <c r="BKZ30" s="15"/>
      <c r="BLA30" s="24"/>
      <c r="BLB30" s="24"/>
      <c r="BLC30" s="24"/>
      <c r="BLD30" s="24"/>
      <c r="BLE30" s="24"/>
      <c r="BLF30" s="24"/>
      <c r="BLG30" s="25"/>
      <c r="BLH30" s="15"/>
      <c r="BLI30" s="24"/>
      <c r="BLJ30" s="24"/>
      <c r="BLK30" s="24"/>
      <c r="BLL30" s="24"/>
      <c r="BLM30" s="24"/>
      <c r="BLN30" s="24"/>
      <c r="BLO30" s="25"/>
      <c r="BLP30" s="15"/>
      <c r="BLQ30" s="24"/>
      <c r="BLR30" s="24"/>
      <c r="BLS30" s="24"/>
      <c r="BLT30" s="24"/>
      <c r="BLU30" s="24"/>
      <c r="BLV30" s="24"/>
      <c r="BLW30" s="25"/>
      <c r="BLX30" s="15"/>
      <c r="BLY30" s="24"/>
      <c r="BLZ30" s="24"/>
      <c r="BMA30" s="24"/>
      <c r="BMB30" s="24"/>
      <c r="BMC30" s="24"/>
      <c r="BMD30" s="24"/>
      <c r="BME30" s="25"/>
      <c r="BMF30" s="15"/>
      <c r="BMG30" s="24"/>
      <c r="BMH30" s="24"/>
      <c r="BMI30" s="24"/>
      <c r="BMJ30" s="24"/>
      <c r="BMK30" s="24"/>
      <c r="BML30" s="24"/>
      <c r="BMM30" s="25"/>
      <c r="BMN30" s="15"/>
      <c r="BMO30" s="24"/>
      <c r="BMP30" s="24"/>
      <c r="BMQ30" s="24"/>
      <c r="BMR30" s="24"/>
      <c r="BMS30" s="24"/>
      <c r="BMT30" s="24"/>
      <c r="BMU30" s="25"/>
      <c r="BMV30" s="15"/>
      <c r="BMW30" s="24"/>
      <c r="BMX30" s="24"/>
      <c r="BMY30" s="24"/>
      <c r="BMZ30" s="24"/>
      <c r="BNA30" s="24"/>
      <c r="BNB30" s="24"/>
      <c r="BNC30" s="25"/>
      <c r="BND30" s="15"/>
      <c r="BNE30" s="24"/>
      <c r="BNF30" s="24"/>
      <c r="BNG30" s="24"/>
      <c r="BNH30" s="24"/>
      <c r="BNI30" s="24"/>
      <c r="BNJ30" s="24"/>
      <c r="BNK30" s="25"/>
      <c r="BNL30" s="15"/>
      <c r="BNM30" s="24"/>
      <c r="BNN30" s="24"/>
      <c r="BNO30" s="24"/>
      <c r="BNP30" s="24"/>
      <c r="BNQ30" s="24"/>
      <c r="BNR30" s="24"/>
      <c r="BNS30" s="25"/>
      <c r="BNT30" s="15"/>
      <c r="BNU30" s="24"/>
      <c r="BNV30" s="24"/>
      <c r="BNW30" s="24"/>
      <c r="BNX30" s="24"/>
      <c r="BNY30" s="24"/>
      <c r="BNZ30" s="24"/>
      <c r="BOA30" s="25"/>
      <c r="BOB30" s="15"/>
      <c r="BOC30" s="24"/>
      <c r="BOD30" s="24"/>
      <c r="BOE30" s="24"/>
      <c r="BOF30" s="24"/>
      <c r="BOG30" s="24"/>
      <c r="BOH30" s="24"/>
      <c r="BOI30" s="25"/>
      <c r="BOJ30" s="15"/>
      <c r="BOK30" s="24"/>
      <c r="BOL30" s="24"/>
      <c r="BOM30" s="24"/>
      <c r="BON30" s="24"/>
      <c r="BOO30" s="24"/>
      <c r="BOP30" s="24"/>
      <c r="BOQ30" s="25"/>
      <c r="BOR30" s="15"/>
      <c r="BOS30" s="24"/>
      <c r="BOT30" s="24"/>
      <c r="BOU30" s="24"/>
      <c r="BOV30" s="24"/>
      <c r="BOW30" s="24"/>
      <c r="BOX30" s="24"/>
      <c r="BOY30" s="25"/>
      <c r="BOZ30" s="15"/>
      <c r="BPA30" s="24"/>
      <c r="BPB30" s="24"/>
      <c r="BPC30" s="24"/>
      <c r="BPD30" s="24"/>
      <c r="BPE30" s="24"/>
      <c r="BPF30" s="24"/>
      <c r="BPG30" s="25"/>
      <c r="BPH30" s="15"/>
      <c r="BPI30" s="24"/>
      <c r="BPJ30" s="24"/>
      <c r="BPK30" s="24"/>
      <c r="BPL30" s="24"/>
      <c r="BPM30" s="24"/>
      <c r="BPN30" s="24"/>
      <c r="BPO30" s="25"/>
      <c r="BPP30" s="15"/>
      <c r="BPQ30" s="24"/>
      <c r="BPR30" s="24"/>
      <c r="BPS30" s="24"/>
      <c r="BPT30" s="24"/>
      <c r="BPU30" s="24"/>
      <c r="BPV30" s="24"/>
      <c r="BPW30" s="25"/>
      <c r="BPX30" s="15"/>
      <c r="BPY30" s="24"/>
      <c r="BPZ30" s="24"/>
      <c r="BQA30" s="24"/>
      <c r="BQB30" s="24"/>
      <c r="BQC30" s="24"/>
      <c r="BQD30" s="24"/>
      <c r="BQE30" s="25"/>
      <c r="BQF30" s="15"/>
      <c r="BQG30" s="24"/>
      <c r="BQH30" s="24"/>
      <c r="BQI30" s="24"/>
      <c r="BQJ30" s="24"/>
      <c r="BQK30" s="24"/>
      <c r="BQL30" s="24"/>
      <c r="BQM30" s="25"/>
      <c r="BQN30" s="15"/>
      <c r="BQO30" s="24"/>
      <c r="BQP30" s="24"/>
      <c r="BQQ30" s="24"/>
      <c r="BQR30" s="24"/>
      <c r="BQS30" s="24"/>
      <c r="BQT30" s="24"/>
      <c r="BQU30" s="25"/>
      <c r="BQV30" s="15"/>
      <c r="BQW30" s="24"/>
      <c r="BQX30" s="24"/>
      <c r="BQY30" s="24"/>
      <c r="BQZ30" s="24"/>
      <c r="BRA30" s="24"/>
      <c r="BRB30" s="24"/>
      <c r="BRC30" s="25"/>
      <c r="BRD30" s="15"/>
      <c r="BRE30" s="24"/>
      <c r="BRF30" s="24"/>
      <c r="BRG30" s="24"/>
      <c r="BRH30" s="24"/>
      <c r="BRI30" s="24"/>
      <c r="BRJ30" s="24"/>
      <c r="BRK30" s="25"/>
      <c r="BRL30" s="15"/>
      <c r="BRM30" s="24"/>
      <c r="BRN30" s="24"/>
      <c r="BRO30" s="24"/>
      <c r="BRP30" s="24"/>
      <c r="BRQ30" s="24"/>
      <c r="BRR30" s="24"/>
      <c r="BRS30" s="25"/>
      <c r="BRT30" s="15"/>
      <c r="BRU30" s="24"/>
      <c r="BRV30" s="24"/>
      <c r="BRW30" s="24"/>
      <c r="BRX30" s="24"/>
      <c r="BRY30" s="24"/>
      <c r="BRZ30" s="24"/>
      <c r="BSA30" s="25"/>
      <c r="BSB30" s="15"/>
      <c r="BSC30" s="24"/>
      <c r="BSD30" s="24"/>
      <c r="BSE30" s="24"/>
      <c r="BSF30" s="24"/>
      <c r="BSG30" s="24"/>
      <c r="BSH30" s="24"/>
      <c r="BSI30" s="25"/>
      <c r="BSJ30" s="15"/>
      <c r="BSK30" s="24"/>
      <c r="BSL30" s="24"/>
      <c r="BSM30" s="24"/>
      <c r="BSN30" s="24"/>
      <c r="BSO30" s="24"/>
      <c r="BSP30" s="24"/>
      <c r="BSQ30" s="25"/>
      <c r="BSR30" s="15"/>
      <c r="BSS30" s="24"/>
      <c r="BST30" s="24"/>
      <c r="BSU30" s="24"/>
      <c r="BSV30" s="24"/>
      <c r="BSW30" s="24"/>
      <c r="BSX30" s="24"/>
      <c r="BSY30" s="25"/>
      <c r="BSZ30" s="15"/>
      <c r="BTA30" s="24"/>
      <c r="BTB30" s="24"/>
      <c r="BTC30" s="24"/>
      <c r="BTD30" s="24"/>
      <c r="BTE30" s="24"/>
      <c r="BTF30" s="24"/>
      <c r="BTG30" s="25"/>
      <c r="BTH30" s="15"/>
      <c r="BTI30" s="24"/>
      <c r="BTJ30" s="24"/>
      <c r="BTK30" s="24"/>
      <c r="BTL30" s="24"/>
      <c r="BTM30" s="24"/>
      <c r="BTN30" s="24"/>
      <c r="BTO30" s="25"/>
      <c r="BTP30" s="15"/>
      <c r="BTQ30" s="24"/>
      <c r="BTR30" s="24"/>
      <c r="BTS30" s="24"/>
      <c r="BTT30" s="24"/>
      <c r="BTU30" s="24"/>
      <c r="BTV30" s="24"/>
      <c r="BTW30" s="25"/>
      <c r="BTX30" s="15"/>
      <c r="BTY30" s="24"/>
      <c r="BTZ30" s="24"/>
      <c r="BUA30" s="24"/>
      <c r="BUB30" s="24"/>
      <c r="BUC30" s="24"/>
      <c r="BUD30" s="24"/>
      <c r="BUE30" s="25"/>
      <c r="BUF30" s="15"/>
      <c r="BUG30" s="24"/>
      <c r="BUH30" s="24"/>
      <c r="BUI30" s="24"/>
      <c r="BUJ30" s="24"/>
      <c r="BUK30" s="24"/>
      <c r="BUL30" s="24"/>
      <c r="BUM30" s="25"/>
      <c r="BUN30" s="15"/>
      <c r="BUO30" s="24"/>
      <c r="BUP30" s="24"/>
      <c r="BUQ30" s="24"/>
      <c r="BUR30" s="24"/>
      <c r="BUS30" s="24"/>
      <c r="BUT30" s="24"/>
      <c r="BUU30" s="25"/>
      <c r="BUV30" s="15"/>
      <c r="BUW30" s="24"/>
      <c r="BUX30" s="24"/>
      <c r="BUY30" s="24"/>
      <c r="BUZ30" s="24"/>
      <c r="BVA30" s="24"/>
      <c r="BVB30" s="24"/>
      <c r="BVC30" s="25"/>
      <c r="BVD30" s="15"/>
      <c r="BVE30" s="24"/>
      <c r="BVF30" s="24"/>
      <c r="BVG30" s="24"/>
      <c r="BVH30" s="24"/>
      <c r="BVI30" s="24"/>
      <c r="BVJ30" s="24"/>
      <c r="BVK30" s="25"/>
      <c r="BVL30" s="15"/>
      <c r="BVM30" s="24"/>
      <c r="BVN30" s="24"/>
      <c r="BVO30" s="24"/>
      <c r="BVP30" s="24"/>
      <c r="BVQ30" s="24"/>
      <c r="BVR30" s="24"/>
      <c r="BVS30" s="25"/>
      <c r="BVT30" s="15"/>
      <c r="BVU30" s="24"/>
      <c r="BVV30" s="24"/>
      <c r="BVW30" s="24"/>
      <c r="BVX30" s="24"/>
      <c r="BVY30" s="24"/>
      <c r="BVZ30" s="24"/>
      <c r="BWA30" s="25"/>
      <c r="BWB30" s="15"/>
      <c r="BWC30" s="24"/>
      <c r="BWD30" s="24"/>
      <c r="BWE30" s="24"/>
      <c r="BWF30" s="24"/>
      <c r="BWG30" s="24"/>
      <c r="BWH30" s="24"/>
      <c r="BWI30" s="25"/>
      <c r="BWJ30" s="15"/>
      <c r="BWK30" s="24"/>
      <c r="BWL30" s="24"/>
      <c r="BWM30" s="24"/>
      <c r="BWN30" s="24"/>
      <c r="BWO30" s="24"/>
      <c r="BWP30" s="24"/>
      <c r="BWQ30" s="25"/>
      <c r="BWR30" s="15"/>
      <c r="BWS30" s="24"/>
      <c r="BWT30" s="24"/>
      <c r="BWU30" s="24"/>
      <c r="BWV30" s="24"/>
      <c r="BWW30" s="24"/>
      <c r="BWX30" s="24"/>
      <c r="BWY30" s="25"/>
      <c r="BWZ30" s="15"/>
      <c r="BXA30" s="24"/>
      <c r="BXB30" s="24"/>
      <c r="BXC30" s="24"/>
      <c r="BXD30" s="24"/>
      <c r="BXE30" s="24"/>
      <c r="BXF30" s="24"/>
      <c r="BXG30" s="25"/>
      <c r="BXH30" s="15"/>
      <c r="BXI30" s="24"/>
      <c r="BXJ30" s="24"/>
      <c r="BXK30" s="24"/>
      <c r="BXL30" s="24"/>
      <c r="BXM30" s="24"/>
      <c r="BXN30" s="24"/>
      <c r="BXO30" s="25"/>
      <c r="BXP30" s="15"/>
      <c r="BXQ30" s="24"/>
      <c r="BXR30" s="24"/>
      <c r="BXS30" s="24"/>
      <c r="BXT30" s="24"/>
      <c r="BXU30" s="24"/>
      <c r="BXV30" s="24"/>
      <c r="BXW30" s="25"/>
      <c r="BXX30" s="15"/>
      <c r="BXY30" s="24"/>
      <c r="BXZ30" s="24"/>
      <c r="BYA30" s="24"/>
      <c r="BYB30" s="24"/>
      <c r="BYC30" s="24"/>
      <c r="BYD30" s="24"/>
      <c r="BYE30" s="25"/>
      <c r="BYF30" s="15"/>
      <c r="BYG30" s="24"/>
      <c r="BYH30" s="24"/>
      <c r="BYI30" s="24"/>
      <c r="BYJ30" s="24"/>
      <c r="BYK30" s="24"/>
      <c r="BYL30" s="24"/>
      <c r="BYM30" s="25"/>
      <c r="BYN30" s="15"/>
      <c r="BYO30" s="24"/>
      <c r="BYP30" s="24"/>
      <c r="BYQ30" s="24"/>
      <c r="BYR30" s="24"/>
      <c r="BYS30" s="24"/>
      <c r="BYT30" s="24"/>
      <c r="BYU30" s="25"/>
      <c r="BYV30" s="15"/>
      <c r="BYW30" s="24"/>
      <c r="BYX30" s="24"/>
      <c r="BYY30" s="24"/>
      <c r="BYZ30" s="24"/>
      <c r="BZA30" s="24"/>
      <c r="BZB30" s="24"/>
      <c r="BZC30" s="25"/>
      <c r="BZD30" s="15"/>
      <c r="BZE30" s="24"/>
      <c r="BZF30" s="24"/>
      <c r="BZG30" s="24"/>
      <c r="BZH30" s="24"/>
      <c r="BZI30" s="24"/>
      <c r="BZJ30" s="24"/>
      <c r="BZK30" s="25"/>
      <c r="BZL30" s="15"/>
      <c r="BZM30" s="24"/>
      <c r="BZN30" s="24"/>
      <c r="BZO30" s="24"/>
      <c r="BZP30" s="24"/>
      <c r="BZQ30" s="24"/>
      <c r="BZR30" s="24"/>
      <c r="BZS30" s="25"/>
      <c r="BZT30" s="15"/>
      <c r="BZU30" s="24"/>
      <c r="BZV30" s="24"/>
      <c r="BZW30" s="24"/>
      <c r="BZX30" s="24"/>
      <c r="BZY30" s="24"/>
      <c r="BZZ30" s="24"/>
      <c r="CAA30" s="25"/>
      <c r="CAB30" s="15"/>
      <c r="CAC30" s="24"/>
      <c r="CAD30" s="24"/>
      <c r="CAE30" s="24"/>
      <c r="CAF30" s="24"/>
      <c r="CAG30" s="24"/>
      <c r="CAH30" s="24"/>
      <c r="CAI30" s="25"/>
      <c r="CAJ30" s="15"/>
      <c r="CAK30" s="24"/>
      <c r="CAL30" s="24"/>
      <c r="CAM30" s="24"/>
      <c r="CAN30" s="24"/>
      <c r="CAO30" s="24"/>
      <c r="CAP30" s="24"/>
      <c r="CAQ30" s="25"/>
      <c r="CAR30" s="15"/>
      <c r="CAS30" s="24"/>
      <c r="CAT30" s="24"/>
      <c r="CAU30" s="24"/>
      <c r="CAV30" s="24"/>
      <c r="CAW30" s="24"/>
      <c r="CAX30" s="24"/>
      <c r="CAY30" s="25"/>
      <c r="CAZ30" s="15"/>
      <c r="CBA30" s="24"/>
      <c r="CBB30" s="24"/>
      <c r="CBC30" s="24"/>
      <c r="CBD30" s="24"/>
      <c r="CBE30" s="24"/>
      <c r="CBF30" s="24"/>
      <c r="CBG30" s="25"/>
      <c r="CBH30" s="15"/>
      <c r="CBI30" s="24"/>
      <c r="CBJ30" s="24"/>
      <c r="CBK30" s="24"/>
      <c r="CBL30" s="24"/>
      <c r="CBM30" s="24"/>
      <c r="CBN30" s="24"/>
      <c r="CBO30" s="25"/>
      <c r="CBP30" s="15"/>
      <c r="CBQ30" s="24"/>
      <c r="CBR30" s="24"/>
      <c r="CBS30" s="24"/>
      <c r="CBT30" s="24"/>
      <c r="CBU30" s="24"/>
      <c r="CBV30" s="24"/>
      <c r="CBW30" s="25"/>
      <c r="CBX30" s="15"/>
      <c r="CBY30" s="24"/>
      <c r="CBZ30" s="24"/>
      <c r="CCA30" s="24"/>
      <c r="CCB30" s="24"/>
      <c r="CCC30" s="24"/>
      <c r="CCD30" s="24"/>
      <c r="CCE30" s="25"/>
      <c r="CCF30" s="15"/>
      <c r="CCG30" s="24"/>
      <c r="CCH30" s="24"/>
      <c r="CCI30" s="24"/>
      <c r="CCJ30" s="24"/>
      <c r="CCK30" s="24"/>
      <c r="CCL30" s="24"/>
      <c r="CCM30" s="25"/>
      <c r="CCN30" s="15"/>
      <c r="CCO30" s="24"/>
      <c r="CCP30" s="24"/>
      <c r="CCQ30" s="24"/>
      <c r="CCR30" s="24"/>
      <c r="CCS30" s="24"/>
      <c r="CCT30" s="24"/>
      <c r="CCU30" s="25"/>
      <c r="CCV30" s="15"/>
      <c r="CCW30" s="24"/>
      <c r="CCX30" s="24"/>
      <c r="CCY30" s="24"/>
      <c r="CCZ30" s="24"/>
      <c r="CDA30" s="24"/>
      <c r="CDB30" s="24"/>
      <c r="CDC30" s="25"/>
      <c r="CDD30" s="15"/>
      <c r="CDE30" s="24"/>
      <c r="CDF30" s="24"/>
      <c r="CDG30" s="24"/>
      <c r="CDH30" s="24"/>
      <c r="CDI30" s="24"/>
      <c r="CDJ30" s="24"/>
      <c r="CDK30" s="25"/>
      <c r="CDL30" s="15"/>
      <c r="CDM30" s="24"/>
      <c r="CDN30" s="24"/>
      <c r="CDO30" s="24"/>
      <c r="CDP30" s="24"/>
      <c r="CDQ30" s="24"/>
      <c r="CDR30" s="24"/>
      <c r="CDS30" s="25"/>
      <c r="CDT30" s="15"/>
      <c r="CDU30" s="24"/>
      <c r="CDV30" s="24"/>
      <c r="CDW30" s="24"/>
      <c r="CDX30" s="24"/>
      <c r="CDY30" s="24"/>
      <c r="CDZ30" s="24"/>
      <c r="CEA30" s="25"/>
      <c r="CEB30" s="15"/>
      <c r="CEC30" s="24"/>
      <c r="CED30" s="24"/>
      <c r="CEE30" s="24"/>
      <c r="CEF30" s="24"/>
      <c r="CEG30" s="24"/>
      <c r="CEH30" s="24"/>
      <c r="CEI30" s="25"/>
      <c r="CEJ30" s="15"/>
      <c r="CEK30" s="24"/>
      <c r="CEL30" s="24"/>
      <c r="CEM30" s="24"/>
      <c r="CEN30" s="24"/>
      <c r="CEO30" s="24"/>
      <c r="CEP30" s="24"/>
      <c r="CEQ30" s="25"/>
      <c r="CER30" s="15"/>
      <c r="CES30" s="24"/>
      <c r="CET30" s="24"/>
      <c r="CEU30" s="24"/>
      <c r="CEV30" s="24"/>
      <c r="CEW30" s="24"/>
      <c r="CEX30" s="24"/>
      <c r="CEY30" s="25"/>
      <c r="CEZ30" s="15"/>
      <c r="CFA30" s="24"/>
      <c r="CFB30" s="24"/>
      <c r="CFC30" s="24"/>
      <c r="CFD30" s="24"/>
      <c r="CFE30" s="24"/>
      <c r="CFF30" s="24"/>
      <c r="CFG30" s="25"/>
      <c r="CFH30" s="15"/>
      <c r="CFI30" s="24"/>
      <c r="CFJ30" s="24"/>
      <c r="CFK30" s="24"/>
      <c r="CFL30" s="24"/>
      <c r="CFM30" s="24"/>
      <c r="CFN30" s="24"/>
      <c r="CFO30" s="25"/>
      <c r="CFP30" s="15"/>
      <c r="CFQ30" s="24"/>
      <c r="CFR30" s="24"/>
      <c r="CFS30" s="24"/>
      <c r="CFT30" s="24"/>
      <c r="CFU30" s="24"/>
      <c r="CFV30" s="24"/>
      <c r="CFW30" s="25"/>
      <c r="CFX30" s="15"/>
      <c r="CFY30" s="24"/>
      <c r="CFZ30" s="24"/>
      <c r="CGA30" s="24"/>
      <c r="CGB30" s="24"/>
      <c r="CGC30" s="24"/>
      <c r="CGD30" s="24"/>
      <c r="CGE30" s="25"/>
      <c r="CGF30" s="15"/>
      <c r="CGG30" s="24"/>
      <c r="CGH30" s="24"/>
      <c r="CGI30" s="24"/>
      <c r="CGJ30" s="24"/>
      <c r="CGK30" s="24"/>
      <c r="CGL30" s="24"/>
      <c r="CGM30" s="25"/>
      <c r="CGN30" s="15"/>
      <c r="CGO30" s="24"/>
      <c r="CGP30" s="24"/>
      <c r="CGQ30" s="24"/>
      <c r="CGR30" s="24"/>
      <c r="CGS30" s="24"/>
      <c r="CGT30" s="24"/>
      <c r="CGU30" s="25"/>
      <c r="CGV30" s="15"/>
      <c r="CGW30" s="24"/>
      <c r="CGX30" s="24"/>
      <c r="CGY30" s="24"/>
      <c r="CGZ30" s="24"/>
      <c r="CHA30" s="24"/>
      <c r="CHB30" s="24"/>
      <c r="CHC30" s="25"/>
      <c r="CHD30" s="15"/>
      <c r="CHE30" s="24"/>
      <c r="CHF30" s="24"/>
      <c r="CHG30" s="24"/>
      <c r="CHH30" s="24"/>
      <c r="CHI30" s="24"/>
      <c r="CHJ30" s="24"/>
      <c r="CHK30" s="25"/>
      <c r="CHL30" s="15"/>
      <c r="CHM30" s="24"/>
      <c r="CHN30" s="24"/>
      <c r="CHO30" s="24"/>
      <c r="CHP30" s="24"/>
      <c r="CHQ30" s="24"/>
      <c r="CHR30" s="24"/>
      <c r="CHS30" s="25"/>
      <c r="CHT30" s="15"/>
      <c r="CHU30" s="24"/>
      <c r="CHV30" s="24"/>
      <c r="CHW30" s="24"/>
      <c r="CHX30" s="24"/>
      <c r="CHY30" s="24"/>
      <c r="CHZ30" s="24"/>
      <c r="CIA30" s="25"/>
      <c r="CIB30" s="15"/>
      <c r="CIC30" s="24"/>
      <c r="CID30" s="24"/>
      <c r="CIE30" s="24"/>
      <c r="CIF30" s="24"/>
      <c r="CIG30" s="24"/>
      <c r="CIH30" s="24"/>
      <c r="CII30" s="25"/>
      <c r="CIJ30" s="15"/>
      <c r="CIK30" s="24"/>
      <c r="CIL30" s="24"/>
      <c r="CIM30" s="24"/>
      <c r="CIN30" s="24"/>
      <c r="CIO30" s="24"/>
      <c r="CIP30" s="24"/>
      <c r="CIQ30" s="25"/>
      <c r="CIR30" s="15"/>
      <c r="CIS30" s="24"/>
      <c r="CIT30" s="24"/>
      <c r="CIU30" s="24"/>
      <c r="CIV30" s="24"/>
      <c r="CIW30" s="24"/>
      <c r="CIX30" s="24"/>
      <c r="CIY30" s="25"/>
      <c r="CIZ30" s="15"/>
      <c r="CJA30" s="24"/>
      <c r="CJB30" s="24"/>
      <c r="CJC30" s="24"/>
      <c r="CJD30" s="24"/>
      <c r="CJE30" s="24"/>
      <c r="CJF30" s="24"/>
      <c r="CJG30" s="25"/>
      <c r="CJH30" s="15"/>
      <c r="CJI30" s="24"/>
      <c r="CJJ30" s="24"/>
      <c r="CJK30" s="24"/>
      <c r="CJL30" s="24"/>
      <c r="CJM30" s="24"/>
      <c r="CJN30" s="24"/>
      <c r="CJO30" s="25"/>
      <c r="CJP30" s="15"/>
      <c r="CJQ30" s="24"/>
      <c r="CJR30" s="24"/>
      <c r="CJS30" s="24"/>
      <c r="CJT30" s="24"/>
      <c r="CJU30" s="24"/>
      <c r="CJV30" s="24"/>
      <c r="CJW30" s="25"/>
      <c r="CJX30" s="15"/>
      <c r="CJY30" s="24"/>
      <c r="CJZ30" s="24"/>
      <c r="CKA30" s="24"/>
      <c r="CKB30" s="24"/>
      <c r="CKC30" s="24"/>
      <c r="CKD30" s="24"/>
      <c r="CKE30" s="25"/>
      <c r="CKF30" s="15"/>
      <c r="CKG30" s="24"/>
      <c r="CKH30" s="24"/>
      <c r="CKI30" s="24"/>
      <c r="CKJ30" s="24"/>
      <c r="CKK30" s="24"/>
      <c r="CKL30" s="24"/>
      <c r="CKM30" s="25"/>
      <c r="CKN30" s="15"/>
      <c r="CKO30" s="24"/>
      <c r="CKP30" s="24"/>
      <c r="CKQ30" s="24"/>
      <c r="CKR30" s="24"/>
      <c r="CKS30" s="24"/>
      <c r="CKT30" s="24"/>
      <c r="CKU30" s="25"/>
      <c r="CKV30" s="15"/>
      <c r="CKW30" s="24"/>
      <c r="CKX30" s="24"/>
      <c r="CKY30" s="24"/>
      <c r="CKZ30" s="24"/>
      <c r="CLA30" s="24"/>
      <c r="CLB30" s="24"/>
      <c r="CLC30" s="25"/>
      <c r="CLD30" s="15"/>
      <c r="CLE30" s="24"/>
      <c r="CLF30" s="24"/>
      <c r="CLG30" s="24"/>
      <c r="CLH30" s="24"/>
      <c r="CLI30" s="24"/>
      <c r="CLJ30" s="24"/>
      <c r="CLK30" s="25"/>
      <c r="CLL30" s="15"/>
      <c r="CLM30" s="24"/>
      <c r="CLN30" s="24"/>
      <c r="CLO30" s="24"/>
      <c r="CLP30" s="24"/>
      <c r="CLQ30" s="24"/>
      <c r="CLR30" s="24"/>
      <c r="CLS30" s="25"/>
      <c r="CLT30" s="15"/>
      <c r="CLU30" s="24"/>
      <c r="CLV30" s="24"/>
      <c r="CLW30" s="24"/>
      <c r="CLX30" s="24"/>
      <c r="CLY30" s="24"/>
      <c r="CLZ30" s="24"/>
      <c r="CMA30" s="25"/>
      <c r="CMB30" s="15"/>
      <c r="CMC30" s="24"/>
      <c r="CMD30" s="24"/>
      <c r="CME30" s="24"/>
      <c r="CMF30" s="24"/>
      <c r="CMG30" s="24"/>
      <c r="CMH30" s="24"/>
      <c r="CMI30" s="25"/>
      <c r="CMJ30" s="15"/>
      <c r="CMK30" s="24"/>
      <c r="CML30" s="24"/>
      <c r="CMM30" s="24"/>
      <c r="CMN30" s="24"/>
      <c r="CMO30" s="24"/>
      <c r="CMP30" s="24"/>
      <c r="CMQ30" s="25"/>
      <c r="CMR30" s="15"/>
      <c r="CMS30" s="24"/>
      <c r="CMT30" s="24"/>
      <c r="CMU30" s="24"/>
      <c r="CMV30" s="24"/>
      <c r="CMW30" s="24"/>
      <c r="CMX30" s="24"/>
      <c r="CMY30" s="25"/>
      <c r="CMZ30" s="15"/>
      <c r="CNA30" s="24"/>
      <c r="CNB30" s="24"/>
      <c r="CNC30" s="24"/>
      <c r="CND30" s="24"/>
      <c r="CNE30" s="24"/>
      <c r="CNF30" s="24"/>
      <c r="CNG30" s="25"/>
      <c r="CNH30" s="15"/>
      <c r="CNI30" s="24"/>
      <c r="CNJ30" s="24"/>
      <c r="CNK30" s="24"/>
      <c r="CNL30" s="24"/>
      <c r="CNM30" s="24"/>
      <c r="CNN30" s="24"/>
      <c r="CNO30" s="25"/>
      <c r="CNP30" s="15"/>
      <c r="CNQ30" s="24"/>
      <c r="CNR30" s="24"/>
      <c r="CNS30" s="24"/>
      <c r="CNT30" s="24"/>
      <c r="CNU30" s="24"/>
      <c r="CNV30" s="24"/>
      <c r="CNW30" s="25"/>
      <c r="CNX30" s="15"/>
      <c r="CNY30" s="24"/>
      <c r="CNZ30" s="24"/>
      <c r="COA30" s="24"/>
      <c r="COB30" s="24"/>
      <c r="COC30" s="24"/>
      <c r="COD30" s="24"/>
      <c r="COE30" s="25"/>
      <c r="COF30" s="15"/>
      <c r="COG30" s="24"/>
      <c r="COH30" s="24"/>
      <c r="COI30" s="24"/>
      <c r="COJ30" s="24"/>
      <c r="COK30" s="24"/>
      <c r="COL30" s="24"/>
      <c r="COM30" s="25"/>
      <c r="CON30" s="15"/>
      <c r="COO30" s="24"/>
      <c r="COP30" s="24"/>
      <c r="COQ30" s="24"/>
      <c r="COR30" s="24"/>
      <c r="COS30" s="24"/>
      <c r="COT30" s="24"/>
      <c r="COU30" s="25"/>
      <c r="COV30" s="15"/>
      <c r="COW30" s="24"/>
      <c r="COX30" s="24"/>
      <c r="COY30" s="24"/>
      <c r="COZ30" s="24"/>
      <c r="CPA30" s="24"/>
      <c r="CPB30" s="24"/>
      <c r="CPC30" s="25"/>
      <c r="CPD30" s="15"/>
      <c r="CPE30" s="24"/>
      <c r="CPF30" s="24"/>
      <c r="CPG30" s="24"/>
      <c r="CPH30" s="24"/>
      <c r="CPI30" s="24"/>
      <c r="CPJ30" s="24"/>
      <c r="CPK30" s="25"/>
      <c r="CPL30" s="15"/>
      <c r="CPM30" s="24"/>
      <c r="CPN30" s="24"/>
      <c r="CPO30" s="24"/>
      <c r="CPP30" s="24"/>
      <c r="CPQ30" s="24"/>
      <c r="CPR30" s="24"/>
      <c r="CPS30" s="25"/>
      <c r="CPT30" s="15"/>
      <c r="CPU30" s="24"/>
      <c r="CPV30" s="24"/>
      <c r="CPW30" s="24"/>
      <c r="CPX30" s="24"/>
      <c r="CPY30" s="24"/>
      <c r="CPZ30" s="24"/>
      <c r="CQA30" s="25"/>
      <c r="CQB30" s="15"/>
      <c r="CQC30" s="24"/>
      <c r="CQD30" s="24"/>
      <c r="CQE30" s="24"/>
      <c r="CQF30" s="24"/>
      <c r="CQG30" s="24"/>
      <c r="CQH30" s="24"/>
      <c r="CQI30" s="25"/>
      <c r="CQJ30" s="15"/>
      <c r="CQK30" s="24"/>
      <c r="CQL30" s="24"/>
      <c r="CQM30" s="24"/>
      <c r="CQN30" s="24"/>
      <c r="CQO30" s="24"/>
      <c r="CQP30" s="24"/>
      <c r="CQQ30" s="25"/>
      <c r="CQR30" s="15"/>
      <c r="CQS30" s="24"/>
      <c r="CQT30" s="24"/>
      <c r="CQU30" s="24"/>
      <c r="CQV30" s="24"/>
      <c r="CQW30" s="24"/>
      <c r="CQX30" s="24"/>
      <c r="CQY30" s="25"/>
      <c r="CQZ30" s="15"/>
      <c r="CRA30" s="24"/>
      <c r="CRB30" s="24"/>
      <c r="CRC30" s="24"/>
      <c r="CRD30" s="24"/>
      <c r="CRE30" s="24"/>
      <c r="CRF30" s="24"/>
      <c r="CRG30" s="25"/>
      <c r="CRH30" s="15"/>
      <c r="CRI30" s="24"/>
      <c r="CRJ30" s="24"/>
      <c r="CRK30" s="24"/>
      <c r="CRL30" s="24"/>
      <c r="CRM30" s="24"/>
      <c r="CRN30" s="24"/>
      <c r="CRO30" s="25"/>
      <c r="CRP30" s="15"/>
      <c r="CRQ30" s="24"/>
      <c r="CRR30" s="24"/>
      <c r="CRS30" s="24"/>
      <c r="CRT30" s="24"/>
      <c r="CRU30" s="24"/>
      <c r="CRV30" s="24"/>
      <c r="CRW30" s="25"/>
      <c r="CRX30" s="15"/>
      <c r="CRY30" s="24"/>
      <c r="CRZ30" s="24"/>
      <c r="CSA30" s="24"/>
      <c r="CSB30" s="24"/>
      <c r="CSC30" s="24"/>
      <c r="CSD30" s="24"/>
      <c r="CSE30" s="25"/>
      <c r="CSF30" s="15"/>
      <c r="CSG30" s="24"/>
      <c r="CSH30" s="24"/>
      <c r="CSI30" s="24"/>
      <c r="CSJ30" s="24"/>
      <c r="CSK30" s="24"/>
      <c r="CSL30" s="24"/>
      <c r="CSM30" s="25"/>
      <c r="CSN30" s="15"/>
      <c r="CSO30" s="24"/>
      <c r="CSP30" s="24"/>
      <c r="CSQ30" s="24"/>
      <c r="CSR30" s="24"/>
      <c r="CSS30" s="24"/>
      <c r="CST30" s="24"/>
      <c r="CSU30" s="25"/>
      <c r="CSV30" s="15"/>
      <c r="CSW30" s="24"/>
      <c r="CSX30" s="24"/>
      <c r="CSY30" s="24"/>
      <c r="CSZ30" s="24"/>
      <c r="CTA30" s="24"/>
      <c r="CTB30" s="24"/>
      <c r="CTC30" s="25"/>
      <c r="CTD30" s="15"/>
      <c r="CTE30" s="24"/>
      <c r="CTF30" s="24"/>
      <c r="CTG30" s="24"/>
      <c r="CTH30" s="24"/>
      <c r="CTI30" s="24"/>
      <c r="CTJ30" s="24"/>
      <c r="CTK30" s="25"/>
      <c r="CTL30" s="15"/>
      <c r="CTM30" s="24"/>
      <c r="CTN30" s="24"/>
      <c r="CTO30" s="24"/>
      <c r="CTP30" s="24"/>
      <c r="CTQ30" s="24"/>
      <c r="CTR30" s="24"/>
      <c r="CTS30" s="25"/>
      <c r="CTT30" s="15"/>
      <c r="CTU30" s="24"/>
      <c r="CTV30" s="24"/>
      <c r="CTW30" s="24"/>
      <c r="CTX30" s="24"/>
      <c r="CTY30" s="24"/>
      <c r="CTZ30" s="24"/>
      <c r="CUA30" s="25"/>
      <c r="CUB30" s="15"/>
      <c r="CUC30" s="24"/>
      <c r="CUD30" s="24"/>
      <c r="CUE30" s="24"/>
      <c r="CUF30" s="24"/>
      <c r="CUG30" s="24"/>
      <c r="CUH30" s="24"/>
      <c r="CUI30" s="25"/>
      <c r="CUJ30" s="15"/>
      <c r="CUK30" s="24"/>
      <c r="CUL30" s="24"/>
      <c r="CUM30" s="24"/>
      <c r="CUN30" s="24"/>
      <c r="CUO30" s="24"/>
      <c r="CUP30" s="24"/>
      <c r="CUQ30" s="25"/>
      <c r="CUR30" s="15"/>
      <c r="CUS30" s="24"/>
      <c r="CUT30" s="24"/>
      <c r="CUU30" s="24"/>
      <c r="CUV30" s="24"/>
      <c r="CUW30" s="24"/>
      <c r="CUX30" s="24"/>
      <c r="CUY30" s="25"/>
      <c r="CUZ30" s="15"/>
      <c r="CVA30" s="24"/>
      <c r="CVB30" s="24"/>
      <c r="CVC30" s="24"/>
      <c r="CVD30" s="24"/>
      <c r="CVE30" s="24"/>
      <c r="CVF30" s="24"/>
      <c r="CVG30" s="25"/>
      <c r="CVH30" s="15"/>
      <c r="CVI30" s="24"/>
      <c r="CVJ30" s="24"/>
      <c r="CVK30" s="24"/>
      <c r="CVL30" s="24"/>
      <c r="CVM30" s="24"/>
      <c r="CVN30" s="24"/>
      <c r="CVO30" s="25"/>
      <c r="CVP30" s="15"/>
      <c r="CVQ30" s="24"/>
      <c r="CVR30" s="24"/>
      <c r="CVS30" s="24"/>
      <c r="CVT30" s="24"/>
      <c r="CVU30" s="24"/>
      <c r="CVV30" s="24"/>
      <c r="CVW30" s="25"/>
      <c r="CVX30" s="15"/>
      <c r="CVY30" s="24"/>
      <c r="CVZ30" s="24"/>
      <c r="CWA30" s="24"/>
      <c r="CWB30" s="24"/>
      <c r="CWC30" s="24"/>
      <c r="CWD30" s="24"/>
      <c r="CWE30" s="25"/>
      <c r="CWF30" s="15"/>
      <c r="CWG30" s="24"/>
      <c r="CWH30" s="24"/>
      <c r="CWI30" s="24"/>
      <c r="CWJ30" s="24"/>
      <c r="CWK30" s="24"/>
      <c r="CWL30" s="24"/>
      <c r="CWM30" s="25"/>
      <c r="CWN30" s="15"/>
      <c r="CWO30" s="24"/>
      <c r="CWP30" s="24"/>
      <c r="CWQ30" s="24"/>
      <c r="CWR30" s="24"/>
      <c r="CWS30" s="24"/>
      <c r="CWT30" s="24"/>
      <c r="CWU30" s="25"/>
      <c r="CWV30" s="15"/>
      <c r="CWW30" s="24"/>
      <c r="CWX30" s="24"/>
      <c r="CWY30" s="24"/>
      <c r="CWZ30" s="24"/>
      <c r="CXA30" s="24"/>
      <c r="CXB30" s="24"/>
      <c r="CXC30" s="25"/>
      <c r="CXD30" s="15"/>
      <c r="CXE30" s="24"/>
      <c r="CXF30" s="24"/>
      <c r="CXG30" s="24"/>
      <c r="CXH30" s="24"/>
      <c r="CXI30" s="24"/>
      <c r="CXJ30" s="24"/>
      <c r="CXK30" s="25"/>
      <c r="CXL30" s="15"/>
      <c r="CXM30" s="24"/>
      <c r="CXN30" s="24"/>
      <c r="CXO30" s="24"/>
      <c r="CXP30" s="24"/>
      <c r="CXQ30" s="24"/>
      <c r="CXR30" s="24"/>
      <c r="CXS30" s="25"/>
      <c r="CXT30" s="15"/>
      <c r="CXU30" s="24"/>
      <c r="CXV30" s="24"/>
      <c r="CXW30" s="24"/>
      <c r="CXX30" s="24"/>
      <c r="CXY30" s="24"/>
      <c r="CXZ30" s="24"/>
      <c r="CYA30" s="25"/>
      <c r="CYB30" s="15"/>
      <c r="CYC30" s="24"/>
      <c r="CYD30" s="24"/>
      <c r="CYE30" s="24"/>
      <c r="CYF30" s="24"/>
      <c r="CYG30" s="24"/>
      <c r="CYH30" s="24"/>
      <c r="CYI30" s="25"/>
      <c r="CYJ30" s="15"/>
      <c r="CYK30" s="24"/>
      <c r="CYL30" s="24"/>
      <c r="CYM30" s="24"/>
      <c r="CYN30" s="24"/>
      <c r="CYO30" s="24"/>
      <c r="CYP30" s="24"/>
      <c r="CYQ30" s="25"/>
      <c r="CYR30" s="15"/>
      <c r="CYS30" s="24"/>
      <c r="CYT30" s="24"/>
      <c r="CYU30" s="24"/>
      <c r="CYV30" s="24"/>
      <c r="CYW30" s="24"/>
      <c r="CYX30" s="24"/>
      <c r="CYY30" s="25"/>
      <c r="CYZ30" s="15"/>
      <c r="CZA30" s="24"/>
      <c r="CZB30" s="24"/>
      <c r="CZC30" s="24"/>
      <c r="CZD30" s="24"/>
      <c r="CZE30" s="24"/>
      <c r="CZF30" s="24"/>
      <c r="CZG30" s="25"/>
      <c r="CZH30" s="15"/>
      <c r="CZI30" s="24"/>
      <c r="CZJ30" s="24"/>
      <c r="CZK30" s="24"/>
      <c r="CZL30" s="24"/>
      <c r="CZM30" s="24"/>
      <c r="CZN30" s="24"/>
      <c r="CZO30" s="25"/>
      <c r="CZP30" s="15"/>
      <c r="CZQ30" s="24"/>
      <c r="CZR30" s="24"/>
      <c r="CZS30" s="24"/>
      <c r="CZT30" s="24"/>
      <c r="CZU30" s="24"/>
      <c r="CZV30" s="24"/>
      <c r="CZW30" s="25"/>
      <c r="CZX30" s="15"/>
      <c r="CZY30" s="24"/>
      <c r="CZZ30" s="24"/>
      <c r="DAA30" s="24"/>
      <c r="DAB30" s="24"/>
      <c r="DAC30" s="24"/>
      <c r="DAD30" s="24"/>
      <c r="DAE30" s="25"/>
      <c r="DAF30" s="15"/>
      <c r="DAG30" s="24"/>
      <c r="DAH30" s="24"/>
      <c r="DAI30" s="24"/>
      <c r="DAJ30" s="24"/>
      <c r="DAK30" s="24"/>
      <c r="DAL30" s="24"/>
      <c r="DAM30" s="25"/>
      <c r="DAN30" s="15"/>
      <c r="DAO30" s="24"/>
      <c r="DAP30" s="24"/>
      <c r="DAQ30" s="24"/>
      <c r="DAR30" s="24"/>
      <c r="DAS30" s="24"/>
      <c r="DAT30" s="24"/>
      <c r="DAU30" s="25"/>
      <c r="DAV30" s="15"/>
      <c r="DAW30" s="24"/>
      <c r="DAX30" s="24"/>
      <c r="DAY30" s="24"/>
      <c r="DAZ30" s="24"/>
      <c r="DBA30" s="24"/>
      <c r="DBB30" s="24"/>
      <c r="DBC30" s="25"/>
      <c r="DBD30" s="15"/>
      <c r="DBE30" s="24"/>
      <c r="DBF30" s="24"/>
      <c r="DBG30" s="24"/>
      <c r="DBH30" s="24"/>
      <c r="DBI30" s="24"/>
      <c r="DBJ30" s="24"/>
      <c r="DBK30" s="25"/>
      <c r="DBL30" s="15"/>
      <c r="DBM30" s="24"/>
      <c r="DBN30" s="24"/>
      <c r="DBO30" s="24"/>
      <c r="DBP30" s="24"/>
      <c r="DBQ30" s="24"/>
      <c r="DBR30" s="24"/>
      <c r="DBS30" s="25"/>
      <c r="DBT30" s="15"/>
      <c r="DBU30" s="24"/>
      <c r="DBV30" s="24"/>
      <c r="DBW30" s="24"/>
      <c r="DBX30" s="24"/>
      <c r="DBY30" s="24"/>
      <c r="DBZ30" s="24"/>
      <c r="DCA30" s="25"/>
      <c r="DCB30" s="15"/>
      <c r="DCC30" s="24"/>
      <c r="DCD30" s="24"/>
      <c r="DCE30" s="24"/>
      <c r="DCF30" s="24"/>
      <c r="DCG30" s="24"/>
      <c r="DCH30" s="24"/>
      <c r="DCI30" s="25"/>
      <c r="DCJ30" s="15"/>
      <c r="DCK30" s="24"/>
      <c r="DCL30" s="24"/>
      <c r="DCM30" s="24"/>
      <c r="DCN30" s="24"/>
      <c r="DCO30" s="24"/>
      <c r="DCP30" s="24"/>
      <c r="DCQ30" s="25"/>
      <c r="DCR30" s="15"/>
      <c r="DCS30" s="24"/>
      <c r="DCT30" s="24"/>
      <c r="DCU30" s="24"/>
      <c r="DCV30" s="24"/>
      <c r="DCW30" s="24"/>
      <c r="DCX30" s="24"/>
      <c r="DCY30" s="25"/>
      <c r="DCZ30" s="15"/>
      <c r="DDA30" s="24"/>
      <c r="DDB30" s="24"/>
      <c r="DDC30" s="24"/>
      <c r="DDD30" s="24"/>
      <c r="DDE30" s="24"/>
      <c r="DDF30" s="24"/>
      <c r="DDG30" s="25"/>
      <c r="DDH30" s="15"/>
      <c r="DDI30" s="24"/>
      <c r="DDJ30" s="24"/>
      <c r="DDK30" s="24"/>
      <c r="DDL30" s="24"/>
      <c r="DDM30" s="24"/>
      <c r="DDN30" s="24"/>
      <c r="DDO30" s="25"/>
      <c r="DDP30" s="15"/>
      <c r="DDQ30" s="24"/>
      <c r="DDR30" s="24"/>
      <c r="DDS30" s="24"/>
      <c r="DDT30" s="24"/>
      <c r="DDU30" s="24"/>
      <c r="DDV30" s="24"/>
      <c r="DDW30" s="25"/>
      <c r="DDX30" s="15"/>
      <c r="DDY30" s="24"/>
      <c r="DDZ30" s="24"/>
      <c r="DEA30" s="24"/>
      <c r="DEB30" s="24"/>
      <c r="DEC30" s="24"/>
      <c r="DED30" s="24"/>
      <c r="DEE30" s="25"/>
      <c r="DEF30" s="15"/>
      <c r="DEG30" s="24"/>
      <c r="DEH30" s="24"/>
      <c r="DEI30" s="24"/>
      <c r="DEJ30" s="24"/>
      <c r="DEK30" s="24"/>
      <c r="DEL30" s="24"/>
      <c r="DEM30" s="25"/>
      <c r="DEN30" s="15"/>
      <c r="DEO30" s="24"/>
      <c r="DEP30" s="24"/>
      <c r="DEQ30" s="24"/>
      <c r="DER30" s="24"/>
      <c r="DES30" s="24"/>
      <c r="DET30" s="24"/>
      <c r="DEU30" s="25"/>
      <c r="DEV30" s="15"/>
      <c r="DEW30" s="24"/>
      <c r="DEX30" s="24"/>
      <c r="DEY30" s="24"/>
      <c r="DEZ30" s="24"/>
      <c r="DFA30" s="24"/>
      <c r="DFB30" s="24"/>
      <c r="DFC30" s="25"/>
      <c r="DFD30" s="15"/>
      <c r="DFE30" s="24"/>
      <c r="DFF30" s="24"/>
      <c r="DFG30" s="24"/>
      <c r="DFH30" s="24"/>
      <c r="DFI30" s="24"/>
      <c r="DFJ30" s="24"/>
      <c r="DFK30" s="25"/>
      <c r="DFL30" s="15"/>
      <c r="DFM30" s="24"/>
      <c r="DFN30" s="24"/>
      <c r="DFO30" s="24"/>
      <c r="DFP30" s="24"/>
      <c r="DFQ30" s="24"/>
      <c r="DFR30" s="24"/>
      <c r="DFS30" s="25"/>
      <c r="DFT30" s="15"/>
      <c r="DFU30" s="24"/>
      <c r="DFV30" s="24"/>
      <c r="DFW30" s="24"/>
      <c r="DFX30" s="24"/>
      <c r="DFY30" s="24"/>
      <c r="DFZ30" s="24"/>
      <c r="DGA30" s="25"/>
      <c r="DGB30" s="15"/>
      <c r="DGC30" s="24"/>
      <c r="DGD30" s="24"/>
      <c r="DGE30" s="24"/>
      <c r="DGF30" s="24"/>
      <c r="DGG30" s="24"/>
      <c r="DGH30" s="24"/>
      <c r="DGI30" s="25"/>
      <c r="DGJ30" s="15"/>
      <c r="DGK30" s="24"/>
      <c r="DGL30" s="24"/>
      <c r="DGM30" s="24"/>
      <c r="DGN30" s="24"/>
      <c r="DGO30" s="24"/>
      <c r="DGP30" s="24"/>
      <c r="DGQ30" s="25"/>
      <c r="DGR30" s="15"/>
      <c r="DGS30" s="24"/>
      <c r="DGT30" s="24"/>
      <c r="DGU30" s="24"/>
      <c r="DGV30" s="24"/>
      <c r="DGW30" s="24"/>
      <c r="DGX30" s="24"/>
      <c r="DGY30" s="25"/>
      <c r="DGZ30" s="15"/>
      <c r="DHA30" s="24"/>
      <c r="DHB30" s="24"/>
      <c r="DHC30" s="24"/>
      <c r="DHD30" s="24"/>
      <c r="DHE30" s="24"/>
      <c r="DHF30" s="24"/>
      <c r="DHG30" s="25"/>
      <c r="DHH30" s="15"/>
      <c r="DHI30" s="24"/>
      <c r="DHJ30" s="24"/>
      <c r="DHK30" s="24"/>
      <c r="DHL30" s="24"/>
      <c r="DHM30" s="24"/>
      <c r="DHN30" s="24"/>
      <c r="DHO30" s="25"/>
      <c r="DHP30" s="15"/>
      <c r="DHQ30" s="24"/>
      <c r="DHR30" s="24"/>
      <c r="DHS30" s="24"/>
      <c r="DHT30" s="24"/>
      <c r="DHU30" s="24"/>
      <c r="DHV30" s="24"/>
      <c r="DHW30" s="25"/>
      <c r="DHX30" s="15"/>
      <c r="DHY30" s="24"/>
      <c r="DHZ30" s="24"/>
      <c r="DIA30" s="24"/>
      <c r="DIB30" s="24"/>
      <c r="DIC30" s="24"/>
      <c r="DID30" s="24"/>
      <c r="DIE30" s="25"/>
      <c r="DIF30" s="15"/>
      <c r="DIG30" s="24"/>
      <c r="DIH30" s="24"/>
      <c r="DII30" s="24"/>
      <c r="DIJ30" s="24"/>
      <c r="DIK30" s="24"/>
      <c r="DIL30" s="24"/>
      <c r="DIM30" s="25"/>
      <c r="DIN30" s="15"/>
      <c r="DIO30" s="24"/>
      <c r="DIP30" s="24"/>
      <c r="DIQ30" s="24"/>
      <c r="DIR30" s="24"/>
      <c r="DIS30" s="24"/>
      <c r="DIT30" s="24"/>
      <c r="DIU30" s="25"/>
      <c r="DIV30" s="15"/>
      <c r="DIW30" s="24"/>
      <c r="DIX30" s="24"/>
      <c r="DIY30" s="24"/>
      <c r="DIZ30" s="24"/>
      <c r="DJA30" s="24"/>
      <c r="DJB30" s="24"/>
      <c r="DJC30" s="25"/>
      <c r="DJD30" s="15"/>
      <c r="DJE30" s="24"/>
      <c r="DJF30" s="24"/>
      <c r="DJG30" s="24"/>
      <c r="DJH30" s="24"/>
      <c r="DJI30" s="24"/>
      <c r="DJJ30" s="24"/>
      <c r="DJK30" s="25"/>
      <c r="DJL30" s="15"/>
      <c r="DJM30" s="24"/>
      <c r="DJN30" s="24"/>
      <c r="DJO30" s="24"/>
      <c r="DJP30" s="24"/>
      <c r="DJQ30" s="24"/>
      <c r="DJR30" s="24"/>
      <c r="DJS30" s="25"/>
      <c r="DJT30" s="15"/>
      <c r="DJU30" s="24"/>
      <c r="DJV30" s="24"/>
      <c r="DJW30" s="24"/>
      <c r="DJX30" s="24"/>
      <c r="DJY30" s="24"/>
      <c r="DJZ30" s="24"/>
      <c r="DKA30" s="25"/>
      <c r="DKB30" s="15"/>
      <c r="DKC30" s="24"/>
      <c r="DKD30" s="24"/>
      <c r="DKE30" s="24"/>
      <c r="DKF30" s="24"/>
      <c r="DKG30" s="24"/>
      <c r="DKH30" s="24"/>
      <c r="DKI30" s="25"/>
      <c r="DKJ30" s="15"/>
      <c r="DKK30" s="24"/>
      <c r="DKL30" s="24"/>
      <c r="DKM30" s="24"/>
      <c r="DKN30" s="24"/>
      <c r="DKO30" s="24"/>
      <c r="DKP30" s="24"/>
      <c r="DKQ30" s="25"/>
      <c r="DKR30" s="15"/>
      <c r="DKS30" s="24"/>
      <c r="DKT30" s="24"/>
      <c r="DKU30" s="24"/>
      <c r="DKV30" s="24"/>
      <c r="DKW30" s="24"/>
      <c r="DKX30" s="24"/>
      <c r="DKY30" s="25"/>
      <c r="DKZ30" s="15"/>
      <c r="DLA30" s="24"/>
      <c r="DLB30" s="24"/>
      <c r="DLC30" s="24"/>
      <c r="DLD30" s="24"/>
      <c r="DLE30" s="24"/>
      <c r="DLF30" s="24"/>
      <c r="DLG30" s="25"/>
      <c r="DLH30" s="15"/>
      <c r="DLI30" s="24"/>
      <c r="DLJ30" s="24"/>
      <c r="DLK30" s="24"/>
      <c r="DLL30" s="24"/>
      <c r="DLM30" s="24"/>
      <c r="DLN30" s="24"/>
      <c r="DLO30" s="25"/>
      <c r="DLP30" s="15"/>
      <c r="DLQ30" s="24"/>
      <c r="DLR30" s="24"/>
      <c r="DLS30" s="24"/>
      <c r="DLT30" s="24"/>
      <c r="DLU30" s="24"/>
      <c r="DLV30" s="24"/>
      <c r="DLW30" s="25"/>
      <c r="DLX30" s="15"/>
      <c r="DLY30" s="24"/>
      <c r="DLZ30" s="24"/>
      <c r="DMA30" s="24"/>
      <c r="DMB30" s="24"/>
      <c r="DMC30" s="24"/>
      <c r="DMD30" s="24"/>
      <c r="DME30" s="25"/>
      <c r="DMF30" s="15"/>
      <c r="DMG30" s="24"/>
      <c r="DMH30" s="24"/>
      <c r="DMI30" s="24"/>
      <c r="DMJ30" s="24"/>
      <c r="DMK30" s="24"/>
      <c r="DML30" s="24"/>
      <c r="DMM30" s="25"/>
      <c r="DMN30" s="15"/>
      <c r="DMO30" s="24"/>
      <c r="DMP30" s="24"/>
      <c r="DMQ30" s="24"/>
      <c r="DMR30" s="24"/>
      <c r="DMS30" s="24"/>
      <c r="DMT30" s="24"/>
      <c r="DMU30" s="25"/>
      <c r="DMV30" s="15"/>
      <c r="DMW30" s="24"/>
      <c r="DMX30" s="24"/>
      <c r="DMY30" s="24"/>
      <c r="DMZ30" s="24"/>
      <c r="DNA30" s="24"/>
      <c r="DNB30" s="24"/>
      <c r="DNC30" s="25"/>
      <c r="DND30" s="15"/>
      <c r="DNE30" s="24"/>
      <c r="DNF30" s="24"/>
      <c r="DNG30" s="24"/>
      <c r="DNH30" s="24"/>
      <c r="DNI30" s="24"/>
      <c r="DNJ30" s="24"/>
      <c r="DNK30" s="25"/>
      <c r="DNL30" s="15"/>
      <c r="DNM30" s="24"/>
      <c r="DNN30" s="24"/>
      <c r="DNO30" s="24"/>
      <c r="DNP30" s="24"/>
      <c r="DNQ30" s="24"/>
      <c r="DNR30" s="24"/>
      <c r="DNS30" s="25"/>
      <c r="DNT30" s="15"/>
      <c r="DNU30" s="24"/>
      <c r="DNV30" s="24"/>
      <c r="DNW30" s="24"/>
      <c r="DNX30" s="24"/>
      <c r="DNY30" s="24"/>
      <c r="DNZ30" s="24"/>
      <c r="DOA30" s="25"/>
      <c r="DOB30" s="15"/>
      <c r="DOC30" s="24"/>
      <c r="DOD30" s="24"/>
      <c r="DOE30" s="24"/>
      <c r="DOF30" s="24"/>
      <c r="DOG30" s="24"/>
      <c r="DOH30" s="24"/>
      <c r="DOI30" s="25"/>
      <c r="DOJ30" s="15"/>
      <c r="DOK30" s="24"/>
      <c r="DOL30" s="24"/>
      <c r="DOM30" s="24"/>
      <c r="DON30" s="24"/>
      <c r="DOO30" s="24"/>
      <c r="DOP30" s="24"/>
      <c r="DOQ30" s="25"/>
      <c r="DOR30" s="15"/>
      <c r="DOS30" s="24"/>
      <c r="DOT30" s="24"/>
      <c r="DOU30" s="24"/>
      <c r="DOV30" s="24"/>
      <c r="DOW30" s="24"/>
      <c r="DOX30" s="24"/>
      <c r="DOY30" s="25"/>
      <c r="DOZ30" s="15"/>
      <c r="DPA30" s="24"/>
      <c r="DPB30" s="24"/>
      <c r="DPC30" s="24"/>
      <c r="DPD30" s="24"/>
      <c r="DPE30" s="24"/>
      <c r="DPF30" s="24"/>
      <c r="DPG30" s="25"/>
      <c r="DPH30" s="15"/>
      <c r="DPI30" s="24"/>
      <c r="DPJ30" s="24"/>
      <c r="DPK30" s="24"/>
      <c r="DPL30" s="24"/>
      <c r="DPM30" s="24"/>
      <c r="DPN30" s="24"/>
      <c r="DPO30" s="25"/>
      <c r="DPP30" s="15"/>
      <c r="DPQ30" s="24"/>
      <c r="DPR30" s="24"/>
      <c r="DPS30" s="24"/>
      <c r="DPT30" s="24"/>
      <c r="DPU30" s="24"/>
      <c r="DPV30" s="24"/>
      <c r="DPW30" s="25"/>
      <c r="DPX30" s="15"/>
      <c r="DPY30" s="24"/>
      <c r="DPZ30" s="24"/>
      <c r="DQA30" s="24"/>
      <c r="DQB30" s="24"/>
      <c r="DQC30" s="24"/>
      <c r="DQD30" s="24"/>
      <c r="DQE30" s="25"/>
      <c r="DQF30" s="15"/>
      <c r="DQG30" s="24"/>
      <c r="DQH30" s="24"/>
      <c r="DQI30" s="24"/>
      <c r="DQJ30" s="24"/>
      <c r="DQK30" s="24"/>
      <c r="DQL30" s="24"/>
      <c r="DQM30" s="25"/>
      <c r="DQN30" s="15"/>
      <c r="DQO30" s="24"/>
      <c r="DQP30" s="24"/>
      <c r="DQQ30" s="24"/>
      <c r="DQR30" s="24"/>
      <c r="DQS30" s="24"/>
      <c r="DQT30" s="24"/>
      <c r="DQU30" s="25"/>
      <c r="DQV30" s="15"/>
      <c r="DQW30" s="24"/>
      <c r="DQX30" s="24"/>
      <c r="DQY30" s="24"/>
      <c r="DQZ30" s="24"/>
      <c r="DRA30" s="24"/>
      <c r="DRB30" s="24"/>
      <c r="DRC30" s="25"/>
      <c r="DRD30" s="15"/>
      <c r="DRE30" s="24"/>
      <c r="DRF30" s="24"/>
      <c r="DRG30" s="24"/>
      <c r="DRH30" s="24"/>
      <c r="DRI30" s="24"/>
      <c r="DRJ30" s="24"/>
      <c r="DRK30" s="25"/>
      <c r="DRL30" s="15"/>
      <c r="DRM30" s="24"/>
      <c r="DRN30" s="24"/>
      <c r="DRO30" s="24"/>
      <c r="DRP30" s="24"/>
      <c r="DRQ30" s="24"/>
      <c r="DRR30" s="24"/>
      <c r="DRS30" s="25"/>
      <c r="DRT30" s="15"/>
      <c r="DRU30" s="24"/>
      <c r="DRV30" s="24"/>
      <c r="DRW30" s="24"/>
      <c r="DRX30" s="24"/>
      <c r="DRY30" s="24"/>
      <c r="DRZ30" s="24"/>
      <c r="DSA30" s="25"/>
      <c r="DSB30" s="15"/>
      <c r="DSC30" s="24"/>
      <c r="DSD30" s="24"/>
      <c r="DSE30" s="24"/>
      <c r="DSF30" s="24"/>
      <c r="DSG30" s="24"/>
      <c r="DSH30" s="24"/>
      <c r="DSI30" s="25"/>
      <c r="DSJ30" s="15"/>
      <c r="DSK30" s="24"/>
      <c r="DSL30" s="24"/>
      <c r="DSM30" s="24"/>
      <c r="DSN30" s="24"/>
      <c r="DSO30" s="24"/>
      <c r="DSP30" s="24"/>
      <c r="DSQ30" s="25"/>
      <c r="DSR30" s="15"/>
      <c r="DSS30" s="24"/>
      <c r="DST30" s="24"/>
      <c r="DSU30" s="24"/>
      <c r="DSV30" s="24"/>
      <c r="DSW30" s="24"/>
      <c r="DSX30" s="24"/>
      <c r="DSY30" s="25"/>
      <c r="DSZ30" s="15"/>
      <c r="DTA30" s="24"/>
      <c r="DTB30" s="24"/>
      <c r="DTC30" s="24"/>
      <c r="DTD30" s="24"/>
      <c r="DTE30" s="24"/>
      <c r="DTF30" s="24"/>
      <c r="DTG30" s="25"/>
      <c r="DTH30" s="15"/>
      <c r="DTI30" s="24"/>
      <c r="DTJ30" s="24"/>
      <c r="DTK30" s="24"/>
      <c r="DTL30" s="24"/>
      <c r="DTM30" s="24"/>
      <c r="DTN30" s="24"/>
      <c r="DTO30" s="25"/>
      <c r="DTP30" s="15"/>
      <c r="DTQ30" s="24"/>
      <c r="DTR30" s="24"/>
      <c r="DTS30" s="24"/>
      <c r="DTT30" s="24"/>
      <c r="DTU30" s="24"/>
      <c r="DTV30" s="24"/>
      <c r="DTW30" s="25"/>
      <c r="DTX30" s="15"/>
      <c r="DTY30" s="24"/>
      <c r="DTZ30" s="24"/>
      <c r="DUA30" s="24"/>
      <c r="DUB30" s="24"/>
      <c r="DUC30" s="24"/>
      <c r="DUD30" s="24"/>
      <c r="DUE30" s="25"/>
      <c r="DUF30" s="15"/>
      <c r="DUG30" s="24"/>
      <c r="DUH30" s="24"/>
      <c r="DUI30" s="24"/>
      <c r="DUJ30" s="24"/>
      <c r="DUK30" s="24"/>
      <c r="DUL30" s="24"/>
      <c r="DUM30" s="25"/>
      <c r="DUN30" s="15"/>
      <c r="DUO30" s="24"/>
      <c r="DUP30" s="24"/>
      <c r="DUQ30" s="24"/>
      <c r="DUR30" s="24"/>
      <c r="DUS30" s="24"/>
      <c r="DUT30" s="24"/>
      <c r="DUU30" s="25"/>
      <c r="DUV30" s="15"/>
      <c r="DUW30" s="24"/>
      <c r="DUX30" s="24"/>
      <c r="DUY30" s="24"/>
      <c r="DUZ30" s="24"/>
      <c r="DVA30" s="24"/>
      <c r="DVB30" s="24"/>
      <c r="DVC30" s="25"/>
      <c r="DVD30" s="15"/>
      <c r="DVE30" s="24"/>
      <c r="DVF30" s="24"/>
      <c r="DVG30" s="24"/>
      <c r="DVH30" s="24"/>
      <c r="DVI30" s="24"/>
      <c r="DVJ30" s="24"/>
      <c r="DVK30" s="25"/>
      <c r="DVL30" s="15"/>
      <c r="DVM30" s="24"/>
      <c r="DVN30" s="24"/>
      <c r="DVO30" s="24"/>
      <c r="DVP30" s="24"/>
      <c r="DVQ30" s="24"/>
      <c r="DVR30" s="24"/>
      <c r="DVS30" s="25"/>
      <c r="DVT30" s="15"/>
      <c r="DVU30" s="24"/>
      <c r="DVV30" s="24"/>
      <c r="DVW30" s="24"/>
      <c r="DVX30" s="24"/>
      <c r="DVY30" s="24"/>
      <c r="DVZ30" s="24"/>
      <c r="DWA30" s="25"/>
      <c r="DWB30" s="15"/>
      <c r="DWC30" s="24"/>
      <c r="DWD30" s="24"/>
      <c r="DWE30" s="24"/>
      <c r="DWF30" s="24"/>
      <c r="DWG30" s="24"/>
      <c r="DWH30" s="24"/>
      <c r="DWI30" s="25"/>
      <c r="DWJ30" s="15"/>
      <c r="DWK30" s="24"/>
      <c r="DWL30" s="24"/>
      <c r="DWM30" s="24"/>
      <c r="DWN30" s="24"/>
      <c r="DWO30" s="24"/>
      <c r="DWP30" s="24"/>
      <c r="DWQ30" s="25"/>
      <c r="DWR30" s="15"/>
      <c r="DWS30" s="24"/>
      <c r="DWT30" s="24"/>
      <c r="DWU30" s="24"/>
      <c r="DWV30" s="24"/>
      <c r="DWW30" s="24"/>
      <c r="DWX30" s="24"/>
      <c r="DWY30" s="25"/>
      <c r="DWZ30" s="15"/>
      <c r="DXA30" s="24"/>
      <c r="DXB30" s="24"/>
      <c r="DXC30" s="24"/>
      <c r="DXD30" s="24"/>
      <c r="DXE30" s="24"/>
      <c r="DXF30" s="24"/>
      <c r="DXG30" s="25"/>
      <c r="DXH30" s="15"/>
      <c r="DXI30" s="24"/>
      <c r="DXJ30" s="24"/>
      <c r="DXK30" s="24"/>
      <c r="DXL30" s="24"/>
      <c r="DXM30" s="24"/>
      <c r="DXN30" s="24"/>
      <c r="DXO30" s="25"/>
      <c r="DXP30" s="15"/>
      <c r="DXQ30" s="24"/>
      <c r="DXR30" s="24"/>
      <c r="DXS30" s="24"/>
      <c r="DXT30" s="24"/>
      <c r="DXU30" s="24"/>
      <c r="DXV30" s="24"/>
      <c r="DXW30" s="25"/>
      <c r="DXX30" s="15"/>
      <c r="DXY30" s="24"/>
      <c r="DXZ30" s="24"/>
      <c r="DYA30" s="24"/>
      <c r="DYB30" s="24"/>
      <c r="DYC30" s="24"/>
      <c r="DYD30" s="24"/>
      <c r="DYE30" s="25"/>
      <c r="DYF30" s="15"/>
      <c r="DYG30" s="24"/>
      <c r="DYH30" s="24"/>
      <c r="DYI30" s="24"/>
      <c r="DYJ30" s="24"/>
      <c r="DYK30" s="24"/>
      <c r="DYL30" s="24"/>
      <c r="DYM30" s="25"/>
      <c r="DYN30" s="15"/>
      <c r="DYO30" s="24"/>
      <c r="DYP30" s="24"/>
      <c r="DYQ30" s="24"/>
      <c r="DYR30" s="24"/>
      <c r="DYS30" s="24"/>
      <c r="DYT30" s="24"/>
      <c r="DYU30" s="25"/>
      <c r="DYV30" s="15"/>
      <c r="DYW30" s="24"/>
      <c r="DYX30" s="24"/>
      <c r="DYY30" s="24"/>
      <c r="DYZ30" s="24"/>
      <c r="DZA30" s="24"/>
      <c r="DZB30" s="24"/>
      <c r="DZC30" s="25"/>
      <c r="DZD30" s="15"/>
      <c r="DZE30" s="24"/>
      <c r="DZF30" s="24"/>
      <c r="DZG30" s="24"/>
      <c r="DZH30" s="24"/>
      <c r="DZI30" s="24"/>
      <c r="DZJ30" s="24"/>
      <c r="DZK30" s="25"/>
      <c r="DZL30" s="15"/>
      <c r="DZM30" s="24"/>
      <c r="DZN30" s="24"/>
      <c r="DZO30" s="24"/>
      <c r="DZP30" s="24"/>
      <c r="DZQ30" s="24"/>
      <c r="DZR30" s="24"/>
      <c r="DZS30" s="25"/>
      <c r="DZT30" s="15"/>
      <c r="DZU30" s="24"/>
      <c r="DZV30" s="24"/>
      <c r="DZW30" s="24"/>
      <c r="DZX30" s="24"/>
      <c r="DZY30" s="24"/>
      <c r="DZZ30" s="24"/>
      <c r="EAA30" s="25"/>
      <c r="EAB30" s="15"/>
      <c r="EAC30" s="24"/>
      <c r="EAD30" s="24"/>
      <c r="EAE30" s="24"/>
      <c r="EAF30" s="24"/>
      <c r="EAG30" s="24"/>
      <c r="EAH30" s="24"/>
      <c r="EAI30" s="25"/>
      <c r="EAJ30" s="15"/>
      <c r="EAK30" s="24"/>
      <c r="EAL30" s="24"/>
      <c r="EAM30" s="24"/>
      <c r="EAN30" s="24"/>
      <c r="EAO30" s="24"/>
      <c r="EAP30" s="24"/>
      <c r="EAQ30" s="25"/>
      <c r="EAR30" s="15"/>
      <c r="EAS30" s="24"/>
      <c r="EAT30" s="24"/>
      <c r="EAU30" s="24"/>
      <c r="EAV30" s="24"/>
      <c r="EAW30" s="24"/>
      <c r="EAX30" s="24"/>
      <c r="EAY30" s="25"/>
      <c r="EAZ30" s="15"/>
      <c r="EBA30" s="24"/>
      <c r="EBB30" s="24"/>
      <c r="EBC30" s="24"/>
      <c r="EBD30" s="24"/>
      <c r="EBE30" s="24"/>
      <c r="EBF30" s="24"/>
      <c r="EBG30" s="25"/>
      <c r="EBH30" s="15"/>
      <c r="EBI30" s="24"/>
      <c r="EBJ30" s="24"/>
      <c r="EBK30" s="24"/>
      <c r="EBL30" s="24"/>
      <c r="EBM30" s="24"/>
      <c r="EBN30" s="24"/>
      <c r="EBO30" s="25"/>
      <c r="EBP30" s="15"/>
      <c r="EBQ30" s="24"/>
      <c r="EBR30" s="24"/>
      <c r="EBS30" s="24"/>
      <c r="EBT30" s="24"/>
      <c r="EBU30" s="24"/>
      <c r="EBV30" s="24"/>
      <c r="EBW30" s="25"/>
      <c r="EBX30" s="15"/>
      <c r="EBY30" s="24"/>
      <c r="EBZ30" s="24"/>
      <c r="ECA30" s="24"/>
      <c r="ECB30" s="24"/>
      <c r="ECC30" s="24"/>
      <c r="ECD30" s="24"/>
      <c r="ECE30" s="25"/>
      <c r="ECF30" s="15"/>
      <c r="ECG30" s="24"/>
      <c r="ECH30" s="24"/>
      <c r="ECI30" s="24"/>
      <c r="ECJ30" s="24"/>
      <c r="ECK30" s="24"/>
      <c r="ECL30" s="24"/>
      <c r="ECM30" s="25"/>
      <c r="ECN30" s="15"/>
      <c r="ECO30" s="24"/>
      <c r="ECP30" s="24"/>
      <c r="ECQ30" s="24"/>
      <c r="ECR30" s="24"/>
      <c r="ECS30" s="24"/>
      <c r="ECT30" s="24"/>
      <c r="ECU30" s="25"/>
      <c r="ECV30" s="15"/>
      <c r="ECW30" s="24"/>
      <c r="ECX30" s="24"/>
      <c r="ECY30" s="24"/>
      <c r="ECZ30" s="24"/>
      <c r="EDA30" s="24"/>
      <c r="EDB30" s="24"/>
      <c r="EDC30" s="25"/>
      <c r="EDD30" s="15"/>
      <c r="EDE30" s="24"/>
      <c r="EDF30" s="24"/>
      <c r="EDG30" s="24"/>
      <c r="EDH30" s="24"/>
      <c r="EDI30" s="24"/>
      <c r="EDJ30" s="24"/>
      <c r="EDK30" s="25"/>
      <c r="EDL30" s="15"/>
      <c r="EDM30" s="24"/>
      <c r="EDN30" s="24"/>
      <c r="EDO30" s="24"/>
      <c r="EDP30" s="24"/>
      <c r="EDQ30" s="24"/>
      <c r="EDR30" s="24"/>
      <c r="EDS30" s="25"/>
      <c r="EDT30" s="15"/>
      <c r="EDU30" s="24"/>
      <c r="EDV30" s="24"/>
      <c r="EDW30" s="24"/>
      <c r="EDX30" s="24"/>
      <c r="EDY30" s="24"/>
      <c r="EDZ30" s="24"/>
      <c r="EEA30" s="25"/>
      <c r="EEB30" s="15"/>
      <c r="EEC30" s="24"/>
      <c r="EED30" s="24"/>
      <c r="EEE30" s="24"/>
      <c r="EEF30" s="24"/>
      <c r="EEG30" s="24"/>
      <c r="EEH30" s="24"/>
      <c r="EEI30" s="25"/>
      <c r="EEJ30" s="15"/>
      <c r="EEK30" s="24"/>
      <c r="EEL30" s="24"/>
      <c r="EEM30" s="24"/>
      <c r="EEN30" s="24"/>
      <c r="EEO30" s="24"/>
      <c r="EEP30" s="24"/>
      <c r="EEQ30" s="25"/>
      <c r="EER30" s="15"/>
      <c r="EES30" s="24"/>
      <c r="EET30" s="24"/>
      <c r="EEU30" s="24"/>
      <c r="EEV30" s="24"/>
      <c r="EEW30" s="24"/>
      <c r="EEX30" s="24"/>
      <c r="EEY30" s="25"/>
      <c r="EEZ30" s="15"/>
      <c r="EFA30" s="24"/>
      <c r="EFB30" s="24"/>
      <c r="EFC30" s="24"/>
      <c r="EFD30" s="24"/>
      <c r="EFE30" s="24"/>
      <c r="EFF30" s="24"/>
      <c r="EFG30" s="25"/>
      <c r="EFH30" s="15"/>
      <c r="EFI30" s="24"/>
      <c r="EFJ30" s="24"/>
      <c r="EFK30" s="24"/>
      <c r="EFL30" s="24"/>
      <c r="EFM30" s="24"/>
      <c r="EFN30" s="24"/>
      <c r="EFO30" s="25"/>
      <c r="EFP30" s="15"/>
      <c r="EFQ30" s="24"/>
      <c r="EFR30" s="24"/>
      <c r="EFS30" s="24"/>
      <c r="EFT30" s="24"/>
      <c r="EFU30" s="24"/>
      <c r="EFV30" s="24"/>
      <c r="EFW30" s="25"/>
      <c r="EFX30" s="15"/>
      <c r="EFY30" s="24"/>
      <c r="EFZ30" s="24"/>
      <c r="EGA30" s="24"/>
      <c r="EGB30" s="24"/>
      <c r="EGC30" s="24"/>
      <c r="EGD30" s="24"/>
      <c r="EGE30" s="25"/>
      <c r="EGF30" s="15"/>
      <c r="EGG30" s="24"/>
      <c r="EGH30" s="24"/>
      <c r="EGI30" s="24"/>
      <c r="EGJ30" s="24"/>
      <c r="EGK30" s="24"/>
      <c r="EGL30" s="24"/>
      <c r="EGM30" s="25"/>
      <c r="EGN30" s="15"/>
      <c r="EGO30" s="24"/>
      <c r="EGP30" s="24"/>
      <c r="EGQ30" s="24"/>
      <c r="EGR30" s="24"/>
      <c r="EGS30" s="24"/>
      <c r="EGT30" s="24"/>
      <c r="EGU30" s="25"/>
      <c r="EGV30" s="15"/>
      <c r="EGW30" s="24"/>
      <c r="EGX30" s="24"/>
      <c r="EGY30" s="24"/>
      <c r="EGZ30" s="24"/>
      <c r="EHA30" s="24"/>
      <c r="EHB30" s="24"/>
      <c r="EHC30" s="25"/>
      <c r="EHD30" s="15"/>
      <c r="EHE30" s="24"/>
      <c r="EHF30" s="24"/>
      <c r="EHG30" s="24"/>
      <c r="EHH30" s="24"/>
      <c r="EHI30" s="24"/>
      <c r="EHJ30" s="24"/>
      <c r="EHK30" s="25"/>
      <c r="EHL30" s="15"/>
      <c r="EHM30" s="24"/>
      <c r="EHN30" s="24"/>
      <c r="EHO30" s="24"/>
      <c r="EHP30" s="24"/>
      <c r="EHQ30" s="24"/>
      <c r="EHR30" s="24"/>
      <c r="EHS30" s="25"/>
      <c r="EHT30" s="15"/>
      <c r="EHU30" s="24"/>
      <c r="EHV30" s="24"/>
      <c r="EHW30" s="24"/>
      <c r="EHX30" s="24"/>
      <c r="EHY30" s="24"/>
      <c r="EHZ30" s="24"/>
      <c r="EIA30" s="25"/>
      <c r="EIB30" s="15"/>
      <c r="EIC30" s="24"/>
      <c r="EID30" s="24"/>
      <c r="EIE30" s="24"/>
      <c r="EIF30" s="24"/>
      <c r="EIG30" s="24"/>
      <c r="EIH30" s="24"/>
      <c r="EII30" s="25"/>
      <c r="EIJ30" s="15"/>
      <c r="EIK30" s="24"/>
      <c r="EIL30" s="24"/>
      <c r="EIM30" s="24"/>
      <c r="EIN30" s="24"/>
      <c r="EIO30" s="24"/>
      <c r="EIP30" s="24"/>
      <c r="EIQ30" s="25"/>
      <c r="EIR30" s="15"/>
      <c r="EIS30" s="24"/>
      <c r="EIT30" s="24"/>
      <c r="EIU30" s="24"/>
      <c r="EIV30" s="24"/>
      <c r="EIW30" s="24"/>
      <c r="EIX30" s="24"/>
      <c r="EIY30" s="25"/>
      <c r="EIZ30" s="15"/>
      <c r="EJA30" s="24"/>
      <c r="EJB30" s="24"/>
      <c r="EJC30" s="24"/>
      <c r="EJD30" s="24"/>
      <c r="EJE30" s="24"/>
      <c r="EJF30" s="24"/>
      <c r="EJG30" s="25"/>
      <c r="EJH30" s="15"/>
      <c r="EJI30" s="24"/>
      <c r="EJJ30" s="24"/>
      <c r="EJK30" s="24"/>
      <c r="EJL30" s="24"/>
      <c r="EJM30" s="24"/>
      <c r="EJN30" s="24"/>
      <c r="EJO30" s="25"/>
      <c r="EJP30" s="15"/>
      <c r="EJQ30" s="24"/>
      <c r="EJR30" s="24"/>
      <c r="EJS30" s="24"/>
      <c r="EJT30" s="24"/>
      <c r="EJU30" s="24"/>
      <c r="EJV30" s="24"/>
      <c r="EJW30" s="25"/>
      <c r="EJX30" s="15"/>
      <c r="EJY30" s="24"/>
      <c r="EJZ30" s="24"/>
      <c r="EKA30" s="24"/>
      <c r="EKB30" s="24"/>
      <c r="EKC30" s="24"/>
      <c r="EKD30" s="24"/>
      <c r="EKE30" s="25"/>
      <c r="EKF30" s="15"/>
      <c r="EKG30" s="24"/>
      <c r="EKH30" s="24"/>
      <c r="EKI30" s="24"/>
      <c r="EKJ30" s="24"/>
      <c r="EKK30" s="24"/>
      <c r="EKL30" s="24"/>
      <c r="EKM30" s="25"/>
      <c r="EKN30" s="15"/>
      <c r="EKO30" s="24"/>
      <c r="EKP30" s="24"/>
      <c r="EKQ30" s="24"/>
      <c r="EKR30" s="24"/>
      <c r="EKS30" s="24"/>
      <c r="EKT30" s="24"/>
      <c r="EKU30" s="25"/>
      <c r="EKV30" s="15"/>
      <c r="EKW30" s="24"/>
      <c r="EKX30" s="24"/>
      <c r="EKY30" s="24"/>
      <c r="EKZ30" s="24"/>
      <c r="ELA30" s="24"/>
      <c r="ELB30" s="24"/>
      <c r="ELC30" s="25"/>
      <c r="ELD30" s="15"/>
      <c r="ELE30" s="24"/>
      <c r="ELF30" s="24"/>
      <c r="ELG30" s="24"/>
      <c r="ELH30" s="24"/>
      <c r="ELI30" s="24"/>
      <c r="ELJ30" s="24"/>
      <c r="ELK30" s="25"/>
      <c r="ELL30" s="15"/>
      <c r="ELM30" s="24"/>
      <c r="ELN30" s="24"/>
      <c r="ELO30" s="24"/>
      <c r="ELP30" s="24"/>
      <c r="ELQ30" s="24"/>
      <c r="ELR30" s="24"/>
      <c r="ELS30" s="25"/>
      <c r="ELT30" s="15"/>
      <c r="ELU30" s="24"/>
      <c r="ELV30" s="24"/>
      <c r="ELW30" s="24"/>
      <c r="ELX30" s="24"/>
      <c r="ELY30" s="24"/>
      <c r="ELZ30" s="24"/>
      <c r="EMA30" s="25"/>
      <c r="EMB30" s="15"/>
      <c r="EMC30" s="24"/>
      <c r="EMD30" s="24"/>
      <c r="EME30" s="24"/>
      <c r="EMF30" s="24"/>
      <c r="EMG30" s="24"/>
      <c r="EMH30" s="24"/>
      <c r="EMI30" s="25"/>
      <c r="EMJ30" s="15"/>
      <c r="EMK30" s="24"/>
      <c r="EML30" s="24"/>
      <c r="EMM30" s="24"/>
      <c r="EMN30" s="24"/>
      <c r="EMO30" s="24"/>
      <c r="EMP30" s="24"/>
      <c r="EMQ30" s="25"/>
      <c r="EMR30" s="15"/>
      <c r="EMS30" s="24"/>
      <c r="EMT30" s="24"/>
      <c r="EMU30" s="24"/>
      <c r="EMV30" s="24"/>
      <c r="EMW30" s="24"/>
      <c r="EMX30" s="24"/>
      <c r="EMY30" s="25"/>
      <c r="EMZ30" s="15"/>
      <c r="ENA30" s="24"/>
      <c r="ENB30" s="24"/>
      <c r="ENC30" s="24"/>
      <c r="END30" s="24"/>
      <c r="ENE30" s="24"/>
      <c r="ENF30" s="24"/>
      <c r="ENG30" s="25"/>
      <c r="ENH30" s="15"/>
      <c r="ENI30" s="24"/>
      <c r="ENJ30" s="24"/>
      <c r="ENK30" s="24"/>
      <c r="ENL30" s="24"/>
      <c r="ENM30" s="24"/>
      <c r="ENN30" s="24"/>
      <c r="ENO30" s="25"/>
      <c r="ENP30" s="15"/>
      <c r="ENQ30" s="24"/>
      <c r="ENR30" s="24"/>
      <c r="ENS30" s="24"/>
      <c r="ENT30" s="24"/>
      <c r="ENU30" s="24"/>
      <c r="ENV30" s="24"/>
      <c r="ENW30" s="25"/>
      <c r="ENX30" s="15"/>
      <c r="ENY30" s="24"/>
      <c r="ENZ30" s="24"/>
      <c r="EOA30" s="24"/>
      <c r="EOB30" s="24"/>
      <c r="EOC30" s="24"/>
      <c r="EOD30" s="24"/>
      <c r="EOE30" s="25"/>
      <c r="EOF30" s="15"/>
      <c r="EOG30" s="24"/>
      <c r="EOH30" s="24"/>
      <c r="EOI30" s="24"/>
      <c r="EOJ30" s="24"/>
      <c r="EOK30" s="24"/>
      <c r="EOL30" s="24"/>
      <c r="EOM30" s="25"/>
      <c r="EON30" s="15"/>
      <c r="EOO30" s="24"/>
      <c r="EOP30" s="24"/>
      <c r="EOQ30" s="24"/>
      <c r="EOR30" s="24"/>
      <c r="EOS30" s="24"/>
      <c r="EOT30" s="24"/>
      <c r="EOU30" s="25"/>
      <c r="EOV30" s="15"/>
      <c r="EOW30" s="24"/>
      <c r="EOX30" s="24"/>
      <c r="EOY30" s="24"/>
      <c r="EOZ30" s="24"/>
      <c r="EPA30" s="24"/>
      <c r="EPB30" s="24"/>
      <c r="EPC30" s="25"/>
      <c r="EPD30" s="15"/>
      <c r="EPE30" s="24"/>
      <c r="EPF30" s="24"/>
      <c r="EPG30" s="24"/>
      <c r="EPH30" s="24"/>
      <c r="EPI30" s="24"/>
      <c r="EPJ30" s="24"/>
      <c r="EPK30" s="25"/>
      <c r="EPL30" s="15"/>
      <c r="EPM30" s="24"/>
      <c r="EPN30" s="24"/>
      <c r="EPO30" s="24"/>
      <c r="EPP30" s="24"/>
      <c r="EPQ30" s="24"/>
      <c r="EPR30" s="24"/>
      <c r="EPS30" s="25"/>
      <c r="EPT30" s="15"/>
      <c r="EPU30" s="24"/>
      <c r="EPV30" s="24"/>
      <c r="EPW30" s="24"/>
      <c r="EPX30" s="24"/>
      <c r="EPY30" s="24"/>
      <c r="EPZ30" s="24"/>
      <c r="EQA30" s="25"/>
      <c r="EQB30" s="15"/>
      <c r="EQC30" s="24"/>
      <c r="EQD30" s="24"/>
      <c r="EQE30" s="24"/>
      <c r="EQF30" s="24"/>
      <c r="EQG30" s="24"/>
      <c r="EQH30" s="24"/>
      <c r="EQI30" s="25"/>
      <c r="EQJ30" s="15"/>
      <c r="EQK30" s="24"/>
      <c r="EQL30" s="24"/>
      <c r="EQM30" s="24"/>
      <c r="EQN30" s="24"/>
      <c r="EQO30" s="24"/>
      <c r="EQP30" s="24"/>
      <c r="EQQ30" s="25"/>
      <c r="EQR30" s="15"/>
      <c r="EQS30" s="24"/>
      <c r="EQT30" s="24"/>
      <c r="EQU30" s="24"/>
      <c r="EQV30" s="24"/>
      <c r="EQW30" s="24"/>
      <c r="EQX30" s="24"/>
      <c r="EQY30" s="25"/>
      <c r="EQZ30" s="15"/>
      <c r="ERA30" s="24"/>
      <c r="ERB30" s="24"/>
      <c r="ERC30" s="24"/>
      <c r="ERD30" s="24"/>
      <c r="ERE30" s="24"/>
      <c r="ERF30" s="24"/>
      <c r="ERG30" s="25"/>
      <c r="ERH30" s="15"/>
      <c r="ERI30" s="24"/>
      <c r="ERJ30" s="24"/>
      <c r="ERK30" s="24"/>
      <c r="ERL30" s="24"/>
      <c r="ERM30" s="24"/>
      <c r="ERN30" s="24"/>
      <c r="ERO30" s="25"/>
      <c r="ERP30" s="15"/>
      <c r="ERQ30" s="24"/>
      <c r="ERR30" s="24"/>
      <c r="ERS30" s="24"/>
      <c r="ERT30" s="24"/>
      <c r="ERU30" s="24"/>
      <c r="ERV30" s="24"/>
      <c r="ERW30" s="25"/>
      <c r="ERX30" s="15"/>
      <c r="ERY30" s="24"/>
      <c r="ERZ30" s="24"/>
      <c r="ESA30" s="24"/>
      <c r="ESB30" s="24"/>
      <c r="ESC30" s="24"/>
      <c r="ESD30" s="24"/>
      <c r="ESE30" s="25"/>
      <c r="ESF30" s="15"/>
      <c r="ESG30" s="24"/>
      <c r="ESH30" s="24"/>
      <c r="ESI30" s="24"/>
      <c r="ESJ30" s="24"/>
      <c r="ESK30" s="24"/>
      <c r="ESL30" s="24"/>
      <c r="ESM30" s="25"/>
      <c r="ESN30" s="15"/>
      <c r="ESO30" s="24"/>
      <c r="ESP30" s="24"/>
      <c r="ESQ30" s="24"/>
      <c r="ESR30" s="24"/>
      <c r="ESS30" s="24"/>
      <c r="EST30" s="24"/>
      <c r="ESU30" s="25"/>
      <c r="ESV30" s="15"/>
      <c r="ESW30" s="24"/>
      <c r="ESX30" s="24"/>
      <c r="ESY30" s="24"/>
      <c r="ESZ30" s="24"/>
      <c r="ETA30" s="24"/>
      <c r="ETB30" s="24"/>
      <c r="ETC30" s="25"/>
      <c r="ETD30" s="15"/>
      <c r="ETE30" s="24"/>
      <c r="ETF30" s="24"/>
      <c r="ETG30" s="24"/>
      <c r="ETH30" s="24"/>
      <c r="ETI30" s="24"/>
      <c r="ETJ30" s="24"/>
      <c r="ETK30" s="25"/>
      <c r="ETL30" s="15"/>
      <c r="ETM30" s="24"/>
      <c r="ETN30" s="24"/>
      <c r="ETO30" s="24"/>
      <c r="ETP30" s="24"/>
      <c r="ETQ30" s="24"/>
      <c r="ETR30" s="24"/>
      <c r="ETS30" s="25"/>
      <c r="ETT30" s="15"/>
      <c r="ETU30" s="24"/>
      <c r="ETV30" s="24"/>
      <c r="ETW30" s="24"/>
      <c r="ETX30" s="24"/>
      <c r="ETY30" s="24"/>
      <c r="ETZ30" s="24"/>
      <c r="EUA30" s="25"/>
      <c r="EUB30" s="15"/>
      <c r="EUC30" s="24"/>
      <c r="EUD30" s="24"/>
      <c r="EUE30" s="24"/>
      <c r="EUF30" s="24"/>
      <c r="EUG30" s="24"/>
      <c r="EUH30" s="24"/>
      <c r="EUI30" s="25"/>
      <c r="EUJ30" s="15"/>
      <c r="EUK30" s="24"/>
      <c r="EUL30" s="24"/>
      <c r="EUM30" s="24"/>
      <c r="EUN30" s="24"/>
      <c r="EUO30" s="24"/>
      <c r="EUP30" s="24"/>
      <c r="EUQ30" s="25"/>
      <c r="EUR30" s="15"/>
      <c r="EUS30" s="24"/>
      <c r="EUT30" s="24"/>
      <c r="EUU30" s="24"/>
      <c r="EUV30" s="24"/>
      <c r="EUW30" s="24"/>
      <c r="EUX30" s="24"/>
      <c r="EUY30" s="25"/>
      <c r="EUZ30" s="15"/>
      <c r="EVA30" s="24"/>
      <c r="EVB30" s="24"/>
      <c r="EVC30" s="24"/>
      <c r="EVD30" s="24"/>
      <c r="EVE30" s="24"/>
      <c r="EVF30" s="24"/>
      <c r="EVG30" s="25"/>
      <c r="EVH30" s="15"/>
      <c r="EVI30" s="24"/>
      <c r="EVJ30" s="24"/>
      <c r="EVK30" s="24"/>
      <c r="EVL30" s="24"/>
      <c r="EVM30" s="24"/>
      <c r="EVN30" s="24"/>
      <c r="EVO30" s="25"/>
      <c r="EVP30" s="15"/>
      <c r="EVQ30" s="24"/>
      <c r="EVR30" s="24"/>
      <c r="EVS30" s="24"/>
      <c r="EVT30" s="24"/>
      <c r="EVU30" s="24"/>
      <c r="EVV30" s="24"/>
      <c r="EVW30" s="25"/>
      <c r="EVX30" s="15"/>
      <c r="EVY30" s="24"/>
      <c r="EVZ30" s="24"/>
      <c r="EWA30" s="24"/>
      <c r="EWB30" s="24"/>
      <c r="EWC30" s="24"/>
      <c r="EWD30" s="24"/>
      <c r="EWE30" s="25"/>
      <c r="EWF30" s="15"/>
      <c r="EWG30" s="24"/>
      <c r="EWH30" s="24"/>
      <c r="EWI30" s="24"/>
      <c r="EWJ30" s="24"/>
      <c r="EWK30" s="24"/>
      <c r="EWL30" s="24"/>
      <c r="EWM30" s="25"/>
      <c r="EWN30" s="15"/>
      <c r="EWO30" s="24"/>
      <c r="EWP30" s="24"/>
      <c r="EWQ30" s="24"/>
      <c r="EWR30" s="24"/>
      <c r="EWS30" s="24"/>
      <c r="EWT30" s="24"/>
      <c r="EWU30" s="25"/>
      <c r="EWV30" s="15"/>
      <c r="EWW30" s="24"/>
      <c r="EWX30" s="24"/>
      <c r="EWY30" s="24"/>
      <c r="EWZ30" s="24"/>
      <c r="EXA30" s="24"/>
      <c r="EXB30" s="24"/>
      <c r="EXC30" s="25"/>
      <c r="EXD30" s="15"/>
      <c r="EXE30" s="24"/>
      <c r="EXF30" s="24"/>
      <c r="EXG30" s="24"/>
      <c r="EXH30" s="24"/>
      <c r="EXI30" s="24"/>
      <c r="EXJ30" s="24"/>
      <c r="EXK30" s="25"/>
      <c r="EXL30" s="15"/>
      <c r="EXM30" s="24"/>
      <c r="EXN30" s="24"/>
      <c r="EXO30" s="24"/>
      <c r="EXP30" s="24"/>
      <c r="EXQ30" s="24"/>
      <c r="EXR30" s="24"/>
      <c r="EXS30" s="25"/>
      <c r="EXT30" s="15"/>
      <c r="EXU30" s="24"/>
      <c r="EXV30" s="24"/>
      <c r="EXW30" s="24"/>
      <c r="EXX30" s="24"/>
      <c r="EXY30" s="24"/>
      <c r="EXZ30" s="24"/>
      <c r="EYA30" s="25"/>
      <c r="EYB30" s="15"/>
      <c r="EYC30" s="24"/>
      <c r="EYD30" s="24"/>
      <c r="EYE30" s="24"/>
      <c r="EYF30" s="24"/>
      <c r="EYG30" s="24"/>
      <c r="EYH30" s="24"/>
      <c r="EYI30" s="25"/>
      <c r="EYJ30" s="15"/>
      <c r="EYK30" s="24"/>
      <c r="EYL30" s="24"/>
      <c r="EYM30" s="24"/>
      <c r="EYN30" s="24"/>
      <c r="EYO30" s="24"/>
      <c r="EYP30" s="24"/>
      <c r="EYQ30" s="25"/>
      <c r="EYR30" s="15"/>
      <c r="EYS30" s="24"/>
      <c r="EYT30" s="24"/>
      <c r="EYU30" s="24"/>
      <c r="EYV30" s="24"/>
      <c r="EYW30" s="24"/>
      <c r="EYX30" s="24"/>
      <c r="EYY30" s="25"/>
      <c r="EYZ30" s="15"/>
      <c r="EZA30" s="24"/>
      <c r="EZB30" s="24"/>
      <c r="EZC30" s="24"/>
      <c r="EZD30" s="24"/>
      <c r="EZE30" s="24"/>
      <c r="EZF30" s="24"/>
      <c r="EZG30" s="25"/>
      <c r="EZH30" s="15"/>
      <c r="EZI30" s="24"/>
      <c r="EZJ30" s="24"/>
      <c r="EZK30" s="24"/>
      <c r="EZL30" s="24"/>
      <c r="EZM30" s="24"/>
      <c r="EZN30" s="24"/>
      <c r="EZO30" s="25"/>
      <c r="EZP30" s="15"/>
      <c r="EZQ30" s="24"/>
      <c r="EZR30" s="24"/>
      <c r="EZS30" s="24"/>
      <c r="EZT30" s="24"/>
      <c r="EZU30" s="24"/>
      <c r="EZV30" s="24"/>
      <c r="EZW30" s="25"/>
      <c r="EZX30" s="15"/>
      <c r="EZY30" s="24"/>
      <c r="EZZ30" s="24"/>
      <c r="FAA30" s="24"/>
      <c r="FAB30" s="24"/>
      <c r="FAC30" s="24"/>
      <c r="FAD30" s="24"/>
      <c r="FAE30" s="25"/>
      <c r="FAF30" s="15"/>
      <c r="FAG30" s="24"/>
      <c r="FAH30" s="24"/>
      <c r="FAI30" s="24"/>
      <c r="FAJ30" s="24"/>
      <c r="FAK30" s="24"/>
      <c r="FAL30" s="24"/>
      <c r="FAM30" s="25"/>
      <c r="FAN30" s="15"/>
      <c r="FAO30" s="24"/>
      <c r="FAP30" s="24"/>
      <c r="FAQ30" s="24"/>
      <c r="FAR30" s="24"/>
      <c r="FAS30" s="24"/>
      <c r="FAT30" s="24"/>
      <c r="FAU30" s="25"/>
      <c r="FAV30" s="15"/>
      <c r="FAW30" s="24"/>
      <c r="FAX30" s="24"/>
      <c r="FAY30" s="24"/>
      <c r="FAZ30" s="24"/>
      <c r="FBA30" s="24"/>
      <c r="FBB30" s="24"/>
      <c r="FBC30" s="25"/>
      <c r="FBD30" s="15"/>
      <c r="FBE30" s="24"/>
      <c r="FBF30" s="24"/>
      <c r="FBG30" s="24"/>
      <c r="FBH30" s="24"/>
      <c r="FBI30" s="24"/>
      <c r="FBJ30" s="24"/>
      <c r="FBK30" s="25"/>
      <c r="FBL30" s="15"/>
      <c r="FBM30" s="24"/>
      <c r="FBN30" s="24"/>
      <c r="FBO30" s="24"/>
      <c r="FBP30" s="24"/>
      <c r="FBQ30" s="24"/>
      <c r="FBR30" s="24"/>
      <c r="FBS30" s="25"/>
      <c r="FBT30" s="15"/>
      <c r="FBU30" s="24"/>
      <c r="FBV30" s="24"/>
      <c r="FBW30" s="24"/>
      <c r="FBX30" s="24"/>
      <c r="FBY30" s="24"/>
      <c r="FBZ30" s="24"/>
      <c r="FCA30" s="25"/>
      <c r="FCB30" s="15"/>
      <c r="FCC30" s="24"/>
      <c r="FCD30" s="24"/>
      <c r="FCE30" s="24"/>
      <c r="FCF30" s="24"/>
      <c r="FCG30" s="24"/>
      <c r="FCH30" s="24"/>
      <c r="FCI30" s="25"/>
      <c r="FCJ30" s="15"/>
      <c r="FCK30" s="24"/>
      <c r="FCL30" s="24"/>
      <c r="FCM30" s="24"/>
      <c r="FCN30" s="24"/>
      <c r="FCO30" s="24"/>
      <c r="FCP30" s="24"/>
      <c r="FCQ30" s="25"/>
      <c r="FCR30" s="15"/>
      <c r="FCS30" s="24"/>
      <c r="FCT30" s="24"/>
      <c r="FCU30" s="24"/>
      <c r="FCV30" s="24"/>
      <c r="FCW30" s="24"/>
      <c r="FCX30" s="24"/>
      <c r="FCY30" s="25"/>
      <c r="FCZ30" s="15"/>
      <c r="FDA30" s="24"/>
      <c r="FDB30" s="24"/>
      <c r="FDC30" s="24"/>
      <c r="FDD30" s="24"/>
      <c r="FDE30" s="24"/>
      <c r="FDF30" s="24"/>
      <c r="FDG30" s="25"/>
      <c r="FDH30" s="15"/>
      <c r="FDI30" s="24"/>
      <c r="FDJ30" s="24"/>
      <c r="FDK30" s="24"/>
      <c r="FDL30" s="24"/>
      <c r="FDM30" s="24"/>
      <c r="FDN30" s="24"/>
      <c r="FDO30" s="25"/>
      <c r="FDP30" s="15"/>
      <c r="FDQ30" s="24"/>
      <c r="FDR30" s="24"/>
      <c r="FDS30" s="24"/>
      <c r="FDT30" s="24"/>
      <c r="FDU30" s="24"/>
      <c r="FDV30" s="24"/>
      <c r="FDW30" s="25"/>
      <c r="FDX30" s="15"/>
      <c r="FDY30" s="24"/>
      <c r="FDZ30" s="24"/>
      <c r="FEA30" s="24"/>
      <c r="FEB30" s="24"/>
      <c r="FEC30" s="24"/>
      <c r="FED30" s="24"/>
      <c r="FEE30" s="25"/>
      <c r="FEF30" s="15"/>
      <c r="FEG30" s="24"/>
      <c r="FEH30" s="24"/>
      <c r="FEI30" s="24"/>
      <c r="FEJ30" s="24"/>
      <c r="FEK30" s="24"/>
      <c r="FEL30" s="24"/>
      <c r="FEM30" s="25"/>
      <c r="FEN30" s="15"/>
      <c r="FEO30" s="24"/>
      <c r="FEP30" s="24"/>
      <c r="FEQ30" s="24"/>
      <c r="FER30" s="24"/>
      <c r="FES30" s="24"/>
      <c r="FET30" s="24"/>
      <c r="FEU30" s="25"/>
      <c r="FEV30" s="15"/>
      <c r="FEW30" s="24"/>
      <c r="FEX30" s="24"/>
      <c r="FEY30" s="24"/>
      <c r="FEZ30" s="24"/>
      <c r="FFA30" s="24"/>
      <c r="FFB30" s="24"/>
      <c r="FFC30" s="25"/>
      <c r="FFD30" s="15"/>
      <c r="FFE30" s="24"/>
      <c r="FFF30" s="24"/>
      <c r="FFG30" s="24"/>
      <c r="FFH30" s="24"/>
      <c r="FFI30" s="24"/>
      <c r="FFJ30" s="24"/>
      <c r="FFK30" s="25"/>
      <c r="FFL30" s="15"/>
      <c r="FFM30" s="24"/>
      <c r="FFN30" s="24"/>
      <c r="FFO30" s="24"/>
      <c r="FFP30" s="24"/>
      <c r="FFQ30" s="24"/>
      <c r="FFR30" s="24"/>
      <c r="FFS30" s="25"/>
      <c r="FFT30" s="15"/>
      <c r="FFU30" s="24"/>
      <c r="FFV30" s="24"/>
      <c r="FFW30" s="24"/>
      <c r="FFX30" s="24"/>
      <c r="FFY30" s="24"/>
      <c r="FFZ30" s="24"/>
      <c r="FGA30" s="25"/>
      <c r="FGB30" s="15"/>
      <c r="FGC30" s="24"/>
      <c r="FGD30" s="24"/>
      <c r="FGE30" s="24"/>
      <c r="FGF30" s="24"/>
      <c r="FGG30" s="24"/>
      <c r="FGH30" s="24"/>
      <c r="FGI30" s="25"/>
      <c r="FGJ30" s="15"/>
      <c r="FGK30" s="24"/>
      <c r="FGL30" s="24"/>
      <c r="FGM30" s="24"/>
      <c r="FGN30" s="24"/>
      <c r="FGO30" s="24"/>
      <c r="FGP30" s="24"/>
      <c r="FGQ30" s="25"/>
      <c r="FGR30" s="15"/>
      <c r="FGS30" s="24"/>
      <c r="FGT30" s="24"/>
      <c r="FGU30" s="24"/>
      <c r="FGV30" s="24"/>
      <c r="FGW30" s="24"/>
      <c r="FGX30" s="24"/>
      <c r="FGY30" s="25"/>
      <c r="FGZ30" s="15"/>
      <c r="FHA30" s="24"/>
      <c r="FHB30" s="24"/>
      <c r="FHC30" s="24"/>
      <c r="FHD30" s="24"/>
      <c r="FHE30" s="24"/>
      <c r="FHF30" s="24"/>
      <c r="FHG30" s="25"/>
      <c r="FHH30" s="15"/>
      <c r="FHI30" s="24"/>
      <c r="FHJ30" s="24"/>
      <c r="FHK30" s="24"/>
      <c r="FHL30" s="24"/>
      <c r="FHM30" s="24"/>
      <c r="FHN30" s="24"/>
      <c r="FHO30" s="25"/>
      <c r="FHP30" s="15"/>
      <c r="FHQ30" s="24"/>
      <c r="FHR30" s="24"/>
      <c r="FHS30" s="24"/>
      <c r="FHT30" s="24"/>
      <c r="FHU30" s="24"/>
      <c r="FHV30" s="24"/>
      <c r="FHW30" s="25"/>
      <c r="FHX30" s="15"/>
      <c r="FHY30" s="24"/>
      <c r="FHZ30" s="24"/>
      <c r="FIA30" s="24"/>
      <c r="FIB30" s="24"/>
      <c r="FIC30" s="24"/>
      <c r="FID30" s="24"/>
      <c r="FIE30" s="25"/>
      <c r="FIF30" s="15"/>
      <c r="FIG30" s="24"/>
      <c r="FIH30" s="24"/>
      <c r="FII30" s="24"/>
      <c r="FIJ30" s="24"/>
      <c r="FIK30" s="24"/>
      <c r="FIL30" s="24"/>
      <c r="FIM30" s="25"/>
      <c r="FIN30" s="15"/>
      <c r="FIO30" s="24"/>
      <c r="FIP30" s="24"/>
      <c r="FIQ30" s="24"/>
      <c r="FIR30" s="24"/>
      <c r="FIS30" s="24"/>
      <c r="FIT30" s="24"/>
      <c r="FIU30" s="25"/>
      <c r="FIV30" s="15"/>
      <c r="FIW30" s="24"/>
      <c r="FIX30" s="24"/>
      <c r="FIY30" s="24"/>
      <c r="FIZ30" s="24"/>
      <c r="FJA30" s="24"/>
      <c r="FJB30" s="24"/>
      <c r="FJC30" s="25"/>
      <c r="FJD30" s="15"/>
      <c r="FJE30" s="24"/>
      <c r="FJF30" s="24"/>
      <c r="FJG30" s="24"/>
      <c r="FJH30" s="24"/>
      <c r="FJI30" s="24"/>
      <c r="FJJ30" s="24"/>
      <c r="FJK30" s="25"/>
      <c r="FJL30" s="15"/>
      <c r="FJM30" s="24"/>
      <c r="FJN30" s="24"/>
      <c r="FJO30" s="24"/>
      <c r="FJP30" s="24"/>
      <c r="FJQ30" s="24"/>
      <c r="FJR30" s="24"/>
      <c r="FJS30" s="25"/>
      <c r="FJT30" s="15"/>
      <c r="FJU30" s="24"/>
      <c r="FJV30" s="24"/>
      <c r="FJW30" s="24"/>
      <c r="FJX30" s="24"/>
      <c r="FJY30" s="24"/>
      <c r="FJZ30" s="24"/>
      <c r="FKA30" s="25"/>
      <c r="FKB30" s="15"/>
      <c r="FKC30" s="24"/>
      <c r="FKD30" s="24"/>
      <c r="FKE30" s="24"/>
      <c r="FKF30" s="24"/>
      <c r="FKG30" s="24"/>
      <c r="FKH30" s="24"/>
      <c r="FKI30" s="25"/>
      <c r="FKJ30" s="15"/>
      <c r="FKK30" s="24"/>
      <c r="FKL30" s="24"/>
      <c r="FKM30" s="24"/>
      <c r="FKN30" s="24"/>
      <c r="FKO30" s="24"/>
      <c r="FKP30" s="24"/>
      <c r="FKQ30" s="25"/>
      <c r="FKR30" s="15"/>
      <c r="FKS30" s="24"/>
      <c r="FKT30" s="24"/>
      <c r="FKU30" s="24"/>
      <c r="FKV30" s="24"/>
      <c r="FKW30" s="24"/>
      <c r="FKX30" s="24"/>
      <c r="FKY30" s="25"/>
      <c r="FKZ30" s="15"/>
      <c r="FLA30" s="24"/>
      <c r="FLB30" s="24"/>
      <c r="FLC30" s="24"/>
      <c r="FLD30" s="24"/>
      <c r="FLE30" s="24"/>
      <c r="FLF30" s="24"/>
      <c r="FLG30" s="25"/>
      <c r="FLH30" s="15"/>
      <c r="FLI30" s="24"/>
      <c r="FLJ30" s="24"/>
      <c r="FLK30" s="24"/>
      <c r="FLL30" s="24"/>
      <c r="FLM30" s="24"/>
      <c r="FLN30" s="24"/>
      <c r="FLO30" s="25"/>
      <c r="FLP30" s="15"/>
      <c r="FLQ30" s="24"/>
      <c r="FLR30" s="24"/>
      <c r="FLS30" s="24"/>
      <c r="FLT30" s="24"/>
      <c r="FLU30" s="24"/>
      <c r="FLV30" s="24"/>
      <c r="FLW30" s="25"/>
      <c r="FLX30" s="15"/>
      <c r="FLY30" s="24"/>
      <c r="FLZ30" s="24"/>
      <c r="FMA30" s="24"/>
      <c r="FMB30" s="24"/>
      <c r="FMC30" s="24"/>
      <c r="FMD30" s="24"/>
      <c r="FME30" s="25"/>
      <c r="FMF30" s="15"/>
      <c r="FMG30" s="24"/>
      <c r="FMH30" s="24"/>
      <c r="FMI30" s="24"/>
      <c r="FMJ30" s="24"/>
      <c r="FMK30" s="24"/>
      <c r="FML30" s="24"/>
      <c r="FMM30" s="25"/>
      <c r="FMN30" s="15"/>
      <c r="FMO30" s="24"/>
      <c r="FMP30" s="24"/>
      <c r="FMQ30" s="24"/>
      <c r="FMR30" s="24"/>
      <c r="FMS30" s="24"/>
      <c r="FMT30" s="24"/>
      <c r="FMU30" s="25"/>
      <c r="FMV30" s="15"/>
      <c r="FMW30" s="24"/>
      <c r="FMX30" s="24"/>
      <c r="FMY30" s="24"/>
      <c r="FMZ30" s="24"/>
      <c r="FNA30" s="24"/>
      <c r="FNB30" s="24"/>
      <c r="FNC30" s="25"/>
      <c r="FND30" s="15"/>
      <c r="FNE30" s="24"/>
      <c r="FNF30" s="24"/>
      <c r="FNG30" s="24"/>
      <c r="FNH30" s="24"/>
      <c r="FNI30" s="24"/>
      <c r="FNJ30" s="24"/>
      <c r="FNK30" s="25"/>
      <c r="FNL30" s="15"/>
      <c r="FNM30" s="24"/>
      <c r="FNN30" s="24"/>
      <c r="FNO30" s="24"/>
      <c r="FNP30" s="24"/>
      <c r="FNQ30" s="24"/>
      <c r="FNR30" s="24"/>
      <c r="FNS30" s="25"/>
      <c r="FNT30" s="15"/>
      <c r="FNU30" s="24"/>
      <c r="FNV30" s="24"/>
      <c r="FNW30" s="24"/>
      <c r="FNX30" s="24"/>
      <c r="FNY30" s="24"/>
      <c r="FNZ30" s="24"/>
      <c r="FOA30" s="25"/>
      <c r="FOB30" s="15"/>
      <c r="FOC30" s="24"/>
      <c r="FOD30" s="24"/>
      <c r="FOE30" s="24"/>
      <c r="FOF30" s="24"/>
      <c r="FOG30" s="24"/>
      <c r="FOH30" s="24"/>
      <c r="FOI30" s="25"/>
      <c r="FOJ30" s="15"/>
      <c r="FOK30" s="24"/>
      <c r="FOL30" s="24"/>
      <c r="FOM30" s="24"/>
      <c r="FON30" s="24"/>
      <c r="FOO30" s="24"/>
      <c r="FOP30" s="24"/>
      <c r="FOQ30" s="25"/>
      <c r="FOR30" s="15"/>
      <c r="FOS30" s="24"/>
      <c r="FOT30" s="24"/>
      <c r="FOU30" s="24"/>
      <c r="FOV30" s="24"/>
      <c r="FOW30" s="24"/>
      <c r="FOX30" s="24"/>
      <c r="FOY30" s="25"/>
      <c r="FOZ30" s="15"/>
      <c r="FPA30" s="24"/>
      <c r="FPB30" s="24"/>
      <c r="FPC30" s="24"/>
      <c r="FPD30" s="24"/>
      <c r="FPE30" s="24"/>
      <c r="FPF30" s="24"/>
      <c r="FPG30" s="25"/>
      <c r="FPH30" s="15"/>
      <c r="FPI30" s="24"/>
      <c r="FPJ30" s="24"/>
      <c r="FPK30" s="24"/>
      <c r="FPL30" s="24"/>
      <c r="FPM30" s="24"/>
      <c r="FPN30" s="24"/>
      <c r="FPO30" s="25"/>
      <c r="FPP30" s="15"/>
      <c r="FPQ30" s="24"/>
      <c r="FPR30" s="24"/>
      <c r="FPS30" s="24"/>
      <c r="FPT30" s="24"/>
      <c r="FPU30" s="24"/>
      <c r="FPV30" s="24"/>
      <c r="FPW30" s="25"/>
      <c r="FPX30" s="15"/>
      <c r="FPY30" s="24"/>
      <c r="FPZ30" s="24"/>
      <c r="FQA30" s="24"/>
      <c r="FQB30" s="24"/>
      <c r="FQC30" s="24"/>
      <c r="FQD30" s="24"/>
      <c r="FQE30" s="25"/>
      <c r="FQF30" s="15"/>
      <c r="FQG30" s="24"/>
      <c r="FQH30" s="24"/>
      <c r="FQI30" s="24"/>
      <c r="FQJ30" s="24"/>
      <c r="FQK30" s="24"/>
      <c r="FQL30" s="24"/>
      <c r="FQM30" s="25"/>
      <c r="FQN30" s="15"/>
      <c r="FQO30" s="24"/>
      <c r="FQP30" s="24"/>
      <c r="FQQ30" s="24"/>
      <c r="FQR30" s="24"/>
      <c r="FQS30" s="24"/>
      <c r="FQT30" s="24"/>
      <c r="FQU30" s="25"/>
      <c r="FQV30" s="15"/>
      <c r="FQW30" s="24"/>
      <c r="FQX30" s="24"/>
      <c r="FQY30" s="24"/>
      <c r="FQZ30" s="24"/>
      <c r="FRA30" s="24"/>
      <c r="FRB30" s="24"/>
      <c r="FRC30" s="25"/>
      <c r="FRD30" s="15"/>
      <c r="FRE30" s="24"/>
      <c r="FRF30" s="24"/>
      <c r="FRG30" s="24"/>
      <c r="FRH30" s="24"/>
      <c r="FRI30" s="24"/>
      <c r="FRJ30" s="24"/>
      <c r="FRK30" s="25"/>
      <c r="FRL30" s="15"/>
      <c r="FRM30" s="24"/>
      <c r="FRN30" s="24"/>
      <c r="FRO30" s="24"/>
      <c r="FRP30" s="24"/>
      <c r="FRQ30" s="24"/>
      <c r="FRR30" s="24"/>
      <c r="FRS30" s="25"/>
      <c r="FRT30" s="15"/>
      <c r="FRU30" s="24"/>
      <c r="FRV30" s="24"/>
      <c r="FRW30" s="24"/>
      <c r="FRX30" s="24"/>
      <c r="FRY30" s="24"/>
      <c r="FRZ30" s="24"/>
      <c r="FSA30" s="25"/>
      <c r="FSB30" s="15"/>
      <c r="FSC30" s="24"/>
      <c r="FSD30" s="24"/>
      <c r="FSE30" s="24"/>
      <c r="FSF30" s="24"/>
      <c r="FSG30" s="24"/>
      <c r="FSH30" s="24"/>
      <c r="FSI30" s="25"/>
      <c r="FSJ30" s="15"/>
      <c r="FSK30" s="24"/>
      <c r="FSL30" s="24"/>
      <c r="FSM30" s="24"/>
      <c r="FSN30" s="24"/>
      <c r="FSO30" s="24"/>
      <c r="FSP30" s="24"/>
      <c r="FSQ30" s="25"/>
      <c r="FSR30" s="15"/>
      <c r="FSS30" s="24"/>
      <c r="FST30" s="24"/>
      <c r="FSU30" s="24"/>
      <c r="FSV30" s="24"/>
      <c r="FSW30" s="24"/>
      <c r="FSX30" s="24"/>
      <c r="FSY30" s="25"/>
      <c r="FSZ30" s="15"/>
      <c r="FTA30" s="24"/>
      <c r="FTB30" s="24"/>
      <c r="FTC30" s="24"/>
      <c r="FTD30" s="24"/>
      <c r="FTE30" s="24"/>
      <c r="FTF30" s="24"/>
      <c r="FTG30" s="25"/>
      <c r="FTH30" s="15"/>
      <c r="FTI30" s="24"/>
      <c r="FTJ30" s="24"/>
      <c r="FTK30" s="24"/>
      <c r="FTL30" s="24"/>
      <c r="FTM30" s="24"/>
      <c r="FTN30" s="24"/>
      <c r="FTO30" s="25"/>
      <c r="FTP30" s="15"/>
      <c r="FTQ30" s="24"/>
      <c r="FTR30" s="24"/>
      <c r="FTS30" s="24"/>
      <c r="FTT30" s="24"/>
      <c r="FTU30" s="24"/>
      <c r="FTV30" s="24"/>
      <c r="FTW30" s="25"/>
      <c r="FTX30" s="15"/>
      <c r="FTY30" s="24"/>
      <c r="FTZ30" s="24"/>
      <c r="FUA30" s="24"/>
      <c r="FUB30" s="24"/>
      <c r="FUC30" s="24"/>
      <c r="FUD30" s="24"/>
      <c r="FUE30" s="25"/>
      <c r="FUF30" s="15"/>
      <c r="FUG30" s="24"/>
      <c r="FUH30" s="24"/>
      <c r="FUI30" s="24"/>
      <c r="FUJ30" s="24"/>
      <c r="FUK30" s="24"/>
      <c r="FUL30" s="24"/>
      <c r="FUM30" s="25"/>
      <c r="FUN30" s="15"/>
      <c r="FUO30" s="24"/>
      <c r="FUP30" s="24"/>
      <c r="FUQ30" s="24"/>
      <c r="FUR30" s="24"/>
      <c r="FUS30" s="24"/>
      <c r="FUT30" s="24"/>
      <c r="FUU30" s="25"/>
      <c r="FUV30" s="15"/>
      <c r="FUW30" s="24"/>
      <c r="FUX30" s="24"/>
      <c r="FUY30" s="24"/>
      <c r="FUZ30" s="24"/>
      <c r="FVA30" s="24"/>
      <c r="FVB30" s="24"/>
      <c r="FVC30" s="25"/>
      <c r="FVD30" s="15"/>
      <c r="FVE30" s="24"/>
      <c r="FVF30" s="24"/>
      <c r="FVG30" s="24"/>
      <c r="FVH30" s="24"/>
      <c r="FVI30" s="24"/>
      <c r="FVJ30" s="24"/>
      <c r="FVK30" s="25"/>
      <c r="FVL30" s="15"/>
      <c r="FVM30" s="24"/>
      <c r="FVN30" s="24"/>
      <c r="FVO30" s="24"/>
      <c r="FVP30" s="24"/>
      <c r="FVQ30" s="24"/>
      <c r="FVR30" s="24"/>
      <c r="FVS30" s="25"/>
      <c r="FVT30" s="15"/>
      <c r="FVU30" s="24"/>
      <c r="FVV30" s="24"/>
      <c r="FVW30" s="24"/>
      <c r="FVX30" s="24"/>
      <c r="FVY30" s="24"/>
      <c r="FVZ30" s="24"/>
      <c r="FWA30" s="25"/>
      <c r="FWB30" s="15"/>
      <c r="FWC30" s="24"/>
      <c r="FWD30" s="24"/>
      <c r="FWE30" s="24"/>
      <c r="FWF30" s="24"/>
      <c r="FWG30" s="24"/>
      <c r="FWH30" s="24"/>
      <c r="FWI30" s="25"/>
      <c r="FWJ30" s="15"/>
      <c r="FWK30" s="24"/>
      <c r="FWL30" s="24"/>
      <c r="FWM30" s="24"/>
      <c r="FWN30" s="24"/>
      <c r="FWO30" s="24"/>
      <c r="FWP30" s="24"/>
      <c r="FWQ30" s="25"/>
      <c r="FWR30" s="15"/>
      <c r="FWS30" s="24"/>
      <c r="FWT30" s="24"/>
      <c r="FWU30" s="24"/>
      <c r="FWV30" s="24"/>
      <c r="FWW30" s="24"/>
      <c r="FWX30" s="24"/>
      <c r="FWY30" s="25"/>
      <c r="FWZ30" s="15"/>
      <c r="FXA30" s="24"/>
      <c r="FXB30" s="24"/>
      <c r="FXC30" s="24"/>
      <c r="FXD30" s="24"/>
      <c r="FXE30" s="24"/>
      <c r="FXF30" s="24"/>
      <c r="FXG30" s="25"/>
      <c r="FXH30" s="15"/>
      <c r="FXI30" s="24"/>
      <c r="FXJ30" s="24"/>
      <c r="FXK30" s="24"/>
      <c r="FXL30" s="24"/>
      <c r="FXM30" s="24"/>
      <c r="FXN30" s="24"/>
      <c r="FXO30" s="25"/>
      <c r="FXP30" s="15"/>
      <c r="FXQ30" s="24"/>
      <c r="FXR30" s="24"/>
      <c r="FXS30" s="24"/>
      <c r="FXT30" s="24"/>
      <c r="FXU30" s="24"/>
      <c r="FXV30" s="24"/>
      <c r="FXW30" s="25"/>
      <c r="FXX30" s="15"/>
      <c r="FXY30" s="24"/>
      <c r="FXZ30" s="24"/>
      <c r="FYA30" s="24"/>
      <c r="FYB30" s="24"/>
      <c r="FYC30" s="24"/>
      <c r="FYD30" s="24"/>
      <c r="FYE30" s="25"/>
      <c r="FYF30" s="15"/>
      <c r="FYG30" s="24"/>
      <c r="FYH30" s="24"/>
      <c r="FYI30" s="24"/>
      <c r="FYJ30" s="24"/>
      <c r="FYK30" s="24"/>
      <c r="FYL30" s="24"/>
      <c r="FYM30" s="25"/>
      <c r="FYN30" s="15"/>
      <c r="FYO30" s="24"/>
      <c r="FYP30" s="24"/>
      <c r="FYQ30" s="24"/>
      <c r="FYR30" s="24"/>
      <c r="FYS30" s="24"/>
      <c r="FYT30" s="24"/>
      <c r="FYU30" s="25"/>
      <c r="FYV30" s="15"/>
      <c r="FYW30" s="24"/>
      <c r="FYX30" s="24"/>
      <c r="FYY30" s="24"/>
      <c r="FYZ30" s="24"/>
      <c r="FZA30" s="24"/>
      <c r="FZB30" s="24"/>
      <c r="FZC30" s="25"/>
      <c r="FZD30" s="15"/>
      <c r="FZE30" s="24"/>
      <c r="FZF30" s="24"/>
      <c r="FZG30" s="24"/>
      <c r="FZH30" s="24"/>
      <c r="FZI30" s="24"/>
      <c r="FZJ30" s="24"/>
      <c r="FZK30" s="25"/>
      <c r="FZL30" s="15"/>
      <c r="FZM30" s="24"/>
      <c r="FZN30" s="24"/>
      <c r="FZO30" s="24"/>
      <c r="FZP30" s="24"/>
      <c r="FZQ30" s="24"/>
      <c r="FZR30" s="24"/>
      <c r="FZS30" s="25"/>
      <c r="FZT30" s="15"/>
      <c r="FZU30" s="24"/>
      <c r="FZV30" s="24"/>
      <c r="FZW30" s="24"/>
      <c r="FZX30" s="24"/>
      <c r="FZY30" s="24"/>
      <c r="FZZ30" s="24"/>
      <c r="GAA30" s="25"/>
      <c r="GAB30" s="15"/>
      <c r="GAC30" s="24"/>
      <c r="GAD30" s="24"/>
      <c r="GAE30" s="24"/>
      <c r="GAF30" s="24"/>
      <c r="GAG30" s="24"/>
      <c r="GAH30" s="24"/>
      <c r="GAI30" s="25"/>
      <c r="GAJ30" s="15"/>
      <c r="GAK30" s="24"/>
      <c r="GAL30" s="24"/>
      <c r="GAM30" s="24"/>
      <c r="GAN30" s="24"/>
      <c r="GAO30" s="24"/>
      <c r="GAP30" s="24"/>
      <c r="GAQ30" s="25"/>
      <c r="GAR30" s="15"/>
      <c r="GAS30" s="24"/>
      <c r="GAT30" s="24"/>
      <c r="GAU30" s="24"/>
      <c r="GAV30" s="24"/>
      <c r="GAW30" s="24"/>
      <c r="GAX30" s="24"/>
      <c r="GAY30" s="25"/>
      <c r="GAZ30" s="15"/>
      <c r="GBA30" s="24"/>
      <c r="GBB30" s="24"/>
      <c r="GBC30" s="24"/>
      <c r="GBD30" s="24"/>
      <c r="GBE30" s="24"/>
      <c r="GBF30" s="24"/>
      <c r="GBG30" s="25"/>
      <c r="GBH30" s="15"/>
      <c r="GBI30" s="24"/>
      <c r="GBJ30" s="24"/>
      <c r="GBK30" s="24"/>
      <c r="GBL30" s="24"/>
      <c r="GBM30" s="24"/>
      <c r="GBN30" s="24"/>
      <c r="GBO30" s="25"/>
      <c r="GBP30" s="15"/>
      <c r="GBQ30" s="24"/>
      <c r="GBR30" s="24"/>
      <c r="GBS30" s="24"/>
      <c r="GBT30" s="24"/>
      <c r="GBU30" s="24"/>
      <c r="GBV30" s="24"/>
      <c r="GBW30" s="25"/>
      <c r="GBX30" s="15"/>
      <c r="GBY30" s="24"/>
      <c r="GBZ30" s="24"/>
      <c r="GCA30" s="24"/>
      <c r="GCB30" s="24"/>
      <c r="GCC30" s="24"/>
      <c r="GCD30" s="24"/>
      <c r="GCE30" s="25"/>
      <c r="GCF30" s="15"/>
      <c r="GCG30" s="24"/>
      <c r="GCH30" s="24"/>
      <c r="GCI30" s="24"/>
      <c r="GCJ30" s="24"/>
      <c r="GCK30" s="24"/>
      <c r="GCL30" s="24"/>
      <c r="GCM30" s="25"/>
      <c r="GCN30" s="15"/>
      <c r="GCO30" s="24"/>
      <c r="GCP30" s="24"/>
      <c r="GCQ30" s="24"/>
      <c r="GCR30" s="24"/>
      <c r="GCS30" s="24"/>
      <c r="GCT30" s="24"/>
      <c r="GCU30" s="25"/>
      <c r="GCV30" s="15"/>
      <c r="GCW30" s="24"/>
      <c r="GCX30" s="24"/>
      <c r="GCY30" s="24"/>
      <c r="GCZ30" s="24"/>
      <c r="GDA30" s="24"/>
      <c r="GDB30" s="24"/>
      <c r="GDC30" s="25"/>
      <c r="GDD30" s="15"/>
      <c r="GDE30" s="24"/>
      <c r="GDF30" s="24"/>
      <c r="GDG30" s="24"/>
      <c r="GDH30" s="24"/>
      <c r="GDI30" s="24"/>
      <c r="GDJ30" s="24"/>
      <c r="GDK30" s="25"/>
      <c r="GDL30" s="15"/>
      <c r="GDM30" s="24"/>
      <c r="GDN30" s="24"/>
      <c r="GDO30" s="24"/>
      <c r="GDP30" s="24"/>
      <c r="GDQ30" s="24"/>
      <c r="GDR30" s="24"/>
      <c r="GDS30" s="25"/>
      <c r="GDT30" s="15"/>
      <c r="GDU30" s="24"/>
      <c r="GDV30" s="24"/>
      <c r="GDW30" s="24"/>
      <c r="GDX30" s="24"/>
      <c r="GDY30" s="24"/>
      <c r="GDZ30" s="24"/>
      <c r="GEA30" s="25"/>
      <c r="GEB30" s="15"/>
      <c r="GEC30" s="24"/>
      <c r="GED30" s="24"/>
      <c r="GEE30" s="24"/>
      <c r="GEF30" s="24"/>
      <c r="GEG30" s="24"/>
      <c r="GEH30" s="24"/>
      <c r="GEI30" s="25"/>
      <c r="GEJ30" s="15"/>
      <c r="GEK30" s="24"/>
      <c r="GEL30" s="24"/>
      <c r="GEM30" s="24"/>
      <c r="GEN30" s="24"/>
      <c r="GEO30" s="24"/>
      <c r="GEP30" s="24"/>
      <c r="GEQ30" s="25"/>
      <c r="GER30" s="15"/>
      <c r="GES30" s="24"/>
      <c r="GET30" s="24"/>
      <c r="GEU30" s="24"/>
      <c r="GEV30" s="24"/>
      <c r="GEW30" s="24"/>
      <c r="GEX30" s="24"/>
      <c r="GEY30" s="25"/>
      <c r="GEZ30" s="15"/>
      <c r="GFA30" s="24"/>
      <c r="GFB30" s="24"/>
      <c r="GFC30" s="24"/>
      <c r="GFD30" s="24"/>
      <c r="GFE30" s="24"/>
      <c r="GFF30" s="24"/>
      <c r="GFG30" s="25"/>
      <c r="GFH30" s="15"/>
      <c r="GFI30" s="24"/>
      <c r="GFJ30" s="24"/>
      <c r="GFK30" s="24"/>
      <c r="GFL30" s="24"/>
      <c r="GFM30" s="24"/>
      <c r="GFN30" s="24"/>
      <c r="GFO30" s="25"/>
      <c r="GFP30" s="15"/>
      <c r="GFQ30" s="24"/>
      <c r="GFR30" s="24"/>
      <c r="GFS30" s="24"/>
      <c r="GFT30" s="24"/>
      <c r="GFU30" s="24"/>
      <c r="GFV30" s="24"/>
      <c r="GFW30" s="25"/>
      <c r="GFX30" s="15"/>
      <c r="GFY30" s="24"/>
      <c r="GFZ30" s="24"/>
      <c r="GGA30" s="24"/>
      <c r="GGB30" s="24"/>
      <c r="GGC30" s="24"/>
      <c r="GGD30" s="24"/>
      <c r="GGE30" s="25"/>
      <c r="GGF30" s="15"/>
      <c r="GGG30" s="24"/>
      <c r="GGH30" s="24"/>
      <c r="GGI30" s="24"/>
      <c r="GGJ30" s="24"/>
      <c r="GGK30" s="24"/>
      <c r="GGL30" s="24"/>
      <c r="GGM30" s="25"/>
      <c r="GGN30" s="15"/>
      <c r="GGO30" s="24"/>
      <c r="GGP30" s="24"/>
      <c r="GGQ30" s="24"/>
      <c r="GGR30" s="24"/>
      <c r="GGS30" s="24"/>
      <c r="GGT30" s="24"/>
      <c r="GGU30" s="25"/>
      <c r="GGV30" s="15"/>
      <c r="GGW30" s="24"/>
      <c r="GGX30" s="24"/>
      <c r="GGY30" s="24"/>
      <c r="GGZ30" s="24"/>
      <c r="GHA30" s="24"/>
      <c r="GHB30" s="24"/>
      <c r="GHC30" s="25"/>
      <c r="GHD30" s="15"/>
      <c r="GHE30" s="24"/>
      <c r="GHF30" s="24"/>
      <c r="GHG30" s="24"/>
      <c r="GHH30" s="24"/>
      <c r="GHI30" s="24"/>
      <c r="GHJ30" s="24"/>
      <c r="GHK30" s="25"/>
      <c r="GHL30" s="15"/>
      <c r="GHM30" s="24"/>
      <c r="GHN30" s="24"/>
      <c r="GHO30" s="24"/>
      <c r="GHP30" s="24"/>
      <c r="GHQ30" s="24"/>
      <c r="GHR30" s="24"/>
      <c r="GHS30" s="25"/>
      <c r="GHT30" s="15"/>
      <c r="GHU30" s="24"/>
      <c r="GHV30" s="24"/>
      <c r="GHW30" s="24"/>
      <c r="GHX30" s="24"/>
      <c r="GHY30" s="24"/>
      <c r="GHZ30" s="24"/>
      <c r="GIA30" s="25"/>
      <c r="GIB30" s="15"/>
      <c r="GIC30" s="24"/>
      <c r="GID30" s="24"/>
      <c r="GIE30" s="24"/>
      <c r="GIF30" s="24"/>
      <c r="GIG30" s="24"/>
      <c r="GIH30" s="24"/>
      <c r="GII30" s="25"/>
      <c r="GIJ30" s="15"/>
      <c r="GIK30" s="24"/>
      <c r="GIL30" s="24"/>
      <c r="GIM30" s="24"/>
      <c r="GIN30" s="24"/>
      <c r="GIO30" s="24"/>
      <c r="GIP30" s="24"/>
      <c r="GIQ30" s="25"/>
      <c r="GIR30" s="15"/>
      <c r="GIS30" s="24"/>
      <c r="GIT30" s="24"/>
      <c r="GIU30" s="24"/>
      <c r="GIV30" s="24"/>
      <c r="GIW30" s="24"/>
      <c r="GIX30" s="24"/>
      <c r="GIY30" s="25"/>
      <c r="GIZ30" s="15"/>
      <c r="GJA30" s="24"/>
      <c r="GJB30" s="24"/>
      <c r="GJC30" s="24"/>
      <c r="GJD30" s="24"/>
      <c r="GJE30" s="24"/>
      <c r="GJF30" s="24"/>
      <c r="GJG30" s="25"/>
      <c r="GJH30" s="15"/>
      <c r="GJI30" s="24"/>
      <c r="GJJ30" s="24"/>
      <c r="GJK30" s="24"/>
      <c r="GJL30" s="24"/>
      <c r="GJM30" s="24"/>
      <c r="GJN30" s="24"/>
      <c r="GJO30" s="25"/>
      <c r="GJP30" s="15"/>
      <c r="GJQ30" s="24"/>
      <c r="GJR30" s="24"/>
      <c r="GJS30" s="24"/>
      <c r="GJT30" s="24"/>
      <c r="GJU30" s="24"/>
      <c r="GJV30" s="24"/>
      <c r="GJW30" s="25"/>
      <c r="GJX30" s="15"/>
      <c r="GJY30" s="24"/>
      <c r="GJZ30" s="24"/>
      <c r="GKA30" s="24"/>
      <c r="GKB30" s="24"/>
      <c r="GKC30" s="24"/>
      <c r="GKD30" s="24"/>
      <c r="GKE30" s="25"/>
      <c r="GKF30" s="15"/>
      <c r="GKG30" s="24"/>
      <c r="GKH30" s="24"/>
      <c r="GKI30" s="24"/>
      <c r="GKJ30" s="24"/>
      <c r="GKK30" s="24"/>
      <c r="GKL30" s="24"/>
      <c r="GKM30" s="25"/>
      <c r="GKN30" s="15"/>
      <c r="GKO30" s="24"/>
      <c r="GKP30" s="24"/>
      <c r="GKQ30" s="24"/>
      <c r="GKR30" s="24"/>
      <c r="GKS30" s="24"/>
      <c r="GKT30" s="24"/>
      <c r="GKU30" s="25"/>
      <c r="GKV30" s="15"/>
      <c r="GKW30" s="24"/>
      <c r="GKX30" s="24"/>
      <c r="GKY30" s="24"/>
      <c r="GKZ30" s="24"/>
      <c r="GLA30" s="24"/>
      <c r="GLB30" s="24"/>
      <c r="GLC30" s="25"/>
      <c r="GLD30" s="15"/>
      <c r="GLE30" s="24"/>
      <c r="GLF30" s="24"/>
      <c r="GLG30" s="24"/>
      <c r="GLH30" s="24"/>
      <c r="GLI30" s="24"/>
      <c r="GLJ30" s="24"/>
      <c r="GLK30" s="25"/>
      <c r="GLL30" s="15"/>
      <c r="GLM30" s="24"/>
      <c r="GLN30" s="24"/>
      <c r="GLO30" s="24"/>
      <c r="GLP30" s="24"/>
      <c r="GLQ30" s="24"/>
      <c r="GLR30" s="24"/>
      <c r="GLS30" s="25"/>
      <c r="GLT30" s="15"/>
      <c r="GLU30" s="24"/>
      <c r="GLV30" s="24"/>
      <c r="GLW30" s="24"/>
      <c r="GLX30" s="24"/>
      <c r="GLY30" s="24"/>
      <c r="GLZ30" s="24"/>
      <c r="GMA30" s="25"/>
      <c r="GMB30" s="15"/>
      <c r="GMC30" s="24"/>
      <c r="GMD30" s="24"/>
      <c r="GME30" s="24"/>
      <c r="GMF30" s="24"/>
      <c r="GMG30" s="24"/>
      <c r="GMH30" s="24"/>
      <c r="GMI30" s="25"/>
      <c r="GMJ30" s="15"/>
      <c r="GMK30" s="24"/>
      <c r="GML30" s="24"/>
      <c r="GMM30" s="24"/>
      <c r="GMN30" s="24"/>
      <c r="GMO30" s="24"/>
      <c r="GMP30" s="24"/>
      <c r="GMQ30" s="25"/>
      <c r="GMR30" s="15"/>
      <c r="GMS30" s="24"/>
      <c r="GMT30" s="24"/>
      <c r="GMU30" s="24"/>
      <c r="GMV30" s="24"/>
      <c r="GMW30" s="24"/>
      <c r="GMX30" s="24"/>
      <c r="GMY30" s="25"/>
      <c r="GMZ30" s="15"/>
      <c r="GNA30" s="24"/>
      <c r="GNB30" s="24"/>
      <c r="GNC30" s="24"/>
      <c r="GND30" s="24"/>
      <c r="GNE30" s="24"/>
      <c r="GNF30" s="24"/>
      <c r="GNG30" s="25"/>
      <c r="GNH30" s="15"/>
      <c r="GNI30" s="24"/>
      <c r="GNJ30" s="24"/>
      <c r="GNK30" s="24"/>
      <c r="GNL30" s="24"/>
      <c r="GNM30" s="24"/>
      <c r="GNN30" s="24"/>
      <c r="GNO30" s="25"/>
      <c r="GNP30" s="15"/>
      <c r="GNQ30" s="24"/>
      <c r="GNR30" s="24"/>
      <c r="GNS30" s="24"/>
      <c r="GNT30" s="24"/>
      <c r="GNU30" s="24"/>
      <c r="GNV30" s="24"/>
      <c r="GNW30" s="25"/>
      <c r="GNX30" s="15"/>
      <c r="GNY30" s="24"/>
      <c r="GNZ30" s="24"/>
      <c r="GOA30" s="24"/>
      <c r="GOB30" s="24"/>
      <c r="GOC30" s="24"/>
      <c r="GOD30" s="24"/>
      <c r="GOE30" s="25"/>
      <c r="GOF30" s="15"/>
      <c r="GOG30" s="24"/>
      <c r="GOH30" s="24"/>
      <c r="GOI30" s="24"/>
      <c r="GOJ30" s="24"/>
      <c r="GOK30" s="24"/>
      <c r="GOL30" s="24"/>
      <c r="GOM30" s="25"/>
      <c r="GON30" s="15"/>
      <c r="GOO30" s="24"/>
      <c r="GOP30" s="24"/>
      <c r="GOQ30" s="24"/>
      <c r="GOR30" s="24"/>
      <c r="GOS30" s="24"/>
      <c r="GOT30" s="24"/>
      <c r="GOU30" s="25"/>
      <c r="GOV30" s="15"/>
      <c r="GOW30" s="24"/>
      <c r="GOX30" s="24"/>
      <c r="GOY30" s="24"/>
      <c r="GOZ30" s="24"/>
      <c r="GPA30" s="24"/>
      <c r="GPB30" s="24"/>
      <c r="GPC30" s="25"/>
      <c r="GPD30" s="15"/>
      <c r="GPE30" s="24"/>
      <c r="GPF30" s="24"/>
      <c r="GPG30" s="24"/>
      <c r="GPH30" s="24"/>
      <c r="GPI30" s="24"/>
      <c r="GPJ30" s="24"/>
      <c r="GPK30" s="25"/>
      <c r="GPL30" s="15"/>
      <c r="GPM30" s="24"/>
      <c r="GPN30" s="24"/>
      <c r="GPO30" s="24"/>
      <c r="GPP30" s="24"/>
      <c r="GPQ30" s="24"/>
      <c r="GPR30" s="24"/>
      <c r="GPS30" s="25"/>
      <c r="GPT30" s="15"/>
      <c r="GPU30" s="24"/>
      <c r="GPV30" s="24"/>
      <c r="GPW30" s="24"/>
      <c r="GPX30" s="24"/>
      <c r="GPY30" s="24"/>
      <c r="GPZ30" s="24"/>
      <c r="GQA30" s="25"/>
      <c r="GQB30" s="15"/>
      <c r="GQC30" s="24"/>
      <c r="GQD30" s="24"/>
      <c r="GQE30" s="24"/>
      <c r="GQF30" s="24"/>
      <c r="GQG30" s="24"/>
      <c r="GQH30" s="24"/>
      <c r="GQI30" s="25"/>
      <c r="GQJ30" s="15"/>
      <c r="GQK30" s="24"/>
      <c r="GQL30" s="24"/>
      <c r="GQM30" s="24"/>
      <c r="GQN30" s="24"/>
      <c r="GQO30" s="24"/>
      <c r="GQP30" s="24"/>
      <c r="GQQ30" s="25"/>
      <c r="GQR30" s="15"/>
      <c r="GQS30" s="24"/>
      <c r="GQT30" s="24"/>
      <c r="GQU30" s="24"/>
      <c r="GQV30" s="24"/>
      <c r="GQW30" s="24"/>
      <c r="GQX30" s="24"/>
      <c r="GQY30" s="25"/>
      <c r="GQZ30" s="15"/>
      <c r="GRA30" s="24"/>
      <c r="GRB30" s="24"/>
      <c r="GRC30" s="24"/>
      <c r="GRD30" s="24"/>
      <c r="GRE30" s="24"/>
      <c r="GRF30" s="24"/>
      <c r="GRG30" s="25"/>
      <c r="GRH30" s="15"/>
      <c r="GRI30" s="24"/>
      <c r="GRJ30" s="24"/>
      <c r="GRK30" s="24"/>
      <c r="GRL30" s="24"/>
      <c r="GRM30" s="24"/>
      <c r="GRN30" s="24"/>
      <c r="GRO30" s="25"/>
      <c r="GRP30" s="15"/>
      <c r="GRQ30" s="24"/>
      <c r="GRR30" s="24"/>
      <c r="GRS30" s="24"/>
      <c r="GRT30" s="24"/>
      <c r="GRU30" s="24"/>
      <c r="GRV30" s="24"/>
      <c r="GRW30" s="25"/>
      <c r="GRX30" s="15"/>
      <c r="GRY30" s="24"/>
      <c r="GRZ30" s="24"/>
      <c r="GSA30" s="24"/>
      <c r="GSB30" s="24"/>
      <c r="GSC30" s="24"/>
      <c r="GSD30" s="24"/>
      <c r="GSE30" s="25"/>
      <c r="GSF30" s="15"/>
      <c r="GSG30" s="24"/>
      <c r="GSH30" s="24"/>
      <c r="GSI30" s="24"/>
      <c r="GSJ30" s="24"/>
      <c r="GSK30" s="24"/>
      <c r="GSL30" s="24"/>
      <c r="GSM30" s="25"/>
      <c r="GSN30" s="15"/>
      <c r="GSO30" s="24"/>
      <c r="GSP30" s="24"/>
      <c r="GSQ30" s="24"/>
      <c r="GSR30" s="24"/>
      <c r="GSS30" s="24"/>
      <c r="GST30" s="24"/>
      <c r="GSU30" s="25"/>
      <c r="GSV30" s="15"/>
      <c r="GSW30" s="24"/>
      <c r="GSX30" s="24"/>
      <c r="GSY30" s="24"/>
      <c r="GSZ30" s="24"/>
      <c r="GTA30" s="24"/>
      <c r="GTB30" s="24"/>
      <c r="GTC30" s="25"/>
      <c r="GTD30" s="15"/>
      <c r="GTE30" s="24"/>
      <c r="GTF30" s="24"/>
      <c r="GTG30" s="24"/>
      <c r="GTH30" s="24"/>
      <c r="GTI30" s="24"/>
      <c r="GTJ30" s="24"/>
      <c r="GTK30" s="25"/>
      <c r="GTL30" s="15"/>
      <c r="GTM30" s="24"/>
      <c r="GTN30" s="24"/>
      <c r="GTO30" s="24"/>
      <c r="GTP30" s="24"/>
      <c r="GTQ30" s="24"/>
      <c r="GTR30" s="24"/>
      <c r="GTS30" s="25"/>
      <c r="GTT30" s="15"/>
      <c r="GTU30" s="24"/>
      <c r="GTV30" s="24"/>
      <c r="GTW30" s="24"/>
      <c r="GTX30" s="24"/>
      <c r="GTY30" s="24"/>
      <c r="GTZ30" s="24"/>
      <c r="GUA30" s="25"/>
      <c r="GUB30" s="15"/>
      <c r="GUC30" s="24"/>
      <c r="GUD30" s="24"/>
      <c r="GUE30" s="24"/>
      <c r="GUF30" s="24"/>
      <c r="GUG30" s="24"/>
      <c r="GUH30" s="24"/>
      <c r="GUI30" s="25"/>
      <c r="GUJ30" s="15"/>
      <c r="GUK30" s="24"/>
      <c r="GUL30" s="24"/>
      <c r="GUM30" s="24"/>
      <c r="GUN30" s="24"/>
      <c r="GUO30" s="24"/>
      <c r="GUP30" s="24"/>
      <c r="GUQ30" s="25"/>
      <c r="GUR30" s="15"/>
      <c r="GUS30" s="24"/>
      <c r="GUT30" s="24"/>
      <c r="GUU30" s="24"/>
      <c r="GUV30" s="24"/>
      <c r="GUW30" s="24"/>
      <c r="GUX30" s="24"/>
      <c r="GUY30" s="25"/>
      <c r="GUZ30" s="15"/>
      <c r="GVA30" s="24"/>
      <c r="GVB30" s="24"/>
      <c r="GVC30" s="24"/>
      <c r="GVD30" s="24"/>
      <c r="GVE30" s="24"/>
      <c r="GVF30" s="24"/>
      <c r="GVG30" s="25"/>
      <c r="GVH30" s="15"/>
      <c r="GVI30" s="24"/>
      <c r="GVJ30" s="24"/>
      <c r="GVK30" s="24"/>
      <c r="GVL30" s="24"/>
      <c r="GVM30" s="24"/>
      <c r="GVN30" s="24"/>
      <c r="GVO30" s="25"/>
      <c r="GVP30" s="15"/>
      <c r="GVQ30" s="24"/>
      <c r="GVR30" s="24"/>
      <c r="GVS30" s="24"/>
      <c r="GVT30" s="24"/>
      <c r="GVU30" s="24"/>
      <c r="GVV30" s="24"/>
      <c r="GVW30" s="25"/>
      <c r="GVX30" s="15"/>
      <c r="GVY30" s="24"/>
      <c r="GVZ30" s="24"/>
      <c r="GWA30" s="24"/>
      <c r="GWB30" s="24"/>
      <c r="GWC30" s="24"/>
      <c r="GWD30" s="24"/>
      <c r="GWE30" s="25"/>
      <c r="GWF30" s="15"/>
      <c r="GWG30" s="24"/>
      <c r="GWH30" s="24"/>
      <c r="GWI30" s="24"/>
      <c r="GWJ30" s="24"/>
      <c r="GWK30" s="24"/>
      <c r="GWL30" s="24"/>
      <c r="GWM30" s="25"/>
      <c r="GWN30" s="15"/>
      <c r="GWO30" s="24"/>
      <c r="GWP30" s="24"/>
      <c r="GWQ30" s="24"/>
      <c r="GWR30" s="24"/>
      <c r="GWS30" s="24"/>
      <c r="GWT30" s="24"/>
      <c r="GWU30" s="25"/>
      <c r="GWV30" s="15"/>
      <c r="GWW30" s="24"/>
      <c r="GWX30" s="24"/>
      <c r="GWY30" s="24"/>
      <c r="GWZ30" s="24"/>
      <c r="GXA30" s="24"/>
      <c r="GXB30" s="24"/>
      <c r="GXC30" s="25"/>
      <c r="GXD30" s="15"/>
      <c r="GXE30" s="24"/>
      <c r="GXF30" s="24"/>
      <c r="GXG30" s="24"/>
      <c r="GXH30" s="24"/>
      <c r="GXI30" s="24"/>
      <c r="GXJ30" s="24"/>
      <c r="GXK30" s="25"/>
      <c r="GXL30" s="15"/>
      <c r="GXM30" s="24"/>
      <c r="GXN30" s="24"/>
      <c r="GXO30" s="24"/>
      <c r="GXP30" s="24"/>
      <c r="GXQ30" s="24"/>
      <c r="GXR30" s="24"/>
      <c r="GXS30" s="25"/>
      <c r="GXT30" s="15"/>
      <c r="GXU30" s="24"/>
      <c r="GXV30" s="24"/>
      <c r="GXW30" s="24"/>
      <c r="GXX30" s="24"/>
      <c r="GXY30" s="24"/>
      <c r="GXZ30" s="24"/>
      <c r="GYA30" s="25"/>
      <c r="GYB30" s="15"/>
      <c r="GYC30" s="24"/>
      <c r="GYD30" s="24"/>
      <c r="GYE30" s="24"/>
      <c r="GYF30" s="24"/>
      <c r="GYG30" s="24"/>
      <c r="GYH30" s="24"/>
      <c r="GYI30" s="25"/>
      <c r="GYJ30" s="15"/>
      <c r="GYK30" s="24"/>
      <c r="GYL30" s="24"/>
      <c r="GYM30" s="24"/>
      <c r="GYN30" s="24"/>
      <c r="GYO30" s="24"/>
      <c r="GYP30" s="24"/>
      <c r="GYQ30" s="25"/>
      <c r="GYR30" s="15"/>
      <c r="GYS30" s="24"/>
      <c r="GYT30" s="24"/>
      <c r="GYU30" s="24"/>
      <c r="GYV30" s="24"/>
      <c r="GYW30" s="24"/>
      <c r="GYX30" s="24"/>
      <c r="GYY30" s="25"/>
      <c r="GYZ30" s="15"/>
      <c r="GZA30" s="24"/>
      <c r="GZB30" s="24"/>
      <c r="GZC30" s="24"/>
      <c r="GZD30" s="24"/>
      <c r="GZE30" s="24"/>
      <c r="GZF30" s="24"/>
      <c r="GZG30" s="25"/>
      <c r="GZH30" s="15"/>
      <c r="GZI30" s="24"/>
      <c r="GZJ30" s="24"/>
      <c r="GZK30" s="24"/>
      <c r="GZL30" s="24"/>
      <c r="GZM30" s="24"/>
      <c r="GZN30" s="24"/>
      <c r="GZO30" s="25"/>
      <c r="GZP30" s="15"/>
      <c r="GZQ30" s="24"/>
      <c r="GZR30" s="24"/>
      <c r="GZS30" s="24"/>
      <c r="GZT30" s="24"/>
      <c r="GZU30" s="24"/>
      <c r="GZV30" s="24"/>
      <c r="GZW30" s="25"/>
      <c r="GZX30" s="15"/>
      <c r="GZY30" s="24"/>
      <c r="GZZ30" s="24"/>
      <c r="HAA30" s="24"/>
      <c r="HAB30" s="24"/>
      <c r="HAC30" s="24"/>
      <c r="HAD30" s="24"/>
      <c r="HAE30" s="25"/>
      <c r="HAF30" s="15"/>
      <c r="HAG30" s="24"/>
      <c r="HAH30" s="24"/>
      <c r="HAI30" s="24"/>
      <c r="HAJ30" s="24"/>
      <c r="HAK30" s="24"/>
      <c r="HAL30" s="24"/>
      <c r="HAM30" s="25"/>
      <c r="HAN30" s="15"/>
      <c r="HAO30" s="24"/>
      <c r="HAP30" s="24"/>
      <c r="HAQ30" s="24"/>
      <c r="HAR30" s="24"/>
      <c r="HAS30" s="24"/>
      <c r="HAT30" s="24"/>
      <c r="HAU30" s="25"/>
      <c r="HAV30" s="15"/>
      <c r="HAW30" s="24"/>
      <c r="HAX30" s="24"/>
      <c r="HAY30" s="24"/>
      <c r="HAZ30" s="24"/>
      <c r="HBA30" s="24"/>
      <c r="HBB30" s="24"/>
      <c r="HBC30" s="25"/>
      <c r="HBD30" s="15"/>
      <c r="HBE30" s="24"/>
      <c r="HBF30" s="24"/>
      <c r="HBG30" s="24"/>
      <c r="HBH30" s="24"/>
      <c r="HBI30" s="24"/>
      <c r="HBJ30" s="24"/>
      <c r="HBK30" s="25"/>
      <c r="HBL30" s="15"/>
      <c r="HBM30" s="24"/>
      <c r="HBN30" s="24"/>
      <c r="HBO30" s="24"/>
      <c r="HBP30" s="24"/>
      <c r="HBQ30" s="24"/>
      <c r="HBR30" s="24"/>
      <c r="HBS30" s="25"/>
      <c r="HBT30" s="15"/>
      <c r="HBU30" s="24"/>
      <c r="HBV30" s="24"/>
      <c r="HBW30" s="24"/>
      <c r="HBX30" s="24"/>
      <c r="HBY30" s="24"/>
      <c r="HBZ30" s="24"/>
      <c r="HCA30" s="25"/>
      <c r="HCB30" s="15"/>
      <c r="HCC30" s="24"/>
      <c r="HCD30" s="24"/>
      <c r="HCE30" s="24"/>
      <c r="HCF30" s="24"/>
      <c r="HCG30" s="24"/>
      <c r="HCH30" s="24"/>
      <c r="HCI30" s="25"/>
      <c r="HCJ30" s="15"/>
      <c r="HCK30" s="24"/>
      <c r="HCL30" s="24"/>
      <c r="HCM30" s="24"/>
      <c r="HCN30" s="24"/>
      <c r="HCO30" s="24"/>
      <c r="HCP30" s="24"/>
      <c r="HCQ30" s="25"/>
      <c r="HCR30" s="15"/>
      <c r="HCS30" s="24"/>
      <c r="HCT30" s="24"/>
      <c r="HCU30" s="24"/>
      <c r="HCV30" s="24"/>
      <c r="HCW30" s="24"/>
      <c r="HCX30" s="24"/>
      <c r="HCY30" s="25"/>
      <c r="HCZ30" s="15"/>
      <c r="HDA30" s="24"/>
      <c r="HDB30" s="24"/>
      <c r="HDC30" s="24"/>
      <c r="HDD30" s="24"/>
      <c r="HDE30" s="24"/>
      <c r="HDF30" s="24"/>
      <c r="HDG30" s="25"/>
      <c r="HDH30" s="15"/>
      <c r="HDI30" s="24"/>
      <c r="HDJ30" s="24"/>
      <c r="HDK30" s="24"/>
      <c r="HDL30" s="24"/>
      <c r="HDM30" s="24"/>
      <c r="HDN30" s="24"/>
      <c r="HDO30" s="25"/>
      <c r="HDP30" s="15"/>
      <c r="HDQ30" s="24"/>
      <c r="HDR30" s="24"/>
      <c r="HDS30" s="24"/>
      <c r="HDT30" s="24"/>
      <c r="HDU30" s="24"/>
      <c r="HDV30" s="24"/>
      <c r="HDW30" s="25"/>
      <c r="HDX30" s="15"/>
      <c r="HDY30" s="24"/>
      <c r="HDZ30" s="24"/>
      <c r="HEA30" s="24"/>
      <c r="HEB30" s="24"/>
      <c r="HEC30" s="24"/>
      <c r="HED30" s="24"/>
      <c r="HEE30" s="25"/>
      <c r="HEF30" s="15"/>
      <c r="HEG30" s="24"/>
      <c r="HEH30" s="24"/>
      <c r="HEI30" s="24"/>
      <c r="HEJ30" s="24"/>
      <c r="HEK30" s="24"/>
      <c r="HEL30" s="24"/>
      <c r="HEM30" s="25"/>
      <c r="HEN30" s="15"/>
      <c r="HEO30" s="24"/>
      <c r="HEP30" s="24"/>
      <c r="HEQ30" s="24"/>
      <c r="HER30" s="24"/>
      <c r="HES30" s="24"/>
      <c r="HET30" s="24"/>
      <c r="HEU30" s="25"/>
      <c r="HEV30" s="15"/>
      <c r="HEW30" s="24"/>
      <c r="HEX30" s="24"/>
      <c r="HEY30" s="24"/>
      <c r="HEZ30" s="24"/>
      <c r="HFA30" s="24"/>
      <c r="HFB30" s="24"/>
      <c r="HFC30" s="25"/>
      <c r="HFD30" s="15"/>
      <c r="HFE30" s="24"/>
      <c r="HFF30" s="24"/>
      <c r="HFG30" s="24"/>
      <c r="HFH30" s="24"/>
      <c r="HFI30" s="24"/>
      <c r="HFJ30" s="24"/>
      <c r="HFK30" s="25"/>
      <c r="HFL30" s="15"/>
      <c r="HFM30" s="24"/>
      <c r="HFN30" s="24"/>
      <c r="HFO30" s="24"/>
      <c r="HFP30" s="24"/>
      <c r="HFQ30" s="24"/>
      <c r="HFR30" s="24"/>
      <c r="HFS30" s="25"/>
      <c r="HFT30" s="15"/>
      <c r="HFU30" s="24"/>
      <c r="HFV30" s="24"/>
      <c r="HFW30" s="24"/>
      <c r="HFX30" s="24"/>
      <c r="HFY30" s="24"/>
      <c r="HFZ30" s="24"/>
      <c r="HGA30" s="25"/>
      <c r="HGB30" s="15"/>
      <c r="HGC30" s="24"/>
      <c r="HGD30" s="24"/>
      <c r="HGE30" s="24"/>
      <c r="HGF30" s="24"/>
      <c r="HGG30" s="24"/>
      <c r="HGH30" s="24"/>
      <c r="HGI30" s="25"/>
      <c r="HGJ30" s="15"/>
      <c r="HGK30" s="24"/>
      <c r="HGL30" s="24"/>
      <c r="HGM30" s="24"/>
      <c r="HGN30" s="24"/>
      <c r="HGO30" s="24"/>
      <c r="HGP30" s="24"/>
      <c r="HGQ30" s="25"/>
      <c r="HGR30" s="15"/>
      <c r="HGS30" s="24"/>
      <c r="HGT30" s="24"/>
      <c r="HGU30" s="24"/>
      <c r="HGV30" s="24"/>
      <c r="HGW30" s="24"/>
      <c r="HGX30" s="24"/>
      <c r="HGY30" s="25"/>
      <c r="HGZ30" s="15"/>
      <c r="HHA30" s="24"/>
      <c r="HHB30" s="24"/>
      <c r="HHC30" s="24"/>
      <c r="HHD30" s="24"/>
      <c r="HHE30" s="24"/>
      <c r="HHF30" s="24"/>
      <c r="HHG30" s="25"/>
      <c r="HHH30" s="15"/>
      <c r="HHI30" s="24"/>
      <c r="HHJ30" s="24"/>
      <c r="HHK30" s="24"/>
      <c r="HHL30" s="24"/>
      <c r="HHM30" s="24"/>
      <c r="HHN30" s="24"/>
      <c r="HHO30" s="25"/>
      <c r="HHP30" s="15"/>
      <c r="HHQ30" s="24"/>
      <c r="HHR30" s="24"/>
      <c r="HHS30" s="24"/>
      <c r="HHT30" s="24"/>
      <c r="HHU30" s="24"/>
      <c r="HHV30" s="24"/>
      <c r="HHW30" s="25"/>
      <c r="HHX30" s="15"/>
      <c r="HHY30" s="24"/>
      <c r="HHZ30" s="24"/>
      <c r="HIA30" s="24"/>
      <c r="HIB30" s="24"/>
      <c r="HIC30" s="24"/>
      <c r="HID30" s="24"/>
      <c r="HIE30" s="25"/>
      <c r="HIF30" s="15"/>
      <c r="HIG30" s="24"/>
      <c r="HIH30" s="24"/>
      <c r="HII30" s="24"/>
      <c r="HIJ30" s="24"/>
      <c r="HIK30" s="24"/>
      <c r="HIL30" s="24"/>
      <c r="HIM30" s="25"/>
      <c r="HIN30" s="15"/>
      <c r="HIO30" s="24"/>
      <c r="HIP30" s="24"/>
      <c r="HIQ30" s="24"/>
      <c r="HIR30" s="24"/>
      <c r="HIS30" s="24"/>
      <c r="HIT30" s="24"/>
      <c r="HIU30" s="25"/>
      <c r="HIV30" s="15"/>
      <c r="HIW30" s="24"/>
      <c r="HIX30" s="24"/>
      <c r="HIY30" s="24"/>
      <c r="HIZ30" s="24"/>
      <c r="HJA30" s="24"/>
      <c r="HJB30" s="24"/>
      <c r="HJC30" s="25"/>
      <c r="HJD30" s="15"/>
      <c r="HJE30" s="24"/>
      <c r="HJF30" s="24"/>
      <c r="HJG30" s="24"/>
      <c r="HJH30" s="24"/>
      <c r="HJI30" s="24"/>
      <c r="HJJ30" s="24"/>
      <c r="HJK30" s="25"/>
      <c r="HJL30" s="15"/>
      <c r="HJM30" s="24"/>
      <c r="HJN30" s="24"/>
      <c r="HJO30" s="24"/>
      <c r="HJP30" s="24"/>
      <c r="HJQ30" s="24"/>
      <c r="HJR30" s="24"/>
      <c r="HJS30" s="25"/>
      <c r="HJT30" s="15"/>
      <c r="HJU30" s="24"/>
      <c r="HJV30" s="24"/>
      <c r="HJW30" s="24"/>
      <c r="HJX30" s="24"/>
      <c r="HJY30" s="24"/>
      <c r="HJZ30" s="24"/>
      <c r="HKA30" s="25"/>
      <c r="HKB30" s="15"/>
      <c r="HKC30" s="24"/>
      <c r="HKD30" s="24"/>
      <c r="HKE30" s="24"/>
      <c r="HKF30" s="24"/>
      <c r="HKG30" s="24"/>
      <c r="HKH30" s="24"/>
      <c r="HKI30" s="25"/>
      <c r="HKJ30" s="15"/>
      <c r="HKK30" s="24"/>
      <c r="HKL30" s="24"/>
      <c r="HKM30" s="24"/>
      <c r="HKN30" s="24"/>
      <c r="HKO30" s="24"/>
      <c r="HKP30" s="24"/>
      <c r="HKQ30" s="25"/>
      <c r="HKR30" s="15"/>
      <c r="HKS30" s="24"/>
      <c r="HKT30" s="24"/>
      <c r="HKU30" s="24"/>
      <c r="HKV30" s="24"/>
      <c r="HKW30" s="24"/>
      <c r="HKX30" s="24"/>
      <c r="HKY30" s="25"/>
      <c r="HKZ30" s="15"/>
      <c r="HLA30" s="24"/>
      <c r="HLB30" s="24"/>
      <c r="HLC30" s="24"/>
      <c r="HLD30" s="24"/>
      <c r="HLE30" s="24"/>
      <c r="HLF30" s="24"/>
      <c r="HLG30" s="25"/>
      <c r="HLH30" s="15"/>
      <c r="HLI30" s="24"/>
      <c r="HLJ30" s="24"/>
      <c r="HLK30" s="24"/>
      <c r="HLL30" s="24"/>
      <c r="HLM30" s="24"/>
      <c r="HLN30" s="24"/>
      <c r="HLO30" s="25"/>
      <c r="HLP30" s="15"/>
      <c r="HLQ30" s="24"/>
      <c r="HLR30" s="24"/>
      <c r="HLS30" s="24"/>
      <c r="HLT30" s="24"/>
      <c r="HLU30" s="24"/>
      <c r="HLV30" s="24"/>
      <c r="HLW30" s="25"/>
      <c r="HLX30" s="15"/>
      <c r="HLY30" s="24"/>
      <c r="HLZ30" s="24"/>
      <c r="HMA30" s="24"/>
      <c r="HMB30" s="24"/>
      <c r="HMC30" s="24"/>
      <c r="HMD30" s="24"/>
      <c r="HME30" s="25"/>
      <c r="HMF30" s="15"/>
      <c r="HMG30" s="24"/>
      <c r="HMH30" s="24"/>
      <c r="HMI30" s="24"/>
      <c r="HMJ30" s="24"/>
      <c r="HMK30" s="24"/>
      <c r="HML30" s="24"/>
      <c r="HMM30" s="25"/>
      <c r="HMN30" s="15"/>
      <c r="HMO30" s="24"/>
      <c r="HMP30" s="24"/>
      <c r="HMQ30" s="24"/>
      <c r="HMR30" s="24"/>
      <c r="HMS30" s="24"/>
      <c r="HMT30" s="24"/>
      <c r="HMU30" s="25"/>
      <c r="HMV30" s="15"/>
      <c r="HMW30" s="24"/>
      <c r="HMX30" s="24"/>
      <c r="HMY30" s="24"/>
      <c r="HMZ30" s="24"/>
      <c r="HNA30" s="24"/>
      <c r="HNB30" s="24"/>
      <c r="HNC30" s="25"/>
      <c r="HND30" s="15"/>
      <c r="HNE30" s="24"/>
      <c r="HNF30" s="24"/>
      <c r="HNG30" s="24"/>
      <c r="HNH30" s="24"/>
      <c r="HNI30" s="24"/>
      <c r="HNJ30" s="24"/>
      <c r="HNK30" s="25"/>
      <c r="HNL30" s="15"/>
      <c r="HNM30" s="24"/>
      <c r="HNN30" s="24"/>
      <c r="HNO30" s="24"/>
      <c r="HNP30" s="24"/>
      <c r="HNQ30" s="24"/>
      <c r="HNR30" s="24"/>
      <c r="HNS30" s="25"/>
      <c r="HNT30" s="15"/>
      <c r="HNU30" s="24"/>
      <c r="HNV30" s="24"/>
      <c r="HNW30" s="24"/>
      <c r="HNX30" s="24"/>
      <c r="HNY30" s="24"/>
      <c r="HNZ30" s="24"/>
      <c r="HOA30" s="25"/>
      <c r="HOB30" s="15"/>
      <c r="HOC30" s="24"/>
      <c r="HOD30" s="24"/>
      <c r="HOE30" s="24"/>
      <c r="HOF30" s="24"/>
      <c r="HOG30" s="24"/>
      <c r="HOH30" s="24"/>
      <c r="HOI30" s="25"/>
      <c r="HOJ30" s="15"/>
      <c r="HOK30" s="24"/>
      <c r="HOL30" s="24"/>
      <c r="HOM30" s="24"/>
      <c r="HON30" s="24"/>
      <c r="HOO30" s="24"/>
      <c r="HOP30" s="24"/>
      <c r="HOQ30" s="25"/>
      <c r="HOR30" s="15"/>
      <c r="HOS30" s="24"/>
      <c r="HOT30" s="24"/>
      <c r="HOU30" s="24"/>
      <c r="HOV30" s="24"/>
      <c r="HOW30" s="24"/>
      <c r="HOX30" s="24"/>
      <c r="HOY30" s="25"/>
      <c r="HOZ30" s="15"/>
      <c r="HPA30" s="24"/>
      <c r="HPB30" s="24"/>
      <c r="HPC30" s="24"/>
      <c r="HPD30" s="24"/>
      <c r="HPE30" s="24"/>
      <c r="HPF30" s="24"/>
      <c r="HPG30" s="25"/>
      <c r="HPH30" s="15"/>
      <c r="HPI30" s="24"/>
      <c r="HPJ30" s="24"/>
      <c r="HPK30" s="24"/>
      <c r="HPL30" s="24"/>
      <c r="HPM30" s="24"/>
      <c r="HPN30" s="24"/>
      <c r="HPO30" s="25"/>
      <c r="HPP30" s="15"/>
      <c r="HPQ30" s="24"/>
      <c r="HPR30" s="24"/>
      <c r="HPS30" s="24"/>
      <c r="HPT30" s="24"/>
      <c r="HPU30" s="24"/>
      <c r="HPV30" s="24"/>
      <c r="HPW30" s="25"/>
      <c r="HPX30" s="15"/>
      <c r="HPY30" s="24"/>
      <c r="HPZ30" s="24"/>
      <c r="HQA30" s="24"/>
      <c r="HQB30" s="24"/>
      <c r="HQC30" s="24"/>
      <c r="HQD30" s="24"/>
      <c r="HQE30" s="25"/>
      <c r="HQF30" s="15"/>
      <c r="HQG30" s="24"/>
      <c r="HQH30" s="24"/>
      <c r="HQI30" s="24"/>
      <c r="HQJ30" s="24"/>
      <c r="HQK30" s="24"/>
      <c r="HQL30" s="24"/>
      <c r="HQM30" s="25"/>
      <c r="HQN30" s="15"/>
      <c r="HQO30" s="24"/>
      <c r="HQP30" s="24"/>
      <c r="HQQ30" s="24"/>
      <c r="HQR30" s="24"/>
      <c r="HQS30" s="24"/>
      <c r="HQT30" s="24"/>
      <c r="HQU30" s="25"/>
      <c r="HQV30" s="15"/>
      <c r="HQW30" s="24"/>
      <c r="HQX30" s="24"/>
      <c r="HQY30" s="24"/>
      <c r="HQZ30" s="24"/>
      <c r="HRA30" s="24"/>
      <c r="HRB30" s="24"/>
      <c r="HRC30" s="25"/>
      <c r="HRD30" s="15"/>
      <c r="HRE30" s="24"/>
      <c r="HRF30" s="24"/>
      <c r="HRG30" s="24"/>
      <c r="HRH30" s="24"/>
      <c r="HRI30" s="24"/>
      <c r="HRJ30" s="24"/>
      <c r="HRK30" s="25"/>
      <c r="HRL30" s="15"/>
      <c r="HRM30" s="24"/>
      <c r="HRN30" s="24"/>
      <c r="HRO30" s="24"/>
      <c r="HRP30" s="24"/>
      <c r="HRQ30" s="24"/>
      <c r="HRR30" s="24"/>
      <c r="HRS30" s="25"/>
      <c r="HRT30" s="15"/>
      <c r="HRU30" s="24"/>
      <c r="HRV30" s="24"/>
      <c r="HRW30" s="24"/>
      <c r="HRX30" s="24"/>
      <c r="HRY30" s="24"/>
      <c r="HRZ30" s="24"/>
      <c r="HSA30" s="25"/>
      <c r="HSB30" s="15"/>
      <c r="HSC30" s="24"/>
      <c r="HSD30" s="24"/>
      <c r="HSE30" s="24"/>
      <c r="HSF30" s="24"/>
      <c r="HSG30" s="24"/>
      <c r="HSH30" s="24"/>
      <c r="HSI30" s="25"/>
      <c r="HSJ30" s="15"/>
      <c r="HSK30" s="24"/>
      <c r="HSL30" s="24"/>
      <c r="HSM30" s="24"/>
      <c r="HSN30" s="24"/>
      <c r="HSO30" s="24"/>
      <c r="HSP30" s="24"/>
      <c r="HSQ30" s="25"/>
      <c r="HSR30" s="15"/>
      <c r="HSS30" s="24"/>
      <c r="HST30" s="24"/>
      <c r="HSU30" s="24"/>
      <c r="HSV30" s="24"/>
      <c r="HSW30" s="24"/>
      <c r="HSX30" s="24"/>
      <c r="HSY30" s="25"/>
      <c r="HSZ30" s="15"/>
      <c r="HTA30" s="24"/>
      <c r="HTB30" s="24"/>
      <c r="HTC30" s="24"/>
      <c r="HTD30" s="24"/>
      <c r="HTE30" s="24"/>
      <c r="HTF30" s="24"/>
      <c r="HTG30" s="25"/>
      <c r="HTH30" s="15"/>
      <c r="HTI30" s="24"/>
      <c r="HTJ30" s="24"/>
      <c r="HTK30" s="24"/>
      <c r="HTL30" s="24"/>
      <c r="HTM30" s="24"/>
      <c r="HTN30" s="24"/>
      <c r="HTO30" s="25"/>
      <c r="HTP30" s="15"/>
      <c r="HTQ30" s="24"/>
      <c r="HTR30" s="24"/>
      <c r="HTS30" s="24"/>
      <c r="HTT30" s="24"/>
      <c r="HTU30" s="24"/>
      <c r="HTV30" s="24"/>
      <c r="HTW30" s="25"/>
      <c r="HTX30" s="15"/>
      <c r="HTY30" s="24"/>
      <c r="HTZ30" s="24"/>
      <c r="HUA30" s="24"/>
      <c r="HUB30" s="24"/>
      <c r="HUC30" s="24"/>
      <c r="HUD30" s="24"/>
      <c r="HUE30" s="25"/>
      <c r="HUF30" s="15"/>
      <c r="HUG30" s="24"/>
      <c r="HUH30" s="24"/>
      <c r="HUI30" s="24"/>
      <c r="HUJ30" s="24"/>
      <c r="HUK30" s="24"/>
      <c r="HUL30" s="24"/>
      <c r="HUM30" s="25"/>
      <c r="HUN30" s="15"/>
      <c r="HUO30" s="24"/>
      <c r="HUP30" s="24"/>
      <c r="HUQ30" s="24"/>
      <c r="HUR30" s="24"/>
      <c r="HUS30" s="24"/>
      <c r="HUT30" s="24"/>
      <c r="HUU30" s="25"/>
      <c r="HUV30" s="15"/>
      <c r="HUW30" s="24"/>
      <c r="HUX30" s="24"/>
      <c r="HUY30" s="24"/>
      <c r="HUZ30" s="24"/>
      <c r="HVA30" s="24"/>
      <c r="HVB30" s="24"/>
      <c r="HVC30" s="25"/>
      <c r="HVD30" s="15"/>
      <c r="HVE30" s="24"/>
      <c r="HVF30" s="24"/>
      <c r="HVG30" s="24"/>
      <c r="HVH30" s="24"/>
      <c r="HVI30" s="24"/>
      <c r="HVJ30" s="24"/>
      <c r="HVK30" s="25"/>
      <c r="HVL30" s="15"/>
      <c r="HVM30" s="24"/>
      <c r="HVN30" s="24"/>
      <c r="HVO30" s="24"/>
      <c r="HVP30" s="24"/>
      <c r="HVQ30" s="24"/>
      <c r="HVR30" s="24"/>
      <c r="HVS30" s="25"/>
      <c r="HVT30" s="15"/>
      <c r="HVU30" s="24"/>
      <c r="HVV30" s="24"/>
      <c r="HVW30" s="24"/>
      <c r="HVX30" s="24"/>
      <c r="HVY30" s="24"/>
      <c r="HVZ30" s="24"/>
      <c r="HWA30" s="25"/>
      <c r="HWB30" s="15"/>
      <c r="HWC30" s="24"/>
      <c r="HWD30" s="24"/>
      <c r="HWE30" s="24"/>
      <c r="HWF30" s="24"/>
      <c r="HWG30" s="24"/>
      <c r="HWH30" s="24"/>
      <c r="HWI30" s="25"/>
      <c r="HWJ30" s="15"/>
      <c r="HWK30" s="24"/>
      <c r="HWL30" s="24"/>
      <c r="HWM30" s="24"/>
      <c r="HWN30" s="24"/>
      <c r="HWO30" s="24"/>
      <c r="HWP30" s="24"/>
      <c r="HWQ30" s="25"/>
      <c r="HWR30" s="15"/>
      <c r="HWS30" s="24"/>
      <c r="HWT30" s="24"/>
      <c r="HWU30" s="24"/>
      <c r="HWV30" s="24"/>
      <c r="HWW30" s="24"/>
      <c r="HWX30" s="24"/>
      <c r="HWY30" s="25"/>
      <c r="HWZ30" s="15"/>
      <c r="HXA30" s="24"/>
      <c r="HXB30" s="24"/>
      <c r="HXC30" s="24"/>
      <c r="HXD30" s="24"/>
      <c r="HXE30" s="24"/>
      <c r="HXF30" s="24"/>
      <c r="HXG30" s="25"/>
      <c r="HXH30" s="15"/>
      <c r="HXI30" s="24"/>
      <c r="HXJ30" s="24"/>
      <c r="HXK30" s="24"/>
      <c r="HXL30" s="24"/>
      <c r="HXM30" s="24"/>
      <c r="HXN30" s="24"/>
      <c r="HXO30" s="25"/>
      <c r="HXP30" s="15"/>
      <c r="HXQ30" s="24"/>
      <c r="HXR30" s="24"/>
      <c r="HXS30" s="24"/>
      <c r="HXT30" s="24"/>
      <c r="HXU30" s="24"/>
      <c r="HXV30" s="24"/>
      <c r="HXW30" s="25"/>
      <c r="HXX30" s="15"/>
      <c r="HXY30" s="24"/>
      <c r="HXZ30" s="24"/>
      <c r="HYA30" s="24"/>
      <c r="HYB30" s="24"/>
      <c r="HYC30" s="24"/>
      <c r="HYD30" s="24"/>
      <c r="HYE30" s="25"/>
      <c r="HYF30" s="15"/>
      <c r="HYG30" s="24"/>
      <c r="HYH30" s="24"/>
      <c r="HYI30" s="24"/>
      <c r="HYJ30" s="24"/>
      <c r="HYK30" s="24"/>
      <c r="HYL30" s="24"/>
      <c r="HYM30" s="25"/>
      <c r="HYN30" s="15"/>
      <c r="HYO30" s="24"/>
      <c r="HYP30" s="24"/>
      <c r="HYQ30" s="24"/>
      <c r="HYR30" s="24"/>
      <c r="HYS30" s="24"/>
      <c r="HYT30" s="24"/>
      <c r="HYU30" s="25"/>
      <c r="HYV30" s="15"/>
      <c r="HYW30" s="24"/>
      <c r="HYX30" s="24"/>
      <c r="HYY30" s="24"/>
      <c r="HYZ30" s="24"/>
      <c r="HZA30" s="24"/>
      <c r="HZB30" s="24"/>
      <c r="HZC30" s="25"/>
      <c r="HZD30" s="15"/>
      <c r="HZE30" s="24"/>
      <c r="HZF30" s="24"/>
      <c r="HZG30" s="24"/>
      <c r="HZH30" s="24"/>
      <c r="HZI30" s="24"/>
      <c r="HZJ30" s="24"/>
      <c r="HZK30" s="25"/>
      <c r="HZL30" s="15"/>
      <c r="HZM30" s="24"/>
      <c r="HZN30" s="24"/>
      <c r="HZO30" s="24"/>
      <c r="HZP30" s="24"/>
      <c r="HZQ30" s="24"/>
      <c r="HZR30" s="24"/>
      <c r="HZS30" s="25"/>
      <c r="HZT30" s="15"/>
      <c r="HZU30" s="24"/>
      <c r="HZV30" s="24"/>
      <c r="HZW30" s="24"/>
      <c r="HZX30" s="24"/>
      <c r="HZY30" s="24"/>
      <c r="HZZ30" s="24"/>
      <c r="IAA30" s="25"/>
      <c r="IAB30" s="15"/>
      <c r="IAC30" s="24"/>
      <c r="IAD30" s="24"/>
      <c r="IAE30" s="24"/>
      <c r="IAF30" s="24"/>
      <c r="IAG30" s="24"/>
      <c r="IAH30" s="24"/>
      <c r="IAI30" s="25"/>
      <c r="IAJ30" s="15"/>
      <c r="IAK30" s="24"/>
      <c r="IAL30" s="24"/>
      <c r="IAM30" s="24"/>
      <c r="IAN30" s="24"/>
      <c r="IAO30" s="24"/>
      <c r="IAP30" s="24"/>
      <c r="IAQ30" s="25"/>
      <c r="IAR30" s="15"/>
      <c r="IAS30" s="24"/>
      <c r="IAT30" s="24"/>
      <c r="IAU30" s="24"/>
      <c r="IAV30" s="24"/>
      <c r="IAW30" s="24"/>
      <c r="IAX30" s="24"/>
      <c r="IAY30" s="25"/>
      <c r="IAZ30" s="15"/>
      <c r="IBA30" s="24"/>
      <c r="IBB30" s="24"/>
      <c r="IBC30" s="24"/>
      <c r="IBD30" s="24"/>
      <c r="IBE30" s="24"/>
      <c r="IBF30" s="24"/>
      <c r="IBG30" s="25"/>
      <c r="IBH30" s="15"/>
      <c r="IBI30" s="24"/>
      <c r="IBJ30" s="24"/>
      <c r="IBK30" s="24"/>
      <c r="IBL30" s="24"/>
      <c r="IBM30" s="24"/>
      <c r="IBN30" s="24"/>
      <c r="IBO30" s="25"/>
      <c r="IBP30" s="15"/>
      <c r="IBQ30" s="24"/>
      <c r="IBR30" s="24"/>
      <c r="IBS30" s="24"/>
      <c r="IBT30" s="24"/>
      <c r="IBU30" s="24"/>
      <c r="IBV30" s="24"/>
      <c r="IBW30" s="25"/>
      <c r="IBX30" s="15"/>
      <c r="IBY30" s="24"/>
      <c r="IBZ30" s="24"/>
      <c r="ICA30" s="24"/>
      <c r="ICB30" s="24"/>
      <c r="ICC30" s="24"/>
      <c r="ICD30" s="24"/>
      <c r="ICE30" s="25"/>
      <c r="ICF30" s="15"/>
      <c r="ICG30" s="24"/>
      <c r="ICH30" s="24"/>
      <c r="ICI30" s="24"/>
      <c r="ICJ30" s="24"/>
      <c r="ICK30" s="24"/>
      <c r="ICL30" s="24"/>
      <c r="ICM30" s="25"/>
      <c r="ICN30" s="15"/>
      <c r="ICO30" s="24"/>
      <c r="ICP30" s="24"/>
      <c r="ICQ30" s="24"/>
      <c r="ICR30" s="24"/>
      <c r="ICS30" s="24"/>
      <c r="ICT30" s="24"/>
      <c r="ICU30" s="25"/>
      <c r="ICV30" s="15"/>
      <c r="ICW30" s="24"/>
      <c r="ICX30" s="24"/>
      <c r="ICY30" s="24"/>
      <c r="ICZ30" s="24"/>
      <c r="IDA30" s="24"/>
      <c r="IDB30" s="24"/>
      <c r="IDC30" s="25"/>
      <c r="IDD30" s="15"/>
      <c r="IDE30" s="24"/>
      <c r="IDF30" s="24"/>
      <c r="IDG30" s="24"/>
      <c r="IDH30" s="24"/>
      <c r="IDI30" s="24"/>
      <c r="IDJ30" s="24"/>
      <c r="IDK30" s="25"/>
      <c r="IDL30" s="15"/>
      <c r="IDM30" s="24"/>
      <c r="IDN30" s="24"/>
      <c r="IDO30" s="24"/>
      <c r="IDP30" s="24"/>
      <c r="IDQ30" s="24"/>
      <c r="IDR30" s="24"/>
      <c r="IDS30" s="25"/>
      <c r="IDT30" s="15"/>
      <c r="IDU30" s="24"/>
      <c r="IDV30" s="24"/>
      <c r="IDW30" s="24"/>
      <c r="IDX30" s="24"/>
      <c r="IDY30" s="24"/>
      <c r="IDZ30" s="24"/>
      <c r="IEA30" s="25"/>
      <c r="IEB30" s="15"/>
      <c r="IEC30" s="24"/>
      <c r="IED30" s="24"/>
      <c r="IEE30" s="24"/>
      <c r="IEF30" s="24"/>
      <c r="IEG30" s="24"/>
      <c r="IEH30" s="24"/>
      <c r="IEI30" s="25"/>
      <c r="IEJ30" s="15"/>
      <c r="IEK30" s="24"/>
      <c r="IEL30" s="24"/>
      <c r="IEM30" s="24"/>
      <c r="IEN30" s="24"/>
      <c r="IEO30" s="24"/>
      <c r="IEP30" s="24"/>
      <c r="IEQ30" s="25"/>
      <c r="IER30" s="15"/>
      <c r="IES30" s="24"/>
      <c r="IET30" s="24"/>
      <c r="IEU30" s="24"/>
      <c r="IEV30" s="24"/>
      <c r="IEW30" s="24"/>
      <c r="IEX30" s="24"/>
      <c r="IEY30" s="25"/>
      <c r="IEZ30" s="15"/>
      <c r="IFA30" s="24"/>
      <c r="IFB30" s="24"/>
      <c r="IFC30" s="24"/>
      <c r="IFD30" s="24"/>
      <c r="IFE30" s="24"/>
      <c r="IFF30" s="24"/>
      <c r="IFG30" s="25"/>
      <c r="IFH30" s="15"/>
      <c r="IFI30" s="24"/>
      <c r="IFJ30" s="24"/>
      <c r="IFK30" s="24"/>
      <c r="IFL30" s="24"/>
      <c r="IFM30" s="24"/>
      <c r="IFN30" s="24"/>
      <c r="IFO30" s="25"/>
      <c r="IFP30" s="15"/>
      <c r="IFQ30" s="24"/>
      <c r="IFR30" s="24"/>
      <c r="IFS30" s="24"/>
      <c r="IFT30" s="24"/>
      <c r="IFU30" s="24"/>
      <c r="IFV30" s="24"/>
      <c r="IFW30" s="25"/>
      <c r="IFX30" s="15"/>
      <c r="IFY30" s="24"/>
      <c r="IFZ30" s="24"/>
      <c r="IGA30" s="24"/>
      <c r="IGB30" s="24"/>
      <c r="IGC30" s="24"/>
      <c r="IGD30" s="24"/>
      <c r="IGE30" s="25"/>
      <c r="IGF30" s="15"/>
      <c r="IGG30" s="24"/>
      <c r="IGH30" s="24"/>
      <c r="IGI30" s="24"/>
      <c r="IGJ30" s="24"/>
      <c r="IGK30" s="24"/>
      <c r="IGL30" s="24"/>
      <c r="IGM30" s="25"/>
      <c r="IGN30" s="15"/>
      <c r="IGO30" s="24"/>
      <c r="IGP30" s="24"/>
      <c r="IGQ30" s="24"/>
      <c r="IGR30" s="24"/>
      <c r="IGS30" s="24"/>
      <c r="IGT30" s="24"/>
      <c r="IGU30" s="25"/>
      <c r="IGV30" s="15"/>
      <c r="IGW30" s="24"/>
      <c r="IGX30" s="24"/>
      <c r="IGY30" s="24"/>
      <c r="IGZ30" s="24"/>
      <c r="IHA30" s="24"/>
      <c r="IHB30" s="24"/>
      <c r="IHC30" s="25"/>
      <c r="IHD30" s="15"/>
      <c r="IHE30" s="24"/>
      <c r="IHF30" s="24"/>
      <c r="IHG30" s="24"/>
      <c r="IHH30" s="24"/>
      <c r="IHI30" s="24"/>
      <c r="IHJ30" s="24"/>
      <c r="IHK30" s="25"/>
      <c r="IHL30" s="15"/>
      <c r="IHM30" s="24"/>
      <c r="IHN30" s="24"/>
      <c r="IHO30" s="24"/>
      <c r="IHP30" s="24"/>
      <c r="IHQ30" s="24"/>
      <c r="IHR30" s="24"/>
      <c r="IHS30" s="25"/>
      <c r="IHT30" s="15"/>
      <c r="IHU30" s="24"/>
      <c r="IHV30" s="24"/>
      <c r="IHW30" s="24"/>
      <c r="IHX30" s="24"/>
      <c r="IHY30" s="24"/>
      <c r="IHZ30" s="24"/>
      <c r="IIA30" s="25"/>
      <c r="IIB30" s="15"/>
      <c r="IIC30" s="24"/>
      <c r="IID30" s="24"/>
      <c r="IIE30" s="24"/>
      <c r="IIF30" s="24"/>
      <c r="IIG30" s="24"/>
      <c r="IIH30" s="24"/>
      <c r="III30" s="25"/>
      <c r="IIJ30" s="15"/>
      <c r="IIK30" s="24"/>
      <c r="IIL30" s="24"/>
      <c r="IIM30" s="24"/>
      <c r="IIN30" s="24"/>
      <c r="IIO30" s="24"/>
      <c r="IIP30" s="24"/>
      <c r="IIQ30" s="25"/>
      <c r="IIR30" s="15"/>
      <c r="IIS30" s="24"/>
      <c r="IIT30" s="24"/>
      <c r="IIU30" s="24"/>
      <c r="IIV30" s="24"/>
      <c r="IIW30" s="24"/>
      <c r="IIX30" s="24"/>
      <c r="IIY30" s="25"/>
      <c r="IIZ30" s="15"/>
      <c r="IJA30" s="24"/>
      <c r="IJB30" s="24"/>
      <c r="IJC30" s="24"/>
      <c r="IJD30" s="24"/>
      <c r="IJE30" s="24"/>
      <c r="IJF30" s="24"/>
      <c r="IJG30" s="25"/>
      <c r="IJH30" s="15"/>
      <c r="IJI30" s="24"/>
      <c r="IJJ30" s="24"/>
      <c r="IJK30" s="24"/>
      <c r="IJL30" s="24"/>
      <c r="IJM30" s="24"/>
      <c r="IJN30" s="24"/>
      <c r="IJO30" s="25"/>
      <c r="IJP30" s="15"/>
      <c r="IJQ30" s="24"/>
      <c r="IJR30" s="24"/>
      <c r="IJS30" s="24"/>
      <c r="IJT30" s="24"/>
      <c r="IJU30" s="24"/>
      <c r="IJV30" s="24"/>
      <c r="IJW30" s="25"/>
      <c r="IJX30" s="15"/>
      <c r="IJY30" s="24"/>
      <c r="IJZ30" s="24"/>
      <c r="IKA30" s="24"/>
      <c r="IKB30" s="24"/>
      <c r="IKC30" s="24"/>
      <c r="IKD30" s="24"/>
      <c r="IKE30" s="25"/>
      <c r="IKF30" s="15"/>
      <c r="IKG30" s="24"/>
      <c r="IKH30" s="24"/>
      <c r="IKI30" s="24"/>
      <c r="IKJ30" s="24"/>
      <c r="IKK30" s="24"/>
      <c r="IKL30" s="24"/>
      <c r="IKM30" s="25"/>
      <c r="IKN30" s="15"/>
      <c r="IKO30" s="24"/>
      <c r="IKP30" s="24"/>
      <c r="IKQ30" s="24"/>
      <c r="IKR30" s="24"/>
      <c r="IKS30" s="24"/>
      <c r="IKT30" s="24"/>
      <c r="IKU30" s="25"/>
      <c r="IKV30" s="15"/>
      <c r="IKW30" s="24"/>
      <c r="IKX30" s="24"/>
      <c r="IKY30" s="24"/>
      <c r="IKZ30" s="24"/>
      <c r="ILA30" s="24"/>
      <c r="ILB30" s="24"/>
      <c r="ILC30" s="25"/>
      <c r="ILD30" s="15"/>
      <c r="ILE30" s="24"/>
      <c r="ILF30" s="24"/>
      <c r="ILG30" s="24"/>
      <c r="ILH30" s="24"/>
      <c r="ILI30" s="24"/>
      <c r="ILJ30" s="24"/>
      <c r="ILK30" s="25"/>
      <c r="ILL30" s="15"/>
      <c r="ILM30" s="24"/>
      <c r="ILN30" s="24"/>
      <c r="ILO30" s="24"/>
      <c r="ILP30" s="24"/>
      <c r="ILQ30" s="24"/>
      <c r="ILR30" s="24"/>
      <c r="ILS30" s="25"/>
      <c r="ILT30" s="15"/>
      <c r="ILU30" s="24"/>
      <c r="ILV30" s="24"/>
      <c r="ILW30" s="24"/>
      <c r="ILX30" s="24"/>
      <c r="ILY30" s="24"/>
      <c r="ILZ30" s="24"/>
      <c r="IMA30" s="25"/>
      <c r="IMB30" s="15"/>
      <c r="IMC30" s="24"/>
      <c r="IMD30" s="24"/>
      <c r="IME30" s="24"/>
      <c r="IMF30" s="24"/>
      <c r="IMG30" s="24"/>
      <c r="IMH30" s="24"/>
      <c r="IMI30" s="25"/>
      <c r="IMJ30" s="15"/>
      <c r="IMK30" s="24"/>
      <c r="IML30" s="24"/>
      <c r="IMM30" s="24"/>
      <c r="IMN30" s="24"/>
      <c r="IMO30" s="24"/>
      <c r="IMP30" s="24"/>
      <c r="IMQ30" s="25"/>
      <c r="IMR30" s="15"/>
      <c r="IMS30" s="24"/>
      <c r="IMT30" s="24"/>
      <c r="IMU30" s="24"/>
      <c r="IMV30" s="24"/>
      <c r="IMW30" s="24"/>
      <c r="IMX30" s="24"/>
      <c r="IMY30" s="25"/>
      <c r="IMZ30" s="15"/>
      <c r="INA30" s="24"/>
      <c r="INB30" s="24"/>
      <c r="INC30" s="24"/>
      <c r="IND30" s="24"/>
      <c r="INE30" s="24"/>
      <c r="INF30" s="24"/>
      <c r="ING30" s="25"/>
      <c r="INH30" s="15"/>
      <c r="INI30" s="24"/>
      <c r="INJ30" s="24"/>
      <c r="INK30" s="24"/>
      <c r="INL30" s="24"/>
      <c r="INM30" s="24"/>
      <c r="INN30" s="24"/>
      <c r="INO30" s="25"/>
      <c r="INP30" s="15"/>
      <c r="INQ30" s="24"/>
      <c r="INR30" s="24"/>
      <c r="INS30" s="24"/>
      <c r="INT30" s="24"/>
      <c r="INU30" s="24"/>
      <c r="INV30" s="24"/>
      <c r="INW30" s="25"/>
      <c r="INX30" s="15"/>
      <c r="INY30" s="24"/>
      <c r="INZ30" s="24"/>
      <c r="IOA30" s="24"/>
      <c r="IOB30" s="24"/>
      <c r="IOC30" s="24"/>
      <c r="IOD30" s="24"/>
      <c r="IOE30" s="25"/>
      <c r="IOF30" s="15"/>
      <c r="IOG30" s="24"/>
      <c r="IOH30" s="24"/>
      <c r="IOI30" s="24"/>
      <c r="IOJ30" s="24"/>
      <c r="IOK30" s="24"/>
      <c r="IOL30" s="24"/>
      <c r="IOM30" s="25"/>
      <c r="ION30" s="15"/>
      <c r="IOO30" s="24"/>
      <c r="IOP30" s="24"/>
      <c r="IOQ30" s="24"/>
      <c r="IOR30" s="24"/>
      <c r="IOS30" s="24"/>
      <c r="IOT30" s="24"/>
      <c r="IOU30" s="25"/>
      <c r="IOV30" s="15"/>
      <c r="IOW30" s="24"/>
      <c r="IOX30" s="24"/>
      <c r="IOY30" s="24"/>
      <c r="IOZ30" s="24"/>
      <c r="IPA30" s="24"/>
      <c r="IPB30" s="24"/>
      <c r="IPC30" s="25"/>
      <c r="IPD30" s="15"/>
      <c r="IPE30" s="24"/>
      <c r="IPF30" s="24"/>
      <c r="IPG30" s="24"/>
      <c r="IPH30" s="24"/>
      <c r="IPI30" s="24"/>
      <c r="IPJ30" s="24"/>
      <c r="IPK30" s="25"/>
      <c r="IPL30" s="15"/>
      <c r="IPM30" s="24"/>
      <c r="IPN30" s="24"/>
      <c r="IPO30" s="24"/>
      <c r="IPP30" s="24"/>
      <c r="IPQ30" s="24"/>
      <c r="IPR30" s="24"/>
      <c r="IPS30" s="25"/>
      <c r="IPT30" s="15"/>
      <c r="IPU30" s="24"/>
      <c r="IPV30" s="24"/>
      <c r="IPW30" s="24"/>
      <c r="IPX30" s="24"/>
      <c r="IPY30" s="24"/>
      <c r="IPZ30" s="24"/>
      <c r="IQA30" s="25"/>
      <c r="IQB30" s="15"/>
      <c r="IQC30" s="24"/>
      <c r="IQD30" s="24"/>
      <c r="IQE30" s="24"/>
      <c r="IQF30" s="24"/>
      <c r="IQG30" s="24"/>
      <c r="IQH30" s="24"/>
      <c r="IQI30" s="25"/>
      <c r="IQJ30" s="15"/>
      <c r="IQK30" s="24"/>
      <c r="IQL30" s="24"/>
      <c r="IQM30" s="24"/>
      <c r="IQN30" s="24"/>
      <c r="IQO30" s="24"/>
      <c r="IQP30" s="24"/>
      <c r="IQQ30" s="25"/>
      <c r="IQR30" s="15"/>
      <c r="IQS30" s="24"/>
      <c r="IQT30" s="24"/>
      <c r="IQU30" s="24"/>
      <c r="IQV30" s="24"/>
      <c r="IQW30" s="24"/>
      <c r="IQX30" s="24"/>
      <c r="IQY30" s="25"/>
      <c r="IQZ30" s="15"/>
      <c r="IRA30" s="24"/>
      <c r="IRB30" s="24"/>
      <c r="IRC30" s="24"/>
      <c r="IRD30" s="24"/>
      <c r="IRE30" s="24"/>
      <c r="IRF30" s="24"/>
      <c r="IRG30" s="25"/>
      <c r="IRH30" s="15"/>
      <c r="IRI30" s="24"/>
      <c r="IRJ30" s="24"/>
      <c r="IRK30" s="24"/>
      <c r="IRL30" s="24"/>
      <c r="IRM30" s="24"/>
      <c r="IRN30" s="24"/>
      <c r="IRO30" s="25"/>
      <c r="IRP30" s="15"/>
      <c r="IRQ30" s="24"/>
      <c r="IRR30" s="24"/>
      <c r="IRS30" s="24"/>
      <c r="IRT30" s="24"/>
      <c r="IRU30" s="24"/>
      <c r="IRV30" s="24"/>
      <c r="IRW30" s="25"/>
      <c r="IRX30" s="15"/>
      <c r="IRY30" s="24"/>
      <c r="IRZ30" s="24"/>
      <c r="ISA30" s="24"/>
      <c r="ISB30" s="24"/>
      <c r="ISC30" s="24"/>
      <c r="ISD30" s="24"/>
      <c r="ISE30" s="25"/>
      <c r="ISF30" s="15"/>
      <c r="ISG30" s="24"/>
      <c r="ISH30" s="24"/>
      <c r="ISI30" s="24"/>
      <c r="ISJ30" s="24"/>
      <c r="ISK30" s="24"/>
      <c r="ISL30" s="24"/>
      <c r="ISM30" s="25"/>
      <c r="ISN30" s="15"/>
      <c r="ISO30" s="24"/>
      <c r="ISP30" s="24"/>
      <c r="ISQ30" s="24"/>
      <c r="ISR30" s="24"/>
      <c r="ISS30" s="24"/>
      <c r="IST30" s="24"/>
      <c r="ISU30" s="25"/>
      <c r="ISV30" s="15"/>
      <c r="ISW30" s="24"/>
      <c r="ISX30" s="24"/>
      <c r="ISY30" s="24"/>
      <c r="ISZ30" s="24"/>
      <c r="ITA30" s="24"/>
      <c r="ITB30" s="24"/>
      <c r="ITC30" s="25"/>
      <c r="ITD30" s="15"/>
      <c r="ITE30" s="24"/>
      <c r="ITF30" s="24"/>
      <c r="ITG30" s="24"/>
      <c r="ITH30" s="24"/>
      <c r="ITI30" s="24"/>
      <c r="ITJ30" s="24"/>
      <c r="ITK30" s="25"/>
      <c r="ITL30" s="15"/>
      <c r="ITM30" s="24"/>
      <c r="ITN30" s="24"/>
      <c r="ITO30" s="24"/>
      <c r="ITP30" s="24"/>
      <c r="ITQ30" s="24"/>
      <c r="ITR30" s="24"/>
      <c r="ITS30" s="25"/>
      <c r="ITT30" s="15"/>
      <c r="ITU30" s="24"/>
      <c r="ITV30" s="24"/>
      <c r="ITW30" s="24"/>
      <c r="ITX30" s="24"/>
      <c r="ITY30" s="24"/>
      <c r="ITZ30" s="24"/>
      <c r="IUA30" s="25"/>
      <c r="IUB30" s="15"/>
      <c r="IUC30" s="24"/>
      <c r="IUD30" s="24"/>
      <c r="IUE30" s="24"/>
      <c r="IUF30" s="24"/>
      <c r="IUG30" s="24"/>
      <c r="IUH30" s="24"/>
      <c r="IUI30" s="25"/>
      <c r="IUJ30" s="15"/>
      <c r="IUK30" s="24"/>
      <c r="IUL30" s="24"/>
      <c r="IUM30" s="24"/>
      <c r="IUN30" s="24"/>
      <c r="IUO30" s="24"/>
      <c r="IUP30" s="24"/>
      <c r="IUQ30" s="25"/>
      <c r="IUR30" s="15"/>
      <c r="IUS30" s="24"/>
      <c r="IUT30" s="24"/>
      <c r="IUU30" s="24"/>
      <c r="IUV30" s="24"/>
      <c r="IUW30" s="24"/>
      <c r="IUX30" s="24"/>
      <c r="IUY30" s="25"/>
      <c r="IUZ30" s="15"/>
      <c r="IVA30" s="24"/>
      <c r="IVB30" s="24"/>
      <c r="IVC30" s="24"/>
      <c r="IVD30" s="24"/>
      <c r="IVE30" s="24"/>
      <c r="IVF30" s="24"/>
      <c r="IVG30" s="25"/>
      <c r="IVH30" s="15"/>
      <c r="IVI30" s="24"/>
      <c r="IVJ30" s="24"/>
      <c r="IVK30" s="24"/>
      <c r="IVL30" s="24"/>
      <c r="IVM30" s="24"/>
      <c r="IVN30" s="24"/>
      <c r="IVO30" s="25"/>
      <c r="IVP30" s="15"/>
      <c r="IVQ30" s="24"/>
      <c r="IVR30" s="24"/>
      <c r="IVS30" s="24"/>
      <c r="IVT30" s="24"/>
      <c r="IVU30" s="24"/>
      <c r="IVV30" s="24"/>
      <c r="IVW30" s="25"/>
      <c r="IVX30" s="15"/>
      <c r="IVY30" s="24"/>
      <c r="IVZ30" s="24"/>
      <c r="IWA30" s="24"/>
      <c r="IWB30" s="24"/>
      <c r="IWC30" s="24"/>
      <c r="IWD30" s="24"/>
      <c r="IWE30" s="25"/>
      <c r="IWF30" s="15"/>
      <c r="IWG30" s="24"/>
      <c r="IWH30" s="24"/>
      <c r="IWI30" s="24"/>
      <c r="IWJ30" s="24"/>
      <c r="IWK30" s="24"/>
      <c r="IWL30" s="24"/>
      <c r="IWM30" s="25"/>
      <c r="IWN30" s="15"/>
      <c r="IWO30" s="24"/>
      <c r="IWP30" s="24"/>
      <c r="IWQ30" s="24"/>
      <c r="IWR30" s="24"/>
      <c r="IWS30" s="24"/>
      <c r="IWT30" s="24"/>
      <c r="IWU30" s="25"/>
      <c r="IWV30" s="15"/>
      <c r="IWW30" s="24"/>
      <c r="IWX30" s="24"/>
      <c r="IWY30" s="24"/>
      <c r="IWZ30" s="24"/>
      <c r="IXA30" s="24"/>
      <c r="IXB30" s="24"/>
      <c r="IXC30" s="25"/>
      <c r="IXD30" s="15"/>
      <c r="IXE30" s="24"/>
      <c r="IXF30" s="24"/>
      <c r="IXG30" s="24"/>
      <c r="IXH30" s="24"/>
      <c r="IXI30" s="24"/>
      <c r="IXJ30" s="24"/>
      <c r="IXK30" s="25"/>
      <c r="IXL30" s="15"/>
      <c r="IXM30" s="24"/>
      <c r="IXN30" s="24"/>
      <c r="IXO30" s="24"/>
      <c r="IXP30" s="24"/>
      <c r="IXQ30" s="24"/>
      <c r="IXR30" s="24"/>
      <c r="IXS30" s="25"/>
      <c r="IXT30" s="15"/>
      <c r="IXU30" s="24"/>
      <c r="IXV30" s="24"/>
      <c r="IXW30" s="24"/>
      <c r="IXX30" s="24"/>
      <c r="IXY30" s="24"/>
      <c r="IXZ30" s="24"/>
      <c r="IYA30" s="25"/>
      <c r="IYB30" s="15"/>
      <c r="IYC30" s="24"/>
      <c r="IYD30" s="24"/>
      <c r="IYE30" s="24"/>
      <c r="IYF30" s="24"/>
      <c r="IYG30" s="24"/>
      <c r="IYH30" s="24"/>
      <c r="IYI30" s="25"/>
      <c r="IYJ30" s="15"/>
      <c r="IYK30" s="24"/>
      <c r="IYL30" s="24"/>
      <c r="IYM30" s="24"/>
      <c r="IYN30" s="24"/>
      <c r="IYO30" s="24"/>
      <c r="IYP30" s="24"/>
      <c r="IYQ30" s="25"/>
      <c r="IYR30" s="15"/>
      <c r="IYS30" s="24"/>
      <c r="IYT30" s="24"/>
      <c r="IYU30" s="24"/>
      <c r="IYV30" s="24"/>
      <c r="IYW30" s="24"/>
      <c r="IYX30" s="24"/>
      <c r="IYY30" s="25"/>
      <c r="IYZ30" s="15"/>
      <c r="IZA30" s="24"/>
      <c r="IZB30" s="24"/>
      <c r="IZC30" s="24"/>
      <c r="IZD30" s="24"/>
      <c r="IZE30" s="24"/>
      <c r="IZF30" s="24"/>
      <c r="IZG30" s="25"/>
      <c r="IZH30" s="15"/>
      <c r="IZI30" s="24"/>
      <c r="IZJ30" s="24"/>
      <c r="IZK30" s="24"/>
      <c r="IZL30" s="24"/>
      <c r="IZM30" s="24"/>
      <c r="IZN30" s="24"/>
      <c r="IZO30" s="25"/>
      <c r="IZP30" s="15"/>
      <c r="IZQ30" s="24"/>
      <c r="IZR30" s="24"/>
      <c r="IZS30" s="24"/>
      <c r="IZT30" s="24"/>
      <c r="IZU30" s="24"/>
      <c r="IZV30" s="24"/>
      <c r="IZW30" s="25"/>
      <c r="IZX30" s="15"/>
      <c r="IZY30" s="24"/>
      <c r="IZZ30" s="24"/>
      <c r="JAA30" s="24"/>
      <c r="JAB30" s="24"/>
      <c r="JAC30" s="24"/>
      <c r="JAD30" s="24"/>
      <c r="JAE30" s="25"/>
      <c r="JAF30" s="15"/>
      <c r="JAG30" s="24"/>
      <c r="JAH30" s="24"/>
      <c r="JAI30" s="24"/>
      <c r="JAJ30" s="24"/>
      <c r="JAK30" s="24"/>
      <c r="JAL30" s="24"/>
      <c r="JAM30" s="25"/>
      <c r="JAN30" s="15"/>
      <c r="JAO30" s="24"/>
      <c r="JAP30" s="24"/>
      <c r="JAQ30" s="24"/>
      <c r="JAR30" s="24"/>
      <c r="JAS30" s="24"/>
      <c r="JAT30" s="24"/>
      <c r="JAU30" s="25"/>
      <c r="JAV30" s="15"/>
      <c r="JAW30" s="24"/>
      <c r="JAX30" s="24"/>
      <c r="JAY30" s="24"/>
      <c r="JAZ30" s="24"/>
      <c r="JBA30" s="24"/>
      <c r="JBB30" s="24"/>
      <c r="JBC30" s="25"/>
      <c r="JBD30" s="15"/>
      <c r="JBE30" s="24"/>
      <c r="JBF30" s="24"/>
      <c r="JBG30" s="24"/>
      <c r="JBH30" s="24"/>
      <c r="JBI30" s="24"/>
      <c r="JBJ30" s="24"/>
      <c r="JBK30" s="25"/>
      <c r="JBL30" s="15"/>
      <c r="JBM30" s="24"/>
      <c r="JBN30" s="24"/>
      <c r="JBO30" s="24"/>
      <c r="JBP30" s="24"/>
      <c r="JBQ30" s="24"/>
      <c r="JBR30" s="24"/>
      <c r="JBS30" s="25"/>
      <c r="JBT30" s="15"/>
      <c r="JBU30" s="24"/>
      <c r="JBV30" s="24"/>
      <c r="JBW30" s="24"/>
      <c r="JBX30" s="24"/>
      <c r="JBY30" s="24"/>
      <c r="JBZ30" s="24"/>
      <c r="JCA30" s="25"/>
      <c r="JCB30" s="15"/>
      <c r="JCC30" s="24"/>
      <c r="JCD30" s="24"/>
      <c r="JCE30" s="24"/>
      <c r="JCF30" s="24"/>
      <c r="JCG30" s="24"/>
      <c r="JCH30" s="24"/>
      <c r="JCI30" s="25"/>
      <c r="JCJ30" s="15"/>
      <c r="JCK30" s="24"/>
      <c r="JCL30" s="24"/>
      <c r="JCM30" s="24"/>
      <c r="JCN30" s="24"/>
      <c r="JCO30" s="24"/>
      <c r="JCP30" s="24"/>
      <c r="JCQ30" s="25"/>
      <c r="JCR30" s="15"/>
      <c r="JCS30" s="24"/>
      <c r="JCT30" s="24"/>
      <c r="JCU30" s="24"/>
      <c r="JCV30" s="24"/>
      <c r="JCW30" s="24"/>
      <c r="JCX30" s="24"/>
      <c r="JCY30" s="25"/>
      <c r="JCZ30" s="15"/>
      <c r="JDA30" s="24"/>
      <c r="JDB30" s="24"/>
      <c r="JDC30" s="24"/>
      <c r="JDD30" s="24"/>
      <c r="JDE30" s="24"/>
      <c r="JDF30" s="24"/>
      <c r="JDG30" s="25"/>
      <c r="JDH30" s="15"/>
      <c r="JDI30" s="24"/>
      <c r="JDJ30" s="24"/>
      <c r="JDK30" s="24"/>
      <c r="JDL30" s="24"/>
      <c r="JDM30" s="24"/>
      <c r="JDN30" s="24"/>
      <c r="JDO30" s="25"/>
      <c r="JDP30" s="15"/>
      <c r="JDQ30" s="24"/>
      <c r="JDR30" s="24"/>
      <c r="JDS30" s="24"/>
      <c r="JDT30" s="24"/>
      <c r="JDU30" s="24"/>
      <c r="JDV30" s="24"/>
      <c r="JDW30" s="25"/>
      <c r="JDX30" s="15"/>
      <c r="JDY30" s="24"/>
      <c r="JDZ30" s="24"/>
      <c r="JEA30" s="24"/>
      <c r="JEB30" s="24"/>
      <c r="JEC30" s="24"/>
      <c r="JED30" s="24"/>
      <c r="JEE30" s="25"/>
      <c r="JEF30" s="15"/>
      <c r="JEG30" s="24"/>
      <c r="JEH30" s="24"/>
      <c r="JEI30" s="24"/>
      <c r="JEJ30" s="24"/>
      <c r="JEK30" s="24"/>
      <c r="JEL30" s="24"/>
      <c r="JEM30" s="25"/>
      <c r="JEN30" s="15"/>
      <c r="JEO30" s="24"/>
      <c r="JEP30" s="24"/>
      <c r="JEQ30" s="24"/>
      <c r="JER30" s="24"/>
      <c r="JES30" s="24"/>
      <c r="JET30" s="24"/>
      <c r="JEU30" s="25"/>
      <c r="JEV30" s="15"/>
      <c r="JEW30" s="24"/>
      <c r="JEX30" s="24"/>
      <c r="JEY30" s="24"/>
      <c r="JEZ30" s="24"/>
      <c r="JFA30" s="24"/>
      <c r="JFB30" s="24"/>
      <c r="JFC30" s="25"/>
      <c r="JFD30" s="15"/>
      <c r="JFE30" s="24"/>
      <c r="JFF30" s="24"/>
      <c r="JFG30" s="24"/>
      <c r="JFH30" s="24"/>
      <c r="JFI30" s="24"/>
      <c r="JFJ30" s="24"/>
      <c r="JFK30" s="25"/>
      <c r="JFL30" s="15"/>
      <c r="JFM30" s="24"/>
      <c r="JFN30" s="24"/>
      <c r="JFO30" s="24"/>
      <c r="JFP30" s="24"/>
      <c r="JFQ30" s="24"/>
      <c r="JFR30" s="24"/>
      <c r="JFS30" s="25"/>
      <c r="JFT30" s="15"/>
      <c r="JFU30" s="24"/>
      <c r="JFV30" s="24"/>
      <c r="JFW30" s="24"/>
      <c r="JFX30" s="24"/>
      <c r="JFY30" s="24"/>
      <c r="JFZ30" s="24"/>
      <c r="JGA30" s="25"/>
      <c r="JGB30" s="15"/>
      <c r="JGC30" s="24"/>
      <c r="JGD30" s="24"/>
      <c r="JGE30" s="24"/>
      <c r="JGF30" s="24"/>
      <c r="JGG30" s="24"/>
      <c r="JGH30" s="24"/>
      <c r="JGI30" s="25"/>
      <c r="JGJ30" s="15"/>
      <c r="JGK30" s="24"/>
      <c r="JGL30" s="24"/>
      <c r="JGM30" s="24"/>
      <c r="JGN30" s="24"/>
      <c r="JGO30" s="24"/>
      <c r="JGP30" s="24"/>
      <c r="JGQ30" s="25"/>
      <c r="JGR30" s="15"/>
      <c r="JGS30" s="24"/>
      <c r="JGT30" s="24"/>
      <c r="JGU30" s="24"/>
      <c r="JGV30" s="24"/>
      <c r="JGW30" s="24"/>
      <c r="JGX30" s="24"/>
      <c r="JGY30" s="25"/>
      <c r="JGZ30" s="15"/>
      <c r="JHA30" s="24"/>
      <c r="JHB30" s="24"/>
      <c r="JHC30" s="24"/>
      <c r="JHD30" s="24"/>
      <c r="JHE30" s="24"/>
      <c r="JHF30" s="24"/>
      <c r="JHG30" s="25"/>
      <c r="JHH30" s="15"/>
      <c r="JHI30" s="24"/>
      <c r="JHJ30" s="24"/>
      <c r="JHK30" s="24"/>
      <c r="JHL30" s="24"/>
      <c r="JHM30" s="24"/>
      <c r="JHN30" s="24"/>
      <c r="JHO30" s="25"/>
      <c r="JHP30" s="15"/>
      <c r="JHQ30" s="24"/>
      <c r="JHR30" s="24"/>
      <c r="JHS30" s="24"/>
      <c r="JHT30" s="24"/>
      <c r="JHU30" s="24"/>
      <c r="JHV30" s="24"/>
      <c r="JHW30" s="25"/>
      <c r="JHX30" s="15"/>
      <c r="JHY30" s="24"/>
      <c r="JHZ30" s="24"/>
      <c r="JIA30" s="24"/>
      <c r="JIB30" s="24"/>
      <c r="JIC30" s="24"/>
      <c r="JID30" s="24"/>
      <c r="JIE30" s="25"/>
      <c r="JIF30" s="15"/>
      <c r="JIG30" s="24"/>
      <c r="JIH30" s="24"/>
      <c r="JII30" s="24"/>
      <c r="JIJ30" s="24"/>
      <c r="JIK30" s="24"/>
      <c r="JIL30" s="24"/>
      <c r="JIM30" s="25"/>
      <c r="JIN30" s="15"/>
      <c r="JIO30" s="24"/>
      <c r="JIP30" s="24"/>
      <c r="JIQ30" s="24"/>
      <c r="JIR30" s="24"/>
      <c r="JIS30" s="24"/>
      <c r="JIT30" s="24"/>
      <c r="JIU30" s="25"/>
      <c r="JIV30" s="15"/>
      <c r="JIW30" s="24"/>
      <c r="JIX30" s="24"/>
      <c r="JIY30" s="24"/>
      <c r="JIZ30" s="24"/>
      <c r="JJA30" s="24"/>
      <c r="JJB30" s="24"/>
      <c r="JJC30" s="25"/>
      <c r="JJD30" s="15"/>
      <c r="JJE30" s="24"/>
      <c r="JJF30" s="24"/>
      <c r="JJG30" s="24"/>
      <c r="JJH30" s="24"/>
      <c r="JJI30" s="24"/>
      <c r="JJJ30" s="24"/>
      <c r="JJK30" s="25"/>
      <c r="JJL30" s="15"/>
      <c r="JJM30" s="24"/>
      <c r="JJN30" s="24"/>
      <c r="JJO30" s="24"/>
      <c r="JJP30" s="24"/>
      <c r="JJQ30" s="24"/>
      <c r="JJR30" s="24"/>
      <c r="JJS30" s="25"/>
      <c r="JJT30" s="15"/>
      <c r="JJU30" s="24"/>
      <c r="JJV30" s="24"/>
      <c r="JJW30" s="24"/>
      <c r="JJX30" s="24"/>
      <c r="JJY30" s="24"/>
      <c r="JJZ30" s="24"/>
      <c r="JKA30" s="25"/>
      <c r="JKB30" s="15"/>
      <c r="JKC30" s="24"/>
      <c r="JKD30" s="24"/>
      <c r="JKE30" s="24"/>
      <c r="JKF30" s="24"/>
      <c r="JKG30" s="24"/>
      <c r="JKH30" s="24"/>
      <c r="JKI30" s="25"/>
      <c r="JKJ30" s="15"/>
      <c r="JKK30" s="24"/>
      <c r="JKL30" s="24"/>
      <c r="JKM30" s="24"/>
      <c r="JKN30" s="24"/>
      <c r="JKO30" s="24"/>
      <c r="JKP30" s="24"/>
      <c r="JKQ30" s="25"/>
      <c r="JKR30" s="15"/>
      <c r="JKS30" s="24"/>
      <c r="JKT30" s="24"/>
      <c r="JKU30" s="24"/>
      <c r="JKV30" s="24"/>
      <c r="JKW30" s="24"/>
      <c r="JKX30" s="24"/>
      <c r="JKY30" s="25"/>
      <c r="JKZ30" s="15"/>
      <c r="JLA30" s="24"/>
      <c r="JLB30" s="24"/>
      <c r="JLC30" s="24"/>
      <c r="JLD30" s="24"/>
      <c r="JLE30" s="24"/>
      <c r="JLF30" s="24"/>
      <c r="JLG30" s="25"/>
      <c r="JLH30" s="15"/>
      <c r="JLI30" s="24"/>
      <c r="JLJ30" s="24"/>
      <c r="JLK30" s="24"/>
      <c r="JLL30" s="24"/>
      <c r="JLM30" s="24"/>
      <c r="JLN30" s="24"/>
      <c r="JLO30" s="25"/>
      <c r="JLP30" s="15"/>
      <c r="JLQ30" s="24"/>
      <c r="JLR30" s="24"/>
      <c r="JLS30" s="24"/>
      <c r="JLT30" s="24"/>
      <c r="JLU30" s="24"/>
      <c r="JLV30" s="24"/>
      <c r="JLW30" s="25"/>
      <c r="JLX30" s="15"/>
      <c r="JLY30" s="24"/>
      <c r="JLZ30" s="24"/>
      <c r="JMA30" s="24"/>
      <c r="JMB30" s="24"/>
      <c r="JMC30" s="24"/>
      <c r="JMD30" s="24"/>
      <c r="JME30" s="25"/>
      <c r="JMF30" s="15"/>
      <c r="JMG30" s="24"/>
      <c r="JMH30" s="24"/>
      <c r="JMI30" s="24"/>
      <c r="JMJ30" s="24"/>
      <c r="JMK30" s="24"/>
      <c r="JML30" s="24"/>
      <c r="JMM30" s="25"/>
      <c r="JMN30" s="15"/>
      <c r="JMO30" s="24"/>
      <c r="JMP30" s="24"/>
      <c r="JMQ30" s="24"/>
      <c r="JMR30" s="24"/>
      <c r="JMS30" s="24"/>
      <c r="JMT30" s="24"/>
      <c r="JMU30" s="25"/>
      <c r="JMV30" s="15"/>
      <c r="JMW30" s="24"/>
      <c r="JMX30" s="24"/>
      <c r="JMY30" s="24"/>
      <c r="JMZ30" s="24"/>
      <c r="JNA30" s="24"/>
      <c r="JNB30" s="24"/>
      <c r="JNC30" s="25"/>
      <c r="JND30" s="15"/>
      <c r="JNE30" s="24"/>
      <c r="JNF30" s="24"/>
      <c r="JNG30" s="24"/>
      <c r="JNH30" s="24"/>
      <c r="JNI30" s="24"/>
      <c r="JNJ30" s="24"/>
      <c r="JNK30" s="25"/>
      <c r="JNL30" s="15"/>
      <c r="JNM30" s="24"/>
      <c r="JNN30" s="24"/>
      <c r="JNO30" s="24"/>
      <c r="JNP30" s="24"/>
      <c r="JNQ30" s="24"/>
      <c r="JNR30" s="24"/>
      <c r="JNS30" s="25"/>
      <c r="JNT30" s="15"/>
      <c r="JNU30" s="24"/>
      <c r="JNV30" s="24"/>
      <c r="JNW30" s="24"/>
      <c r="JNX30" s="24"/>
      <c r="JNY30" s="24"/>
      <c r="JNZ30" s="24"/>
      <c r="JOA30" s="25"/>
      <c r="JOB30" s="15"/>
      <c r="JOC30" s="24"/>
      <c r="JOD30" s="24"/>
      <c r="JOE30" s="24"/>
      <c r="JOF30" s="24"/>
      <c r="JOG30" s="24"/>
      <c r="JOH30" s="24"/>
      <c r="JOI30" s="25"/>
      <c r="JOJ30" s="15"/>
      <c r="JOK30" s="24"/>
      <c r="JOL30" s="24"/>
      <c r="JOM30" s="24"/>
      <c r="JON30" s="24"/>
      <c r="JOO30" s="24"/>
      <c r="JOP30" s="24"/>
      <c r="JOQ30" s="25"/>
      <c r="JOR30" s="15"/>
      <c r="JOS30" s="24"/>
      <c r="JOT30" s="24"/>
      <c r="JOU30" s="24"/>
      <c r="JOV30" s="24"/>
      <c r="JOW30" s="24"/>
      <c r="JOX30" s="24"/>
      <c r="JOY30" s="25"/>
      <c r="JOZ30" s="15"/>
      <c r="JPA30" s="24"/>
      <c r="JPB30" s="24"/>
      <c r="JPC30" s="24"/>
      <c r="JPD30" s="24"/>
      <c r="JPE30" s="24"/>
      <c r="JPF30" s="24"/>
      <c r="JPG30" s="25"/>
      <c r="JPH30" s="15"/>
      <c r="JPI30" s="24"/>
      <c r="JPJ30" s="24"/>
      <c r="JPK30" s="24"/>
      <c r="JPL30" s="24"/>
      <c r="JPM30" s="24"/>
      <c r="JPN30" s="24"/>
      <c r="JPO30" s="25"/>
      <c r="JPP30" s="15"/>
      <c r="JPQ30" s="24"/>
      <c r="JPR30" s="24"/>
      <c r="JPS30" s="24"/>
      <c r="JPT30" s="24"/>
      <c r="JPU30" s="24"/>
      <c r="JPV30" s="24"/>
      <c r="JPW30" s="25"/>
      <c r="JPX30" s="15"/>
      <c r="JPY30" s="24"/>
      <c r="JPZ30" s="24"/>
      <c r="JQA30" s="24"/>
      <c r="JQB30" s="24"/>
      <c r="JQC30" s="24"/>
      <c r="JQD30" s="24"/>
      <c r="JQE30" s="25"/>
      <c r="JQF30" s="15"/>
      <c r="JQG30" s="24"/>
      <c r="JQH30" s="24"/>
      <c r="JQI30" s="24"/>
      <c r="JQJ30" s="24"/>
      <c r="JQK30" s="24"/>
      <c r="JQL30" s="24"/>
      <c r="JQM30" s="25"/>
      <c r="JQN30" s="15"/>
      <c r="JQO30" s="24"/>
      <c r="JQP30" s="24"/>
      <c r="JQQ30" s="24"/>
      <c r="JQR30" s="24"/>
      <c r="JQS30" s="24"/>
      <c r="JQT30" s="24"/>
      <c r="JQU30" s="25"/>
      <c r="JQV30" s="15"/>
      <c r="JQW30" s="24"/>
      <c r="JQX30" s="24"/>
      <c r="JQY30" s="24"/>
      <c r="JQZ30" s="24"/>
      <c r="JRA30" s="24"/>
      <c r="JRB30" s="24"/>
      <c r="JRC30" s="25"/>
      <c r="JRD30" s="15"/>
      <c r="JRE30" s="24"/>
      <c r="JRF30" s="24"/>
      <c r="JRG30" s="24"/>
      <c r="JRH30" s="24"/>
      <c r="JRI30" s="24"/>
      <c r="JRJ30" s="24"/>
      <c r="JRK30" s="25"/>
      <c r="JRL30" s="15"/>
      <c r="JRM30" s="24"/>
      <c r="JRN30" s="24"/>
      <c r="JRO30" s="24"/>
      <c r="JRP30" s="24"/>
      <c r="JRQ30" s="24"/>
      <c r="JRR30" s="24"/>
      <c r="JRS30" s="25"/>
      <c r="JRT30" s="15"/>
      <c r="JRU30" s="24"/>
      <c r="JRV30" s="24"/>
      <c r="JRW30" s="24"/>
      <c r="JRX30" s="24"/>
      <c r="JRY30" s="24"/>
      <c r="JRZ30" s="24"/>
      <c r="JSA30" s="25"/>
      <c r="JSB30" s="15"/>
      <c r="JSC30" s="24"/>
      <c r="JSD30" s="24"/>
      <c r="JSE30" s="24"/>
      <c r="JSF30" s="24"/>
      <c r="JSG30" s="24"/>
      <c r="JSH30" s="24"/>
      <c r="JSI30" s="25"/>
      <c r="JSJ30" s="15"/>
      <c r="JSK30" s="24"/>
      <c r="JSL30" s="24"/>
      <c r="JSM30" s="24"/>
      <c r="JSN30" s="24"/>
      <c r="JSO30" s="24"/>
      <c r="JSP30" s="24"/>
      <c r="JSQ30" s="25"/>
      <c r="JSR30" s="15"/>
      <c r="JSS30" s="24"/>
      <c r="JST30" s="24"/>
      <c r="JSU30" s="24"/>
      <c r="JSV30" s="24"/>
      <c r="JSW30" s="24"/>
      <c r="JSX30" s="24"/>
      <c r="JSY30" s="25"/>
      <c r="JSZ30" s="15"/>
      <c r="JTA30" s="24"/>
      <c r="JTB30" s="24"/>
      <c r="JTC30" s="24"/>
      <c r="JTD30" s="24"/>
      <c r="JTE30" s="24"/>
      <c r="JTF30" s="24"/>
      <c r="JTG30" s="25"/>
      <c r="JTH30" s="15"/>
      <c r="JTI30" s="24"/>
      <c r="JTJ30" s="24"/>
      <c r="JTK30" s="24"/>
      <c r="JTL30" s="24"/>
      <c r="JTM30" s="24"/>
      <c r="JTN30" s="24"/>
      <c r="JTO30" s="25"/>
      <c r="JTP30" s="15"/>
      <c r="JTQ30" s="24"/>
      <c r="JTR30" s="24"/>
      <c r="JTS30" s="24"/>
      <c r="JTT30" s="24"/>
      <c r="JTU30" s="24"/>
      <c r="JTV30" s="24"/>
      <c r="JTW30" s="25"/>
      <c r="JTX30" s="15"/>
      <c r="JTY30" s="24"/>
      <c r="JTZ30" s="24"/>
      <c r="JUA30" s="24"/>
      <c r="JUB30" s="24"/>
      <c r="JUC30" s="24"/>
      <c r="JUD30" s="24"/>
      <c r="JUE30" s="25"/>
      <c r="JUF30" s="15"/>
      <c r="JUG30" s="24"/>
      <c r="JUH30" s="24"/>
      <c r="JUI30" s="24"/>
      <c r="JUJ30" s="24"/>
      <c r="JUK30" s="24"/>
      <c r="JUL30" s="24"/>
      <c r="JUM30" s="25"/>
      <c r="JUN30" s="15"/>
      <c r="JUO30" s="24"/>
      <c r="JUP30" s="24"/>
      <c r="JUQ30" s="24"/>
      <c r="JUR30" s="24"/>
      <c r="JUS30" s="24"/>
      <c r="JUT30" s="24"/>
      <c r="JUU30" s="25"/>
      <c r="JUV30" s="15"/>
      <c r="JUW30" s="24"/>
      <c r="JUX30" s="24"/>
      <c r="JUY30" s="24"/>
      <c r="JUZ30" s="24"/>
      <c r="JVA30" s="24"/>
      <c r="JVB30" s="24"/>
      <c r="JVC30" s="25"/>
      <c r="JVD30" s="15"/>
      <c r="JVE30" s="24"/>
      <c r="JVF30" s="24"/>
      <c r="JVG30" s="24"/>
      <c r="JVH30" s="24"/>
      <c r="JVI30" s="24"/>
      <c r="JVJ30" s="24"/>
      <c r="JVK30" s="25"/>
      <c r="JVL30" s="15"/>
      <c r="JVM30" s="24"/>
      <c r="JVN30" s="24"/>
      <c r="JVO30" s="24"/>
      <c r="JVP30" s="24"/>
      <c r="JVQ30" s="24"/>
      <c r="JVR30" s="24"/>
      <c r="JVS30" s="25"/>
      <c r="JVT30" s="15"/>
      <c r="JVU30" s="24"/>
      <c r="JVV30" s="24"/>
      <c r="JVW30" s="24"/>
      <c r="JVX30" s="24"/>
      <c r="JVY30" s="24"/>
      <c r="JVZ30" s="24"/>
      <c r="JWA30" s="25"/>
      <c r="JWB30" s="15"/>
      <c r="JWC30" s="24"/>
      <c r="JWD30" s="24"/>
      <c r="JWE30" s="24"/>
      <c r="JWF30" s="24"/>
      <c r="JWG30" s="24"/>
      <c r="JWH30" s="24"/>
      <c r="JWI30" s="25"/>
      <c r="JWJ30" s="15"/>
      <c r="JWK30" s="24"/>
      <c r="JWL30" s="24"/>
      <c r="JWM30" s="24"/>
      <c r="JWN30" s="24"/>
      <c r="JWO30" s="24"/>
      <c r="JWP30" s="24"/>
      <c r="JWQ30" s="25"/>
      <c r="JWR30" s="15"/>
      <c r="JWS30" s="24"/>
      <c r="JWT30" s="24"/>
      <c r="JWU30" s="24"/>
      <c r="JWV30" s="24"/>
      <c r="JWW30" s="24"/>
      <c r="JWX30" s="24"/>
      <c r="JWY30" s="25"/>
      <c r="JWZ30" s="15"/>
      <c r="JXA30" s="24"/>
      <c r="JXB30" s="24"/>
      <c r="JXC30" s="24"/>
      <c r="JXD30" s="24"/>
      <c r="JXE30" s="24"/>
      <c r="JXF30" s="24"/>
      <c r="JXG30" s="25"/>
      <c r="JXH30" s="15"/>
      <c r="JXI30" s="24"/>
      <c r="JXJ30" s="24"/>
      <c r="JXK30" s="24"/>
      <c r="JXL30" s="24"/>
      <c r="JXM30" s="24"/>
      <c r="JXN30" s="24"/>
      <c r="JXO30" s="25"/>
      <c r="JXP30" s="15"/>
      <c r="JXQ30" s="24"/>
      <c r="JXR30" s="24"/>
      <c r="JXS30" s="24"/>
      <c r="JXT30" s="24"/>
      <c r="JXU30" s="24"/>
      <c r="JXV30" s="24"/>
      <c r="JXW30" s="25"/>
      <c r="JXX30" s="15"/>
      <c r="JXY30" s="24"/>
      <c r="JXZ30" s="24"/>
      <c r="JYA30" s="24"/>
      <c r="JYB30" s="24"/>
      <c r="JYC30" s="24"/>
      <c r="JYD30" s="24"/>
      <c r="JYE30" s="25"/>
      <c r="JYF30" s="15"/>
      <c r="JYG30" s="24"/>
      <c r="JYH30" s="24"/>
      <c r="JYI30" s="24"/>
      <c r="JYJ30" s="24"/>
      <c r="JYK30" s="24"/>
      <c r="JYL30" s="24"/>
      <c r="JYM30" s="25"/>
      <c r="JYN30" s="15"/>
      <c r="JYO30" s="24"/>
      <c r="JYP30" s="24"/>
      <c r="JYQ30" s="24"/>
      <c r="JYR30" s="24"/>
      <c r="JYS30" s="24"/>
      <c r="JYT30" s="24"/>
      <c r="JYU30" s="25"/>
      <c r="JYV30" s="15"/>
      <c r="JYW30" s="24"/>
      <c r="JYX30" s="24"/>
      <c r="JYY30" s="24"/>
      <c r="JYZ30" s="24"/>
      <c r="JZA30" s="24"/>
      <c r="JZB30" s="24"/>
      <c r="JZC30" s="25"/>
      <c r="JZD30" s="15"/>
      <c r="JZE30" s="24"/>
      <c r="JZF30" s="24"/>
      <c r="JZG30" s="24"/>
      <c r="JZH30" s="24"/>
      <c r="JZI30" s="24"/>
      <c r="JZJ30" s="24"/>
      <c r="JZK30" s="25"/>
      <c r="JZL30" s="15"/>
      <c r="JZM30" s="24"/>
      <c r="JZN30" s="24"/>
      <c r="JZO30" s="24"/>
      <c r="JZP30" s="24"/>
      <c r="JZQ30" s="24"/>
      <c r="JZR30" s="24"/>
      <c r="JZS30" s="25"/>
      <c r="JZT30" s="15"/>
      <c r="JZU30" s="24"/>
      <c r="JZV30" s="24"/>
      <c r="JZW30" s="24"/>
      <c r="JZX30" s="24"/>
      <c r="JZY30" s="24"/>
      <c r="JZZ30" s="24"/>
      <c r="KAA30" s="25"/>
      <c r="KAB30" s="15"/>
      <c r="KAC30" s="24"/>
      <c r="KAD30" s="24"/>
      <c r="KAE30" s="24"/>
      <c r="KAF30" s="24"/>
      <c r="KAG30" s="24"/>
      <c r="KAH30" s="24"/>
      <c r="KAI30" s="25"/>
      <c r="KAJ30" s="15"/>
      <c r="KAK30" s="24"/>
      <c r="KAL30" s="24"/>
      <c r="KAM30" s="24"/>
      <c r="KAN30" s="24"/>
      <c r="KAO30" s="24"/>
      <c r="KAP30" s="24"/>
      <c r="KAQ30" s="25"/>
      <c r="KAR30" s="15"/>
      <c r="KAS30" s="24"/>
      <c r="KAT30" s="24"/>
      <c r="KAU30" s="24"/>
      <c r="KAV30" s="24"/>
      <c r="KAW30" s="24"/>
      <c r="KAX30" s="24"/>
      <c r="KAY30" s="25"/>
      <c r="KAZ30" s="15"/>
      <c r="KBA30" s="24"/>
      <c r="KBB30" s="24"/>
      <c r="KBC30" s="24"/>
      <c r="KBD30" s="24"/>
      <c r="KBE30" s="24"/>
      <c r="KBF30" s="24"/>
      <c r="KBG30" s="25"/>
      <c r="KBH30" s="15"/>
      <c r="KBI30" s="24"/>
      <c r="KBJ30" s="24"/>
      <c r="KBK30" s="24"/>
      <c r="KBL30" s="24"/>
      <c r="KBM30" s="24"/>
      <c r="KBN30" s="24"/>
      <c r="KBO30" s="25"/>
      <c r="KBP30" s="15"/>
      <c r="KBQ30" s="24"/>
      <c r="KBR30" s="24"/>
      <c r="KBS30" s="24"/>
      <c r="KBT30" s="24"/>
      <c r="KBU30" s="24"/>
      <c r="KBV30" s="24"/>
      <c r="KBW30" s="25"/>
      <c r="KBX30" s="15"/>
      <c r="KBY30" s="24"/>
      <c r="KBZ30" s="24"/>
      <c r="KCA30" s="24"/>
      <c r="KCB30" s="24"/>
      <c r="KCC30" s="24"/>
      <c r="KCD30" s="24"/>
      <c r="KCE30" s="25"/>
      <c r="KCF30" s="15"/>
      <c r="KCG30" s="24"/>
      <c r="KCH30" s="24"/>
      <c r="KCI30" s="24"/>
      <c r="KCJ30" s="24"/>
      <c r="KCK30" s="24"/>
      <c r="KCL30" s="24"/>
      <c r="KCM30" s="25"/>
      <c r="KCN30" s="15"/>
      <c r="KCO30" s="24"/>
      <c r="KCP30" s="24"/>
      <c r="KCQ30" s="24"/>
      <c r="KCR30" s="24"/>
      <c r="KCS30" s="24"/>
      <c r="KCT30" s="24"/>
      <c r="KCU30" s="25"/>
      <c r="KCV30" s="15"/>
      <c r="KCW30" s="24"/>
      <c r="KCX30" s="24"/>
      <c r="KCY30" s="24"/>
      <c r="KCZ30" s="24"/>
      <c r="KDA30" s="24"/>
      <c r="KDB30" s="24"/>
      <c r="KDC30" s="25"/>
      <c r="KDD30" s="15"/>
      <c r="KDE30" s="24"/>
      <c r="KDF30" s="24"/>
      <c r="KDG30" s="24"/>
      <c r="KDH30" s="24"/>
      <c r="KDI30" s="24"/>
      <c r="KDJ30" s="24"/>
      <c r="KDK30" s="25"/>
      <c r="KDL30" s="15"/>
      <c r="KDM30" s="24"/>
      <c r="KDN30" s="24"/>
      <c r="KDO30" s="24"/>
      <c r="KDP30" s="24"/>
      <c r="KDQ30" s="24"/>
      <c r="KDR30" s="24"/>
      <c r="KDS30" s="25"/>
      <c r="KDT30" s="15"/>
      <c r="KDU30" s="24"/>
      <c r="KDV30" s="24"/>
      <c r="KDW30" s="24"/>
      <c r="KDX30" s="24"/>
      <c r="KDY30" s="24"/>
      <c r="KDZ30" s="24"/>
      <c r="KEA30" s="25"/>
      <c r="KEB30" s="15"/>
      <c r="KEC30" s="24"/>
      <c r="KED30" s="24"/>
      <c r="KEE30" s="24"/>
      <c r="KEF30" s="24"/>
      <c r="KEG30" s="24"/>
      <c r="KEH30" s="24"/>
      <c r="KEI30" s="25"/>
      <c r="KEJ30" s="15"/>
      <c r="KEK30" s="24"/>
      <c r="KEL30" s="24"/>
      <c r="KEM30" s="24"/>
      <c r="KEN30" s="24"/>
      <c r="KEO30" s="24"/>
      <c r="KEP30" s="24"/>
      <c r="KEQ30" s="25"/>
      <c r="KER30" s="15"/>
      <c r="KES30" s="24"/>
      <c r="KET30" s="24"/>
      <c r="KEU30" s="24"/>
      <c r="KEV30" s="24"/>
      <c r="KEW30" s="24"/>
      <c r="KEX30" s="24"/>
      <c r="KEY30" s="25"/>
      <c r="KEZ30" s="15"/>
      <c r="KFA30" s="24"/>
      <c r="KFB30" s="24"/>
      <c r="KFC30" s="24"/>
      <c r="KFD30" s="24"/>
      <c r="KFE30" s="24"/>
      <c r="KFF30" s="24"/>
      <c r="KFG30" s="25"/>
      <c r="KFH30" s="15"/>
      <c r="KFI30" s="24"/>
      <c r="KFJ30" s="24"/>
      <c r="KFK30" s="24"/>
      <c r="KFL30" s="24"/>
      <c r="KFM30" s="24"/>
      <c r="KFN30" s="24"/>
      <c r="KFO30" s="25"/>
      <c r="KFP30" s="15"/>
      <c r="KFQ30" s="24"/>
      <c r="KFR30" s="24"/>
      <c r="KFS30" s="24"/>
      <c r="KFT30" s="24"/>
      <c r="KFU30" s="24"/>
      <c r="KFV30" s="24"/>
      <c r="KFW30" s="25"/>
      <c r="KFX30" s="15"/>
      <c r="KFY30" s="24"/>
      <c r="KFZ30" s="24"/>
      <c r="KGA30" s="24"/>
      <c r="KGB30" s="24"/>
      <c r="KGC30" s="24"/>
      <c r="KGD30" s="24"/>
      <c r="KGE30" s="25"/>
      <c r="KGF30" s="15"/>
      <c r="KGG30" s="24"/>
      <c r="KGH30" s="24"/>
      <c r="KGI30" s="24"/>
      <c r="KGJ30" s="24"/>
      <c r="KGK30" s="24"/>
      <c r="KGL30" s="24"/>
      <c r="KGM30" s="25"/>
      <c r="KGN30" s="15"/>
      <c r="KGO30" s="24"/>
      <c r="KGP30" s="24"/>
      <c r="KGQ30" s="24"/>
      <c r="KGR30" s="24"/>
      <c r="KGS30" s="24"/>
      <c r="KGT30" s="24"/>
      <c r="KGU30" s="25"/>
      <c r="KGV30" s="15"/>
      <c r="KGW30" s="24"/>
      <c r="KGX30" s="24"/>
      <c r="KGY30" s="24"/>
      <c r="KGZ30" s="24"/>
      <c r="KHA30" s="24"/>
      <c r="KHB30" s="24"/>
      <c r="KHC30" s="25"/>
      <c r="KHD30" s="15"/>
      <c r="KHE30" s="24"/>
      <c r="KHF30" s="24"/>
      <c r="KHG30" s="24"/>
      <c r="KHH30" s="24"/>
      <c r="KHI30" s="24"/>
      <c r="KHJ30" s="24"/>
      <c r="KHK30" s="25"/>
      <c r="KHL30" s="15"/>
      <c r="KHM30" s="24"/>
      <c r="KHN30" s="24"/>
      <c r="KHO30" s="24"/>
      <c r="KHP30" s="24"/>
      <c r="KHQ30" s="24"/>
      <c r="KHR30" s="24"/>
      <c r="KHS30" s="25"/>
      <c r="KHT30" s="15"/>
      <c r="KHU30" s="24"/>
      <c r="KHV30" s="24"/>
      <c r="KHW30" s="24"/>
      <c r="KHX30" s="24"/>
      <c r="KHY30" s="24"/>
      <c r="KHZ30" s="24"/>
      <c r="KIA30" s="25"/>
      <c r="KIB30" s="15"/>
      <c r="KIC30" s="24"/>
      <c r="KID30" s="24"/>
      <c r="KIE30" s="24"/>
      <c r="KIF30" s="24"/>
      <c r="KIG30" s="24"/>
      <c r="KIH30" s="24"/>
      <c r="KII30" s="25"/>
      <c r="KIJ30" s="15"/>
      <c r="KIK30" s="24"/>
      <c r="KIL30" s="24"/>
      <c r="KIM30" s="24"/>
      <c r="KIN30" s="24"/>
      <c r="KIO30" s="24"/>
      <c r="KIP30" s="24"/>
      <c r="KIQ30" s="25"/>
      <c r="KIR30" s="15"/>
      <c r="KIS30" s="24"/>
      <c r="KIT30" s="24"/>
      <c r="KIU30" s="24"/>
      <c r="KIV30" s="24"/>
      <c r="KIW30" s="24"/>
      <c r="KIX30" s="24"/>
      <c r="KIY30" s="25"/>
      <c r="KIZ30" s="15"/>
      <c r="KJA30" s="24"/>
      <c r="KJB30" s="24"/>
      <c r="KJC30" s="24"/>
      <c r="KJD30" s="24"/>
      <c r="KJE30" s="24"/>
      <c r="KJF30" s="24"/>
      <c r="KJG30" s="25"/>
      <c r="KJH30" s="15"/>
      <c r="KJI30" s="24"/>
      <c r="KJJ30" s="24"/>
      <c r="KJK30" s="24"/>
      <c r="KJL30" s="24"/>
      <c r="KJM30" s="24"/>
      <c r="KJN30" s="24"/>
      <c r="KJO30" s="25"/>
      <c r="KJP30" s="15"/>
      <c r="KJQ30" s="24"/>
      <c r="KJR30" s="24"/>
      <c r="KJS30" s="24"/>
      <c r="KJT30" s="24"/>
      <c r="KJU30" s="24"/>
      <c r="KJV30" s="24"/>
      <c r="KJW30" s="25"/>
      <c r="KJX30" s="15"/>
      <c r="KJY30" s="24"/>
      <c r="KJZ30" s="24"/>
      <c r="KKA30" s="24"/>
      <c r="KKB30" s="24"/>
      <c r="KKC30" s="24"/>
      <c r="KKD30" s="24"/>
      <c r="KKE30" s="25"/>
      <c r="KKF30" s="15"/>
      <c r="KKG30" s="24"/>
      <c r="KKH30" s="24"/>
      <c r="KKI30" s="24"/>
      <c r="KKJ30" s="24"/>
      <c r="KKK30" s="24"/>
      <c r="KKL30" s="24"/>
      <c r="KKM30" s="25"/>
      <c r="KKN30" s="15"/>
      <c r="KKO30" s="24"/>
      <c r="KKP30" s="24"/>
      <c r="KKQ30" s="24"/>
      <c r="KKR30" s="24"/>
      <c r="KKS30" s="24"/>
      <c r="KKT30" s="24"/>
      <c r="KKU30" s="25"/>
      <c r="KKV30" s="15"/>
      <c r="KKW30" s="24"/>
      <c r="KKX30" s="24"/>
      <c r="KKY30" s="24"/>
      <c r="KKZ30" s="24"/>
      <c r="KLA30" s="24"/>
      <c r="KLB30" s="24"/>
      <c r="KLC30" s="25"/>
      <c r="KLD30" s="15"/>
      <c r="KLE30" s="24"/>
      <c r="KLF30" s="24"/>
      <c r="KLG30" s="24"/>
      <c r="KLH30" s="24"/>
      <c r="KLI30" s="24"/>
      <c r="KLJ30" s="24"/>
      <c r="KLK30" s="25"/>
      <c r="KLL30" s="15"/>
      <c r="KLM30" s="24"/>
      <c r="KLN30" s="24"/>
      <c r="KLO30" s="24"/>
      <c r="KLP30" s="24"/>
      <c r="KLQ30" s="24"/>
      <c r="KLR30" s="24"/>
      <c r="KLS30" s="25"/>
      <c r="KLT30" s="15"/>
      <c r="KLU30" s="24"/>
      <c r="KLV30" s="24"/>
      <c r="KLW30" s="24"/>
      <c r="KLX30" s="24"/>
      <c r="KLY30" s="24"/>
      <c r="KLZ30" s="24"/>
      <c r="KMA30" s="25"/>
      <c r="KMB30" s="15"/>
      <c r="KMC30" s="24"/>
      <c r="KMD30" s="24"/>
      <c r="KME30" s="24"/>
      <c r="KMF30" s="24"/>
      <c r="KMG30" s="24"/>
      <c r="KMH30" s="24"/>
      <c r="KMI30" s="25"/>
      <c r="KMJ30" s="15"/>
      <c r="KMK30" s="24"/>
      <c r="KML30" s="24"/>
      <c r="KMM30" s="24"/>
      <c r="KMN30" s="24"/>
      <c r="KMO30" s="24"/>
      <c r="KMP30" s="24"/>
      <c r="KMQ30" s="25"/>
      <c r="KMR30" s="15"/>
      <c r="KMS30" s="24"/>
      <c r="KMT30" s="24"/>
      <c r="KMU30" s="24"/>
      <c r="KMV30" s="24"/>
      <c r="KMW30" s="24"/>
      <c r="KMX30" s="24"/>
      <c r="KMY30" s="25"/>
      <c r="KMZ30" s="15"/>
      <c r="KNA30" s="24"/>
      <c r="KNB30" s="24"/>
      <c r="KNC30" s="24"/>
      <c r="KND30" s="24"/>
      <c r="KNE30" s="24"/>
      <c r="KNF30" s="24"/>
      <c r="KNG30" s="25"/>
      <c r="KNH30" s="15"/>
      <c r="KNI30" s="24"/>
      <c r="KNJ30" s="24"/>
      <c r="KNK30" s="24"/>
      <c r="KNL30" s="24"/>
      <c r="KNM30" s="24"/>
      <c r="KNN30" s="24"/>
      <c r="KNO30" s="25"/>
      <c r="KNP30" s="15"/>
      <c r="KNQ30" s="24"/>
      <c r="KNR30" s="24"/>
      <c r="KNS30" s="24"/>
      <c r="KNT30" s="24"/>
      <c r="KNU30" s="24"/>
      <c r="KNV30" s="24"/>
      <c r="KNW30" s="25"/>
      <c r="KNX30" s="15"/>
      <c r="KNY30" s="24"/>
      <c r="KNZ30" s="24"/>
      <c r="KOA30" s="24"/>
      <c r="KOB30" s="24"/>
      <c r="KOC30" s="24"/>
      <c r="KOD30" s="24"/>
      <c r="KOE30" s="25"/>
      <c r="KOF30" s="15"/>
      <c r="KOG30" s="24"/>
      <c r="KOH30" s="24"/>
      <c r="KOI30" s="24"/>
      <c r="KOJ30" s="24"/>
      <c r="KOK30" s="24"/>
      <c r="KOL30" s="24"/>
      <c r="KOM30" s="25"/>
      <c r="KON30" s="15"/>
      <c r="KOO30" s="24"/>
      <c r="KOP30" s="24"/>
      <c r="KOQ30" s="24"/>
      <c r="KOR30" s="24"/>
      <c r="KOS30" s="24"/>
      <c r="KOT30" s="24"/>
      <c r="KOU30" s="25"/>
      <c r="KOV30" s="15"/>
      <c r="KOW30" s="24"/>
      <c r="KOX30" s="24"/>
      <c r="KOY30" s="24"/>
      <c r="KOZ30" s="24"/>
      <c r="KPA30" s="24"/>
      <c r="KPB30" s="24"/>
      <c r="KPC30" s="25"/>
      <c r="KPD30" s="15"/>
      <c r="KPE30" s="24"/>
      <c r="KPF30" s="24"/>
      <c r="KPG30" s="24"/>
      <c r="KPH30" s="24"/>
      <c r="KPI30" s="24"/>
      <c r="KPJ30" s="24"/>
      <c r="KPK30" s="25"/>
      <c r="KPL30" s="15"/>
      <c r="KPM30" s="24"/>
      <c r="KPN30" s="24"/>
      <c r="KPO30" s="24"/>
      <c r="KPP30" s="24"/>
      <c r="KPQ30" s="24"/>
      <c r="KPR30" s="24"/>
      <c r="KPS30" s="25"/>
      <c r="KPT30" s="15"/>
      <c r="KPU30" s="24"/>
      <c r="KPV30" s="24"/>
      <c r="KPW30" s="24"/>
      <c r="KPX30" s="24"/>
      <c r="KPY30" s="24"/>
      <c r="KPZ30" s="24"/>
      <c r="KQA30" s="25"/>
      <c r="KQB30" s="15"/>
      <c r="KQC30" s="24"/>
      <c r="KQD30" s="24"/>
      <c r="KQE30" s="24"/>
      <c r="KQF30" s="24"/>
      <c r="KQG30" s="24"/>
      <c r="KQH30" s="24"/>
      <c r="KQI30" s="25"/>
      <c r="KQJ30" s="15"/>
      <c r="KQK30" s="24"/>
      <c r="KQL30" s="24"/>
      <c r="KQM30" s="24"/>
      <c r="KQN30" s="24"/>
      <c r="KQO30" s="24"/>
      <c r="KQP30" s="24"/>
      <c r="KQQ30" s="25"/>
      <c r="KQR30" s="15"/>
      <c r="KQS30" s="24"/>
      <c r="KQT30" s="24"/>
      <c r="KQU30" s="24"/>
      <c r="KQV30" s="24"/>
      <c r="KQW30" s="24"/>
      <c r="KQX30" s="24"/>
      <c r="KQY30" s="25"/>
      <c r="KQZ30" s="15"/>
      <c r="KRA30" s="24"/>
      <c r="KRB30" s="24"/>
      <c r="KRC30" s="24"/>
      <c r="KRD30" s="24"/>
      <c r="KRE30" s="24"/>
      <c r="KRF30" s="24"/>
      <c r="KRG30" s="25"/>
      <c r="KRH30" s="15"/>
      <c r="KRI30" s="24"/>
      <c r="KRJ30" s="24"/>
      <c r="KRK30" s="24"/>
      <c r="KRL30" s="24"/>
      <c r="KRM30" s="24"/>
      <c r="KRN30" s="24"/>
      <c r="KRO30" s="25"/>
      <c r="KRP30" s="15"/>
      <c r="KRQ30" s="24"/>
      <c r="KRR30" s="24"/>
      <c r="KRS30" s="24"/>
      <c r="KRT30" s="24"/>
      <c r="KRU30" s="24"/>
      <c r="KRV30" s="24"/>
      <c r="KRW30" s="25"/>
      <c r="KRX30" s="15"/>
      <c r="KRY30" s="24"/>
      <c r="KRZ30" s="24"/>
      <c r="KSA30" s="24"/>
      <c r="KSB30" s="24"/>
      <c r="KSC30" s="24"/>
      <c r="KSD30" s="24"/>
      <c r="KSE30" s="25"/>
      <c r="KSF30" s="15"/>
      <c r="KSG30" s="24"/>
      <c r="KSH30" s="24"/>
      <c r="KSI30" s="24"/>
      <c r="KSJ30" s="24"/>
      <c r="KSK30" s="24"/>
      <c r="KSL30" s="24"/>
      <c r="KSM30" s="25"/>
      <c r="KSN30" s="15"/>
      <c r="KSO30" s="24"/>
      <c r="KSP30" s="24"/>
      <c r="KSQ30" s="24"/>
      <c r="KSR30" s="24"/>
      <c r="KSS30" s="24"/>
      <c r="KST30" s="24"/>
      <c r="KSU30" s="25"/>
      <c r="KSV30" s="15"/>
      <c r="KSW30" s="24"/>
      <c r="KSX30" s="24"/>
      <c r="KSY30" s="24"/>
      <c r="KSZ30" s="24"/>
      <c r="KTA30" s="24"/>
      <c r="KTB30" s="24"/>
      <c r="KTC30" s="25"/>
      <c r="KTD30" s="15"/>
      <c r="KTE30" s="24"/>
      <c r="KTF30" s="24"/>
      <c r="KTG30" s="24"/>
      <c r="KTH30" s="24"/>
      <c r="KTI30" s="24"/>
      <c r="KTJ30" s="24"/>
      <c r="KTK30" s="25"/>
      <c r="KTL30" s="15"/>
      <c r="KTM30" s="24"/>
      <c r="KTN30" s="24"/>
      <c r="KTO30" s="24"/>
      <c r="KTP30" s="24"/>
      <c r="KTQ30" s="24"/>
      <c r="KTR30" s="24"/>
      <c r="KTS30" s="25"/>
      <c r="KTT30" s="15"/>
      <c r="KTU30" s="24"/>
      <c r="KTV30" s="24"/>
      <c r="KTW30" s="24"/>
      <c r="KTX30" s="24"/>
      <c r="KTY30" s="24"/>
      <c r="KTZ30" s="24"/>
      <c r="KUA30" s="25"/>
      <c r="KUB30" s="15"/>
      <c r="KUC30" s="24"/>
      <c r="KUD30" s="24"/>
      <c r="KUE30" s="24"/>
      <c r="KUF30" s="24"/>
      <c r="KUG30" s="24"/>
      <c r="KUH30" s="24"/>
      <c r="KUI30" s="25"/>
      <c r="KUJ30" s="15"/>
      <c r="KUK30" s="24"/>
      <c r="KUL30" s="24"/>
      <c r="KUM30" s="24"/>
      <c r="KUN30" s="24"/>
      <c r="KUO30" s="24"/>
      <c r="KUP30" s="24"/>
      <c r="KUQ30" s="25"/>
      <c r="KUR30" s="15"/>
      <c r="KUS30" s="24"/>
      <c r="KUT30" s="24"/>
      <c r="KUU30" s="24"/>
      <c r="KUV30" s="24"/>
      <c r="KUW30" s="24"/>
      <c r="KUX30" s="24"/>
      <c r="KUY30" s="25"/>
      <c r="KUZ30" s="15"/>
      <c r="KVA30" s="24"/>
      <c r="KVB30" s="24"/>
      <c r="KVC30" s="24"/>
      <c r="KVD30" s="24"/>
      <c r="KVE30" s="24"/>
      <c r="KVF30" s="24"/>
      <c r="KVG30" s="25"/>
      <c r="KVH30" s="15"/>
      <c r="KVI30" s="24"/>
      <c r="KVJ30" s="24"/>
      <c r="KVK30" s="24"/>
      <c r="KVL30" s="24"/>
      <c r="KVM30" s="24"/>
      <c r="KVN30" s="24"/>
      <c r="KVO30" s="25"/>
      <c r="KVP30" s="15"/>
      <c r="KVQ30" s="24"/>
      <c r="KVR30" s="24"/>
      <c r="KVS30" s="24"/>
      <c r="KVT30" s="24"/>
      <c r="KVU30" s="24"/>
      <c r="KVV30" s="24"/>
      <c r="KVW30" s="25"/>
      <c r="KVX30" s="15"/>
      <c r="KVY30" s="24"/>
      <c r="KVZ30" s="24"/>
      <c r="KWA30" s="24"/>
      <c r="KWB30" s="24"/>
      <c r="KWC30" s="24"/>
      <c r="KWD30" s="24"/>
      <c r="KWE30" s="25"/>
      <c r="KWF30" s="15"/>
      <c r="KWG30" s="24"/>
      <c r="KWH30" s="24"/>
      <c r="KWI30" s="24"/>
      <c r="KWJ30" s="24"/>
      <c r="KWK30" s="24"/>
      <c r="KWL30" s="24"/>
      <c r="KWM30" s="25"/>
      <c r="KWN30" s="15"/>
      <c r="KWO30" s="24"/>
      <c r="KWP30" s="24"/>
      <c r="KWQ30" s="24"/>
      <c r="KWR30" s="24"/>
      <c r="KWS30" s="24"/>
      <c r="KWT30" s="24"/>
      <c r="KWU30" s="25"/>
      <c r="KWV30" s="15"/>
      <c r="KWW30" s="24"/>
      <c r="KWX30" s="24"/>
      <c r="KWY30" s="24"/>
      <c r="KWZ30" s="24"/>
      <c r="KXA30" s="24"/>
      <c r="KXB30" s="24"/>
      <c r="KXC30" s="25"/>
      <c r="KXD30" s="15"/>
      <c r="KXE30" s="24"/>
      <c r="KXF30" s="24"/>
      <c r="KXG30" s="24"/>
      <c r="KXH30" s="24"/>
      <c r="KXI30" s="24"/>
      <c r="KXJ30" s="24"/>
      <c r="KXK30" s="25"/>
      <c r="KXL30" s="15"/>
      <c r="KXM30" s="24"/>
      <c r="KXN30" s="24"/>
      <c r="KXO30" s="24"/>
      <c r="KXP30" s="24"/>
      <c r="KXQ30" s="24"/>
      <c r="KXR30" s="24"/>
      <c r="KXS30" s="25"/>
      <c r="KXT30" s="15"/>
      <c r="KXU30" s="24"/>
      <c r="KXV30" s="24"/>
      <c r="KXW30" s="24"/>
      <c r="KXX30" s="24"/>
      <c r="KXY30" s="24"/>
      <c r="KXZ30" s="24"/>
      <c r="KYA30" s="25"/>
      <c r="KYB30" s="15"/>
      <c r="KYC30" s="24"/>
      <c r="KYD30" s="24"/>
      <c r="KYE30" s="24"/>
      <c r="KYF30" s="24"/>
      <c r="KYG30" s="24"/>
      <c r="KYH30" s="24"/>
      <c r="KYI30" s="25"/>
      <c r="KYJ30" s="15"/>
      <c r="KYK30" s="24"/>
      <c r="KYL30" s="24"/>
      <c r="KYM30" s="24"/>
      <c r="KYN30" s="24"/>
      <c r="KYO30" s="24"/>
      <c r="KYP30" s="24"/>
      <c r="KYQ30" s="25"/>
      <c r="KYR30" s="15"/>
      <c r="KYS30" s="24"/>
      <c r="KYT30" s="24"/>
      <c r="KYU30" s="24"/>
      <c r="KYV30" s="24"/>
      <c r="KYW30" s="24"/>
      <c r="KYX30" s="24"/>
      <c r="KYY30" s="25"/>
      <c r="KYZ30" s="15"/>
      <c r="KZA30" s="24"/>
      <c r="KZB30" s="24"/>
      <c r="KZC30" s="24"/>
      <c r="KZD30" s="24"/>
      <c r="KZE30" s="24"/>
      <c r="KZF30" s="24"/>
      <c r="KZG30" s="25"/>
      <c r="KZH30" s="15"/>
      <c r="KZI30" s="24"/>
      <c r="KZJ30" s="24"/>
      <c r="KZK30" s="24"/>
      <c r="KZL30" s="24"/>
      <c r="KZM30" s="24"/>
      <c r="KZN30" s="24"/>
      <c r="KZO30" s="25"/>
      <c r="KZP30" s="15"/>
      <c r="KZQ30" s="24"/>
      <c r="KZR30" s="24"/>
      <c r="KZS30" s="24"/>
      <c r="KZT30" s="24"/>
      <c r="KZU30" s="24"/>
      <c r="KZV30" s="24"/>
      <c r="KZW30" s="25"/>
      <c r="KZX30" s="15"/>
      <c r="KZY30" s="24"/>
      <c r="KZZ30" s="24"/>
      <c r="LAA30" s="24"/>
      <c r="LAB30" s="24"/>
      <c r="LAC30" s="24"/>
      <c r="LAD30" s="24"/>
      <c r="LAE30" s="25"/>
      <c r="LAF30" s="15"/>
      <c r="LAG30" s="24"/>
      <c r="LAH30" s="24"/>
      <c r="LAI30" s="24"/>
      <c r="LAJ30" s="24"/>
      <c r="LAK30" s="24"/>
      <c r="LAL30" s="24"/>
      <c r="LAM30" s="25"/>
      <c r="LAN30" s="15"/>
      <c r="LAO30" s="24"/>
      <c r="LAP30" s="24"/>
      <c r="LAQ30" s="24"/>
      <c r="LAR30" s="24"/>
      <c r="LAS30" s="24"/>
      <c r="LAT30" s="24"/>
      <c r="LAU30" s="25"/>
      <c r="LAV30" s="15"/>
      <c r="LAW30" s="24"/>
      <c r="LAX30" s="24"/>
      <c r="LAY30" s="24"/>
      <c r="LAZ30" s="24"/>
      <c r="LBA30" s="24"/>
      <c r="LBB30" s="24"/>
      <c r="LBC30" s="25"/>
      <c r="LBD30" s="15"/>
      <c r="LBE30" s="24"/>
      <c r="LBF30" s="24"/>
      <c r="LBG30" s="24"/>
      <c r="LBH30" s="24"/>
      <c r="LBI30" s="24"/>
      <c r="LBJ30" s="24"/>
      <c r="LBK30" s="25"/>
      <c r="LBL30" s="15"/>
      <c r="LBM30" s="24"/>
      <c r="LBN30" s="24"/>
      <c r="LBO30" s="24"/>
      <c r="LBP30" s="24"/>
      <c r="LBQ30" s="24"/>
      <c r="LBR30" s="24"/>
      <c r="LBS30" s="25"/>
      <c r="LBT30" s="15"/>
      <c r="LBU30" s="24"/>
      <c r="LBV30" s="24"/>
      <c r="LBW30" s="24"/>
      <c r="LBX30" s="24"/>
      <c r="LBY30" s="24"/>
      <c r="LBZ30" s="24"/>
      <c r="LCA30" s="25"/>
      <c r="LCB30" s="15"/>
      <c r="LCC30" s="24"/>
      <c r="LCD30" s="24"/>
      <c r="LCE30" s="24"/>
      <c r="LCF30" s="24"/>
      <c r="LCG30" s="24"/>
      <c r="LCH30" s="24"/>
      <c r="LCI30" s="25"/>
      <c r="LCJ30" s="15"/>
      <c r="LCK30" s="24"/>
      <c r="LCL30" s="24"/>
      <c r="LCM30" s="24"/>
      <c r="LCN30" s="24"/>
      <c r="LCO30" s="24"/>
      <c r="LCP30" s="24"/>
      <c r="LCQ30" s="25"/>
      <c r="LCR30" s="15"/>
      <c r="LCS30" s="24"/>
      <c r="LCT30" s="24"/>
      <c r="LCU30" s="24"/>
      <c r="LCV30" s="24"/>
      <c r="LCW30" s="24"/>
      <c r="LCX30" s="24"/>
      <c r="LCY30" s="25"/>
      <c r="LCZ30" s="15"/>
      <c r="LDA30" s="24"/>
      <c r="LDB30" s="24"/>
      <c r="LDC30" s="24"/>
      <c r="LDD30" s="24"/>
      <c r="LDE30" s="24"/>
      <c r="LDF30" s="24"/>
      <c r="LDG30" s="25"/>
      <c r="LDH30" s="15"/>
      <c r="LDI30" s="24"/>
      <c r="LDJ30" s="24"/>
      <c r="LDK30" s="24"/>
      <c r="LDL30" s="24"/>
      <c r="LDM30" s="24"/>
      <c r="LDN30" s="24"/>
      <c r="LDO30" s="25"/>
      <c r="LDP30" s="15"/>
      <c r="LDQ30" s="24"/>
      <c r="LDR30" s="24"/>
      <c r="LDS30" s="24"/>
      <c r="LDT30" s="24"/>
      <c r="LDU30" s="24"/>
      <c r="LDV30" s="24"/>
      <c r="LDW30" s="25"/>
      <c r="LDX30" s="15"/>
      <c r="LDY30" s="24"/>
      <c r="LDZ30" s="24"/>
      <c r="LEA30" s="24"/>
      <c r="LEB30" s="24"/>
      <c r="LEC30" s="24"/>
      <c r="LED30" s="24"/>
      <c r="LEE30" s="25"/>
      <c r="LEF30" s="15"/>
      <c r="LEG30" s="24"/>
      <c r="LEH30" s="24"/>
      <c r="LEI30" s="24"/>
      <c r="LEJ30" s="24"/>
      <c r="LEK30" s="24"/>
      <c r="LEL30" s="24"/>
      <c r="LEM30" s="25"/>
      <c r="LEN30" s="15"/>
      <c r="LEO30" s="24"/>
      <c r="LEP30" s="24"/>
      <c r="LEQ30" s="24"/>
      <c r="LER30" s="24"/>
      <c r="LES30" s="24"/>
      <c r="LET30" s="24"/>
      <c r="LEU30" s="25"/>
      <c r="LEV30" s="15"/>
      <c r="LEW30" s="24"/>
      <c r="LEX30" s="24"/>
      <c r="LEY30" s="24"/>
      <c r="LEZ30" s="24"/>
      <c r="LFA30" s="24"/>
      <c r="LFB30" s="24"/>
      <c r="LFC30" s="25"/>
      <c r="LFD30" s="15"/>
      <c r="LFE30" s="24"/>
      <c r="LFF30" s="24"/>
      <c r="LFG30" s="24"/>
      <c r="LFH30" s="24"/>
      <c r="LFI30" s="24"/>
      <c r="LFJ30" s="24"/>
      <c r="LFK30" s="25"/>
      <c r="LFL30" s="15"/>
      <c r="LFM30" s="24"/>
      <c r="LFN30" s="24"/>
      <c r="LFO30" s="24"/>
      <c r="LFP30" s="24"/>
      <c r="LFQ30" s="24"/>
      <c r="LFR30" s="24"/>
      <c r="LFS30" s="25"/>
      <c r="LFT30" s="15"/>
      <c r="LFU30" s="24"/>
      <c r="LFV30" s="24"/>
      <c r="LFW30" s="24"/>
      <c r="LFX30" s="24"/>
      <c r="LFY30" s="24"/>
      <c r="LFZ30" s="24"/>
      <c r="LGA30" s="25"/>
      <c r="LGB30" s="15"/>
      <c r="LGC30" s="24"/>
      <c r="LGD30" s="24"/>
      <c r="LGE30" s="24"/>
      <c r="LGF30" s="24"/>
      <c r="LGG30" s="24"/>
      <c r="LGH30" s="24"/>
      <c r="LGI30" s="25"/>
      <c r="LGJ30" s="15"/>
      <c r="LGK30" s="24"/>
      <c r="LGL30" s="24"/>
      <c r="LGM30" s="24"/>
      <c r="LGN30" s="24"/>
      <c r="LGO30" s="24"/>
      <c r="LGP30" s="24"/>
      <c r="LGQ30" s="25"/>
      <c r="LGR30" s="15"/>
      <c r="LGS30" s="24"/>
      <c r="LGT30" s="24"/>
      <c r="LGU30" s="24"/>
      <c r="LGV30" s="24"/>
      <c r="LGW30" s="24"/>
      <c r="LGX30" s="24"/>
      <c r="LGY30" s="25"/>
      <c r="LGZ30" s="15"/>
      <c r="LHA30" s="24"/>
      <c r="LHB30" s="24"/>
      <c r="LHC30" s="24"/>
      <c r="LHD30" s="24"/>
      <c r="LHE30" s="24"/>
      <c r="LHF30" s="24"/>
      <c r="LHG30" s="25"/>
      <c r="LHH30" s="15"/>
      <c r="LHI30" s="24"/>
      <c r="LHJ30" s="24"/>
      <c r="LHK30" s="24"/>
      <c r="LHL30" s="24"/>
      <c r="LHM30" s="24"/>
      <c r="LHN30" s="24"/>
      <c r="LHO30" s="25"/>
      <c r="LHP30" s="15"/>
      <c r="LHQ30" s="24"/>
      <c r="LHR30" s="24"/>
      <c r="LHS30" s="24"/>
      <c r="LHT30" s="24"/>
      <c r="LHU30" s="24"/>
      <c r="LHV30" s="24"/>
      <c r="LHW30" s="25"/>
      <c r="LHX30" s="15"/>
      <c r="LHY30" s="24"/>
      <c r="LHZ30" s="24"/>
      <c r="LIA30" s="24"/>
      <c r="LIB30" s="24"/>
      <c r="LIC30" s="24"/>
      <c r="LID30" s="24"/>
      <c r="LIE30" s="25"/>
      <c r="LIF30" s="15"/>
      <c r="LIG30" s="24"/>
      <c r="LIH30" s="24"/>
      <c r="LII30" s="24"/>
      <c r="LIJ30" s="24"/>
      <c r="LIK30" s="24"/>
      <c r="LIL30" s="24"/>
      <c r="LIM30" s="25"/>
      <c r="LIN30" s="15"/>
      <c r="LIO30" s="24"/>
      <c r="LIP30" s="24"/>
      <c r="LIQ30" s="24"/>
      <c r="LIR30" s="24"/>
      <c r="LIS30" s="24"/>
      <c r="LIT30" s="24"/>
      <c r="LIU30" s="25"/>
      <c r="LIV30" s="15"/>
      <c r="LIW30" s="24"/>
      <c r="LIX30" s="24"/>
      <c r="LIY30" s="24"/>
      <c r="LIZ30" s="24"/>
      <c r="LJA30" s="24"/>
      <c r="LJB30" s="24"/>
      <c r="LJC30" s="25"/>
      <c r="LJD30" s="15"/>
      <c r="LJE30" s="24"/>
      <c r="LJF30" s="24"/>
      <c r="LJG30" s="24"/>
      <c r="LJH30" s="24"/>
      <c r="LJI30" s="24"/>
      <c r="LJJ30" s="24"/>
      <c r="LJK30" s="25"/>
      <c r="LJL30" s="15"/>
      <c r="LJM30" s="24"/>
      <c r="LJN30" s="24"/>
      <c r="LJO30" s="24"/>
      <c r="LJP30" s="24"/>
      <c r="LJQ30" s="24"/>
      <c r="LJR30" s="24"/>
      <c r="LJS30" s="25"/>
      <c r="LJT30" s="15"/>
      <c r="LJU30" s="24"/>
      <c r="LJV30" s="24"/>
      <c r="LJW30" s="24"/>
      <c r="LJX30" s="24"/>
      <c r="LJY30" s="24"/>
      <c r="LJZ30" s="24"/>
      <c r="LKA30" s="25"/>
      <c r="LKB30" s="15"/>
      <c r="LKC30" s="24"/>
      <c r="LKD30" s="24"/>
      <c r="LKE30" s="24"/>
      <c r="LKF30" s="24"/>
      <c r="LKG30" s="24"/>
      <c r="LKH30" s="24"/>
      <c r="LKI30" s="25"/>
      <c r="LKJ30" s="15"/>
      <c r="LKK30" s="24"/>
      <c r="LKL30" s="24"/>
      <c r="LKM30" s="24"/>
      <c r="LKN30" s="24"/>
      <c r="LKO30" s="24"/>
      <c r="LKP30" s="24"/>
      <c r="LKQ30" s="25"/>
      <c r="LKR30" s="15"/>
      <c r="LKS30" s="24"/>
      <c r="LKT30" s="24"/>
      <c r="LKU30" s="24"/>
      <c r="LKV30" s="24"/>
      <c r="LKW30" s="24"/>
      <c r="LKX30" s="24"/>
      <c r="LKY30" s="25"/>
      <c r="LKZ30" s="15"/>
      <c r="LLA30" s="24"/>
      <c r="LLB30" s="24"/>
      <c r="LLC30" s="24"/>
      <c r="LLD30" s="24"/>
      <c r="LLE30" s="24"/>
      <c r="LLF30" s="24"/>
      <c r="LLG30" s="25"/>
      <c r="LLH30" s="15"/>
      <c r="LLI30" s="24"/>
      <c r="LLJ30" s="24"/>
      <c r="LLK30" s="24"/>
      <c r="LLL30" s="24"/>
      <c r="LLM30" s="24"/>
      <c r="LLN30" s="24"/>
      <c r="LLO30" s="25"/>
      <c r="LLP30" s="15"/>
      <c r="LLQ30" s="24"/>
      <c r="LLR30" s="24"/>
      <c r="LLS30" s="24"/>
      <c r="LLT30" s="24"/>
      <c r="LLU30" s="24"/>
      <c r="LLV30" s="24"/>
      <c r="LLW30" s="25"/>
      <c r="LLX30" s="15"/>
      <c r="LLY30" s="24"/>
      <c r="LLZ30" s="24"/>
      <c r="LMA30" s="24"/>
      <c r="LMB30" s="24"/>
      <c r="LMC30" s="24"/>
      <c r="LMD30" s="24"/>
      <c r="LME30" s="25"/>
      <c r="LMF30" s="15"/>
      <c r="LMG30" s="24"/>
      <c r="LMH30" s="24"/>
      <c r="LMI30" s="24"/>
      <c r="LMJ30" s="24"/>
      <c r="LMK30" s="24"/>
      <c r="LML30" s="24"/>
      <c r="LMM30" s="25"/>
      <c r="LMN30" s="15"/>
      <c r="LMO30" s="24"/>
      <c r="LMP30" s="24"/>
      <c r="LMQ30" s="24"/>
      <c r="LMR30" s="24"/>
      <c r="LMS30" s="24"/>
      <c r="LMT30" s="24"/>
      <c r="LMU30" s="25"/>
      <c r="LMV30" s="15"/>
      <c r="LMW30" s="24"/>
      <c r="LMX30" s="24"/>
      <c r="LMY30" s="24"/>
      <c r="LMZ30" s="24"/>
      <c r="LNA30" s="24"/>
      <c r="LNB30" s="24"/>
      <c r="LNC30" s="25"/>
      <c r="LND30" s="15"/>
      <c r="LNE30" s="24"/>
      <c r="LNF30" s="24"/>
      <c r="LNG30" s="24"/>
      <c r="LNH30" s="24"/>
      <c r="LNI30" s="24"/>
      <c r="LNJ30" s="24"/>
      <c r="LNK30" s="25"/>
      <c r="LNL30" s="15"/>
      <c r="LNM30" s="24"/>
      <c r="LNN30" s="24"/>
      <c r="LNO30" s="24"/>
      <c r="LNP30" s="24"/>
      <c r="LNQ30" s="24"/>
      <c r="LNR30" s="24"/>
      <c r="LNS30" s="25"/>
      <c r="LNT30" s="15"/>
      <c r="LNU30" s="24"/>
      <c r="LNV30" s="24"/>
      <c r="LNW30" s="24"/>
      <c r="LNX30" s="24"/>
      <c r="LNY30" s="24"/>
      <c r="LNZ30" s="24"/>
      <c r="LOA30" s="25"/>
      <c r="LOB30" s="15"/>
      <c r="LOC30" s="24"/>
      <c r="LOD30" s="24"/>
      <c r="LOE30" s="24"/>
      <c r="LOF30" s="24"/>
      <c r="LOG30" s="24"/>
      <c r="LOH30" s="24"/>
      <c r="LOI30" s="25"/>
      <c r="LOJ30" s="15"/>
      <c r="LOK30" s="24"/>
      <c r="LOL30" s="24"/>
      <c r="LOM30" s="24"/>
      <c r="LON30" s="24"/>
      <c r="LOO30" s="24"/>
      <c r="LOP30" s="24"/>
      <c r="LOQ30" s="25"/>
      <c r="LOR30" s="15"/>
      <c r="LOS30" s="24"/>
      <c r="LOT30" s="24"/>
      <c r="LOU30" s="24"/>
      <c r="LOV30" s="24"/>
      <c r="LOW30" s="24"/>
      <c r="LOX30" s="24"/>
      <c r="LOY30" s="25"/>
      <c r="LOZ30" s="15"/>
      <c r="LPA30" s="24"/>
      <c r="LPB30" s="24"/>
      <c r="LPC30" s="24"/>
      <c r="LPD30" s="24"/>
      <c r="LPE30" s="24"/>
      <c r="LPF30" s="24"/>
      <c r="LPG30" s="25"/>
      <c r="LPH30" s="15"/>
      <c r="LPI30" s="24"/>
      <c r="LPJ30" s="24"/>
      <c r="LPK30" s="24"/>
      <c r="LPL30" s="24"/>
      <c r="LPM30" s="24"/>
      <c r="LPN30" s="24"/>
      <c r="LPO30" s="25"/>
      <c r="LPP30" s="15"/>
      <c r="LPQ30" s="24"/>
      <c r="LPR30" s="24"/>
      <c r="LPS30" s="24"/>
      <c r="LPT30" s="24"/>
      <c r="LPU30" s="24"/>
      <c r="LPV30" s="24"/>
      <c r="LPW30" s="25"/>
      <c r="LPX30" s="15"/>
      <c r="LPY30" s="24"/>
      <c r="LPZ30" s="24"/>
      <c r="LQA30" s="24"/>
      <c r="LQB30" s="24"/>
      <c r="LQC30" s="24"/>
      <c r="LQD30" s="24"/>
      <c r="LQE30" s="25"/>
      <c r="LQF30" s="15"/>
      <c r="LQG30" s="24"/>
      <c r="LQH30" s="24"/>
      <c r="LQI30" s="24"/>
      <c r="LQJ30" s="24"/>
      <c r="LQK30" s="24"/>
      <c r="LQL30" s="24"/>
      <c r="LQM30" s="25"/>
      <c r="LQN30" s="15"/>
      <c r="LQO30" s="24"/>
      <c r="LQP30" s="24"/>
      <c r="LQQ30" s="24"/>
      <c r="LQR30" s="24"/>
      <c r="LQS30" s="24"/>
      <c r="LQT30" s="24"/>
      <c r="LQU30" s="25"/>
      <c r="LQV30" s="15"/>
      <c r="LQW30" s="24"/>
      <c r="LQX30" s="24"/>
      <c r="LQY30" s="24"/>
      <c r="LQZ30" s="24"/>
      <c r="LRA30" s="24"/>
      <c r="LRB30" s="24"/>
      <c r="LRC30" s="25"/>
      <c r="LRD30" s="15"/>
      <c r="LRE30" s="24"/>
      <c r="LRF30" s="24"/>
      <c r="LRG30" s="24"/>
      <c r="LRH30" s="24"/>
      <c r="LRI30" s="24"/>
      <c r="LRJ30" s="24"/>
      <c r="LRK30" s="25"/>
      <c r="LRL30" s="15"/>
      <c r="LRM30" s="24"/>
      <c r="LRN30" s="24"/>
      <c r="LRO30" s="24"/>
      <c r="LRP30" s="24"/>
      <c r="LRQ30" s="24"/>
      <c r="LRR30" s="24"/>
      <c r="LRS30" s="25"/>
      <c r="LRT30" s="15"/>
      <c r="LRU30" s="24"/>
      <c r="LRV30" s="24"/>
      <c r="LRW30" s="24"/>
      <c r="LRX30" s="24"/>
      <c r="LRY30" s="24"/>
      <c r="LRZ30" s="24"/>
      <c r="LSA30" s="25"/>
      <c r="LSB30" s="15"/>
      <c r="LSC30" s="24"/>
      <c r="LSD30" s="24"/>
      <c r="LSE30" s="24"/>
      <c r="LSF30" s="24"/>
      <c r="LSG30" s="24"/>
      <c r="LSH30" s="24"/>
      <c r="LSI30" s="25"/>
      <c r="LSJ30" s="15"/>
      <c r="LSK30" s="24"/>
      <c r="LSL30" s="24"/>
      <c r="LSM30" s="24"/>
      <c r="LSN30" s="24"/>
      <c r="LSO30" s="24"/>
      <c r="LSP30" s="24"/>
      <c r="LSQ30" s="25"/>
      <c r="LSR30" s="15"/>
      <c r="LSS30" s="24"/>
      <c r="LST30" s="24"/>
      <c r="LSU30" s="24"/>
      <c r="LSV30" s="24"/>
      <c r="LSW30" s="24"/>
      <c r="LSX30" s="24"/>
      <c r="LSY30" s="25"/>
      <c r="LSZ30" s="15"/>
      <c r="LTA30" s="24"/>
      <c r="LTB30" s="24"/>
      <c r="LTC30" s="24"/>
      <c r="LTD30" s="24"/>
      <c r="LTE30" s="24"/>
      <c r="LTF30" s="24"/>
      <c r="LTG30" s="25"/>
      <c r="LTH30" s="15"/>
      <c r="LTI30" s="24"/>
      <c r="LTJ30" s="24"/>
      <c r="LTK30" s="24"/>
      <c r="LTL30" s="24"/>
      <c r="LTM30" s="24"/>
      <c r="LTN30" s="24"/>
      <c r="LTO30" s="25"/>
      <c r="LTP30" s="15"/>
      <c r="LTQ30" s="24"/>
      <c r="LTR30" s="24"/>
      <c r="LTS30" s="24"/>
      <c r="LTT30" s="24"/>
      <c r="LTU30" s="24"/>
      <c r="LTV30" s="24"/>
      <c r="LTW30" s="25"/>
      <c r="LTX30" s="15"/>
      <c r="LTY30" s="24"/>
      <c r="LTZ30" s="24"/>
      <c r="LUA30" s="24"/>
      <c r="LUB30" s="24"/>
      <c r="LUC30" s="24"/>
      <c r="LUD30" s="24"/>
      <c r="LUE30" s="25"/>
      <c r="LUF30" s="15"/>
      <c r="LUG30" s="24"/>
      <c r="LUH30" s="24"/>
      <c r="LUI30" s="24"/>
      <c r="LUJ30" s="24"/>
      <c r="LUK30" s="24"/>
      <c r="LUL30" s="24"/>
      <c r="LUM30" s="25"/>
      <c r="LUN30" s="15"/>
      <c r="LUO30" s="24"/>
      <c r="LUP30" s="24"/>
      <c r="LUQ30" s="24"/>
      <c r="LUR30" s="24"/>
      <c r="LUS30" s="24"/>
      <c r="LUT30" s="24"/>
      <c r="LUU30" s="25"/>
      <c r="LUV30" s="15"/>
      <c r="LUW30" s="24"/>
      <c r="LUX30" s="24"/>
      <c r="LUY30" s="24"/>
      <c r="LUZ30" s="24"/>
      <c r="LVA30" s="24"/>
      <c r="LVB30" s="24"/>
      <c r="LVC30" s="25"/>
      <c r="LVD30" s="15"/>
      <c r="LVE30" s="24"/>
      <c r="LVF30" s="24"/>
      <c r="LVG30" s="24"/>
      <c r="LVH30" s="24"/>
      <c r="LVI30" s="24"/>
      <c r="LVJ30" s="24"/>
      <c r="LVK30" s="25"/>
      <c r="LVL30" s="15"/>
      <c r="LVM30" s="24"/>
      <c r="LVN30" s="24"/>
      <c r="LVO30" s="24"/>
      <c r="LVP30" s="24"/>
      <c r="LVQ30" s="24"/>
      <c r="LVR30" s="24"/>
      <c r="LVS30" s="25"/>
      <c r="LVT30" s="15"/>
      <c r="LVU30" s="24"/>
      <c r="LVV30" s="24"/>
      <c r="LVW30" s="24"/>
      <c r="LVX30" s="24"/>
      <c r="LVY30" s="24"/>
      <c r="LVZ30" s="24"/>
      <c r="LWA30" s="25"/>
      <c r="LWB30" s="15"/>
      <c r="LWC30" s="24"/>
      <c r="LWD30" s="24"/>
      <c r="LWE30" s="24"/>
      <c r="LWF30" s="24"/>
      <c r="LWG30" s="24"/>
      <c r="LWH30" s="24"/>
      <c r="LWI30" s="25"/>
      <c r="LWJ30" s="15"/>
      <c r="LWK30" s="24"/>
      <c r="LWL30" s="24"/>
      <c r="LWM30" s="24"/>
      <c r="LWN30" s="24"/>
      <c r="LWO30" s="24"/>
      <c r="LWP30" s="24"/>
      <c r="LWQ30" s="25"/>
      <c r="LWR30" s="15"/>
      <c r="LWS30" s="24"/>
      <c r="LWT30" s="24"/>
      <c r="LWU30" s="24"/>
      <c r="LWV30" s="24"/>
      <c r="LWW30" s="24"/>
      <c r="LWX30" s="24"/>
      <c r="LWY30" s="25"/>
      <c r="LWZ30" s="15"/>
      <c r="LXA30" s="24"/>
      <c r="LXB30" s="24"/>
      <c r="LXC30" s="24"/>
      <c r="LXD30" s="24"/>
      <c r="LXE30" s="24"/>
      <c r="LXF30" s="24"/>
      <c r="LXG30" s="25"/>
      <c r="LXH30" s="15"/>
      <c r="LXI30" s="24"/>
      <c r="LXJ30" s="24"/>
      <c r="LXK30" s="24"/>
      <c r="LXL30" s="24"/>
      <c r="LXM30" s="24"/>
      <c r="LXN30" s="24"/>
      <c r="LXO30" s="25"/>
      <c r="LXP30" s="15"/>
      <c r="LXQ30" s="24"/>
      <c r="LXR30" s="24"/>
      <c r="LXS30" s="24"/>
      <c r="LXT30" s="24"/>
      <c r="LXU30" s="24"/>
      <c r="LXV30" s="24"/>
      <c r="LXW30" s="25"/>
      <c r="LXX30" s="15"/>
      <c r="LXY30" s="24"/>
      <c r="LXZ30" s="24"/>
      <c r="LYA30" s="24"/>
      <c r="LYB30" s="24"/>
      <c r="LYC30" s="24"/>
      <c r="LYD30" s="24"/>
      <c r="LYE30" s="25"/>
      <c r="LYF30" s="15"/>
      <c r="LYG30" s="24"/>
      <c r="LYH30" s="24"/>
      <c r="LYI30" s="24"/>
      <c r="LYJ30" s="24"/>
      <c r="LYK30" s="24"/>
      <c r="LYL30" s="24"/>
      <c r="LYM30" s="25"/>
      <c r="LYN30" s="15"/>
      <c r="LYO30" s="24"/>
      <c r="LYP30" s="24"/>
      <c r="LYQ30" s="24"/>
      <c r="LYR30" s="24"/>
      <c r="LYS30" s="24"/>
      <c r="LYT30" s="24"/>
      <c r="LYU30" s="25"/>
      <c r="LYV30" s="15"/>
      <c r="LYW30" s="24"/>
      <c r="LYX30" s="24"/>
      <c r="LYY30" s="24"/>
      <c r="LYZ30" s="24"/>
      <c r="LZA30" s="24"/>
      <c r="LZB30" s="24"/>
      <c r="LZC30" s="25"/>
      <c r="LZD30" s="15"/>
      <c r="LZE30" s="24"/>
      <c r="LZF30" s="24"/>
      <c r="LZG30" s="24"/>
      <c r="LZH30" s="24"/>
      <c r="LZI30" s="24"/>
      <c r="LZJ30" s="24"/>
      <c r="LZK30" s="25"/>
      <c r="LZL30" s="15"/>
      <c r="LZM30" s="24"/>
      <c r="LZN30" s="24"/>
      <c r="LZO30" s="24"/>
      <c r="LZP30" s="24"/>
      <c r="LZQ30" s="24"/>
      <c r="LZR30" s="24"/>
      <c r="LZS30" s="25"/>
      <c r="LZT30" s="15"/>
      <c r="LZU30" s="24"/>
      <c r="LZV30" s="24"/>
      <c r="LZW30" s="24"/>
      <c r="LZX30" s="24"/>
      <c r="LZY30" s="24"/>
      <c r="LZZ30" s="24"/>
      <c r="MAA30" s="25"/>
      <c r="MAB30" s="15"/>
      <c r="MAC30" s="24"/>
      <c r="MAD30" s="24"/>
      <c r="MAE30" s="24"/>
      <c r="MAF30" s="24"/>
      <c r="MAG30" s="24"/>
      <c r="MAH30" s="24"/>
      <c r="MAI30" s="25"/>
      <c r="MAJ30" s="15"/>
      <c r="MAK30" s="24"/>
      <c r="MAL30" s="24"/>
      <c r="MAM30" s="24"/>
      <c r="MAN30" s="24"/>
      <c r="MAO30" s="24"/>
      <c r="MAP30" s="24"/>
      <c r="MAQ30" s="25"/>
      <c r="MAR30" s="15"/>
      <c r="MAS30" s="24"/>
      <c r="MAT30" s="24"/>
      <c r="MAU30" s="24"/>
      <c r="MAV30" s="24"/>
      <c r="MAW30" s="24"/>
      <c r="MAX30" s="24"/>
      <c r="MAY30" s="25"/>
      <c r="MAZ30" s="15"/>
      <c r="MBA30" s="24"/>
      <c r="MBB30" s="24"/>
      <c r="MBC30" s="24"/>
      <c r="MBD30" s="24"/>
      <c r="MBE30" s="24"/>
      <c r="MBF30" s="24"/>
      <c r="MBG30" s="25"/>
      <c r="MBH30" s="15"/>
      <c r="MBI30" s="24"/>
      <c r="MBJ30" s="24"/>
      <c r="MBK30" s="24"/>
      <c r="MBL30" s="24"/>
      <c r="MBM30" s="24"/>
      <c r="MBN30" s="24"/>
      <c r="MBO30" s="25"/>
      <c r="MBP30" s="15"/>
      <c r="MBQ30" s="24"/>
      <c r="MBR30" s="24"/>
      <c r="MBS30" s="24"/>
      <c r="MBT30" s="24"/>
      <c r="MBU30" s="24"/>
      <c r="MBV30" s="24"/>
      <c r="MBW30" s="25"/>
      <c r="MBX30" s="15"/>
      <c r="MBY30" s="24"/>
      <c r="MBZ30" s="24"/>
      <c r="MCA30" s="24"/>
      <c r="MCB30" s="24"/>
      <c r="MCC30" s="24"/>
      <c r="MCD30" s="24"/>
      <c r="MCE30" s="25"/>
      <c r="MCF30" s="15"/>
      <c r="MCG30" s="24"/>
      <c r="MCH30" s="24"/>
      <c r="MCI30" s="24"/>
      <c r="MCJ30" s="24"/>
      <c r="MCK30" s="24"/>
      <c r="MCL30" s="24"/>
      <c r="MCM30" s="25"/>
      <c r="MCN30" s="15"/>
      <c r="MCO30" s="24"/>
      <c r="MCP30" s="24"/>
      <c r="MCQ30" s="24"/>
      <c r="MCR30" s="24"/>
      <c r="MCS30" s="24"/>
      <c r="MCT30" s="24"/>
      <c r="MCU30" s="25"/>
      <c r="MCV30" s="15"/>
      <c r="MCW30" s="24"/>
      <c r="MCX30" s="24"/>
      <c r="MCY30" s="24"/>
      <c r="MCZ30" s="24"/>
      <c r="MDA30" s="24"/>
      <c r="MDB30" s="24"/>
      <c r="MDC30" s="25"/>
      <c r="MDD30" s="15"/>
      <c r="MDE30" s="24"/>
      <c r="MDF30" s="24"/>
      <c r="MDG30" s="24"/>
      <c r="MDH30" s="24"/>
      <c r="MDI30" s="24"/>
      <c r="MDJ30" s="24"/>
      <c r="MDK30" s="25"/>
      <c r="MDL30" s="15"/>
      <c r="MDM30" s="24"/>
      <c r="MDN30" s="24"/>
      <c r="MDO30" s="24"/>
      <c r="MDP30" s="24"/>
      <c r="MDQ30" s="24"/>
      <c r="MDR30" s="24"/>
      <c r="MDS30" s="25"/>
      <c r="MDT30" s="15"/>
      <c r="MDU30" s="24"/>
      <c r="MDV30" s="24"/>
      <c r="MDW30" s="24"/>
      <c r="MDX30" s="24"/>
      <c r="MDY30" s="24"/>
      <c r="MDZ30" s="24"/>
      <c r="MEA30" s="25"/>
      <c r="MEB30" s="15"/>
      <c r="MEC30" s="24"/>
      <c r="MED30" s="24"/>
      <c r="MEE30" s="24"/>
      <c r="MEF30" s="24"/>
      <c r="MEG30" s="24"/>
      <c r="MEH30" s="24"/>
      <c r="MEI30" s="25"/>
      <c r="MEJ30" s="15"/>
      <c r="MEK30" s="24"/>
      <c r="MEL30" s="24"/>
      <c r="MEM30" s="24"/>
      <c r="MEN30" s="24"/>
      <c r="MEO30" s="24"/>
      <c r="MEP30" s="24"/>
      <c r="MEQ30" s="25"/>
      <c r="MER30" s="15"/>
      <c r="MES30" s="24"/>
      <c r="MET30" s="24"/>
      <c r="MEU30" s="24"/>
      <c r="MEV30" s="24"/>
      <c r="MEW30" s="24"/>
      <c r="MEX30" s="24"/>
      <c r="MEY30" s="25"/>
      <c r="MEZ30" s="15"/>
      <c r="MFA30" s="24"/>
      <c r="MFB30" s="24"/>
      <c r="MFC30" s="24"/>
      <c r="MFD30" s="24"/>
      <c r="MFE30" s="24"/>
      <c r="MFF30" s="24"/>
      <c r="MFG30" s="25"/>
      <c r="MFH30" s="15"/>
      <c r="MFI30" s="24"/>
      <c r="MFJ30" s="24"/>
      <c r="MFK30" s="24"/>
      <c r="MFL30" s="24"/>
      <c r="MFM30" s="24"/>
      <c r="MFN30" s="24"/>
      <c r="MFO30" s="25"/>
      <c r="MFP30" s="15"/>
      <c r="MFQ30" s="24"/>
      <c r="MFR30" s="24"/>
      <c r="MFS30" s="24"/>
      <c r="MFT30" s="24"/>
      <c r="MFU30" s="24"/>
      <c r="MFV30" s="24"/>
      <c r="MFW30" s="25"/>
      <c r="MFX30" s="15"/>
      <c r="MFY30" s="24"/>
      <c r="MFZ30" s="24"/>
      <c r="MGA30" s="24"/>
      <c r="MGB30" s="24"/>
      <c r="MGC30" s="24"/>
      <c r="MGD30" s="24"/>
      <c r="MGE30" s="25"/>
      <c r="MGF30" s="15"/>
      <c r="MGG30" s="24"/>
      <c r="MGH30" s="24"/>
      <c r="MGI30" s="24"/>
      <c r="MGJ30" s="24"/>
      <c r="MGK30" s="24"/>
      <c r="MGL30" s="24"/>
      <c r="MGM30" s="25"/>
      <c r="MGN30" s="15"/>
      <c r="MGO30" s="24"/>
      <c r="MGP30" s="24"/>
      <c r="MGQ30" s="24"/>
      <c r="MGR30" s="24"/>
      <c r="MGS30" s="24"/>
      <c r="MGT30" s="24"/>
      <c r="MGU30" s="25"/>
      <c r="MGV30" s="15"/>
      <c r="MGW30" s="24"/>
      <c r="MGX30" s="24"/>
      <c r="MGY30" s="24"/>
      <c r="MGZ30" s="24"/>
      <c r="MHA30" s="24"/>
      <c r="MHB30" s="24"/>
      <c r="MHC30" s="25"/>
      <c r="MHD30" s="15"/>
      <c r="MHE30" s="24"/>
      <c r="MHF30" s="24"/>
      <c r="MHG30" s="24"/>
      <c r="MHH30" s="24"/>
      <c r="MHI30" s="24"/>
      <c r="MHJ30" s="24"/>
      <c r="MHK30" s="25"/>
      <c r="MHL30" s="15"/>
      <c r="MHM30" s="24"/>
      <c r="MHN30" s="24"/>
      <c r="MHO30" s="24"/>
      <c r="MHP30" s="24"/>
      <c r="MHQ30" s="24"/>
      <c r="MHR30" s="24"/>
      <c r="MHS30" s="25"/>
      <c r="MHT30" s="15"/>
      <c r="MHU30" s="24"/>
      <c r="MHV30" s="24"/>
      <c r="MHW30" s="24"/>
      <c r="MHX30" s="24"/>
      <c r="MHY30" s="24"/>
      <c r="MHZ30" s="24"/>
      <c r="MIA30" s="25"/>
      <c r="MIB30" s="15"/>
      <c r="MIC30" s="24"/>
      <c r="MID30" s="24"/>
      <c r="MIE30" s="24"/>
      <c r="MIF30" s="24"/>
      <c r="MIG30" s="24"/>
      <c r="MIH30" s="24"/>
      <c r="MII30" s="25"/>
      <c r="MIJ30" s="15"/>
      <c r="MIK30" s="24"/>
      <c r="MIL30" s="24"/>
      <c r="MIM30" s="24"/>
      <c r="MIN30" s="24"/>
      <c r="MIO30" s="24"/>
      <c r="MIP30" s="24"/>
      <c r="MIQ30" s="25"/>
      <c r="MIR30" s="15"/>
      <c r="MIS30" s="24"/>
      <c r="MIT30" s="24"/>
      <c r="MIU30" s="24"/>
      <c r="MIV30" s="24"/>
      <c r="MIW30" s="24"/>
      <c r="MIX30" s="24"/>
      <c r="MIY30" s="25"/>
      <c r="MIZ30" s="15"/>
      <c r="MJA30" s="24"/>
      <c r="MJB30" s="24"/>
      <c r="MJC30" s="24"/>
      <c r="MJD30" s="24"/>
      <c r="MJE30" s="24"/>
      <c r="MJF30" s="24"/>
      <c r="MJG30" s="25"/>
      <c r="MJH30" s="15"/>
      <c r="MJI30" s="24"/>
      <c r="MJJ30" s="24"/>
      <c r="MJK30" s="24"/>
      <c r="MJL30" s="24"/>
      <c r="MJM30" s="24"/>
      <c r="MJN30" s="24"/>
      <c r="MJO30" s="25"/>
      <c r="MJP30" s="15"/>
      <c r="MJQ30" s="24"/>
      <c r="MJR30" s="24"/>
      <c r="MJS30" s="24"/>
      <c r="MJT30" s="24"/>
      <c r="MJU30" s="24"/>
      <c r="MJV30" s="24"/>
      <c r="MJW30" s="25"/>
      <c r="MJX30" s="15"/>
      <c r="MJY30" s="24"/>
      <c r="MJZ30" s="24"/>
      <c r="MKA30" s="24"/>
      <c r="MKB30" s="24"/>
      <c r="MKC30" s="24"/>
      <c r="MKD30" s="24"/>
      <c r="MKE30" s="25"/>
      <c r="MKF30" s="15"/>
      <c r="MKG30" s="24"/>
      <c r="MKH30" s="24"/>
      <c r="MKI30" s="24"/>
      <c r="MKJ30" s="24"/>
      <c r="MKK30" s="24"/>
      <c r="MKL30" s="24"/>
      <c r="MKM30" s="25"/>
      <c r="MKN30" s="15"/>
      <c r="MKO30" s="24"/>
      <c r="MKP30" s="24"/>
      <c r="MKQ30" s="24"/>
      <c r="MKR30" s="24"/>
      <c r="MKS30" s="24"/>
      <c r="MKT30" s="24"/>
      <c r="MKU30" s="25"/>
      <c r="MKV30" s="15"/>
      <c r="MKW30" s="24"/>
      <c r="MKX30" s="24"/>
      <c r="MKY30" s="24"/>
      <c r="MKZ30" s="24"/>
      <c r="MLA30" s="24"/>
      <c r="MLB30" s="24"/>
      <c r="MLC30" s="25"/>
      <c r="MLD30" s="15"/>
      <c r="MLE30" s="24"/>
      <c r="MLF30" s="24"/>
      <c r="MLG30" s="24"/>
      <c r="MLH30" s="24"/>
      <c r="MLI30" s="24"/>
      <c r="MLJ30" s="24"/>
      <c r="MLK30" s="25"/>
      <c r="MLL30" s="15"/>
      <c r="MLM30" s="24"/>
      <c r="MLN30" s="24"/>
      <c r="MLO30" s="24"/>
      <c r="MLP30" s="24"/>
      <c r="MLQ30" s="24"/>
      <c r="MLR30" s="24"/>
      <c r="MLS30" s="25"/>
      <c r="MLT30" s="15"/>
      <c r="MLU30" s="24"/>
      <c r="MLV30" s="24"/>
      <c r="MLW30" s="24"/>
      <c r="MLX30" s="24"/>
      <c r="MLY30" s="24"/>
      <c r="MLZ30" s="24"/>
      <c r="MMA30" s="25"/>
      <c r="MMB30" s="15"/>
      <c r="MMC30" s="24"/>
      <c r="MMD30" s="24"/>
      <c r="MME30" s="24"/>
      <c r="MMF30" s="24"/>
      <c r="MMG30" s="24"/>
      <c r="MMH30" s="24"/>
      <c r="MMI30" s="25"/>
      <c r="MMJ30" s="15"/>
      <c r="MMK30" s="24"/>
      <c r="MML30" s="24"/>
      <c r="MMM30" s="24"/>
      <c r="MMN30" s="24"/>
      <c r="MMO30" s="24"/>
      <c r="MMP30" s="24"/>
      <c r="MMQ30" s="25"/>
      <c r="MMR30" s="15"/>
      <c r="MMS30" s="24"/>
      <c r="MMT30" s="24"/>
      <c r="MMU30" s="24"/>
      <c r="MMV30" s="24"/>
      <c r="MMW30" s="24"/>
      <c r="MMX30" s="24"/>
      <c r="MMY30" s="25"/>
      <c r="MMZ30" s="15"/>
      <c r="MNA30" s="24"/>
      <c r="MNB30" s="24"/>
      <c r="MNC30" s="24"/>
      <c r="MND30" s="24"/>
      <c r="MNE30" s="24"/>
      <c r="MNF30" s="24"/>
      <c r="MNG30" s="25"/>
      <c r="MNH30" s="15"/>
      <c r="MNI30" s="24"/>
      <c r="MNJ30" s="24"/>
      <c r="MNK30" s="24"/>
      <c r="MNL30" s="24"/>
      <c r="MNM30" s="24"/>
      <c r="MNN30" s="24"/>
      <c r="MNO30" s="25"/>
      <c r="MNP30" s="15"/>
      <c r="MNQ30" s="24"/>
      <c r="MNR30" s="24"/>
      <c r="MNS30" s="24"/>
      <c r="MNT30" s="24"/>
      <c r="MNU30" s="24"/>
      <c r="MNV30" s="24"/>
      <c r="MNW30" s="25"/>
      <c r="MNX30" s="15"/>
      <c r="MNY30" s="24"/>
      <c r="MNZ30" s="24"/>
      <c r="MOA30" s="24"/>
      <c r="MOB30" s="24"/>
      <c r="MOC30" s="24"/>
      <c r="MOD30" s="24"/>
      <c r="MOE30" s="25"/>
      <c r="MOF30" s="15"/>
      <c r="MOG30" s="24"/>
      <c r="MOH30" s="24"/>
      <c r="MOI30" s="24"/>
      <c r="MOJ30" s="24"/>
      <c r="MOK30" s="24"/>
      <c r="MOL30" s="24"/>
      <c r="MOM30" s="25"/>
      <c r="MON30" s="15"/>
      <c r="MOO30" s="24"/>
      <c r="MOP30" s="24"/>
      <c r="MOQ30" s="24"/>
      <c r="MOR30" s="24"/>
      <c r="MOS30" s="24"/>
      <c r="MOT30" s="24"/>
      <c r="MOU30" s="25"/>
      <c r="MOV30" s="15"/>
      <c r="MOW30" s="24"/>
      <c r="MOX30" s="24"/>
      <c r="MOY30" s="24"/>
      <c r="MOZ30" s="24"/>
      <c r="MPA30" s="24"/>
      <c r="MPB30" s="24"/>
      <c r="MPC30" s="25"/>
      <c r="MPD30" s="15"/>
      <c r="MPE30" s="24"/>
      <c r="MPF30" s="24"/>
      <c r="MPG30" s="24"/>
      <c r="MPH30" s="24"/>
      <c r="MPI30" s="24"/>
      <c r="MPJ30" s="24"/>
      <c r="MPK30" s="25"/>
      <c r="MPL30" s="15"/>
      <c r="MPM30" s="24"/>
      <c r="MPN30" s="24"/>
      <c r="MPO30" s="24"/>
      <c r="MPP30" s="24"/>
      <c r="MPQ30" s="24"/>
      <c r="MPR30" s="24"/>
      <c r="MPS30" s="25"/>
      <c r="MPT30" s="15"/>
      <c r="MPU30" s="24"/>
      <c r="MPV30" s="24"/>
      <c r="MPW30" s="24"/>
      <c r="MPX30" s="24"/>
      <c r="MPY30" s="24"/>
      <c r="MPZ30" s="24"/>
      <c r="MQA30" s="25"/>
      <c r="MQB30" s="15"/>
      <c r="MQC30" s="24"/>
      <c r="MQD30" s="24"/>
      <c r="MQE30" s="24"/>
      <c r="MQF30" s="24"/>
      <c r="MQG30" s="24"/>
      <c r="MQH30" s="24"/>
      <c r="MQI30" s="25"/>
      <c r="MQJ30" s="15"/>
      <c r="MQK30" s="24"/>
      <c r="MQL30" s="24"/>
      <c r="MQM30" s="24"/>
      <c r="MQN30" s="24"/>
      <c r="MQO30" s="24"/>
      <c r="MQP30" s="24"/>
      <c r="MQQ30" s="25"/>
      <c r="MQR30" s="15"/>
      <c r="MQS30" s="24"/>
      <c r="MQT30" s="24"/>
      <c r="MQU30" s="24"/>
      <c r="MQV30" s="24"/>
      <c r="MQW30" s="24"/>
      <c r="MQX30" s="24"/>
      <c r="MQY30" s="25"/>
      <c r="MQZ30" s="15"/>
      <c r="MRA30" s="24"/>
      <c r="MRB30" s="24"/>
      <c r="MRC30" s="24"/>
      <c r="MRD30" s="24"/>
      <c r="MRE30" s="24"/>
      <c r="MRF30" s="24"/>
      <c r="MRG30" s="25"/>
      <c r="MRH30" s="15"/>
      <c r="MRI30" s="24"/>
      <c r="MRJ30" s="24"/>
      <c r="MRK30" s="24"/>
      <c r="MRL30" s="24"/>
      <c r="MRM30" s="24"/>
      <c r="MRN30" s="24"/>
      <c r="MRO30" s="25"/>
      <c r="MRP30" s="15"/>
      <c r="MRQ30" s="24"/>
      <c r="MRR30" s="24"/>
      <c r="MRS30" s="24"/>
      <c r="MRT30" s="24"/>
      <c r="MRU30" s="24"/>
      <c r="MRV30" s="24"/>
      <c r="MRW30" s="25"/>
      <c r="MRX30" s="15"/>
      <c r="MRY30" s="24"/>
      <c r="MRZ30" s="24"/>
      <c r="MSA30" s="24"/>
      <c r="MSB30" s="24"/>
      <c r="MSC30" s="24"/>
      <c r="MSD30" s="24"/>
      <c r="MSE30" s="25"/>
      <c r="MSF30" s="15"/>
      <c r="MSG30" s="24"/>
      <c r="MSH30" s="24"/>
      <c r="MSI30" s="24"/>
      <c r="MSJ30" s="24"/>
      <c r="MSK30" s="24"/>
      <c r="MSL30" s="24"/>
      <c r="MSM30" s="25"/>
      <c r="MSN30" s="15"/>
      <c r="MSO30" s="24"/>
      <c r="MSP30" s="24"/>
      <c r="MSQ30" s="24"/>
      <c r="MSR30" s="24"/>
      <c r="MSS30" s="24"/>
      <c r="MST30" s="24"/>
      <c r="MSU30" s="25"/>
      <c r="MSV30" s="15"/>
      <c r="MSW30" s="24"/>
      <c r="MSX30" s="24"/>
      <c r="MSY30" s="24"/>
      <c r="MSZ30" s="24"/>
      <c r="MTA30" s="24"/>
      <c r="MTB30" s="24"/>
      <c r="MTC30" s="25"/>
      <c r="MTD30" s="15"/>
      <c r="MTE30" s="24"/>
      <c r="MTF30" s="24"/>
      <c r="MTG30" s="24"/>
      <c r="MTH30" s="24"/>
      <c r="MTI30" s="24"/>
      <c r="MTJ30" s="24"/>
      <c r="MTK30" s="25"/>
      <c r="MTL30" s="15"/>
      <c r="MTM30" s="24"/>
      <c r="MTN30" s="24"/>
      <c r="MTO30" s="24"/>
      <c r="MTP30" s="24"/>
      <c r="MTQ30" s="24"/>
      <c r="MTR30" s="24"/>
      <c r="MTS30" s="25"/>
      <c r="MTT30" s="15"/>
      <c r="MTU30" s="24"/>
      <c r="MTV30" s="24"/>
      <c r="MTW30" s="24"/>
      <c r="MTX30" s="24"/>
      <c r="MTY30" s="24"/>
      <c r="MTZ30" s="24"/>
      <c r="MUA30" s="25"/>
      <c r="MUB30" s="15"/>
      <c r="MUC30" s="24"/>
      <c r="MUD30" s="24"/>
      <c r="MUE30" s="24"/>
      <c r="MUF30" s="24"/>
      <c r="MUG30" s="24"/>
      <c r="MUH30" s="24"/>
      <c r="MUI30" s="25"/>
      <c r="MUJ30" s="15"/>
      <c r="MUK30" s="24"/>
      <c r="MUL30" s="24"/>
      <c r="MUM30" s="24"/>
      <c r="MUN30" s="24"/>
      <c r="MUO30" s="24"/>
      <c r="MUP30" s="24"/>
      <c r="MUQ30" s="25"/>
      <c r="MUR30" s="15"/>
      <c r="MUS30" s="24"/>
      <c r="MUT30" s="24"/>
      <c r="MUU30" s="24"/>
      <c r="MUV30" s="24"/>
      <c r="MUW30" s="24"/>
      <c r="MUX30" s="24"/>
      <c r="MUY30" s="25"/>
      <c r="MUZ30" s="15"/>
      <c r="MVA30" s="24"/>
      <c r="MVB30" s="24"/>
      <c r="MVC30" s="24"/>
      <c r="MVD30" s="24"/>
      <c r="MVE30" s="24"/>
      <c r="MVF30" s="24"/>
      <c r="MVG30" s="25"/>
      <c r="MVH30" s="15"/>
      <c r="MVI30" s="24"/>
      <c r="MVJ30" s="24"/>
      <c r="MVK30" s="24"/>
      <c r="MVL30" s="24"/>
      <c r="MVM30" s="24"/>
      <c r="MVN30" s="24"/>
      <c r="MVO30" s="25"/>
      <c r="MVP30" s="15"/>
      <c r="MVQ30" s="24"/>
      <c r="MVR30" s="24"/>
      <c r="MVS30" s="24"/>
      <c r="MVT30" s="24"/>
      <c r="MVU30" s="24"/>
      <c r="MVV30" s="24"/>
      <c r="MVW30" s="25"/>
      <c r="MVX30" s="15"/>
      <c r="MVY30" s="24"/>
      <c r="MVZ30" s="24"/>
      <c r="MWA30" s="24"/>
      <c r="MWB30" s="24"/>
      <c r="MWC30" s="24"/>
      <c r="MWD30" s="24"/>
      <c r="MWE30" s="25"/>
      <c r="MWF30" s="15"/>
      <c r="MWG30" s="24"/>
      <c r="MWH30" s="24"/>
      <c r="MWI30" s="24"/>
      <c r="MWJ30" s="24"/>
      <c r="MWK30" s="24"/>
      <c r="MWL30" s="24"/>
      <c r="MWM30" s="25"/>
      <c r="MWN30" s="15"/>
      <c r="MWO30" s="24"/>
      <c r="MWP30" s="24"/>
      <c r="MWQ30" s="24"/>
      <c r="MWR30" s="24"/>
      <c r="MWS30" s="24"/>
      <c r="MWT30" s="24"/>
      <c r="MWU30" s="25"/>
      <c r="MWV30" s="15"/>
      <c r="MWW30" s="24"/>
      <c r="MWX30" s="24"/>
      <c r="MWY30" s="24"/>
      <c r="MWZ30" s="24"/>
      <c r="MXA30" s="24"/>
      <c r="MXB30" s="24"/>
      <c r="MXC30" s="25"/>
      <c r="MXD30" s="15"/>
      <c r="MXE30" s="24"/>
      <c r="MXF30" s="24"/>
      <c r="MXG30" s="24"/>
      <c r="MXH30" s="24"/>
      <c r="MXI30" s="24"/>
      <c r="MXJ30" s="24"/>
      <c r="MXK30" s="25"/>
      <c r="MXL30" s="15"/>
      <c r="MXM30" s="24"/>
      <c r="MXN30" s="24"/>
      <c r="MXO30" s="24"/>
      <c r="MXP30" s="24"/>
      <c r="MXQ30" s="24"/>
      <c r="MXR30" s="24"/>
      <c r="MXS30" s="25"/>
      <c r="MXT30" s="15"/>
      <c r="MXU30" s="24"/>
      <c r="MXV30" s="24"/>
      <c r="MXW30" s="24"/>
      <c r="MXX30" s="24"/>
      <c r="MXY30" s="24"/>
      <c r="MXZ30" s="24"/>
      <c r="MYA30" s="25"/>
      <c r="MYB30" s="15"/>
      <c r="MYC30" s="24"/>
      <c r="MYD30" s="24"/>
      <c r="MYE30" s="24"/>
      <c r="MYF30" s="24"/>
      <c r="MYG30" s="24"/>
      <c r="MYH30" s="24"/>
      <c r="MYI30" s="25"/>
      <c r="MYJ30" s="15"/>
      <c r="MYK30" s="24"/>
      <c r="MYL30" s="24"/>
      <c r="MYM30" s="24"/>
      <c r="MYN30" s="24"/>
      <c r="MYO30" s="24"/>
      <c r="MYP30" s="24"/>
      <c r="MYQ30" s="25"/>
      <c r="MYR30" s="15"/>
      <c r="MYS30" s="24"/>
      <c r="MYT30" s="24"/>
      <c r="MYU30" s="24"/>
      <c r="MYV30" s="24"/>
      <c r="MYW30" s="24"/>
      <c r="MYX30" s="24"/>
      <c r="MYY30" s="25"/>
      <c r="MYZ30" s="15"/>
      <c r="MZA30" s="24"/>
      <c r="MZB30" s="24"/>
      <c r="MZC30" s="24"/>
      <c r="MZD30" s="24"/>
      <c r="MZE30" s="24"/>
      <c r="MZF30" s="24"/>
      <c r="MZG30" s="25"/>
      <c r="MZH30" s="15"/>
      <c r="MZI30" s="24"/>
      <c r="MZJ30" s="24"/>
      <c r="MZK30" s="24"/>
      <c r="MZL30" s="24"/>
      <c r="MZM30" s="24"/>
      <c r="MZN30" s="24"/>
      <c r="MZO30" s="25"/>
      <c r="MZP30" s="15"/>
      <c r="MZQ30" s="24"/>
      <c r="MZR30" s="24"/>
      <c r="MZS30" s="24"/>
      <c r="MZT30" s="24"/>
      <c r="MZU30" s="24"/>
      <c r="MZV30" s="24"/>
      <c r="MZW30" s="25"/>
      <c r="MZX30" s="15"/>
      <c r="MZY30" s="24"/>
      <c r="MZZ30" s="24"/>
      <c r="NAA30" s="24"/>
      <c r="NAB30" s="24"/>
      <c r="NAC30" s="24"/>
      <c r="NAD30" s="24"/>
      <c r="NAE30" s="25"/>
      <c r="NAF30" s="15"/>
      <c r="NAG30" s="24"/>
      <c r="NAH30" s="24"/>
      <c r="NAI30" s="24"/>
      <c r="NAJ30" s="24"/>
      <c r="NAK30" s="24"/>
      <c r="NAL30" s="24"/>
      <c r="NAM30" s="25"/>
      <c r="NAN30" s="15"/>
      <c r="NAO30" s="24"/>
      <c r="NAP30" s="24"/>
      <c r="NAQ30" s="24"/>
      <c r="NAR30" s="24"/>
      <c r="NAS30" s="24"/>
      <c r="NAT30" s="24"/>
      <c r="NAU30" s="25"/>
      <c r="NAV30" s="15"/>
      <c r="NAW30" s="24"/>
      <c r="NAX30" s="24"/>
      <c r="NAY30" s="24"/>
      <c r="NAZ30" s="24"/>
      <c r="NBA30" s="24"/>
      <c r="NBB30" s="24"/>
      <c r="NBC30" s="25"/>
      <c r="NBD30" s="15"/>
      <c r="NBE30" s="24"/>
      <c r="NBF30" s="24"/>
      <c r="NBG30" s="24"/>
      <c r="NBH30" s="24"/>
      <c r="NBI30" s="24"/>
      <c r="NBJ30" s="24"/>
      <c r="NBK30" s="25"/>
      <c r="NBL30" s="15"/>
      <c r="NBM30" s="24"/>
      <c r="NBN30" s="24"/>
      <c r="NBO30" s="24"/>
      <c r="NBP30" s="24"/>
      <c r="NBQ30" s="24"/>
      <c r="NBR30" s="24"/>
      <c r="NBS30" s="25"/>
      <c r="NBT30" s="15"/>
      <c r="NBU30" s="24"/>
      <c r="NBV30" s="24"/>
      <c r="NBW30" s="24"/>
      <c r="NBX30" s="24"/>
      <c r="NBY30" s="24"/>
      <c r="NBZ30" s="24"/>
      <c r="NCA30" s="25"/>
      <c r="NCB30" s="15"/>
      <c r="NCC30" s="24"/>
      <c r="NCD30" s="24"/>
      <c r="NCE30" s="24"/>
      <c r="NCF30" s="24"/>
      <c r="NCG30" s="24"/>
      <c r="NCH30" s="24"/>
      <c r="NCI30" s="25"/>
      <c r="NCJ30" s="15"/>
      <c r="NCK30" s="24"/>
      <c r="NCL30" s="24"/>
      <c r="NCM30" s="24"/>
      <c r="NCN30" s="24"/>
      <c r="NCO30" s="24"/>
      <c r="NCP30" s="24"/>
      <c r="NCQ30" s="25"/>
      <c r="NCR30" s="15"/>
      <c r="NCS30" s="24"/>
      <c r="NCT30" s="24"/>
      <c r="NCU30" s="24"/>
      <c r="NCV30" s="24"/>
      <c r="NCW30" s="24"/>
      <c r="NCX30" s="24"/>
      <c r="NCY30" s="25"/>
      <c r="NCZ30" s="15"/>
      <c r="NDA30" s="24"/>
      <c r="NDB30" s="24"/>
      <c r="NDC30" s="24"/>
      <c r="NDD30" s="24"/>
      <c r="NDE30" s="24"/>
      <c r="NDF30" s="24"/>
      <c r="NDG30" s="25"/>
      <c r="NDH30" s="15"/>
      <c r="NDI30" s="24"/>
      <c r="NDJ30" s="24"/>
      <c r="NDK30" s="24"/>
      <c r="NDL30" s="24"/>
      <c r="NDM30" s="24"/>
      <c r="NDN30" s="24"/>
      <c r="NDO30" s="25"/>
      <c r="NDP30" s="15"/>
      <c r="NDQ30" s="24"/>
      <c r="NDR30" s="24"/>
      <c r="NDS30" s="24"/>
      <c r="NDT30" s="24"/>
      <c r="NDU30" s="24"/>
      <c r="NDV30" s="24"/>
      <c r="NDW30" s="25"/>
      <c r="NDX30" s="15"/>
      <c r="NDY30" s="24"/>
      <c r="NDZ30" s="24"/>
      <c r="NEA30" s="24"/>
      <c r="NEB30" s="24"/>
      <c r="NEC30" s="24"/>
      <c r="NED30" s="24"/>
      <c r="NEE30" s="25"/>
      <c r="NEF30" s="15"/>
      <c r="NEG30" s="24"/>
      <c r="NEH30" s="24"/>
      <c r="NEI30" s="24"/>
      <c r="NEJ30" s="24"/>
      <c r="NEK30" s="24"/>
      <c r="NEL30" s="24"/>
      <c r="NEM30" s="25"/>
      <c r="NEN30" s="15"/>
      <c r="NEO30" s="24"/>
      <c r="NEP30" s="24"/>
      <c r="NEQ30" s="24"/>
      <c r="NER30" s="24"/>
      <c r="NES30" s="24"/>
      <c r="NET30" s="24"/>
      <c r="NEU30" s="25"/>
      <c r="NEV30" s="15"/>
      <c r="NEW30" s="24"/>
      <c r="NEX30" s="24"/>
      <c r="NEY30" s="24"/>
      <c r="NEZ30" s="24"/>
      <c r="NFA30" s="24"/>
      <c r="NFB30" s="24"/>
      <c r="NFC30" s="25"/>
      <c r="NFD30" s="15"/>
      <c r="NFE30" s="24"/>
      <c r="NFF30" s="24"/>
      <c r="NFG30" s="24"/>
      <c r="NFH30" s="24"/>
      <c r="NFI30" s="24"/>
      <c r="NFJ30" s="24"/>
      <c r="NFK30" s="25"/>
      <c r="NFL30" s="15"/>
      <c r="NFM30" s="24"/>
      <c r="NFN30" s="24"/>
      <c r="NFO30" s="24"/>
      <c r="NFP30" s="24"/>
      <c r="NFQ30" s="24"/>
      <c r="NFR30" s="24"/>
      <c r="NFS30" s="25"/>
      <c r="NFT30" s="15"/>
      <c r="NFU30" s="24"/>
      <c r="NFV30" s="24"/>
      <c r="NFW30" s="24"/>
      <c r="NFX30" s="24"/>
      <c r="NFY30" s="24"/>
      <c r="NFZ30" s="24"/>
      <c r="NGA30" s="25"/>
      <c r="NGB30" s="15"/>
      <c r="NGC30" s="24"/>
      <c r="NGD30" s="24"/>
      <c r="NGE30" s="24"/>
      <c r="NGF30" s="24"/>
      <c r="NGG30" s="24"/>
      <c r="NGH30" s="24"/>
      <c r="NGI30" s="25"/>
      <c r="NGJ30" s="15"/>
      <c r="NGK30" s="24"/>
      <c r="NGL30" s="24"/>
      <c r="NGM30" s="24"/>
      <c r="NGN30" s="24"/>
      <c r="NGO30" s="24"/>
      <c r="NGP30" s="24"/>
      <c r="NGQ30" s="25"/>
      <c r="NGR30" s="15"/>
      <c r="NGS30" s="24"/>
      <c r="NGT30" s="24"/>
      <c r="NGU30" s="24"/>
      <c r="NGV30" s="24"/>
      <c r="NGW30" s="24"/>
      <c r="NGX30" s="24"/>
      <c r="NGY30" s="25"/>
      <c r="NGZ30" s="15"/>
      <c r="NHA30" s="24"/>
      <c r="NHB30" s="24"/>
      <c r="NHC30" s="24"/>
      <c r="NHD30" s="24"/>
      <c r="NHE30" s="24"/>
      <c r="NHF30" s="24"/>
      <c r="NHG30" s="25"/>
      <c r="NHH30" s="15"/>
      <c r="NHI30" s="24"/>
      <c r="NHJ30" s="24"/>
      <c r="NHK30" s="24"/>
      <c r="NHL30" s="24"/>
      <c r="NHM30" s="24"/>
      <c r="NHN30" s="24"/>
      <c r="NHO30" s="25"/>
      <c r="NHP30" s="15"/>
      <c r="NHQ30" s="24"/>
      <c r="NHR30" s="24"/>
      <c r="NHS30" s="24"/>
      <c r="NHT30" s="24"/>
      <c r="NHU30" s="24"/>
      <c r="NHV30" s="24"/>
      <c r="NHW30" s="25"/>
      <c r="NHX30" s="15"/>
      <c r="NHY30" s="24"/>
      <c r="NHZ30" s="24"/>
      <c r="NIA30" s="24"/>
      <c r="NIB30" s="24"/>
      <c r="NIC30" s="24"/>
      <c r="NID30" s="24"/>
      <c r="NIE30" s="25"/>
      <c r="NIF30" s="15"/>
      <c r="NIG30" s="24"/>
      <c r="NIH30" s="24"/>
      <c r="NII30" s="24"/>
      <c r="NIJ30" s="24"/>
      <c r="NIK30" s="24"/>
      <c r="NIL30" s="24"/>
      <c r="NIM30" s="25"/>
      <c r="NIN30" s="15"/>
      <c r="NIO30" s="24"/>
      <c r="NIP30" s="24"/>
      <c r="NIQ30" s="24"/>
      <c r="NIR30" s="24"/>
      <c r="NIS30" s="24"/>
      <c r="NIT30" s="24"/>
      <c r="NIU30" s="25"/>
      <c r="NIV30" s="15"/>
      <c r="NIW30" s="24"/>
      <c r="NIX30" s="24"/>
      <c r="NIY30" s="24"/>
      <c r="NIZ30" s="24"/>
      <c r="NJA30" s="24"/>
      <c r="NJB30" s="24"/>
      <c r="NJC30" s="25"/>
      <c r="NJD30" s="15"/>
      <c r="NJE30" s="24"/>
      <c r="NJF30" s="24"/>
      <c r="NJG30" s="24"/>
      <c r="NJH30" s="24"/>
      <c r="NJI30" s="24"/>
      <c r="NJJ30" s="24"/>
      <c r="NJK30" s="25"/>
      <c r="NJL30" s="15"/>
      <c r="NJM30" s="24"/>
      <c r="NJN30" s="24"/>
      <c r="NJO30" s="24"/>
      <c r="NJP30" s="24"/>
      <c r="NJQ30" s="24"/>
      <c r="NJR30" s="24"/>
      <c r="NJS30" s="25"/>
      <c r="NJT30" s="15"/>
      <c r="NJU30" s="24"/>
      <c r="NJV30" s="24"/>
      <c r="NJW30" s="24"/>
      <c r="NJX30" s="24"/>
      <c r="NJY30" s="24"/>
      <c r="NJZ30" s="24"/>
      <c r="NKA30" s="25"/>
      <c r="NKB30" s="15"/>
      <c r="NKC30" s="24"/>
      <c r="NKD30" s="24"/>
      <c r="NKE30" s="24"/>
      <c r="NKF30" s="24"/>
      <c r="NKG30" s="24"/>
      <c r="NKH30" s="24"/>
      <c r="NKI30" s="25"/>
      <c r="NKJ30" s="15"/>
      <c r="NKK30" s="24"/>
      <c r="NKL30" s="24"/>
      <c r="NKM30" s="24"/>
      <c r="NKN30" s="24"/>
      <c r="NKO30" s="24"/>
      <c r="NKP30" s="24"/>
      <c r="NKQ30" s="25"/>
      <c r="NKR30" s="15"/>
      <c r="NKS30" s="24"/>
      <c r="NKT30" s="24"/>
      <c r="NKU30" s="24"/>
      <c r="NKV30" s="24"/>
      <c r="NKW30" s="24"/>
      <c r="NKX30" s="24"/>
      <c r="NKY30" s="25"/>
      <c r="NKZ30" s="15"/>
      <c r="NLA30" s="24"/>
      <c r="NLB30" s="24"/>
      <c r="NLC30" s="24"/>
      <c r="NLD30" s="24"/>
      <c r="NLE30" s="24"/>
      <c r="NLF30" s="24"/>
      <c r="NLG30" s="25"/>
      <c r="NLH30" s="15"/>
      <c r="NLI30" s="24"/>
      <c r="NLJ30" s="24"/>
      <c r="NLK30" s="24"/>
      <c r="NLL30" s="24"/>
      <c r="NLM30" s="24"/>
      <c r="NLN30" s="24"/>
      <c r="NLO30" s="25"/>
      <c r="NLP30" s="15"/>
      <c r="NLQ30" s="24"/>
      <c r="NLR30" s="24"/>
      <c r="NLS30" s="24"/>
      <c r="NLT30" s="24"/>
      <c r="NLU30" s="24"/>
      <c r="NLV30" s="24"/>
      <c r="NLW30" s="25"/>
      <c r="NLX30" s="15"/>
      <c r="NLY30" s="24"/>
      <c r="NLZ30" s="24"/>
      <c r="NMA30" s="24"/>
      <c r="NMB30" s="24"/>
      <c r="NMC30" s="24"/>
      <c r="NMD30" s="24"/>
      <c r="NME30" s="25"/>
      <c r="NMF30" s="15"/>
      <c r="NMG30" s="24"/>
      <c r="NMH30" s="24"/>
      <c r="NMI30" s="24"/>
      <c r="NMJ30" s="24"/>
      <c r="NMK30" s="24"/>
      <c r="NML30" s="24"/>
      <c r="NMM30" s="25"/>
      <c r="NMN30" s="15"/>
      <c r="NMO30" s="24"/>
      <c r="NMP30" s="24"/>
      <c r="NMQ30" s="24"/>
      <c r="NMR30" s="24"/>
      <c r="NMS30" s="24"/>
      <c r="NMT30" s="24"/>
      <c r="NMU30" s="25"/>
      <c r="NMV30" s="15"/>
      <c r="NMW30" s="24"/>
      <c r="NMX30" s="24"/>
      <c r="NMY30" s="24"/>
      <c r="NMZ30" s="24"/>
      <c r="NNA30" s="24"/>
      <c r="NNB30" s="24"/>
      <c r="NNC30" s="25"/>
      <c r="NND30" s="15"/>
      <c r="NNE30" s="24"/>
      <c r="NNF30" s="24"/>
      <c r="NNG30" s="24"/>
      <c r="NNH30" s="24"/>
      <c r="NNI30" s="24"/>
      <c r="NNJ30" s="24"/>
      <c r="NNK30" s="25"/>
      <c r="NNL30" s="15"/>
      <c r="NNM30" s="24"/>
      <c r="NNN30" s="24"/>
      <c r="NNO30" s="24"/>
      <c r="NNP30" s="24"/>
      <c r="NNQ30" s="24"/>
      <c r="NNR30" s="24"/>
      <c r="NNS30" s="25"/>
      <c r="NNT30" s="15"/>
      <c r="NNU30" s="24"/>
      <c r="NNV30" s="24"/>
      <c r="NNW30" s="24"/>
      <c r="NNX30" s="24"/>
      <c r="NNY30" s="24"/>
      <c r="NNZ30" s="24"/>
      <c r="NOA30" s="25"/>
      <c r="NOB30" s="15"/>
      <c r="NOC30" s="24"/>
      <c r="NOD30" s="24"/>
      <c r="NOE30" s="24"/>
      <c r="NOF30" s="24"/>
      <c r="NOG30" s="24"/>
      <c r="NOH30" s="24"/>
      <c r="NOI30" s="25"/>
      <c r="NOJ30" s="15"/>
      <c r="NOK30" s="24"/>
      <c r="NOL30" s="24"/>
      <c r="NOM30" s="24"/>
      <c r="NON30" s="24"/>
      <c r="NOO30" s="24"/>
      <c r="NOP30" s="24"/>
      <c r="NOQ30" s="25"/>
      <c r="NOR30" s="15"/>
      <c r="NOS30" s="24"/>
      <c r="NOT30" s="24"/>
      <c r="NOU30" s="24"/>
      <c r="NOV30" s="24"/>
      <c r="NOW30" s="24"/>
      <c r="NOX30" s="24"/>
      <c r="NOY30" s="25"/>
      <c r="NOZ30" s="15"/>
      <c r="NPA30" s="24"/>
      <c r="NPB30" s="24"/>
      <c r="NPC30" s="24"/>
      <c r="NPD30" s="24"/>
      <c r="NPE30" s="24"/>
      <c r="NPF30" s="24"/>
      <c r="NPG30" s="25"/>
      <c r="NPH30" s="15"/>
      <c r="NPI30" s="24"/>
      <c r="NPJ30" s="24"/>
      <c r="NPK30" s="24"/>
      <c r="NPL30" s="24"/>
      <c r="NPM30" s="24"/>
      <c r="NPN30" s="24"/>
      <c r="NPO30" s="25"/>
      <c r="NPP30" s="15"/>
      <c r="NPQ30" s="24"/>
      <c r="NPR30" s="24"/>
      <c r="NPS30" s="24"/>
      <c r="NPT30" s="24"/>
      <c r="NPU30" s="24"/>
      <c r="NPV30" s="24"/>
      <c r="NPW30" s="25"/>
      <c r="NPX30" s="15"/>
      <c r="NPY30" s="24"/>
      <c r="NPZ30" s="24"/>
      <c r="NQA30" s="24"/>
      <c r="NQB30" s="24"/>
      <c r="NQC30" s="24"/>
      <c r="NQD30" s="24"/>
      <c r="NQE30" s="25"/>
      <c r="NQF30" s="15"/>
      <c r="NQG30" s="24"/>
      <c r="NQH30" s="24"/>
      <c r="NQI30" s="24"/>
      <c r="NQJ30" s="24"/>
      <c r="NQK30" s="24"/>
      <c r="NQL30" s="24"/>
      <c r="NQM30" s="25"/>
      <c r="NQN30" s="15"/>
      <c r="NQO30" s="24"/>
      <c r="NQP30" s="24"/>
      <c r="NQQ30" s="24"/>
      <c r="NQR30" s="24"/>
      <c r="NQS30" s="24"/>
      <c r="NQT30" s="24"/>
      <c r="NQU30" s="25"/>
      <c r="NQV30" s="15"/>
      <c r="NQW30" s="24"/>
      <c r="NQX30" s="24"/>
      <c r="NQY30" s="24"/>
      <c r="NQZ30" s="24"/>
      <c r="NRA30" s="24"/>
      <c r="NRB30" s="24"/>
      <c r="NRC30" s="25"/>
      <c r="NRD30" s="15"/>
      <c r="NRE30" s="24"/>
      <c r="NRF30" s="24"/>
      <c r="NRG30" s="24"/>
      <c r="NRH30" s="24"/>
      <c r="NRI30" s="24"/>
      <c r="NRJ30" s="24"/>
      <c r="NRK30" s="25"/>
      <c r="NRL30" s="15"/>
      <c r="NRM30" s="24"/>
      <c r="NRN30" s="24"/>
      <c r="NRO30" s="24"/>
      <c r="NRP30" s="24"/>
      <c r="NRQ30" s="24"/>
      <c r="NRR30" s="24"/>
      <c r="NRS30" s="25"/>
      <c r="NRT30" s="15"/>
      <c r="NRU30" s="24"/>
      <c r="NRV30" s="24"/>
      <c r="NRW30" s="24"/>
      <c r="NRX30" s="24"/>
      <c r="NRY30" s="24"/>
      <c r="NRZ30" s="24"/>
      <c r="NSA30" s="25"/>
      <c r="NSB30" s="15"/>
      <c r="NSC30" s="24"/>
      <c r="NSD30" s="24"/>
      <c r="NSE30" s="24"/>
      <c r="NSF30" s="24"/>
      <c r="NSG30" s="24"/>
      <c r="NSH30" s="24"/>
      <c r="NSI30" s="25"/>
      <c r="NSJ30" s="15"/>
      <c r="NSK30" s="24"/>
      <c r="NSL30" s="24"/>
      <c r="NSM30" s="24"/>
      <c r="NSN30" s="24"/>
      <c r="NSO30" s="24"/>
      <c r="NSP30" s="24"/>
      <c r="NSQ30" s="25"/>
      <c r="NSR30" s="15"/>
      <c r="NSS30" s="24"/>
      <c r="NST30" s="24"/>
      <c r="NSU30" s="24"/>
      <c r="NSV30" s="24"/>
      <c r="NSW30" s="24"/>
      <c r="NSX30" s="24"/>
      <c r="NSY30" s="25"/>
      <c r="NSZ30" s="15"/>
      <c r="NTA30" s="24"/>
      <c r="NTB30" s="24"/>
      <c r="NTC30" s="24"/>
      <c r="NTD30" s="24"/>
      <c r="NTE30" s="24"/>
      <c r="NTF30" s="24"/>
      <c r="NTG30" s="25"/>
      <c r="NTH30" s="15"/>
      <c r="NTI30" s="24"/>
      <c r="NTJ30" s="24"/>
      <c r="NTK30" s="24"/>
      <c r="NTL30" s="24"/>
      <c r="NTM30" s="24"/>
      <c r="NTN30" s="24"/>
      <c r="NTO30" s="25"/>
      <c r="NTP30" s="15"/>
      <c r="NTQ30" s="24"/>
      <c r="NTR30" s="24"/>
      <c r="NTS30" s="24"/>
      <c r="NTT30" s="24"/>
      <c r="NTU30" s="24"/>
      <c r="NTV30" s="24"/>
      <c r="NTW30" s="25"/>
      <c r="NTX30" s="15"/>
      <c r="NTY30" s="24"/>
      <c r="NTZ30" s="24"/>
      <c r="NUA30" s="24"/>
      <c r="NUB30" s="24"/>
      <c r="NUC30" s="24"/>
      <c r="NUD30" s="24"/>
      <c r="NUE30" s="25"/>
      <c r="NUF30" s="15"/>
      <c r="NUG30" s="24"/>
      <c r="NUH30" s="24"/>
      <c r="NUI30" s="24"/>
      <c r="NUJ30" s="24"/>
      <c r="NUK30" s="24"/>
      <c r="NUL30" s="24"/>
      <c r="NUM30" s="25"/>
      <c r="NUN30" s="15"/>
      <c r="NUO30" s="24"/>
      <c r="NUP30" s="24"/>
      <c r="NUQ30" s="24"/>
      <c r="NUR30" s="24"/>
      <c r="NUS30" s="24"/>
      <c r="NUT30" s="24"/>
      <c r="NUU30" s="25"/>
      <c r="NUV30" s="15"/>
      <c r="NUW30" s="24"/>
      <c r="NUX30" s="24"/>
      <c r="NUY30" s="24"/>
      <c r="NUZ30" s="24"/>
      <c r="NVA30" s="24"/>
      <c r="NVB30" s="24"/>
      <c r="NVC30" s="25"/>
      <c r="NVD30" s="15"/>
      <c r="NVE30" s="24"/>
      <c r="NVF30" s="24"/>
      <c r="NVG30" s="24"/>
      <c r="NVH30" s="24"/>
      <c r="NVI30" s="24"/>
      <c r="NVJ30" s="24"/>
      <c r="NVK30" s="25"/>
      <c r="NVL30" s="15"/>
      <c r="NVM30" s="24"/>
      <c r="NVN30" s="24"/>
      <c r="NVO30" s="24"/>
      <c r="NVP30" s="24"/>
      <c r="NVQ30" s="24"/>
      <c r="NVR30" s="24"/>
      <c r="NVS30" s="25"/>
      <c r="NVT30" s="15"/>
      <c r="NVU30" s="24"/>
      <c r="NVV30" s="24"/>
      <c r="NVW30" s="24"/>
      <c r="NVX30" s="24"/>
      <c r="NVY30" s="24"/>
      <c r="NVZ30" s="24"/>
      <c r="NWA30" s="25"/>
      <c r="NWB30" s="15"/>
      <c r="NWC30" s="24"/>
      <c r="NWD30" s="24"/>
      <c r="NWE30" s="24"/>
      <c r="NWF30" s="24"/>
      <c r="NWG30" s="24"/>
      <c r="NWH30" s="24"/>
      <c r="NWI30" s="25"/>
      <c r="NWJ30" s="15"/>
      <c r="NWK30" s="24"/>
      <c r="NWL30" s="24"/>
      <c r="NWM30" s="24"/>
      <c r="NWN30" s="24"/>
      <c r="NWO30" s="24"/>
      <c r="NWP30" s="24"/>
      <c r="NWQ30" s="25"/>
      <c r="NWR30" s="15"/>
      <c r="NWS30" s="24"/>
      <c r="NWT30" s="24"/>
      <c r="NWU30" s="24"/>
      <c r="NWV30" s="24"/>
      <c r="NWW30" s="24"/>
      <c r="NWX30" s="24"/>
      <c r="NWY30" s="25"/>
      <c r="NWZ30" s="15"/>
      <c r="NXA30" s="24"/>
      <c r="NXB30" s="24"/>
      <c r="NXC30" s="24"/>
      <c r="NXD30" s="24"/>
      <c r="NXE30" s="24"/>
      <c r="NXF30" s="24"/>
      <c r="NXG30" s="25"/>
      <c r="NXH30" s="15"/>
      <c r="NXI30" s="24"/>
      <c r="NXJ30" s="24"/>
      <c r="NXK30" s="24"/>
      <c r="NXL30" s="24"/>
      <c r="NXM30" s="24"/>
      <c r="NXN30" s="24"/>
      <c r="NXO30" s="25"/>
      <c r="NXP30" s="15"/>
      <c r="NXQ30" s="24"/>
      <c r="NXR30" s="24"/>
      <c r="NXS30" s="24"/>
      <c r="NXT30" s="24"/>
      <c r="NXU30" s="24"/>
      <c r="NXV30" s="24"/>
      <c r="NXW30" s="25"/>
      <c r="NXX30" s="15"/>
      <c r="NXY30" s="24"/>
      <c r="NXZ30" s="24"/>
      <c r="NYA30" s="24"/>
      <c r="NYB30" s="24"/>
      <c r="NYC30" s="24"/>
      <c r="NYD30" s="24"/>
      <c r="NYE30" s="25"/>
      <c r="NYF30" s="15"/>
      <c r="NYG30" s="24"/>
      <c r="NYH30" s="24"/>
      <c r="NYI30" s="24"/>
      <c r="NYJ30" s="24"/>
      <c r="NYK30" s="24"/>
      <c r="NYL30" s="24"/>
      <c r="NYM30" s="25"/>
      <c r="NYN30" s="15"/>
      <c r="NYO30" s="24"/>
      <c r="NYP30" s="24"/>
      <c r="NYQ30" s="24"/>
      <c r="NYR30" s="24"/>
      <c r="NYS30" s="24"/>
      <c r="NYT30" s="24"/>
      <c r="NYU30" s="25"/>
      <c r="NYV30" s="15"/>
      <c r="NYW30" s="24"/>
      <c r="NYX30" s="24"/>
      <c r="NYY30" s="24"/>
      <c r="NYZ30" s="24"/>
      <c r="NZA30" s="24"/>
      <c r="NZB30" s="24"/>
      <c r="NZC30" s="25"/>
      <c r="NZD30" s="15"/>
      <c r="NZE30" s="24"/>
      <c r="NZF30" s="24"/>
      <c r="NZG30" s="24"/>
      <c r="NZH30" s="24"/>
      <c r="NZI30" s="24"/>
      <c r="NZJ30" s="24"/>
      <c r="NZK30" s="25"/>
      <c r="NZL30" s="15"/>
      <c r="NZM30" s="24"/>
      <c r="NZN30" s="24"/>
      <c r="NZO30" s="24"/>
      <c r="NZP30" s="24"/>
      <c r="NZQ30" s="24"/>
      <c r="NZR30" s="24"/>
      <c r="NZS30" s="25"/>
      <c r="NZT30" s="15"/>
      <c r="NZU30" s="24"/>
      <c r="NZV30" s="24"/>
      <c r="NZW30" s="24"/>
      <c r="NZX30" s="24"/>
      <c r="NZY30" s="24"/>
      <c r="NZZ30" s="24"/>
      <c r="OAA30" s="25"/>
      <c r="OAB30" s="15"/>
      <c r="OAC30" s="24"/>
      <c r="OAD30" s="24"/>
      <c r="OAE30" s="24"/>
      <c r="OAF30" s="24"/>
      <c r="OAG30" s="24"/>
      <c r="OAH30" s="24"/>
      <c r="OAI30" s="25"/>
      <c r="OAJ30" s="15"/>
      <c r="OAK30" s="24"/>
      <c r="OAL30" s="24"/>
      <c r="OAM30" s="24"/>
      <c r="OAN30" s="24"/>
      <c r="OAO30" s="24"/>
      <c r="OAP30" s="24"/>
      <c r="OAQ30" s="25"/>
      <c r="OAR30" s="15"/>
      <c r="OAS30" s="24"/>
      <c r="OAT30" s="24"/>
      <c r="OAU30" s="24"/>
      <c r="OAV30" s="24"/>
      <c r="OAW30" s="24"/>
      <c r="OAX30" s="24"/>
      <c r="OAY30" s="25"/>
      <c r="OAZ30" s="15"/>
      <c r="OBA30" s="24"/>
      <c r="OBB30" s="24"/>
      <c r="OBC30" s="24"/>
      <c r="OBD30" s="24"/>
      <c r="OBE30" s="24"/>
      <c r="OBF30" s="24"/>
      <c r="OBG30" s="25"/>
      <c r="OBH30" s="15"/>
      <c r="OBI30" s="24"/>
      <c r="OBJ30" s="24"/>
      <c r="OBK30" s="24"/>
      <c r="OBL30" s="24"/>
      <c r="OBM30" s="24"/>
      <c r="OBN30" s="24"/>
      <c r="OBO30" s="25"/>
      <c r="OBP30" s="15"/>
      <c r="OBQ30" s="24"/>
      <c r="OBR30" s="24"/>
      <c r="OBS30" s="24"/>
      <c r="OBT30" s="24"/>
      <c r="OBU30" s="24"/>
      <c r="OBV30" s="24"/>
      <c r="OBW30" s="25"/>
      <c r="OBX30" s="15"/>
      <c r="OBY30" s="24"/>
      <c r="OBZ30" s="24"/>
      <c r="OCA30" s="24"/>
      <c r="OCB30" s="24"/>
      <c r="OCC30" s="24"/>
      <c r="OCD30" s="24"/>
      <c r="OCE30" s="25"/>
      <c r="OCF30" s="15"/>
      <c r="OCG30" s="24"/>
      <c r="OCH30" s="24"/>
      <c r="OCI30" s="24"/>
      <c r="OCJ30" s="24"/>
      <c r="OCK30" s="24"/>
      <c r="OCL30" s="24"/>
      <c r="OCM30" s="25"/>
      <c r="OCN30" s="15"/>
      <c r="OCO30" s="24"/>
      <c r="OCP30" s="24"/>
      <c r="OCQ30" s="24"/>
      <c r="OCR30" s="24"/>
      <c r="OCS30" s="24"/>
      <c r="OCT30" s="24"/>
      <c r="OCU30" s="25"/>
      <c r="OCV30" s="15"/>
      <c r="OCW30" s="24"/>
      <c r="OCX30" s="24"/>
      <c r="OCY30" s="24"/>
      <c r="OCZ30" s="24"/>
      <c r="ODA30" s="24"/>
      <c r="ODB30" s="24"/>
      <c r="ODC30" s="25"/>
      <c r="ODD30" s="15"/>
      <c r="ODE30" s="24"/>
      <c r="ODF30" s="24"/>
      <c r="ODG30" s="24"/>
      <c r="ODH30" s="24"/>
      <c r="ODI30" s="24"/>
      <c r="ODJ30" s="24"/>
      <c r="ODK30" s="25"/>
      <c r="ODL30" s="15"/>
      <c r="ODM30" s="24"/>
      <c r="ODN30" s="24"/>
      <c r="ODO30" s="24"/>
      <c r="ODP30" s="24"/>
      <c r="ODQ30" s="24"/>
      <c r="ODR30" s="24"/>
      <c r="ODS30" s="25"/>
      <c r="ODT30" s="15"/>
      <c r="ODU30" s="24"/>
      <c r="ODV30" s="24"/>
      <c r="ODW30" s="24"/>
      <c r="ODX30" s="24"/>
      <c r="ODY30" s="24"/>
      <c r="ODZ30" s="24"/>
      <c r="OEA30" s="25"/>
      <c r="OEB30" s="15"/>
      <c r="OEC30" s="24"/>
      <c r="OED30" s="24"/>
      <c r="OEE30" s="24"/>
      <c r="OEF30" s="24"/>
      <c r="OEG30" s="24"/>
      <c r="OEH30" s="24"/>
      <c r="OEI30" s="25"/>
      <c r="OEJ30" s="15"/>
      <c r="OEK30" s="24"/>
      <c r="OEL30" s="24"/>
      <c r="OEM30" s="24"/>
      <c r="OEN30" s="24"/>
      <c r="OEO30" s="24"/>
      <c r="OEP30" s="24"/>
      <c r="OEQ30" s="25"/>
      <c r="OER30" s="15"/>
      <c r="OES30" s="24"/>
      <c r="OET30" s="24"/>
      <c r="OEU30" s="24"/>
      <c r="OEV30" s="24"/>
      <c r="OEW30" s="24"/>
      <c r="OEX30" s="24"/>
      <c r="OEY30" s="25"/>
      <c r="OEZ30" s="15"/>
      <c r="OFA30" s="24"/>
      <c r="OFB30" s="24"/>
      <c r="OFC30" s="24"/>
      <c r="OFD30" s="24"/>
      <c r="OFE30" s="24"/>
      <c r="OFF30" s="24"/>
      <c r="OFG30" s="25"/>
      <c r="OFH30" s="15"/>
      <c r="OFI30" s="24"/>
      <c r="OFJ30" s="24"/>
      <c r="OFK30" s="24"/>
      <c r="OFL30" s="24"/>
      <c r="OFM30" s="24"/>
      <c r="OFN30" s="24"/>
      <c r="OFO30" s="25"/>
      <c r="OFP30" s="15"/>
      <c r="OFQ30" s="24"/>
      <c r="OFR30" s="24"/>
      <c r="OFS30" s="24"/>
      <c r="OFT30" s="24"/>
      <c r="OFU30" s="24"/>
      <c r="OFV30" s="24"/>
      <c r="OFW30" s="25"/>
      <c r="OFX30" s="15"/>
      <c r="OFY30" s="24"/>
      <c r="OFZ30" s="24"/>
      <c r="OGA30" s="24"/>
      <c r="OGB30" s="24"/>
      <c r="OGC30" s="24"/>
      <c r="OGD30" s="24"/>
      <c r="OGE30" s="25"/>
      <c r="OGF30" s="15"/>
      <c r="OGG30" s="24"/>
      <c r="OGH30" s="24"/>
      <c r="OGI30" s="24"/>
      <c r="OGJ30" s="24"/>
      <c r="OGK30" s="24"/>
      <c r="OGL30" s="24"/>
      <c r="OGM30" s="25"/>
      <c r="OGN30" s="15"/>
      <c r="OGO30" s="24"/>
      <c r="OGP30" s="24"/>
      <c r="OGQ30" s="24"/>
      <c r="OGR30" s="24"/>
      <c r="OGS30" s="24"/>
      <c r="OGT30" s="24"/>
      <c r="OGU30" s="25"/>
      <c r="OGV30" s="15"/>
      <c r="OGW30" s="24"/>
      <c r="OGX30" s="24"/>
      <c r="OGY30" s="24"/>
      <c r="OGZ30" s="24"/>
      <c r="OHA30" s="24"/>
      <c r="OHB30" s="24"/>
      <c r="OHC30" s="25"/>
      <c r="OHD30" s="15"/>
      <c r="OHE30" s="24"/>
      <c r="OHF30" s="24"/>
      <c r="OHG30" s="24"/>
      <c r="OHH30" s="24"/>
      <c r="OHI30" s="24"/>
      <c r="OHJ30" s="24"/>
      <c r="OHK30" s="25"/>
      <c r="OHL30" s="15"/>
      <c r="OHM30" s="24"/>
      <c r="OHN30" s="24"/>
      <c r="OHO30" s="24"/>
      <c r="OHP30" s="24"/>
      <c r="OHQ30" s="24"/>
      <c r="OHR30" s="24"/>
      <c r="OHS30" s="25"/>
      <c r="OHT30" s="15"/>
      <c r="OHU30" s="24"/>
      <c r="OHV30" s="24"/>
      <c r="OHW30" s="24"/>
      <c r="OHX30" s="24"/>
      <c r="OHY30" s="24"/>
      <c r="OHZ30" s="24"/>
      <c r="OIA30" s="25"/>
      <c r="OIB30" s="15"/>
      <c r="OIC30" s="24"/>
      <c r="OID30" s="24"/>
      <c r="OIE30" s="24"/>
      <c r="OIF30" s="24"/>
      <c r="OIG30" s="24"/>
      <c r="OIH30" s="24"/>
      <c r="OII30" s="25"/>
      <c r="OIJ30" s="15"/>
      <c r="OIK30" s="24"/>
      <c r="OIL30" s="24"/>
      <c r="OIM30" s="24"/>
      <c r="OIN30" s="24"/>
      <c r="OIO30" s="24"/>
      <c r="OIP30" s="24"/>
      <c r="OIQ30" s="25"/>
      <c r="OIR30" s="15"/>
      <c r="OIS30" s="24"/>
      <c r="OIT30" s="24"/>
      <c r="OIU30" s="24"/>
      <c r="OIV30" s="24"/>
      <c r="OIW30" s="24"/>
      <c r="OIX30" s="24"/>
      <c r="OIY30" s="25"/>
      <c r="OIZ30" s="15"/>
      <c r="OJA30" s="24"/>
      <c r="OJB30" s="24"/>
      <c r="OJC30" s="24"/>
      <c r="OJD30" s="24"/>
      <c r="OJE30" s="24"/>
      <c r="OJF30" s="24"/>
      <c r="OJG30" s="25"/>
      <c r="OJH30" s="15"/>
      <c r="OJI30" s="24"/>
      <c r="OJJ30" s="24"/>
      <c r="OJK30" s="24"/>
      <c r="OJL30" s="24"/>
      <c r="OJM30" s="24"/>
      <c r="OJN30" s="24"/>
      <c r="OJO30" s="25"/>
      <c r="OJP30" s="15"/>
      <c r="OJQ30" s="24"/>
      <c r="OJR30" s="24"/>
      <c r="OJS30" s="24"/>
      <c r="OJT30" s="24"/>
      <c r="OJU30" s="24"/>
      <c r="OJV30" s="24"/>
      <c r="OJW30" s="25"/>
      <c r="OJX30" s="15"/>
      <c r="OJY30" s="24"/>
      <c r="OJZ30" s="24"/>
      <c r="OKA30" s="24"/>
      <c r="OKB30" s="24"/>
      <c r="OKC30" s="24"/>
      <c r="OKD30" s="24"/>
      <c r="OKE30" s="25"/>
      <c r="OKF30" s="15"/>
      <c r="OKG30" s="24"/>
      <c r="OKH30" s="24"/>
      <c r="OKI30" s="24"/>
      <c r="OKJ30" s="24"/>
      <c r="OKK30" s="24"/>
      <c r="OKL30" s="24"/>
      <c r="OKM30" s="25"/>
      <c r="OKN30" s="15"/>
      <c r="OKO30" s="24"/>
      <c r="OKP30" s="24"/>
      <c r="OKQ30" s="24"/>
      <c r="OKR30" s="24"/>
      <c r="OKS30" s="24"/>
      <c r="OKT30" s="24"/>
      <c r="OKU30" s="25"/>
      <c r="OKV30" s="15"/>
      <c r="OKW30" s="24"/>
      <c r="OKX30" s="24"/>
      <c r="OKY30" s="24"/>
      <c r="OKZ30" s="24"/>
      <c r="OLA30" s="24"/>
      <c r="OLB30" s="24"/>
      <c r="OLC30" s="25"/>
      <c r="OLD30" s="15"/>
      <c r="OLE30" s="24"/>
      <c r="OLF30" s="24"/>
      <c r="OLG30" s="24"/>
      <c r="OLH30" s="24"/>
      <c r="OLI30" s="24"/>
      <c r="OLJ30" s="24"/>
      <c r="OLK30" s="25"/>
      <c r="OLL30" s="15"/>
      <c r="OLM30" s="24"/>
      <c r="OLN30" s="24"/>
      <c r="OLO30" s="24"/>
      <c r="OLP30" s="24"/>
      <c r="OLQ30" s="24"/>
      <c r="OLR30" s="24"/>
      <c r="OLS30" s="25"/>
      <c r="OLT30" s="15"/>
      <c r="OLU30" s="24"/>
      <c r="OLV30" s="24"/>
      <c r="OLW30" s="24"/>
      <c r="OLX30" s="24"/>
      <c r="OLY30" s="24"/>
      <c r="OLZ30" s="24"/>
      <c r="OMA30" s="25"/>
      <c r="OMB30" s="15"/>
      <c r="OMC30" s="24"/>
      <c r="OMD30" s="24"/>
      <c r="OME30" s="24"/>
      <c r="OMF30" s="24"/>
      <c r="OMG30" s="24"/>
      <c r="OMH30" s="24"/>
      <c r="OMI30" s="25"/>
      <c r="OMJ30" s="15"/>
      <c r="OMK30" s="24"/>
      <c r="OML30" s="24"/>
      <c r="OMM30" s="24"/>
      <c r="OMN30" s="24"/>
      <c r="OMO30" s="24"/>
      <c r="OMP30" s="24"/>
      <c r="OMQ30" s="25"/>
      <c r="OMR30" s="15"/>
      <c r="OMS30" s="24"/>
      <c r="OMT30" s="24"/>
      <c r="OMU30" s="24"/>
      <c r="OMV30" s="24"/>
      <c r="OMW30" s="24"/>
      <c r="OMX30" s="24"/>
      <c r="OMY30" s="25"/>
      <c r="OMZ30" s="15"/>
      <c r="ONA30" s="24"/>
      <c r="ONB30" s="24"/>
      <c r="ONC30" s="24"/>
      <c r="OND30" s="24"/>
      <c r="ONE30" s="24"/>
      <c r="ONF30" s="24"/>
      <c r="ONG30" s="25"/>
      <c r="ONH30" s="15"/>
      <c r="ONI30" s="24"/>
      <c r="ONJ30" s="24"/>
      <c r="ONK30" s="24"/>
      <c r="ONL30" s="24"/>
      <c r="ONM30" s="24"/>
      <c r="ONN30" s="24"/>
      <c r="ONO30" s="25"/>
      <c r="ONP30" s="15"/>
      <c r="ONQ30" s="24"/>
      <c r="ONR30" s="24"/>
      <c r="ONS30" s="24"/>
      <c r="ONT30" s="24"/>
      <c r="ONU30" s="24"/>
      <c r="ONV30" s="24"/>
      <c r="ONW30" s="25"/>
      <c r="ONX30" s="15"/>
      <c r="ONY30" s="24"/>
      <c r="ONZ30" s="24"/>
      <c r="OOA30" s="24"/>
      <c r="OOB30" s="24"/>
      <c r="OOC30" s="24"/>
      <c r="OOD30" s="24"/>
      <c r="OOE30" s="25"/>
      <c r="OOF30" s="15"/>
      <c r="OOG30" s="24"/>
      <c r="OOH30" s="24"/>
      <c r="OOI30" s="24"/>
      <c r="OOJ30" s="24"/>
      <c r="OOK30" s="24"/>
      <c r="OOL30" s="24"/>
      <c r="OOM30" s="25"/>
      <c r="OON30" s="15"/>
      <c r="OOO30" s="24"/>
      <c r="OOP30" s="24"/>
      <c r="OOQ30" s="24"/>
      <c r="OOR30" s="24"/>
      <c r="OOS30" s="24"/>
      <c r="OOT30" s="24"/>
      <c r="OOU30" s="25"/>
      <c r="OOV30" s="15"/>
      <c r="OOW30" s="24"/>
      <c r="OOX30" s="24"/>
      <c r="OOY30" s="24"/>
      <c r="OOZ30" s="24"/>
      <c r="OPA30" s="24"/>
      <c r="OPB30" s="24"/>
      <c r="OPC30" s="25"/>
      <c r="OPD30" s="15"/>
      <c r="OPE30" s="24"/>
      <c r="OPF30" s="24"/>
      <c r="OPG30" s="24"/>
      <c r="OPH30" s="24"/>
      <c r="OPI30" s="24"/>
      <c r="OPJ30" s="24"/>
      <c r="OPK30" s="25"/>
      <c r="OPL30" s="15"/>
      <c r="OPM30" s="24"/>
      <c r="OPN30" s="24"/>
      <c r="OPO30" s="24"/>
      <c r="OPP30" s="24"/>
      <c r="OPQ30" s="24"/>
      <c r="OPR30" s="24"/>
      <c r="OPS30" s="25"/>
      <c r="OPT30" s="15"/>
      <c r="OPU30" s="24"/>
      <c r="OPV30" s="24"/>
      <c r="OPW30" s="24"/>
      <c r="OPX30" s="24"/>
      <c r="OPY30" s="24"/>
      <c r="OPZ30" s="24"/>
      <c r="OQA30" s="25"/>
      <c r="OQB30" s="15"/>
      <c r="OQC30" s="24"/>
      <c r="OQD30" s="24"/>
      <c r="OQE30" s="24"/>
      <c r="OQF30" s="24"/>
      <c r="OQG30" s="24"/>
      <c r="OQH30" s="24"/>
      <c r="OQI30" s="25"/>
      <c r="OQJ30" s="15"/>
      <c r="OQK30" s="24"/>
      <c r="OQL30" s="24"/>
      <c r="OQM30" s="24"/>
      <c r="OQN30" s="24"/>
      <c r="OQO30" s="24"/>
      <c r="OQP30" s="24"/>
      <c r="OQQ30" s="25"/>
      <c r="OQR30" s="15"/>
      <c r="OQS30" s="24"/>
      <c r="OQT30" s="24"/>
      <c r="OQU30" s="24"/>
      <c r="OQV30" s="24"/>
      <c r="OQW30" s="24"/>
      <c r="OQX30" s="24"/>
      <c r="OQY30" s="25"/>
      <c r="OQZ30" s="15"/>
      <c r="ORA30" s="24"/>
      <c r="ORB30" s="24"/>
      <c r="ORC30" s="24"/>
      <c r="ORD30" s="24"/>
      <c r="ORE30" s="24"/>
      <c r="ORF30" s="24"/>
      <c r="ORG30" s="25"/>
      <c r="ORH30" s="15"/>
      <c r="ORI30" s="24"/>
      <c r="ORJ30" s="24"/>
      <c r="ORK30" s="24"/>
      <c r="ORL30" s="24"/>
      <c r="ORM30" s="24"/>
      <c r="ORN30" s="24"/>
      <c r="ORO30" s="25"/>
      <c r="ORP30" s="15"/>
      <c r="ORQ30" s="24"/>
      <c r="ORR30" s="24"/>
      <c r="ORS30" s="24"/>
      <c r="ORT30" s="24"/>
      <c r="ORU30" s="24"/>
      <c r="ORV30" s="24"/>
      <c r="ORW30" s="25"/>
      <c r="ORX30" s="15"/>
      <c r="ORY30" s="24"/>
      <c r="ORZ30" s="24"/>
      <c r="OSA30" s="24"/>
      <c r="OSB30" s="24"/>
      <c r="OSC30" s="24"/>
      <c r="OSD30" s="24"/>
      <c r="OSE30" s="25"/>
      <c r="OSF30" s="15"/>
      <c r="OSG30" s="24"/>
      <c r="OSH30" s="24"/>
      <c r="OSI30" s="24"/>
      <c r="OSJ30" s="24"/>
      <c r="OSK30" s="24"/>
      <c r="OSL30" s="24"/>
      <c r="OSM30" s="25"/>
      <c r="OSN30" s="15"/>
      <c r="OSO30" s="24"/>
      <c r="OSP30" s="24"/>
      <c r="OSQ30" s="24"/>
      <c r="OSR30" s="24"/>
      <c r="OSS30" s="24"/>
      <c r="OST30" s="24"/>
      <c r="OSU30" s="25"/>
      <c r="OSV30" s="15"/>
      <c r="OSW30" s="24"/>
      <c r="OSX30" s="24"/>
      <c r="OSY30" s="24"/>
      <c r="OSZ30" s="24"/>
      <c r="OTA30" s="24"/>
      <c r="OTB30" s="24"/>
      <c r="OTC30" s="25"/>
      <c r="OTD30" s="15"/>
      <c r="OTE30" s="24"/>
      <c r="OTF30" s="24"/>
      <c r="OTG30" s="24"/>
      <c r="OTH30" s="24"/>
      <c r="OTI30" s="24"/>
      <c r="OTJ30" s="24"/>
      <c r="OTK30" s="25"/>
      <c r="OTL30" s="15"/>
      <c r="OTM30" s="24"/>
      <c r="OTN30" s="24"/>
      <c r="OTO30" s="24"/>
      <c r="OTP30" s="24"/>
      <c r="OTQ30" s="24"/>
      <c r="OTR30" s="24"/>
      <c r="OTS30" s="25"/>
      <c r="OTT30" s="15"/>
      <c r="OTU30" s="24"/>
      <c r="OTV30" s="24"/>
      <c r="OTW30" s="24"/>
      <c r="OTX30" s="24"/>
      <c r="OTY30" s="24"/>
      <c r="OTZ30" s="24"/>
      <c r="OUA30" s="25"/>
      <c r="OUB30" s="15"/>
      <c r="OUC30" s="24"/>
      <c r="OUD30" s="24"/>
      <c r="OUE30" s="24"/>
      <c r="OUF30" s="24"/>
      <c r="OUG30" s="24"/>
      <c r="OUH30" s="24"/>
      <c r="OUI30" s="25"/>
      <c r="OUJ30" s="15"/>
      <c r="OUK30" s="24"/>
      <c r="OUL30" s="24"/>
      <c r="OUM30" s="24"/>
      <c r="OUN30" s="24"/>
      <c r="OUO30" s="24"/>
      <c r="OUP30" s="24"/>
      <c r="OUQ30" s="25"/>
      <c r="OUR30" s="15"/>
      <c r="OUS30" s="24"/>
      <c r="OUT30" s="24"/>
      <c r="OUU30" s="24"/>
      <c r="OUV30" s="24"/>
      <c r="OUW30" s="24"/>
      <c r="OUX30" s="24"/>
      <c r="OUY30" s="25"/>
      <c r="OUZ30" s="15"/>
      <c r="OVA30" s="24"/>
      <c r="OVB30" s="24"/>
      <c r="OVC30" s="24"/>
      <c r="OVD30" s="24"/>
      <c r="OVE30" s="24"/>
      <c r="OVF30" s="24"/>
      <c r="OVG30" s="25"/>
      <c r="OVH30" s="15"/>
      <c r="OVI30" s="24"/>
      <c r="OVJ30" s="24"/>
      <c r="OVK30" s="24"/>
      <c r="OVL30" s="24"/>
      <c r="OVM30" s="24"/>
      <c r="OVN30" s="24"/>
      <c r="OVO30" s="25"/>
      <c r="OVP30" s="15"/>
      <c r="OVQ30" s="24"/>
      <c r="OVR30" s="24"/>
      <c r="OVS30" s="24"/>
      <c r="OVT30" s="24"/>
      <c r="OVU30" s="24"/>
      <c r="OVV30" s="24"/>
      <c r="OVW30" s="25"/>
      <c r="OVX30" s="15"/>
      <c r="OVY30" s="24"/>
      <c r="OVZ30" s="24"/>
      <c r="OWA30" s="24"/>
      <c r="OWB30" s="24"/>
      <c r="OWC30" s="24"/>
      <c r="OWD30" s="24"/>
      <c r="OWE30" s="25"/>
      <c r="OWF30" s="15"/>
      <c r="OWG30" s="24"/>
      <c r="OWH30" s="24"/>
      <c r="OWI30" s="24"/>
      <c r="OWJ30" s="24"/>
      <c r="OWK30" s="24"/>
      <c r="OWL30" s="24"/>
      <c r="OWM30" s="25"/>
      <c r="OWN30" s="15"/>
      <c r="OWO30" s="24"/>
      <c r="OWP30" s="24"/>
      <c r="OWQ30" s="24"/>
      <c r="OWR30" s="24"/>
      <c r="OWS30" s="24"/>
      <c r="OWT30" s="24"/>
      <c r="OWU30" s="25"/>
      <c r="OWV30" s="15"/>
      <c r="OWW30" s="24"/>
      <c r="OWX30" s="24"/>
      <c r="OWY30" s="24"/>
      <c r="OWZ30" s="24"/>
      <c r="OXA30" s="24"/>
      <c r="OXB30" s="24"/>
      <c r="OXC30" s="25"/>
      <c r="OXD30" s="15"/>
      <c r="OXE30" s="24"/>
      <c r="OXF30" s="24"/>
      <c r="OXG30" s="24"/>
      <c r="OXH30" s="24"/>
      <c r="OXI30" s="24"/>
      <c r="OXJ30" s="24"/>
      <c r="OXK30" s="25"/>
      <c r="OXL30" s="15"/>
      <c r="OXM30" s="24"/>
      <c r="OXN30" s="24"/>
      <c r="OXO30" s="24"/>
      <c r="OXP30" s="24"/>
      <c r="OXQ30" s="24"/>
      <c r="OXR30" s="24"/>
      <c r="OXS30" s="25"/>
      <c r="OXT30" s="15"/>
      <c r="OXU30" s="24"/>
      <c r="OXV30" s="24"/>
      <c r="OXW30" s="24"/>
      <c r="OXX30" s="24"/>
      <c r="OXY30" s="24"/>
      <c r="OXZ30" s="24"/>
      <c r="OYA30" s="25"/>
      <c r="OYB30" s="15"/>
      <c r="OYC30" s="24"/>
      <c r="OYD30" s="24"/>
      <c r="OYE30" s="24"/>
      <c r="OYF30" s="24"/>
      <c r="OYG30" s="24"/>
      <c r="OYH30" s="24"/>
      <c r="OYI30" s="25"/>
      <c r="OYJ30" s="15"/>
      <c r="OYK30" s="24"/>
      <c r="OYL30" s="24"/>
      <c r="OYM30" s="24"/>
      <c r="OYN30" s="24"/>
      <c r="OYO30" s="24"/>
      <c r="OYP30" s="24"/>
      <c r="OYQ30" s="25"/>
      <c r="OYR30" s="15"/>
      <c r="OYS30" s="24"/>
      <c r="OYT30" s="24"/>
      <c r="OYU30" s="24"/>
      <c r="OYV30" s="24"/>
      <c r="OYW30" s="24"/>
      <c r="OYX30" s="24"/>
      <c r="OYY30" s="25"/>
      <c r="OYZ30" s="15"/>
      <c r="OZA30" s="24"/>
      <c r="OZB30" s="24"/>
      <c r="OZC30" s="24"/>
      <c r="OZD30" s="24"/>
      <c r="OZE30" s="24"/>
      <c r="OZF30" s="24"/>
      <c r="OZG30" s="25"/>
      <c r="OZH30" s="15"/>
      <c r="OZI30" s="24"/>
      <c r="OZJ30" s="24"/>
      <c r="OZK30" s="24"/>
      <c r="OZL30" s="24"/>
      <c r="OZM30" s="24"/>
      <c r="OZN30" s="24"/>
      <c r="OZO30" s="25"/>
      <c r="OZP30" s="15"/>
      <c r="OZQ30" s="24"/>
      <c r="OZR30" s="24"/>
      <c r="OZS30" s="24"/>
      <c r="OZT30" s="24"/>
      <c r="OZU30" s="24"/>
      <c r="OZV30" s="24"/>
      <c r="OZW30" s="25"/>
      <c r="OZX30" s="15"/>
      <c r="OZY30" s="24"/>
      <c r="OZZ30" s="24"/>
      <c r="PAA30" s="24"/>
      <c r="PAB30" s="24"/>
      <c r="PAC30" s="24"/>
      <c r="PAD30" s="24"/>
      <c r="PAE30" s="25"/>
      <c r="PAF30" s="15"/>
      <c r="PAG30" s="24"/>
      <c r="PAH30" s="24"/>
      <c r="PAI30" s="24"/>
      <c r="PAJ30" s="24"/>
      <c r="PAK30" s="24"/>
      <c r="PAL30" s="24"/>
      <c r="PAM30" s="25"/>
      <c r="PAN30" s="15"/>
      <c r="PAO30" s="24"/>
      <c r="PAP30" s="24"/>
      <c r="PAQ30" s="24"/>
      <c r="PAR30" s="24"/>
      <c r="PAS30" s="24"/>
      <c r="PAT30" s="24"/>
      <c r="PAU30" s="25"/>
      <c r="PAV30" s="15"/>
      <c r="PAW30" s="24"/>
      <c r="PAX30" s="24"/>
      <c r="PAY30" s="24"/>
      <c r="PAZ30" s="24"/>
      <c r="PBA30" s="24"/>
      <c r="PBB30" s="24"/>
      <c r="PBC30" s="25"/>
      <c r="PBD30" s="15"/>
      <c r="PBE30" s="24"/>
      <c r="PBF30" s="24"/>
      <c r="PBG30" s="24"/>
      <c r="PBH30" s="24"/>
      <c r="PBI30" s="24"/>
      <c r="PBJ30" s="24"/>
      <c r="PBK30" s="25"/>
      <c r="PBL30" s="15"/>
      <c r="PBM30" s="24"/>
      <c r="PBN30" s="24"/>
      <c r="PBO30" s="24"/>
      <c r="PBP30" s="24"/>
      <c r="PBQ30" s="24"/>
      <c r="PBR30" s="24"/>
      <c r="PBS30" s="25"/>
      <c r="PBT30" s="15"/>
      <c r="PBU30" s="24"/>
      <c r="PBV30" s="24"/>
      <c r="PBW30" s="24"/>
      <c r="PBX30" s="24"/>
      <c r="PBY30" s="24"/>
      <c r="PBZ30" s="24"/>
      <c r="PCA30" s="25"/>
      <c r="PCB30" s="15"/>
      <c r="PCC30" s="24"/>
      <c r="PCD30" s="24"/>
      <c r="PCE30" s="24"/>
      <c r="PCF30" s="24"/>
      <c r="PCG30" s="24"/>
      <c r="PCH30" s="24"/>
      <c r="PCI30" s="25"/>
      <c r="PCJ30" s="15"/>
      <c r="PCK30" s="24"/>
      <c r="PCL30" s="24"/>
      <c r="PCM30" s="24"/>
      <c r="PCN30" s="24"/>
      <c r="PCO30" s="24"/>
      <c r="PCP30" s="24"/>
      <c r="PCQ30" s="25"/>
      <c r="PCR30" s="15"/>
      <c r="PCS30" s="24"/>
      <c r="PCT30" s="24"/>
      <c r="PCU30" s="24"/>
      <c r="PCV30" s="24"/>
      <c r="PCW30" s="24"/>
      <c r="PCX30" s="24"/>
      <c r="PCY30" s="25"/>
      <c r="PCZ30" s="15"/>
      <c r="PDA30" s="24"/>
      <c r="PDB30" s="24"/>
      <c r="PDC30" s="24"/>
      <c r="PDD30" s="24"/>
      <c r="PDE30" s="24"/>
      <c r="PDF30" s="24"/>
      <c r="PDG30" s="25"/>
      <c r="PDH30" s="15"/>
      <c r="PDI30" s="24"/>
      <c r="PDJ30" s="24"/>
      <c r="PDK30" s="24"/>
      <c r="PDL30" s="24"/>
      <c r="PDM30" s="24"/>
      <c r="PDN30" s="24"/>
      <c r="PDO30" s="25"/>
      <c r="PDP30" s="15"/>
      <c r="PDQ30" s="24"/>
      <c r="PDR30" s="24"/>
      <c r="PDS30" s="24"/>
      <c r="PDT30" s="24"/>
      <c r="PDU30" s="24"/>
      <c r="PDV30" s="24"/>
      <c r="PDW30" s="25"/>
      <c r="PDX30" s="15"/>
      <c r="PDY30" s="24"/>
      <c r="PDZ30" s="24"/>
      <c r="PEA30" s="24"/>
      <c r="PEB30" s="24"/>
      <c r="PEC30" s="24"/>
      <c r="PED30" s="24"/>
      <c r="PEE30" s="25"/>
      <c r="PEF30" s="15"/>
      <c r="PEG30" s="24"/>
      <c r="PEH30" s="24"/>
      <c r="PEI30" s="24"/>
      <c r="PEJ30" s="24"/>
      <c r="PEK30" s="24"/>
      <c r="PEL30" s="24"/>
      <c r="PEM30" s="25"/>
      <c r="PEN30" s="15"/>
      <c r="PEO30" s="24"/>
      <c r="PEP30" s="24"/>
      <c r="PEQ30" s="24"/>
      <c r="PER30" s="24"/>
      <c r="PES30" s="24"/>
      <c r="PET30" s="24"/>
      <c r="PEU30" s="25"/>
      <c r="PEV30" s="15"/>
      <c r="PEW30" s="24"/>
      <c r="PEX30" s="24"/>
      <c r="PEY30" s="24"/>
      <c r="PEZ30" s="24"/>
      <c r="PFA30" s="24"/>
      <c r="PFB30" s="24"/>
      <c r="PFC30" s="25"/>
      <c r="PFD30" s="15"/>
      <c r="PFE30" s="24"/>
      <c r="PFF30" s="24"/>
      <c r="PFG30" s="24"/>
      <c r="PFH30" s="24"/>
      <c r="PFI30" s="24"/>
      <c r="PFJ30" s="24"/>
      <c r="PFK30" s="25"/>
      <c r="PFL30" s="15"/>
      <c r="PFM30" s="24"/>
      <c r="PFN30" s="24"/>
      <c r="PFO30" s="24"/>
      <c r="PFP30" s="24"/>
      <c r="PFQ30" s="24"/>
      <c r="PFR30" s="24"/>
      <c r="PFS30" s="25"/>
      <c r="PFT30" s="15"/>
      <c r="PFU30" s="24"/>
      <c r="PFV30" s="24"/>
      <c r="PFW30" s="24"/>
      <c r="PFX30" s="24"/>
      <c r="PFY30" s="24"/>
      <c r="PFZ30" s="24"/>
      <c r="PGA30" s="25"/>
      <c r="PGB30" s="15"/>
      <c r="PGC30" s="24"/>
      <c r="PGD30" s="24"/>
      <c r="PGE30" s="24"/>
      <c r="PGF30" s="24"/>
      <c r="PGG30" s="24"/>
      <c r="PGH30" s="24"/>
      <c r="PGI30" s="25"/>
      <c r="PGJ30" s="15"/>
      <c r="PGK30" s="24"/>
      <c r="PGL30" s="24"/>
      <c r="PGM30" s="24"/>
      <c r="PGN30" s="24"/>
      <c r="PGO30" s="24"/>
      <c r="PGP30" s="24"/>
      <c r="PGQ30" s="25"/>
      <c r="PGR30" s="15"/>
      <c r="PGS30" s="24"/>
      <c r="PGT30" s="24"/>
      <c r="PGU30" s="24"/>
      <c r="PGV30" s="24"/>
      <c r="PGW30" s="24"/>
      <c r="PGX30" s="24"/>
      <c r="PGY30" s="25"/>
      <c r="PGZ30" s="15"/>
      <c r="PHA30" s="24"/>
      <c r="PHB30" s="24"/>
      <c r="PHC30" s="24"/>
      <c r="PHD30" s="24"/>
      <c r="PHE30" s="24"/>
      <c r="PHF30" s="24"/>
      <c r="PHG30" s="25"/>
      <c r="PHH30" s="15"/>
      <c r="PHI30" s="24"/>
      <c r="PHJ30" s="24"/>
      <c r="PHK30" s="24"/>
      <c r="PHL30" s="24"/>
      <c r="PHM30" s="24"/>
      <c r="PHN30" s="24"/>
      <c r="PHO30" s="25"/>
      <c r="PHP30" s="15"/>
      <c r="PHQ30" s="24"/>
      <c r="PHR30" s="24"/>
      <c r="PHS30" s="24"/>
      <c r="PHT30" s="24"/>
      <c r="PHU30" s="24"/>
      <c r="PHV30" s="24"/>
      <c r="PHW30" s="25"/>
      <c r="PHX30" s="15"/>
      <c r="PHY30" s="24"/>
      <c r="PHZ30" s="24"/>
      <c r="PIA30" s="24"/>
      <c r="PIB30" s="24"/>
      <c r="PIC30" s="24"/>
      <c r="PID30" s="24"/>
      <c r="PIE30" s="25"/>
      <c r="PIF30" s="15"/>
      <c r="PIG30" s="24"/>
      <c r="PIH30" s="24"/>
      <c r="PII30" s="24"/>
      <c r="PIJ30" s="24"/>
      <c r="PIK30" s="24"/>
      <c r="PIL30" s="24"/>
      <c r="PIM30" s="25"/>
      <c r="PIN30" s="15"/>
      <c r="PIO30" s="24"/>
      <c r="PIP30" s="24"/>
      <c r="PIQ30" s="24"/>
      <c r="PIR30" s="24"/>
      <c r="PIS30" s="24"/>
      <c r="PIT30" s="24"/>
      <c r="PIU30" s="25"/>
      <c r="PIV30" s="15"/>
      <c r="PIW30" s="24"/>
      <c r="PIX30" s="24"/>
      <c r="PIY30" s="24"/>
      <c r="PIZ30" s="24"/>
      <c r="PJA30" s="24"/>
      <c r="PJB30" s="24"/>
      <c r="PJC30" s="25"/>
      <c r="PJD30" s="15"/>
      <c r="PJE30" s="24"/>
      <c r="PJF30" s="24"/>
      <c r="PJG30" s="24"/>
      <c r="PJH30" s="24"/>
      <c r="PJI30" s="24"/>
      <c r="PJJ30" s="24"/>
      <c r="PJK30" s="25"/>
      <c r="PJL30" s="15"/>
      <c r="PJM30" s="24"/>
      <c r="PJN30" s="24"/>
      <c r="PJO30" s="24"/>
      <c r="PJP30" s="24"/>
      <c r="PJQ30" s="24"/>
      <c r="PJR30" s="24"/>
      <c r="PJS30" s="25"/>
      <c r="PJT30" s="15"/>
      <c r="PJU30" s="24"/>
      <c r="PJV30" s="24"/>
      <c r="PJW30" s="24"/>
      <c r="PJX30" s="24"/>
      <c r="PJY30" s="24"/>
      <c r="PJZ30" s="24"/>
      <c r="PKA30" s="25"/>
      <c r="PKB30" s="15"/>
      <c r="PKC30" s="24"/>
      <c r="PKD30" s="24"/>
      <c r="PKE30" s="24"/>
      <c r="PKF30" s="24"/>
      <c r="PKG30" s="24"/>
      <c r="PKH30" s="24"/>
      <c r="PKI30" s="25"/>
      <c r="PKJ30" s="15"/>
      <c r="PKK30" s="24"/>
      <c r="PKL30" s="24"/>
      <c r="PKM30" s="24"/>
      <c r="PKN30" s="24"/>
      <c r="PKO30" s="24"/>
      <c r="PKP30" s="24"/>
      <c r="PKQ30" s="25"/>
      <c r="PKR30" s="15"/>
      <c r="PKS30" s="24"/>
      <c r="PKT30" s="24"/>
      <c r="PKU30" s="24"/>
      <c r="PKV30" s="24"/>
      <c r="PKW30" s="24"/>
      <c r="PKX30" s="24"/>
      <c r="PKY30" s="25"/>
      <c r="PKZ30" s="15"/>
      <c r="PLA30" s="24"/>
      <c r="PLB30" s="24"/>
      <c r="PLC30" s="24"/>
      <c r="PLD30" s="24"/>
      <c r="PLE30" s="24"/>
      <c r="PLF30" s="24"/>
      <c r="PLG30" s="25"/>
      <c r="PLH30" s="15"/>
      <c r="PLI30" s="24"/>
      <c r="PLJ30" s="24"/>
      <c r="PLK30" s="24"/>
      <c r="PLL30" s="24"/>
      <c r="PLM30" s="24"/>
      <c r="PLN30" s="24"/>
      <c r="PLO30" s="25"/>
      <c r="PLP30" s="15"/>
      <c r="PLQ30" s="24"/>
      <c r="PLR30" s="24"/>
      <c r="PLS30" s="24"/>
      <c r="PLT30" s="24"/>
      <c r="PLU30" s="24"/>
      <c r="PLV30" s="24"/>
      <c r="PLW30" s="25"/>
      <c r="PLX30" s="15"/>
      <c r="PLY30" s="24"/>
      <c r="PLZ30" s="24"/>
      <c r="PMA30" s="24"/>
      <c r="PMB30" s="24"/>
      <c r="PMC30" s="24"/>
      <c r="PMD30" s="24"/>
      <c r="PME30" s="25"/>
      <c r="PMF30" s="15"/>
      <c r="PMG30" s="24"/>
      <c r="PMH30" s="24"/>
      <c r="PMI30" s="24"/>
      <c r="PMJ30" s="24"/>
      <c r="PMK30" s="24"/>
      <c r="PML30" s="24"/>
      <c r="PMM30" s="25"/>
      <c r="PMN30" s="15"/>
      <c r="PMO30" s="24"/>
      <c r="PMP30" s="24"/>
      <c r="PMQ30" s="24"/>
      <c r="PMR30" s="24"/>
      <c r="PMS30" s="24"/>
      <c r="PMT30" s="24"/>
      <c r="PMU30" s="25"/>
      <c r="PMV30" s="15"/>
      <c r="PMW30" s="24"/>
      <c r="PMX30" s="24"/>
      <c r="PMY30" s="24"/>
      <c r="PMZ30" s="24"/>
      <c r="PNA30" s="24"/>
      <c r="PNB30" s="24"/>
      <c r="PNC30" s="25"/>
      <c r="PND30" s="15"/>
      <c r="PNE30" s="24"/>
      <c r="PNF30" s="24"/>
      <c r="PNG30" s="24"/>
      <c r="PNH30" s="24"/>
      <c r="PNI30" s="24"/>
      <c r="PNJ30" s="24"/>
      <c r="PNK30" s="25"/>
      <c r="PNL30" s="15"/>
      <c r="PNM30" s="24"/>
      <c r="PNN30" s="24"/>
      <c r="PNO30" s="24"/>
      <c r="PNP30" s="24"/>
      <c r="PNQ30" s="24"/>
      <c r="PNR30" s="24"/>
      <c r="PNS30" s="25"/>
      <c r="PNT30" s="15"/>
      <c r="PNU30" s="24"/>
      <c r="PNV30" s="24"/>
      <c r="PNW30" s="24"/>
      <c r="PNX30" s="24"/>
      <c r="PNY30" s="24"/>
      <c r="PNZ30" s="24"/>
      <c r="POA30" s="25"/>
      <c r="POB30" s="15"/>
      <c r="POC30" s="24"/>
      <c r="POD30" s="24"/>
      <c r="POE30" s="24"/>
      <c r="POF30" s="24"/>
      <c r="POG30" s="24"/>
      <c r="POH30" s="24"/>
      <c r="POI30" s="25"/>
      <c r="POJ30" s="15"/>
      <c r="POK30" s="24"/>
      <c r="POL30" s="24"/>
      <c r="POM30" s="24"/>
      <c r="PON30" s="24"/>
      <c r="POO30" s="24"/>
      <c r="POP30" s="24"/>
      <c r="POQ30" s="25"/>
      <c r="POR30" s="15"/>
      <c r="POS30" s="24"/>
      <c r="POT30" s="24"/>
      <c r="POU30" s="24"/>
      <c r="POV30" s="24"/>
      <c r="POW30" s="24"/>
      <c r="POX30" s="24"/>
      <c r="POY30" s="25"/>
      <c r="POZ30" s="15"/>
      <c r="PPA30" s="24"/>
      <c r="PPB30" s="24"/>
      <c r="PPC30" s="24"/>
      <c r="PPD30" s="24"/>
      <c r="PPE30" s="24"/>
      <c r="PPF30" s="24"/>
      <c r="PPG30" s="25"/>
      <c r="PPH30" s="15"/>
      <c r="PPI30" s="24"/>
      <c r="PPJ30" s="24"/>
      <c r="PPK30" s="24"/>
      <c r="PPL30" s="24"/>
      <c r="PPM30" s="24"/>
      <c r="PPN30" s="24"/>
      <c r="PPO30" s="25"/>
      <c r="PPP30" s="15"/>
      <c r="PPQ30" s="24"/>
      <c r="PPR30" s="24"/>
      <c r="PPS30" s="24"/>
      <c r="PPT30" s="24"/>
      <c r="PPU30" s="24"/>
      <c r="PPV30" s="24"/>
      <c r="PPW30" s="25"/>
      <c r="PPX30" s="15"/>
      <c r="PPY30" s="24"/>
      <c r="PPZ30" s="24"/>
      <c r="PQA30" s="24"/>
      <c r="PQB30" s="24"/>
      <c r="PQC30" s="24"/>
      <c r="PQD30" s="24"/>
      <c r="PQE30" s="25"/>
      <c r="PQF30" s="15"/>
      <c r="PQG30" s="24"/>
      <c r="PQH30" s="24"/>
      <c r="PQI30" s="24"/>
      <c r="PQJ30" s="24"/>
      <c r="PQK30" s="24"/>
      <c r="PQL30" s="24"/>
      <c r="PQM30" s="25"/>
      <c r="PQN30" s="15"/>
      <c r="PQO30" s="24"/>
      <c r="PQP30" s="24"/>
      <c r="PQQ30" s="24"/>
      <c r="PQR30" s="24"/>
      <c r="PQS30" s="24"/>
      <c r="PQT30" s="24"/>
      <c r="PQU30" s="25"/>
      <c r="PQV30" s="15"/>
      <c r="PQW30" s="24"/>
      <c r="PQX30" s="24"/>
      <c r="PQY30" s="24"/>
      <c r="PQZ30" s="24"/>
      <c r="PRA30" s="24"/>
      <c r="PRB30" s="24"/>
      <c r="PRC30" s="25"/>
      <c r="PRD30" s="15"/>
      <c r="PRE30" s="24"/>
      <c r="PRF30" s="24"/>
      <c r="PRG30" s="24"/>
      <c r="PRH30" s="24"/>
      <c r="PRI30" s="24"/>
      <c r="PRJ30" s="24"/>
      <c r="PRK30" s="25"/>
      <c r="PRL30" s="15"/>
      <c r="PRM30" s="24"/>
      <c r="PRN30" s="24"/>
      <c r="PRO30" s="24"/>
      <c r="PRP30" s="24"/>
      <c r="PRQ30" s="24"/>
      <c r="PRR30" s="24"/>
      <c r="PRS30" s="25"/>
      <c r="PRT30" s="15"/>
      <c r="PRU30" s="24"/>
      <c r="PRV30" s="24"/>
      <c r="PRW30" s="24"/>
      <c r="PRX30" s="24"/>
      <c r="PRY30" s="24"/>
      <c r="PRZ30" s="24"/>
      <c r="PSA30" s="25"/>
      <c r="PSB30" s="15"/>
      <c r="PSC30" s="24"/>
      <c r="PSD30" s="24"/>
      <c r="PSE30" s="24"/>
      <c r="PSF30" s="24"/>
      <c r="PSG30" s="24"/>
      <c r="PSH30" s="24"/>
      <c r="PSI30" s="25"/>
      <c r="PSJ30" s="15"/>
      <c r="PSK30" s="24"/>
      <c r="PSL30" s="24"/>
      <c r="PSM30" s="24"/>
      <c r="PSN30" s="24"/>
      <c r="PSO30" s="24"/>
      <c r="PSP30" s="24"/>
      <c r="PSQ30" s="25"/>
      <c r="PSR30" s="15"/>
      <c r="PSS30" s="24"/>
      <c r="PST30" s="24"/>
      <c r="PSU30" s="24"/>
      <c r="PSV30" s="24"/>
      <c r="PSW30" s="24"/>
      <c r="PSX30" s="24"/>
      <c r="PSY30" s="25"/>
      <c r="PSZ30" s="15"/>
      <c r="PTA30" s="24"/>
      <c r="PTB30" s="24"/>
      <c r="PTC30" s="24"/>
      <c r="PTD30" s="24"/>
      <c r="PTE30" s="24"/>
      <c r="PTF30" s="24"/>
      <c r="PTG30" s="25"/>
      <c r="PTH30" s="15"/>
      <c r="PTI30" s="24"/>
      <c r="PTJ30" s="24"/>
      <c r="PTK30" s="24"/>
      <c r="PTL30" s="24"/>
      <c r="PTM30" s="24"/>
      <c r="PTN30" s="24"/>
      <c r="PTO30" s="25"/>
      <c r="PTP30" s="15"/>
      <c r="PTQ30" s="24"/>
      <c r="PTR30" s="24"/>
      <c r="PTS30" s="24"/>
      <c r="PTT30" s="24"/>
      <c r="PTU30" s="24"/>
      <c r="PTV30" s="24"/>
      <c r="PTW30" s="25"/>
      <c r="PTX30" s="15"/>
      <c r="PTY30" s="24"/>
      <c r="PTZ30" s="24"/>
      <c r="PUA30" s="24"/>
      <c r="PUB30" s="24"/>
      <c r="PUC30" s="24"/>
      <c r="PUD30" s="24"/>
      <c r="PUE30" s="25"/>
      <c r="PUF30" s="15"/>
      <c r="PUG30" s="24"/>
      <c r="PUH30" s="24"/>
      <c r="PUI30" s="24"/>
      <c r="PUJ30" s="24"/>
      <c r="PUK30" s="24"/>
      <c r="PUL30" s="24"/>
      <c r="PUM30" s="25"/>
      <c r="PUN30" s="15"/>
      <c r="PUO30" s="24"/>
      <c r="PUP30" s="24"/>
      <c r="PUQ30" s="24"/>
      <c r="PUR30" s="24"/>
      <c r="PUS30" s="24"/>
      <c r="PUT30" s="24"/>
      <c r="PUU30" s="25"/>
      <c r="PUV30" s="15"/>
      <c r="PUW30" s="24"/>
      <c r="PUX30" s="24"/>
      <c r="PUY30" s="24"/>
      <c r="PUZ30" s="24"/>
      <c r="PVA30" s="24"/>
      <c r="PVB30" s="24"/>
      <c r="PVC30" s="25"/>
      <c r="PVD30" s="15"/>
      <c r="PVE30" s="24"/>
      <c r="PVF30" s="24"/>
      <c r="PVG30" s="24"/>
      <c r="PVH30" s="24"/>
      <c r="PVI30" s="24"/>
      <c r="PVJ30" s="24"/>
      <c r="PVK30" s="25"/>
      <c r="PVL30" s="15"/>
      <c r="PVM30" s="24"/>
      <c r="PVN30" s="24"/>
      <c r="PVO30" s="24"/>
      <c r="PVP30" s="24"/>
      <c r="PVQ30" s="24"/>
      <c r="PVR30" s="24"/>
      <c r="PVS30" s="25"/>
      <c r="PVT30" s="15"/>
      <c r="PVU30" s="24"/>
      <c r="PVV30" s="24"/>
      <c r="PVW30" s="24"/>
      <c r="PVX30" s="24"/>
      <c r="PVY30" s="24"/>
      <c r="PVZ30" s="24"/>
      <c r="PWA30" s="25"/>
      <c r="PWB30" s="15"/>
      <c r="PWC30" s="24"/>
      <c r="PWD30" s="24"/>
      <c r="PWE30" s="24"/>
      <c r="PWF30" s="24"/>
      <c r="PWG30" s="24"/>
      <c r="PWH30" s="24"/>
      <c r="PWI30" s="25"/>
      <c r="PWJ30" s="15"/>
      <c r="PWK30" s="24"/>
      <c r="PWL30" s="24"/>
      <c r="PWM30" s="24"/>
      <c r="PWN30" s="24"/>
      <c r="PWO30" s="24"/>
      <c r="PWP30" s="24"/>
      <c r="PWQ30" s="25"/>
      <c r="PWR30" s="15"/>
      <c r="PWS30" s="24"/>
      <c r="PWT30" s="24"/>
      <c r="PWU30" s="24"/>
      <c r="PWV30" s="24"/>
      <c r="PWW30" s="24"/>
      <c r="PWX30" s="24"/>
      <c r="PWY30" s="25"/>
      <c r="PWZ30" s="15"/>
      <c r="PXA30" s="24"/>
      <c r="PXB30" s="24"/>
      <c r="PXC30" s="24"/>
      <c r="PXD30" s="24"/>
      <c r="PXE30" s="24"/>
      <c r="PXF30" s="24"/>
      <c r="PXG30" s="25"/>
      <c r="PXH30" s="15"/>
      <c r="PXI30" s="24"/>
      <c r="PXJ30" s="24"/>
      <c r="PXK30" s="24"/>
      <c r="PXL30" s="24"/>
      <c r="PXM30" s="24"/>
      <c r="PXN30" s="24"/>
      <c r="PXO30" s="25"/>
      <c r="PXP30" s="15"/>
      <c r="PXQ30" s="24"/>
      <c r="PXR30" s="24"/>
      <c r="PXS30" s="24"/>
      <c r="PXT30" s="24"/>
      <c r="PXU30" s="24"/>
      <c r="PXV30" s="24"/>
      <c r="PXW30" s="25"/>
      <c r="PXX30" s="15"/>
      <c r="PXY30" s="24"/>
      <c r="PXZ30" s="24"/>
      <c r="PYA30" s="24"/>
      <c r="PYB30" s="24"/>
      <c r="PYC30" s="24"/>
      <c r="PYD30" s="24"/>
      <c r="PYE30" s="25"/>
      <c r="PYF30" s="15"/>
      <c r="PYG30" s="24"/>
      <c r="PYH30" s="24"/>
      <c r="PYI30" s="24"/>
      <c r="PYJ30" s="24"/>
      <c r="PYK30" s="24"/>
      <c r="PYL30" s="24"/>
      <c r="PYM30" s="25"/>
      <c r="PYN30" s="15"/>
      <c r="PYO30" s="24"/>
      <c r="PYP30" s="24"/>
      <c r="PYQ30" s="24"/>
      <c r="PYR30" s="24"/>
      <c r="PYS30" s="24"/>
      <c r="PYT30" s="24"/>
      <c r="PYU30" s="25"/>
      <c r="PYV30" s="15"/>
      <c r="PYW30" s="24"/>
      <c r="PYX30" s="24"/>
      <c r="PYY30" s="24"/>
      <c r="PYZ30" s="24"/>
      <c r="PZA30" s="24"/>
      <c r="PZB30" s="24"/>
      <c r="PZC30" s="25"/>
      <c r="PZD30" s="15"/>
      <c r="PZE30" s="24"/>
      <c r="PZF30" s="24"/>
      <c r="PZG30" s="24"/>
      <c r="PZH30" s="24"/>
      <c r="PZI30" s="24"/>
      <c r="PZJ30" s="24"/>
      <c r="PZK30" s="25"/>
      <c r="PZL30" s="15"/>
      <c r="PZM30" s="24"/>
      <c r="PZN30" s="24"/>
      <c r="PZO30" s="24"/>
      <c r="PZP30" s="24"/>
      <c r="PZQ30" s="24"/>
      <c r="PZR30" s="24"/>
      <c r="PZS30" s="25"/>
      <c r="PZT30" s="15"/>
      <c r="PZU30" s="24"/>
      <c r="PZV30" s="24"/>
      <c r="PZW30" s="24"/>
      <c r="PZX30" s="24"/>
      <c r="PZY30" s="24"/>
      <c r="PZZ30" s="24"/>
      <c r="QAA30" s="25"/>
      <c r="QAB30" s="15"/>
      <c r="QAC30" s="24"/>
      <c r="QAD30" s="24"/>
      <c r="QAE30" s="24"/>
      <c r="QAF30" s="24"/>
      <c r="QAG30" s="24"/>
      <c r="QAH30" s="24"/>
      <c r="QAI30" s="25"/>
      <c r="QAJ30" s="15"/>
      <c r="QAK30" s="24"/>
      <c r="QAL30" s="24"/>
      <c r="QAM30" s="24"/>
      <c r="QAN30" s="24"/>
      <c r="QAO30" s="24"/>
      <c r="QAP30" s="24"/>
      <c r="QAQ30" s="25"/>
      <c r="QAR30" s="15"/>
      <c r="QAS30" s="24"/>
      <c r="QAT30" s="24"/>
      <c r="QAU30" s="24"/>
      <c r="QAV30" s="24"/>
      <c r="QAW30" s="24"/>
      <c r="QAX30" s="24"/>
      <c r="QAY30" s="25"/>
      <c r="QAZ30" s="15"/>
      <c r="QBA30" s="24"/>
      <c r="QBB30" s="24"/>
      <c r="QBC30" s="24"/>
      <c r="QBD30" s="24"/>
      <c r="QBE30" s="24"/>
      <c r="QBF30" s="24"/>
      <c r="QBG30" s="25"/>
      <c r="QBH30" s="15"/>
      <c r="QBI30" s="24"/>
      <c r="QBJ30" s="24"/>
      <c r="QBK30" s="24"/>
      <c r="QBL30" s="24"/>
      <c r="QBM30" s="24"/>
      <c r="QBN30" s="24"/>
      <c r="QBO30" s="25"/>
      <c r="QBP30" s="15"/>
      <c r="QBQ30" s="24"/>
      <c r="QBR30" s="24"/>
      <c r="QBS30" s="24"/>
      <c r="QBT30" s="24"/>
      <c r="QBU30" s="24"/>
      <c r="QBV30" s="24"/>
      <c r="QBW30" s="25"/>
      <c r="QBX30" s="15"/>
      <c r="QBY30" s="24"/>
      <c r="QBZ30" s="24"/>
      <c r="QCA30" s="24"/>
      <c r="QCB30" s="24"/>
      <c r="QCC30" s="24"/>
      <c r="QCD30" s="24"/>
      <c r="QCE30" s="25"/>
      <c r="QCF30" s="15"/>
      <c r="QCG30" s="24"/>
      <c r="QCH30" s="24"/>
      <c r="QCI30" s="24"/>
      <c r="QCJ30" s="24"/>
      <c r="QCK30" s="24"/>
      <c r="QCL30" s="24"/>
      <c r="QCM30" s="25"/>
      <c r="QCN30" s="15"/>
      <c r="QCO30" s="24"/>
      <c r="QCP30" s="24"/>
      <c r="QCQ30" s="24"/>
      <c r="QCR30" s="24"/>
      <c r="QCS30" s="24"/>
      <c r="QCT30" s="24"/>
      <c r="QCU30" s="25"/>
      <c r="QCV30" s="15"/>
      <c r="QCW30" s="24"/>
      <c r="QCX30" s="24"/>
      <c r="QCY30" s="24"/>
      <c r="QCZ30" s="24"/>
      <c r="QDA30" s="24"/>
      <c r="QDB30" s="24"/>
      <c r="QDC30" s="25"/>
      <c r="QDD30" s="15"/>
      <c r="QDE30" s="24"/>
      <c r="QDF30" s="24"/>
      <c r="QDG30" s="24"/>
      <c r="QDH30" s="24"/>
      <c r="QDI30" s="24"/>
      <c r="QDJ30" s="24"/>
      <c r="QDK30" s="25"/>
      <c r="QDL30" s="15"/>
      <c r="QDM30" s="24"/>
      <c r="QDN30" s="24"/>
      <c r="QDO30" s="24"/>
      <c r="QDP30" s="24"/>
      <c r="QDQ30" s="24"/>
      <c r="QDR30" s="24"/>
      <c r="QDS30" s="25"/>
      <c r="QDT30" s="15"/>
      <c r="QDU30" s="24"/>
      <c r="QDV30" s="24"/>
      <c r="QDW30" s="24"/>
      <c r="QDX30" s="24"/>
      <c r="QDY30" s="24"/>
      <c r="QDZ30" s="24"/>
      <c r="QEA30" s="25"/>
      <c r="QEB30" s="15"/>
      <c r="QEC30" s="24"/>
      <c r="QED30" s="24"/>
      <c r="QEE30" s="24"/>
      <c r="QEF30" s="24"/>
      <c r="QEG30" s="24"/>
      <c r="QEH30" s="24"/>
      <c r="QEI30" s="25"/>
      <c r="QEJ30" s="15"/>
      <c r="QEK30" s="24"/>
      <c r="QEL30" s="24"/>
      <c r="QEM30" s="24"/>
      <c r="QEN30" s="24"/>
      <c r="QEO30" s="24"/>
      <c r="QEP30" s="24"/>
      <c r="QEQ30" s="25"/>
      <c r="QER30" s="15"/>
      <c r="QES30" s="24"/>
      <c r="QET30" s="24"/>
      <c r="QEU30" s="24"/>
      <c r="QEV30" s="24"/>
      <c r="QEW30" s="24"/>
      <c r="QEX30" s="24"/>
      <c r="QEY30" s="25"/>
      <c r="QEZ30" s="15"/>
      <c r="QFA30" s="24"/>
      <c r="QFB30" s="24"/>
      <c r="QFC30" s="24"/>
      <c r="QFD30" s="24"/>
      <c r="QFE30" s="24"/>
      <c r="QFF30" s="24"/>
      <c r="QFG30" s="25"/>
      <c r="QFH30" s="15"/>
      <c r="QFI30" s="24"/>
      <c r="QFJ30" s="24"/>
      <c r="QFK30" s="24"/>
      <c r="QFL30" s="24"/>
      <c r="QFM30" s="24"/>
      <c r="QFN30" s="24"/>
      <c r="QFO30" s="25"/>
      <c r="QFP30" s="15"/>
      <c r="QFQ30" s="24"/>
      <c r="QFR30" s="24"/>
      <c r="QFS30" s="24"/>
      <c r="QFT30" s="24"/>
      <c r="QFU30" s="24"/>
      <c r="QFV30" s="24"/>
      <c r="QFW30" s="25"/>
      <c r="QFX30" s="15"/>
      <c r="QFY30" s="24"/>
      <c r="QFZ30" s="24"/>
      <c r="QGA30" s="24"/>
      <c r="QGB30" s="24"/>
      <c r="QGC30" s="24"/>
      <c r="QGD30" s="24"/>
      <c r="QGE30" s="25"/>
      <c r="QGF30" s="15"/>
      <c r="QGG30" s="24"/>
      <c r="QGH30" s="24"/>
      <c r="QGI30" s="24"/>
      <c r="QGJ30" s="24"/>
      <c r="QGK30" s="24"/>
      <c r="QGL30" s="24"/>
      <c r="QGM30" s="25"/>
      <c r="QGN30" s="15"/>
      <c r="QGO30" s="24"/>
      <c r="QGP30" s="24"/>
      <c r="QGQ30" s="24"/>
      <c r="QGR30" s="24"/>
      <c r="QGS30" s="24"/>
      <c r="QGT30" s="24"/>
      <c r="QGU30" s="25"/>
      <c r="QGV30" s="15"/>
      <c r="QGW30" s="24"/>
      <c r="QGX30" s="24"/>
      <c r="QGY30" s="24"/>
      <c r="QGZ30" s="24"/>
      <c r="QHA30" s="24"/>
      <c r="QHB30" s="24"/>
      <c r="QHC30" s="25"/>
      <c r="QHD30" s="15"/>
      <c r="QHE30" s="24"/>
      <c r="QHF30" s="24"/>
      <c r="QHG30" s="24"/>
      <c r="QHH30" s="24"/>
      <c r="QHI30" s="24"/>
      <c r="QHJ30" s="24"/>
      <c r="QHK30" s="25"/>
      <c r="QHL30" s="15"/>
      <c r="QHM30" s="24"/>
      <c r="QHN30" s="24"/>
      <c r="QHO30" s="24"/>
      <c r="QHP30" s="24"/>
      <c r="QHQ30" s="24"/>
      <c r="QHR30" s="24"/>
      <c r="QHS30" s="25"/>
      <c r="QHT30" s="15"/>
      <c r="QHU30" s="24"/>
      <c r="QHV30" s="24"/>
      <c r="QHW30" s="24"/>
      <c r="QHX30" s="24"/>
      <c r="QHY30" s="24"/>
      <c r="QHZ30" s="24"/>
      <c r="QIA30" s="25"/>
      <c r="QIB30" s="15"/>
      <c r="QIC30" s="24"/>
      <c r="QID30" s="24"/>
      <c r="QIE30" s="24"/>
      <c r="QIF30" s="24"/>
      <c r="QIG30" s="24"/>
      <c r="QIH30" s="24"/>
      <c r="QII30" s="25"/>
      <c r="QIJ30" s="15"/>
      <c r="QIK30" s="24"/>
      <c r="QIL30" s="24"/>
      <c r="QIM30" s="24"/>
      <c r="QIN30" s="24"/>
      <c r="QIO30" s="24"/>
      <c r="QIP30" s="24"/>
      <c r="QIQ30" s="25"/>
      <c r="QIR30" s="15"/>
      <c r="QIS30" s="24"/>
      <c r="QIT30" s="24"/>
      <c r="QIU30" s="24"/>
      <c r="QIV30" s="24"/>
      <c r="QIW30" s="24"/>
      <c r="QIX30" s="24"/>
      <c r="QIY30" s="25"/>
      <c r="QIZ30" s="15"/>
      <c r="QJA30" s="24"/>
      <c r="QJB30" s="24"/>
      <c r="QJC30" s="24"/>
      <c r="QJD30" s="24"/>
      <c r="QJE30" s="24"/>
      <c r="QJF30" s="24"/>
      <c r="QJG30" s="25"/>
      <c r="QJH30" s="15"/>
      <c r="QJI30" s="24"/>
      <c r="QJJ30" s="24"/>
      <c r="QJK30" s="24"/>
      <c r="QJL30" s="24"/>
      <c r="QJM30" s="24"/>
      <c r="QJN30" s="24"/>
      <c r="QJO30" s="25"/>
      <c r="QJP30" s="15"/>
      <c r="QJQ30" s="24"/>
      <c r="QJR30" s="24"/>
      <c r="QJS30" s="24"/>
      <c r="QJT30" s="24"/>
      <c r="QJU30" s="24"/>
      <c r="QJV30" s="24"/>
      <c r="QJW30" s="25"/>
      <c r="QJX30" s="15"/>
      <c r="QJY30" s="24"/>
      <c r="QJZ30" s="24"/>
      <c r="QKA30" s="24"/>
      <c r="QKB30" s="24"/>
      <c r="QKC30" s="24"/>
      <c r="QKD30" s="24"/>
      <c r="QKE30" s="25"/>
      <c r="QKF30" s="15"/>
      <c r="QKG30" s="24"/>
      <c r="QKH30" s="24"/>
      <c r="QKI30" s="24"/>
      <c r="QKJ30" s="24"/>
      <c r="QKK30" s="24"/>
      <c r="QKL30" s="24"/>
      <c r="QKM30" s="25"/>
      <c r="QKN30" s="15"/>
      <c r="QKO30" s="24"/>
      <c r="QKP30" s="24"/>
      <c r="QKQ30" s="24"/>
      <c r="QKR30" s="24"/>
      <c r="QKS30" s="24"/>
      <c r="QKT30" s="24"/>
      <c r="QKU30" s="25"/>
      <c r="QKV30" s="15"/>
      <c r="QKW30" s="24"/>
      <c r="QKX30" s="24"/>
      <c r="QKY30" s="24"/>
      <c r="QKZ30" s="24"/>
      <c r="QLA30" s="24"/>
      <c r="QLB30" s="24"/>
      <c r="QLC30" s="25"/>
      <c r="QLD30" s="15"/>
      <c r="QLE30" s="24"/>
      <c r="QLF30" s="24"/>
      <c r="QLG30" s="24"/>
      <c r="QLH30" s="24"/>
      <c r="QLI30" s="24"/>
      <c r="QLJ30" s="24"/>
      <c r="QLK30" s="25"/>
      <c r="QLL30" s="15"/>
      <c r="QLM30" s="24"/>
      <c r="QLN30" s="24"/>
      <c r="QLO30" s="24"/>
      <c r="QLP30" s="24"/>
      <c r="QLQ30" s="24"/>
      <c r="QLR30" s="24"/>
      <c r="QLS30" s="25"/>
      <c r="QLT30" s="15"/>
      <c r="QLU30" s="24"/>
      <c r="QLV30" s="24"/>
      <c r="QLW30" s="24"/>
      <c r="QLX30" s="24"/>
      <c r="QLY30" s="24"/>
      <c r="QLZ30" s="24"/>
      <c r="QMA30" s="25"/>
      <c r="QMB30" s="15"/>
      <c r="QMC30" s="24"/>
      <c r="QMD30" s="24"/>
      <c r="QME30" s="24"/>
      <c r="QMF30" s="24"/>
      <c r="QMG30" s="24"/>
      <c r="QMH30" s="24"/>
      <c r="QMI30" s="25"/>
      <c r="QMJ30" s="15"/>
      <c r="QMK30" s="24"/>
      <c r="QML30" s="24"/>
      <c r="QMM30" s="24"/>
      <c r="QMN30" s="24"/>
      <c r="QMO30" s="24"/>
      <c r="QMP30" s="24"/>
      <c r="QMQ30" s="25"/>
      <c r="QMR30" s="15"/>
      <c r="QMS30" s="24"/>
      <c r="QMT30" s="24"/>
      <c r="QMU30" s="24"/>
      <c r="QMV30" s="24"/>
      <c r="QMW30" s="24"/>
      <c r="QMX30" s="24"/>
      <c r="QMY30" s="25"/>
      <c r="QMZ30" s="15"/>
      <c r="QNA30" s="24"/>
      <c r="QNB30" s="24"/>
      <c r="QNC30" s="24"/>
      <c r="QND30" s="24"/>
      <c r="QNE30" s="24"/>
      <c r="QNF30" s="24"/>
      <c r="QNG30" s="25"/>
      <c r="QNH30" s="15"/>
      <c r="QNI30" s="24"/>
      <c r="QNJ30" s="24"/>
      <c r="QNK30" s="24"/>
      <c r="QNL30" s="24"/>
      <c r="QNM30" s="24"/>
      <c r="QNN30" s="24"/>
      <c r="QNO30" s="25"/>
      <c r="QNP30" s="15"/>
      <c r="QNQ30" s="24"/>
      <c r="QNR30" s="24"/>
      <c r="QNS30" s="24"/>
      <c r="QNT30" s="24"/>
      <c r="QNU30" s="24"/>
      <c r="QNV30" s="24"/>
      <c r="QNW30" s="25"/>
      <c r="QNX30" s="15"/>
      <c r="QNY30" s="24"/>
      <c r="QNZ30" s="24"/>
      <c r="QOA30" s="24"/>
      <c r="QOB30" s="24"/>
      <c r="QOC30" s="24"/>
      <c r="QOD30" s="24"/>
      <c r="QOE30" s="25"/>
      <c r="QOF30" s="15"/>
      <c r="QOG30" s="24"/>
      <c r="QOH30" s="24"/>
      <c r="QOI30" s="24"/>
      <c r="QOJ30" s="24"/>
      <c r="QOK30" s="24"/>
      <c r="QOL30" s="24"/>
      <c r="QOM30" s="25"/>
      <c r="QON30" s="15"/>
      <c r="QOO30" s="24"/>
      <c r="QOP30" s="24"/>
      <c r="QOQ30" s="24"/>
      <c r="QOR30" s="24"/>
      <c r="QOS30" s="24"/>
      <c r="QOT30" s="24"/>
      <c r="QOU30" s="25"/>
      <c r="QOV30" s="15"/>
      <c r="QOW30" s="24"/>
      <c r="QOX30" s="24"/>
      <c r="QOY30" s="24"/>
      <c r="QOZ30" s="24"/>
      <c r="QPA30" s="24"/>
      <c r="QPB30" s="24"/>
      <c r="QPC30" s="25"/>
      <c r="QPD30" s="15"/>
      <c r="QPE30" s="24"/>
      <c r="QPF30" s="24"/>
      <c r="QPG30" s="24"/>
      <c r="QPH30" s="24"/>
      <c r="QPI30" s="24"/>
      <c r="QPJ30" s="24"/>
      <c r="QPK30" s="25"/>
      <c r="QPL30" s="15"/>
      <c r="QPM30" s="24"/>
      <c r="QPN30" s="24"/>
      <c r="QPO30" s="24"/>
      <c r="QPP30" s="24"/>
      <c r="QPQ30" s="24"/>
      <c r="QPR30" s="24"/>
      <c r="QPS30" s="25"/>
      <c r="QPT30" s="15"/>
      <c r="QPU30" s="24"/>
      <c r="QPV30" s="24"/>
      <c r="QPW30" s="24"/>
      <c r="QPX30" s="24"/>
      <c r="QPY30" s="24"/>
      <c r="QPZ30" s="24"/>
      <c r="QQA30" s="25"/>
      <c r="QQB30" s="15"/>
      <c r="QQC30" s="24"/>
      <c r="QQD30" s="24"/>
      <c r="QQE30" s="24"/>
      <c r="QQF30" s="24"/>
      <c r="QQG30" s="24"/>
      <c r="QQH30" s="24"/>
      <c r="QQI30" s="25"/>
      <c r="QQJ30" s="15"/>
      <c r="QQK30" s="24"/>
      <c r="QQL30" s="24"/>
      <c r="QQM30" s="24"/>
      <c r="QQN30" s="24"/>
      <c r="QQO30" s="24"/>
      <c r="QQP30" s="24"/>
      <c r="QQQ30" s="25"/>
      <c r="QQR30" s="15"/>
      <c r="QQS30" s="24"/>
      <c r="QQT30" s="24"/>
      <c r="QQU30" s="24"/>
      <c r="QQV30" s="24"/>
      <c r="QQW30" s="24"/>
      <c r="QQX30" s="24"/>
      <c r="QQY30" s="25"/>
      <c r="QQZ30" s="15"/>
      <c r="QRA30" s="24"/>
      <c r="QRB30" s="24"/>
      <c r="QRC30" s="24"/>
      <c r="QRD30" s="24"/>
      <c r="QRE30" s="24"/>
      <c r="QRF30" s="24"/>
      <c r="QRG30" s="25"/>
      <c r="QRH30" s="15"/>
      <c r="QRI30" s="24"/>
      <c r="QRJ30" s="24"/>
      <c r="QRK30" s="24"/>
      <c r="QRL30" s="24"/>
      <c r="QRM30" s="24"/>
      <c r="QRN30" s="24"/>
      <c r="QRO30" s="25"/>
      <c r="QRP30" s="15"/>
      <c r="QRQ30" s="24"/>
      <c r="QRR30" s="24"/>
      <c r="QRS30" s="24"/>
      <c r="QRT30" s="24"/>
      <c r="QRU30" s="24"/>
      <c r="QRV30" s="24"/>
      <c r="QRW30" s="25"/>
      <c r="QRX30" s="15"/>
      <c r="QRY30" s="24"/>
      <c r="QRZ30" s="24"/>
      <c r="QSA30" s="24"/>
      <c r="QSB30" s="24"/>
      <c r="QSC30" s="24"/>
      <c r="QSD30" s="24"/>
      <c r="QSE30" s="25"/>
      <c r="QSF30" s="15"/>
      <c r="QSG30" s="24"/>
      <c r="QSH30" s="24"/>
      <c r="QSI30" s="24"/>
      <c r="QSJ30" s="24"/>
      <c r="QSK30" s="24"/>
      <c r="QSL30" s="24"/>
      <c r="QSM30" s="25"/>
      <c r="QSN30" s="15"/>
      <c r="QSO30" s="24"/>
      <c r="QSP30" s="24"/>
      <c r="QSQ30" s="24"/>
      <c r="QSR30" s="24"/>
      <c r="QSS30" s="24"/>
      <c r="QST30" s="24"/>
      <c r="QSU30" s="25"/>
      <c r="QSV30" s="15"/>
      <c r="QSW30" s="24"/>
      <c r="QSX30" s="24"/>
      <c r="QSY30" s="24"/>
      <c r="QSZ30" s="24"/>
      <c r="QTA30" s="24"/>
      <c r="QTB30" s="24"/>
      <c r="QTC30" s="25"/>
      <c r="QTD30" s="15"/>
      <c r="QTE30" s="24"/>
      <c r="QTF30" s="24"/>
      <c r="QTG30" s="24"/>
      <c r="QTH30" s="24"/>
      <c r="QTI30" s="24"/>
      <c r="QTJ30" s="24"/>
      <c r="QTK30" s="25"/>
      <c r="QTL30" s="15"/>
      <c r="QTM30" s="24"/>
      <c r="QTN30" s="24"/>
      <c r="QTO30" s="24"/>
      <c r="QTP30" s="24"/>
      <c r="QTQ30" s="24"/>
      <c r="QTR30" s="24"/>
      <c r="QTS30" s="25"/>
      <c r="QTT30" s="15"/>
      <c r="QTU30" s="24"/>
      <c r="QTV30" s="24"/>
      <c r="QTW30" s="24"/>
      <c r="QTX30" s="24"/>
      <c r="QTY30" s="24"/>
      <c r="QTZ30" s="24"/>
      <c r="QUA30" s="25"/>
      <c r="QUB30" s="15"/>
      <c r="QUC30" s="24"/>
      <c r="QUD30" s="24"/>
      <c r="QUE30" s="24"/>
      <c r="QUF30" s="24"/>
      <c r="QUG30" s="24"/>
      <c r="QUH30" s="24"/>
      <c r="QUI30" s="25"/>
      <c r="QUJ30" s="15"/>
      <c r="QUK30" s="24"/>
      <c r="QUL30" s="24"/>
      <c r="QUM30" s="24"/>
      <c r="QUN30" s="24"/>
      <c r="QUO30" s="24"/>
      <c r="QUP30" s="24"/>
      <c r="QUQ30" s="25"/>
      <c r="QUR30" s="15"/>
      <c r="QUS30" s="24"/>
      <c r="QUT30" s="24"/>
      <c r="QUU30" s="24"/>
      <c r="QUV30" s="24"/>
      <c r="QUW30" s="24"/>
      <c r="QUX30" s="24"/>
      <c r="QUY30" s="25"/>
      <c r="QUZ30" s="15"/>
      <c r="QVA30" s="24"/>
      <c r="QVB30" s="24"/>
      <c r="QVC30" s="24"/>
      <c r="QVD30" s="24"/>
      <c r="QVE30" s="24"/>
      <c r="QVF30" s="24"/>
      <c r="QVG30" s="25"/>
      <c r="QVH30" s="15"/>
      <c r="QVI30" s="24"/>
      <c r="QVJ30" s="24"/>
      <c r="QVK30" s="24"/>
      <c r="QVL30" s="24"/>
      <c r="QVM30" s="24"/>
      <c r="QVN30" s="24"/>
      <c r="QVO30" s="25"/>
      <c r="QVP30" s="15"/>
      <c r="QVQ30" s="24"/>
      <c r="QVR30" s="24"/>
      <c r="QVS30" s="24"/>
      <c r="QVT30" s="24"/>
      <c r="QVU30" s="24"/>
      <c r="QVV30" s="24"/>
      <c r="QVW30" s="25"/>
      <c r="QVX30" s="15"/>
      <c r="QVY30" s="24"/>
      <c r="QVZ30" s="24"/>
      <c r="QWA30" s="24"/>
      <c r="QWB30" s="24"/>
      <c r="QWC30" s="24"/>
      <c r="QWD30" s="24"/>
      <c r="QWE30" s="25"/>
      <c r="QWF30" s="15"/>
      <c r="QWG30" s="24"/>
      <c r="QWH30" s="24"/>
      <c r="QWI30" s="24"/>
      <c r="QWJ30" s="24"/>
      <c r="QWK30" s="24"/>
      <c r="QWL30" s="24"/>
      <c r="QWM30" s="25"/>
      <c r="QWN30" s="15"/>
      <c r="QWO30" s="24"/>
      <c r="QWP30" s="24"/>
      <c r="QWQ30" s="24"/>
      <c r="QWR30" s="24"/>
      <c r="QWS30" s="24"/>
      <c r="QWT30" s="24"/>
      <c r="QWU30" s="25"/>
      <c r="QWV30" s="15"/>
      <c r="QWW30" s="24"/>
      <c r="QWX30" s="24"/>
      <c r="QWY30" s="24"/>
      <c r="QWZ30" s="24"/>
      <c r="QXA30" s="24"/>
      <c r="QXB30" s="24"/>
      <c r="QXC30" s="25"/>
      <c r="QXD30" s="15"/>
      <c r="QXE30" s="24"/>
      <c r="QXF30" s="24"/>
      <c r="QXG30" s="24"/>
      <c r="QXH30" s="24"/>
      <c r="QXI30" s="24"/>
      <c r="QXJ30" s="24"/>
      <c r="QXK30" s="25"/>
      <c r="QXL30" s="15"/>
      <c r="QXM30" s="24"/>
      <c r="QXN30" s="24"/>
      <c r="QXO30" s="24"/>
      <c r="QXP30" s="24"/>
      <c r="QXQ30" s="24"/>
      <c r="QXR30" s="24"/>
      <c r="QXS30" s="25"/>
      <c r="QXT30" s="15"/>
      <c r="QXU30" s="24"/>
      <c r="QXV30" s="24"/>
      <c r="QXW30" s="24"/>
      <c r="QXX30" s="24"/>
      <c r="QXY30" s="24"/>
      <c r="QXZ30" s="24"/>
      <c r="QYA30" s="25"/>
      <c r="QYB30" s="15"/>
      <c r="QYC30" s="24"/>
      <c r="QYD30" s="24"/>
      <c r="QYE30" s="24"/>
      <c r="QYF30" s="24"/>
      <c r="QYG30" s="24"/>
      <c r="QYH30" s="24"/>
      <c r="QYI30" s="25"/>
      <c r="QYJ30" s="15"/>
      <c r="QYK30" s="24"/>
      <c r="QYL30" s="24"/>
      <c r="QYM30" s="24"/>
      <c r="QYN30" s="24"/>
      <c r="QYO30" s="24"/>
      <c r="QYP30" s="24"/>
      <c r="QYQ30" s="25"/>
      <c r="QYR30" s="15"/>
      <c r="QYS30" s="24"/>
      <c r="QYT30" s="24"/>
      <c r="QYU30" s="24"/>
      <c r="QYV30" s="24"/>
      <c r="QYW30" s="24"/>
      <c r="QYX30" s="24"/>
      <c r="QYY30" s="25"/>
      <c r="QYZ30" s="15"/>
      <c r="QZA30" s="24"/>
      <c r="QZB30" s="24"/>
      <c r="QZC30" s="24"/>
      <c r="QZD30" s="24"/>
      <c r="QZE30" s="24"/>
      <c r="QZF30" s="24"/>
      <c r="QZG30" s="25"/>
      <c r="QZH30" s="15"/>
      <c r="QZI30" s="24"/>
      <c r="QZJ30" s="24"/>
      <c r="QZK30" s="24"/>
      <c r="QZL30" s="24"/>
      <c r="QZM30" s="24"/>
      <c r="QZN30" s="24"/>
      <c r="QZO30" s="25"/>
      <c r="QZP30" s="15"/>
      <c r="QZQ30" s="24"/>
      <c r="QZR30" s="24"/>
      <c r="QZS30" s="24"/>
      <c r="QZT30" s="24"/>
      <c r="QZU30" s="24"/>
      <c r="QZV30" s="24"/>
      <c r="QZW30" s="25"/>
      <c r="QZX30" s="15"/>
      <c r="QZY30" s="24"/>
      <c r="QZZ30" s="24"/>
      <c r="RAA30" s="24"/>
      <c r="RAB30" s="24"/>
      <c r="RAC30" s="24"/>
      <c r="RAD30" s="24"/>
      <c r="RAE30" s="25"/>
      <c r="RAF30" s="15"/>
      <c r="RAG30" s="24"/>
      <c r="RAH30" s="24"/>
      <c r="RAI30" s="24"/>
      <c r="RAJ30" s="24"/>
      <c r="RAK30" s="24"/>
      <c r="RAL30" s="24"/>
      <c r="RAM30" s="25"/>
      <c r="RAN30" s="15"/>
      <c r="RAO30" s="24"/>
      <c r="RAP30" s="24"/>
      <c r="RAQ30" s="24"/>
      <c r="RAR30" s="24"/>
      <c r="RAS30" s="24"/>
      <c r="RAT30" s="24"/>
      <c r="RAU30" s="25"/>
      <c r="RAV30" s="15"/>
      <c r="RAW30" s="24"/>
      <c r="RAX30" s="24"/>
      <c r="RAY30" s="24"/>
      <c r="RAZ30" s="24"/>
      <c r="RBA30" s="24"/>
      <c r="RBB30" s="24"/>
      <c r="RBC30" s="25"/>
      <c r="RBD30" s="15"/>
      <c r="RBE30" s="24"/>
      <c r="RBF30" s="24"/>
      <c r="RBG30" s="24"/>
      <c r="RBH30" s="24"/>
      <c r="RBI30" s="24"/>
      <c r="RBJ30" s="24"/>
      <c r="RBK30" s="25"/>
      <c r="RBL30" s="15"/>
      <c r="RBM30" s="24"/>
      <c r="RBN30" s="24"/>
      <c r="RBO30" s="24"/>
      <c r="RBP30" s="24"/>
      <c r="RBQ30" s="24"/>
      <c r="RBR30" s="24"/>
      <c r="RBS30" s="25"/>
      <c r="RBT30" s="15"/>
      <c r="RBU30" s="24"/>
      <c r="RBV30" s="24"/>
      <c r="RBW30" s="24"/>
      <c r="RBX30" s="24"/>
      <c r="RBY30" s="24"/>
      <c r="RBZ30" s="24"/>
      <c r="RCA30" s="25"/>
      <c r="RCB30" s="15"/>
      <c r="RCC30" s="24"/>
      <c r="RCD30" s="24"/>
      <c r="RCE30" s="24"/>
      <c r="RCF30" s="24"/>
      <c r="RCG30" s="24"/>
      <c r="RCH30" s="24"/>
      <c r="RCI30" s="25"/>
      <c r="RCJ30" s="15"/>
      <c r="RCK30" s="24"/>
      <c r="RCL30" s="24"/>
      <c r="RCM30" s="24"/>
      <c r="RCN30" s="24"/>
      <c r="RCO30" s="24"/>
      <c r="RCP30" s="24"/>
      <c r="RCQ30" s="25"/>
      <c r="RCR30" s="15"/>
      <c r="RCS30" s="24"/>
      <c r="RCT30" s="24"/>
      <c r="RCU30" s="24"/>
      <c r="RCV30" s="24"/>
      <c r="RCW30" s="24"/>
      <c r="RCX30" s="24"/>
      <c r="RCY30" s="25"/>
      <c r="RCZ30" s="15"/>
      <c r="RDA30" s="24"/>
      <c r="RDB30" s="24"/>
      <c r="RDC30" s="24"/>
      <c r="RDD30" s="24"/>
      <c r="RDE30" s="24"/>
      <c r="RDF30" s="24"/>
      <c r="RDG30" s="25"/>
      <c r="RDH30" s="15"/>
      <c r="RDI30" s="24"/>
      <c r="RDJ30" s="24"/>
      <c r="RDK30" s="24"/>
      <c r="RDL30" s="24"/>
      <c r="RDM30" s="24"/>
      <c r="RDN30" s="24"/>
      <c r="RDO30" s="25"/>
      <c r="RDP30" s="15"/>
      <c r="RDQ30" s="24"/>
      <c r="RDR30" s="24"/>
      <c r="RDS30" s="24"/>
      <c r="RDT30" s="24"/>
      <c r="RDU30" s="24"/>
      <c r="RDV30" s="24"/>
      <c r="RDW30" s="25"/>
      <c r="RDX30" s="15"/>
      <c r="RDY30" s="24"/>
      <c r="RDZ30" s="24"/>
      <c r="REA30" s="24"/>
      <c r="REB30" s="24"/>
      <c r="REC30" s="24"/>
      <c r="RED30" s="24"/>
      <c r="REE30" s="25"/>
      <c r="REF30" s="15"/>
      <c r="REG30" s="24"/>
      <c r="REH30" s="24"/>
      <c r="REI30" s="24"/>
      <c r="REJ30" s="24"/>
      <c r="REK30" s="24"/>
      <c r="REL30" s="24"/>
      <c r="REM30" s="25"/>
      <c r="REN30" s="15"/>
      <c r="REO30" s="24"/>
      <c r="REP30" s="24"/>
      <c r="REQ30" s="24"/>
      <c r="RER30" s="24"/>
      <c r="RES30" s="24"/>
      <c r="RET30" s="24"/>
      <c r="REU30" s="25"/>
      <c r="REV30" s="15"/>
      <c r="REW30" s="24"/>
      <c r="REX30" s="24"/>
      <c r="REY30" s="24"/>
      <c r="REZ30" s="24"/>
      <c r="RFA30" s="24"/>
      <c r="RFB30" s="24"/>
      <c r="RFC30" s="25"/>
      <c r="RFD30" s="15"/>
      <c r="RFE30" s="24"/>
      <c r="RFF30" s="24"/>
      <c r="RFG30" s="24"/>
      <c r="RFH30" s="24"/>
      <c r="RFI30" s="24"/>
      <c r="RFJ30" s="24"/>
      <c r="RFK30" s="25"/>
      <c r="RFL30" s="15"/>
      <c r="RFM30" s="24"/>
      <c r="RFN30" s="24"/>
      <c r="RFO30" s="24"/>
      <c r="RFP30" s="24"/>
      <c r="RFQ30" s="24"/>
      <c r="RFR30" s="24"/>
      <c r="RFS30" s="25"/>
      <c r="RFT30" s="15"/>
      <c r="RFU30" s="24"/>
      <c r="RFV30" s="24"/>
      <c r="RFW30" s="24"/>
      <c r="RFX30" s="24"/>
      <c r="RFY30" s="24"/>
      <c r="RFZ30" s="24"/>
      <c r="RGA30" s="25"/>
      <c r="RGB30" s="15"/>
      <c r="RGC30" s="24"/>
      <c r="RGD30" s="24"/>
      <c r="RGE30" s="24"/>
      <c r="RGF30" s="24"/>
      <c r="RGG30" s="24"/>
      <c r="RGH30" s="24"/>
      <c r="RGI30" s="25"/>
      <c r="RGJ30" s="15"/>
      <c r="RGK30" s="24"/>
      <c r="RGL30" s="24"/>
      <c r="RGM30" s="24"/>
      <c r="RGN30" s="24"/>
      <c r="RGO30" s="24"/>
      <c r="RGP30" s="24"/>
      <c r="RGQ30" s="25"/>
      <c r="RGR30" s="15"/>
      <c r="RGS30" s="24"/>
      <c r="RGT30" s="24"/>
      <c r="RGU30" s="24"/>
      <c r="RGV30" s="24"/>
      <c r="RGW30" s="24"/>
      <c r="RGX30" s="24"/>
      <c r="RGY30" s="25"/>
      <c r="RGZ30" s="15"/>
      <c r="RHA30" s="24"/>
      <c r="RHB30" s="24"/>
      <c r="RHC30" s="24"/>
      <c r="RHD30" s="24"/>
      <c r="RHE30" s="24"/>
      <c r="RHF30" s="24"/>
      <c r="RHG30" s="25"/>
      <c r="RHH30" s="15"/>
      <c r="RHI30" s="24"/>
      <c r="RHJ30" s="24"/>
      <c r="RHK30" s="24"/>
      <c r="RHL30" s="24"/>
      <c r="RHM30" s="24"/>
      <c r="RHN30" s="24"/>
      <c r="RHO30" s="25"/>
      <c r="RHP30" s="15"/>
      <c r="RHQ30" s="24"/>
      <c r="RHR30" s="24"/>
      <c r="RHS30" s="24"/>
      <c r="RHT30" s="24"/>
      <c r="RHU30" s="24"/>
      <c r="RHV30" s="24"/>
      <c r="RHW30" s="25"/>
      <c r="RHX30" s="15"/>
      <c r="RHY30" s="24"/>
      <c r="RHZ30" s="24"/>
      <c r="RIA30" s="24"/>
      <c r="RIB30" s="24"/>
      <c r="RIC30" s="24"/>
      <c r="RID30" s="24"/>
      <c r="RIE30" s="25"/>
      <c r="RIF30" s="15"/>
      <c r="RIG30" s="24"/>
      <c r="RIH30" s="24"/>
      <c r="RII30" s="24"/>
      <c r="RIJ30" s="24"/>
      <c r="RIK30" s="24"/>
      <c r="RIL30" s="24"/>
      <c r="RIM30" s="25"/>
      <c r="RIN30" s="15"/>
      <c r="RIO30" s="24"/>
      <c r="RIP30" s="24"/>
      <c r="RIQ30" s="24"/>
      <c r="RIR30" s="24"/>
      <c r="RIS30" s="24"/>
      <c r="RIT30" s="24"/>
      <c r="RIU30" s="25"/>
      <c r="RIV30" s="15"/>
      <c r="RIW30" s="24"/>
      <c r="RIX30" s="24"/>
      <c r="RIY30" s="24"/>
      <c r="RIZ30" s="24"/>
      <c r="RJA30" s="24"/>
      <c r="RJB30" s="24"/>
      <c r="RJC30" s="25"/>
      <c r="RJD30" s="15"/>
      <c r="RJE30" s="24"/>
      <c r="RJF30" s="24"/>
      <c r="RJG30" s="24"/>
      <c r="RJH30" s="24"/>
      <c r="RJI30" s="24"/>
      <c r="RJJ30" s="24"/>
      <c r="RJK30" s="25"/>
      <c r="RJL30" s="15"/>
      <c r="RJM30" s="24"/>
      <c r="RJN30" s="24"/>
      <c r="RJO30" s="24"/>
      <c r="RJP30" s="24"/>
      <c r="RJQ30" s="24"/>
      <c r="RJR30" s="24"/>
      <c r="RJS30" s="25"/>
      <c r="RJT30" s="15"/>
      <c r="RJU30" s="24"/>
      <c r="RJV30" s="24"/>
      <c r="RJW30" s="24"/>
      <c r="RJX30" s="24"/>
      <c r="RJY30" s="24"/>
      <c r="RJZ30" s="24"/>
      <c r="RKA30" s="25"/>
      <c r="RKB30" s="15"/>
      <c r="RKC30" s="24"/>
      <c r="RKD30" s="24"/>
      <c r="RKE30" s="24"/>
      <c r="RKF30" s="24"/>
      <c r="RKG30" s="24"/>
      <c r="RKH30" s="24"/>
      <c r="RKI30" s="25"/>
      <c r="RKJ30" s="15"/>
      <c r="RKK30" s="24"/>
      <c r="RKL30" s="24"/>
      <c r="RKM30" s="24"/>
      <c r="RKN30" s="24"/>
      <c r="RKO30" s="24"/>
      <c r="RKP30" s="24"/>
      <c r="RKQ30" s="25"/>
      <c r="RKR30" s="15"/>
      <c r="RKS30" s="24"/>
      <c r="RKT30" s="24"/>
      <c r="RKU30" s="24"/>
      <c r="RKV30" s="24"/>
      <c r="RKW30" s="24"/>
      <c r="RKX30" s="24"/>
      <c r="RKY30" s="25"/>
      <c r="RKZ30" s="15"/>
      <c r="RLA30" s="24"/>
      <c r="RLB30" s="24"/>
      <c r="RLC30" s="24"/>
      <c r="RLD30" s="24"/>
      <c r="RLE30" s="24"/>
      <c r="RLF30" s="24"/>
      <c r="RLG30" s="25"/>
      <c r="RLH30" s="15"/>
      <c r="RLI30" s="24"/>
      <c r="RLJ30" s="24"/>
      <c r="RLK30" s="24"/>
      <c r="RLL30" s="24"/>
      <c r="RLM30" s="24"/>
      <c r="RLN30" s="24"/>
      <c r="RLO30" s="25"/>
      <c r="RLP30" s="15"/>
      <c r="RLQ30" s="24"/>
      <c r="RLR30" s="24"/>
      <c r="RLS30" s="24"/>
      <c r="RLT30" s="24"/>
      <c r="RLU30" s="24"/>
      <c r="RLV30" s="24"/>
      <c r="RLW30" s="25"/>
      <c r="RLX30" s="15"/>
      <c r="RLY30" s="24"/>
      <c r="RLZ30" s="24"/>
      <c r="RMA30" s="24"/>
      <c r="RMB30" s="24"/>
      <c r="RMC30" s="24"/>
      <c r="RMD30" s="24"/>
      <c r="RME30" s="25"/>
      <c r="RMF30" s="15"/>
      <c r="RMG30" s="24"/>
      <c r="RMH30" s="24"/>
      <c r="RMI30" s="24"/>
      <c r="RMJ30" s="24"/>
      <c r="RMK30" s="24"/>
      <c r="RML30" s="24"/>
      <c r="RMM30" s="25"/>
      <c r="RMN30" s="15"/>
      <c r="RMO30" s="24"/>
      <c r="RMP30" s="24"/>
      <c r="RMQ30" s="24"/>
      <c r="RMR30" s="24"/>
      <c r="RMS30" s="24"/>
      <c r="RMT30" s="24"/>
      <c r="RMU30" s="25"/>
      <c r="RMV30" s="15"/>
      <c r="RMW30" s="24"/>
      <c r="RMX30" s="24"/>
      <c r="RMY30" s="24"/>
      <c r="RMZ30" s="24"/>
      <c r="RNA30" s="24"/>
      <c r="RNB30" s="24"/>
      <c r="RNC30" s="25"/>
      <c r="RND30" s="15"/>
      <c r="RNE30" s="24"/>
      <c r="RNF30" s="24"/>
      <c r="RNG30" s="24"/>
      <c r="RNH30" s="24"/>
      <c r="RNI30" s="24"/>
      <c r="RNJ30" s="24"/>
      <c r="RNK30" s="25"/>
      <c r="RNL30" s="15"/>
      <c r="RNM30" s="24"/>
      <c r="RNN30" s="24"/>
      <c r="RNO30" s="24"/>
      <c r="RNP30" s="24"/>
      <c r="RNQ30" s="24"/>
      <c r="RNR30" s="24"/>
      <c r="RNS30" s="25"/>
      <c r="RNT30" s="15"/>
      <c r="RNU30" s="24"/>
      <c r="RNV30" s="24"/>
      <c r="RNW30" s="24"/>
      <c r="RNX30" s="24"/>
      <c r="RNY30" s="24"/>
      <c r="RNZ30" s="24"/>
      <c r="ROA30" s="25"/>
      <c r="ROB30" s="15"/>
      <c r="ROC30" s="24"/>
      <c r="ROD30" s="24"/>
      <c r="ROE30" s="24"/>
      <c r="ROF30" s="24"/>
      <c r="ROG30" s="24"/>
      <c r="ROH30" s="24"/>
      <c r="ROI30" s="25"/>
      <c r="ROJ30" s="15"/>
      <c r="ROK30" s="24"/>
      <c r="ROL30" s="24"/>
      <c r="ROM30" s="24"/>
      <c r="RON30" s="24"/>
      <c r="ROO30" s="24"/>
      <c r="ROP30" s="24"/>
      <c r="ROQ30" s="25"/>
      <c r="ROR30" s="15"/>
      <c r="ROS30" s="24"/>
      <c r="ROT30" s="24"/>
      <c r="ROU30" s="24"/>
      <c r="ROV30" s="24"/>
      <c r="ROW30" s="24"/>
      <c r="ROX30" s="24"/>
      <c r="ROY30" s="25"/>
      <c r="ROZ30" s="15"/>
      <c r="RPA30" s="24"/>
      <c r="RPB30" s="24"/>
      <c r="RPC30" s="24"/>
      <c r="RPD30" s="24"/>
      <c r="RPE30" s="24"/>
      <c r="RPF30" s="24"/>
      <c r="RPG30" s="25"/>
      <c r="RPH30" s="15"/>
      <c r="RPI30" s="24"/>
      <c r="RPJ30" s="24"/>
      <c r="RPK30" s="24"/>
      <c r="RPL30" s="24"/>
      <c r="RPM30" s="24"/>
      <c r="RPN30" s="24"/>
      <c r="RPO30" s="25"/>
      <c r="RPP30" s="15"/>
      <c r="RPQ30" s="24"/>
      <c r="RPR30" s="24"/>
      <c r="RPS30" s="24"/>
      <c r="RPT30" s="24"/>
      <c r="RPU30" s="24"/>
      <c r="RPV30" s="24"/>
      <c r="RPW30" s="25"/>
      <c r="RPX30" s="15"/>
      <c r="RPY30" s="24"/>
      <c r="RPZ30" s="24"/>
      <c r="RQA30" s="24"/>
      <c r="RQB30" s="24"/>
      <c r="RQC30" s="24"/>
      <c r="RQD30" s="24"/>
      <c r="RQE30" s="25"/>
      <c r="RQF30" s="15"/>
      <c r="RQG30" s="24"/>
      <c r="RQH30" s="24"/>
      <c r="RQI30" s="24"/>
      <c r="RQJ30" s="24"/>
      <c r="RQK30" s="24"/>
      <c r="RQL30" s="24"/>
      <c r="RQM30" s="25"/>
      <c r="RQN30" s="15"/>
      <c r="RQO30" s="24"/>
      <c r="RQP30" s="24"/>
      <c r="RQQ30" s="24"/>
      <c r="RQR30" s="24"/>
      <c r="RQS30" s="24"/>
      <c r="RQT30" s="24"/>
      <c r="RQU30" s="25"/>
      <c r="RQV30" s="15"/>
      <c r="RQW30" s="24"/>
      <c r="RQX30" s="24"/>
      <c r="RQY30" s="24"/>
      <c r="RQZ30" s="24"/>
      <c r="RRA30" s="24"/>
      <c r="RRB30" s="24"/>
      <c r="RRC30" s="25"/>
      <c r="RRD30" s="15"/>
      <c r="RRE30" s="24"/>
      <c r="RRF30" s="24"/>
      <c r="RRG30" s="24"/>
      <c r="RRH30" s="24"/>
      <c r="RRI30" s="24"/>
      <c r="RRJ30" s="24"/>
      <c r="RRK30" s="25"/>
      <c r="RRL30" s="15"/>
      <c r="RRM30" s="24"/>
      <c r="RRN30" s="24"/>
      <c r="RRO30" s="24"/>
      <c r="RRP30" s="24"/>
      <c r="RRQ30" s="24"/>
      <c r="RRR30" s="24"/>
      <c r="RRS30" s="25"/>
      <c r="RRT30" s="15"/>
      <c r="RRU30" s="24"/>
      <c r="RRV30" s="24"/>
      <c r="RRW30" s="24"/>
      <c r="RRX30" s="24"/>
      <c r="RRY30" s="24"/>
      <c r="RRZ30" s="24"/>
      <c r="RSA30" s="25"/>
      <c r="RSB30" s="15"/>
      <c r="RSC30" s="24"/>
      <c r="RSD30" s="24"/>
      <c r="RSE30" s="24"/>
      <c r="RSF30" s="24"/>
      <c r="RSG30" s="24"/>
      <c r="RSH30" s="24"/>
      <c r="RSI30" s="25"/>
      <c r="RSJ30" s="15"/>
      <c r="RSK30" s="24"/>
      <c r="RSL30" s="24"/>
      <c r="RSM30" s="24"/>
      <c r="RSN30" s="24"/>
      <c r="RSO30" s="24"/>
      <c r="RSP30" s="24"/>
      <c r="RSQ30" s="25"/>
      <c r="RSR30" s="15"/>
      <c r="RSS30" s="24"/>
      <c r="RST30" s="24"/>
      <c r="RSU30" s="24"/>
      <c r="RSV30" s="24"/>
      <c r="RSW30" s="24"/>
      <c r="RSX30" s="24"/>
      <c r="RSY30" s="25"/>
      <c r="RSZ30" s="15"/>
      <c r="RTA30" s="24"/>
      <c r="RTB30" s="24"/>
      <c r="RTC30" s="24"/>
      <c r="RTD30" s="24"/>
      <c r="RTE30" s="24"/>
      <c r="RTF30" s="24"/>
      <c r="RTG30" s="25"/>
      <c r="RTH30" s="15"/>
      <c r="RTI30" s="24"/>
      <c r="RTJ30" s="24"/>
      <c r="RTK30" s="24"/>
      <c r="RTL30" s="24"/>
      <c r="RTM30" s="24"/>
      <c r="RTN30" s="24"/>
      <c r="RTO30" s="25"/>
      <c r="RTP30" s="15"/>
      <c r="RTQ30" s="24"/>
      <c r="RTR30" s="24"/>
      <c r="RTS30" s="24"/>
      <c r="RTT30" s="24"/>
      <c r="RTU30" s="24"/>
      <c r="RTV30" s="24"/>
      <c r="RTW30" s="25"/>
      <c r="RTX30" s="15"/>
      <c r="RTY30" s="24"/>
      <c r="RTZ30" s="24"/>
      <c r="RUA30" s="24"/>
      <c r="RUB30" s="24"/>
      <c r="RUC30" s="24"/>
      <c r="RUD30" s="24"/>
      <c r="RUE30" s="25"/>
      <c r="RUF30" s="15"/>
      <c r="RUG30" s="24"/>
      <c r="RUH30" s="24"/>
      <c r="RUI30" s="24"/>
      <c r="RUJ30" s="24"/>
      <c r="RUK30" s="24"/>
      <c r="RUL30" s="24"/>
      <c r="RUM30" s="25"/>
      <c r="RUN30" s="15"/>
      <c r="RUO30" s="24"/>
      <c r="RUP30" s="24"/>
      <c r="RUQ30" s="24"/>
      <c r="RUR30" s="24"/>
      <c r="RUS30" s="24"/>
      <c r="RUT30" s="24"/>
      <c r="RUU30" s="25"/>
      <c r="RUV30" s="15"/>
      <c r="RUW30" s="24"/>
      <c r="RUX30" s="24"/>
      <c r="RUY30" s="24"/>
      <c r="RUZ30" s="24"/>
      <c r="RVA30" s="24"/>
      <c r="RVB30" s="24"/>
      <c r="RVC30" s="25"/>
      <c r="RVD30" s="15"/>
      <c r="RVE30" s="24"/>
      <c r="RVF30" s="24"/>
      <c r="RVG30" s="24"/>
      <c r="RVH30" s="24"/>
      <c r="RVI30" s="24"/>
      <c r="RVJ30" s="24"/>
      <c r="RVK30" s="25"/>
      <c r="RVL30" s="15"/>
      <c r="RVM30" s="24"/>
      <c r="RVN30" s="24"/>
      <c r="RVO30" s="24"/>
      <c r="RVP30" s="24"/>
      <c r="RVQ30" s="24"/>
      <c r="RVR30" s="24"/>
      <c r="RVS30" s="25"/>
      <c r="RVT30" s="15"/>
      <c r="RVU30" s="24"/>
      <c r="RVV30" s="24"/>
      <c r="RVW30" s="24"/>
      <c r="RVX30" s="24"/>
      <c r="RVY30" s="24"/>
      <c r="RVZ30" s="24"/>
      <c r="RWA30" s="25"/>
      <c r="RWB30" s="15"/>
      <c r="RWC30" s="24"/>
      <c r="RWD30" s="24"/>
      <c r="RWE30" s="24"/>
      <c r="RWF30" s="24"/>
      <c r="RWG30" s="24"/>
      <c r="RWH30" s="24"/>
      <c r="RWI30" s="25"/>
      <c r="RWJ30" s="15"/>
      <c r="RWK30" s="24"/>
      <c r="RWL30" s="24"/>
      <c r="RWM30" s="24"/>
      <c r="RWN30" s="24"/>
      <c r="RWO30" s="24"/>
      <c r="RWP30" s="24"/>
      <c r="RWQ30" s="25"/>
      <c r="RWR30" s="15"/>
      <c r="RWS30" s="24"/>
      <c r="RWT30" s="24"/>
      <c r="RWU30" s="24"/>
      <c r="RWV30" s="24"/>
      <c r="RWW30" s="24"/>
      <c r="RWX30" s="24"/>
      <c r="RWY30" s="25"/>
      <c r="RWZ30" s="15"/>
      <c r="RXA30" s="24"/>
      <c r="RXB30" s="24"/>
      <c r="RXC30" s="24"/>
      <c r="RXD30" s="24"/>
      <c r="RXE30" s="24"/>
      <c r="RXF30" s="24"/>
      <c r="RXG30" s="25"/>
      <c r="RXH30" s="15"/>
      <c r="RXI30" s="24"/>
      <c r="RXJ30" s="24"/>
      <c r="RXK30" s="24"/>
      <c r="RXL30" s="24"/>
      <c r="RXM30" s="24"/>
      <c r="RXN30" s="24"/>
      <c r="RXO30" s="25"/>
      <c r="RXP30" s="15"/>
      <c r="RXQ30" s="24"/>
      <c r="RXR30" s="24"/>
      <c r="RXS30" s="24"/>
      <c r="RXT30" s="24"/>
      <c r="RXU30" s="24"/>
      <c r="RXV30" s="24"/>
      <c r="RXW30" s="25"/>
      <c r="RXX30" s="15"/>
      <c r="RXY30" s="24"/>
      <c r="RXZ30" s="24"/>
      <c r="RYA30" s="24"/>
      <c r="RYB30" s="24"/>
      <c r="RYC30" s="24"/>
      <c r="RYD30" s="24"/>
      <c r="RYE30" s="25"/>
      <c r="RYF30" s="15"/>
      <c r="RYG30" s="24"/>
      <c r="RYH30" s="24"/>
      <c r="RYI30" s="24"/>
      <c r="RYJ30" s="24"/>
      <c r="RYK30" s="24"/>
      <c r="RYL30" s="24"/>
      <c r="RYM30" s="25"/>
      <c r="RYN30" s="15"/>
      <c r="RYO30" s="24"/>
      <c r="RYP30" s="24"/>
      <c r="RYQ30" s="24"/>
      <c r="RYR30" s="24"/>
      <c r="RYS30" s="24"/>
      <c r="RYT30" s="24"/>
      <c r="RYU30" s="25"/>
      <c r="RYV30" s="15"/>
      <c r="RYW30" s="24"/>
      <c r="RYX30" s="24"/>
      <c r="RYY30" s="24"/>
      <c r="RYZ30" s="24"/>
      <c r="RZA30" s="24"/>
      <c r="RZB30" s="24"/>
      <c r="RZC30" s="25"/>
      <c r="RZD30" s="15"/>
      <c r="RZE30" s="24"/>
      <c r="RZF30" s="24"/>
      <c r="RZG30" s="24"/>
      <c r="RZH30" s="24"/>
      <c r="RZI30" s="24"/>
      <c r="RZJ30" s="24"/>
      <c r="RZK30" s="25"/>
      <c r="RZL30" s="15"/>
      <c r="RZM30" s="24"/>
      <c r="RZN30" s="24"/>
      <c r="RZO30" s="24"/>
      <c r="RZP30" s="24"/>
      <c r="RZQ30" s="24"/>
      <c r="RZR30" s="24"/>
      <c r="RZS30" s="25"/>
      <c r="RZT30" s="15"/>
      <c r="RZU30" s="24"/>
      <c r="RZV30" s="24"/>
      <c r="RZW30" s="24"/>
      <c r="RZX30" s="24"/>
      <c r="RZY30" s="24"/>
      <c r="RZZ30" s="24"/>
      <c r="SAA30" s="25"/>
      <c r="SAB30" s="15"/>
      <c r="SAC30" s="24"/>
      <c r="SAD30" s="24"/>
      <c r="SAE30" s="24"/>
      <c r="SAF30" s="24"/>
      <c r="SAG30" s="24"/>
      <c r="SAH30" s="24"/>
      <c r="SAI30" s="25"/>
      <c r="SAJ30" s="15"/>
      <c r="SAK30" s="24"/>
      <c r="SAL30" s="24"/>
      <c r="SAM30" s="24"/>
      <c r="SAN30" s="24"/>
      <c r="SAO30" s="24"/>
      <c r="SAP30" s="24"/>
      <c r="SAQ30" s="25"/>
      <c r="SAR30" s="15"/>
      <c r="SAS30" s="24"/>
      <c r="SAT30" s="24"/>
      <c r="SAU30" s="24"/>
      <c r="SAV30" s="24"/>
      <c r="SAW30" s="24"/>
      <c r="SAX30" s="24"/>
      <c r="SAY30" s="25"/>
      <c r="SAZ30" s="15"/>
      <c r="SBA30" s="24"/>
      <c r="SBB30" s="24"/>
      <c r="SBC30" s="24"/>
      <c r="SBD30" s="24"/>
      <c r="SBE30" s="24"/>
      <c r="SBF30" s="24"/>
      <c r="SBG30" s="25"/>
      <c r="SBH30" s="15"/>
      <c r="SBI30" s="24"/>
      <c r="SBJ30" s="24"/>
      <c r="SBK30" s="24"/>
      <c r="SBL30" s="24"/>
      <c r="SBM30" s="24"/>
      <c r="SBN30" s="24"/>
      <c r="SBO30" s="25"/>
      <c r="SBP30" s="15"/>
      <c r="SBQ30" s="24"/>
      <c r="SBR30" s="24"/>
      <c r="SBS30" s="24"/>
      <c r="SBT30" s="24"/>
      <c r="SBU30" s="24"/>
      <c r="SBV30" s="24"/>
      <c r="SBW30" s="25"/>
      <c r="SBX30" s="15"/>
      <c r="SBY30" s="24"/>
      <c r="SBZ30" s="24"/>
      <c r="SCA30" s="24"/>
      <c r="SCB30" s="24"/>
      <c r="SCC30" s="24"/>
      <c r="SCD30" s="24"/>
      <c r="SCE30" s="25"/>
      <c r="SCF30" s="15"/>
      <c r="SCG30" s="24"/>
      <c r="SCH30" s="24"/>
      <c r="SCI30" s="24"/>
      <c r="SCJ30" s="24"/>
      <c r="SCK30" s="24"/>
      <c r="SCL30" s="24"/>
      <c r="SCM30" s="25"/>
      <c r="SCN30" s="15"/>
      <c r="SCO30" s="24"/>
      <c r="SCP30" s="24"/>
      <c r="SCQ30" s="24"/>
      <c r="SCR30" s="24"/>
      <c r="SCS30" s="24"/>
      <c r="SCT30" s="24"/>
      <c r="SCU30" s="25"/>
      <c r="SCV30" s="15"/>
      <c r="SCW30" s="24"/>
      <c r="SCX30" s="24"/>
      <c r="SCY30" s="24"/>
      <c r="SCZ30" s="24"/>
      <c r="SDA30" s="24"/>
      <c r="SDB30" s="24"/>
      <c r="SDC30" s="25"/>
      <c r="SDD30" s="15"/>
      <c r="SDE30" s="24"/>
      <c r="SDF30" s="24"/>
      <c r="SDG30" s="24"/>
      <c r="SDH30" s="24"/>
      <c r="SDI30" s="24"/>
      <c r="SDJ30" s="24"/>
      <c r="SDK30" s="25"/>
      <c r="SDL30" s="15"/>
      <c r="SDM30" s="24"/>
      <c r="SDN30" s="24"/>
      <c r="SDO30" s="24"/>
      <c r="SDP30" s="24"/>
      <c r="SDQ30" s="24"/>
      <c r="SDR30" s="24"/>
      <c r="SDS30" s="25"/>
      <c r="SDT30" s="15"/>
      <c r="SDU30" s="24"/>
      <c r="SDV30" s="24"/>
      <c r="SDW30" s="24"/>
      <c r="SDX30" s="24"/>
      <c r="SDY30" s="24"/>
      <c r="SDZ30" s="24"/>
      <c r="SEA30" s="25"/>
      <c r="SEB30" s="15"/>
      <c r="SEC30" s="24"/>
      <c r="SED30" s="24"/>
      <c r="SEE30" s="24"/>
      <c r="SEF30" s="24"/>
      <c r="SEG30" s="24"/>
      <c r="SEH30" s="24"/>
      <c r="SEI30" s="25"/>
      <c r="SEJ30" s="15"/>
      <c r="SEK30" s="24"/>
      <c r="SEL30" s="24"/>
      <c r="SEM30" s="24"/>
      <c r="SEN30" s="24"/>
      <c r="SEO30" s="24"/>
      <c r="SEP30" s="24"/>
      <c r="SEQ30" s="25"/>
      <c r="SER30" s="15"/>
      <c r="SES30" s="24"/>
      <c r="SET30" s="24"/>
      <c r="SEU30" s="24"/>
      <c r="SEV30" s="24"/>
      <c r="SEW30" s="24"/>
      <c r="SEX30" s="24"/>
      <c r="SEY30" s="25"/>
      <c r="SEZ30" s="15"/>
      <c r="SFA30" s="24"/>
      <c r="SFB30" s="24"/>
      <c r="SFC30" s="24"/>
      <c r="SFD30" s="24"/>
      <c r="SFE30" s="24"/>
      <c r="SFF30" s="24"/>
      <c r="SFG30" s="25"/>
      <c r="SFH30" s="15"/>
      <c r="SFI30" s="24"/>
      <c r="SFJ30" s="24"/>
      <c r="SFK30" s="24"/>
      <c r="SFL30" s="24"/>
      <c r="SFM30" s="24"/>
      <c r="SFN30" s="24"/>
      <c r="SFO30" s="25"/>
      <c r="SFP30" s="15"/>
      <c r="SFQ30" s="24"/>
      <c r="SFR30" s="24"/>
      <c r="SFS30" s="24"/>
      <c r="SFT30" s="24"/>
      <c r="SFU30" s="24"/>
      <c r="SFV30" s="24"/>
      <c r="SFW30" s="25"/>
      <c r="SFX30" s="15"/>
      <c r="SFY30" s="24"/>
      <c r="SFZ30" s="24"/>
      <c r="SGA30" s="24"/>
      <c r="SGB30" s="24"/>
      <c r="SGC30" s="24"/>
      <c r="SGD30" s="24"/>
      <c r="SGE30" s="25"/>
      <c r="SGF30" s="15"/>
      <c r="SGG30" s="24"/>
      <c r="SGH30" s="24"/>
      <c r="SGI30" s="24"/>
      <c r="SGJ30" s="24"/>
      <c r="SGK30" s="24"/>
      <c r="SGL30" s="24"/>
      <c r="SGM30" s="25"/>
      <c r="SGN30" s="15"/>
      <c r="SGO30" s="24"/>
      <c r="SGP30" s="24"/>
      <c r="SGQ30" s="24"/>
      <c r="SGR30" s="24"/>
      <c r="SGS30" s="24"/>
      <c r="SGT30" s="24"/>
      <c r="SGU30" s="25"/>
      <c r="SGV30" s="15"/>
      <c r="SGW30" s="24"/>
      <c r="SGX30" s="24"/>
      <c r="SGY30" s="24"/>
      <c r="SGZ30" s="24"/>
      <c r="SHA30" s="24"/>
      <c r="SHB30" s="24"/>
      <c r="SHC30" s="25"/>
      <c r="SHD30" s="15"/>
      <c r="SHE30" s="24"/>
      <c r="SHF30" s="24"/>
      <c r="SHG30" s="24"/>
      <c r="SHH30" s="24"/>
      <c r="SHI30" s="24"/>
      <c r="SHJ30" s="24"/>
      <c r="SHK30" s="25"/>
      <c r="SHL30" s="15"/>
      <c r="SHM30" s="24"/>
      <c r="SHN30" s="24"/>
      <c r="SHO30" s="24"/>
      <c r="SHP30" s="24"/>
      <c r="SHQ30" s="24"/>
      <c r="SHR30" s="24"/>
      <c r="SHS30" s="25"/>
      <c r="SHT30" s="15"/>
      <c r="SHU30" s="24"/>
      <c r="SHV30" s="24"/>
      <c r="SHW30" s="24"/>
      <c r="SHX30" s="24"/>
      <c r="SHY30" s="24"/>
      <c r="SHZ30" s="24"/>
      <c r="SIA30" s="25"/>
      <c r="SIB30" s="15"/>
      <c r="SIC30" s="24"/>
      <c r="SID30" s="24"/>
      <c r="SIE30" s="24"/>
      <c r="SIF30" s="24"/>
      <c r="SIG30" s="24"/>
      <c r="SIH30" s="24"/>
      <c r="SII30" s="25"/>
      <c r="SIJ30" s="15"/>
      <c r="SIK30" s="24"/>
      <c r="SIL30" s="24"/>
      <c r="SIM30" s="24"/>
      <c r="SIN30" s="24"/>
      <c r="SIO30" s="24"/>
      <c r="SIP30" s="24"/>
      <c r="SIQ30" s="25"/>
      <c r="SIR30" s="15"/>
      <c r="SIS30" s="24"/>
      <c r="SIT30" s="24"/>
      <c r="SIU30" s="24"/>
      <c r="SIV30" s="24"/>
      <c r="SIW30" s="24"/>
      <c r="SIX30" s="24"/>
      <c r="SIY30" s="25"/>
      <c r="SIZ30" s="15"/>
      <c r="SJA30" s="24"/>
      <c r="SJB30" s="24"/>
      <c r="SJC30" s="24"/>
      <c r="SJD30" s="24"/>
      <c r="SJE30" s="24"/>
      <c r="SJF30" s="24"/>
      <c r="SJG30" s="25"/>
      <c r="SJH30" s="15"/>
      <c r="SJI30" s="24"/>
      <c r="SJJ30" s="24"/>
      <c r="SJK30" s="24"/>
      <c r="SJL30" s="24"/>
      <c r="SJM30" s="24"/>
      <c r="SJN30" s="24"/>
      <c r="SJO30" s="25"/>
      <c r="SJP30" s="15"/>
      <c r="SJQ30" s="24"/>
      <c r="SJR30" s="24"/>
      <c r="SJS30" s="24"/>
      <c r="SJT30" s="24"/>
      <c r="SJU30" s="24"/>
      <c r="SJV30" s="24"/>
      <c r="SJW30" s="25"/>
      <c r="SJX30" s="15"/>
      <c r="SJY30" s="24"/>
      <c r="SJZ30" s="24"/>
      <c r="SKA30" s="24"/>
      <c r="SKB30" s="24"/>
      <c r="SKC30" s="24"/>
      <c r="SKD30" s="24"/>
      <c r="SKE30" s="25"/>
      <c r="SKF30" s="15"/>
      <c r="SKG30" s="24"/>
      <c r="SKH30" s="24"/>
      <c r="SKI30" s="24"/>
      <c r="SKJ30" s="24"/>
      <c r="SKK30" s="24"/>
      <c r="SKL30" s="24"/>
      <c r="SKM30" s="25"/>
      <c r="SKN30" s="15"/>
      <c r="SKO30" s="24"/>
      <c r="SKP30" s="24"/>
      <c r="SKQ30" s="24"/>
      <c r="SKR30" s="24"/>
      <c r="SKS30" s="24"/>
      <c r="SKT30" s="24"/>
      <c r="SKU30" s="25"/>
      <c r="SKV30" s="15"/>
      <c r="SKW30" s="24"/>
      <c r="SKX30" s="24"/>
      <c r="SKY30" s="24"/>
      <c r="SKZ30" s="24"/>
      <c r="SLA30" s="24"/>
      <c r="SLB30" s="24"/>
      <c r="SLC30" s="25"/>
      <c r="SLD30" s="15"/>
      <c r="SLE30" s="24"/>
      <c r="SLF30" s="24"/>
      <c r="SLG30" s="24"/>
      <c r="SLH30" s="24"/>
      <c r="SLI30" s="24"/>
      <c r="SLJ30" s="24"/>
      <c r="SLK30" s="25"/>
      <c r="SLL30" s="15"/>
      <c r="SLM30" s="24"/>
      <c r="SLN30" s="24"/>
      <c r="SLO30" s="24"/>
      <c r="SLP30" s="24"/>
      <c r="SLQ30" s="24"/>
      <c r="SLR30" s="24"/>
      <c r="SLS30" s="25"/>
      <c r="SLT30" s="15"/>
      <c r="SLU30" s="24"/>
      <c r="SLV30" s="24"/>
      <c r="SLW30" s="24"/>
      <c r="SLX30" s="24"/>
      <c r="SLY30" s="24"/>
      <c r="SLZ30" s="24"/>
      <c r="SMA30" s="25"/>
      <c r="SMB30" s="15"/>
      <c r="SMC30" s="24"/>
      <c r="SMD30" s="24"/>
      <c r="SME30" s="24"/>
      <c r="SMF30" s="24"/>
      <c r="SMG30" s="24"/>
      <c r="SMH30" s="24"/>
      <c r="SMI30" s="25"/>
      <c r="SMJ30" s="15"/>
      <c r="SMK30" s="24"/>
      <c r="SML30" s="24"/>
      <c r="SMM30" s="24"/>
      <c r="SMN30" s="24"/>
      <c r="SMO30" s="24"/>
      <c r="SMP30" s="24"/>
      <c r="SMQ30" s="25"/>
      <c r="SMR30" s="15"/>
      <c r="SMS30" s="24"/>
      <c r="SMT30" s="24"/>
      <c r="SMU30" s="24"/>
      <c r="SMV30" s="24"/>
      <c r="SMW30" s="24"/>
      <c r="SMX30" s="24"/>
      <c r="SMY30" s="25"/>
      <c r="SMZ30" s="15"/>
      <c r="SNA30" s="24"/>
      <c r="SNB30" s="24"/>
      <c r="SNC30" s="24"/>
      <c r="SND30" s="24"/>
      <c r="SNE30" s="24"/>
      <c r="SNF30" s="24"/>
      <c r="SNG30" s="25"/>
      <c r="SNH30" s="15"/>
      <c r="SNI30" s="24"/>
      <c r="SNJ30" s="24"/>
      <c r="SNK30" s="24"/>
      <c r="SNL30" s="24"/>
      <c r="SNM30" s="24"/>
      <c r="SNN30" s="24"/>
      <c r="SNO30" s="25"/>
      <c r="SNP30" s="15"/>
      <c r="SNQ30" s="24"/>
      <c r="SNR30" s="24"/>
      <c r="SNS30" s="24"/>
      <c r="SNT30" s="24"/>
      <c r="SNU30" s="24"/>
      <c r="SNV30" s="24"/>
      <c r="SNW30" s="25"/>
      <c r="SNX30" s="15"/>
      <c r="SNY30" s="24"/>
      <c r="SNZ30" s="24"/>
      <c r="SOA30" s="24"/>
      <c r="SOB30" s="24"/>
      <c r="SOC30" s="24"/>
      <c r="SOD30" s="24"/>
      <c r="SOE30" s="25"/>
      <c r="SOF30" s="15"/>
      <c r="SOG30" s="24"/>
      <c r="SOH30" s="24"/>
      <c r="SOI30" s="24"/>
      <c r="SOJ30" s="24"/>
      <c r="SOK30" s="24"/>
      <c r="SOL30" s="24"/>
      <c r="SOM30" s="25"/>
      <c r="SON30" s="15"/>
      <c r="SOO30" s="24"/>
      <c r="SOP30" s="24"/>
      <c r="SOQ30" s="24"/>
      <c r="SOR30" s="24"/>
      <c r="SOS30" s="24"/>
      <c r="SOT30" s="24"/>
      <c r="SOU30" s="25"/>
      <c r="SOV30" s="15"/>
      <c r="SOW30" s="24"/>
      <c r="SOX30" s="24"/>
      <c r="SOY30" s="24"/>
      <c r="SOZ30" s="24"/>
      <c r="SPA30" s="24"/>
      <c r="SPB30" s="24"/>
      <c r="SPC30" s="25"/>
      <c r="SPD30" s="15"/>
      <c r="SPE30" s="24"/>
      <c r="SPF30" s="24"/>
      <c r="SPG30" s="24"/>
      <c r="SPH30" s="24"/>
      <c r="SPI30" s="24"/>
      <c r="SPJ30" s="24"/>
      <c r="SPK30" s="25"/>
      <c r="SPL30" s="15"/>
      <c r="SPM30" s="24"/>
      <c r="SPN30" s="24"/>
      <c r="SPO30" s="24"/>
      <c r="SPP30" s="24"/>
      <c r="SPQ30" s="24"/>
      <c r="SPR30" s="24"/>
      <c r="SPS30" s="25"/>
      <c r="SPT30" s="15"/>
      <c r="SPU30" s="24"/>
      <c r="SPV30" s="24"/>
      <c r="SPW30" s="24"/>
      <c r="SPX30" s="24"/>
      <c r="SPY30" s="24"/>
      <c r="SPZ30" s="24"/>
      <c r="SQA30" s="25"/>
      <c r="SQB30" s="15"/>
      <c r="SQC30" s="24"/>
      <c r="SQD30" s="24"/>
      <c r="SQE30" s="24"/>
      <c r="SQF30" s="24"/>
      <c r="SQG30" s="24"/>
      <c r="SQH30" s="24"/>
      <c r="SQI30" s="25"/>
      <c r="SQJ30" s="15"/>
      <c r="SQK30" s="24"/>
      <c r="SQL30" s="24"/>
      <c r="SQM30" s="24"/>
      <c r="SQN30" s="24"/>
      <c r="SQO30" s="24"/>
      <c r="SQP30" s="24"/>
      <c r="SQQ30" s="25"/>
      <c r="SQR30" s="15"/>
      <c r="SQS30" s="24"/>
      <c r="SQT30" s="24"/>
      <c r="SQU30" s="24"/>
      <c r="SQV30" s="24"/>
      <c r="SQW30" s="24"/>
      <c r="SQX30" s="24"/>
      <c r="SQY30" s="25"/>
      <c r="SQZ30" s="15"/>
      <c r="SRA30" s="24"/>
      <c r="SRB30" s="24"/>
      <c r="SRC30" s="24"/>
      <c r="SRD30" s="24"/>
      <c r="SRE30" s="24"/>
      <c r="SRF30" s="24"/>
      <c r="SRG30" s="25"/>
      <c r="SRH30" s="15"/>
      <c r="SRI30" s="24"/>
      <c r="SRJ30" s="24"/>
      <c r="SRK30" s="24"/>
      <c r="SRL30" s="24"/>
      <c r="SRM30" s="24"/>
      <c r="SRN30" s="24"/>
      <c r="SRO30" s="25"/>
      <c r="SRP30" s="15"/>
      <c r="SRQ30" s="24"/>
      <c r="SRR30" s="24"/>
      <c r="SRS30" s="24"/>
      <c r="SRT30" s="24"/>
      <c r="SRU30" s="24"/>
      <c r="SRV30" s="24"/>
      <c r="SRW30" s="25"/>
      <c r="SRX30" s="15"/>
      <c r="SRY30" s="24"/>
      <c r="SRZ30" s="24"/>
      <c r="SSA30" s="24"/>
      <c r="SSB30" s="24"/>
      <c r="SSC30" s="24"/>
      <c r="SSD30" s="24"/>
      <c r="SSE30" s="25"/>
      <c r="SSF30" s="15"/>
      <c r="SSG30" s="24"/>
      <c r="SSH30" s="24"/>
      <c r="SSI30" s="24"/>
      <c r="SSJ30" s="24"/>
      <c r="SSK30" s="24"/>
      <c r="SSL30" s="24"/>
      <c r="SSM30" s="25"/>
      <c r="SSN30" s="15"/>
      <c r="SSO30" s="24"/>
      <c r="SSP30" s="24"/>
      <c r="SSQ30" s="24"/>
      <c r="SSR30" s="24"/>
      <c r="SSS30" s="24"/>
      <c r="SST30" s="24"/>
      <c r="SSU30" s="25"/>
      <c r="SSV30" s="15"/>
      <c r="SSW30" s="24"/>
      <c r="SSX30" s="24"/>
      <c r="SSY30" s="24"/>
      <c r="SSZ30" s="24"/>
      <c r="STA30" s="24"/>
      <c r="STB30" s="24"/>
      <c r="STC30" s="25"/>
      <c r="STD30" s="15"/>
      <c r="STE30" s="24"/>
      <c r="STF30" s="24"/>
      <c r="STG30" s="24"/>
      <c r="STH30" s="24"/>
      <c r="STI30" s="24"/>
      <c r="STJ30" s="24"/>
      <c r="STK30" s="25"/>
      <c r="STL30" s="15"/>
      <c r="STM30" s="24"/>
      <c r="STN30" s="24"/>
      <c r="STO30" s="24"/>
      <c r="STP30" s="24"/>
      <c r="STQ30" s="24"/>
      <c r="STR30" s="24"/>
      <c r="STS30" s="25"/>
      <c r="STT30" s="15"/>
      <c r="STU30" s="24"/>
      <c r="STV30" s="24"/>
      <c r="STW30" s="24"/>
      <c r="STX30" s="24"/>
      <c r="STY30" s="24"/>
      <c r="STZ30" s="24"/>
      <c r="SUA30" s="25"/>
      <c r="SUB30" s="15"/>
      <c r="SUC30" s="24"/>
      <c r="SUD30" s="24"/>
      <c r="SUE30" s="24"/>
      <c r="SUF30" s="24"/>
      <c r="SUG30" s="24"/>
      <c r="SUH30" s="24"/>
      <c r="SUI30" s="25"/>
      <c r="SUJ30" s="15"/>
      <c r="SUK30" s="24"/>
      <c r="SUL30" s="24"/>
      <c r="SUM30" s="24"/>
      <c r="SUN30" s="24"/>
      <c r="SUO30" s="24"/>
      <c r="SUP30" s="24"/>
      <c r="SUQ30" s="25"/>
      <c r="SUR30" s="15"/>
      <c r="SUS30" s="24"/>
      <c r="SUT30" s="24"/>
      <c r="SUU30" s="24"/>
      <c r="SUV30" s="24"/>
      <c r="SUW30" s="24"/>
      <c r="SUX30" s="24"/>
      <c r="SUY30" s="25"/>
      <c r="SUZ30" s="15"/>
      <c r="SVA30" s="24"/>
      <c r="SVB30" s="24"/>
      <c r="SVC30" s="24"/>
      <c r="SVD30" s="24"/>
      <c r="SVE30" s="24"/>
      <c r="SVF30" s="24"/>
      <c r="SVG30" s="25"/>
      <c r="SVH30" s="15"/>
      <c r="SVI30" s="24"/>
      <c r="SVJ30" s="24"/>
      <c r="SVK30" s="24"/>
      <c r="SVL30" s="24"/>
      <c r="SVM30" s="24"/>
      <c r="SVN30" s="24"/>
      <c r="SVO30" s="25"/>
      <c r="SVP30" s="15"/>
      <c r="SVQ30" s="24"/>
      <c r="SVR30" s="24"/>
      <c r="SVS30" s="24"/>
      <c r="SVT30" s="24"/>
      <c r="SVU30" s="24"/>
      <c r="SVV30" s="24"/>
      <c r="SVW30" s="25"/>
      <c r="SVX30" s="15"/>
      <c r="SVY30" s="24"/>
      <c r="SVZ30" s="24"/>
      <c r="SWA30" s="24"/>
      <c r="SWB30" s="24"/>
      <c r="SWC30" s="24"/>
      <c r="SWD30" s="24"/>
      <c r="SWE30" s="25"/>
      <c r="SWF30" s="15"/>
      <c r="SWG30" s="24"/>
      <c r="SWH30" s="24"/>
      <c r="SWI30" s="24"/>
      <c r="SWJ30" s="24"/>
      <c r="SWK30" s="24"/>
      <c r="SWL30" s="24"/>
      <c r="SWM30" s="25"/>
      <c r="SWN30" s="15"/>
      <c r="SWO30" s="24"/>
      <c r="SWP30" s="24"/>
      <c r="SWQ30" s="24"/>
      <c r="SWR30" s="24"/>
      <c r="SWS30" s="24"/>
      <c r="SWT30" s="24"/>
      <c r="SWU30" s="25"/>
      <c r="SWV30" s="15"/>
      <c r="SWW30" s="24"/>
      <c r="SWX30" s="24"/>
      <c r="SWY30" s="24"/>
      <c r="SWZ30" s="24"/>
      <c r="SXA30" s="24"/>
      <c r="SXB30" s="24"/>
      <c r="SXC30" s="25"/>
      <c r="SXD30" s="15"/>
      <c r="SXE30" s="24"/>
      <c r="SXF30" s="24"/>
      <c r="SXG30" s="24"/>
      <c r="SXH30" s="24"/>
      <c r="SXI30" s="24"/>
      <c r="SXJ30" s="24"/>
      <c r="SXK30" s="25"/>
      <c r="SXL30" s="15"/>
      <c r="SXM30" s="24"/>
      <c r="SXN30" s="24"/>
      <c r="SXO30" s="24"/>
      <c r="SXP30" s="24"/>
      <c r="SXQ30" s="24"/>
      <c r="SXR30" s="24"/>
      <c r="SXS30" s="25"/>
      <c r="SXT30" s="15"/>
      <c r="SXU30" s="24"/>
      <c r="SXV30" s="24"/>
      <c r="SXW30" s="24"/>
      <c r="SXX30" s="24"/>
      <c r="SXY30" s="24"/>
      <c r="SXZ30" s="24"/>
      <c r="SYA30" s="25"/>
      <c r="SYB30" s="15"/>
      <c r="SYC30" s="24"/>
      <c r="SYD30" s="24"/>
      <c r="SYE30" s="24"/>
      <c r="SYF30" s="24"/>
      <c r="SYG30" s="24"/>
      <c r="SYH30" s="24"/>
      <c r="SYI30" s="25"/>
      <c r="SYJ30" s="15"/>
      <c r="SYK30" s="24"/>
      <c r="SYL30" s="24"/>
      <c r="SYM30" s="24"/>
      <c r="SYN30" s="24"/>
      <c r="SYO30" s="24"/>
      <c r="SYP30" s="24"/>
      <c r="SYQ30" s="25"/>
      <c r="SYR30" s="15"/>
      <c r="SYS30" s="24"/>
      <c r="SYT30" s="24"/>
      <c r="SYU30" s="24"/>
      <c r="SYV30" s="24"/>
      <c r="SYW30" s="24"/>
      <c r="SYX30" s="24"/>
      <c r="SYY30" s="25"/>
      <c r="SYZ30" s="15"/>
      <c r="SZA30" s="24"/>
      <c r="SZB30" s="24"/>
      <c r="SZC30" s="24"/>
      <c r="SZD30" s="24"/>
      <c r="SZE30" s="24"/>
      <c r="SZF30" s="24"/>
      <c r="SZG30" s="25"/>
      <c r="SZH30" s="15"/>
      <c r="SZI30" s="24"/>
      <c r="SZJ30" s="24"/>
      <c r="SZK30" s="24"/>
      <c r="SZL30" s="24"/>
      <c r="SZM30" s="24"/>
      <c r="SZN30" s="24"/>
      <c r="SZO30" s="25"/>
      <c r="SZP30" s="15"/>
      <c r="SZQ30" s="24"/>
      <c r="SZR30" s="24"/>
      <c r="SZS30" s="24"/>
      <c r="SZT30" s="24"/>
      <c r="SZU30" s="24"/>
      <c r="SZV30" s="24"/>
      <c r="SZW30" s="25"/>
      <c r="SZX30" s="15"/>
      <c r="SZY30" s="24"/>
      <c r="SZZ30" s="24"/>
      <c r="TAA30" s="24"/>
      <c r="TAB30" s="24"/>
      <c r="TAC30" s="24"/>
      <c r="TAD30" s="24"/>
      <c r="TAE30" s="25"/>
      <c r="TAF30" s="15"/>
      <c r="TAG30" s="24"/>
      <c r="TAH30" s="24"/>
      <c r="TAI30" s="24"/>
      <c r="TAJ30" s="24"/>
      <c r="TAK30" s="24"/>
      <c r="TAL30" s="24"/>
      <c r="TAM30" s="25"/>
      <c r="TAN30" s="15"/>
      <c r="TAO30" s="24"/>
      <c r="TAP30" s="24"/>
      <c r="TAQ30" s="24"/>
      <c r="TAR30" s="24"/>
      <c r="TAS30" s="24"/>
      <c r="TAT30" s="24"/>
      <c r="TAU30" s="25"/>
      <c r="TAV30" s="15"/>
      <c r="TAW30" s="24"/>
      <c r="TAX30" s="24"/>
      <c r="TAY30" s="24"/>
      <c r="TAZ30" s="24"/>
      <c r="TBA30" s="24"/>
      <c r="TBB30" s="24"/>
      <c r="TBC30" s="25"/>
      <c r="TBD30" s="15"/>
      <c r="TBE30" s="24"/>
      <c r="TBF30" s="24"/>
      <c r="TBG30" s="24"/>
      <c r="TBH30" s="24"/>
      <c r="TBI30" s="24"/>
      <c r="TBJ30" s="24"/>
      <c r="TBK30" s="25"/>
      <c r="TBL30" s="15"/>
      <c r="TBM30" s="24"/>
      <c r="TBN30" s="24"/>
      <c r="TBO30" s="24"/>
      <c r="TBP30" s="24"/>
      <c r="TBQ30" s="24"/>
      <c r="TBR30" s="24"/>
      <c r="TBS30" s="25"/>
      <c r="TBT30" s="15"/>
      <c r="TBU30" s="24"/>
      <c r="TBV30" s="24"/>
      <c r="TBW30" s="24"/>
      <c r="TBX30" s="24"/>
      <c r="TBY30" s="24"/>
      <c r="TBZ30" s="24"/>
      <c r="TCA30" s="25"/>
      <c r="TCB30" s="15"/>
      <c r="TCC30" s="24"/>
      <c r="TCD30" s="24"/>
      <c r="TCE30" s="24"/>
      <c r="TCF30" s="24"/>
      <c r="TCG30" s="24"/>
      <c r="TCH30" s="24"/>
      <c r="TCI30" s="25"/>
      <c r="TCJ30" s="15"/>
      <c r="TCK30" s="24"/>
      <c r="TCL30" s="24"/>
      <c r="TCM30" s="24"/>
      <c r="TCN30" s="24"/>
      <c r="TCO30" s="24"/>
      <c r="TCP30" s="24"/>
      <c r="TCQ30" s="25"/>
      <c r="TCR30" s="15"/>
      <c r="TCS30" s="24"/>
      <c r="TCT30" s="24"/>
      <c r="TCU30" s="24"/>
      <c r="TCV30" s="24"/>
      <c r="TCW30" s="24"/>
      <c r="TCX30" s="24"/>
      <c r="TCY30" s="25"/>
      <c r="TCZ30" s="15"/>
      <c r="TDA30" s="24"/>
      <c r="TDB30" s="24"/>
      <c r="TDC30" s="24"/>
      <c r="TDD30" s="24"/>
      <c r="TDE30" s="24"/>
      <c r="TDF30" s="24"/>
      <c r="TDG30" s="25"/>
      <c r="TDH30" s="15"/>
      <c r="TDI30" s="24"/>
      <c r="TDJ30" s="24"/>
      <c r="TDK30" s="24"/>
      <c r="TDL30" s="24"/>
      <c r="TDM30" s="24"/>
      <c r="TDN30" s="24"/>
      <c r="TDO30" s="25"/>
      <c r="TDP30" s="15"/>
      <c r="TDQ30" s="24"/>
      <c r="TDR30" s="24"/>
      <c r="TDS30" s="24"/>
      <c r="TDT30" s="24"/>
      <c r="TDU30" s="24"/>
      <c r="TDV30" s="24"/>
      <c r="TDW30" s="25"/>
      <c r="TDX30" s="15"/>
      <c r="TDY30" s="24"/>
      <c r="TDZ30" s="24"/>
      <c r="TEA30" s="24"/>
      <c r="TEB30" s="24"/>
      <c r="TEC30" s="24"/>
      <c r="TED30" s="24"/>
      <c r="TEE30" s="25"/>
      <c r="TEF30" s="15"/>
      <c r="TEG30" s="24"/>
      <c r="TEH30" s="24"/>
      <c r="TEI30" s="24"/>
      <c r="TEJ30" s="24"/>
      <c r="TEK30" s="24"/>
      <c r="TEL30" s="24"/>
      <c r="TEM30" s="25"/>
      <c r="TEN30" s="15"/>
      <c r="TEO30" s="24"/>
      <c r="TEP30" s="24"/>
      <c r="TEQ30" s="24"/>
      <c r="TER30" s="24"/>
      <c r="TES30" s="24"/>
      <c r="TET30" s="24"/>
      <c r="TEU30" s="25"/>
      <c r="TEV30" s="15"/>
      <c r="TEW30" s="24"/>
      <c r="TEX30" s="24"/>
      <c r="TEY30" s="24"/>
      <c r="TEZ30" s="24"/>
      <c r="TFA30" s="24"/>
      <c r="TFB30" s="24"/>
      <c r="TFC30" s="25"/>
      <c r="TFD30" s="15"/>
      <c r="TFE30" s="24"/>
      <c r="TFF30" s="24"/>
      <c r="TFG30" s="24"/>
      <c r="TFH30" s="24"/>
      <c r="TFI30" s="24"/>
      <c r="TFJ30" s="24"/>
      <c r="TFK30" s="25"/>
      <c r="TFL30" s="15"/>
      <c r="TFM30" s="24"/>
      <c r="TFN30" s="24"/>
      <c r="TFO30" s="24"/>
      <c r="TFP30" s="24"/>
      <c r="TFQ30" s="24"/>
      <c r="TFR30" s="24"/>
      <c r="TFS30" s="25"/>
      <c r="TFT30" s="15"/>
      <c r="TFU30" s="24"/>
      <c r="TFV30" s="24"/>
      <c r="TFW30" s="24"/>
      <c r="TFX30" s="24"/>
      <c r="TFY30" s="24"/>
      <c r="TFZ30" s="24"/>
      <c r="TGA30" s="25"/>
      <c r="TGB30" s="15"/>
      <c r="TGC30" s="24"/>
      <c r="TGD30" s="24"/>
      <c r="TGE30" s="24"/>
      <c r="TGF30" s="24"/>
      <c r="TGG30" s="24"/>
      <c r="TGH30" s="24"/>
      <c r="TGI30" s="25"/>
      <c r="TGJ30" s="15"/>
      <c r="TGK30" s="24"/>
      <c r="TGL30" s="24"/>
      <c r="TGM30" s="24"/>
      <c r="TGN30" s="24"/>
      <c r="TGO30" s="24"/>
      <c r="TGP30" s="24"/>
      <c r="TGQ30" s="25"/>
      <c r="TGR30" s="15"/>
      <c r="TGS30" s="24"/>
      <c r="TGT30" s="24"/>
      <c r="TGU30" s="24"/>
      <c r="TGV30" s="24"/>
      <c r="TGW30" s="24"/>
      <c r="TGX30" s="24"/>
      <c r="TGY30" s="25"/>
      <c r="TGZ30" s="15"/>
      <c r="THA30" s="24"/>
      <c r="THB30" s="24"/>
      <c r="THC30" s="24"/>
      <c r="THD30" s="24"/>
      <c r="THE30" s="24"/>
      <c r="THF30" s="24"/>
      <c r="THG30" s="25"/>
      <c r="THH30" s="15"/>
      <c r="THI30" s="24"/>
      <c r="THJ30" s="24"/>
      <c r="THK30" s="24"/>
      <c r="THL30" s="24"/>
      <c r="THM30" s="24"/>
      <c r="THN30" s="24"/>
      <c r="THO30" s="25"/>
      <c r="THP30" s="15"/>
      <c r="THQ30" s="24"/>
      <c r="THR30" s="24"/>
      <c r="THS30" s="24"/>
      <c r="THT30" s="24"/>
      <c r="THU30" s="24"/>
      <c r="THV30" s="24"/>
      <c r="THW30" s="25"/>
      <c r="THX30" s="15"/>
      <c r="THY30" s="24"/>
      <c r="THZ30" s="24"/>
      <c r="TIA30" s="24"/>
      <c r="TIB30" s="24"/>
      <c r="TIC30" s="24"/>
      <c r="TID30" s="24"/>
      <c r="TIE30" s="25"/>
      <c r="TIF30" s="15"/>
      <c r="TIG30" s="24"/>
      <c r="TIH30" s="24"/>
      <c r="TII30" s="24"/>
      <c r="TIJ30" s="24"/>
      <c r="TIK30" s="24"/>
      <c r="TIL30" s="24"/>
      <c r="TIM30" s="25"/>
      <c r="TIN30" s="15"/>
      <c r="TIO30" s="24"/>
      <c r="TIP30" s="24"/>
      <c r="TIQ30" s="24"/>
      <c r="TIR30" s="24"/>
      <c r="TIS30" s="24"/>
      <c r="TIT30" s="24"/>
      <c r="TIU30" s="25"/>
      <c r="TIV30" s="15"/>
      <c r="TIW30" s="24"/>
      <c r="TIX30" s="24"/>
      <c r="TIY30" s="24"/>
      <c r="TIZ30" s="24"/>
      <c r="TJA30" s="24"/>
      <c r="TJB30" s="24"/>
      <c r="TJC30" s="25"/>
      <c r="TJD30" s="15"/>
      <c r="TJE30" s="24"/>
      <c r="TJF30" s="24"/>
      <c r="TJG30" s="24"/>
      <c r="TJH30" s="24"/>
      <c r="TJI30" s="24"/>
      <c r="TJJ30" s="24"/>
      <c r="TJK30" s="25"/>
      <c r="TJL30" s="15"/>
      <c r="TJM30" s="24"/>
      <c r="TJN30" s="24"/>
      <c r="TJO30" s="24"/>
      <c r="TJP30" s="24"/>
      <c r="TJQ30" s="24"/>
      <c r="TJR30" s="24"/>
      <c r="TJS30" s="25"/>
      <c r="TJT30" s="15"/>
      <c r="TJU30" s="24"/>
      <c r="TJV30" s="24"/>
      <c r="TJW30" s="24"/>
      <c r="TJX30" s="24"/>
      <c r="TJY30" s="24"/>
      <c r="TJZ30" s="24"/>
      <c r="TKA30" s="25"/>
      <c r="TKB30" s="15"/>
      <c r="TKC30" s="24"/>
      <c r="TKD30" s="24"/>
      <c r="TKE30" s="24"/>
      <c r="TKF30" s="24"/>
      <c r="TKG30" s="24"/>
      <c r="TKH30" s="24"/>
      <c r="TKI30" s="25"/>
      <c r="TKJ30" s="15"/>
      <c r="TKK30" s="24"/>
      <c r="TKL30" s="24"/>
      <c r="TKM30" s="24"/>
      <c r="TKN30" s="24"/>
      <c r="TKO30" s="24"/>
      <c r="TKP30" s="24"/>
      <c r="TKQ30" s="25"/>
      <c r="TKR30" s="15"/>
      <c r="TKS30" s="24"/>
      <c r="TKT30" s="24"/>
      <c r="TKU30" s="24"/>
      <c r="TKV30" s="24"/>
      <c r="TKW30" s="24"/>
      <c r="TKX30" s="24"/>
      <c r="TKY30" s="25"/>
      <c r="TKZ30" s="15"/>
      <c r="TLA30" s="24"/>
      <c r="TLB30" s="24"/>
      <c r="TLC30" s="24"/>
      <c r="TLD30" s="24"/>
      <c r="TLE30" s="24"/>
      <c r="TLF30" s="24"/>
      <c r="TLG30" s="25"/>
      <c r="TLH30" s="15"/>
      <c r="TLI30" s="24"/>
      <c r="TLJ30" s="24"/>
      <c r="TLK30" s="24"/>
      <c r="TLL30" s="24"/>
      <c r="TLM30" s="24"/>
      <c r="TLN30" s="24"/>
      <c r="TLO30" s="25"/>
      <c r="TLP30" s="15"/>
      <c r="TLQ30" s="24"/>
      <c r="TLR30" s="24"/>
      <c r="TLS30" s="24"/>
      <c r="TLT30" s="24"/>
      <c r="TLU30" s="24"/>
      <c r="TLV30" s="24"/>
      <c r="TLW30" s="25"/>
      <c r="TLX30" s="15"/>
      <c r="TLY30" s="24"/>
      <c r="TLZ30" s="24"/>
      <c r="TMA30" s="24"/>
      <c r="TMB30" s="24"/>
      <c r="TMC30" s="24"/>
      <c r="TMD30" s="24"/>
      <c r="TME30" s="25"/>
      <c r="TMF30" s="15"/>
      <c r="TMG30" s="24"/>
      <c r="TMH30" s="24"/>
      <c r="TMI30" s="24"/>
      <c r="TMJ30" s="24"/>
      <c r="TMK30" s="24"/>
      <c r="TML30" s="24"/>
      <c r="TMM30" s="25"/>
      <c r="TMN30" s="15"/>
      <c r="TMO30" s="24"/>
      <c r="TMP30" s="24"/>
      <c r="TMQ30" s="24"/>
      <c r="TMR30" s="24"/>
      <c r="TMS30" s="24"/>
      <c r="TMT30" s="24"/>
      <c r="TMU30" s="25"/>
      <c r="TMV30" s="15"/>
      <c r="TMW30" s="24"/>
      <c r="TMX30" s="24"/>
      <c r="TMY30" s="24"/>
      <c r="TMZ30" s="24"/>
      <c r="TNA30" s="24"/>
      <c r="TNB30" s="24"/>
      <c r="TNC30" s="25"/>
      <c r="TND30" s="15"/>
      <c r="TNE30" s="24"/>
      <c r="TNF30" s="24"/>
      <c r="TNG30" s="24"/>
      <c r="TNH30" s="24"/>
      <c r="TNI30" s="24"/>
      <c r="TNJ30" s="24"/>
      <c r="TNK30" s="25"/>
      <c r="TNL30" s="15"/>
      <c r="TNM30" s="24"/>
      <c r="TNN30" s="24"/>
      <c r="TNO30" s="24"/>
      <c r="TNP30" s="24"/>
      <c r="TNQ30" s="24"/>
      <c r="TNR30" s="24"/>
      <c r="TNS30" s="25"/>
      <c r="TNT30" s="15"/>
      <c r="TNU30" s="24"/>
      <c r="TNV30" s="24"/>
      <c r="TNW30" s="24"/>
      <c r="TNX30" s="24"/>
      <c r="TNY30" s="24"/>
      <c r="TNZ30" s="24"/>
      <c r="TOA30" s="25"/>
      <c r="TOB30" s="15"/>
      <c r="TOC30" s="24"/>
      <c r="TOD30" s="24"/>
      <c r="TOE30" s="24"/>
      <c r="TOF30" s="24"/>
      <c r="TOG30" s="24"/>
      <c r="TOH30" s="24"/>
      <c r="TOI30" s="25"/>
      <c r="TOJ30" s="15"/>
      <c r="TOK30" s="24"/>
      <c r="TOL30" s="24"/>
      <c r="TOM30" s="24"/>
      <c r="TON30" s="24"/>
      <c r="TOO30" s="24"/>
      <c r="TOP30" s="24"/>
      <c r="TOQ30" s="25"/>
      <c r="TOR30" s="15"/>
      <c r="TOS30" s="24"/>
      <c r="TOT30" s="24"/>
      <c r="TOU30" s="24"/>
      <c r="TOV30" s="24"/>
      <c r="TOW30" s="24"/>
      <c r="TOX30" s="24"/>
      <c r="TOY30" s="25"/>
      <c r="TOZ30" s="15"/>
      <c r="TPA30" s="24"/>
      <c r="TPB30" s="24"/>
      <c r="TPC30" s="24"/>
      <c r="TPD30" s="24"/>
      <c r="TPE30" s="24"/>
      <c r="TPF30" s="24"/>
      <c r="TPG30" s="25"/>
      <c r="TPH30" s="15"/>
      <c r="TPI30" s="24"/>
      <c r="TPJ30" s="24"/>
      <c r="TPK30" s="24"/>
      <c r="TPL30" s="24"/>
      <c r="TPM30" s="24"/>
      <c r="TPN30" s="24"/>
      <c r="TPO30" s="25"/>
      <c r="TPP30" s="15"/>
      <c r="TPQ30" s="24"/>
      <c r="TPR30" s="24"/>
      <c r="TPS30" s="24"/>
      <c r="TPT30" s="24"/>
      <c r="TPU30" s="24"/>
      <c r="TPV30" s="24"/>
      <c r="TPW30" s="25"/>
      <c r="TPX30" s="15"/>
      <c r="TPY30" s="24"/>
      <c r="TPZ30" s="24"/>
      <c r="TQA30" s="24"/>
      <c r="TQB30" s="24"/>
      <c r="TQC30" s="24"/>
      <c r="TQD30" s="24"/>
      <c r="TQE30" s="25"/>
      <c r="TQF30" s="15"/>
      <c r="TQG30" s="24"/>
      <c r="TQH30" s="24"/>
      <c r="TQI30" s="24"/>
      <c r="TQJ30" s="24"/>
      <c r="TQK30" s="24"/>
      <c r="TQL30" s="24"/>
      <c r="TQM30" s="25"/>
      <c r="TQN30" s="15"/>
      <c r="TQO30" s="24"/>
      <c r="TQP30" s="24"/>
      <c r="TQQ30" s="24"/>
      <c r="TQR30" s="24"/>
      <c r="TQS30" s="24"/>
      <c r="TQT30" s="24"/>
      <c r="TQU30" s="25"/>
      <c r="TQV30" s="15"/>
      <c r="TQW30" s="24"/>
      <c r="TQX30" s="24"/>
      <c r="TQY30" s="24"/>
      <c r="TQZ30" s="24"/>
      <c r="TRA30" s="24"/>
      <c r="TRB30" s="24"/>
      <c r="TRC30" s="25"/>
      <c r="TRD30" s="15"/>
      <c r="TRE30" s="24"/>
      <c r="TRF30" s="24"/>
      <c r="TRG30" s="24"/>
      <c r="TRH30" s="24"/>
      <c r="TRI30" s="24"/>
      <c r="TRJ30" s="24"/>
      <c r="TRK30" s="25"/>
      <c r="TRL30" s="15"/>
      <c r="TRM30" s="24"/>
      <c r="TRN30" s="24"/>
      <c r="TRO30" s="24"/>
      <c r="TRP30" s="24"/>
      <c r="TRQ30" s="24"/>
      <c r="TRR30" s="24"/>
      <c r="TRS30" s="25"/>
      <c r="TRT30" s="15"/>
      <c r="TRU30" s="24"/>
      <c r="TRV30" s="24"/>
      <c r="TRW30" s="24"/>
      <c r="TRX30" s="24"/>
      <c r="TRY30" s="24"/>
      <c r="TRZ30" s="24"/>
      <c r="TSA30" s="25"/>
      <c r="TSB30" s="15"/>
      <c r="TSC30" s="24"/>
      <c r="TSD30" s="24"/>
      <c r="TSE30" s="24"/>
      <c r="TSF30" s="24"/>
      <c r="TSG30" s="24"/>
      <c r="TSH30" s="24"/>
      <c r="TSI30" s="25"/>
      <c r="TSJ30" s="15"/>
      <c r="TSK30" s="24"/>
      <c r="TSL30" s="24"/>
      <c r="TSM30" s="24"/>
      <c r="TSN30" s="24"/>
      <c r="TSO30" s="24"/>
      <c r="TSP30" s="24"/>
      <c r="TSQ30" s="25"/>
      <c r="TSR30" s="15"/>
      <c r="TSS30" s="24"/>
      <c r="TST30" s="24"/>
      <c r="TSU30" s="24"/>
      <c r="TSV30" s="24"/>
      <c r="TSW30" s="24"/>
      <c r="TSX30" s="24"/>
      <c r="TSY30" s="25"/>
      <c r="TSZ30" s="15"/>
      <c r="TTA30" s="24"/>
      <c r="TTB30" s="24"/>
      <c r="TTC30" s="24"/>
      <c r="TTD30" s="24"/>
      <c r="TTE30" s="24"/>
      <c r="TTF30" s="24"/>
      <c r="TTG30" s="25"/>
      <c r="TTH30" s="15"/>
      <c r="TTI30" s="24"/>
      <c r="TTJ30" s="24"/>
      <c r="TTK30" s="24"/>
      <c r="TTL30" s="24"/>
      <c r="TTM30" s="24"/>
      <c r="TTN30" s="24"/>
      <c r="TTO30" s="25"/>
      <c r="TTP30" s="15"/>
      <c r="TTQ30" s="24"/>
      <c r="TTR30" s="24"/>
      <c r="TTS30" s="24"/>
      <c r="TTT30" s="24"/>
      <c r="TTU30" s="24"/>
      <c r="TTV30" s="24"/>
      <c r="TTW30" s="25"/>
      <c r="TTX30" s="15"/>
      <c r="TTY30" s="24"/>
      <c r="TTZ30" s="24"/>
      <c r="TUA30" s="24"/>
      <c r="TUB30" s="24"/>
      <c r="TUC30" s="24"/>
      <c r="TUD30" s="24"/>
      <c r="TUE30" s="25"/>
      <c r="TUF30" s="15"/>
      <c r="TUG30" s="24"/>
      <c r="TUH30" s="24"/>
      <c r="TUI30" s="24"/>
      <c r="TUJ30" s="24"/>
      <c r="TUK30" s="24"/>
      <c r="TUL30" s="24"/>
      <c r="TUM30" s="25"/>
      <c r="TUN30" s="15"/>
      <c r="TUO30" s="24"/>
      <c r="TUP30" s="24"/>
      <c r="TUQ30" s="24"/>
      <c r="TUR30" s="24"/>
      <c r="TUS30" s="24"/>
      <c r="TUT30" s="24"/>
      <c r="TUU30" s="25"/>
      <c r="TUV30" s="15"/>
      <c r="TUW30" s="24"/>
      <c r="TUX30" s="24"/>
      <c r="TUY30" s="24"/>
      <c r="TUZ30" s="24"/>
      <c r="TVA30" s="24"/>
      <c r="TVB30" s="24"/>
      <c r="TVC30" s="25"/>
      <c r="TVD30" s="15"/>
      <c r="TVE30" s="24"/>
      <c r="TVF30" s="24"/>
      <c r="TVG30" s="24"/>
      <c r="TVH30" s="24"/>
      <c r="TVI30" s="24"/>
      <c r="TVJ30" s="24"/>
      <c r="TVK30" s="25"/>
      <c r="TVL30" s="15"/>
      <c r="TVM30" s="24"/>
      <c r="TVN30" s="24"/>
      <c r="TVO30" s="24"/>
      <c r="TVP30" s="24"/>
      <c r="TVQ30" s="24"/>
      <c r="TVR30" s="24"/>
      <c r="TVS30" s="25"/>
      <c r="TVT30" s="15"/>
      <c r="TVU30" s="24"/>
      <c r="TVV30" s="24"/>
      <c r="TVW30" s="24"/>
      <c r="TVX30" s="24"/>
      <c r="TVY30" s="24"/>
      <c r="TVZ30" s="24"/>
      <c r="TWA30" s="25"/>
      <c r="TWB30" s="15"/>
      <c r="TWC30" s="24"/>
      <c r="TWD30" s="24"/>
      <c r="TWE30" s="24"/>
      <c r="TWF30" s="24"/>
      <c r="TWG30" s="24"/>
      <c r="TWH30" s="24"/>
      <c r="TWI30" s="25"/>
      <c r="TWJ30" s="15"/>
      <c r="TWK30" s="24"/>
      <c r="TWL30" s="24"/>
      <c r="TWM30" s="24"/>
      <c r="TWN30" s="24"/>
      <c r="TWO30" s="24"/>
      <c r="TWP30" s="24"/>
      <c r="TWQ30" s="25"/>
      <c r="TWR30" s="15"/>
      <c r="TWS30" s="24"/>
      <c r="TWT30" s="24"/>
      <c r="TWU30" s="24"/>
      <c r="TWV30" s="24"/>
      <c r="TWW30" s="24"/>
      <c r="TWX30" s="24"/>
      <c r="TWY30" s="25"/>
      <c r="TWZ30" s="15"/>
      <c r="TXA30" s="24"/>
      <c r="TXB30" s="24"/>
      <c r="TXC30" s="24"/>
      <c r="TXD30" s="24"/>
      <c r="TXE30" s="24"/>
      <c r="TXF30" s="24"/>
      <c r="TXG30" s="25"/>
      <c r="TXH30" s="15"/>
      <c r="TXI30" s="24"/>
      <c r="TXJ30" s="24"/>
      <c r="TXK30" s="24"/>
      <c r="TXL30" s="24"/>
      <c r="TXM30" s="24"/>
      <c r="TXN30" s="24"/>
      <c r="TXO30" s="25"/>
      <c r="TXP30" s="15"/>
      <c r="TXQ30" s="24"/>
      <c r="TXR30" s="24"/>
      <c r="TXS30" s="24"/>
      <c r="TXT30" s="24"/>
      <c r="TXU30" s="24"/>
      <c r="TXV30" s="24"/>
      <c r="TXW30" s="25"/>
      <c r="TXX30" s="15"/>
      <c r="TXY30" s="24"/>
      <c r="TXZ30" s="24"/>
      <c r="TYA30" s="24"/>
      <c r="TYB30" s="24"/>
      <c r="TYC30" s="24"/>
      <c r="TYD30" s="24"/>
      <c r="TYE30" s="25"/>
      <c r="TYF30" s="15"/>
      <c r="TYG30" s="24"/>
      <c r="TYH30" s="24"/>
      <c r="TYI30" s="24"/>
      <c r="TYJ30" s="24"/>
      <c r="TYK30" s="24"/>
      <c r="TYL30" s="24"/>
      <c r="TYM30" s="25"/>
      <c r="TYN30" s="15"/>
      <c r="TYO30" s="24"/>
      <c r="TYP30" s="24"/>
      <c r="TYQ30" s="24"/>
      <c r="TYR30" s="24"/>
      <c r="TYS30" s="24"/>
      <c r="TYT30" s="24"/>
      <c r="TYU30" s="25"/>
      <c r="TYV30" s="15"/>
      <c r="TYW30" s="24"/>
      <c r="TYX30" s="24"/>
      <c r="TYY30" s="24"/>
      <c r="TYZ30" s="24"/>
      <c r="TZA30" s="24"/>
      <c r="TZB30" s="24"/>
      <c r="TZC30" s="25"/>
      <c r="TZD30" s="15"/>
      <c r="TZE30" s="24"/>
      <c r="TZF30" s="24"/>
      <c r="TZG30" s="24"/>
      <c r="TZH30" s="24"/>
      <c r="TZI30" s="24"/>
      <c r="TZJ30" s="24"/>
      <c r="TZK30" s="25"/>
      <c r="TZL30" s="15"/>
      <c r="TZM30" s="24"/>
      <c r="TZN30" s="24"/>
      <c r="TZO30" s="24"/>
      <c r="TZP30" s="24"/>
      <c r="TZQ30" s="24"/>
      <c r="TZR30" s="24"/>
      <c r="TZS30" s="25"/>
      <c r="TZT30" s="15"/>
      <c r="TZU30" s="24"/>
      <c r="TZV30" s="24"/>
      <c r="TZW30" s="24"/>
      <c r="TZX30" s="24"/>
      <c r="TZY30" s="24"/>
      <c r="TZZ30" s="24"/>
      <c r="UAA30" s="25"/>
      <c r="UAB30" s="15"/>
      <c r="UAC30" s="24"/>
      <c r="UAD30" s="24"/>
      <c r="UAE30" s="24"/>
      <c r="UAF30" s="24"/>
      <c r="UAG30" s="24"/>
      <c r="UAH30" s="24"/>
      <c r="UAI30" s="25"/>
      <c r="UAJ30" s="15"/>
      <c r="UAK30" s="24"/>
      <c r="UAL30" s="24"/>
      <c r="UAM30" s="24"/>
      <c r="UAN30" s="24"/>
      <c r="UAO30" s="24"/>
      <c r="UAP30" s="24"/>
      <c r="UAQ30" s="25"/>
      <c r="UAR30" s="15"/>
      <c r="UAS30" s="24"/>
      <c r="UAT30" s="24"/>
      <c r="UAU30" s="24"/>
      <c r="UAV30" s="24"/>
      <c r="UAW30" s="24"/>
      <c r="UAX30" s="24"/>
      <c r="UAY30" s="25"/>
      <c r="UAZ30" s="15"/>
      <c r="UBA30" s="24"/>
      <c r="UBB30" s="24"/>
      <c r="UBC30" s="24"/>
      <c r="UBD30" s="24"/>
      <c r="UBE30" s="24"/>
      <c r="UBF30" s="24"/>
      <c r="UBG30" s="25"/>
      <c r="UBH30" s="15"/>
      <c r="UBI30" s="24"/>
      <c r="UBJ30" s="24"/>
      <c r="UBK30" s="24"/>
      <c r="UBL30" s="24"/>
      <c r="UBM30" s="24"/>
      <c r="UBN30" s="24"/>
      <c r="UBO30" s="25"/>
      <c r="UBP30" s="15"/>
      <c r="UBQ30" s="24"/>
      <c r="UBR30" s="24"/>
      <c r="UBS30" s="24"/>
      <c r="UBT30" s="24"/>
      <c r="UBU30" s="24"/>
      <c r="UBV30" s="24"/>
      <c r="UBW30" s="25"/>
      <c r="UBX30" s="15"/>
      <c r="UBY30" s="24"/>
      <c r="UBZ30" s="24"/>
      <c r="UCA30" s="24"/>
      <c r="UCB30" s="24"/>
      <c r="UCC30" s="24"/>
      <c r="UCD30" s="24"/>
      <c r="UCE30" s="25"/>
      <c r="UCF30" s="15"/>
      <c r="UCG30" s="24"/>
      <c r="UCH30" s="24"/>
      <c r="UCI30" s="24"/>
      <c r="UCJ30" s="24"/>
      <c r="UCK30" s="24"/>
      <c r="UCL30" s="24"/>
      <c r="UCM30" s="25"/>
      <c r="UCN30" s="15"/>
      <c r="UCO30" s="24"/>
      <c r="UCP30" s="24"/>
      <c r="UCQ30" s="24"/>
      <c r="UCR30" s="24"/>
      <c r="UCS30" s="24"/>
      <c r="UCT30" s="24"/>
      <c r="UCU30" s="25"/>
      <c r="UCV30" s="15"/>
      <c r="UCW30" s="24"/>
      <c r="UCX30" s="24"/>
      <c r="UCY30" s="24"/>
      <c r="UCZ30" s="24"/>
      <c r="UDA30" s="24"/>
      <c r="UDB30" s="24"/>
      <c r="UDC30" s="25"/>
      <c r="UDD30" s="15"/>
      <c r="UDE30" s="24"/>
      <c r="UDF30" s="24"/>
      <c r="UDG30" s="24"/>
      <c r="UDH30" s="24"/>
      <c r="UDI30" s="24"/>
      <c r="UDJ30" s="24"/>
      <c r="UDK30" s="25"/>
      <c r="UDL30" s="15"/>
      <c r="UDM30" s="24"/>
      <c r="UDN30" s="24"/>
      <c r="UDO30" s="24"/>
      <c r="UDP30" s="24"/>
      <c r="UDQ30" s="24"/>
      <c r="UDR30" s="24"/>
      <c r="UDS30" s="25"/>
      <c r="UDT30" s="15"/>
      <c r="UDU30" s="24"/>
      <c r="UDV30" s="24"/>
      <c r="UDW30" s="24"/>
      <c r="UDX30" s="24"/>
      <c r="UDY30" s="24"/>
      <c r="UDZ30" s="24"/>
      <c r="UEA30" s="25"/>
      <c r="UEB30" s="15"/>
      <c r="UEC30" s="24"/>
      <c r="UED30" s="24"/>
      <c r="UEE30" s="24"/>
      <c r="UEF30" s="24"/>
      <c r="UEG30" s="24"/>
      <c r="UEH30" s="24"/>
      <c r="UEI30" s="25"/>
      <c r="UEJ30" s="15"/>
      <c r="UEK30" s="24"/>
      <c r="UEL30" s="24"/>
      <c r="UEM30" s="24"/>
      <c r="UEN30" s="24"/>
      <c r="UEO30" s="24"/>
      <c r="UEP30" s="24"/>
      <c r="UEQ30" s="25"/>
      <c r="UER30" s="15"/>
      <c r="UES30" s="24"/>
      <c r="UET30" s="24"/>
      <c r="UEU30" s="24"/>
      <c r="UEV30" s="24"/>
      <c r="UEW30" s="24"/>
      <c r="UEX30" s="24"/>
      <c r="UEY30" s="25"/>
      <c r="UEZ30" s="15"/>
      <c r="UFA30" s="24"/>
      <c r="UFB30" s="24"/>
      <c r="UFC30" s="24"/>
      <c r="UFD30" s="24"/>
      <c r="UFE30" s="24"/>
      <c r="UFF30" s="24"/>
      <c r="UFG30" s="25"/>
      <c r="UFH30" s="15"/>
      <c r="UFI30" s="24"/>
      <c r="UFJ30" s="24"/>
      <c r="UFK30" s="24"/>
      <c r="UFL30" s="24"/>
      <c r="UFM30" s="24"/>
      <c r="UFN30" s="24"/>
      <c r="UFO30" s="25"/>
      <c r="UFP30" s="15"/>
      <c r="UFQ30" s="24"/>
      <c r="UFR30" s="24"/>
      <c r="UFS30" s="24"/>
      <c r="UFT30" s="24"/>
      <c r="UFU30" s="24"/>
      <c r="UFV30" s="24"/>
      <c r="UFW30" s="25"/>
      <c r="UFX30" s="15"/>
      <c r="UFY30" s="24"/>
      <c r="UFZ30" s="24"/>
      <c r="UGA30" s="24"/>
      <c r="UGB30" s="24"/>
      <c r="UGC30" s="24"/>
      <c r="UGD30" s="24"/>
      <c r="UGE30" s="25"/>
      <c r="UGF30" s="15"/>
      <c r="UGG30" s="24"/>
      <c r="UGH30" s="24"/>
      <c r="UGI30" s="24"/>
      <c r="UGJ30" s="24"/>
      <c r="UGK30" s="24"/>
      <c r="UGL30" s="24"/>
      <c r="UGM30" s="25"/>
      <c r="UGN30" s="15"/>
      <c r="UGO30" s="24"/>
      <c r="UGP30" s="24"/>
      <c r="UGQ30" s="24"/>
      <c r="UGR30" s="24"/>
      <c r="UGS30" s="24"/>
      <c r="UGT30" s="24"/>
      <c r="UGU30" s="25"/>
      <c r="UGV30" s="15"/>
      <c r="UGW30" s="24"/>
      <c r="UGX30" s="24"/>
      <c r="UGY30" s="24"/>
      <c r="UGZ30" s="24"/>
      <c r="UHA30" s="24"/>
      <c r="UHB30" s="24"/>
      <c r="UHC30" s="25"/>
      <c r="UHD30" s="15"/>
      <c r="UHE30" s="24"/>
      <c r="UHF30" s="24"/>
      <c r="UHG30" s="24"/>
      <c r="UHH30" s="24"/>
      <c r="UHI30" s="24"/>
      <c r="UHJ30" s="24"/>
      <c r="UHK30" s="25"/>
      <c r="UHL30" s="15"/>
      <c r="UHM30" s="24"/>
      <c r="UHN30" s="24"/>
      <c r="UHO30" s="24"/>
      <c r="UHP30" s="24"/>
      <c r="UHQ30" s="24"/>
      <c r="UHR30" s="24"/>
      <c r="UHS30" s="25"/>
      <c r="UHT30" s="15"/>
      <c r="UHU30" s="24"/>
      <c r="UHV30" s="24"/>
      <c r="UHW30" s="24"/>
      <c r="UHX30" s="24"/>
      <c r="UHY30" s="24"/>
      <c r="UHZ30" s="24"/>
      <c r="UIA30" s="25"/>
      <c r="UIB30" s="15"/>
      <c r="UIC30" s="24"/>
      <c r="UID30" s="24"/>
      <c r="UIE30" s="24"/>
      <c r="UIF30" s="24"/>
      <c r="UIG30" s="24"/>
      <c r="UIH30" s="24"/>
      <c r="UII30" s="25"/>
      <c r="UIJ30" s="15"/>
      <c r="UIK30" s="24"/>
      <c r="UIL30" s="24"/>
      <c r="UIM30" s="24"/>
      <c r="UIN30" s="24"/>
      <c r="UIO30" s="24"/>
      <c r="UIP30" s="24"/>
      <c r="UIQ30" s="25"/>
      <c r="UIR30" s="15"/>
      <c r="UIS30" s="24"/>
      <c r="UIT30" s="24"/>
      <c r="UIU30" s="24"/>
      <c r="UIV30" s="24"/>
      <c r="UIW30" s="24"/>
      <c r="UIX30" s="24"/>
      <c r="UIY30" s="25"/>
      <c r="UIZ30" s="15"/>
      <c r="UJA30" s="24"/>
      <c r="UJB30" s="24"/>
      <c r="UJC30" s="24"/>
      <c r="UJD30" s="24"/>
      <c r="UJE30" s="24"/>
      <c r="UJF30" s="24"/>
      <c r="UJG30" s="25"/>
      <c r="UJH30" s="15"/>
      <c r="UJI30" s="24"/>
      <c r="UJJ30" s="24"/>
      <c r="UJK30" s="24"/>
      <c r="UJL30" s="24"/>
      <c r="UJM30" s="24"/>
      <c r="UJN30" s="24"/>
      <c r="UJO30" s="25"/>
      <c r="UJP30" s="15"/>
      <c r="UJQ30" s="24"/>
      <c r="UJR30" s="24"/>
      <c r="UJS30" s="24"/>
      <c r="UJT30" s="24"/>
      <c r="UJU30" s="24"/>
      <c r="UJV30" s="24"/>
      <c r="UJW30" s="25"/>
      <c r="UJX30" s="15"/>
      <c r="UJY30" s="24"/>
      <c r="UJZ30" s="24"/>
      <c r="UKA30" s="24"/>
      <c r="UKB30" s="24"/>
      <c r="UKC30" s="24"/>
      <c r="UKD30" s="24"/>
      <c r="UKE30" s="25"/>
      <c r="UKF30" s="15"/>
      <c r="UKG30" s="24"/>
      <c r="UKH30" s="24"/>
      <c r="UKI30" s="24"/>
      <c r="UKJ30" s="24"/>
      <c r="UKK30" s="24"/>
      <c r="UKL30" s="24"/>
      <c r="UKM30" s="25"/>
      <c r="UKN30" s="15"/>
      <c r="UKO30" s="24"/>
      <c r="UKP30" s="24"/>
      <c r="UKQ30" s="24"/>
      <c r="UKR30" s="24"/>
      <c r="UKS30" s="24"/>
      <c r="UKT30" s="24"/>
      <c r="UKU30" s="25"/>
      <c r="UKV30" s="15"/>
      <c r="UKW30" s="24"/>
      <c r="UKX30" s="24"/>
      <c r="UKY30" s="24"/>
      <c r="UKZ30" s="24"/>
      <c r="ULA30" s="24"/>
      <c r="ULB30" s="24"/>
      <c r="ULC30" s="25"/>
      <c r="ULD30" s="15"/>
      <c r="ULE30" s="24"/>
      <c r="ULF30" s="24"/>
      <c r="ULG30" s="24"/>
      <c r="ULH30" s="24"/>
      <c r="ULI30" s="24"/>
      <c r="ULJ30" s="24"/>
      <c r="ULK30" s="25"/>
      <c r="ULL30" s="15"/>
      <c r="ULM30" s="24"/>
      <c r="ULN30" s="24"/>
      <c r="ULO30" s="24"/>
      <c r="ULP30" s="24"/>
      <c r="ULQ30" s="24"/>
      <c r="ULR30" s="24"/>
      <c r="ULS30" s="25"/>
      <c r="ULT30" s="15"/>
      <c r="ULU30" s="24"/>
      <c r="ULV30" s="24"/>
      <c r="ULW30" s="24"/>
      <c r="ULX30" s="24"/>
      <c r="ULY30" s="24"/>
      <c r="ULZ30" s="24"/>
      <c r="UMA30" s="25"/>
      <c r="UMB30" s="15"/>
      <c r="UMC30" s="24"/>
      <c r="UMD30" s="24"/>
      <c r="UME30" s="24"/>
      <c r="UMF30" s="24"/>
      <c r="UMG30" s="24"/>
      <c r="UMH30" s="24"/>
      <c r="UMI30" s="25"/>
      <c r="UMJ30" s="15"/>
      <c r="UMK30" s="24"/>
      <c r="UML30" s="24"/>
      <c r="UMM30" s="24"/>
      <c r="UMN30" s="24"/>
      <c r="UMO30" s="24"/>
      <c r="UMP30" s="24"/>
      <c r="UMQ30" s="25"/>
      <c r="UMR30" s="15"/>
      <c r="UMS30" s="24"/>
      <c r="UMT30" s="24"/>
      <c r="UMU30" s="24"/>
      <c r="UMV30" s="24"/>
      <c r="UMW30" s="24"/>
      <c r="UMX30" s="24"/>
      <c r="UMY30" s="25"/>
      <c r="UMZ30" s="15"/>
      <c r="UNA30" s="24"/>
      <c r="UNB30" s="24"/>
      <c r="UNC30" s="24"/>
      <c r="UND30" s="24"/>
      <c r="UNE30" s="24"/>
      <c r="UNF30" s="24"/>
      <c r="UNG30" s="25"/>
      <c r="UNH30" s="15"/>
      <c r="UNI30" s="24"/>
      <c r="UNJ30" s="24"/>
      <c r="UNK30" s="24"/>
      <c r="UNL30" s="24"/>
      <c r="UNM30" s="24"/>
      <c r="UNN30" s="24"/>
      <c r="UNO30" s="25"/>
      <c r="UNP30" s="15"/>
      <c r="UNQ30" s="24"/>
      <c r="UNR30" s="24"/>
      <c r="UNS30" s="24"/>
      <c r="UNT30" s="24"/>
      <c r="UNU30" s="24"/>
      <c r="UNV30" s="24"/>
      <c r="UNW30" s="25"/>
      <c r="UNX30" s="15"/>
      <c r="UNY30" s="24"/>
      <c r="UNZ30" s="24"/>
      <c r="UOA30" s="24"/>
      <c r="UOB30" s="24"/>
      <c r="UOC30" s="24"/>
      <c r="UOD30" s="24"/>
      <c r="UOE30" s="25"/>
      <c r="UOF30" s="15"/>
      <c r="UOG30" s="24"/>
      <c r="UOH30" s="24"/>
      <c r="UOI30" s="24"/>
      <c r="UOJ30" s="24"/>
      <c r="UOK30" s="24"/>
      <c r="UOL30" s="24"/>
      <c r="UOM30" s="25"/>
      <c r="UON30" s="15"/>
      <c r="UOO30" s="24"/>
      <c r="UOP30" s="24"/>
      <c r="UOQ30" s="24"/>
      <c r="UOR30" s="24"/>
      <c r="UOS30" s="24"/>
      <c r="UOT30" s="24"/>
      <c r="UOU30" s="25"/>
      <c r="UOV30" s="15"/>
      <c r="UOW30" s="24"/>
      <c r="UOX30" s="24"/>
      <c r="UOY30" s="24"/>
      <c r="UOZ30" s="24"/>
      <c r="UPA30" s="24"/>
      <c r="UPB30" s="24"/>
      <c r="UPC30" s="25"/>
      <c r="UPD30" s="15"/>
      <c r="UPE30" s="24"/>
      <c r="UPF30" s="24"/>
      <c r="UPG30" s="24"/>
      <c r="UPH30" s="24"/>
      <c r="UPI30" s="24"/>
      <c r="UPJ30" s="24"/>
      <c r="UPK30" s="25"/>
      <c r="UPL30" s="15"/>
      <c r="UPM30" s="24"/>
      <c r="UPN30" s="24"/>
      <c r="UPO30" s="24"/>
      <c r="UPP30" s="24"/>
      <c r="UPQ30" s="24"/>
      <c r="UPR30" s="24"/>
      <c r="UPS30" s="25"/>
      <c r="UPT30" s="15"/>
      <c r="UPU30" s="24"/>
      <c r="UPV30" s="24"/>
      <c r="UPW30" s="24"/>
      <c r="UPX30" s="24"/>
      <c r="UPY30" s="24"/>
      <c r="UPZ30" s="24"/>
      <c r="UQA30" s="25"/>
      <c r="UQB30" s="15"/>
      <c r="UQC30" s="24"/>
      <c r="UQD30" s="24"/>
      <c r="UQE30" s="24"/>
      <c r="UQF30" s="24"/>
      <c r="UQG30" s="24"/>
      <c r="UQH30" s="24"/>
      <c r="UQI30" s="25"/>
      <c r="UQJ30" s="15"/>
      <c r="UQK30" s="24"/>
      <c r="UQL30" s="24"/>
      <c r="UQM30" s="24"/>
      <c r="UQN30" s="24"/>
      <c r="UQO30" s="24"/>
      <c r="UQP30" s="24"/>
      <c r="UQQ30" s="25"/>
      <c r="UQR30" s="15"/>
      <c r="UQS30" s="24"/>
      <c r="UQT30" s="24"/>
      <c r="UQU30" s="24"/>
      <c r="UQV30" s="24"/>
      <c r="UQW30" s="24"/>
      <c r="UQX30" s="24"/>
      <c r="UQY30" s="25"/>
      <c r="UQZ30" s="15"/>
      <c r="URA30" s="24"/>
      <c r="URB30" s="24"/>
      <c r="URC30" s="24"/>
      <c r="URD30" s="24"/>
      <c r="URE30" s="24"/>
      <c r="URF30" s="24"/>
      <c r="URG30" s="25"/>
      <c r="URH30" s="15"/>
      <c r="URI30" s="24"/>
      <c r="URJ30" s="24"/>
      <c r="URK30" s="24"/>
      <c r="URL30" s="24"/>
      <c r="URM30" s="24"/>
      <c r="URN30" s="24"/>
      <c r="URO30" s="25"/>
      <c r="URP30" s="15"/>
      <c r="URQ30" s="24"/>
      <c r="URR30" s="24"/>
      <c r="URS30" s="24"/>
      <c r="URT30" s="24"/>
      <c r="URU30" s="24"/>
      <c r="URV30" s="24"/>
      <c r="URW30" s="25"/>
      <c r="URX30" s="15"/>
      <c r="URY30" s="24"/>
      <c r="URZ30" s="24"/>
      <c r="USA30" s="24"/>
      <c r="USB30" s="24"/>
      <c r="USC30" s="24"/>
      <c r="USD30" s="24"/>
      <c r="USE30" s="25"/>
      <c r="USF30" s="15"/>
      <c r="USG30" s="24"/>
      <c r="USH30" s="24"/>
      <c r="USI30" s="24"/>
      <c r="USJ30" s="24"/>
      <c r="USK30" s="24"/>
      <c r="USL30" s="24"/>
      <c r="USM30" s="25"/>
      <c r="USN30" s="15"/>
      <c r="USO30" s="24"/>
      <c r="USP30" s="24"/>
      <c r="USQ30" s="24"/>
      <c r="USR30" s="24"/>
      <c r="USS30" s="24"/>
      <c r="UST30" s="24"/>
      <c r="USU30" s="25"/>
      <c r="USV30" s="15"/>
      <c r="USW30" s="24"/>
      <c r="USX30" s="24"/>
      <c r="USY30" s="24"/>
      <c r="USZ30" s="24"/>
      <c r="UTA30" s="24"/>
      <c r="UTB30" s="24"/>
      <c r="UTC30" s="25"/>
      <c r="UTD30" s="15"/>
      <c r="UTE30" s="24"/>
      <c r="UTF30" s="24"/>
      <c r="UTG30" s="24"/>
      <c r="UTH30" s="24"/>
      <c r="UTI30" s="24"/>
      <c r="UTJ30" s="24"/>
      <c r="UTK30" s="25"/>
      <c r="UTL30" s="15"/>
      <c r="UTM30" s="24"/>
      <c r="UTN30" s="24"/>
      <c r="UTO30" s="24"/>
      <c r="UTP30" s="24"/>
      <c r="UTQ30" s="24"/>
      <c r="UTR30" s="24"/>
      <c r="UTS30" s="25"/>
      <c r="UTT30" s="15"/>
      <c r="UTU30" s="24"/>
      <c r="UTV30" s="24"/>
      <c r="UTW30" s="24"/>
      <c r="UTX30" s="24"/>
      <c r="UTY30" s="24"/>
      <c r="UTZ30" s="24"/>
      <c r="UUA30" s="25"/>
      <c r="UUB30" s="15"/>
      <c r="UUC30" s="24"/>
      <c r="UUD30" s="24"/>
      <c r="UUE30" s="24"/>
      <c r="UUF30" s="24"/>
      <c r="UUG30" s="24"/>
      <c r="UUH30" s="24"/>
      <c r="UUI30" s="25"/>
      <c r="UUJ30" s="15"/>
      <c r="UUK30" s="24"/>
      <c r="UUL30" s="24"/>
      <c r="UUM30" s="24"/>
      <c r="UUN30" s="24"/>
      <c r="UUO30" s="24"/>
      <c r="UUP30" s="24"/>
      <c r="UUQ30" s="25"/>
      <c r="UUR30" s="15"/>
      <c r="UUS30" s="24"/>
      <c r="UUT30" s="24"/>
      <c r="UUU30" s="24"/>
      <c r="UUV30" s="24"/>
      <c r="UUW30" s="24"/>
      <c r="UUX30" s="24"/>
      <c r="UUY30" s="25"/>
      <c r="UUZ30" s="15"/>
      <c r="UVA30" s="24"/>
      <c r="UVB30" s="24"/>
      <c r="UVC30" s="24"/>
      <c r="UVD30" s="24"/>
      <c r="UVE30" s="24"/>
      <c r="UVF30" s="24"/>
      <c r="UVG30" s="25"/>
      <c r="UVH30" s="15"/>
      <c r="UVI30" s="24"/>
      <c r="UVJ30" s="24"/>
      <c r="UVK30" s="24"/>
      <c r="UVL30" s="24"/>
      <c r="UVM30" s="24"/>
      <c r="UVN30" s="24"/>
      <c r="UVO30" s="25"/>
      <c r="UVP30" s="15"/>
      <c r="UVQ30" s="24"/>
      <c r="UVR30" s="24"/>
      <c r="UVS30" s="24"/>
      <c r="UVT30" s="24"/>
      <c r="UVU30" s="24"/>
      <c r="UVV30" s="24"/>
      <c r="UVW30" s="25"/>
      <c r="UVX30" s="15"/>
      <c r="UVY30" s="24"/>
      <c r="UVZ30" s="24"/>
      <c r="UWA30" s="24"/>
      <c r="UWB30" s="24"/>
      <c r="UWC30" s="24"/>
      <c r="UWD30" s="24"/>
      <c r="UWE30" s="25"/>
      <c r="UWF30" s="15"/>
      <c r="UWG30" s="24"/>
      <c r="UWH30" s="24"/>
      <c r="UWI30" s="24"/>
      <c r="UWJ30" s="24"/>
      <c r="UWK30" s="24"/>
      <c r="UWL30" s="24"/>
      <c r="UWM30" s="25"/>
      <c r="UWN30" s="15"/>
      <c r="UWO30" s="24"/>
      <c r="UWP30" s="24"/>
      <c r="UWQ30" s="24"/>
      <c r="UWR30" s="24"/>
      <c r="UWS30" s="24"/>
      <c r="UWT30" s="24"/>
      <c r="UWU30" s="25"/>
      <c r="UWV30" s="15"/>
      <c r="UWW30" s="24"/>
      <c r="UWX30" s="24"/>
      <c r="UWY30" s="24"/>
      <c r="UWZ30" s="24"/>
      <c r="UXA30" s="24"/>
      <c r="UXB30" s="24"/>
      <c r="UXC30" s="25"/>
      <c r="UXD30" s="15"/>
      <c r="UXE30" s="24"/>
      <c r="UXF30" s="24"/>
      <c r="UXG30" s="24"/>
      <c r="UXH30" s="24"/>
      <c r="UXI30" s="24"/>
      <c r="UXJ30" s="24"/>
      <c r="UXK30" s="25"/>
      <c r="UXL30" s="15"/>
      <c r="UXM30" s="24"/>
      <c r="UXN30" s="24"/>
      <c r="UXO30" s="24"/>
      <c r="UXP30" s="24"/>
      <c r="UXQ30" s="24"/>
      <c r="UXR30" s="24"/>
      <c r="UXS30" s="25"/>
      <c r="UXT30" s="15"/>
      <c r="UXU30" s="24"/>
      <c r="UXV30" s="24"/>
      <c r="UXW30" s="24"/>
      <c r="UXX30" s="24"/>
      <c r="UXY30" s="24"/>
      <c r="UXZ30" s="24"/>
      <c r="UYA30" s="25"/>
      <c r="UYB30" s="15"/>
      <c r="UYC30" s="24"/>
      <c r="UYD30" s="24"/>
      <c r="UYE30" s="24"/>
      <c r="UYF30" s="24"/>
      <c r="UYG30" s="24"/>
      <c r="UYH30" s="24"/>
      <c r="UYI30" s="25"/>
      <c r="UYJ30" s="15"/>
      <c r="UYK30" s="24"/>
      <c r="UYL30" s="24"/>
      <c r="UYM30" s="24"/>
      <c r="UYN30" s="24"/>
      <c r="UYO30" s="24"/>
      <c r="UYP30" s="24"/>
      <c r="UYQ30" s="25"/>
      <c r="UYR30" s="15"/>
      <c r="UYS30" s="24"/>
      <c r="UYT30" s="24"/>
      <c r="UYU30" s="24"/>
      <c r="UYV30" s="24"/>
      <c r="UYW30" s="24"/>
      <c r="UYX30" s="24"/>
      <c r="UYY30" s="25"/>
      <c r="UYZ30" s="15"/>
      <c r="UZA30" s="24"/>
      <c r="UZB30" s="24"/>
      <c r="UZC30" s="24"/>
      <c r="UZD30" s="24"/>
      <c r="UZE30" s="24"/>
      <c r="UZF30" s="24"/>
      <c r="UZG30" s="25"/>
      <c r="UZH30" s="15"/>
      <c r="UZI30" s="24"/>
      <c r="UZJ30" s="24"/>
      <c r="UZK30" s="24"/>
      <c r="UZL30" s="24"/>
      <c r="UZM30" s="24"/>
      <c r="UZN30" s="24"/>
      <c r="UZO30" s="25"/>
      <c r="UZP30" s="15"/>
      <c r="UZQ30" s="24"/>
      <c r="UZR30" s="24"/>
      <c r="UZS30" s="24"/>
      <c r="UZT30" s="24"/>
      <c r="UZU30" s="24"/>
      <c r="UZV30" s="24"/>
      <c r="UZW30" s="25"/>
      <c r="UZX30" s="15"/>
      <c r="UZY30" s="24"/>
      <c r="UZZ30" s="24"/>
      <c r="VAA30" s="24"/>
      <c r="VAB30" s="24"/>
      <c r="VAC30" s="24"/>
      <c r="VAD30" s="24"/>
      <c r="VAE30" s="25"/>
      <c r="VAF30" s="15"/>
      <c r="VAG30" s="24"/>
      <c r="VAH30" s="24"/>
      <c r="VAI30" s="24"/>
      <c r="VAJ30" s="24"/>
      <c r="VAK30" s="24"/>
      <c r="VAL30" s="24"/>
      <c r="VAM30" s="25"/>
      <c r="VAN30" s="15"/>
      <c r="VAO30" s="24"/>
      <c r="VAP30" s="24"/>
      <c r="VAQ30" s="24"/>
      <c r="VAR30" s="24"/>
      <c r="VAS30" s="24"/>
      <c r="VAT30" s="24"/>
      <c r="VAU30" s="25"/>
      <c r="VAV30" s="15"/>
      <c r="VAW30" s="24"/>
      <c r="VAX30" s="24"/>
      <c r="VAY30" s="24"/>
      <c r="VAZ30" s="24"/>
      <c r="VBA30" s="24"/>
      <c r="VBB30" s="24"/>
      <c r="VBC30" s="25"/>
      <c r="VBD30" s="15"/>
      <c r="VBE30" s="24"/>
      <c r="VBF30" s="24"/>
      <c r="VBG30" s="24"/>
      <c r="VBH30" s="24"/>
      <c r="VBI30" s="24"/>
      <c r="VBJ30" s="24"/>
      <c r="VBK30" s="25"/>
      <c r="VBL30" s="15"/>
      <c r="VBM30" s="24"/>
      <c r="VBN30" s="24"/>
      <c r="VBO30" s="24"/>
      <c r="VBP30" s="24"/>
      <c r="VBQ30" s="24"/>
      <c r="VBR30" s="24"/>
      <c r="VBS30" s="25"/>
      <c r="VBT30" s="15"/>
      <c r="VBU30" s="24"/>
      <c r="VBV30" s="24"/>
      <c r="VBW30" s="24"/>
      <c r="VBX30" s="24"/>
      <c r="VBY30" s="24"/>
      <c r="VBZ30" s="24"/>
      <c r="VCA30" s="25"/>
      <c r="VCB30" s="15"/>
      <c r="VCC30" s="24"/>
      <c r="VCD30" s="24"/>
      <c r="VCE30" s="24"/>
      <c r="VCF30" s="24"/>
      <c r="VCG30" s="24"/>
      <c r="VCH30" s="24"/>
      <c r="VCI30" s="25"/>
      <c r="VCJ30" s="15"/>
      <c r="VCK30" s="24"/>
      <c r="VCL30" s="24"/>
      <c r="VCM30" s="24"/>
      <c r="VCN30" s="24"/>
      <c r="VCO30" s="24"/>
      <c r="VCP30" s="24"/>
      <c r="VCQ30" s="25"/>
      <c r="VCR30" s="15"/>
      <c r="VCS30" s="24"/>
      <c r="VCT30" s="24"/>
      <c r="VCU30" s="24"/>
      <c r="VCV30" s="24"/>
      <c r="VCW30" s="24"/>
      <c r="VCX30" s="24"/>
      <c r="VCY30" s="25"/>
      <c r="VCZ30" s="15"/>
      <c r="VDA30" s="24"/>
      <c r="VDB30" s="24"/>
      <c r="VDC30" s="24"/>
      <c r="VDD30" s="24"/>
      <c r="VDE30" s="24"/>
      <c r="VDF30" s="24"/>
      <c r="VDG30" s="25"/>
      <c r="VDH30" s="15"/>
      <c r="VDI30" s="24"/>
      <c r="VDJ30" s="24"/>
      <c r="VDK30" s="24"/>
      <c r="VDL30" s="24"/>
      <c r="VDM30" s="24"/>
      <c r="VDN30" s="24"/>
      <c r="VDO30" s="25"/>
      <c r="VDP30" s="15"/>
      <c r="VDQ30" s="24"/>
      <c r="VDR30" s="24"/>
      <c r="VDS30" s="24"/>
      <c r="VDT30" s="24"/>
      <c r="VDU30" s="24"/>
      <c r="VDV30" s="24"/>
      <c r="VDW30" s="25"/>
      <c r="VDX30" s="15"/>
      <c r="VDY30" s="24"/>
      <c r="VDZ30" s="24"/>
      <c r="VEA30" s="24"/>
      <c r="VEB30" s="24"/>
      <c r="VEC30" s="24"/>
      <c r="VED30" s="24"/>
      <c r="VEE30" s="25"/>
      <c r="VEF30" s="15"/>
      <c r="VEG30" s="24"/>
      <c r="VEH30" s="24"/>
      <c r="VEI30" s="24"/>
      <c r="VEJ30" s="24"/>
      <c r="VEK30" s="24"/>
      <c r="VEL30" s="24"/>
      <c r="VEM30" s="25"/>
      <c r="VEN30" s="15"/>
      <c r="VEO30" s="24"/>
      <c r="VEP30" s="24"/>
      <c r="VEQ30" s="24"/>
      <c r="VER30" s="24"/>
      <c r="VES30" s="24"/>
      <c r="VET30" s="24"/>
      <c r="VEU30" s="25"/>
      <c r="VEV30" s="15"/>
      <c r="VEW30" s="24"/>
      <c r="VEX30" s="24"/>
      <c r="VEY30" s="24"/>
      <c r="VEZ30" s="24"/>
      <c r="VFA30" s="24"/>
      <c r="VFB30" s="24"/>
      <c r="VFC30" s="25"/>
      <c r="VFD30" s="15"/>
      <c r="VFE30" s="24"/>
      <c r="VFF30" s="24"/>
      <c r="VFG30" s="24"/>
      <c r="VFH30" s="24"/>
      <c r="VFI30" s="24"/>
      <c r="VFJ30" s="24"/>
      <c r="VFK30" s="25"/>
      <c r="VFL30" s="15"/>
      <c r="VFM30" s="24"/>
      <c r="VFN30" s="24"/>
      <c r="VFO30" s="24"/>
      <c r="VFP30" s="24"/>
      <c r="VFQ30" s="24"/>
      <c r="VFR30" s="24"/>
      <c r="VFS30" s="25"/>
      <c r="VFT30" s="15"/>
      <c r="VFU30" s="24"/>
      <c r="VFV30" s="24"/>
      <c r="VFW30" s="24"/>
      <c r="VFX30" s="24"/>
      <c r="VFY30" s="24"/>
      <c r="VFZ30" s="24"/>
      <c r="VGA30" s="25"/>
      <c r="VGB30" s="15"/>
      <c r="VGC30" s="24"/>
      <c r="VGD30" s="24"/>
      <c r="VGE30" s="24"/>
      <c r="VGF30" s="24"/>
      <c r="VGG30" s="24"/>
      <c r="VGH30" s="24"/>
      <c r="VGI30" s="25"/>
      <c r="VGJ30" s="15"/>
      <c r="VGK30" s="24"/>
      <c r="VGL30" s="24"/>
      <c r="VGM30" s="24"/>
      <c r="VGN30" s="24"/>
      <c r="VGO30" s="24"/>
      <c r="VGP30" s="24"/>
      <c r="VGQ30" s="25"/>
      <c r="VGR30" s="15"/>
      <c r="VGS30" s="24"/>
      <c r="VGT30" s="24"/>
      <c r="VGU30" s="24"/>
      <c r="VGV30" s="24"/>
      <c r="VGW30" s="24"/>
      <c r="VGX30" s="24"/>
      <c r="VGY30" s="25"/>
      <c r="VGZ30" s="15"/>
      <c r="VHA30" s="24"/>
      <c r="VHB30" s="24"/>
      <c r="VHC30" s="24"/>
      <c r="VHD30" s="24"/>
      <c r="VHE30" s="24"/>
      <c r="VHF30" s="24"/>
      <c r="VHG30" s="25"/>
      <c r="VHH30" s="15"/>
      <c r="VHI30" s="24"/>
      <c r="VHJ30" s="24"/>
      <c r="VHK30" s="24"/>
      <c r="VHL30" s="24"/>
      <c r="VHM30" s="24"/>
      <c r="VHN30" s="24"/>
      <c r="VHO30" s="25"/>
      <c r="VHP30" s="15"/>
      <c r="VHQ30" s="24"/>
      <c r="VHR30" s="24"/>
      <c r="VHS30" s="24"/>
      <c r="VHT30" s="24"/>
      <c r="VHU30" s="24"/>
      <c r="VHV30" s="24"/>
      <c r="VHW30" s="25"/>
      <c r="VHX30" s="15"/>
      <c r="VHY30" s="24"/>
      <c r="VHZ30" s="24"/>
      <c r="VIA30" s="24"/>
      <c r="VIB30" s="24"/>
      <c r="VIC30" s="24"/>
      <c r="VID30" s="24"/>
      <c r="VIE30" s="25"/>
      <c r="VIF30" s="15"/>
      <c r="VIG30" s="24"/>
      <c r="VIH30" s="24"/>
      <c r="VII30" s="24"/>
      <c r="VIJ30" s="24"/>
      <c r="VIK30" s="24"/>
      <c r="VIL30" s="24"/>
      <c r="VIM30" s="25"/>
      <c r="VIN30" s="15"/>
      <c r="VIO30" s="24"/>
      <c r="VIP30" s="24"/>
      <c r="VIQ30" s="24"/>
      <c r="VIR30" s="24"/>
      <c r="VIS30" s="24"/>
      <c r="VIT30" s="24"/>
      <c r="VIU30" s="25"/>
      <c r="VIV30" s="15"/>
      <c r="VIW30" s="24"/>
      <c r="VIX30" s="24"/>
      <c r="VIY30" s="24"/>
      <c r="VIZ30" s="24"/>
      <c r="VJA30" s="24"/>
      <c r="VJB30" s="24"/>
      <c r="VJC30" s="25"/>
      <c r="VJD30" s="15"/>
      <c r="VJE30" s="24"/>
      <c r="VJF30" s="24"/>
      <c r="VJG30" s="24"/>
      <c r="VJH30" s="24"/>
      <c r="VJI30" s="24"/>
      <c r="VJJ30" s="24"/>
      <c r="VJK30" s="25"/>
      <c r="VJL30" s="15"/>
      <c r="VJM30" s="24"/>
      <c r="VJN30" s="24"/>
      <c r="VJO30" s="24"/>
      <c r="VJP30" s="24"/>
      <c r="VJQ30" s="24"/>
      <c r="VJR30" s="24"/>
      <c r="VJS30" s="25"/>
      <c r="VJT30" s="15"/>
      <c r="VJU30" s="24"/>
      <c r="VJV30" s="24"/>
      <c r="VJW30" s="24"/>
      <c r="VJX30" s="24"/>
      <c r="VJY30" s="24"/>
      <c r="VJZ30" s="24"/>
      <c r="VKA30" s="25"/>
      <c r="VKB30" s="15"/>
      <c r="VKC30" s="24"/>
      <c r="VKD30" s="24"/>
      <c r="VKE30" s="24"/>
      <c r="VKF30" s="24"/>
      <c r="VKG30" s="24"/>
      <c r="VKH30" s="24"/>
      <c r="VKI30" s="25"/>
      <c r="VKJ30" s="15"/>
      <c r="VKK30" s="24"/>
      <c r="VKL30" s="24"/>
      <c r="VKM30" s="24"/>
      <c r="VKN30" s="24"/>
      <c r="VKO30" s="24"/>
      <c r="VKP30" s="24"/>
      <c r="VKQ30" s="25"/>
      <c r="VKR30" s="15"/>
      <c r="VKS30" s="24"/>
      <c r="VKT30" s="24"/>
      <c r="VKU30" s="24"/>
      <c r="VKV30" s="24"/>
      <c r="VKW30" s="24"/>
      <c r="VKX30" s="24"/>
      <c r="VKY30" s="25"/>
      <c r="VKZ30" s="15"/>
      <c r="VLA30" s="24"/>
      <c r="VLB30" s="24"/>
      <c r="VLC30" s="24"/>
      <c r="VLD30" s="24"/>
      <c r="VLE30" s="24"/>
      <c r="VLF30" s="24"/>
      <c r="VLG30" s="25"/>
      <c r="VLH30" s="15"/>
      <c r="VLI30" s="24"/>
      <c r="VLJ30" s="24"/>
      <c r="VLK30" s="24"/>
      <c r="VLL30" s="24"/>
      <c r="VLM30" s="24"/>
      <c r="VLN30" s="24"/>
      <c r="VLO30" s="25"/>
      <c r="VLP30" s="15"/>
      <c r="VLQ30" s="24"/>
      <c r="VLR30" s="24"/>
      <c r="VLS30" s="24"/>
      <c r="VLT30" s="24"/>
      <c r="VLU30" s="24"/>
      <c r="VLV30" s="24"/>
      <c r="VLW30" s="25"/>
      <c r="VLX30" s="15"/>
      <c r="VLY30" s="24"/>
      <c r="VLZ30" s="24"/>
      <c r="VMA30" s="24"/>
      <c r="VMB30" s="24"/>
      <c r="VMC30" s="24"/>
      <c r="VMD30" s="24"/>
      <c r="VME30" s="25"/>
      <c r="VMF30" s="15"/>
      <c r="VMG30" s="24"/>
      <c r="VMH30" s="24"/>
      <c r="VMI30" s="24"/>
      <c r="VMJ30" s="24"/>
      <c r="VMK30" s="24"/>
      <c r="VML30" s="24"/>
      <c r="VMM30" s="25"/>
      <c r="VMN30" s="15"/>
      <c r="VMO30" s="24"/>
      <c r="VMP30" s="24"/>
      <c r="VMQ30" s="24"/>
      <c r="VMR30" s="24"/>
      <c r="VMS30" s="24"/>
      <c r="VMT30" s="24"/>
      <c r="VMU30" s="25"/>
      <c r="VMV30" s="15"/>
      <c r="VMW30" s="24"/>
      <c r="VMX30" s="24"/>
      <c r="VMY30" s="24"/>
      <c r="VMZ30" s="24"/>
      <c r="VNA30" s="24"/>
      <c r="VNB30" s="24"/>
      <c r="VNC30" s="25"/>
      <c r="VND30" s="15"/>
      <c r="VNE30" s="24"/>
      <c r="VNF30" s="24"/>
      <c r="VNG30" s="24"/>
      <c r="VNH30" s="24"/>
      <c r="VNI30" s="24"/>
      <c r="VNJ30" s="24"/>
      <c r="VNK30" s="25"/>
      <c r="VNL30" s="15"/>
      <c r="VNM30" s="24"/>
      <c r="VNN30" s="24"/>
      <c r="VNO30" s="24"/>
      <c r="VNP30" s="24"/>
      <c r="VNQ30" s="24"/>
      <c r="VNR30" s="24"/>
      <c r="VNS30" s="25"/>
      <c r="VNT30" s="15"/>
      <c r="VNU30" s="24"/>
      <c r="VNV30" s="24"/>
      <c r="VNW30" s="24"/>
      <c r="VNX30" s="24"/>
      <c r="VNY30" s="24"/>
      <c r="VNZ30" s="24"/>
      <c r="VOA30" s="25"/>
      <c r="VOB30" s="15"/>
      <c r="VOC30" s="24"/>
      <c r="VOD30" s="24"/>
      <c r="VOE30" s="24"/>
      <c r="VOF30" s="24"/>
      <c r="VOG30" s="24"/>
      <c r="VOH30" s="24"/>
      <c r="VOI30" s="25"/>
      <c r="VOJ30" s="15"/>
      <c r="VOK30" s="24"/>
      <c r="VOL30" s="24"/>
      <c r="VOM30" s="24"/>
      <c r="VON30" s="24"/>
      <c r="VOO30" s="24"/>
      <c r="VOP30" s="24"/>
      <c r="VOQ30" s="25"/>
      <c r="VOR30" s="15"/>
      <c r="VOS30" s="24"/>
      <c r="VOT30" s="24"/>
      <c r="VOU30" s="24"/>
      <c r="VOV30" s="24"/>
      <c r="VOW30" s="24"/>
      <c r="VOX30" s="24"/>
      <c r="VOY30" s="25"/>
      <c r="VOZ30" s="15"/>
      <c r="VPA30" s="24"/>
      <c r="VPB30" s="24"/>
      <c r="VPC30" s="24"/>
      <c r="VPD30" s="24"/>
      <c r="VPE30" s="24"/>
      <c r="VPF30" s="24"/>
      <c r="VPG30" s="25"/>
      <c r="VPH30" s="15"/>
      <c r="VPI30" s="24"/>
      <c r="VPJ30" s="24"/>
      <c r="VPK30" s="24"/>
      <c r="VPL30" s="24"/>
      <c r="VPM30" s="24"/>
      <c r="VPN30" s="24"/>
      <c r="VPO30" s="25"/>
      <c r="VPP30" s="15"/>
      <c r="VPQ30" s="24"/>
      <c r="VPR30" s="24"/>
      <c r="VPS30" s="24"/>
      <c r="VPT30" s="24"/>
      <c r="VPU30" s="24"/>
      <c r="VPV30" s="24"/>
      <c r="VPW30" s="25"/>
      <c r="VPX30" s="15"/>
      <c r="VPY30" s="24"/>
      <c r="VPZ30" s="24"/>
      <c r="VQA30" s="24"/>
      <c r="VQB30" s="24"/>
      <c r="VQC30" s="24"/>
      <c r="VQD30" s="24"/>
      <c r="VQE30" s="25"/>
      <c r="VQF30" s="15"/>
      <c r="VQG30" s="24"/>
      <c r="VQH30" s="24"/>
      <c r="VQI30" s="24"/>
      <c r="VQJ30" s="24"/>
      <c r="VQK30" s="24"/>
      <c r="VQL30" s="24"/>
      <c r="VQM30" s="25"/>
      <c r="VQN30" s="15"/>
      <c r="VQO30" s="24"/>
      <c r="VQP30" s="24"/>
      <c r="VQQ30" s="24"/>
      <c r="VQR30" s="24"/>
      <c r="VQS30" s="24"/>
      <c r="VQT30" s="24"/>
      <c r="VQU30" s="25"/>
      <c r="VQV30" s="15"/>
      <c r="VQW30" s="24"/>
      <c r="VQX30" s="24"/>
      <c r="VQY30" s="24"/>
      <c r="VQZ30" s="24"/>
      <c r="VRA30" s="24"/>
      <c r="VRB30" s="24"/>
      <c r="VRC30" s="25"/>
      <c r="VRD30" s="15"/>
      <c r="VRE30" s="24"/>
      <c r="VRF30" s="24"/>
      <c r="VRG30" s="24"/>
      <c r="VRH30" s="24"/>
      <c r="VRI30" s="24"/>
      <c r="VRJ30" s="24"/>
      <c r="VRK30" s="25"/>
      <c r="VRL30" s="15"/>
      <c r="VRM30" s="24"/>
      <c r="VRN30" s="24"/>
      <c r="VRO30" s="24"/>
      <c r="VRP30" s="24"/>
      <c r="VRQ30" s="24"/>
      <c r="VRR30" s="24"/>
      <c r="VRS30" s="25"/>
      <c r="VRT30" s="15"/>
      <c r="VRU30" s="24"/>
      <c r="VRV30" s="24"/>
      <c r="VRW30" s="24"/>
      <c r="VRX30" s="24"/>
      <c r="VRY30" s="24"/>
      <c r="VRZ30" s="24"/>
      <c r="VSA30" s="25"/>
      <c r="VSB30" s="15"/>
      <c r="VSC30" s="24"/>
      <c r="VSD30" s="24"/>
      <c r="VSE30" s="24"/>
      <c r="VSF30" s="24"/>
      <c r="VSG30" s="24"/>
      <c r="VSH30" s="24"/>
      <c r="VSI30" s="25"/>
      <c r="VSJ30" s="15"/>
      <c r="VSK30" s="24"/>
      <c r="VSL30" s="24"/>
      <c r="VSM30" s="24"/>
      <c r="VSN30" s="24"/>
      <c r="VSO30" s="24"/>
      <c r="VSP30" s="24"/>
      <c r="VSQ30" s="25"/>
      <c r="VSR30" s="15"/>
      <c r="VSS30" s="24"/>
      <c r="VST30" s="24"/>
      <c r="VSU30" s="24"/>
      <c r="VSV30" s="24"/>
      <c r="VSW30" s="24"/>
      <c r="VSX30" s="24"/>
      <c r="VSY30" s="25"/>
      <c r="VSZ30" s="15"/>
      <c r="VTA30" s="24"/>
      <c r="VTB30" s="24"/>
      <c r="VTC30" s="24"/>
      <c r="VTD30" s="24"/>
      <c r="VTE30" s="24"/>
      <c r="VTF30" s="24"/>
      <c r="VTG30" s="25"/>
      <c r="VTH30" s="15"/>
      <c r="VTI30" s="24"/>
      <c r="VTJ30" s="24"/>
      <c r="VTK30" s="24"/>
      <c r="VTL30" s="24"/>
      <c r="VTM30" s="24"/>
      <c r="VTN30" s="24"/>
      <c r="VTO30" s="25"/>
      <c r="VTP30" s="15"/>
      <c r="VTQ30" s="24"/>
      <c r="VTR30" s="24"/>
      <c r="VTS30" s="24"/>
      <c r="VTT30" s="24"/>
      <c r="VTU30" s="24"/>
      <c r="VTV30" s="24"/>
      <c r="VTW30" s="25"/>
      <c r="VTX30" s="15"/>
      <c r="VTY30" s="24"/>
      <c r="VTZ30" s="24"/>
      <c r="VUA30" s="24"/>
      <c r="VUB30" s="24"/>
      <c r="VUC30" s="24"/>
      <c r="VUD30" s="24"/>
      <c r="VUE30" s="25"/>
      <c r="VUF30" s="15"/>
      <c r="VUG30" s="24"/>
      <c r="VUH30" s="24"/>
      <c r="VUI30" s="24"/>
      <c r="VUJ30" s="24"/>
      <c r="VUK30" s="24"/>
      <c r="VUL30" s="24"/>
      <c r="VUM30" s="25"/>
      <c r="VUN30" s="15"/>
      <c r="VUO30" s="24"/>
      <c r="VUP30" s="24"/>
      <c r="VUQ30" s="24"/>
      <c r="VUR30" s="24"/>
      <c r="VUS30" s="24"/>
      <c r="VUT30" s="24"/>
      <c r="VUU30" s="25"/>
      <c r="VUV30" s="15"/>
      <c r="VUW30" s="24"/>
      <c r="VUX30" s="24"/>
      <c r="VUY30" s="24"/>
      <c r="VUZ30" s="24"/>
      <c r="VVA30" s="24"/>
      <c r="VVB30" s="24"/>
      <c r="VVC30" s="25"/>
      <c r="VVD30" s="15"/>
      <c r="VVE30" s="24"/>
      <c r="VVF30" s="24"/>
      <c r="VVG30" s="24"/>
      <c r="VVH30" s="24"/>
      <c r="VVI30" s="24"/>
      <c r="VVJ30" s="24"/>
      <c r="VVK30" s="25"/>
      <c r="VVL30" s="15"/>
      <c r="VVM30" s="24"/>
      <c r="VVN30" s="24"/>
      <c r="VVO30" s="24"/>
      <c r="VVP30" s="24"/>
      <c r="VVQ30" s="24"/>
      <c r="VVR30" s="24"/>
      <c r="VVS30" s="25"/>
      <c r="VVT30" s="15"/>
      <c r="VVU30" s="24"/>
      <c r="VVV30" s="24"/>
      <c r="VVW30" s="24"/>
      <c r="VVX30" s="24"/>
      <c r="VVY30" s="24"/>
      <c r="VVZ30" s="24"/>
      <c r="VWA30" s="25"/>
      <c r="VWB30" s="15"/>
      <c r="VWC30" s="24"/>
      <c r="VWD30" s="24"/>
      <c r="VWE30" s="24"/>
      <c r="VWF30" s="24"/>
      <c r="VWG30" s="24"/>
      <c r="VWH30" s="24"/>
      <c r="VWI30" s="25"/>
      <c r="VWJ30" s="15"/>
      <c r="VWK30" s="24"/>
      <c r="VWL30" s="24"/>
      <c r="VWM30" s="24"/>
      <c r="VWN30" s="24"/>
      <c r="VWO30" s="24"/>
      <c r="VWP30" s="24"/>
      <c r="VWQ30" s="25"/>
      <c r="VWR30" s="15"/>
      <c r="VWS30" s="24"/>
      <c r="VWT30" s="24"/>
      <c r="VWU30" s="24"/>
      <c r="VWV30" s="24"/>
      <c r="VWW30" s="24"/>
      <c r="VWX30" s="24"/>
      <c r="VWY30" s="25"/>
      <c r="VWZ30" s="15"/>
      <c r="VXA30" s="24"/>
      <c r="VXB30" s="24"/>
      <c r="VXC30" s="24"/>
      <c r="VXD30" s="24"/>
      <c r="VXE30" s="24"/>
      <c r="VXF30" s="24"/>
      <c r="VXG30" s="25"/>
      <c r="VXH30" s="15"/>
      <c r="VXI30" s="24"/>
      <c r="VXJ30" s="24"/>
      <c r="VXK30" s="24"/>
      <c r="VXL30" s="24"/>
      <c r="VXM30" s="24"/>
      <c r="VXN30" s="24"/>
      <c r="VXO30" s="25"/>
      <c r="VXP30" s="15"/>
      <c r="VXQ30" s="24"/>
      <c r="VXR30" s="24"/>
      <c r="VXS30" s="24"/>
      <c r="VXT30" s="24"/>
      <c r="VXU30" s="24"/>
      <c r="VXV30" s="24"/>
      <c r="VXW30" s="25"/>
      <c r="VXX30" s="15"/>
      <c r="VXY30" s="24"/>
      <c r="VXZ30" s="24"/>
      <c r="VYA30" s="24"/>
      <c r="VYB30" s="24"/>
      <c r="VYC30" s="24"/>
      <c r="VYD30" s="24"/>
      <c r="VYE30" s="25"/>
      <c r="VYF30" s="15"/>
      <c r="VYG30" s="24"/>
      <c r="VYH30" s="24"/>
      <c r="VYI30" s="24"/>
      <c r="VYJ30" s="24"/>
      <c r="VYK30" s="24"/>
      <c r="VYL30" s="24"/>
      <c r="VYM30" s="25"/>
      <c r="VYN30" s="15"/>
      <c r="VYO30" s="24"/>
      <c r="VYP30" s="24"/>
      <c r="VYQ30" s="24"/>
      <c r="VYR30" s="24"/>
      <c r="VYS30" s="24"/>
      <c r="VYT30" s="24"/>
      <c r="VYU30" s="25"/>
      <c r="VYV30" s="15"/>
      <c r="VYW30" s="24"/>
      <c r="VYX30" s="24"/>
      <c r="VYY30" s="24"/>
      <c r="VYZ30" s="24"/>
      <c r="VZA30" s="24"/>
      <c r="VZB30" s="24"/>
      <c r="VZC30" s="25"/>
      <c r="VZD30" s="15"/>
      <c r="VZE30" s="24"/>
      <c r="VZF30" s="24"/>
      <c r="VZG30" s="24"/>
      <c r="VZH30" s="24"/>
      <c r="VZI30" s="24"/>
      <c r="VZJ30" s="24"/>
      <c r="VZK30" s="25"/>
      <c r="VZL30" s="15"/>
      <c r="VZM30" s="24"/>
      <c r="VZN30" s="24"/>
      <c r="VZO30" s="24"/>
      <c r="VZP30" s="24"/>
      <c r="VZQ30" s="24"/>
      <c r="VZR30" s="24"/>
      <c r="VZS30" s="25"/>
      <c r="VZT30" s="15"/>
      <c r="VZU30" s="24"/>
      <c r="VZV30" s="24"/>
      <c r="VZW30" s="24"/>
      <c r="VZX30" s="24"/>
      <c r="VZY30" s="24"/>
      <c r="VZZ30" s="24"/>
      <c r="WAA30" s="25"/>
      <c r="WAB30" s="15"/>
      <c r="WAC30" s="24"/>
      <c r="WAD30" s="24"/>
      <c r="WAE30" s="24"/>
      <c r="WAF30" s="24"/>
      <c r="WAG30" s="24"/>
      <c r="WAH30" s="24"/>
      <c r="WAI30" s="25"/>
      <c r="WAJ30" s="15"/>
      <c r="WAK30" s="24"/>
      <c r="WAL30" s="24"/>
      <c r="WAM30" s="24"/>
      <c r="WAN30" s="24"/>
      <c r="WAO30" s="24"/>
      <c r="WAP30" s="24"/>
      <c r="WAQ30" s="25"/>
      <c r="WAR30" s="15"/>
      <c r="WAS30" s="24"/>
      <c r="WAT30" s="24"/>
      <c r="WAU30" s="24"/>
      <c r="WAV30" s="24"/>
      <c r="WAW30" s="24"/>
      <c r="WAX30" s="24"/>
      <c r="WAY30" s="25"/>
      <c r="WAZ30" s="15"/>
      <c r="WBA30" s="24"/>
      <c r="WBB30" s="24"/>
      <c r="WBC30" s="24"/>
      <c r="WBD30" s="24"/>
      <c r="WBE30" s="24"/>
      <c r="WBF30" s="24"/>
      <c r="WBG30" s="25"/>
      <c r="WBH30" s="15"/>
      <c r="WBI30" s="24"/>
      <c r="WBJ30" s="24"/>
      <c r="WBK30" s="24"/>
      <c r="WBL30" s="24"/>
      <c r="WBM30" s="24"/>
      <c r="WBN30" s="24"/>
      <c r="WBO30" s="25"/>
      <c r="WBP30" s="15"/>
      <c r="WBQ30" s="24"/>
      <c r="WBR30" s="24"/>
      <c r="WBS30" s="24"/>
      <c r="WBT30" s="24"/>
      <c r="WBU30" s="24"/>
      <c r="WBV30" s="24"/>
      <c r="WBW30" s="25"/>
      <c r="WBX30" s="15"/>
      <c r="WBY30" s="24"/>
      <c r="WBZ30" s="24"/>
      <c r="WCA30" s="24"/>
      <c r="WCB30" s="24"/>
      <c r="WCC30" s="24"/>
      <c r="WCD30" s="24"/>
      <c r="WCE30" s="25"/>
      <c r="WCF30" s="15"/>
      <c r="WCG30" s="24"/>
      <c r="WCH30" s="24"/>
      <c r="WCI30" s="24"/>
      <c r="WCJ30" s="24"/>
      <c r="WCK30" s="24"/>
      <c r="WCL30" s="24"/>
      <c r="WCM30" s="25"/>
      <c r="WCN30" s="15"/>
      <c r="WCO30" s="24"/>
      <c r="WCP30" s="24"/>
      <c r="WCQ30" s="24"/>
      <c r="WCR30" s="24"/>
      <c r="WCS30" s="24"/>
      <c r="WCT30" s="24"/>
      <c r="WCU30" s="25"/>
      <c r="WCV30" s="15"/>
      <c r="WCW30" s="24"/>
      <c r="WCX30" s="24"/>
      <c r="WCY30" s="24"/>
      <c r="WCZ30" s="24"/>
      <c r="WDA30" s="24"/>
      <c r="WDB30" s="24"/>
      <c r="WDC30" s="25"/>
      <c r="WDD30" s="15"/>
      <c r="WDE30" s="24"/>
      <c r="WDF30" s="24"/>
      <c r="WDG30" s="24"/>
      <c r="WDH30" s="24"/>
      <c r="WDI30" s="24"/>
      <c r="WDJ30" s="24"/>
      <c r="WDK30" s="25"/>
      <c r="WDL30" s="15"/>
      <c r="WDM30" s="24"/>
      <c r="WDN30" s="24"/>
      <c r="WDO30" s="24"/>
      <c r="WDP30" s="24"/>
      <c r="WDQ30" s="24"/>
      <c r="WDR30" s="24"/>
      <c r="WDS30" s="25"/>
      <c r="WDT30" s="15"/>
      <c r="WDU30" s="24"/>
      <c r="WDV30" s="24"/>
      <c r="WDW30" s="24"/>
      <c r="WDX30" s="24"/>
      <c r="WDY30" s="24"/>
      <c r="WDZ30" s="24"/>
      <c r="WEA30" s="25"/>
      <c r="WEB30" s="15"/>
      <c r="WEC30" s="24"/>
      <c r="WED30" s="24"/>
      <c r="WEE30" s="24"/>
      <c r="WEF30" s="24"/>
      <c r="WEG30" s="24"/>
      <c r="WEH30" s="24"/>
      <c r="WEI30" s="25"/>
      <c r="WEJ30" s="15"/>
      <c r="WEK30" s="24"/>
      <c r="WEL30" s="24"/>
      <c r="WEM30" s="24"/>
      <c r="WEN30" s="24"/>
      <c r="WEO30" s="24"/>
      <c r="WEP30" s="24"/>
      <c r="WEQ30" s="25"/>
      <c r="WER30" s="15"/>
      <c r="WES30" s="24"/>
      <c r="WET30" s="24"/>
      <c r="WEU30" s="24"/>
      <c r="WEV30" s="24"/>
      <c r="WEW30" s="24"/>
      <c r="WEX30" s="24"/>
      <c r="WEY30" s="25"/>
      <c r="WEZ30" s="15"/>
      <c r="WFA30" s="24"/>
      <c r="WFB30" s="24"/>
      <c r="WFC30" s="24"/>
      <c r="WFD30" s="24"/>
      <c r="WFE30" s="24"/>
      <c r="WFF30" s="24"/>
      <c r="WFG30" s="25"/>
      <c r="WFH30" s="15"/>
      <c r="WFI30" s="24"/>
      <c r="WFJ30" s="24"/>
      <c r="WFK30" s="24"/>
      <c r="WFL30" s="24"/>
      <c r="WFM30" s="24"/>
      <c r="WFN30" s="24"/>
      <c r="WFO30" s="25"/>
      <c r="WFP30" s="15"/>
      <c r="WFQ30" s="24"/>
      <c r="WFR30" s="24"/>
      <c r="WFS30" s="24"/>
      <c r="WFT30" s="24"/>
      <c r="WFU30" s="24"/>
      <c r="WFV30" s="24"/>
      <c r="WFW30" s="25"/>
      <c r="WFX30" s="15"/>
      <c r="WFY30" s="24"/>
      <c r="WFZ30" s="24"/>
      <c r="WGA30" s="24"/>
      <c r="WGB30" s="24"/>
      <c r="WGC30" s="24"/>
      <c r="WGD30" s="24"/>
      <c r="WGE30" s="25"/>
      <c r="WGF30" s="15"/>
      <c r="WGG30" s="24"/>
      <c r="WGH30" s="24"/>
      <c r="WGI30" s="24"/>
      <c r="WGJ30" s="24"/>
      <c r="WGK30" s="24"/>
      <c r="WGL30" s="24"/>
      <c r="WGM30" s="25"/>
      <c r="WGN30" s="15"/>
      <c r="WGO30" s="24"/>
      <c r="WGP30" s="24"/>
      <c r="WGQ30" s="24"/>
      <c r="WGR30" s="24"/>
      <c r="WGS30" s="24"/>
      <c r="WGT30" s="24"/>
      <c r="WGU30" s="25"/>
      <c r="WGV30" s="15"/>
      <c r="WGW30" s="24"/>
      <c r="WGX30" s="24"/>
      <c r="WGY30" s="24"/>
      <c r="WGZ30" s="24"/>
      <c r="WHA30" s="24"/>
      <c r="WHB30" s="24"/>
      <c r="WHC30" s="25"/>
      <c r="WHD30" s="15"/>
      <c r="WHE30" s="24"/>
      <c r="WHF30" s="24"/>
      <c r="WHG30" s="24"/>
      <c r="WHH30" s="24"/>
      <c r="WHI30" s="24"/>
      <c r="WHJ30" s="24"/>
      <c r="WHK30" s="25"/>
      <c r="WHL30" s="15"/>
      <c r="WHM30" s="24"/>
      <c r="WHN30" s="24"/>
      <c r="WHO30" s="24"/>
      <c r="WHP30" s="24"/>
      <c r="WHQ30" s="24"/>
      <c r="WHR30" s="24"/>
      <c r="WHS30" s="25"/>
      <c r="WHT30" s="15"/>
      <c r="WHU30" s="24"/>
      <c r="WHV30" s="24"/>
      <c r="WHW30" s="24"/>
      <c r="WHX30" s="24"/>
      <c r="WHY30" s="24"/>
      <c r="WHZ30" s="24"/>
      <c r="WIA30" s="25"/>
      <c r="WIB30" s="15"/>
      <c r="WIC30" s="24"/>
      <c r="WID30" s="24"/>
      <c r="WIE30" s="24"/>
      <c r="WIF30" s="24"/>
      <c r="WIG30" s="24"/>
      <c r="WIH30" s="24"/>
      <c r="WII30" s="25"/>
      <c r="WIJ30" s="15"/>
      <c r="WIK30" s="24"/>
      <c r="WIL30" s="24"/>
      <c r="WIM30" s="24"/>
      <c r="WIN30" s="24"/>
      <c r="WIO30" s="24"/>
      <c r="WIP30" s="24"/>
      <c r="WIQ30" s="25"/>
      <c r="WIR30" s="15"/>
      <c r="WIS30" s="24"/>
      <c r="WIT30" s="24"/>
      <c r="WIU30" s="24"/>
      <c r="WIV30" s="24"/>
      <c r="WIW30" s="24"/>
      <c r="WIX30" s="24"/>
      <c r="WIY30" s="25"/>
      <c r="WIZ30" s="15"/>
      <c r="WJA30" s="24"/>
      <c r="WJB30" s="24"/>
      <c r="WJC30" s="24"/>
      <c r="WJD30" s="24"/>
      <c r="WJE30" s="24"/>
      <c r="WJF30" s="24"/>
      <c r="WJG30" s="25"/>
      <c r="WJH30" s="15"/>
      <c r="WJI30" s="24"/>
      <c r="WJJ30" s="24"/>
      <c r="WJK30" s="24"/>
      <c r="WJL30" s="24"/>
      <c r="WJM30" s="24"/>
      <c r="WJN30" s="24"/>
      <c r="WJO30" s="25"/>
      <c r="WJP30" s="15"/>
      <c r="WJQ30" s="24"/>
      <c r="WJR30" s="24"/>
      <c r="WJS30" s="24"/>
      <c r="WJT30" s="24"/>
      <c r="WJU30" s="24"/>
      <c r="WJV30" s="24"/>
      <c r="WJW30" s="25"/>
      <c r="WJX30" s="15"/>
      <c r="WJY30" s="24"/>
      <c r="WJZ30" s="24"/>
      <c r="WKA30" s="24"/>
      <c r="WKB30" s="24"/>
      <c r="WKC30" s="24"/>
      <c r="WKD30" s="24"/>
      <c r="WKE30" s="25"/>
      <c r="WKF30" s="15"/>
      <c r="WKG30" s="24"/>
      <c r="WKH30" s="24"/>
      <c r="WKI30" s="24"/>
      <c r="WKJ30" s="24"/>
      <c r="WKK30" s="24"/>
      <c r="WKL30" s="24"/>
      <c r="WKM30" s="25"/>
      <c r="WKN30" s="15"/>
      <c r="WKO30" s="24"/>
      <c r="WKP30" s="24"/>
      <c r="WKQ30" s="24"/>
      <c r="WKR30" s="24"/>
      <c r="WKS30" s="24"/>
      <c r="WKT30" s="24"/>
      <c r="WKU30" s="25"/>
      <c r="WKV30" s="15"/>
      <c r="WKW30" s="24"/>
      <c r="WKX30" s="24"/>
      <c r="WKY30" s="24"/>
      <c r="WKZ30" s="24"/>
      <c r="WLA30" s="24"/>
      <c r="WLB30" s="24"/>
      <c r="WLC30" s="25"/>
      <c r="WLD30" s="15"/>
      <c r="WLE30" s="24"/>
      <c r="WLF30" s="24"/>
      <c r="WLG30" s="24"/>
      <c r="WLH30" s="24"/>
      <c r="WLI30" s="24"/>
      <c r="WLJ30" s="24"/>
      <c r="WLK30" s="25"/>
      <c r="WLL30" s="15"/>
      <c r="WLM30" s="24"/>
      <c r="WLN30" s="24"/>
      <c r="WLO30" s="24"/>
      <c r="WLP30" s="24"/>
      <c r="WLQ30" s="24"/>
      <c r="WLR30" s="24"/>
      <c r="WLS30" s="25"/>
      <c r="WLT30" s="15"/>
      <c r="WLU30" s="24"/>
      <c r="WLV30" s="24"/>
      <c r="WLW30" s="24"/>
      <c r="WLX30" s="24"/>
      <c r="WLY30" s="24"/>
      <c r="WLZ30" s="24"/>
      <c r="WMA30" s="25"/>
      <c r="WMB30" s="15"/>
      <c r="WMC30" s="24"/>
      <c r="WMD30" s="24"/>
      <c r="WME30" s="24"/>
      <c r="WMF30" s="24"/>
      <c r="WMG30" s="24"/>
      <c r="WMH30" s="24"/>
      <c r="WMI30" s="25"/>
      <c r="WMJ30" s="15"/>
      <c r="WMK30" s="24"/>
      <c r="WML30" s="24"/>
      <c r="WMM30" s="24"/>
      <c r="WMN30" s="24"/>
      <c r="WMO30" s="24"/>
      <c r="WMP30" s="24"/>
      <c r="WMQ30" s="25"/>
      <c r="WMR30" s="15"/>
      <c r="WMS30" s="24"/>
      <c r="WMT30" s="24"/>
      <c r="WMU30" s="24"/>
      <c r="WMV30" s="24"/>
      <c r="WMW30" s="24"/>
      <c r="WMX30" s="24"/>
      <c r="WMY30" s="25"/>
      <c r="WMZ30" s="15"/>
      <c r="WNA30" s="24"/>
      <c r="WNB30" s="24"/>
      <c r="WNC30" s="24"/>
      <c r="WND30" s="24"/>
      <c r="WNE30" s="24"/>
      <c r="WNF30" s="24"/>
      <c r="WNG30" s="25"/>
      <c r="WNH30" s="15"/>
      <c r="WNI30" s="24"/>
      <c r="WNJ30" s="24"/>
      <c r="WNK30" s="24"/>
      <c r="WNL30" s="24"/>
      <c r="WNM30" s="24"/>
      <c r="WNN30" s="24"/>
      <c r="WNO30" s="25"/>
      <c r="WNP30" s="15"/>
      <c r="WNQ30" s="24"/>
      <c r="WNR30" s="24"/>
      <c r="WNS30" s="24"/>
      <c r="WNT30" s="24"/>
      <c r="WNU30" s="24"/>
      <c r="WNV30" s="24"/>
      <c r="WNW30" s="25"/>
      <c r="WNX30" s="15"/>
      <c r="WNY30" s="24"/>
      <c r="WNZ30" s="24"/>
      <c r="WOA30" s="24"/>
      <c r="WOB30" s="24"/>
      <c r="WOC30" s="24"/>
      <c r="WOD30" s="24"/>
      <c r="WOE30" s="25"/>
      <c r="WOF30" s="15"/>
      <c r="WOG30" s="24"/>
      <c r="WOH30" s="24"/>
      <c r="WOI30" s="24"/>
      <c r="WOJ30" s="24"/>
      <c r="WOK30" s="24"/>
      <c r="WOL30" s="24"/>
      <c r="WOM30" s="25"/>
      <c r="WON30" s="15"/>
      <c r="WOO30" s="24"/>
      <c r="WOP30" s="24"/>
      <c r="WOQ30" s="24"/>
      <c r="WOR30" s="24"/>
      <c r="WOS30" s="24"/>
      <c r="WOT30" s="24"/>
      <c r="WOU30" s="25"/>
      <c r="WOV30" s="15"/>
      <c r="WOW30" s="24"/>
      <c r="WOX30" s="24"/>
      <c r="WOY30" s="24"/>
      <c r="WOZ30" s="24"/>
      <c r="WPA30" s="24"/>
      <c r="WPB30" s="24"/>
      <c r="WPC30" s="25"/>
      <c r="WPD30" s="15"/>
      <c r="WPE30" s="24"/>
      <c r="WPF30" s="24"/>
      <c r="WPG30" s="24"/>
      <c r="WPH30" s="24"/>
      <c r="WPI30" s="24"/>
      <c r="WPJ30" s="24"/>
      <c r="WPK30" s="25"/>
      <c r="WPL30" s="15"/>
      <c r="WPM30" s="24"/>
      <c r="WPN30" s="24"/>
      <c r="WPO30" s="24"/>
      <c r="WPP30" s="24"/>
      <c r="WPQ30" s="24"/>
      <c r="WPR30" s="24"/>
      <c r="WPS30" s="25"/>
      <c r="WPT30" s="15"/>
      <c r="WPU30" s="24"/>
      <c r="WPV30" s="24"/>
      <c r="WPW30" s="24"/>
      <c r="WPX30" s="24"/>
      <c r="WPY30" s="24"/>
      <c r="WPZ30" s="24"/>
      <c r="WQA30" s="25"/>
      <c r="WQB30" s="15"/>
      <c r="WQC30" s="24"/>
      <c r="WQD30" s="24"/>
      <c r="WQE30" s="24"/>
      <c r="WQF30" s="24"/>
      <c r="WQG30" s="24"/>
      <c r="WQH30" s="24"/>
      <c r="WQI30" s="25"/>
      <c r="WQJ30" s="15"/>
      <c r="WQK30" s="24"/>
      <c r="WQL30" s="24"/>
      <c r="WQM30" s="24"/>
      <c r="WQN30" s="24"/>
      <c r="WQO30" s="24"/>
      <c r="WQP30" s="24"/>
      <c r="WQQ30" s="25"/>
      <c r="WQR30" s="15"/>
      <c r="WQS30" s="24"/>
      <c r="WQT30" s="24"/>
      <c r="WQU30" s="24"/>
      <c r="WQV30" s="24"/>
      <c r="WQW30" s="24"/>
      <c r="WQX30" s="24"/>
      <c r="WQY30" s="25"/>
      <c r="WQZ30" s="15"/>
      <c r="WRA30" s="24"/>
      <c r="WRB30" s="24"/>
      <c r="WRC30" s="24"/>
      <c r="WRD30" s="24"/>
      <c r="WRE30" s="24"/>
      <c r="WRF30" s="24"/>
      <c r="WRG30" s="25"/>
      <c r="WRH30" s="15"/>
      <c r="WRI30" s="24"/>
      <c r="WRJ30" s="24"/>
      <c r="WRK30" s="24"/>
      <c r="WRL30" s="24"/>
      <c r="WRM30" s="24"/>
      <c r="WRN30" s="24"/>
      <c r="WRO30" s="25"/>
      <c r="WRP30" s="15"/>
      <c r="WRQ30" s="24"/>
      <c r="WRR30" s="24"/>
      <c r="WRS30" s="24"/>
      <c r="WRT30" s="24"/>
      <c r="WRU30" s="24"/>
      <c r="WRV30" s="24"/>
      <c r="WRW30" s="25"/>
      <c r="WRX30" s="15"/>
      <c r="WRY30" s="24"/>
      <c r="WRZ30" s="24"/>
      <c r="WSA30" s="24"/>
      <c r="WSB30" s="24"/>
      <c r="WSC30" s="24"/>
      <c r="WSD30" s="24"/>
      <c r="WSE30" s="25"/>
      <c r="WSF30" s="15"/>
      <c r="WSG30" s="24"/>
      <c r="WSH30" s="24"/>
      <c r="WSI30" s="24"/>
      <c r="WSJ30" s="24"/>
      <c r="WSK30" s="24"/>
      <c r="WSL30" s="24"/>
      <c r="WSM30" s="25"/>
      <c r="WSN30" s="15"/>
      <c r="WSO30" s="24"/>
      <c r="WSP30" s="24"/>
      <c r="WSQ30" s="24"/>
      <c r="WSR30" s="24"/>
      <c r="WSS30" s="24"/>
      <c r="WST30" s="24"/>
      <c r="WSU30" s="25"/>
      <c r="WSV30" s="15"/>
      <c r="WSW30" s="24"/>
      <c r="WSX30" s="24"/>
      <c r="WSY30" s="24"/>
      <c r="WSZ30" s="24"/>
      <c r="WTA30" s="24"/>
      <c r="WTB30" s="24"/>
      <c r="WTC30" s="25"/>
      <c r="WTD30" s="15"/>
      <c r="WTE30" s="24"/>
      <c r="WTF30" s="24"/>
      <c r="WTG30" s="24"/>
      <c r="WTH30" s="24"/>
      <c r="WTI30" s="24"/>
      <c r="WTJ30" s="24"/>
      <c r="WTK30" s="25"/>
      <c r="WTL30" s="15"/>
      <c r="WTM30" s="24"/>
      <c r="WTN30" s="24"/>
      <c r="WTO30" s="24"/>
      <c r="WTP30" s="24"/>
      <c r="WTQ30" s="24"/>
      <c r="WTR30" s="24"/>
      <c r="WTS30" s="25"/>
      <c r="WTT30" s="15"/>
      <c r="WTU30" s="24"/>
      <c r="WTV30" s="24"/>
      <c r="WTW30" s="24"/>
      <c r="WTX30" s="24"/>
      <c r="WTY30" s="24"/>
      <c r="WTZ30" s="24"/>
      <c r="WUA30" s="25"/>
      <c r="WUB30" s="15"/>
      <c r="WUC30" s="24"/>
      <c r="WUD30" s="24"/>
      <c r="WUE30" s="24"/>
      <c r="WUF30" s="24"/>
      <c r="WUG30" s="24"/>
      <c r="WUH30" s="24"/>
      <c r="WUI30" s="25"/>
      <c r="WUJ30" s="15"/>
      <c r="WUK30" s="24"/>
      <c r="WUL30" s="24"/>
      <c r="WUM30" s="24"/>
      <c r="WUN30" s="24"/>
      <c r="WUO30" s="24"/>
      <c r="WUP30" s="24"/>
      <c r="WUQ30" s="25"/>
      <c r="WUR30" s="15"/>
      <c r="WUS30" s="24"/>
      <c r="WUT30" s="24"/>
      <c r="WUU30" s="24"/>
      <c r="WUV30" s="24"/>
      <c r="WUW30" s="24"/>
      <c r="WUX30" s="24"/>
      <c r="WUY30" s="25"/>
      <c r="WUZ30" s="15"/>
      <c r="WVA30" s="24"/>
      <c r="WVB30" s="24"/>
      <c r="WVC30" s="24"/>
      <c r="WVD30" s="24"/>
      <c r="WVE30" s="24"/>
      <c r="WVF30" s="24"/>
      <c r="WVG30" s="25"/>
      <c r="WVH30" s="15"/>
      <c r="WVI30" s="24"/>
      <c r="WVJ30" s="24"/>
      <c r="WVK30" s="24"/>
      <c r="WVL30" s="24"/>
      <c r="WVM30" s="24"/>
      <c r="WVN30" s="24"/>
      <c r="WVO30" s="25"/>
      <c r="WVP30" s="15"/>
      <c r="WVQ30" s="24"/>
      <c r="WVR30" s="24"/>
      <c r="WVS30" s="24"/>
      <c r="WVT30" s="24"/>
      <c r="WVU30" s="24"/>
      <c r="WVV30" s="24"/>
      <c r="WVW30" s="25"/>
      <c r="WVX30" s="15"/>
      <c r="WVY30" s="24"/>
      <c r="WVZ30" s="24"/>
      <c r="WWA30" s="24"/>
      <c r="WWB30" s="24"/>
      <c r="WWC30" s="24"/>
      <c r="WWD30" s="24"/>
      <c r="WWE30" s="25"/>
      <c r="WWF30" s="15"/>
      <c r="WWG30" s="24"/>
      <c r="WWH30" s="24"/>
      <c r="WWI30" s="24"/>
      <c r="WWJ30" s="24"/>
      <c r="WWK30" s="24"/>
      <c r="WWL30" s="24"/>
      <c r="WWM30" s="25"/>
      <c r="WWN30" s="15"/>
      <c r="WWO30" s="24"/>
      <c r="WWP30" s="24"/>
      <c r="WWQ30" s="24"/>
      <c r="WWR30" s="24"/>
      <c r="WWS30" s="24"/>
      <c r="WWT30" s="24"/>
      <c r="WWU30" s="25"/>
      <c r="WWV30" s="15"/>
      <c r="WWW30" s="24"/>
      <c r="WWX30" s="24"/>
      <c r="WWY30" s="24"/>
      <c r="WWZ30" s="24"/>
      <c r="WXA30" s="24"/>
      <c r="WXB30" s="24"/>
      <c r="WXC30" s="25"/>
      <c r="WXD30" s="15"/>
      <c r="WXE30" s="24"/>
      <c r="WXF30" s="24"/>
      <c r="WXG30" s="24"/>
      <c r="WXH30" s="24"/>
      <c r="WXI30" s="24"/>
      <c r="WXJ30" s="24"/>
      <c r="WXK30" s="25"/>
      <c r="WXL30" s="15"/>
      <c r="WXM30" s="24"/>
      <c r="WXN30" s="24"/>
      <c r="WXO30" s="24"/>
      <c r="WXP30" s="24"/>
      <c r="WXQ30" s="24"/>
      <c r="WXR30" s="24"/>
      <c r="WXS30" s="25"/>
      <c r="WXT30" s="15"/>
      <c r="WXU30" s="24"/>
      <c r="WXV30" s="24"/>
      <c r="WXW30" s="24"/>
      <c r="WXX30" s="24"/>
      <c r="WXY30" s="24"/>
      <c r="WXZ30" s="24"/>
      <c r="WYA30" s="25"/>
      <c r="WYB30" s="15"/>
      <c r="WYC30" s="24"/>
      <c r="WYD30" s="24"/>
      <c r="WYE30" s="24"/>
      <c r="WYF30" s="24"/>
      <c r="WYG30" s="24"/>
      <c r="WYH30" s="24"/>
      <c r="WYI30" s="25"/>
      <c r="WYJ30" s="15"/>
      <c r="WYK30" s="24"/>
      <c r="WYL30" s="24"/>
      <c r="WYM30" s="24"/>
      <c r="WYN30" s="24"/>
      <c r="WYO30" s="24"/>
      <c r="WYP30" s="24"/>
      <c r="WYQ30" s="25"/>
      <c r="WYR30" s="15"/>
      <c r="WYS30" s="24"/>
      <c r="WYT30" s="24"/>
      <c r="WYU30" s="24"/>
      <c r="WYV30" s="24"/>
      <c r="WYW30" s="24"/>
      <c r="WYX30" s="24"/>
      <c r="WYY30" s="25"/>
      <c r="WYZ30" s="15"/>
      <c r="WZA30" s="24"/>
      <c r="WZB30" s="24"/>
      <c r="WZC30" s="24"/>
      <c r="WZD30" s="24"/>
      <c r="WZE30" s="24"/>
      <c r="WZF30" s="24"/>
      <c r="WZG30" s="25"/>
      <c r="WZH30" s="15"/>
      <c r="WZI30" s="24"/>
      <c r="WZJ30" s="24"/>
      <c r="WZK30" s="24"/>
      <c r="WZL30" s="24"/>
      <c r="WZM30" s="24"/>
      <c r="WZN30" s="24"/>
      <c r="WZO30" s="25"/>
      <c r="WZP30" s="15"/>
      <c r="WZQ30" s="24"/>
      <c r="WZR30" s="24"/>
      <c r="WZS30" s="24"/>
      <c r="WZT30" s="24"/>
      <c r="WZU30" s="24"/>
      <c r="WZV30" s="24"/>
      <c r="WZW30" s="25"/>
      <c r="WZX30" s="15"/>
      <c r="WZY30" s="24"/>
      <c r="WZZ30" s="24"/>
      <c r="XAA30" s="24"/>
      <c r="XAB30" s="24"/>
      <c r="XAC30" s="24"/>
      <c r="XAD30" s="24"/>
      <c r="XAE30" s="25"/>
      <c r="XAF30" s="15"/>
      <c r="XAG30" s="24"/>
      <c r="XAH30" s="24"/>
      <c r="XAI30" s="24"/>
      <c r="XAJ30" s="24"/>
      <c r="XAK30" s="24"/>
      <c r="XAL30" s="24"/>
      <c r="XAM30" s="25"/>
      <c r="XAN30" s="15"/>
      <c r="XAO30" s="24"/>
      <c r="XAP30" s="24"/>
      <c r="XAQ30" s="24"/>
      <c r="XAR30" s="24"/>
      <c r="XAS30" s="24"/>
      <c r="XAT30" s="24"/>
      <c r="XAU30" s="25"/>
      <c r="XAV30" s="15"/>
      <c r="XAW30" s="24"/>
      <c r="XAX30" s="24"/>
      <c r="XAY30" s="24"/>
      <c r="XAZ30" s="24"/>
      <c r="XBA30" s="24"/>
      <c r="XBB30" s="24"/>
      <c r="XBC30" s="25"/>
      <c r="XBD30" s="15"/>
      <c r="XBE30" s="24"/>
      <c r="XBF30" s="24"/>
      <c r="XBG30" s="24"/>
      <c r="XBH30" s="24"/>
      <c r="XBI30" s="24"/>
      <c r="XBJ30" s="24"/>
      <c r="XBK30" s="25"/>
      <c r="XBL30" s="15"/>
      <c r="XBM30" s="24"/>
      <c r="XBN30" s="24"/>
      <c r="XBO30" s="24"/>
      <c r="XBP30" s="24"/>
      <c r="XBQ30" s="24"/>
      <c r="XBR30" s="24"/>
      <c r="XBS30" s="25"/>
      <c r="XBT30" s="15"/>
      <c r="XBU30" s="24"/>
      <c r="XBV30" s="24"/>
      <c r="XBW30" s="24"/>
      <c r="XBX30" s="24"/>
      <c r="XBY30" s="24"/>
      <c r="XBZ30" s="24"/>
      <c r="XCA30" s="25"/>
      <c r="XCB30" s="15"/>
      <c r="XCC30" s="24"/>
      <c r="XCD30" s="24"/>
      <c r="XCE30" s="24"/>
      <c r="XCF30" s="24"/>
      <c r="XCG30" s="24"/>
      <c r="XCH30" s="24"/>
      <c r="XCI30" s="25"/>
      <c r="XCJ30" s="15"/>
      <c r="XCK30" s="24"/>
      <c r="XCL30" s="24"/>
      <c r="XCM30" s="24"/>
      <c r="XCN30" s="24"/>
      <c r="XCO30" s="24"/>
      <c r="XCP30" s="24"/>
      <c r="XCQ30" s="25"/>
      <c r="XCR30" s="15"/>
      <c r="XCS30" s="24"/>
      <c r="XCT30" s="24"/>
      <c r="XCU30" s="24"/>
      <c r="XCV30" s="24"/>
      <c r="XCW30" s="24"/>
      <c r="XCX30" s="24"/>
      <c r="XCY30" s="25"/>
      <c r="XCZ30" s="15"/>
      <c r="XDA30" s="24"/>
      <c r="XDB30" s="24"/>
      <c r="XDC30" s="24"/>
      <c r="XDD30" s="24"/>
      <c r="XDE30" s="24"/>
      <c r="XDF30" s="24"/>
      <c r="XDG30" s="25"/>
      <c r="XDH30" s="15"/>
      <c r="XDI30" s="24"/>
      <c r="XDJ30" s="24"/>
      <c r="XDK30" s="24"/>
      <c r="XDL30" s="24"/>
      <c r="XDM30" s="24"/>
      <c r="XDN30" s="24"/>
      <c r="XDO30" s="25"/>
      <c r="XDP30" s="15"/>
      <c r="XDQ30" s="24"/>
      <c r="XDR30" s="24"/>
      <c r="XDS30" s="24"/>
      <c r="XDT30" s="24"/>
      <c r="XDU30" s="24"/>
      <c r="XDV30" s="24"/>
      <c r="XDW30" s="25"/>
      <c r="XDX30" s="15"/>
      <c r="XDY30" s="24"/>
      <c r="XDZ30" s="24"/>
      <c r="XEA30" s="24"/>
      <c r="XEB30" s="24"/>
      <c r="XEC30" s="24"/>
      <c r="XED30" s="24"/>
      <c r="XEE30" s="25"/>
      <c r="XEF30" s="15"/>
      <c r="XEG30" s="24"/>
      <c r="XEH30" s="24"/>
      <c r="XEI30" s="24"/>
      <c r="XEJ30" s="24"/>
      <c r="XEK30" s="24"/>
      <c r="XEL30" s="24"/>
    </row>
    <row r="31" spans="1:16366" customFormat="1">
      <c r="B31" s="17" t="s">
        <v>122</v>
      </c>
      <c r="C31" s="18" t="s">
        <v>128</v>
      </c>
      <c r="D31" s="11">
        <f>+'31-03-2023'!D31</f>
        <v>0</v>
      </c>
      <c r="E31" s="11">
        <f>+'31-03-2023'!E31</f>
        <v>-24</v>
      </c>
      <c r="F31" s="11">
        <f t="shared" si="0"/>
        <v>24</v>
      </c>
      <c r="G31" s="79" t="s">
        <v>205</v>
      </c>
    </row>
    <row r="32" spans="1:16366" s="1" customFormat="1">
      <c r="B32" s="22" t="s">
        <v>164</v>
      </c>
      <c r="C32" s="105" t="s">
        <v>112</v>
      </c>
      <c r="D32" s="96">
        <f>+'31-03-2023'!D32</f>
        <v>3833</v>
      </c>
      <c r="E32" s="96">
        <f>+'31-03-2023'!E32</f>
        <v>4523</v>
      </c>
      <c r="F32" s="96">
        <f t="shared" si="0"/>
        <v>-690</v>
      </c>
      <c r="G32" s="107">
        <f t="shared" si="1"/>
        <v>-0.15255361485739549</v>
      </c>
      <c r="H32"/>
      <c r="I32"/>
      <c r="P32" s="15"/>
      <c r="Q32" s="24"/>
      <c r="R32" s="24"/>
      <c r="S32" s="24"/>
      <c r="T32" s="24"/>
      <c r="U32" s="24"/>
      <c r="V32" s="24"/>
      <c r="W32" s="25"/>
      <c r="X32" s="15"/>
      <c r="Y32" s="24"/>
      <c r="Z32" s="24"/>
      <c r="AA32" s="24"/>
      <c r="AB32" s="24"/>
      <c r="AC32" s="24"/>
      <c r="AD32" s="24"/>
      <c r="AE32" s="25"/>
      <c r="AF32" s="15"/>
      <c r="AG32" s="24"/>
      <c r="AH32" s="24"/>
      <c r="AI32" s="24"/>
      <c r="AJ32" s="24"/>
      <c r="AK32" s="24"/>
      <c r="AL32" s="24"/>
      <c r="AM32" s="25"/>
      <c r="AN32" s="15"/>
      <c r="AO32" s="24"/>
      <c r="AP32" s="24"/>
      <c r="AQ32" s="24"/>
      <c r="AR32" s="24"/>
      <c r="AS32" s="24"/>
      <c r="AT32" s="24"/>
      <c r="AU32" s="25"/>
      <c r="AV32" s="15"/>
      <c r="AW32" s="24"/>
      <c r="AX32" s="24"/>
      <c r="AY32" s="24"/>
      <c r="AZ32" s="24"/>
      <c r="BA32" s="24"/>
      <c r="BB32" s="24"/>
      <c r="BC32" s="25"/>
      <c r="BD32" s="15"/>
      <c r="BE32" s="24"/>
      <c r="BF32" s="24"/>
      <c r="BG32" s="24"/>
      <c r="BH32" s="24"/>
      <c r="BI32" s="24"/>
      <c r="BJ32" s="24"/>
      <c r="BK32" s="25"/>
      <c r="BL32" s="15"/>
      <c r="BM32" s="24"/>
      <c r="BN32" s="24"/>
      <c r="BO32" s="24"/>
      <c r="BP32" s="24"/>
      <c r="BQ32" s="24"/>
      <c r="BR32" s="24"/>
      <c r="BS32" s="25"/>
      <c r="BT32" s="15"/>
      <c r="BU32" s="24"/>
      <c r="BV32" s="24"/>
      <c r="BW32" s="24"/>
      <c r="BX32" s="24"/>
      <c r="BY32" s="24"/>
      <c r="BZ32" s="24"/>
      <c r="CA32" s="25"/>
      <c r="CB32" s="15"/>
      <c r="CC32" s="24"/>
      <c r="CD32" s="24"/>
      <c r="CE32" s="24"/>
      <c r="CF32" s="24"/>
      <c r="CG32" s="24"/>
      <c r="CH32" s="24"/>
      <c r="CI32" s="25"/>
      <c r="CJ32" s="15"/>
      <c r="CK32" s="24"/>
      <c r="CL32" s="24"/>
      <c r="CM32" s="24"/>
      <c r="CN32" s="24"/>
      <c r="CO32" s="24"/>
      <c r="CP32" s="24"/>
      <c r="CQ32" s="25"/>
      <c r="CR32" s="15"/>
      <c r="CS32" s="24"/>
      <c r="CT32" s="24"/>
      <c r="CU32" s="24"/>
      <c r="CV32" s="24"/>
      <c r="CW32" s="24"/>
      <c r="CX32" s="24"/>
      <c r="CY32" s="25"/>
      <c r="CZ32" s="15"/>
      <c r="DA32" s="24"/>
      <c r="DB32" s="24"/>
      <c r="DC32" s="24"/>
      <c r="DD32" s="24"/>
      <c r="DE32" s="24"/>
      <c r="DF32" s="24"/>
      <c r="DG32" s="25"/>
      <c r="DH32" s="15"/>
      <c r="DI32" s="24"/>
      <c r="DJ32" s="24"/>
      <c r="DK32" s="24"/>
      <c r="DL32" s="24"/>
      <c r="DM32" s="24"/>
      <c r="DN32" s="24"/>
      <c r="DO32" s="25"/>
      <c r="DP32" s="15"/>
      <c r="DQ32" s="24"/>
      <c r="DR32" s="24"/>
      <c r="DS32" s="24"/>
      <c r="DT32" s="24"/>
      <c r="DU32" s="24"/>
      <c r="DV32" s="24"/>
      <c r="DW32" s="25"/>
      <c r="DX32" s="15"/>
      <c r="DY32" s="24"/>
      <c r="DZ32" s="24"/>
      <c r="EA32" s="24"/>
      <c r="EB32" s="24"/>
      <c r="EC32" s="24"/>
      <c r="ED32" s="24"/>
      <c r="EE32" s="25"/>
      <c r="EF32" s="15"/>
      <c r="EG32" s="24"/>
      <c r="EH32" s="24"/>
      <c r="EI32" s="24"/>
      <c r="EJ32" s="24"/>
      <c r="EK32" s="24"/>
      <c r="EL32" s="24"/>
      <c r="EM32" s="25"/>
      <c r="EN32" s="15"/>
      <c r="EO32" s="24"/>
      <c r="EP32" s="24"/>
      <c r="EQ32" s="24"/>
      <c r="ER32" s="24"/>
      <c r="ES32" s="24"/>
      <c r="ET32" s="24"/>
      <c r="EU32" s="25"/>
      <c r="EV32" s="15"/>
      <c r="EW32" s="24"/>
      <c r="EX32" s="24"/>
      <c r="EY32" s="24"/>
      <c r="EZ32" s="24"/>
      <c r="FA32" s="24"/>
      <c r="FB32" s="24"/>
      <c r="FC32" s="25"/>
      <c r="FD32" s="15"/>
      <c r="FE32" s="24"/>
      <c r="FF32" s="24"/>
      <c r="FG32" s="24"/>
      <c r="FH32" s="24"/>
      <c r="FI32" s="24"/>
      <c r="FJ32" s="24"/>
      <c r="FK32" s="25"/>
      <c r="FL32" s="15"/>
      <c r="FM32" s="24"/>
      <c r="FN32" s="24"/>
      <c r="FO32" s="24"/>
      <c r="FP32" s="24"/>
      <c r="FQ32" s="24"/>
      <c r="FR32" s="24"/>
      <c r="FS32" s="25"/>
      <c r="FT32" s="15"/>
      <c r="FU32" s="24"/>
      <c r="FV32" s="24"/>
      <c r="FW32" s="24"/>
      <c r="FX32" s="24"/>
      <c r="FY32" s="24"/>
      <c r="FZ32" s="24"/>
      <c r="GA32" s="25"/>
      <c r="GB32" s="15"/>
      <c r="GC32" s="24"/>
      <c r="GD32" s="24"/>
      <c r="GE32" s="24"/>
      <c r="GF32" s="24"/>
      <c r="GG32" s="24"/>
      <c r="GH32" s="24"/>
      <c r="GI32" s="25"/>
      <c r="GJ32" s="15"/>
      <c r="GK32" s="24"/>
      <c r="GL32" s="24"/>
      <c r="GM32" s="24"/>
      <c r="GN32" s="24"/>
      <c r="GO32" s="24"/>
      <c r="GP32" s="24"/>
      <c r="GQ32" s="25"/>
      <c r="GR32" s="15"/>
      <c r="GS32" s="24"/>
      <c r="GT32" s="24"/>
      <c r="GU32" s="24"/>
      <c r="GV32" s="24"/>
      <c r="GW32" s="24"/>
      <c r="GX32" s="24"/>
      <c r="GY32" s="25"/>
      <c r="GZ32" s="15"/>
      <c r="HA32" s="24"/>
      <c r="HB32" s="24"/>
      <c r="HC32" s="24"/>
      <c r="HD32" s="24"/>
      <c r="HE32" s="24"/>
      <c r="HF32" s="24"/>
      <c r="HG32" s="25"/>
      <c r="HH32" s="15"/>
      <c r="HI32" s="24"/>
      <c r="HJ32" s="24"/>
      <c r="HK32" s="24"/>
      <c r="HL32" s="24"/>
      <c r="HM32" s="24"/>
      <c r="HN32" s="24"/>
      <c r="HO32" s="25"/>
      <c r="HP32" s="15"/>
      <c r="HQ32" s="24"/>
      <c r="HR32" s="24"/>
      <c r="HS32" s="24"/>
      <c r="HT32" s="24"/>
      <c r="HU32" s="24"/>
      <c r="HV32" s="24"/>
      <c r="HW32" s="25"/>
      <c r="HX32" s="15"/>
      <c r="HY32" s="24"/>
      <c r="HZ32" s="24"/>
      <c r="IA32" s="24"/>
      <c r="IB32" s="24"/>
      <c r="IC32" s="24"/>
      <c r="ID32" s="24"/>
      <c r="IE32" s="25"/>
      <c r="IF32" s="15"/>
      <c r="IG32" s="24"/>
      <c r="IH32" s="24"/>
      <c r="II32" s="24"/>
      <c r="IJ32" s="24"/>
      <c r="IK32" s="24"/>
      <c r="IL32" s="24"/>
      <c r="IM32" s="25"/>
      <c r="IN32" s="15"/>
      <c r="IO32" s="24"/>
      <c r="IP32" s="24"/>
      <c r="IQ32" s="24"/>
      <c r="IR32" s="24"/>
      <c r="IS32" s="24"/>
      <c r="IT32" s="24"/>
      <c r="IU32" s="25"/>
      <c r="IV32" s="15"/>
      <c r="IW32" s="24"/>
      <c r="IX32" s="24"/>
      <c r="IY32" s="24"/>
      <c r="IZ32" s="24"/>
      <c r="JA32" s="24"/>
      <c r="JB32" s="24"/>
      <c r="JC32" s="25"/>
      <c r="JD32" s="15"/>
      <c r="JE32" s="24"/>
      <c r="JF32" s="24"/>
      <c r="JG32" s="24"/>
      <c r="JH32" s="24"/>
      <c r="JI32" s="24"/>
      <c r="JJ32" s="24"/>
      <c r="JK32" s="25"/>
      <c r="JL32" s="15"/>
      <c r="JM32" s="24"/>
      <c r="JN32" s="24"/>
      <c r="JO32" s="24"/>
      <c r="JP32" s="24"/>
      <c r="JQ32" s="24"/>
      <c r="JR32" s="24"/>
      <c r="JS32" s="25"/>
      <c r="JT32" s="15"/>
      <c r="JU32" s="24"/>
      <c r="JV32" s="24"/>
      <c r="JW32" s="24"/>
      <c r="JX32" s="24"/>
      <c r="JY32" s="24"/>
      <c r="JZ32" s="24"/>
      <c r="KA32" s="25"/>
      <c r="KB32" s="15"/>
      <c r="KC32" s="24"/>
      <c r="KD32" s="24"/>
      <c r="KE32" s="24"/>
      <c r="KF32" s="24"/>
      <c r="KG32" s="24"/>
      <c r="KH32" s="24"/>
      <c r="KI32" s="25"/>
      <c r="KJ32" s="15"/>
      <c r="KK32" s="24"/>
      <c r="KL32" s="24"/>
      <c r="KM32" s="24"/>
      <c r="KN32" s="24"/>
      <c r="KO32" s="24"/>
      <c r="KP32" s="24"/>
      <c r="KQ32" s="25"/>
      <c r="KR32" s="15"/>
      <c r="KS32" s="24"/>
      <c r="KT32" s="24"/>
      <c r="KU32" s="24"/>
      <c r="KV32" s="24"/>
      <c r="KW32" s="24"/>
      <c r="KX32" s="24"/>
      <c r="KY32" s="25"/>
      <c r="KZ32" s="15"/>
      <c r="LA32" s="24"/>
      <c r="LB32" s="24"/>
      <c r="LC32" s="24"/>
      <c r="LD32" s="24"/>
      <c r="LE32" s="24"/>
      <c r="LF32" s="24"/>
      <c r="LG32" s="25"/>
      <c r="LH32" s="15"/>
      <c r="LI32" s="24"/>
      <c r="LJ32" s="24"/>
      <c r="LK32" s="24"/>
      <c r="LL32" s="24"/>
      <c r="LM32" s="24"/>
      <c r="LN32" s="24"/>
      <c r="LO32" s="25"/>
      <c r="LP32" s="15"/>
      <c r="LQ32" s="24"/>
      <c r="LR32" s="24"/>
      <c r="LS32" s="24"/>
      <c r="LT32" s="24"/>
      <c r="LU32" s="24"/>
      <c r="LV32" s="24"/>
      <c r="LW32" s="25"/>
      <c r="LX32" s="15"/>
      <c r="LY32" s="24"/>
      <c r="LZ32" s="24"/>
      <c r="MA32" s="24"/>
      <c r="MB32" s="24"/>
      <c r="MC32" s="24"/>
      <c r="MD32" s="24"/>
      <c r="ME32" s="25"/>
      <c r="MF32" s="15"/>
      <c r="MG32" s="24"/>
      <c r="MH32" s="24"/>
      <c r="MI32" s="24"/>
      <c r="MJ32" s="24"/>
      <c r="MK32" s="24"/>
      <c r="ML32" s="24"/>
      <c r="MM32" s="25"/>
      <c r="MN32" s="15"/>
      <c r="MO32" s="24"/>
      <c r="MP32" s="24"/>
      <c r="MQ32" s="24"/>
      <c r="MR32" s="24"/>
      <c r="MS32" s="24"/>
      <c r="MT32" s="24"/>
      <c r="MU32" s="25"/>
      <c r="MV32" s="15"/>
      <c r="MW32" s="24"/>
      <c r="MX32" s="24"/>
      <c r="MY32" s="24"/>
      <c r="MZ32" s="24"/>
      <c r="NA32" s="24"/>
      <c r="NB32" s="24"/>
      <c r="NC32" s="25"/>
      <c r="ND32" s="15"/>
      <c r="NE32" s="24"/>
      <c r="NF32" s="24"/>
      <c r="NG32" s="24"/>
      <c r="NH32" s="24"/>
      <c r="NI32" s="24"/>
      <c r="NJ32" s="24"/>
      <c r="NK32" s="25"/>
      <c r="NL32" s="15"/>
      <c r="NM32" s="24"/>
      <c r="NN32" s="24"/>
      <c r="NO32" s="24"/>
      <c r="NP32" s="24"/>
      <c r="NQ32" s="24"/>
      <c r="NR32" s="24"/>
      <c r="NS32" s="25"/>
      <c r="NT32" s="15"/>
      <c r="NU32" s="24"/>
      <c r="NV32" s="24"/>
      <c r="NW32" s="24"/>
      <c r="NX32" s="24"/>
      <c r="NY32" s="24"/>
      <c r="NZ32" s="24"/>
      <c r="OA32" s="25"/>
      <c r="OB32" s="15"/>
      <c r="OC32" s="24"/>
      <c r="OD32" s="24"/>
      <c r="OE32" s="24"/>
      <c r="OF32" s="24"/>
      <c r="OG32" s="24"/>
      <c r="OH32" s="24"/>
      <c r="OI32" s="25"/>
      <c r="OJ32" s="15"/>
      <c r="OK32" s="24"/>
      <c r="OL32" s="24"/>
      <c r="OM32" s="24"/>
      <c r="ON32" s="24"/>
      <c r="OO32" s="24"/>
      <c r="OP32" s="24"/>
      <c r="OQ32" s="25"/>
      <c r="OR32" s="15"/>
      <c r="OS32" s="24"/>
      <c r="OT32" s="24"/>
      <c r="OU32" s="24"/>
      <c r="OV32" s="24"/>
      <c r="OW32" s="24"/>
      <c r="OX32" s="24"/>
      <c r="OY32" s="25"/>
      <c r="OZ32" s="15"/>
      <c r="PA32" s="24"/>
      <c r="PB32" s="24"/>
      <c r="PC32" s="24"/>
      <c r="PD32" s="24"/>
      <c r="PE32" s="24"/>
      <c r="PF32" s="24"/>
      <c r="PG32" s="25"/>
      <c r="PH32" s="15"/>
      <c r="PI32" s="24"/>
      <c r="PJ32" s="24"/>
      <c r="PK32" s="24"/>
      <c r="PL32" s="24"/>
      <c r="PM32" s="24"/>
      <c r="PN32" s="24"/>
      <c r="PO32" s="25"/>
      <c r="PP32" s="15"/>
      <c r="PQ32" s="24"/>
      <c r="PR32" s="24"/>
      <c r="PS32" s="24"/>
      <c r="PT32" s="24"/>
      <c r="PU32" s="24"/>
      <c r="PV32" s="24"/>
      <c r="PW32" s="25"/>
      <c r="PX32" s="15"/>
      <c r="PY32" s="24"/>
      <c r="PZ32" s="24"/>
      <c r="QA32" s="24"/>
      <c r="QB32" s="24"/>
      <c r="QC32" s="24"/>
      <c r="QD32" s="24"/>
      <c r="QE32" s="25"/>
      <c r="QF32" s="15"/>
      <c r="QG32" s="24"/>
      <c r="QH32" s="24"/>
      <c r="QI32" s="24"/>
      <c r="QJ32" s="24"/>
      <c r="QK32" s="24"/>
      <c r="QL32" s="24"/>
      <c r="QM32" s="25"/>
      <c r="QN32" s="15"/>
      <c r="QO32" s="24"/>
      <c r="QP32" s="24"/>
      <c r="QQ32" s="24"/>
      <c r="QR32" s="24"/>
      <c r="QS32" s="24"/>
      <c r="QT32" s="24"/>
      <c r="QU32" s="25"/>
      <c r="QV32" s="15"/>
      <c r="QW32" s="24"/>
      <c r="QX32" s="24"/>
      <c r="QY32" s="24"/>
      <c r="QZ32" s="24"/>
      <c r="RA32" s="24"/>
      <c r="RB32" s="24"/>
      <c r="RC32" s="25"/>
      <c r="RD32" s="15"/>
      <c r="RE32" s="24"/>
      <c r="RF32" s="24"/>
      <c r="RG32" s="24"/>
      <c r="RH32" s="24"/>
      <c r="RI32" s="24"/>
      <c r="RJ32" s="24"/>
      <c r="RK32" s="25"/>
      <c r="RL32" s="15"/>
      <c r="RM32" s="24"/>
      <c r="RN32" s="24"/>
      <c r="RO32" s="24"/>
      <c r="RP32" s="24"/>
      <c r="RQ32" s="24"/>
      <c r="RR32" s="24"/>
      <c r="RS32" s="25"/>
      <c r="RT32" s="15"/>
      <c r="RU32" s="24"/>
      <c r="RV32" s="24"/>
      <c r="RW32" s="24"/>
      <c r="RX32" s="24"/>
      <c r="RY32" s="24"/>
      <c r="RZ32" s="24"/>
      <c r="SA32" s="25"/>
      <c r="SB32" s="15"/>
      <c r="SC32" s="24"/>
      <c r="SD32" s="24"/>
      <c r="SE32" s="24"/>
      <c r="SF32" s="24"/>
      <c r="SG32" s="24"/>
      <c r="SH32" s="24"/>
      <c r="SI32" s="25"/>
      <c r="SJ32" s="15"/>
      <c r="SK32" s="24"/>
      <c r="SL32" s="24"/>
      <c r="SM32" s="24"/>
      <c r="SN32" s="24"/>
      <c r="SO32" s="24"/>
      <c r="SP32" s="24"/>
      <c r="SQ32" s="25"/>
      <c r="SR32" s="15"/>
      <c r="SS32" s="24"/>
      <c r="ST32" s="24"/>
      <c r="SU32" s="24"/>
      <c r="SV32" s="24"/>
      <c r="SW32" s="24"/>
      <c r="SX32" s="24"/>
      <c r="SY32" s="25"/>
      <c r="SZ32" s="15"/>
      <c r="TA32" s="24"/>
      <c r="TB32" s="24"/>
      <c r="TC32" s="24"/>
      <c r="TD32" s="24"/>
      <c r="TE32" s="24"/>
      <c r="TF32" s="24"/>
      <c r="TG32" s="25"/>
      <c r="TH32" s="15"/>
      <c r="TI32" s="24"/>
      <c r="TJ32" s="24"/>
      <c r="TK32" s="24"/>
      <c r="TL32" s="24"/>
      <c r="TM32" s="24"/>
      <c r="TN32" s="24"/>
      <c r="TO32" s="25"/>
      <c r="TP32" s="15"/>
      <c r="TQ32" s="24"/>
      <c r="TR32" s="24"/>
      <c r="TS32" s="24"/>
      <c r="TT32" s="24"/>
      <c r="TU32" s="24"/>
      <c r="TV32" s="24"/>
      <c r="TW32" s="25"/>
      <c r="TX32" s="15"/>
      <c r="TY32" s="24"/>
      <c r="TZ32" s="24"/>
      <c r="UA32" s="24"/>
      <c r="UB32" s="24"/>
      <c r="UC32" s="24"/>
      <c r="UD32" s="24"/>
      <c r="UE32" s="25"/>
      <c r="UF32" s="15"/>
      <c r="UG32" s="24"/>
      <c r="UH32" s="24"/>
      <c r="UI32" s="24"/>
      <c r="UJ32" s="24"/>
      <c r="UK32" s="24"/>
      <c r="UL32" s="24"/>
      <c r="UM32" s="25"/>
      <c r="UN32" s="15"/>
      <c r="UO32" s="24"/>
      <c r="UP32" s="24"/>
      <c r="UQ32" s="24"/>
      <c r="UR32" s="24"/>
      <c r="US32" s="24"/>
      <c r="UT32" s="24"/>
      <c r="UU32" s="25"/>
      <c r="UV32" s="15"/>
      <c r="UW32" s="24"/>
      <c r="UX32" s="24"/>
      <c r="UY32" s="24"/>
      <c r="UZ32" s="24"/>
      <c r="VA32" s="24"/>
      <c r="VB32" s="24"/>
      <c r="VC32" s="25"/>
      <c r="VD32" s="15"/>
      <c r="VE32" s="24"/>
      <c r="VF32" s="24"/>
      <c r="VG32" s="24"/>
      <c r="VH32" s="24"/>
      <c r="VI32" s="24"/>
      <c r="VJ32" s="24"/>
      <c r="VK32" s="25"/>
      <c r="VL32" s="15"/>
      <c r="VM32" s="24"/>
      <c r="VN32" s="24"/>
      <c r="VO32" s="24"/>
      <c r="VP32" s="24"/>
      <c r="VQ32" s="24"/>
      <c r="VR32" s="24"/>
      <c r="VS32" s="25"/>
      <c r="VT32" s="15"/>
      <c r="VU32" s="24"/>
      <c r="VV32" s="24"/>
      <c r="VW32" s="24"/>
      <c r="VX32" s="24"/>
      <c r="VY32" s="24"/>
      <c r="VZ32" s="24"/>
      <c r="WA32" s="25"/>
      <c r="WB32" s="15"/>
      <c r="WC32" s="24"/>
      <c r="WD32" s="24"/>
      <c r="WE32" s="24"/>
      <c r="WF32" s="24"/>
      <c r="WG32" s="24"/>
      <c r="WH32" s="24"/>
      <c r="WI32" s="25"/>
      <c r="WJ32" s="15"/>
      <c r="WK32" s="24"/>
      <c r="WL32" s="24"/>
      <c r="WM32" s="24"/>
      <c r="WN32" s="24"/>
      <c r="WO32" s="24"/>
      <c r="WP32" s="24"/>
      <c r="WQ32" s="25"/>
      <c r="WR32" s="15"/>
      <c r="WS32" s="24"/>
      <c r="WT32" s="24"/>
      <c r="WU32" s="24"/>
      <c r="WV32" s="24"/>
      <c r="WW32" s="24"/>
      <c r="WX32" s="24"/>
      <c r="WY32" s="25"/>
      <c r="WZ32" s="15"/>
      <c r="XA32" s="24"/>
      <c r="XB32" s="24"/>
      <c r="XC32" s="24"/>
      <c r="XD32" s="24"/>
      <c r="XE32" s="24"/>
      <c r="XF32" s="24"/>
      <c r="XG32" s="25"/>
      <c r="XH32" s="15"/>
      <c r="XI32" s="24"/>
      <c r="XJ32" s="24"/>
      <c r="XK32" s="24"/>
      <c r="XL32" s="24"/>
      <c r="XM32" s="24"/>
      <c r="XN32" s="24"/>
      <c r="XO32" s="25"/>
      <c r="XP32" s="15"/>
      <c r="XQ32" s="24"/>
      <c r="XR32" s="24"/>
      <c r="XS32" s="24"/>
      <c r="XT32" s="24"/>
      <c r="XU32" s="24"/>
      <c r="XV32" s="24"/>
      <c r="XW32" s="25"/>
      <c r="XX32" s="15"/>
      <c r="XY32" s="24"/>
      <c r="XZ32" s="24"/>
      <c r="YA32" s="24"/>
      <c r="YB32" s="24"/>
      <c r="YC32" s="24"/>
      <c r="YD32" s="24"/>
      <c r="YE32" s="25"/>
      <c r="YF32" s="15"/>
      <c r="YG32" s="24"/>
      <c r="YH32" s="24"/>
      <c r="YI32" s="24"/>
      <c r="YJ32" s="24"/>
      <c r="YK32" s="24"/>
      <c r="YL32" s="24"/>
      <c r="YM32" s="25"/>
      <c r="YN32" s="15"/>
      <c r="YO32" s="24"/>
      <c r="YP32" s="24"/>
      <c r="YQ32" s="24"/>
      <c r="YR32" s="24"/>
      <c r="YS32" s="24"/>
      <c r="YT32" s="24"/>
      <c r="YU32" s="25"/>
      <c r="YV32" s="15"/>
      <c r="YW32" s="24"/>
      <c r="YX32" s="24"/>
      <c r="YY32" s="24"/>
      <c r="YZ32" s="24"/>
      <c r="ZA32" s="24"/>
      <c r="ZB32" s="24"/>
      <c r="ZC32" s="25"/>
      <c r="ZD32" s="15"/>
      <c r="ZE32" s="24"/>
      <c r="ZF32" s="24"/>
      <c r="ZG32" s="24"/>
      <c r="ZH32" s="24"/>
      <c r="ZI32" s="24"/>
      <c r="ZJ32" s="24"/>
      <c r="ZK32" s="25"/>
      <c r="ZL32" s="15"/>
      <c r="ZM32" s="24"/>
      <c r="ZN32" s="24"/>
      <c r="ZO32" s="24"/>
      <c r="ZP32" s="24"/>
      <c r="ZQ32" s="24"/>
      <c r="ZR32" s="24"/>
      <c r="ZS32" s="25"/>
      <c r="ZT32" s="15"/>
      <c r="ZU32" s="24"/>
      <c r="ZV32" s="24"/>
      <c r="ZW32" s="24"/>
      <c r="ZX32" s="24"/>
      <c r="ZY32" s="24"/>
      <c r="ZZ32" s="24"/>
      <c r="AAA32" s="25"/>
      <c r="AAB32" s="15"/>
      <c r="AAC32" s="24"/>
      <c r="AAD32" s="24"/>
      <c r="AAE32" s="24"/>
      <c r="AAF32" s="24"/>
      <c r="AAG32" s="24"/>
      <c r="AAH32" s="24"/>
      <c r="AAI32" s="25"/>
      <c r="AAJ32" s="15"/>
      <c r="AAK32" s="24"/>
      <c r="AAL32" s="24"/>
      <c r="AAM32" s="24"/>
      <c r="AAN32" s="24"/>
      <c r="AAO32" s="24"/>
      <c r="AAP32" s="24"/>
      <c r="AAQ32" s="25"/>
      <c r="AAR32" s="15"/>
      <c r="AAS32" s="24"/>
      <c r="AAT32" s="24"/>
      <c r="AAU32" s="24"/>
      <c r="AAV32" s="24"/>
      <c r="AAW32" s="24"/>
      <c r="AAX32" s="24"/>
      <c r="AAY32" s="25"/>
      <c r="AAZ32" s="15"/>
      <c r="ABA32" s="24"/>
      <c r="ABB32" s="24"/>
      <c r="ABC32" s="24"/>
      <c r="ABD32" s="24"/>
      <c r="ABE32" s="24"/>
      <c r="ABF32" s="24"/>
      <c r="ABG32" s="25"/>
      <c r="ABH32" s="15"/>
      <c r="ABI32" s="24"/>
      <c r="ABJ32" s="24"/>
      <c r="ABK32" s="24"/>
      <c r="ABL32" s="24"/>
      <c r="ABM32" s="24"/>
      <c r="ABN32" s="24"/>
      <c r="ABO32" s="25"/>
      <c r="ABP32" s="15"/>
      <c r="ABQ32" s="24"/>
      <c r="ABR32" s="24"/>
      <c r="ABS32" s="24"/>
      <c r="ABT32" s="24"/>
      <c r="ABU32" s="24"/>
      <c r="ABV32" s="24"/>
      <c r="ABW32" s="25"/>
      <c r="ABX32" s="15"/>
      <c r="ABY32" s="24"/>
      <c r="ABZ32" s="24"/>
      <c r="ACA32" s="24"/>
      <c r="ACB32" s="24"/>
      <c r="ACC32" s="24"/>
      <c r="ACD32" s="24"/>
      <c r="ACE32" s="25"/>
      <c r="ACF32" s="15"/>
      <c r="ACG32" s="24"/>
      <c r="ACH32" s="24"/>
      <c r="ACI32" s="24"/>
      <c r="ACJ32" s="24"/>
      <c r="ACK32" s="24"/>
      <c r="ACL32" s="24"/>
      <c r="ACM32" s="25"/>
      <c r="ACN32" s="15"/>
      <c r="ACO32" s="24"/>
      <c r="ACP32" s="24"/>
      <c r="ACQ32" s="24"/>
      <c r="ACR32" s="24"/>
      <c r="ACS32" s="24"/>
      <c r="ACT32" s="24"/>
      <c r="ACU32" s="25"/>
      <c r="ACV32" s="15"/>
      <c r="ACW32" s="24"/>
      <c r="ACX32" s="24"/>
      <c r="ACY32" s="24"/>
      <c r="ACZ32" s="24"/>
      <c r="ADA32" s="24"/>
      <c r="ADB32" s="24"/>
      <c r="ADC32" s="25"/>
      <c r="ADD32" s="15"/>
      <c r="ADE32" s="24"/>
      <c r="ADF32" s="24"/>
      <c r="ADG32" s="24"/>
      <c r="ADH32" s="24"/>
      <c r="ADI32" s="24"/>
      <c r="ADJ32" s="24"/>
      <c r="ADK32" s="25"/>
      <c r="ADL32" s="15"/>
      <c r="ADM32" s="24"/>
      <c r="ADN32" s="24"/>
      <c r="ADO32" s="24"/>
      <c r="ADP32" s="24"/>
      <c r="ADQ32" s="24"/>
      <c r="ADR32" s="24"/>
      <c r="ADS32" s="25"/>
      <c r="ADT32" s="15"/>
      <c r="ADU32" s="24"/>
      <c r="ADV32" s="24"/>
      <c r="ADW32" s="24"/>
      <c r="ADX32" s="24"/>
      <c r="ADY32" s="24"/>
      <c r="ADZ32" s="24"/>
      <c r="AEA32" s="25"/>
      <c r="AEB32" s="15"/>
      <c r="AEC32" s="24"/>
      <c r="AED32" s="24"/>
      <c r="AEE32" s="24"/>
      <c r="AEF32" s="24"/>
      <c r="AEG32" s="24"/>
      <c r="AEH32" s="24"/>
      <c r="AEI32" s="25"/>
      <c r="AEJ32" s="15"/>
      <c r="AEK32" s="24"/>
      <c r="AEL32" s="24"/>
      <c r="AEM32" s="24"/>
      <c r="AEN32" s="24"/>
      <c r="AEO32" s="24"/>
      <c r="AEP32" s="24"/>
      <c r="AEQ32" s="25"/>
      <c r="AER32" s="15"/>
      <c r="AES32" s="24"/>
      <c r="AET32" s="24"/>
      <c r="AEU32" s="24"/>
      <c r="AEV32" s="24"/>
      <c r="AEW32" s="24"/>
      <c r="AEX32" s="24"/>
      <c r="AEY32" s="25"/>
      <c r="AEZ32" s="15"/>
      <c r="AFA32" s="24"/>
      <c r="AFB32" s="24"/>
      <c r="AFC32" s="24"/>
      <c r="AFD32" s="24"/>
      <c r="AFE32" s="24"/>
      <c r="AFF32" s="24"/>
      <c r="AFG32" s="25"/>
      <c r="AFH32" s="15"/>
      <c r="AFI32" s="24"/>
      <c r="AFJ32" s="24"/>
      <c r="AFK32" s="24"/>
      <c r="AFL32" s="24"/>
      <c r="AFM32" s="24"/>
      <c r="AFN32" s="24"/>
      <c r="AFO32" s="25"/>
      <c r="AFP32" s="15"/>
      <c r="AFQ32" s="24"/>
      <c r="AFR32" s="24"/>
      <c r="AFS32" s="24"/>
      <c r="AFT32" s="24"/>
      <c r="AFU32" s="24"/>
      <c r="AFV32" s="24"/>
      <c r="AFW32" s="25"/>
      <c r="AFX32" s="15"/>
      <c r="AFY32" s="24"/>
      <c r="AFZ32" s="24"/>
      <c r="AGA32" s="24"/>
      <c r="AGB32" s="24"/>
      <c r="AGC32" s="24"/>
      <c r="AGD32" s="24"/>
      <c r="AGE32" s="25"/>
      <c r="AGF32" s="15"/>
      <c r="AGG32" s="24"/>
      <c r="AGH32" s="24"/>
      <c r="AGI32" s="24"/>
      <c r="AGJ32" s="24"/>
      <c r="AGK32" s="24"/>
      <c r="AGL32" s="24"/>
      <c r="AGM32" s="25"/>
      <c r="AGN32" s="15"/>
      <c r="AGO32" s="24"/>
      <c r="AGP32" s="24"/>
      <c r="AGQ32" s="24"/>
      <c r="AGR32" s="24"/>
      <c r="AGS32" s="24"/>
      <c r="AGT32" s="24"/>
      <c r="AGU32" s="25"/>
      <c r="AGV32" s="15"/>
      <c r="AGW32" s="24"/>
      <c r="AGX32" s="24"/>
      <c r="AGY32" s="24"/>
      <c r="AGZ32" s="24"/>
      <c r="AHA32" s="24"/>
      <c r="AHB32" s="24"/>
      <c r="AHC32" s="25"/>
      <c r="AHD32" s="15"/>
      <c r="AHE32" s="24"/>
      <c r="AHF32" s="24"/>
      <c r="AHG32" s="24"/>
      <c r="AHH32" s="24"/>
      <c r="AHI32" s="24"/>
      <c r="AHJ32" s="24"/>
      <c r="AHK32" s="25"/>
      <c r="AHL32" s="15"/>
      <c r="AHM32" s="24"/>
      <c r="AHN32" s="24"/>
      <c r="AHO32" s="24"/>
      <c r="AHP32" s="24"/>
      <c r="AHQ32" s="24"/>
      <c r="AHR32" s="24"/>
      <c r="AHS32" s="25"/>
      <c r="AHT32" s="15"/>
      <c r="AHU32" s="24"/>
      <c r="AHV32" s="24"/>
      <c r="AHW32" s="24"/>
      <c r="AHX32" s="24"/>
      <c r="AHY32" s="24"/>
      <c r="AHZ32" s="24"/>
      <c r="AIA32" s="25"/>
      <c r="AIB32" s="15"/>
      <c r="AIC32" s="24"/>
      <c r="AID32" s="24"/>
      <c r="AIE32" s="24"/>
      <c r="AIF32" s="24"/>
      <c r="AIG32" s="24"/>
      <c r="AIH32" s="24"/>
      <c r="AII32" s="25"/>
      <c r="AIJ32" s="15"/>
      <c r="AIK32" s="24"/>
      <c r="AIL32" s="24"/>
      <c r="AIM32" s="24"/>
      <c r="AIN32" s="24"/>
      <c r="AIO32" s="24"/>
      <c r="AIP32" s="24"/>
      <c r="AIQ32" s="25"/>
      <c r="AIR32" s="15"/>
      <c r="AIS32" s="24"/>
      <c r="AIT32" s="24"/>
      <c r="AIU32" s="24"/>
      <c r="AIV32" s="24"/>
      <c r="AIW32" s="24"/>
      <c r="AIX32" s="24"/>
      <c r="AIY32" s="25"/>
      <c r="AIZ32" s="15"/>
      <c r="AJA32" s="24"/>
      <c r="AJB32" s="24"/>
      <c r="AJC32" s="24"/>
      <c r="AJD32" s="24"/>
      <c r="AJE32" s="24"/>
      <c r="AJF32" s="24"/>
      <c r="AJG32" s="25"/>
      <c r="AJH32" s="15"/>
      <c r="AJI32" s="24"/>
      <c r="AJJ32" s="24"/>
      <c r="AJK32" s="24"/>
      <c r="AJL32" s="24"/>
      <c r="AJM32" s="24"/>
      <c r="AJN32" s="24"/>
      <c r="AJO32" s="25"/>
      <c r="AJP32" s="15"/>
      <c r="AJQ32" s="24"/>
      <c r="AJR32" s="24"/>
      <c r="AJS32" s="24"/>
      <c r="AJT32" s="24"/>
      <c r="AJU32" s="24"/>
      <c r="AJV32" s="24"/>
      <c r="AJW32" s="25"/>
      <c r="AJX32" s="15"/>
      <c r="AJY32" s="24"/>
      <c r="AJZ32" s="24"/>
      <c r="AKA32" s="24"/>
      <c r="AKB32" s="24"/>
      <c r="AKC32" s="24"/>
      <c r="AKD32" s="24"/>
      <c r="AKE32" s="25"/>
      <c r="AKF32" s="15"/>
      <c r="AKG32" s="24"/>
      <c r="AKH32" s="24"/>
      <c r="AKI32" s="24"/>
      <c r="AKJ32" s="24"/>
      <c r="AKK32" s="24"/>
      <c r="AKL32" s="24"/>
      <c r="AKM32" s="25"/>
      <c r="AKN32" s="15"/>
      <c r="AKO32" s="24"/>
      <c r="AKP32" s="24"/>
      <c r="AKQ32" s="24"/>
      <c r="AKR32" s="24"/>
      <c r="AKS32" s="24"/>
      <c r="AKT32" s="24"/>
      <c r="AKU32" s="25"/>
      <c r="AKV32" s="15"/>
      <c r="AKW32" s="24"/>
      <c r="AKX32" s="24"/>
      <c r="AKY32" s="24"/>
      <c r="AKZ32" s="24"/>
      <c r="ALA32" s="24"/>
      <c r="ALB32" s="24"/>
      <c r="ALC32" s="25"/>
      <c r="ALD32" s="15"/>
      <c r="ALE32" s="24"/>
      <c r="ALF32" s="24"/>
      <c r="ALG32" s="24"/>
      <c r="ALH32" s="24"/>
      <c r="ALI32" s="24"/>
      <c r="ALJ32" s="24"/>
      <c r="ALK32" s="25"/>
      <c r="ALL32" s="15"/>
      <c r="ALM32" s="24"/>
      <c r="ALN32" s="24"/>
      <c r="ALO32" s="24"/>
      <c r="ALP32" s="24"/>
      <c r="ALQ32" s="24"/>
      <c r="ALR32" s="24"/>
      <c r="ALS32" s="25"/>
      <c r="ALT32" s="15"/>
      <c r="ALU32" s="24"/>
      <c r="ALV32" s="24"/>
      <c r="ALW32" s="24"/>
      <c r="ALX32" s="24"/>
      <c r="ALY32" s="24"/>
      <c r="ALZ32" s="24"/>
      <c r="AMA32" s="25"/>
      <c r="AMB32" s="15"/>
      <c r="AMC32" s="24"/>
      <c r="AMD32" s="24"/>
      <c r="AME32" s="24"/>
      <c r="AMF32" s="24"/>
      <c r="AMG32" s="24"/>
      <c r="AMH32" s="24"/>
      <c r="AMI32" s="25"/>
      <c r="AMJ32" s="15"/>
      <c r="AMK32" s="24"/>
      <c r="AML32" s="24"/>
      <c r="AMM32" s="24"/>
      <c r="AMN32" s="24"/>
      <c r="AMO32" s="24"/>
      <c r="AMP32" s="24"/>
      <c r="AMQ32" s="25"/>
      <c r="AMR32" s="15"/>
      <c r="AMS32" s="24"/>
      <c r="AMT32" s="24"/>
      <c r="AMU32" s="24"/>
      <c r="AMV32" s="24"/>
      <c r="AMW32" s="24"/>
      <c r="AMX32" s="24"/>
      <c r="AMY32" s="25"/>
      <c r="AMZ32" s="15"/>
      <c r="ANA32" s="24"/>
      <c r="ANB32" s="24"/>
      <c r="ANC32" s="24"/>
      <c r="AND32" s="24"/>
      <c r="ANE32" s="24"/>
      <c r="ANF32" s="24"/>
      <c r="ANG32" s="25"/>
      <c r="ANH32" s="15"/>
      <c r="ANI32" s="24"/>
      <c r="ANJ32" s="24"/>
      <c r="ANK32" s="24"/>
      <c r="ANL32" s="24"/>
      <c r="ANM32" s="24"/>
      <c r="ANN32" s="24"/>
      <c r="ANO32" s="25"/>
      <c r="ANP32" s="15"/>
      <c r="ANQ32" s="24"/>
      <c r="ANR32" s="24"/>
      <c r="ANS32" s="24"/>
      <c r="ANT32" s="24"/>
      <c r="ANU32" s="24"/>
      <c r="ANV32" s="24"/>
      <c r="ANW32" s="25"/>
      <c r="ANX32" s="15"/>
      <c r="ANY32" s="24"/>
      <c r="ANZ32" s="24"/>
      <c r="AOA32" s="24"/>
      <c r="AOB32" s="24"/>
      <c r="AOC32" s="24"/>
      <c r="AOD32" s="24"/>
      <c r="AOE32" s="25"/>
      <c r="AOF32" s="15"/>
      <c r="AOG32" s="24"/>
      <c r="AOH32" s="24"/>
      <c r="AOI32" s="24"/>
      <c r="AOJ32" s="24"/>
      <c r="AOK32" s="24"/>
      <c r="AOL32" s="24"/>
      <c r="AOM32" s="25"/>
      <c r="AON32" s="15"/>
      <c r="AOO32" s="24"/>
      <c r="AOP32" s="24"/>
      <c r="AOQ32" s="24"/>
      <c r="AOR32" s="24"/>
      <c r="AOS32" s="24"/>
      <c r="AOT32" s="24"/>
      <c r="AOU32" s="25"/>
      <c r="AOV32" s="15"/>
      <c r="AOW32" s="24"/>
      <c r="AOX32" s="24"/>
      <c r="AOY32" s="24"/>
      <c r="AOZ32" s="24"/>
      <c r="APA32" s="24"/>
      <c r="APB32" s="24"/>
      <c r="APC32" s="25"/>
      <c r="APD32" s="15"/>
      <c r="APE32" s="24"/>
      <c r="APF32" s="24"/>
      <c r="APG32" s="24"/>
      <c r="APH32" s="24"/>
      <c r="API32" s="24"/>
      <c r="APJ32" s="24"/>
      <c r="APK32" s="25"/>
      <c r="APL32" s="15"/>
      <c r="APM32" s="24"/>
      <c r="APN32" s="24"/>
      <c r="APO32" s="24"/>
      <c r="APP32" s="24"/>
      <c r="APQ32" s="24"/>
      <c r="APR32" s="24"/>
      <c r="APS32" s="25"/>
      <c r="APT32" s="15"/>
      <c r="APU32" s="24"/>
      <c r="APV32" s="24"/>
      <c r="APW32" s="24"/>
      <c r="APX32" s="24"/>
      <c r="APY32" s="24"/>
      <c r="APZ32" s="24"/>
      <c r="AQA32" s="25"/>
      <c r="AQB32" s="15"/>
      <c r="AQC32" s="24"/>
      <c r="AQD32" s="24"/>
      <c r="AQE32" s="24"/>
      <c r="AQF32" s="24"/>
      <c r="AQG32" s="24"/>
      <c r="AQH32" s="24"/>
      <c r="AQI32" s="25"/>
      <c r="AQJ32" s="15"/>
      <c r="AQK32" s="24"/>
      <c r="AQL32" s="24"/>
      <c r="AQM32" s="24"/>
      <c r="AQN32" s="24"/>
      <c r="AQO32" s="24"/>
      <c r="AQP32" s="24"/>
      <c r="AQQ32" s="25"/>
      <c r="AQR32" s="15"/>
      <c r="AQS32" s="24"/>
      <c r="AQT32" s="24"/>
      <c r="AQU32" s="24"/>
      <c r="AQV32" s="24"/>
      <c r="AQW32" s="24"/>
      <c r="AQX32" s="24"/>
      <c r="AQY32" s="25"/>
      <c r="AQZ32" s="15"/>
      <c r="ARA32" s="24"/>
      <c r="ARB32" s="24"/>
      <c r="ARC32" s="24"/>
      <c r="ARD32" s="24"/>
      <c r="ARE32" s="24"/>
      <c r="ARF32" s="24"/>
      <c r="ARG32" s="25"/>
      <c r="ARH32" s="15"/>
      <c r="ARI32" s="24"/>
      <c r="ARJ32" s="24"/>
      <c r="ARK32" s="24"/>
      <c r="ARL32" s="24"/>
      <c r="ARM32" s="24"/>
      <c r="ARN32" s="24"/>
      <c r="ARO32" s="25"/>
      <c r="ARP32" s="15"/>
      <c r="ARQ32" s="24"/>
      <c r="ARR32" s="24"/>
      <c r="ARS32" s="24"/>
      <c r="ART32" s="24"/>
      <c r="ARU32" s="24"/>
      <c r="ARV32" s="24"/>
      <c r="ARW32" s="25"/>
      <c r="ARX32" s="15"/>
      <c r="ARY32" s="24"/>
      <c r="ARZ32" s="24"/>
      <c r="ASA32" s="24"/>
      <c r="ASB32" s="24"/>
      <c r="ASC32" s="24"/>
      <c r="ASD32" s="24"/>
      <c r="ASE32" s="25"/>
      <c r="ASF32" s="15"/>
      <c r="ASG32" s="24"/>
      <c r="ASH32" s="24"/>
      <c r="ASI32" s="24"/>
      <c r="ASJ32" s="24"/>
      <c r="ASK32" s="24"/>
      <c r="ASL32" s="24"/>
      <c r="ASM32" s="25"/>
      <c r="ASN32" s="15"/>
      <c r="ASO32" s="24"/>
      <c r="ASP32" s="24"/>
      <c r="ASQ32" s="24"/>
      <c r="ASR32" s="24"/>
      <c r="ASS32" s="24"/>
      <c r="AST32" s="24"/>
      <c r="ASU32" s="25"/>
      <c r="ASV32" s="15"/>
      <c r="ASW32" s="24"/>
      <c r="ASX32" s="24"/>
      <c r="ASY32" s="24"/>
      <c r="ASZ32" s="24"/>
      <c r="ATA32" s="24"/>
      <c r="ATB32" s="24"/>
      <c r="ATC32" s="25"/>
      <c r="ATD32" s="15"/>
      <c r="ATE32" s="24"/>
      <c r="ATF32" s="24"/>
      <c r="ATG32" s="24"/>
      <c r="ATH32" s="24"/>
      <c r="ATI32" s="24"/>
      <c r="ATJ32" s="24"/>
      <c r="ATK32" s="25"/>
      <c r="ATL32" s="15"/>
      <c r="ATM32" s="24"/>
      <c r="ATN32" s="24"/>
      <c r="ATO32" s="24"/>
      <c r="ATP32" s="24"/>
      <c r="ATQ32" s="24"/>
      <c r="ATR32" s="24"/>
      <c r="ATS32" s="25"/>
      <c r="ATT32" s="15"/>
      <c r="ATU32" s="24"/>
      <c r="ATV32" s="24"/>
      <c r="ATW32" s="24"/>
      <c r="ATX32" s="24"/>
      <c r="ATY32" s="24"/>
      <c r="ATZ32" s="24"/>
      <c r="AUA32" s="25"/>
      <c r="AUB32" s="15"/>
      <c r="AUC32" s="24"/>
      <c r="AUD32" s="24"/>
      <c r="AUE32" s="24"/>
      <c r="AUF32" s="24"/>
      <c r="AUG32" s="24"/>
      <c r="AUH32" s="24"/>
      <c r="AUI32" s="25"/>
      <c r="AUJ32" s="15"/>
      <c r="AUK32" s="24"/>
      <c r="AUL32" s="24"/>
      <c r="AUM32" s="24"/>
      <c r="AUN32" s="24"/>
      <c r="AUO32" s="24"/>
      <c r="AUP32" s="24"/>
      <c r="AUQ32" s="25"/>
      <c r="AUR32" s="15"/>
      <c r="AUS32" s="24"/>
      <c r="AUT32" s="24"/>
      <c r="AUU32" s="24"/>
      <c r="AUV32" s="24"/>
      <c r="AUW32" s="24"/>
      <c r="AUX32" s="24"/>
      <c r="AUY32" s="25"/>
      <c r="AUZ32" s="15"/>
      <c r="AVA32" s="24"/>
      <c r="AVB32" s="24"/>
      <c r="AVC32" s="24"/>
      <c r="AVD32" s="24"/>
      <c r="AVE32" s="24"/>
      <c r="AVF32" s="24"/>
      <c r="AVG32" s="25"/>
      <c r="AVH32" s="15"/>
      <c r="AVI32" s="24"/>
      <c r="AVJ32" s="24"/>
      <c r="AVK32" s="24"/>
      <c r="AVL32" s="24"/>
      <c r="AVM32" s="24"/>
      <c r="AVN32" s="24"/>
      <c r="AVO32" s="25"/>
      <c r="AVP32" s="15"/>
      <c r="AVQ32" s="24"/>
      <c r="AVR32" s="24"/>
      <c r="AVS32" s="24"/>
      <c r="AVT32" s="24"/>
      <c r="AVU32" s="24"/>
      <c r="AVV32" s="24"/>
      <c r="AVW32" s="25"/>
      <c r="AVX32" s="15"/>
      <c r="AVY32" s="24"/>
      <c r="AVZ32" s="24"/>
      <c r="AWA32" s="24"/>
      <c r="AWB32" s="24"/>
      <c r="AWC32" s="24"/>
      <c r="AWD32" s="24"/>
      <c r="AWE32" s="25"/>
      <c r="AWF32" s="15"/>
      <c r="AWG32" s="24"/>
      <c r="AWH32" s="24"/>
      <c r="AWI32" s="24"/>
      <c r="AWJ32" s="24"/>
      <c r="AWK32" s="24"/>
      <c r="AWL32" s="24"/>
      <c r="AWM32" s="25"/>
      <c r="AWN32" s="15"/>
      <c r="AWO32" s="24"/>
      <c r="AWP32" s="24"/>
      <c r="AWQ32" s="24"/>
      <c r="AWR32" s="24"/>
      <c r="AWS32" s="24"/>
      <c r="AWT32" s="24"/>
      <c r="AWU32" s="25"/>
      <c r="AWV32" s="15"/>
      <c r="AWW32" s="24"/>
      <c r="AWX32" s="24"/>
      <c r="AWY32" s="24"/>
      <c r="AWZ32" s="24"/>
      <c r="AXA32" s="24"/>
      <c r="AXB32" s="24"/>
      <c r="AXC32" s="25"/>
      <c r="AXD32" s="15"/>
      <c r="AXE32" s="24"/>
      <c r="AXF32" s="24"/>
      <c r="AXG32" s="24"/>
      <c r="AXH32" s="24"/>
      <c r="AXI32" s="24"/>
      <c r="AXJ32" s="24"/>
      <c r="AXK32" s="25"/>
      <c r="AXL32" s="15"/>
      <c r="AXM32" s="24"/>
      <c r="AXN32" s="24"/>
      <c r="AXO32" s="24"/>
      <c r="AXP32" s="24"/>
      <c r="AXQ32" s="24"/>
      <c r="AXR32" s="24"/>
      <c r="AXS32" s="25"/>
      <c r="AXT32" s="15"/>
      <c r="AXU32" s="24"/>
      <c r="AXV32" s="24"/>
      <c r="AXW32" s="24"/>
      <c r="AXX32" s="24"/>
      <c r="AXY32" s="24"/>
      <c r="AXZ32" s="24"/>
      <c r="AYA32" s="25"/>
      <c r="AYB32" s="15"/>
      <c r="AYC32" s="24"/>
      <c r="AYD32" s="24"/>
      <c r="AYE32" s="24"/>
      <c r="AYF32" s="24"/>
      <c r="AYG32" s="24"/>
      <c r="AYH32" s="24"/>
      <c r="AYI32" s="25"/>
      <c r="AYJ32" s="15"/>
      <c r="AYK32" s="24"/>
      <c r="AYL32" s="24"/>
      <c r="AYM32" s="24"/>
      <c r="AYN32" s="24"/>
      <c r="AYO32" s="24"/>
      <c r="AYP32" s="24"/>
      <c r="AYQ32" s="25"/>
      <c r="AYR32" s="15"/>
      <c r="AYS32" s="24"/>
      <c r="AYT32" s="24"/>
      <c r="AYU32" s="24"/>
      <c r="AYV32" s="24"/>
      <c r="AYW32" s="24"/>
      <c r="AYX32" s="24"/>
      <c r="AYY32" s="25"/>
      <c r="AYZ32" s="15"/>
      <c r="AZA32" s="24"/>
      <c r="AZB32" s="24"/>
      <c r="AZC32" s="24"/>
      <c r="AZD32" s="24"/>
      <c r="AZE32" s="24"/>
      <c r="AZF32" s="24"/>
      <c r="AZG32" s="25"/>
      <c r="AZH32" s="15"/>
      <c r="AZI32" s="24"/>
      <c r="AZJ32" s="24"/>
      <c r="AZK32" s="24"/>
      <c r="AZL32" s="24"/>
      <c r="AZM32" s="24"/>
      <c r="AZN32" s="24"/>
      <c r="AZO32" s="25"/>
      <c r="AZP32" s="15"/>
      <c r="AZQ32" s="24"/>
      <c r="AZR32" s="24"/>
      <c r="AZS32" s="24"/>
      <c r="AZT32" s="24"/>
      <c r="AZU32" s="24"/>
      <c r="AZV32" s="24"/>
      <c r="AZW32" s="25"/>
      <c r="AZX32" s="15"/>
      <c r="AZY32" s="24"/>
      <c r="AZZ32" s="24"/>
      <c r="BAA32" s="24"/>
      <c r="BAB32" s="24"/>
      <c r="BAC32" s="24"/>
      <c r="BAD32" s="24"/>
      <c r="BAE32" s="25"/>
      <c r="BAF32" s="15"/>
      <c r="BAG32" s="24"/>
      <c r="BAH32" s="24"/>
      <c r="BAI32" s="24"/>
      <c r="BAJ32" s="24"/>
      <c r="BAK32" s="24"/>
      <c r="BAL32" s="24"/>
      <c r="BAM32" s="25"/>
      <c r="BAN32" s="15"/>
      <c r="BAO32" s="24"/>
      <c r="BAP32" s="24"/>
      <c r="BAQ32" s="24"/>
      <c r="BAR32" s="24"/>
      <c r="BAS32" s="24"/>
      <c r="BAT32" s="24"/>
      <c r="BAU32" s="25"/>
      <c r="BAV32" s="15"/>
      <c r="BAW32" s="24"/>
      <c r="BAX32" s="24"/>
      <c r="BAY32" s="24"/>
      <c r="BAZ32" s="24"/>
      <c r="BBA32" s="24"/>
      <c r="BBB32" s="24"/>
      <c r="BBC32" s="25"/>
      <c r="BBD32" s="15"/>
      <c r="BBE32" s="24"/>
      <c r="BBF32" s="24"/>
      <c r="BBG32" s="24"/>
      <c r="BBH32" s="24"/>
      <c r="BBI32" s="24"/>
      <c r="BBJ32" s="24"/>
      <c r="BBK32" s="25"/>
      <c r="BBL32" s="15"/>
      <c r="BBM32" s="24"/>
      <c r="BBN32" s="24"/>
      <c r="BBO32" s="24"/>
      <c r="BBP32" s="24"/>
      <c r="BBQ32" s="24"/>
      <c r="BBR32" s="24"/>
      <c r="BBS32" s="25"/>
      <c r="BBT32" s="15"/>
      <c r="BBU32" s="24"/>
      <c r="BBV32" s="24"/>
      <c r="BBW32" s="24"/>
      <c r="BBX32" s="24"/>
      <c r="BBY32" s="24"/>
      <c r="BBZ32" s="24"/>
      <c r="BCA32" s="25"/>
      <c r="BCB32" s="15"/>
      <c r="BCC32" s="24"/>
      <c r="BCD32" s="24"/>
      <c r="BCE32" s="24"/>
      <c r="BCF32" s="24"/>
      <c r="BCG32" s="24"/>
      <c r="BCH32" s="24"/>
      <c r="BCI32" s="25"/>
      <c r="BCJ32" s="15"/>
      <c r="BCK32" s="24"/>
      <c r="BCL32" s="24"/>
      <c r="BCM32" s="24"/>
      <c r="BCN32" s="24"/>
      <c r="BCO32" s="24"/>
      <c r="BCP32" s="24"/>
      <c r="BCQ32" s="25"/>
      <c r="BCR32" s="15"/>
      <c r="BCS32" s="24"/>
      <c r="BCT32" s="24"/>
      <c r="BCU32" s="24"/>
      <c r="BCV32" s="24"/>
      <c r="BCW32" s="24"/>
      <c r="BCX32" s="24"/>
      <c r="BCY32" s="25"/>
      <c r="BCZ32" s="15"/>
      <c r="BDA32" s="24"/>
      <c r="BDB32" s="24"/>
      <c r="BDC32" s="24"/>
      <c r="BDD32" s="24"/>
      <c r="BDE32" s="24"/>
      <c r="BDF32" s="24"/>
      <c r="BDG32" s="25"/>
      <c r="BDH32" s="15"/>
      <c r="BDI32" s="24"/>
      <c r="BDJ32" s="24"/>
      <c r="BDK32" s="24"/>
      <c r="BDL32" s="24"/>
      <c r="BDM32" s="24"/>
      <c r="BDN32" s="24"/>
      <c r="BDO32" s="25"/>
      <c r="BDP32" s="15"/>
      <c r="BDQ32" s="24"/>
      <c r="BDR32" s="24"/>
      <c r="BDS32" s="24"/>
      <c r="BDT32" s="24"/>
      <c r="BDU32" s="24"/>
      <c r="BDV32" s="24"/>
      <c r="BDW32" s="25"/>
      <c r="BDX32" s="15"/>
      <c r="BDY32" s="24"/>
      <c r="BDZ32" s="24"/>
      <c r="BEA32" s="24"/>
      <c r="BEB32" s="24"/>
      <c r="BEC32" s="24"/>
      <c r="BED32" s="24"/>
      <c r="BEE32" s="25"/>
      <c r="BEF32" s="15"/>
      <c r="BEG32" s="24"/>
      <c r="BEH32" s="24"/>
      <c r="BEI32" s="24"/>
      <c r="BEJ32" s="24"/>
      <c r="BEK32" s="24"/>
      <c r="BEL32" s="24"/>
      <c r="BEM32" s="25"/>
      <c r="BEN32" s="15"/>
      <c r="BEO32" s="24"/>
      <c r="BEP32" s="24"/>
      <c r="BEQ32" s="24"/>
      <c r="BER32" s="24"/>
      <c r="BES32" s="24"/>
      <c r="BET32" s="24"/>
      <c r="BEU32" s="25"/>
      <c r="BEV32" s="15"/>
      <c r="BEW32" s="24"/>
      <c r="BEX32" s="24"/>
      <c r="BEY32" s="24"/>
      <c r="BEZ32" s="24"/>
      <c r="BFA32" s="24"/>
      <c r="BFB32" s="24"/>
      <c r="BFC32" s="25"/>
      <c r="BFD32" s="15"/>
      <c r="BFE32" s="24"/>
      <c r="BFF32" s="24"/>
      <c r="BFG32" s="24"/>
      <c r="BFH32" s="24"/>
      <c r="BFI32" s="24"/>
      <c r="BFJ32" s="24"/>
      <c r="BFK32" s="25"/>
      <c r="BFL32" s="15"/>
      <c r="BFM32" s="24"/>
      <c r="BFN32" s="24"/>
      <c r="BFO32" s="24"/>
      <c r="BFP32" s="24"/>
      <c r="BFQ32" s="24"/>
      <c r="BFR32" s="24"/>
      <c r="BFS32" s="25"/>
      <c r="BFT32" s="15"/>
      <c r="BFU32" s="24"/>
      <c r="BFV32" s="24"/>
      <c r="BFW32" s="24"/>
      <c r="BFX32" s="24"/>
      <c r="BFY32" s="24"/>
      <c r="BFZ32" s="24"/>
      <c r="BGA32" s="25"/>
      <c r="BGB32" s="15"/>
      <c r="BGC32" s="24"/>
      <c r="BGD32" s="24"/>
      <c r="BGE32" s="24"/>
      <c r="BGF32" s="24"/>
      <c r="BGG32" s="24"/>
      <c r="BGH32" s="24"/>
      <c r="BGI32" s="25"/>
      <c r="BGJ32" s="15"/>
      <c r="BGK32" s="24"/>
      <c r="BGL32" s="24"/>
      <c r="BGM32" s="24"/>
      <c r="BGN32" s="24"/>
      <c r="BGO32" s="24"/>
      <c r="BGP32" s="24"/>
      <c r="BGQ32" s="25"/>
      <c r="BGR32" s="15"/>
      <c r="BGS32" s="24"/>
      <c r="BGT32" s="24"/>
      <c r="BGU32" s="24"/>
      <c r="BGV32" s="24"/>
      <c r="BGW32" s="24"/>
      <c r="BGX32" s="24"/>
      <c r="BGY32" s="25"/>
      <c r="BGZ32" s="15"/>
      <c r="BHA32" s="24"/>
      <c r="BHB32" s="24"/>
      <c r="BHC32" s="24"/>
      <c r="BHD32" s="24"/>
      <c r="BHE32" s="24"/>
      <c r="BHF32" s="24"/>
      <c r="BHG32" s="25"/>
      <c r="BHH32" s="15"/>
      <c r="BHI32" s="24"/>
      <c r="BHJ32" s="24"/>
      <c r="BHK32" s="24"/>
      <c r="BHL32" s="24"/>
      <c r="BHM32" s="24"/>
      <c r="BHN32" s="24"/>
      <c r="BHO32" s="25"/>
      <c r="BHP32" s="15"/>
      <c r="BHQ32" s="24"/>
      <c r="BHR32" s="24"/>
      <c r="BHS32" s="24"/>
      <c r="BHT32" s="24"/>
      <c r="BHU32" s="24"/>
      <c r="BHV32" s="24"/>
      <c r="BHW32" s="25"/>
      <c r="BHX32" s="15"/>
      <c r="BHY32" s="24"/>
      <c r="BHZ32" s="24"/>
      <c r="BIA32" s="24"/>
      <c r="BIB32" s="24"/>
      <c r="BIC32" s="24"/>
      <c r="BID32" s="24"/>
      <c r="BIE32" s="25"/>
      <c r="BIF32" s="15"/>
      <c r="BIG32" s="24"/>
      <c r="BIH32" s="24"/>
      <c r="BII32" s="24"/>
      <c r="BIJ32" s="24"/>
      <c r="BIK32" s="24"/>
      <c r="BIL32" s="24"/>
      <c r="BIM32" s="25"/>
      <c r="BIN32" s="15"/>
      <c r="BIO32" s="24"/>
      <c r="BIP32" s="24"/>
      <c r="BIQ32" s="24"/>
      <c r="BIR32" s="24"/>
      <c r="BIS32" s="24"/>
      <c r="BIT32" s="24"/>
      <c r="BIU32" s="25"/>
      <c r="BIV32" s="15"/>
      <c r="BIW32" s="24"/>
      <c r="BIX32" s="24"/>
      <c r="BIY32" s="24"/>
      <c r="BIZ32" s="24"/>
      <c r="BJA32" s="24"/>
      <c r="BJB32" s="24"/>
      <c r="BJC32" s="25"/>
      <c r="BJD32" s="15"/>
      <c r="BJE32" s="24"/>
      <c r="BJF32" s="24"/>
      <c r="BJG32" s="24"/>
      <c r="BJH32" s="24"/>
      <c r="BJI32" s="24"/>
      <c r="BJJ32" s="24"/>
      <c r="BJK32" s="25"/>
      <c r="BJL32" s="15"/>
      <c r="BJM32" s="24"/>
      <c r="BJN32" s="24"/>
      <c r="BJO32" s="24"/>
      <c r="BJP32" s="24"/>
      <c r="BJQ32" s="24"/>
      <c r="BJR32" s="24"/>
      <c r="BJS32" s="25"/>
      <c r="BJT32" s="15"/>
      <c r="BJU32" s="24"/>
      <c r="BJV32" s="24"/>
      <c r="BJW32" s="24"/>
      <c r="BJX32" s="24"/>
      <c r="BJY32" s="24"/>
      <c r="BJZ32" s="24"/>
      <c r="BKA32" s="25"/>
      <c r="BKB32" s="15"/>
      <c r="BKC32" s="24"/>
      <c r="BKD32" s="24"/>
      <c r="BKE32" s="24"/>
      <c r="BKF32" s="24"/>
      <c r="BKG32" s="24"/>
      <c r="BKH32" s="24"/>
      <c r="BKI32" s="25"/>
      <c r="BKJ32" s="15"/>
      <c r="BKK32" s="24"/>
      <c r="BKL32" s="24"/>
      <c r="BKM32" s="24"/>
      <c r="BKN32" s="24"/>
      <c r="BKO32" s="24"/>
      <c r="BKP32" s="24"/>
      <c r="BKQ32" s="25"/>
      <c r="BKR32" s="15"/>
      <c r="BKS32" s="24"/>
      <c r="BKT32" s="24"/>
      <c r="BKU32" s="24"/>
      <c r="BKV32" s="24"/>
      <c r="BKW32" s="24"/>
      <c r="BKX32" s="24"/>
      <c r="BKY32" s="25"/>
      <c r="BKZ32" s="15"/>
      <c r="BLA32" s="24"/>
      <c r="BLB32" s="24"/>
      <c r="BLC32" s="24"/>
      <c r="BLD32" s="24"/>
      <c r="BLE32" s="24"/>
      <c r="BLF32" s="24"/>
      <c r="BLG32" s="25"/>
      <c r="BLH32" s="15"/>
      <c r="BLI32" s="24"/>
      <c r="BLJ32" s="24"/>
      <c r="BLK32" s="24"/>
      <c r="BLL32" s="24"/>
      <c r="BLM32" s="24"/>
      <c r="BLN32" s="24"/>
      <c r="BLO32" s="25"/>
      <c r="BLP32" s="15"/>
      <c r="BLQ32" s="24"/>
      <c r="BLR32" s="24"/>
      <c r="BLS32" s="24"/>
      <c r="BLT32" s="24"/>
      <c r="BLU32" s="24"/>
      <c r="BLV32" s="24"/>
      <c r="BLW32" s="25"/>
      <c r="BLX32" s="15"/>
      <c r="BLY32" s="24"/>
      <c r="BLZ32" s="24"/>
      <c r="BMA32" s="24"/>
      <c r="BMB32" s="24"/>
      <c r="BMC32" s="24"/>
      <c r="BMD32" s="24"/>
      <c r="BME32" s="25"/>
      <c r="BMF32" s="15"/>
      <c r="BMG32" s="24"/>
      <c r="BMH32" s="24"/>
      <c r="BMI32" s="24"/>
      <c r="BMJ32" s="24"/>
      <c r="BMK32" s="24"/>
      <c r="BML32" s="24"/>
      <c r="BMM32" s="25"/>
      <c r="BMN32" s="15"/>
      <c r="BMO32" s="24"/>
      <c r="BMP32" s="24"/>
      <c r="BMQ32" s="24"/>
      <c r="BMR32" s="24"/>
      <c r="BMS32" s="24"/>
      <c r="BMT32" s="24"/>
      <c r="BMU32" s="25"/>
      <c r="BMV32" s="15"/>
      <c r="BMW32" s="24"/>
      <c r="BMX32" s="24"/>
      <c r="BMY32" s="24"/>
      <c r="BMZ32" s="24"/>
      <c r="BNA32" s="24"/>
      <c r="BNB32" s="24"/>
      <c r="BNC32" s="25"/>
      <c r="BND32" s="15"/>
      <c r="BNE32" s="24"/>
      <c r="BNF32" s="24"/>
      <c r="BNG32" s="24"/>
      <c r="BNH32" s="24"/>
      <c r="BNI32" s="24"/>
      <c r="BNJ32" s="24"/>
      <c r="BNK32" s="25"/>
      <c r="BNL32" s="15"/>
      <c r="BNM32" s="24"/>
      <c r="BNN32" s="24"/>
      <c r="BNO32" s="24"/>
      <c r="BNP32" s="24"/>
      <c r="BNQ32" s="24"/>
      <c r="BNR32" s="24"/>
      <c r="BNS32" s="25"/>
      <c r="BNT32" s="15"/>
      <c r="BNU32" s="24"/>
      <c r="BNV32" s="24"/>
      <c r="BNW32" s="24"/>
      <c r="BNX32" s="24"/>
      <c r="BNY32" s="24"/>
      <c r="BNZ32" s="24"/>
      <c r="BOA32" s="25"/>
      <c r="BOB32" s="15"/>
      <c r="BOC32" s="24"/>
      <c r="BOD32" s="24"/>
      <c r="BOE32" s="24"/>
      <c r="BOF32" s="24"/>
      <c r="BOG32" s="24"/>
      <c r="BOH32" s="24"/>
      <c r="BOI32" s="25"/>
      <c r="BOJ32" s="15"/>
      <c r="BOK32" s="24"/>
      <c r="BOL32" s="24"/>
      <c r="BOM32" s="24"/>
      <c r="BON32" s="24"/>
      <c r="BOO32" s="24"/>
      <c r="BOP32" s="24"/>
      <c r="BOQ32" s="25"/>
      <c r="BOR32" s="15"/>
      <c r="BOS32" s="24"/>
      <c r="BOT32" s="24"/>
      <c r="BOU32" s="24"/>
      <c r="BOV32" s="24"/>
      <c r="BOW32" s="24"/>
      <c r="BOX32" s="24"/>
      <c r="BOY32" s="25"/>
      <c r="BOZ32" s="15"/>
      <c r="BPA32" s="24"/>
      <c r="BPB32" s="24"/>
      <c r="BPC32" s="24"/>
      <c r="BPD32" s="24"/>
      <c r="BPE32" s="24"/>
      <c r="BPF32" s="24"/>
      <c r="BPG32" s="25"/>
      <c r="BPH32" s="15"/>
      <c r="BPI32" s="24"/>
      <c r="BPJ32" s="24"/>
      <c r="BPK32" s="24"/>
      <c r="BPL32" s="24"/>
      <c r="BPM32" s="24"/>
      <c r="BPN32" s="24"/>
      <c r="BPO32" s="25"/>
      <c r="BPP32" s="15"/>
      <c r="BPQ32" s="24"/>
      <c r="BPR32" s="24"/>
      <c r="BPS32" s="24"/>
      <c r="BPT32" s="24"/>
      <c r="BPU32" s="24"/>
      <c r="BPV32" s="24"/>
      <c r="BPW32" s="25"/>
      <c r="BPX32" s="15"/>
      <c r="BPY32" s="24"/>
      <c r="BPZ32" s="24"/>
      <c r="BQA32" s="24"/>
      <c r="BQB32" s="24"/>
      <c r="BQC32" s="24"/>
      <c r="BQD32" s="24"/>
      <c r="BQE32" s="25"/>
      <c r="BQF32" s="15"/>
      <c r="BQG32" s="24"/>
      <c r="BQH32" s="24"/>
      <c r="BQI32" s="24"/>
      <c r="BQJ32" s="24"/>
      <c r="BQK32" s="24"/>
      <c r="BQL32" s="24"/>
      <c r="BQM32" s="25"/>
      <c r="BQN32" s="15"/>
      <c r="BQO32" s="24"/>
      <c r="BQP32" s="24"/>
      <c r="BQQ32" s="24"/>
      <c r="BQR32" s="24"/>
      <c r="BQS32" s="24"/>
      <c r="BQT32" s="24"/>
      <c r="BQU32" s="25"/>
      <c r="BQV32" s="15"/>
      <c r="BQW32" s="24"/>
      <c r="BQX32" s="24"/>
      <c r="BQY32" s="24"/>
      <c r="BQZ32" s="24"/>
      <c r="BRA32" s="24"/>
      <c r="BRB32" s="24"/>
      <c r="BRC32" s="25"/>
      <c r="BRD32" s="15"/>
      <c r="BRE32" s="24"/>
      <c r="BRF32" s="24"/>
      <c r="BRG32" s="24"/>
      <c r="BRH32" s="24"/>
      <c r="BRI32" s="24"/>
      <c r="BRJ32" s="24"/>
      <c r="BRK32" s="25"/>
      <c r="BRL32" s="15"/>
      <c r="BRM32" s="24"/>
      <c r="BRN32" s="24"/>
      <c r="BRO32" s="24"/>
      <c r="BRP32" s="24"/>
      <c r="BRQ32" s="24"/>
      <c r="BRR32" s="24"/>
      <c r="BRS32" s="25"/>
      <c r="BRT32" s="15"/>
      <c r="BRU32" s="24"/>
      <c r="BRV32" s="24"/>
      <c r="BRW32" s="24"/>
      <c r="BRX32" s="24"/>
      <c r="BRY32" s="24"/>
      <c r="BRZ32" s="24"/>
      <c r="BSA32" s="25"/>
      <c r="BSB32" s="15"/>
      <c r="BSC32" s="24"/>
      <c r="BSD32" s="24"/>
      <c r="BSE32" s="24"/>
      <c r="BSF32" s="24"/>
      <c r="BSG32" s="24"/>
      <c r="BSH32" s="24"/>
      <c r="BSI32" s="25"/>
      <c r="BSJ32" s="15"/>
      <c r="BSK32" s="24"/>
      <c r="BSL32" s="24"/>
      <c r="BSM32" s="24"/>
      <c r="BSN32" s="24"/>
      <c r="BSO32" s="24"/>
      <c r="BSP32" s="24"/>
      <c r="BSQ32" s="25"/>
      <c r="BSR32" s="15"/>
      <c r="BSS32" s="24"/>
      <c r="BST32" s="24"/>
      <c r="BSU32" s="24"/>
      <c r="BSV32" s="24"/>
      <c r="BSW32" s="24"/>
      <c r="BSX32" s="24"/>
      <c r="BSY32" s="25"/>
      <c r="BSZ32" s="15"/>
      <c r="BTA32" s="24"/>
      <c r="BTB32" s="24"/>
      <c r="BTC32" s="24"/>
      <c r="BTD32" s="24"/>
      <c r="BTE32" s="24"/>
      <c r="BTF32" s="24"/>
      <c r="BTG32" s="25"/>
      <c r="BTH32" s="15"/>
      <c r="BTI32" s="24"/>
      <c r="BTJ32" s="24"/>
      <c r="BTK32" s="24"/>
      <c r="BTL32" s="24"/>
      <c r="BTM32" s="24"/>
      <c r="BTN32" s="24"/>
      <c r="BTO32" s="25"/>
      <c r="BTP32" s="15"/>
      <c r="BTQ32" s="24"/>
      <c r="BTR32" s="24"/>
      <c r="BTS32" s="24"/>
      <c r="BTT32" s="24"/>
      <c r="BTU32" s="24"/>
      <c r="BTV32" s="24"/>
      <c r="BTW32" s="25"/>
      <c r="BTX32" s="15"/>
      <c r="BTY32" s="24"/>
      <c r="BTZ32" s="24"/>
      <c r="BUA32" s="24"/>
      <c r="BUB32" s="24"/>
      <c r="BUC32" s="24"/>
      <c r="BUD32" s="24"/>
      <c r="BUE32" s="25"/>
      <c r="BUF32" s="15"/>
      <c r="BUG32" s="24"/>
      <c r="BUH32" s="24"/>
      <c r="BUI32" s="24"/>
      <c r="BUJ32" s="24"/>
      <c r="BUK32" s="24"/>
      <c r="BUL32" s="24"/>
      <c r="BUM32" s="25"/>
      <c r="BUN32" s="15"/>
      <c r="BUO32" s="24"/>
      <c r="BUP32" s="24"/>
      <c r="BUQ32" s="24"/>
      <c r="BUR32" s="24"/>
      <c r="BUS32" s="24"/>
      <c r="BUT32" s="24"/>
      <c r="BUU32" s="25"/>
      <c r="BUV32" s="15"/>
      <c r="BUW32" s="24"/>
      <c r="BUX32" s="24"/>
      <c r="BUY32" s="24"/>
      <c r="BUZ32" s="24"/>
      <c r="BVA32" s="24"/>
      <c r="BVB32" s="24"/>
      <c r="BVC32" s="25"/>
      <c r="BVD32" s="15"/>
      <c r="BVE32" s="24"/>
      <c r="BVF32" s="24"/>
      <c r="BVG32" s="24"/>
      <c r="BVH32" s="24"/>
      <c r="BVI32" s="24"/>
      <c r="BVJ32" s="24"/>
      <c r="BVK32" s="25"/>
      <c r="BVL32" s="15"/>
      <c r="BVM32" s="24"/>
      <c r="BVN32" s="24"/>
      <c r="BVO32" s="24"/>
      <c r="BVP32" s="24"/>
      <c r="BVQ32" s="24"/>
      <c r="BVR32" s="24"/>
      <c r="BVS32" s="25"/>
      <c r="BVT32" s="15"/>
      <c r="BVU32" s="24"/>
      <c r="BVV32" s="24"/>
      <c r="BVW32" s="24"/>
      <c r="BVX32" s="24"/>
      <c r="BVY32" s="24"/>
      <c r="BVZ32" s="24"/>
      <c r="BWA32" s="25"/>
      <c r="BWB32" s="15"/>
      <c r="BWC32" s="24"/>
      <c r="BWD32" s="24"/>
      <c r="BWE32" s="24"/>
      <c r="BWF32" s="24"/>
      <c r="BWG32" s="24"/>
      <c r="BWH32" s="24"/>
      <c r="BWI32" s="25"/>
      <c r="BWJ32" s="15"/>
      <c r="BWK32" s="24"/>
      <c r="BWL32" s="24"/>
      <c r="BWM32" s="24"/>
      <c r="BWN32" s="24"/>
      <c r="BWO32" s="24"/>
      <c r="BWP32" s="24"/>
      <c r="BWQ32" s="25"/>
      <c r="BWR32" s="15"/>
      <c r="BWS32" s="24"/>
      <c r="BWT32" s="24"/>
      <c r="BWU32" s="24"/>
      <c r="BWV32" s="24"/>
      <c r="BWW32" s="24"/>
      <c r="BWX32" s="24"/>
      <c r="BWY32" s="25"/>
      <c r="BWZ32" s="15"/>
      <c r="BXA32" s="24"/>
      <c r="BXB32" s="24"/>
      <c r="BXC32" s="24"/>
      <c r="BXD32" s="24"/>
      <c r="BXE32" s="24"/>
      <c r="BXF32" s="24"/>
      <c r="BXG32" s="25"/>
      <c r="BXH32" s="15"/>
      <c r="BXI32" s="24"/>
      <c r="BXJ32" s="24"/>
      <c r="BXK32" s="24"/>
      <c r="BXL32" s="24"/>
      <c r="BXM32" s="24"/>
      <c r="BXN32" s="24"/>
      <c r="BXO32" s="25"/>
      <c r="BXP32" s="15"/>
      <c r="BXQ32" s="24"/>
      <c r="BXR32" s="24"/>
      <c r="BXS32" s="24"/>
      <c r="BXT32" s="24"/>
      <c r="BXU32" s="24"/>
      <c r="BXV32" s="24"/>
      <c r="BXW32" s="25"/>
      <c r="BXX32" s="15"/>
      <c r="BXY32" s="24"/>
      <c r="BXZ32" s="24"/>
      <c r="BYA32" s="24"/>
      <c r="BYB32" s="24"/>
      <c r="BYC32" s="24"/>
      <c r="BYD32" s="24"/>
      <c r="BYE32" s="25"/>
      <c r="BYF32" s="15"/>
      <c r="BYG32" s="24"/>
      <c r="BYH32" s="24"/>
      <c r="BYI32" s="24"/>
      <c r="BYJ32" s="24"/>
      <c r="BYK32" s="24"/>
      <c r="BYL32" s="24"/>
      <c r="BYM32" s="25"/>
      <c r="BYN32" s="15"/>
      <c r="BYO32" s="24"/>
      <c r="BYP32" s="24"/>
      <c r="BYQ32" s="24"/>
      <c r="BYR32" s="24"/>
      <c r="BYS32" s="24"/>
      <c r="BYT32" s="24"/>
      <c r="BYU32" s="25"/>
      <c r="BYV32" s="15"/>
      <c r="BYW32" s="24"/>
      <c r="BYX32" s="24"/>
      <c r="BYY32" s="24"/>
      <c r="BYZ32" s="24"/>
      <c r="BZA32" s="24"/>
      <c r="BZB32" s="24"/>
      <c r="BZC32" s="25"/>
      <c r="BZD32" s="15"/>
      <c r="BZE32" s="24"/>
      <c r="BZF32" s="24"/>
      <c r="BZG32" s="24"/>
      <c r="BZH32" s="24"/>
      <c r="BZI32" s="24"/>
      <c r="BZJ32" s="24"/>
      <c r="BZK32" s="25"/>
      <c r="BZL32" s="15"/>
      <c r="BZM32" s="24"/>
      <c r="BZN32" s="24"/>
      <c r="BZO32" s="24"/>
      <c r="BZP32" s="24"/>
      <c r="BZQ32" s="24"/>
      <c r="BZR32" s="24"/>
      <c r="BZS32" s="25"/>
      <c r="BZT32" s="15"/>
      <c r="BZU32" s="24"/>
      <c r="BZV32" s="24"/>
      <c r="BZW32" s="24"/>
      <c r="BZX32" s="24"/>
      <c r="BZY32" s="24"/>
      <c r="BZZ32" s="24"/>
      <c r="CAA32" s="25"/>
      <c r="CAB32" s="15"/>
      <c r="CAC32" s="24"/>
      <c r="CAD32" s="24"/>
      <c r="CAE32" s="24"/>
      <c r="CAF32" s="24"/>
      <c r="CAG32" s="24"/>
      <c r="CAH32" s="24"/>
      <c r="CAI32" s="25"/>
      <c r="CAJ32" s="15"/>
      <c r="CAK32" s="24"/>
      <c r="CAL32" s="24"/>
      <c r="CAM32" s="24"/>
      <c r="CAN32" s="24"/>
      <c r="CAO32" s="24"/>
      <c r="CAP32" s="24"/>
      <c r="CAQ32" s="25"/>
      <c r="CAR32" s="15"/>
      <c r="CAS32" s="24"/>
      <c r="CAT32" s="24"/>
      <c r="CAU32" s="24"/>
      <c r="CAV32" s="24"/>
      <c r="CAW32" s="24"/>
      <c r="CAX32" s="24"/>
      <c r="CAY32" s="25"/>
      <c r="CAZ32" s="15"/>
      <c r="CBA32" s="24"/>
      <c r="CBB32" s="24"/>
      <c r="CBC32" s="24"/>
      <c r="CBD32" s="24"/>
      <c r="CBE32" s="24"/>
      <c r="CBF32" s="24"/>
      <c r="CBG32" s="25"/>
      <c r="CBH32" s="15"/>
      <c r="CBI32" s="24"/>
      <c r="CBJ32" s="24"/>
      <c r="CBK32" s="24"/>
      <c r="CBL32" s="24"/>
      <c r="CBM32" s="24"/>
      <c r="CBN32" s="24"/>
      <c r="CBO32" s="25"/>
      <c r="CBP32" s="15"/>
      <c r="CBQ32" s="24"/>
      <c r="CBR32" s="24"/>
      <c r="CBS32" s="24"/>
      <c r="CBT32" s="24"/>
      <c r="CBU32" s="24"/>
      <c r="CBV32" s="24"/>
      <c r="CBW32" s="25"/>
      <c r="CBX32" s="15"/>
      <c r="CBY32" s="24"/>
      <c r="CBZ32" s="24"/>
      <c r="CCA32" s="24"/>
      <c r="CCB32" s="24"/>
      <c r="CCC32" s="24"/>
      <c r="CCD32" s="24"/>
      <c r="CCE32" s="25"/>
      <c r="CCF32" s="15"/>
      <c r="CCG32" s="24"/>
      <c r="CCH32" s="24"/>
      <c r="CCI32" s="24"/>
      <c r="CCJ32" s="24"/>
      <c r="CCK32" s="24"/>
      <c r="CCL32" s="24"/>
      <c r="CCM32" s="25"/>
      <c r="CCN32" s="15"/>
      <c r="CCO32" s="24"/>
      <c r="CCP32" s="24"/>
      <c r="CCQ32" s="24"/>
      <c r="CCR32" s="24"/>
      <c r="CCS32" s="24"/>
      <c r="CCT32" s="24"/>
      <c r="CCU32" s="25"/>
      <c r="CCV32" s="15"/>
      <c r="CCW32" s="24"/>
      <c r="CCX32" s="24"/>
      <c r="CCY32" s="24"/>
      <c r="CCZ32" s="24"/>
      <c r="CDA32" s="24"/>
      <c r="CDB32" s="24"/>
      <c r="CDC32" s="25"/>
      <c r="CDD32" s="15"/>
      <c r="CDE32" s="24"/>
      <c r="CDF32" s="24"/>
      <c r="CDG32" s="24"/>
      <c r="CDH32" s="24"/>
      <c r="CDI32" s="24"/>
      <c r="CDJ32" s="24"/>
      <c r="CDK32" s="25"/>
      <c r="CDL32" s="15"/>
      <c r="CDM32" s="24"/>
      <c r="CDN32" s="24"/>
      <c r="CDO32" s="24"/>
      <c r="CDP32" s="24"/>
      <c r="CDQ32" s="24"/>
      <c r="CDR32" s="24"/>
      <c r="CDS32" s="25"/>
      <c r="CDT32" s="15"/>
      <c r="CDU32" s="24"/>
      <c r="CDV32" s="24"/>
      <c r="CDW32" s="24"/>
      <c r="CDX32" s="24"/>
      <c r="CDY32" s="24"/>
      <c r="CDZ32" s="24"/>
      <c r="CEA32" s="25"/>
      <c r="CEB32" s="15"/>
      <c r="CEC32" s="24"/>
      <c r="CED32" s="24"/>
      <c r="CEE32" s="24"/>
      <c r="CEF32" s="24"/>
      <c r="CEG32" s="24"/>
      <c r="CEH32" s="24"/>
      <c r="CEI32" s="25"/>
      <c r="CEJ32" s="15"/>
      <c r="CEK32" s="24"/>
      <c r="CEL32" s="24"/>
      <c r="CEM32" s="24"/>
      <c r="CEN32" s="24"/>
      <c r="CEO32" s="24"/>
      <c r="CEP32" s="24"/>
      <c r="CEQ32" s="25"/>
      <c r="CER32" s="15"/>
      <c r="CES32" s="24"/>
      <c r="CET32" s="24"/>
      <c r="CEU32" s="24"/>
      <c r="CEV32" s="24"/>
      <c r="CEW32" s="24"/>
      <c r="CEX32" s="24"/>
      <c r="CEY32" s="25"/>
      <c r="CEZ32" s="15"/>
      <c r="CFA32" s="24"/>
      <c r="CFB32" s="24"/>
      <c r="CFC32" s="24"/>
      <c r="CFD32" s="24"/>
      <c r="CFE32" s="24"/>
      <c r="CFF32" s="24"/>
      <c r="CFG32" s="25"/>
      <c r="CFH32" s="15"/>
      <c r="CFI32" s="24"/>
      <c r="CFJ32" s="24"/>
      <c r="CFK32" s="24"/>
      <c r="CFL32" s="24"/>
      <c r="CFM32" s="24"/>
      <c r="CFN32" s="24"/>
      <c r="CFO32" s="25"/>
      <c r="CFP32" s="15"/>
      <c r="CFQ32" s="24"/>
      <c r="CFR32" s="24"/>
      <c r="CFS32" s="24"/>
      <c r="CFT32" s="24"/>
      <c r="CFU32" s="24"/>
      <c r="CFV32" s="24"/>
      <c r="CFW32" s="25"/>
      <c r="CFX32" s="15"/>
      <c r="CFY32" s="24"/>
      <c r="CFZ32" s="24"/>
      <c r="CGA32" s="24"/>
      <c r="CGB32" s="24"/>
      <c r="CGC32" s="24"/>
      <c r="CGD32" s="24"/>
      <c r="CGE32" s="25"/>
      <c r="CGF32" s="15"/>
      <c r="CGG32" s="24"/>
      <c r="CGH32" s="24"/>
      <c r="CGI32" s="24"/>
      <c r="CGJ32" s="24"/>
      <c r="CGK32" s="24"/>
      <c r="CGL32" s="24"/>
      <c r="CGM32" s="25"/>
      <c r="CGN32" s="15"/>
      <c r="CGO32" s="24"/>
      <c r="CGP32" s="24"/>
      <c r="CGQ32" s="24"/>
      <c r="CGR32" s="24"/>
      <c r="CGS32" s="24"/>
      <c r="CGT32" s="24"/>
      <c r="CGU32" s="25"/>
      <c r="CGV32" s="15"/>
      <c r="CGW32" s="24"/>
      <c r="CGX32" s="24"/>
      <c r="CGY32" s="24"/>
      <c r="CGZ32" s="24"/>
      <c r="CHA32" s="24"/>
      <c r="CHB32" s="24"/>
      <c r="CHC32" s="25"/>
      <c r="CHD32" s="15"/>
      <c r="CHE32" s="24"/>
      <c r="CHF32" s="24"/>
      <c r="CHG32" s="24"/>
      <c r="CHH32" s="24"/>
      <c r="CHI32" s="24"/>
      <c r="CHJ32" s="24"/>
      <c r="CHK32" s="25"/>
      <c r="CHL32" s="15"/>
      <c r="CHM32" s="24"/>
      <c r="CHN32" s="24"/>
      <c r="CHO32" s="24"/>
      <c r="CHP32" s="24"/>
      <c r="CHQ32" s="24"/>
      <c r="CHR32" s="24"/>
      <c r="CHS32" s="25"/>
      <c r="CHT32" s="15"/>
      <c r="CHU32" s="24"/>
      <c r="CHV32" s="24"/>
      <c r="CHW32" s="24"/>
      <c r="CHX32" s="24"/>
      <c r="CHY32" s="24"/>
      <c r="CHZ32" s="24"/>
      <c r="CIA32" s="25"/>
      <c r="CIB32" s="15"/>
      <c r="CIC32" s="24"/>
      <c r="CID32" s="24"/>
      <c r="CIE32" s="24"/>
      <c r="CIF32" s="24"/>
      <c r="CIG32" s="24"/>
      <c r="CIH32" s="24"/>
      <c r="CII32" s="25"/>
      <c r="CIJ32" s="15"/>
      <c r="CIK32" s="24"/>
      <c r="CIL32" s="24"/>
      <c r="CIM32" s="24"/>
      <c r="CIN32" s="24"/>
      <c r="CIO32" s="24"/>
      <c r="CIP32" s="24"/>
      <c r="CIQ32" s="25"/>
      <c r="CIR32" s="15"/>
      <c r="CIS32" s="24"/>
      <c r="CIT32" s="24"/>
      <c r="CIU32" s="24"/>
      <c r="CIV32" s="24"/>
      <c r="CIW32" s="24"/>
      <c r="CIX32" s="24"/>
      <c r="CIY32" s="25"/>
      <c r="CIZ32" s="15"/>
      <c r="CJA32" s="24"/>
      <c r="CJB32" s="24"/>
      <c r="CJC32" s="24"/>
      <c r="CJD32" s="24"/>
      <c r="CJE32" s="24"/>
      <c r="CJF32" s="24"/>
      <c r="CJG32" s="25"/>
      <c r="CJH32" s="15"/>
      <c r="CJI32" s="24"/>
      <c r="CJJ32" s="24"/>
      <c r="CJK32" s="24"/>
      <c r="CJL32" s="24"/>
      <c r="CJM32" s="24"/>
      <c r="CJN32" s="24"/>
      <c r="CJO32" s="25"/>
      <c r="CJP32" s="15"/>
      <c r="CJQ32" s="24"/>
      <c r="CJR32" s="24"/>
      <c r="CJS32" s="24"/>
      <c r="CJT32" s="24"/>
      <c r="CJU32" s="24"/>
      <c r="CJV32" s="24"/>
      <c r="CJW32" s="25"/>
      <c r="CJX32" s="15"/>
      <c r="CJY32" s="24"/>
      <c r="CJZ32" s="24"/>
      <c r="CKA32" s="24"/>
      <c r="CKB32" s="24"/>
      <c r="CKC32" s="24"/>
      <c r="CKD32" s="24"/>
      <c r="CKE32" s="25"/>
      <c r="CKF32" s="15"/>
      <c r="CKG32" s="24"/>
      <c r="CKH32" s="24"/>
      <c r="CKI32" s="24"/>
      <c r="CKJ32" s="24"/>
      <c r="CKK32" s="24"/>
      <c r="CKL32" s="24"/>
      <c r="CKM32" s="25"/>
      <c r="CKN32" s="15"/>
      <c r="CKO32" s="24"/>
      <c r="CKP32" s="24"/>
      <c r="CKQ32" s="24"/>
      <c r="CKR32" s="24"/>
      <c r="CKS32" s="24"/>
      <c r="CKT32" s="24"/>
      <c r="CKU32" s="25"/>
      <c r="CKV32" s="15"/>
      <c r="CKW32" s="24"/>
      <c r="CKX32" s="24"/>
      <c r="CKY32" s="24"/>
      <c r="CKZ32" s="24"/>
      <c r="CLA32" s="24"/>
      <c r="CLB32" s="24"/>
      <c r="CLC32" s="25"/>
      <c r="CLD32" s="15"/>
      <c r="CLE32" s="24"/>
      <c r="CLF32" s="24"/>
      <c r="CLG32" s="24"/>
      <c r="CLH32" s="24"/>
      <c r="CLI32" s="24"/>
      <c r="CLJ32" s="24"/>
      <c r="CLK32" s="25"/>
      <c r="CLL32" s="15"/>
      <c r="CLM32" s="24"/>
      <c r="CLN32" s="24"/>
      <c r="CLO32" s="24"/>
      <c r="CLP32" s="24"/>
      <c r="CLQ32" s="24"/>
      <c r="CLR32" s="24"/>
      <c r="CLS32" s="25"/>
      <c r="CLT32" s="15"/>
      <c r="CLU32" s="24"/>
      <c r="CLV32" s="24"/>
      <c r="CLW32" s="24"/>
      <c r="CLX32" s="24"/>
      <c r="CLY32" s="24"/>
      <c r="CLZ32" s="24"/>
      <c r="CMA32" s="25"/>
      <c r="CMB32" s="15"/>
      <c r="CMC32" s="24"/>
      <c r="CMD32" s="24"/>
      <c r="CME32" s="24"/>
      <c r="CMF32" s="24"/>
      <c r="CMG32" s="24"/>
      <c r="CMH32" s="24"/>
      <c r="CMI32" s="25"/>
      <c r="CMJ32" s="15"/>
      <c r="CMK32" s="24"/>
      <c r="CML32" s="24"/>
      <c r="CMM32" s="24"/>
      <c r="CMN32" s="24"/>
      <c r="CMO32" s="24"/>
      <c r="CMP32" s="24"/>
      <c r="CMQ32" s="25"/>
      <c r="CMR32" s="15"/>
      <c r="CMS32" s="24"/>
      <c r="CMT32" s="24"/>
      <c r="CMU32" s="24"/>
      <c r="CMV32" s="24"/>
      <c r="CMW32" s="24"/>
      <c r="CMX32" s="24"/>
      <c r="CMY32" s="25"/>
      <c r="CMZ32" s="15"/>
      <c r="CNA32" s="24"/>
      <c r="CNB32" s="24"/>
      <c r="CNC32" s="24"/>
      <c r="CND32" s="24"/>
      <c r="CNE32" s="24"/>
      <c r="CNF32" s="24"/>
      <c r="CNG32" s="25"/>
      <c r="CNH32" s="15"/>
      <c r="CNI32" s="24"/>
      <c r="CNJ32" s="24"/>
      <c r="CNK32" s="24"/>
      <c r="CNL32" s="24"/>
      <c r="CNM32" s="24"/>
      <c r="CNN32" s="24"/>
      <c r="CNO32" s="25"/>
      <c r="CNP32" s="15"/>
      <c r="CNQ32" s="24"/>
      <c r="CNR32" s="24"/>
      <c r="CNS32" s="24"/>
      <c r="CNT32" s="24"/>
      <c r="CNU32" s="24"/>
      <c r="CNV32" s="24"/>
      <c r="CNW32" s="25"/>
      <c r="CNX32" s="15"/>
      <c r="CNY32" s="24"/>
      <c r="CNZ32" s="24"/>
      <c r="COA32" s="24"/>
      <c r="COB32" s="24"/>
      <c r="COC32" s="24"/>
      <c r="COD32" s="24"/>
      <c r="COE32" s="25"/>
      <c r="COF32" s="15"/>
      <c r="COG32" s="24"/>
      <c r="COH32" s="24"/>
      <c r="COI32" s="24"/>
      <c r="COJ32" s="24"/>
      <c r="COK32" s="24"/>
      <c r="COL32" s="24"/>
      <c r="COM32" s="25"/>
      <c r="CON32" s="15"/>
      <c r="COO32" s="24"/>
      <c r="COP32" s="24"/>
      <c r="COQ32" s="24"/>
      <c r="COR32" s="24"/>
      <c r="COS32" s="24"/>
      <c r="COT32" s="24"/>
      <c r="COU32" s="25"/>
      <c r="COV32" s="15"/>
      <c r="COW32" s="24"/>
      <c r="COX32" s="24"/>
      <c r="COY32" s="24"/>
      <c r="COZ32" s="24"/>
      <c r="CPA32" s="24"/>
      <c r="CPB32" s="24"/>
      <c r="CPC32" s="25"/>
      <c r="CPD32" s="15"/>
      <c r="CPE32" s="24"/>
      <c r="CPF32" s="24"/>
      <c r="CPG32" s="24"/>
      <c r="CPH32" s="24"/>
      <c r="CPI32" s="24"/>
      <c r="CPJ32" s="24"/>
      <c r="CPK32" s="25"/>
      <c r="CPL32" s="15"/>
      <c r="CPM32" s="24"/>
      <c r="CPN32" s="24"/>
      <c r="CPO32" s="24"/>
      <c r="CPP32" s="24"/>
      <c r="CPQ32" s="24"/>
      <c r="CPR32" s="24"/>
      <c r="CPS32" s="25"/>
      <c r="CPT32" s="15"/>
      <c r="CPU32" s="24"/>
      <c r="CPV32" s="24"/>
      <c r="CPW32" s="24"/>
      <c r="CPX32" s="24"/>
      <c r="CPY32" s="24"/>
      <c r="CPZ32" s="24"/>
      <c r="CQA32" s="25"/>
      <c r="CQB32" s="15"/>
      <c r="CQC32" s="24"/>
      <c r="CQD32" s="24"/>
      <c r="CQE32" s="24"/>
      <c r="CQF32" s="24"/>
      <c r="CQG32" s="24"/>
      <c r="CQH32" s="24"/>
      <c r="CQI32" s="25"/>
      <c r="CQJ32" s="15"/>
      <c r="CQK32" s="24"/>
      <c r="CQL32" s="24"/>
      <c r="CQM32" s="24"/>
      <c r="CQN32" s="24"/>
      <c r="CQO32" s="24"/>
      <c r="CQP32" s="24"/>
      <c r="CQQ32" s="25"/>
      <c r="CQR32" s="15"/>
      <c r="CQS32" s="24"/>
      <c r="CQT32" s="24"/>
      <c r="CQU32" s="24"/>
      <c r="CQV32" s="24"/>
      <c r="CQW32" s="24"/>
      <c r="CQX32" s="24"/>
      <c r="CQY32" s="25"/>
      <c r="CQZ32" s="15"/>
      <c r="CRA32" s="24"/>
      <c r="CRB32" s="24"/>
      <c r="CRC32" s="24"/>
      <c r="CRD32" s="24"/>
      <c r="CRE32" s="24"/>
      <c r="CRF32" s="24"/>
      <c r="CRG32" s="25"/>
      <c r="CRH32" s="15"/>
      <c r="CRI32" s="24"/>
      <c r="CRJ32" s="24"/>
      <c r="CRK32" s="24"/>
      <c r="CRL32" s="24"/>
      <c r="CRM32" s="24"/>
      <c r="CRN32" s="24"/>
      <c r="CRO32" s="25"/>
      <c r="CRP32" s="15"/>
      <c r="CRQ32" s="24"/>
      <c r="CRR32" s="24"/>
      <c r="CRS32" s="24"/>
      <c r="CRT32" s="24"/>
      <c r="CRU32" s="24"/>
      <c r="CRV32" s="24"/>
      <c r="CRW32" s="25"/>
      <c r="CRX32" s="15"/>
      <c r="CRY32" s="24"/>
      <c r="CRZ32" s="24"/>
      <c r="CSA32" s="24"/>
      <c r="CSB32" s="24"/>
      <c r="CSC32" s="24"/>
      <c r="CSD32" s="24"/>
      <c r="CSE32" s="25"/>
      <c r="CSF32" s="15"/>
      <c r="CSG32" s="24"/>
      <c r="CSH32" s="24"/>
      <c r="CSI32" s="24"/>
      <c r="CSJ32" s="24"/>
      <c r="CSK32" s="24"/>
      <c r="CSL32" s="24"/>
      <c r="CSM32" s="25"/>
      <c r="CSN32" s="15"/>
      <c r="CSO32" s="24"/>
      <c r="CSP32" s="24"/>
      <c r="CSQ32" s="24"/>
      <c r="CSR32" s="24"/>
      <c r="CSS32" s="24"/>
      <c r="CST32" s="24"/>
      <c r="CSU32" s="25"/>
      <c r="CSV32" s="15"/>
      <c r="CSW32" s="24"/>
      <c r="CSX32" s="24"/>
      <c r="CSY32" s="24"/>
      <c r="CSZ32" s="24"/>
      <c r="CTA32" s="24"/>
      <c r="CTB32" s="24"/>
      <c r="CTC32" s="25"/>
      <c r="CTD32" s="15"/>
      <c r="CTE32" s="24"/>
      <c r="CTF32" s="24"/>
      <c r="CTG32" s="24"/>
      <c r="CTH32" s="24"/>
      <c r="CTI32" s="24"/>
      <c r="CTJ32" s="24"/>
      <c r="CTK32" s="25"/>
      <c r="CTL32" s="15"/>
      <c r="CTM32" s="24"/>
      <c r="CTN32" s="24"/>
      <c r="CTO32" s="24"/>
      <c r="CTP32" s="24"/>
      <c r="CTQ32" s="24"/>
      <c r="CTR32" s="24"/>
      <c r="CTS32" s="25"/>
      <c r="CTT32" s="15"/>
      <c r="CTU32" s="24"/>
      <c r="CTV32" s="24"/>
      <c r="CTW32" s="24"/>
      <c r="CTX32" s="24"/>
      <c r="CTY32" s="24"/>
      <c r="CTZ32" s="24"/>
      <c r="CUA32" s="25"/>
      <c r="CUB32" s="15"/>
      <c r="CUC32" s="24"/>
      <c r="CUD32" s="24"/>
      <c r="CUE32" s="24"/>
      <c r="CUF32" s="24"/>
      <c r="CUG32" s="24"/>
      <c r="CUH32" s="24"/>
      <c r="CUI32" s="25"/>
      <c r="CUJ32" s="15"/>
      <c r="CUK32" s="24"/>
      <c r="CUL32" s="24"/>
      <c r="CUM32" s="24"/>
      <c r="CUN32" s="24"/>
      <c r="CUO32" s="24"/>
      <c r="CUP32" s="24"/>
      <c r="CUQ32" s="25"/>
      <c r="CUR32" s="15"/>
      <c r="CUS32" s="24"/>
      <c r="CUT32" s="24"/>
      <c r="CUU32" s="24"/>
      <c r="CUV32" s="24"/>
      <c r="CUW32" s="24"/>
      <c r="CUX32" s="24"/>
      <c r="CUY32" s="25"/>
      <c r="CUZ32" s="15"/>
      <c r="CVA32" s="24"/>
      <c r="CVB32" s="24"/>
      <c r="CVC32" s="24"/>
      <c r="CVD32" s="24"/>
      <c r="CVE32" s="24"/>
      <c r="CVF32" s="24"/>
      <c r="CVG32" s="25"/>
      <c r="CVH32" s="15"/>
      <c r="CVI32" s="24"/>
      <c r="CVJ32" s="24"/>
      <c r="CVK32" s="24"/>
      <c r="CVL32" s="24"/>
      <c r="CVM32" s="24"/>
      <c r="CVN32" s="24"/>
      <c r="CVO32" s="25"/>
      <c r="CVP32" s="15"/>
      <c r="CVQ32" s="24"/>
      <c r="CVR32" s="24"/>
      <c r="CVS32" s="24"/>
      <c r="CVT32" s="24"/>
      <c r="CVU32" s="24"/>
      <c r="CVV32" s="24"/>
      <c r="CVW32" s="25"/>
      <c r="CVX32" s="15"/>
      <c r="CVY32" s="24"/>
      <c r="CVZ32" s="24"/>
      <c r="CWA32" s="24"/>
      <c r="CWB32" s="24"/>
      <c r="CWC32" s="24"/>
      <c r="CWD32" s="24"/>
      <c r="CWE32" s="25"/>
      <c r="CWF32" s="15"/>
      <c r="CWG32" s="24"/>
      <c r="CWH32" s="24"/>
      <c r="CWI32" s="24"/>
      <c r="CWJ32" s="24"/>
      <c r="CWK32" s="24"/>
      <c r="CWL32" s="24"/>
      <c r="CWM32" s="25"/>
      <c r="CWN32" s="15"/>
      <c r="CWO32" s="24"/>
      <c r="CWP32" s="24"/>
      <c r="CWQ32" s="24"/>
      <c r="CWR32" s="24"/>
      <c r="CWS32" s="24"/>
      <c r="CWT32" s="24"/>
      <c r="CWU32" s="25"/>
      <c r="CWV32" s="15"/>
      <c r="CWW32" s="24"/>
      <c r="CWX32" s="24"/>
      <c r="CWY32" s="24"/>
      <c r="CWZ32" s="24"/>
      <c r="CXA32" s="24"/>
      <c r="CXB32" s="24"/>
      <c r="CXC32" s="25"/>
      <c r="CXD32" s="15"/>
      <c r="CXE32" s="24"/>
      <c r="CXF32" s="24"/>
      <c r="CXG32" s="24"/>
      <c r="CXH32" s="24"/>
      <c r="CXI32" s="24"/>
      <c r="CXJ32" s="24"/>
      <c r="CXK32" s="25"/>
      <c r="CXL32" s="15"/>
      <c r="CXM32" s="24"/>
      <c r="CXN32" s="24"/>
      <c r="CXO32" s="24"/>
      <c r="CXP32" s="24"/>
      <c r="CXQ32" s="24"/>
      <c r="CXR32" s="24"/>
      <c r="CXS32" s="25"/>
      <c r="CXT32" s="15"/>
      <c r="CXU32" s="24"/>
      <c r="CXV32" s="24"/>
      <c r="CXW32" s="24"/>
      <c r="CXX32" s="24"/>
      <c r="CXY32" s="24"/>
      <c r="CXZ32" s="24"/>
      <c r="CYA32" s="25"/>
      <c r="CYB32" s="15"/>
      <c r="CYC32" s="24"/>
      <c r="CYD32" s="24"/>
      <c r="CYE32" s="24"/>
      <c r="CYF32" s="24"/>
      <c r="CYG32" s="24"/>
      <c r="CYH32" s="24"/>
      <c r="CYI32" s="25"/>
      <c r="CYJ32" s="15"/>
      <c r="CYK32" s="24"/>
      <c r="CYL32" s="24"/>
      <c r="CYM32" s="24"/>
      <c r="CYN32" s="24"/>
      <c r="CYO32" s="24"/>
      <c r="CYP32" s="24"/>
      <c r="CYQ32" s="25"/>
      <c r="CYR32" s="15"/>
      <c r="CYS32" s="24"/>
      <c r="CYT32" s="24"/>
      <c r="CYU32" s="24"/>
      <c r="CYV32" s="24"/>
      <c r="CYW32" s="24"/>
      <c r="CYX32" s="24"/>
      <c r="CYY32" s="25"/>
      <c r="CYZ32" s="15"/>
      <c r="CZA32" s="24"/>
      <c r="CZB32" s="24"/>
      <c r="CZC32" s="24"/>
      <c r="CZD32" s="24"/>
      <c r="CZE32" s="24"/>
      <c r="CZF32" s="24"/>
      <c r="CZG32" s="25"/>
      <c r="CZH32" s="15"/>
      <c r="CZI32" s="24"/>
      <c r="CZJ32" s="24"/>
      <c r="CZK32" s="24"/>
      <c r="CZL32" s="24"/>
      <c r="CZM32" s="24"/>
      <c r="CZN32" s="24"/>
      <c r="CZO32" s="25"/>
      <c r="CZP32" s="15"/>
      <c r="CZQ32" s="24"/>
      <c r="CZR32" s="24"/>
      <c r="CZS32" s="24"/>
      <c r="CZT32" s="24"/>
      <c r="CZU32" s="24"/>
      <c r="CZV32" s="24"/>
      <c r="CZW32" s="25"/>
      <c r="CZX32" s="15"/>
      <c r="CZY32" s="24"/>
      <c r="CZZ32" s="24"/>
      <c r="DAA32" s="24"/>
      <c r="DAB32" s="24"/>
      <c r="DAC32" s="24"/>
      <c r="DAD32" s="24"/>
      <c r="DAE32" s="25"/>
      <c r="DAF32" s="15"/>
      <c r="DAG32" s="24"/>
      <c r="DAH32" s="24"/>
      <c r="DAI32" s="24"/>
      <c r="DAJ32" s="24"/>
      <c r="DAK32" s="24"/>
      <c r="DAL32" s="24"/>
      <c r="DAM32" s="25"/>
      <c r="DAN32" s="15"/>
      <c r="DAO32" s="24"/>
      <c r="DAP32" s="24"/>
      <c r="DAQ32" s="24"/>
      <c r="DAR32" s="24"/>
      <c r="DAS32" s="24"/>
      <c r="DAT32" s="24"/>
      <c r="DAU32" s="25"/>
      <c r="DAV32" s="15"/>
      <c r="DAW32" s="24"/>
      <c r="DAX32" s="24"/>
      <c r="DAY32" s="24"/>
      <c r="DAZ32" s="24"/>
      <c r="DBA32" s="24"/>
      <c r="DBB32" s="24"/>
      <c r="DBC32" s="25"/>
      <c r="DBD32" s="15"/>
      <c r="DBE32" s="24"/>
      <c r="DBF32" s="24"/>
      <c r="DBG32" s="24"/>
      <c r="DBH32" s="24"/>
      <c r="DBI32" s="24"/>
      <c r="DBJ32" s="24"/>
      <c r="DBK32" s="25"/>
      <c r="DBL32" s="15"/>
      <c r="DBM32" s="24"/>
      <c r="DBN32" s="24"/>
      <c r="DBO32" s="24"/>
      <c r="DBP32" s="24"/>
      <c r="DBQ32" s="24"/>
      <c r="DBR32" s="24"/>
      <c r="DBS32" s="25"/>
      <c r="DBT32" s="15"/>
      <c r="DBU32" s="24"/>
      <c r="DBV32" s="24"/>
      <c r="DBW32" s="24"/>
      <c r="DBX32" s="24"/>
      <c r="DBY32" s="24"/>
      <c r="DBZ32" s="24"/>
      <c r="DCA32" s="25"/>
      <c r="DCB32" s="15"/>
      <c r="DCC32" s="24"/>
      <c r="DCD32" s="24"/>
      <c r="DCE32" s="24"/>
      <c r="DCF32" s="24"/>
      <c r="DCG32" s="24"/>
      <c r="DCH32" s="24"/>
      <c r="DCI32" s="25"/>
      <c r="DCJ32" s="15"/>
      <c r="DCK32" s="24"/>
      <c r="DCL32" s="24"/>
      <c r="DCM32" s="24"/>
      <c r="DCN32" s="24"/>
      <c r="DCO32" s="24"/>
      <c r="DCP32" s="24"/>
      <c r="DCQ32" s="25"/>
      <c r="DCR32" s="15"/>
      <c r="DCS32" s="24"/>
      <c r="DCT32" s="24"/>
      <c r="DCU32" s="24"/>
      <c r="DCV32" s="24"/>
      <c r="DCW32" s="24"/>
      <c r="DCX32" s="24"/>
      <c r="DCY32" s="25"/>
      <c r="DCZ32" s="15"/>
      <c r="DDA32" s="24"/>
      <c r="DDB32" s="24"/>
      <c r="DDC32" s="24"/>
      <c r="DDD32" s="24"/>
      <c r="DDE32" s="24"/>
      <c r="DDF32" s="24"/>
      <c r="DDG32" s="25"/>
      <c r="DDH32" s="15"/>
      <c r="DDI32" s="24"/>
      <c r="DDJ32" s="24"/>
      <c r="DDK32" s="24"/>
      <c r="DDL32" s="24"/>
      <c r="DDM32" s="24"/>
      <c r="DDN32" s="24"/>
      <c r="DDO32" s="25"/>
      <c r="DDP32" s="15"/>
      <c r="DDQ32" s="24"/>
      <c r="DDR32" s="24"/>
      <c r="DDS32" s="24"/>
      <c r="DDT32" s="24"/>
      <c r="DDU32" s="24"/>
      <c r="DDV32" s="24"/>
      <c r="DDW32" s="25"/>
      <c r="DDX32" s="15"/>
      <c r="DDY32" s="24"/>
      <c r="DDZ32" s="24"/>
      <c r="DEA32" s="24"/>
      <c r="DEB32" s="24"/>
      <c r="DEC32" s="24"/>
      <c r="DED32" s="24"/>
      <c r="DEE32" s="25"/>
      <c r="DEF32" s="15"/>
      <c r="DEG32" s="24"/>
      <c r="DEH32" s="24"/>
      <c r="DEI32" s="24"/>
      <c r="DEJ32" s="24"/>
      <c r="DEK32" s="24"/>
      <c r="DEL32" s="24"/>
      <c r="DEM32" s="25"/>
      <c r="DEN32" s="15"/>
      <c r="DEO32" s="24"/>
      <c r="DEP32" s="24"/>
      <c r="DEQ32" s="24"/>
      <c r="DER32" s="24"/>
      <c r="DES32" s="24"/>
      <c r="DET32" s="24"/>
      <c r="DEU32" s="25"/>
      <c r="DEV32" s="15"/>
      <c r="DEW32" s="24"/>
      <c r="DEX32" s="24"/>
      <c r="DEY32" s="24"/>
      <c r="DEZ32" s="24"/>
      <c r="DFA32" s="24"/>
      <c r="DFB32" s="24"/>
      <c r="DFC32" s="25"/>
      <c r="DFD32" s="15"/>
      <c r="DFE32" s="24"/>
      <c r="DFF32" s="24"/>
      <c r="DFG32" s="24"/>
      <c r="DFH32" s="24"/>
      <c r="DFI32" s="24"/>
      <c r="DFJ32" s="24"/>
      <c r="DFK32" s="25"/>
      <c r="DFL32" s="15"/>
      <c r="DFM32" s="24"/>
      <c r="DFN32" s="24"/>
      <c r="DFO32" s="24"/>
      <c r="DFP32" s="24"/>
      <c r="DFQ32" s="24"/>
      <c r="DFR32" s="24"/>
      <c r="DFS32" s="25"/>
      <c r="DFT32" s="15"/>
      <c r="DFU32" s="24"/>
      <c r="DFV32" s="24"/>
      <c r="DFW32" s="24"/>
      <c r="DFX32" s="24"/>
      <c r="DFY32" s="24"/>
      <c r="DFZ32" s="24"/>
      <c r="DGA32" s="25"/>
      <c r="DGB32" s="15"/>
      <c r="DGC32" s="24"/>
      <c r="DGD32" s="24"/>
      <c r="DGE32" s="24"/>
      <c r="DGF32" s="24"/>
      <c r="DGG32" s="24"/>
      <c r="DGH32" s="24"/>
      <c r="DGI32" s="25"/>
      <c r="DGJ32" s="15"/>
      <c r="DGK32" s="24"/>
      <c r="DGL32" s="24"/>
      <c r="DGM32" s="24"/>
      <c r="DGN32" s="24"/>
      <c r="DGO32" s="24"/>
      <c r="DGP32" s="24"/>
      <c r="DGQ32" s="25"/>
      <c r="DGR32" s="15"/>
      <c r="DGS32" s="24"/>
      <c r="DGT32" s="24"/>
      <c r="DGU32" s="24"/>
      <c r="DGV32" s="24"/>
      <c r="DGW32" s="24"/>
      <c r="DGX32" s="24"/>
      <c r="DGY32" s="25"/>
      <c r="DGZ32" s="15"/>
      <c r="DHA32" s="24"/>
      <c r="DHB32" s="24"/>
      <c r="DHC32" s="24"/>
      <c r="DHD32" s="24"/>
      <c r="DHE32" s="24"/>
      <c r="DHF32" s="24"/>
      <c r="DHG32" s="25"/>
      <c r="DHH32" s="15"/>
      <c r="DHI32" s="24"/>
      <c r="DHJ32" s="24"/>
      <c r="DHK32" s="24"/>
      <c r="DHL32" s="24"/>
      <c r="DHM32" s="24"/>
      <c r="DHN32" s="24"/>
      <c r="DHO32" s="25"/>
      <c r="DHP32" s="15"/>
      <c r="DHQ32" s="24"/>
      <c r="DHR32" s="24"/>
      <c r="DHS32" s="24"/>
      <c r="DHT32" s="24"/>
      <c r="DHU32" s="24"/>
      <c r="DHV32" s="24"/>
      <c r="DHW32" s="25"/>
      <c r="DHX32" s="15"/>
      <c r="DHY32" s="24"/>
      <c r="DHZ32" s="24"/>
      <c r="DIA32" s="24"/>
      <c r="DIB32" s="24"/>
      <c r="DIC32" s="24"/>
      <c r="DID32" s="24"/>
      <c r="DIE32" s="25"/>
      <c r="DIF32" s="15"/>
      <c r="DIG32" s="24"/>
      <c r="DIH32" s="24"/>
      <c r="DII32" s="24"/>
      <c r="DIJ32" s="24"/>
      <c r="DIK32" s="24"/>
      <c r="DIL32" s="24"/>
      <c r="DIM32" s="25"/>
      <c r="DIN32" s="15"/>
      <c r="DIO32" s="24"/>
      <c r="DIP32" s="24"/>
      <c r="DIQ32" s="24"/>
      <c r="DIR32" s="24"/>
      <c r="DIS32" s="24"/>
      <c r="DIT32" s="24"/>
      <c r="DIU32" s="25"/>
      <c r="DIV32" s="15"/>
      <c r="DIW32" s="24"/>
      <c r="DIX32" s="24"/>
      <c r="DIY32" s="24"/>
      <c r="DIZ32" s="24"/>
      <c r="DJA32" s="24"/>
      <c r="DJB32" s="24"/>
      <c r="DJC32" s="25"/>
      <c r="DJD32" s="15"/>
      <c r="DJE32" s="24"/>
      <c r="DJF32" s="24"/>
      <c r="DJG32" s="24"/>
      <c r="DJH32" s="24"/>
      <c r="DJI32" s="24"/>
      <c r="DJJ32" s="24"/>
      <c r="DJK32" s="25"/>
      <c r="DJL32" s="15"/>
      <c r="DJM32" s="24"/>
      <c r="DJN32" s="24"/>
      <c r="DJO32" s="24"/>
      <c r="DJP32" s="24"/>
      <c r="DJQ32" s="24"/>
      <c r="DJR32" s="24"/>
      <c r="DJS32" s="25"/>
      <c r="DJT32" s="15"/>
      <c r="DJU32" s="24"/>
      <c r="DJV32" s="24"/>
      <c r="DJW32" s="24"/>
      <c r="DJX32" s="24"/>
      <c r="DJY32" s="24"/>
      <c r="DJZ32" s="24"/>
      <c r="DKA32" s="25"/>
      <c r="DKB32" s="15"/>
      <c r="DKC32" s="24"/>
      <c r="DKD32" s="24"/>
      <c r="DKE32" s="24"/>
      <c r="DKF32" s="24"/>
      <c r="DKG32" s="24"/>
      <c r="DKH32" s="24"/>
      <c r="DKI32" s="25"/>
      <c r="DKJ32" s="15"/>
      <c r="DKK32" s="24"/>
      <c r="DKL32" s="24"/>
      <c r="DKM32" s="24"/>
      <c r="DKN32" s="24"/>
      <c r="DKO32" s="24"/>
      <c r="DKP32" s="24"/>
      <c r="DKQ32" s="25"/>
      <c r="DKR32" s="15"/>
      <c r="DKS32" s="24"/>
      <c r="DKT32" s="24"/>
      <c r="DKU32" s="24"/>
      <c r="DKV32" s="24"/>
      <c r="DKW32" s="24"/>
      <c r="DKX32" s="24"/>
      <c r="DKY32" s="25"/>
      <c r="DKZ32" s="15"/>
      <c r="DLA32" s="24"/>
      <c r="DLB32" s="24"/>
      <c r="DLC32" s="24"/>
      <c r="DLD32" s="24"/>
      <c r="DLE32" s="24"/>
      <c r="DLF32" s="24"/>
      <c r="DLG32" s="25"/>
      <c r="DLH32" s="15"/>
      <c r="DLI32" s="24"/>
      <c r="DLJ32" s="24"/>
      <c r="DLK32" s="24"/>
      <c r="DLL32" s="24"/>
      <c r="DLM32" s="24"/>
      <c r="DLN32" s="24"/>
      <c r="DLO32" s="25"/>
      <c r="DLP32" s="15"/>
      <c r="DLQ32" s="24"/>
      <c r="DLR32" s="24"/>
      <c r="DLS32" s="24"/>
      <c r="DLT32" s="24"/>
      <c r="DLU32" s="24"/>
      <c r="DLV32" s="24"/>
      <c r="DLW32" s="25"/>
      <c r="DLX32" s="15"/>
      <c r="DLY32" s="24"/>
      <c r="DLZ32" s="24"/>
      <c r="DMA32" s="24"/>
      <c r="DMB32" s="24"/>
      <c r="DMC32" s="24"/>
      <c r="DMD32" s="24"/>
      <c r="DME32" s="25"/>
      <c r="DMF32" s="15"/>
      <c r="DMG32" s="24"/>
      <c r="DMH32" s="24"/>
      <c r="DMI32" s="24"/>
      <c r="DMJ32" s="24"/>
      <c r="DMK32" s="24"/>
      <c r="DML32" s="24"/>
      <c r="DMM32" s="25"/>
      <c r="DMN32" s="15"/>
      <c r="DMO32" s="24"/>
      <c r="DMP32" s="24"/>
      <c r="DMQ32" s="24"/>
      <c r="DMR32" s="24"/>
      <c r="DMS32" s="24"/>
      <c r="DMT32" s="24"/>
      <c r="DMU32" s="25"/>
      <c r="DMV32" s="15"/>
      <c r="DMW32" s="24"/>
      <c r="DMX32" s="24"/>
      <c r="DMY32" s="24"/>
      <c r="DMZ32" s="24"/>
      <c r="DNA32" s="24"/>
      <c r="DNB32" s="24"/>
      <c r="DNC32" s="25"/>
      <c r="DND32" s="15"/>
      <c r="DNE32" s="24"/>
      <c r="DNF32" s="24"/>
      <c r="DNG32" s="24"/>
      <c r="DNH32" s="24"/>
      <c r="DNI32" s="24"/>
      <c r="DNJ32" s="24"/>
      <c r="DNK32" s="25"/>
      <c r="DNL32" s="15"/>
      <c r="DNM32" s="24"/>
      <c r="DNN32" s="24"/>
      <c r="DNO32" s="24"/>
      <c r="DNP32" s="24"/>
      <c r="DNQ32" s="24"/>
      <c r="DNR32" s="24"/>
      <c r="DNS32" s="25"/>
      <c r="DNT32" s="15"/>
      <c r="DNU32" s="24"/>
      <c r="DNV32" s="24"/>
      <c r="DNW32" s="24"/>
      <c r="DNX32" s="24"/>
      <c r="DNY32" s="24"/>
      <c r="DNZ32" s="24"/>
      <c r="DOA32" s="25"/>
      <c r="DOB32" s="15"/>
      <c r="DOC32" s="24"/>
      <c r="DOD32" s="24"/>
      <c r="DOE32" s="24"/>
      <c r="DOF32" s="24"/>
      <c r="DOG32" s="24"/>
      <c r="DOH32" s="24"/>
      <c r="DOI32" s="25"/>
      <c r="DOJ32" s="15"/>
      <c r="DOK32" s="24"/>
      <c r="DOL32" s="24"/>
      <c r="DOM32" s="24"/>
      <c r="DON32" s="24"/>
      <c r="DOO32" s="24"/>
      <c r="DOP32" s="24"/>
      <c r="DOQ32" s="25"/>
      <c r="DOR32" s="15"/>
      <c r="DOS32" s="24"/>
      <c r="DOT32" s="24"/>
      <c r="DOU32" s="24"/>
      <c r="DOV32" s="24"/>
      <c r="DOW32" s="24"/>
      <c r="DOX32" s="24"/>
      <c r="DOY32" s="25"/>
      <c r="DOZ32" s="15"/>
      <c r="DPA32" s="24"/>
      <c r="DPB32" s="24"/>
      <c r="DPC32" s="24"/>
      <c r="DPD32" s="24"/>
      <c r="DPE32" s="24"/>
      <c r="DPF32" s="24"/>
      <c r="DPG32" s="25"/>
      <c r="DPH32" s="15"/>
      <c r="DPI32" s="24"/>
      <c r="DPJ32" s="24"/>
      <c r="DPK32" s="24"/>
      <c r="DPL32" s="24"/>
      <c r="DPM32" s="24"/>
      <c r="DPN32" s="24"/>
      <c r="DPO32" s="25"/>
      <c r="DPP32" s="15"/>
      <c r="DPQ32" s="24"/>
      <c r="DPR32" s="24"/>
      <c r="DPS32" s="24"/>
      <c r="DPT32" s="24"/>
      <c r="DPU32" s="24"/>
      <c r="DPV32" s="24"/>
      <c r="DPW32" s="25"/>
      <c r="DPX32" s="15"/>
      <c r="DPY32" s="24"/>
      <c r="DPZ32" s="24"/>
      <c r="DQA32" s="24"/>
      <c r="DQB32" s="24"/>
      <c r="DQC32" s="24"/>
      <c r="DQD32" s="24"/>
      <c r="DQE32" s="25"/>
      <c r="DQF32" s="15"/>
      <c r="DQG32" s="24"/>
      <c r="DQH32" s="24"/>
      <c r="DQI32" s="24"/>
      <c r="DQJ32" s="24"/>
      <c r="DQK32" s="24"/>
      <c r="DQL32" s="24"/>
      <c r="DQM32" s="25"/>
      <c r="DQN32" s="15"/>
      <c r="DQO32" s="24"/>
      <c r="DQP32" s="24"/>
      <c r="DQQ32" s="24"/>
      <c r="DQR32" s="24"/>
      <c r="DQS32" s="24"/>
      <c r="DQT32" s="24"/>
      <c r="DQU32" s="25"/>
      <c r="DQV32" s="15"/>
      <c r="DQW32" s="24"/>
      <c r="DQX32" s="24"/>
      <c r="DQY32" s="24"/>
      <c r="DQZ32" s="24"/>
      <c r="DRA32" s="24"/>
      <c r="DRB32" s="24"/>
      <c r="DRC32" s="25"/>
      <c r="DRD32" s="15"/>
      <c r="DRE32" s="24"/>
      <c r="DRF32" s="24"/>
      <c r="DRG32" s="24"/>
      <c r="DRH32" s="24"/>
      <c r="DRI32" s="24"/>
      <c r="DRJ32" s="24"/>
      <c r="DRK32" s="25"/>
      <c r="DRL32" s="15"/>
      <c r="DRM32" s="24"/>
      <c r="DRN32" s="24"/>
      <c r="DRO32" s="24"/>
      <c r="DRP32" s="24"/>
      <c r="DRQ32" s="24"/>
      <c r="DRR32" s="24"/>
      <c r="DRS32" s="25"/>
      <c r="DRT32" s="15"/>
      <c r="DRU32" s="24"/>
      <c r="DRV32" s="24"/>
      <c r="DRW32" s="24"/>
      <c r="DRX32" s="24"/>
      <c r="DRY32" s="24"/>
      <c r="DRZ32" s="24"/>
      <c r="DSA32" s="25"/>
      <c r="DSB32" s="15"/>
      <c r="DSC32" s="24"/>
      <c r="DSD32" s="24"/>
      <c r="DSE32" s="24"/>
      <c r="DSF32" s="24"/>
      <c r="DSG32" s="24"/>
      <c r="DSH32" s="24"/>
      <c r="DSI32" s="25"/>
      <c r="DSJ32" s="15"/>
      <c r="DSK32" s="24"/>
      <c r="DSL32" s="24"/>
      <c r="DSM32" s="24"/>
      <c r="DSN32" s="24"/>
      <c r="DSO32" s="24"/>
      <c r="DSP32" s="24"/>
      <c r="DSQ32" s="25"/>
      <c r="DSR32" s="15"/>
      <c r="DSS32" s="24"/>
      <c r="DST32" s="24"/>
      <c r="DSU32" s="24"/>
      <c r="DSV32" s="24"/>
      <c r="DSW32" s="24"/>
      <c r="DSX32" s="24"/>
      <c r="DSY32" s="25"/>
      <c r="DSZ32" s="15"/>
      <c r="DTA32" s="24"/>
      <c r="DTB32" s="24"/>
      <c r="DTC32" s="24"/>
      <c r="DTD32" s="24"/>
      <c r="DTE32" s="24"/>
      <c r="DTF32" s="24"/>
      <c r="DTG32" s="25"/>
      <c r="DTH32" s="15"/>
      <c r="DTI32" s="24"/>
      <c r="DTJ32" s="24"/>
      <c r="DTK32" s="24"/>
      <c r="DTL32" s="24"/>
      <c r="DTM32" s="24"/>
      <c r="DTN32" s="24"/>
      <c r="DTO32" s="25"/>
      <c r="DTP32" s="15"/>
      <c r="DTQ32" s="24"/>
      <c r="DTR32" s="24"/>
      <c r="DTS32" s="24"/>
      <c r="DTT32" s="24"/>
      <c r="DTU32" s="24"/>
      <c r="DTV32" s="24"/>
      <c r="DTW32" s="25"/>
      <c r="DTX32" s="15"/>
      <c r="DTY32" s="24"/>
      <c r="DTZ32" s="24"/>
      <c r="DUA32" s="24"/>
      <c r="DUB32" s="24"/>
      <c r="DUC32" s="24"/>
      <c r="DUD32" s="24"/>
      <c r="DUE32" s="25"/>
      <c r="DUF32" s="15"/>
      <c r="DUG32" s="24"/>
      <c r="DUH32" s="24"/>
      <c r="DUI32" s="24"/>
      <c r="DUJ32" s="24"/>
      <c r="DUK32" s="24"/>
      <c r="DUL32" s="24"/>
      <c r="DUM32" s="25"/>
      <c r="DUN32" s="15"/>
      <c r="DUO32" s="24"/>
      <c r="DUP32" s="24"/>
      <c r="DUQ32" s="24"/>
      <c r="DUR32" s="24"/>
      <c r="DUS32" s="24"/>
      <c r="DUT32" s="24"/>
      <c r="DUU32" s="25"/>
      <c r="DUV32" s="15"/>
      <c r="DUW32" s="24"/>
      <c r="DUX32" s="24"/>
      <c r="DUY32" s="24"/>
      <c r="DUZ32" s="24"/>
      <c r="DVA32" s="24"/>
      <c r="DVB32" s="24"/>
      <c r="DVC32" s="25"/>
      <c r="DVD32" s="15"/>
      <c r="DVE32" s="24"/>
      <c r="DVF32" s="24"/>
      <c r="DVG32" s="24"/>
      <c r="DVH32" s="24"/>
      <c r="DVI32" s="24"/>
      <c r="DVJ32" s="24"/>
      <c r="DVK32" s="25"/>
      <c r="DVL32" s="15"/>
      <c r="DVM32" s="24"/>
      <c r="DVN32" s="24"/>
      <c r="DVO32" s="24"/>
      <c r="DVP32" s="24"/>
      <c r="DVQ32" s="24"/>
      <c r="DVR32" s="24"/>
      <c r="DVS32" s="25"/>
      <c r="DVT32" s="15"/>
      <c r="DVU32" s="24"/>
      <c r="DVV32" s="24"/>
      <c r="DVW32" s="24"/>
      <c r="DVX32" s="24"/>
      <c r="DVY32" s="24"/>
      <c r="DVZ32" s="24"/>
      <c r="DWA32" s="25"/>
      <c r="DWB32" s="15"/>
      <c r="DWC32" s="24"/>
      <c r="DWD32" s="24"/>
      <c r="DWE32" s="24"/>
      <c r="DWF32" s="24"/>
      <c r="DWG32" s="24"/>
      <c r="DWH32" s="24"/>
      <c r="DWI32" s="25"/>
      <c r="DWJ32" s="15"/>
      <c r="DWK32" s="24"/>
      <c r="DWL32" s="24"/>
      <c r="DWM32" s="24"/>
      <c r="DWN32" s="24"/>
      <c r="DWO32" s="24"/>
      <c r="DWP32" s="24"/>
      <c r="DWQ32" s="25"/>
      <c r="DWR32" s="15"/>
      <c r="DWS32" s="24"/>
      <c r="DWT32" s="24"/>
      <c r="DWU32" s="24"/>
      <c r="DWV32" s="24"/>
      <c r="DWW32" s="24"/>
      <c r="DWX32" s="24"/>
      <c r="DWY32" s="25"/>
      <c r="DWZ32" s="15"/>
      <c r="DXA32" s="24"/>
      <c r="DXB32" s="24"/>
      <c r="DXC32" s="24"/>
      <c r="DXD32" s="24"/>
      <c r="DXE32" s="24"/>
      <c r="DXF32" s="24"/>
      <c r="DXG32" s="25"/>
      <c r="DXH32" s="15"/>
      <c r="DXI32" s="24"/>
      <c r="DXJ32" s="24"/>
      <c r="DXK32" s="24"/>
      <c r="DXL32" s="24"/>
      <c r="DXM32" s="24"/>
      <c r="DXN32" s="24"/>
      <c r="DXO32" s="25"/>
      <c r="DXP32" s="15"/>
      <c r="DXQ32" s="24"/>
      <c r="DXR32" s="24"/>
      <c r="DXS32" s="24"/>
      <c r="DXT32" s="24"/>
      <c r="DXU32" s="24"/>
      <c r="DXV32" s="24"/>
      <c r="DXW32" s="25"/>
      <c r="DXX32" s="15"/>
      <c r="DXY32" s="24"/>
      <c r="DXZ32" s="24"/>
      <c r="DYA32" s="24"/>
      <c r="DYB32" s="24"/>
      <c r="DYC32" s="24"/>
      <c r="DYD32" s="24"/>
      <c r="DYE32" s="25"/>
      <c r="DYF32" s="15"/>
      <c r="DYG32" s="24"/>
      <c r="DYH32" s="24"/>
      <c r="DYI32" s="24"/>
      <c r="DYJ32" s="24"/>
      <c r="DYK32" s="24"/>
      <c r="DYL32" s="24"/>
      <c r="DYM32" s="25"/>
      <c r="DYN32" s="15"/>
      <c r="DYO32" s="24"/>
      <c r="DYP32" s="24"/>
      <c r="DYQ32" s="24"/>
      <c r="DYR32" s="24"/>
      <c r="DYS32" s="24"/>
      <c r="DYT32" s="24"/>
      <c r="DYU32" s="25"/>
      <c r="DYV32" s="15"/>
      <c r="DYW32" s="24"/>
      <c r="DYX32" s="24"/>
      <c r="DYY32" s="24"/>
      <c r="DYZ32" s="24"/>
      <c r="DZA32" s="24"/>
      <c r="DZB32" s="24"/>
      <c r="DZC32" s="25"/>
      <c r="DZD32" s="15"/>
      <c r="DZE32" s="24"/>
      <c r="DZF32" s="24"/>
      <c r="DZG32" s="24"/>
      <c r="DZH32" s="24"/>
      <c r="DZI32" s="24"/>
      <c r="DZJ32" s="24"/>
      <c r="DZK32" s="25"/>
      <c r="DZL32" s="15"/>
      <c r="DZM32" s="24"/>
      <c r="DZN32" s="24"/>
      <c r="DZO32" s="24"/>
      <c r="DZP32" s="24"/>
      <c r="DZQ32" s="24"/>
      <c r="DZR32" s="24"/>
      <c r="DZS32" s="25"/>
      <c r="DZT32" s="15"/>
      <c r="DZU32" s="24"/>
      <c r="DZV32" s="24"/>
      <c r="DZW32" s="24"/>
      <c r="DZX32" s="24"/>
      <c r="DZY32" s="24"/>
      <c r="DZZ32" s="24"/>
      <c r="EAA32" s="25"/>
      <c r="EAB32" s="15"/>
      <c r="EAC32" s="24"/>
      <c r="EAD32" s="24"/>
      <c r="EAE32" s="24"/>
      <c r="EAF32" s="24"/>
      <c r="EAG32" s="24"/>
      <c r="EAH32" s="24"/>
      <c r="EAI32" s="25"/>
      <c r="EAJ32" s="15"/>
      <c r="EAK32" s="24"/>
      <c r="EAL32" s="24"/>
      <c r="EAM32" s="24"/>
      <c r="EAN32" s="24"/>
      <c r="EAO32" s="24"/>
      <c r="EAP32" s="24"/>
      <c r="EAQ32" s="25"/>
      <c r="EAR32" s="15"/>
      <c r="EAS32" s="24"/>
      <c r="EAT32" s="24"/>
      <c r="EAU32" s="24"/>
      <c r="EAV32" s="24"/>
      <c r="EAW32" s="24"/>
      <c r="EAX32" s="24"/>
      <c r="EAY32" s="25"/>
      <c r="EAZ32" s="15"/>
      <c r="EBA32" s="24"/>
      <c r="EBB32" s="24"/>
      <c r="EBC32" s="24"/>
      <c r="EBD32" s="24"/>
      <c r="EBE32" s="24"/>
      <c r="EBF32" s="24"/>
      <c r="EBG32" s="25"/>
      <c r="EBH32" s="15"/>
      <c r="EBI32" s="24"/>
      <c r="EBJ32" s="24"/>
      <c r="EBK32" s="24"/>
      <c r="EBL32" s="24"/>
      <c r="EBM32" s="24"/>
      <c r="EBN32" s="24"/>
      <c r="EBO32" s="25"/>
      <c r="EBP32" s="15"/>
      <c r="EBQ32" s="24"/>
      <c r="EBR32" s="24"/>
      <c r="EBS32" s="24"/>
      <c r="EBT32" s="24"/>
      <c r="EBU32" s="24"/>
      <c r="EBV32" s="24"/>
      <c r="EBW32" s="25"/>
      <c r="EBX32" s="15"/>
      <c r="EBY32" s="24"/>
      <c r="EBZ32" s="24"/>
      <c r="ECA32" s="24"/>
      <c r="ECB32" s="24"/>
      <c r="ECC32" s="24"/>
      <c r="ECD32" s="24"/>
      <c r="ECE32" s="25"/>
      <c r="ECF32" s="15"/>
      <c r="ECG32" s="24"/>
      <c r="ECH32" s="24"/>
      <c r="ECI32" s="24"/>
      <c r="ECJ32" s="24"/>
      <c r="ECK32" s="24"/>
      <c r="ECL32" s="24"/>
      <c r="ECM32" s="25"/>
      <c r="ECN32" s="15"/>
      <c r="ECO32" s="24"/>
      <c r="ECP32" s="24"/>
      <c r="ECQ32" s="24"/>
      <c r="ECR32" s="24"/>
      <c r="ECS32" s="24"/>
      <c r="ECT32" s="24"/>
      <c r="ECU32" s="25"/>
      <c r="ECV32" s="15"/>
      <c r="ECW32" s="24"/>
      <c r="ECX32" s="24"/>
      <c r="ECY32" s="24"/>
      <c r="ECZ32" s="24"/>
      <c r="EDA32" s="24"/>
      <c r="EDB32" s="24"/>
      <c r="EDC32" s="25"/>
      <c r="EDD32" s="15"/>
      <c r="EDE32" s="24"/>
      <c r="EDF32" s="24"/>
      <c r="EDG32" s="24"/>
      <c r="EDH32" s="24"/>
      <c r="EDI32" s="24"/>
      <c r="EDJ32" s="24"/>
      <c r="EDK32" s="25"/>
      <c r="EDL32" s="15"/>
      <c r="EDM32" s="24"/>
      <c r="EDN32" s="24"/>
      <c r="EDO32" s="24"/>
      <c r="EDP32" s="24"/>
      <c r="EDQ32" s="24"/>
      <c r="EDR32" s="24"/>
      <c r="EDS32" s="25"/>
      <c r="EDT32" s="15"/>
      <c r="EDU32" s="24"/>
      <c r="EDV32" s="24"/>
      <c r="EDW32" s="24"/>
      <c r="EDX32" s="24"/>
      <c r="EDY32" s="24"/>
      <c r="EDZ32" s="24"/>
      <c r="EEA32" s="25"/>
      <c r="EEB32" s="15"/>
      <c r="EEC32" s="24"/>
      <c r="EED32" s="24"/>
      <c r="EEE32" s="24"/>
      <c r="EEF32" s="24"/>
      <c r="EEG32" s="24"/>
      <c r="EEH32" s="24"/>
      <c r="EEI32" s="25"/>
      <c r="EEJ32" s="15"/>
      <c r="EEK32" s="24"/>
      <c r="EEL32" s="24"/>
      <c r="EEM32" s="24"/>
      <c r="EEN32" s="24"/>
      <c r="EEO32" s="24"/>
      <c r="EEP32" s="24"/>
      <c r="EEQ32" s="25"/>
      <c r="EER32" s="15"/>
      <c r="EES32" s="24"/>
      <c r="EET32" s="24"/>
      <c r="EEU32" s="24"/>
      <c r="EEV32" s="24"/>
      <c r="EEW32" s="24"/>
      <c r="EEX32" s="24"/>
      <c r="EEY32" s="25"/>
      <c r="EEZ32" s="15"/>
      <c r="EFA32" s="24"/>
      <c r="EFB32" s="24"/>
      <c r="EFC32" s="24"/>
      <c r="EFD32" s="24"/>
      <c r="EFE32" s="24"/>
      <c r="EFF32" s="24"/>
      <c r="EFG32" s="25"/>
      <c r="EFH32" s="15"/>
      <c r="EFI32" s="24"/>
      <c r="EFJ32" s="24"/>
      <c r="EFK32" s="24"/>
      <c r="EFL32" s="24"/>
      <c r="EFM32" s="24"/>
      <c r="EFN32" s="24"/>
      <c r="EFO32" s="25"/>
      <c r="EFP32" s="15"/>
      <c r="EFQ32" s="24"/>
      <c r="EFR32" s="24"/>
      <c r="EFS32" s="24"/>
      <c r="EFT32" s="24"/>
      <c r="EFU32" s="24"/>
      <c r="EFV32" s="24"/>
      <c r="EFW32" s="25"/>
      <c r="EFX32" s="15"/>
      <c r="EFY32" s="24"/>
      <c r="EFZ32" s="24"/>
      <c r="EGA32" s="24"/>
      <c r="EGB32" s="24"/>
      <c r="EGC32" s="24"/>
      <c r="EGD32" s="24"/>
      <c r="EGE32" s="25"/>
      <c r="EGF32" s="15"/>
      <c r="EGG32" s="24"/>
      <c r="EGH32" s="24"/>
      <c r="EGI32" s="24"/>
      <c r="EGJ32" s="24"/>
      <c r="EGK32" s="24"/>
      <c r="EGL32" s="24"/>
      <c r="EGM32" s="25"/>
      <c r="EGN32" s="15"/>
      <c r="EGO32" s="24"/>
      <c r="EGP32" s="24"/>
      <c r="EGQ32" s="24"/>
      <c r="EGR32" s="24"/>
      <c r="EGS32" s="24"/>
      <c r="EGT32" s="24"/>
      <c r="EGU32" s="25"/>
      <c r="EGV32" s="15"/>
      <c r="EGW32" s="24"/>
      <c r="EGX32" s="24"/>
      <c r="EGY32" s="24"/>
      <c r="EGZ32" s="24"/>
      <c r="EHA32" s="24"/>
      <c r="EHB32" s="24"/>
      <c r="EHC32" s="25"/>
      <c r="EHD32" s="15"/>
      <c r="EHE32" s="24"/>
      <c r="EHF32" s="24"/>
      <c r="EHG32" s="24"/>
      <c r="EHH32" s="24"/>
      <c r="EHI32" s="24"/>
      <c r="EHJ32" s="24"/>
      <c r="EHK32" s="25"/>
      <c r="EHL32" s="15"/>
      <c r="EHM32" s="24"/>
      <c r="EHN32" s="24"/>
      <c r="EHO32" s="24"/>
      <c r="EHP32" s="24"/>
      <c r="EHQ32" s="24"/>
      <c r="EHR32" s="24"/>
      <c r="EHS32" s="25"/>
      <c r="EHT32" s="15"/>
      <c r="EHU32" s="24"/>
      <c r="EHV32" s="24"/>
      <c r="EHW32" s="24"/>
      <c r="EHX32" s="24"/>
      <c r="EHY32" s="24"/>
      <c r="EHZ32" s="24"/>
      <c r="EIA32" s="25"/>
      <c r="EIB32" s="15"/>
      <c r="EIC32" s="24"/>
      <c r="EID32" s="24"/>
      <c r="EIE32" s="24"/>
      <c r="EIF32" s="24"/>
      <c r="EIG32" s="24"/>
      <c r="EIH32" s="24"/>
      <c r="EII32" s="25"/>
      <c r="EIJ32" s="15"/>
      <c r="EIK32" s="24"/>
      <c r="EIL32" s="24"/>
      <c r="EIM32" s="24"/>
      <c r="EIN32" s="24"/>
      <c r="EIO32" s="24"/>
      <c r="EIP32" s="24"/>
      <c r="EIQ32" s="25"/>
      <c r="EIR32" s="15"/>
      <c r="EIS32" s="24"/>
      <c r="EIT32" s="24"/>
      <c r="EIU32" s="24"/>
      <c r="EIV32" s="24"/>
      <c r="EIW32" s="24"/>
      <c r="EIX32" s="24"/>
      <c r="EIY32" s="25"/>
      <c r="EIZ32" s="15"/>
      <c r="EJA32" s="24"/>
      <c r="EJB32" s="24"/>
      <c r="EJC32" s="24"/>
      <c r="EJD32" s="24"/>
      <c r="EJE32" s="24"/>
      <c r="EJF32" s="24"/>
      <c r="EJG32" s="25"/>
      <c r="EJH32" s="15"/>
      <c r="EJI32" s="24"/>
      <c r="EJJ32" s="24"/>
      <c r="EJK32" s="24"/>
      <c r="EJL32" s="24"/>
      <c r="EJM32" s="24"/>
      <c r="EJN32" s="24"/>
      <c r="EJO32" s="25"/>
      <c r="EJP32" s="15"/>
      <c r="EJQ32" s="24"/>
      <c r="EJR32" s="24"/>
      <c r="EJS32" s="24"/>
      <c r="EJT32" s="24"/>
      <c r="EJU32" s="24"/>
      <c r="EJV32" s="24"/>
      <c r="EJW32" s="25"/>
      <c r="EJX32" s="15"/>
      <c r="EJY32" s="24"/>
      <c r="EJZ32" s="24"/>
      <c r="EKA32" s="24"/>
      <c r="EKB32" s="24"/>
      <c r="EKC32" s="24"/>
      <c r="EKD32" s="24"/>
      <c r="EKE32" s="25"/>
      <c r="EKF32" s="15"/>
      <c r="EKG32" s="24"/>
      <c r="EKH32" s="24"/>
      <c r="EKI32" s="24"/>
      <c r="EKJ32" s="24"/>
      <c r="EKK32" s="24"/>
      <c r="EKL32" s="24"/>
      <c r="EKM32" s="25"/>
      <c r="EKN32" s="15"/>
      <c r="EKO32" s="24"/>
      <c r="EKP32" s="24"/>
      <c r="EKQ32" s="24"/>
      <c r="EKR32" s="24"/>
      <c r="EKS32" s="24"/>
      <c r="EKT32" s="24"/>
      <c r="EKU32" s="25"/>
      <c r="EKV32" s="15"/>
      <c r="EKW32" s="24"/>
      <c r="EKX32" s="24"/>
      <c r="EKY32" s="24"/>
      <c r="EKZ32" s="24"/>
      <c r="ELA32" s="24"/>
      <c r="ELB32" s="24"/>
      <c r="ELC32" s="25"/>
      <c r="ELD32" s="15"/>
      <c r="ELE32" s="24"/>
      <c r="ELF32" s="24"/>
      <c r="ELG32" s="24"/>
      <c r="ELH32" s="24"/>
      <c r="ELI32" s="24"/>
      <c r="ELJ32" s="24"/>
      <c r="ELK32" s="25"/>
      <c r="ELL32" s="15"/>
      <c r="ELM32" s="24"/>
      <c r="ELN32" s="24"/>
      <c r="ELO32" s="24"/>
      <c r="ELP32" s="24"/>
      <c r="ELQ32" s="24"/>
      <c r="ELR32" s="24"/>
      <c r="ELS32" s="25"/>
      <c r="ELT32" s="15"/>
      <c r="ELU32" s="24"/>
      <c r="ELV32" s="24"/>
      <c r="ELW32" s="24"/>
      <c r="ELX32" s="24"/>
      <c r="ELY32" s="24"/>
      <c r="ELZ32" s="24"/>
      <c r="EMA32" s="25"/>
      <c r="EMB32" s="15"/>
      <c r="EMC32" s="24"/>
      <c r="EMD32" s="24"/>
      <c r="EME32" s="24"/>
      <c r="EMF32" s="24"/>
      <c r="EMG32" s="24"/>
      <c r="EMH32" s="24"/>
      <c r="EMI32" s="25"/>
      <c r="EMJ32" s="15"/>
      <c r="EMK32" s="24"/>
      <c r="EML32" s="24"/>
      <c r="EMM32" s="24"/>
      <c r="EMN32" s="24"/>
      <c r="EMO32" s="24"/>
      <c r="EMP32" s="24"/>
      <c r="EMQ32" s="25"/>
      <c r="EMR32" s="15"/>
      <c r="EMS32" s="24"/>
      <c r="EMT32" s="24"/>
      <c r="EMU32" s="24"/>
      <c r="EMV32" s="24"/>
      <c r="EMW32" s="24"/>
      <c r="EMX32" s="24"/>
      <c r="EMY32" s="25"/>
      <c r="EMZ32" s="15"/>
      <c r="ENA32" s="24"/>
      <c r="ENB32" s="24"/>
      <c r="ENC32" s="24"/>
      <c r="END32" s="24"/>
      <c r="ENE32" s="24"/>
      <c r="ENF32" s="24"/>
      <c r="ENG32" s="25"/>
      <c r="ENH32" s="15"/>
      <c r="ENI32" s="24"/>
      <c r="ENJ32" s="24"/>
      <c r="ENK32" s="24"/>
      <c r="ENL32" s="24"/>
      <c r="ENM32" s="24"/>
      <c r="ENN32" s="24"/>
      <c r="ENO32" s="25"/>
      <c r="ENP32" s="15"/>
      <c r="ENQ32" s="24"/>
      <c r="ENR32" s="24"/>
      <c r="ENS32" s="24"/>
      <c r="ENT32" s="24"/>
      <c r="ENU32" s="24"/>
      <c r="ENV32" s="24"/>
      <c r="ENW32" s="25"/>
      <c r="ENX32" s="15"/>
      <c r="ENY32" s="24"/>
      <c r="ENZ32" s="24"/>
      <c r="EOA32" s="24"/>
      <c r="EOB32" s="24"/>
      <c r="EOC32" s="24"/>
      <c r="EOD32" s="24"/>
      <c r="EOE32" s="25"/>
      <c r="EOF32" s="15"/>
      <c r="EOG32" s="24"/>
      <c r="EOH32" s="24"/>
      <c r="EOI32" s="24"/>
      <c r="EOJ32" s="24"/>
      <c r="EOK32" s="24"/>
      <c r="EOL32" s="24"/>
      <c r="EOM32" s="25"/>
      <c r="EON32" s="15"/>
      <c r="EOO32" s="24"/>
      <c r="EOP32" s="24"/>
      <c r="EOQ32" s="24"/>
      <c r="EOR32" s="24"/>
      <c r="EOS32" s="24"/>
      <c r="EOT32" s="24"/>
      <c r="EOU32" s="25"/>
      <c r="EOV32" s="15"/>
      <c r="EOW32" s="24"/>
      <c r="EOX32" s="24"/>
      <c r="EOY32" s="24"/>
      <c r="EOZ32" s="24"/>
      <c r="EPA32" s="24"/>
      <c r="EPB32" s="24"/>
      <c r="EPC32" s="25"/>
      <c r="EPD32" s="15"/>
      <c r="EPE32" s="24"/>
      <c r="EPF32" s="24"/>
      <c r="EPG32" s="24"/>
      <c r="EPH32" s="24"/>
      <c r="EPI32" s="24"/>
      <c r="EPJ32" s="24"/>
      <c r="EPK32" s="25"/>
      <c r="EPL32" s="15"/>
      <c r="EPM32" s="24"/>
      <c r="EPN32" s="24"/>
      <c r="EPO32" s="24"/>
      <c r="EPP32" s="24"/>
      <c r="EPQ32" s="24"/>
      <c r="EPR32" s="24"/>
      <c r="EPS32" s="25"/>
      <c r="EPT32" s="15"/>
      <c r="EPU32" s="24"/>
      <c r="EPV32" s="24"/>
      <c r="EPW32" s="24"/>
      <c r="EPX32" s="24"/>
      <c r="EPY32" s="24"/>
      <c r="EPZ32" s="24"/>
      <c r="EQA32" s="25"/>
      <c r="EQB32" s="15"/>
      <c r="EQC32" s="24"/>
      <c r="EQD32" s="24"/>
      <c r="EQE32" s="24"/>
      <c r="EQF32" s="24"/>
      <c r="EQG32" s="24"/>
      <c r="EQH32" s="24"/>
      <c r="EQI32" s="25"/>
      <c r="EQJ32" s="15"/>
      <c r="EQK32" s="24"/>
      <c r="EQL32" s="24"/>
      <c r="EQM32" s="24"/>
      <c r="EQN32" s="24"/>
      <c r="EQO32" s="24"/>
      <c r="EQP32" s="24"/>
      <c r="EQQ32" s="25"/>
      <c r="EQR32" s="15"/>
      <c r="EQS32" s="24"/>
      <c r="EQT32" s="24"/>
      <c r="EQU32" s="24"/>
      <c r="EQV32" s="24"/>
      <c r="EQW32" s="24"/>
      <c r="EQX32" s="24"/>
      <c r="EQY32" s="25"/>
      <c r="EQZ32" s="15"/>
      <c r="ERA32" s="24"/>
      <c r="ERB32" s="24"/>
      <c r="ERC32" s="24"/>
      <c r="ERD32" s="24"/>
      <c r="ERE32" s="24"/>
      <c r="ERF32" s="24"/>
      <c r="ERG32" s="25"/>
      <c r="ERH32" s="15"/>
      <c r="ERI32" s="24"/>
      <c r="ERJ32" s="24"/>
      <c r="ERK32" s="24"/>
      <c r="ERL32" s="24"/>
      <c r="ERM32" s="24"/>
      <c r="ERN32" s="24"/>
      <c r="ERO32" s="25"/>
      <c r="ERP32" s="15"/>
      <c r="ERQ32" s="24"/>
      <c r="ERR32" s="24"/>
      <c r="ERS32" s="24"/>
      <c r="ERT32" s="24"/>
      <c r="ERU32" s="24"/>
      <c r="ERV32" s="24"/>
      <c r="ERW32" s="25"/>
      <c r="ERX32" s="15"/>
      <c r="ERY32" s="24"/>
      <c r="ERZ32" s="24"/>
      <c r="ESA32" s="24"/>
      <c r="ESB32" s="24"/>
      <c r="ESC32" s="24"/>
      <c r="ESD32" s="24"/>
      <c r="ESE32" s="25"/>
      <c r="ESF32" s="15"/>
      <c r="ESG32" s="24"/>
      <c r="ESH32" s="24"/>
      <c r="ESI32" s="24"/>
      <c r="ESJ32" s="24"/>
      <c r="ESK32" s="24"/>
      <c r="ESL32" s="24"/>
      <c r="ESM32" s="25"/>
      <c r="ESN32" s="15"/>
      <c r="ESO32" s="24"/>
      <c r="ESP32" s="24"/>
      <c r="ESQ32" s="24"/>
      <c r="ESR32" s="24"/>
      <c r="ESS32" s="24"/>
      <c r="EST32" s="24"/>
      <c r="ESU32" s="25"/>
      <c r="ESV32" s="15"/>
      <c r="ESW32" s="24"/>
      <c r="ESX32" s="24"/>
      <c r="ESY32" s="24"/>
      <c r="ESZ32" s="24"/>
      <c r="ETA32" s="24"/>
      <c r="ETB32" s="24"/>
      <c r="ETC32" s="25"/>
      <c r="ETD32" s="15"/>
      <c r="ETE32" s="24"/>
      <c r="ETF32" s="24"/>
      <c r="ETG32" s="24"/>
      <c r="ETH32" s="24"/>
      <c r="ETI32" s="24"/>
      <c r="ETJ32" s="24"/>
      <c r="ETK32" s="25"/>
      <c r="ETL32" s="15"/>
      <c r="ETM32" s="24"/>
      <c r="ETN32" s="24"/>
      <c r="ETO32" s="24"/>
      <c r="ETP32" s="24"/>
      <c r="ETQ32" s="24"/>
      <c r="ETR32" s="24"/>
      <c r="ETS32" s="25"/>
      <c r="ETT32" s="15"/>
      <c r="ETU32" s="24"/>
      <c r="ETV32" s="24"/>
      <c r="ETW32" s="24"/>
      <c r="ETX32" s="24"/>
      <c r="ETY32" s="24"/>
      <c r="ETZ32" s="24"/>
      <c r="EUA32" s="25"/>
      <c r="EUB32" s="15"/>
      <c r="EUC32" s="24"/>
      <c r="EUD32" s="24"/>
      <c r="EUE32" s="24"/>
      <c r="EUF32" s="24"/>
      <c r="EUG32" s="24"/>
      <c r="EUH32" s="24"/>
      <c r="EUI32" s="25"/>
      <c r="EUJ32" s="15"/>
      <c r="EUK32" s="24"/>
      <c r="EUL32" s="24"/>
      <c r="EUM32" s="24"/>
      <c r="EUN32" s="24"/>
      <c r="EUO32" s="24"/>
      <c r="EUP32" s="24"/>
      <c r="EUQ32" s="25"/>
      <c r="EUR32" s="15"/>
      <c r="EUS32" s="24"/>
      <c r="EUT32" s="24"/>
      <c r="EUU32" s="24"/>
      <c r="EUV32" s="24"/>
      <c r="EUW32" s="24"/>
      <c r="EUX32" s="24"/>
      <c r="EUY32" s="25"/>
      <c r="EUZ32" s="15"/>
      <c r="EVA32" s="24"/>
      <c r="EVB32" s="24"/>
      <c r="EVC32" s="24"/>
      <c r="EVD32" s="24"/>
      <c r="EVE32" s="24"/>
      <c r="EVF32" s="24"/>
      <c r="EVG32" s="25"/>
      <c r="EVH32" s="15"/>
      <c r="EVI32" s="24"/>
      <c r="EVJ32" s="24"/>
      <c r="EVK32" s="24"/>
      <c r="EVL32" s="24"/>
      <c r="EVM32" s="24"/>
      <c r="EVN32" s="24"/>
      <c r="EVO32" s="25"/>
      <c r="EVP32" s="15"/>
      <c r="EVQ32" s="24"/>
      <c r="EVR32" s="24"/>
      <c r="EVS32" s="24"/>
      <c r="EVT32" s="24"/>
      <c r="EVU32" s="24"/>
      <c r="EVV32" s="24"/>
      <c r="EVW32" s="25"/>
      <c r="EVX32" s="15"/>
      <c r="EVY32" s="24"/>
      <c r="EVZ32" s="24"/>
      <c r="EWA32" s="24"/>
      <c r="EWB32" s="24"/>
      <c r="EWC32" s="24"/>
      <c r="EWD32" s="24"/>
      <c r="EWE32" s="25"/>
      <c r="EWF32" s="15"/>
      <c r="EWG32" s="24"/>
      <c r="EWH32" s="24"/>
      <c r="EWI32" s="24"/>
      <c r="EWJ32" s="24"/>
      <c r="EWK32" s="24"/>
      <c r="EWL32" s="24"/>
      <c r="EWM32" s="25"/>
      <c r="EWN32" s="15"/>
      <c r="EWO32" s="24"/>
      <c r="EWP32" s="24"/>
      <c r="EWQ32" s="24"/>
      <c r="EWR32" s="24"/>
      <c r="EWS32" s="24"/>
      <c r="EWT32" s="24"/>
      <c r="EWU32" s="25"/>
      <c r="EWV32" s="15"/>
      <c r="EWW32" s="24"/>
      <c r="EWX32" s="24"/>
      <c r="EWY32" s="24"/>
      <c r="EWZ32" s="24"/>
      <c r="EXA32" s="24"/>
      <c r="EXB32" s="24"/>
      <c r="EXC32" s="25"/>
      <c r="EXD32" s="15"/>
      <c r="EXE32" s="24"/>
      <c r="EXF32" s="24"/>
      <c r="EXG32" s="24"/>
      <c r="EXH32" s="24"/>
      <c r="EXI32" s="24"/>
      <c r="EXJ32" s="24"/>
      <c r="EXK32" s="25"/>
      <c r="EXL32" s="15"/>
      <c r="EXM32" s="24"/>
      <c r="EXN32" s="24"/>
      <c r="EXO32" s="24"/>
      <c r="EXP32" s="24"/>
      <c r="EXQ32" s="24"/>
      <c r="EXR32" s="24"/>
      <c r="EXS32" s="25"/>
      <c r="EXT32" s="15"/>
      <c r="EXU32" s="24"/>
      <c r="EXV32" s="24"/>
      <c r="EXW32" s="24"/>
      <c r="EXX32" s="24"/>
      <c r="EXY32" s="24"/>
      <c r="EXZ32" s="24"/>
      <c r="EYA32" s="25"/>
      <c r="EYB32" s="15"/>
      <c r="EYC32" s="24"/>
      <c r="EYD32" s="24"/>
      <c r="EYE32" s="24"/>
      <c r="EYF32" s="24"/>
      <c r="EYG32" s="24"/>
      <c r="EYH32" s="24"/>
      <c r="EYI32" s="25"/>
      <c r="EYJ32" s="15"/>
      <c r="EYK32" s="24"/>
      <c r="EYL32" s="24"/>
      <c r="EYM32" s="24"/>
      <c r="EYN32" s="24"/>
      <c r="EYO32" s="24"/>
      <c r="EYP32" s="24"/>
      <c r="EYQ32" s="25"/>
      <c r="EYR32" s="15"/>
      <c r="EYS32" s="24"/>
      <c r="EYT32" s="24"/>
      <c r="EYU32" s="24"/>
      <c r="EYV32" s="24"/>
      <c r="EYW32" s="24"/>
      <c r="EYX32" s="24"/>
      <c r="EYY32" s="25"/>
      <c r="EYZ32" s="15"/>
      <c r="EZA32" s="24"/>
      <c r="EZB32" s="24"/>
      <c r="EZC32" s="24"/>
      <c r="EZD32" s="24"/>
      <c r="EZE32" s="24"/>
      <c r="EZF32" s="24"/>
      <c r="EZG32" s="25"/>
      <c r="EZH32" s="15"/>
      <c r="EZI32" s="24"/>
      <c r="EZJ32" s="24"/>
      <c r="EZK32" s="24"/>
      <c r="EZL32" s="24"/>
      <c r="EZM32" s="24"/>
      <c r="EZN32" s="24"/>
      <c r="EZO32" s="25"/>
      <c r="EZP32" s="15"/>
      <c r="EZQ32" s="24"/>
      <c r="EZR32" s="24"/>
      <c r="EZS32" s="24"/>
      <c r="EZT32" s="24"/>
      <c r="EZU32" s="24"/>
      <c r="EZV32" s="24"/>
      <c r="EZW32" s="25"/>
      <c r="EZX32" s="15"/>
      <c r="EZY32" s="24"/>
      <c r="EZZ32" s="24"/>
      <c r="FAA32" s="24"/>
      <c r="FAB32" s="24"/>
      <c r="FAC32" s="24"/>
      <c r="FAD32" s="24"/>
      <c r="FAE32" s="25"/>
      <c r="FAF32" s="15"/>
      <c r="FAG32" s="24"/>
      <c r="FAH32" s="24"/>
      <c r="FAI32" s="24"/>
      <c r="FAJ32" s="24"/>
      <c r="FAK32" s="24"/>
      <c r="FAL32" s="24"/>
      <c r="FAM32" s="25"/>
      <c r="FAN32" s="15"/>
      <c r="FAO32" s="24"/>
      <c r="FAP32" s="24"/>
      <c r="FAQ32" s="24"/>
      <c r="FAR32" s="24"/>
      <c r="FAS32" s="24"/>
      <c r="FAT32" s="24"/>
      <c r="FAU32" s="25"/>
      <c r="FAV32" s="15"/>
      <c r="FAW32" s="24"/>
      <c r="FAX32" s="24"/>
      <c r="FAY32" s="24"/>
      <c r="FAZ32" s="24"/>
      <c r="FBA32" s="24"/>
      <c r="FBB32" s="24"/>
      <c r="FBC32" s="25"/>
      <c r="FBD32" s="15"/>
      <c r="FBE32" s="24"/>
      <c r="FBF32" s="24"/>
      <c r="FBG32" s="24"/>
      <c r="FBH32" s="24"/>
      <c r="FBI32" s="24"/>
      <c r="FBJ32" s="24"/>
      <c r="FBK32" s="25"/>
      <c r="FBL32" s="15"/>
      <c r="FBM32" s="24"/>
      <c r="FBN32" s="24"/>
      <c r="FBO32" s="24"/>
      <c r="FBP32" s="24"/>
      <c r="FBQ32" s="24"/>
      <c r="FBR32" s="24"/>
      <c r="FBS32" s="25"/>
      <c r="FBT32" s="15"/>
      <c r="FBU32" s="24"/>
      <c r="FBV32" s="24"/>
      <c r="FBW32" s="24"/>
      <c r="FBX32" s="24"/>
      <c r="FBY32" s="24"/>
      <c r="FBZ32" s="24"/>
      <c r="FCA32" s="25"/>
      <c r="FCB32" s="15"/>
      <c r="FCC32" s="24"/>
      <c r="FCD32" s="24"/>
      <c r="FCE32" s="24"/>
      <c r="FCF32" s="24"/>
      <c r="FCG32" s="24"/>
      <c r="FCH32" s="24"/>
      <c r="FCI32" s="25"/>
      <c r="FCJ32" s="15"/>
      <c r="FCK32" s="24"/>
      <c r="FCL32" s="24"/>
      <c r="FCM32" s="24"/>
      <c r="FCN32" s="24"/>
      <c r="FCO32" s="24"/>
      <c r="FCP32" s="24"/>
      <c r="FCQ32" s="25"/>
      <c r="FCR32" s="15"/>
      <c r="FCS32" s="24"/>
      <c r="FCT32" s="24"/>
      <c r="FCU32" s="24"/>
      <c r="FCV32" s="24"/>
      <c r="FCW32" s="24"/>
      <c r="FCX32" s="24"/>
      <c r="FCY32" s="25"/>
      <c r="FCZ32" s="15"/>
      <c r="FDA32" s="24"/>
      <c r="FDB32" s="24"/>
      <c r="FDC32" s="24"/>
      <c r="FDD32" s="24"/>
      <c r="FDE32" s="24"/>
      <c r="FDF32" s="24"/>
      <c r="FDG32" s="25"/>
      <c r="FDH32" s="15"/>
      <c r="FDI32" s="24"/>
      <c r="FDJ32" s="24"/>
      <c r="FDK32" s="24"/>
      <c r="FDL32" s="24"/>
      <c r="FDM32" s="24"/>
      <c r="FDN32" s="24"/>
      <c r="FDO32" s="25"/>
      <c r="FDP32" s="15"/>
      <c r="FDQ32" s="24"/>
      <c r="FDR32" s="24"/>
      <c r="FDS32" s="24"/>
      <c r="FDT32" s="24"/>
      <c r="FDU32" s="24"/>
      <c r="FDV32" s="24"/>
      <c r="FDW32" s="25"/>
      <c r="FDX32" s="15"/>
      <c r="FDY32" s="24"/>
      <c r="FDZ32" s="24"/>
      <c r="FEA32" s="24"/>
      <c r="FEB32" s="24"/>
      <c r="FEC32" s="24"/>
      <c r="FED32" s="24"/>
      <c r="FEE32" s="25"/>
      <c r="FEF32" s="15"/>
      <c r="FEG32" s="24"/>
      <c r="FEH32" s="24"/>
      <c r="FEI32" s="24"/>
      <c r="FEJ32" s="24"/>
      <c r="FEK32" s="24"/>
      <c r="FEL32" s="24"/>
      <c r="FEM32" s="25"/>
      <c r="FEN32" s="15"/>
      <c r="FEO32" s="24"/>
      <c r="FEP32" s="24"/>
      <c r="FEQ32" s="24"/>
      <c r="FER32" s="24"/>
      <c r="FES32" s="24"/>
      <c r="FET32" s="24"/>
      <c r="FEU32" s="25"/>
      <c r="FEV32" s="15"/>
      <c r="FEW32" s="24"/>
      <c r="FEX32" s="24"/>
      <c r="FEY32" s="24"/>
      <c r="FEZ32" s="24"/>
      <c r="FFA32" s="24"/>
      <c r="FFB32" s="24"/>
      <c r="FFC32" s="25"/>
      <c r="FFD32" s="15"/>
      <c r="FFE32" s="24"/>
      <c r="FFF32" s="24"/>
      <c r="FFG32" s="24"/>
      <c r="FFH32" s="24"/>
      <c r="FFI32" s="24"/>
      <c r="FFJ32" s="24"/>
      <c r="FFK32" s="25"/>
      <c r="FFL32" s="15"/>
      <c r="FFM32" s="24"/>
      <c r="FFN32" s="24"/>
      <c r="FFO32" s="24"/>
      <c r="FFP32" s="24"/>
      <c r="FFQ32" s="24"/>
      <c r="FFR32" s="24"/>
      <c r="FFS32" s="25"/>
      <c r="FFT32" s="15"/>
      <c r="FFU32" s="24"/>
      <c r="FFV32" s="24"/>
      <c r="FFW32" s="24"/>
      <c r="FFX32" s="24"/>
      <c r="FFY32" s="24"/>
      <c r="FFZ32" s="24"/>
      <c r="FGA32" s="25"/>
      <c r="FGB32" s="15"/>
      <c r="FGC32" s="24"/>
      <c r="FGD32" s="24"/>
      <c r="FGE32" s="24"/>
      <c r="FGF32" s="24"/>
      <c r="FGG32" s="24"/>
      <c r="FGH32" s="24"/>
      <c r="FGI32" s="25"/>
      <c r="FGJ32" s="15"/>
      <c r="FGK32" s="24"/>
      <c r="FGL32" s="24"/>
      <c r="FGM32" s="24"/>
      <c r="FGN32" s="24"/>
      <c r="FGO32" s="24"/>
      <c r="FGP32" s="24"/>
      <c r="FGQ32" s="25"/>
      <c r="FGR32" s="15"/>
      <c r="FGS32" s="24"/>
      <c r="FGT32" s="24"/>
      <c r="FGU32" s="24"/>
      <c r="FGV32" s="24"/>
      <c r="FGW32" s="24"/>
      <c r="FGX32" s="24"/>
      <c r="FGY32" s="25"/>
      <c r="FGZ32" s="15"/>
      <c r="FHA32" s="24"/>
      <c r="FHB32" s="24"/>
      <c r="FHC32" s="24"/>
      <c r="FHD32" s="24"/>
      <c r="FHE32" s="24"/>
      <c r="FHF32" s="24"/>
      <c r="FHG32" s="25"/>
      <c r="FHH32" s="15"/>
      <c r="FHI32" s="24"/>
      <c r="FHJ32" s="24"/>
      <c r="FHK32" s="24"/>
      <c r="FHL32" s="24"/>
      <c r="FHM32" s="24"/>
      <c r="FHN32" s="24"/>
      <c r="FHO32" s="25"/>
      <c r="FHP32" s="15"/>
      <c r="FHQ32" s="24"/>
      <c r="FHR32" s="24"/>
      <c r="FHS32" s="24"/>
      <c r="FHT32" s="24"/>
      <c r="FHU32" s="24"/>
      <c r="FHV32" s="24"/>
      <c r="FHW32" s="25"/>
      <c r="FHX32" s="15"/>
      <c r="FHY32" s="24"/>
      <c r="FHZ32" s="24"/>
      <c r="FIA32" s="24"/>
      <c r="FIB32" s="24"/>
      <c r="FIC32" s="24"/>
      <c r="FID32" s="24"/>
      <c r="FIE32" s="25"/>
      <c r="FIF32" s="15"/>
      <c r="FIG32" s="24"/>
      <c r="FIH32" s="24"/>
      <c r="FII32" s="24"/>
      <c r="FIJ32" s="24"/>
      <c r="FIK32" s="24"/>
      <c r="FIL32" s="24"/>
      <c r="FIM32" s="25"/>
      <c r="FIN32" s="15"/>
      <c r="FIO32" s="24"/>
      <c r="FIP32" s="24"/>
      <c r="FIQ32" s="24"/>
      <c r="FIR32" s="24"/>
      <c r="FIS32" s="24"/>
      <c r="FIT32" s="24"/>
      <c r="FIU32" s="25"/>
      <c r="FIV32" s="15"/>
      <c r="FIW32" s="24"/>
      <c r="FIX32" s="24"/>
      <c r="FIY32" s="24"/>
      <c r="FIZ32" s="24"/>
      <c r="FJA32" s="24"/>
      <c r="FJB32" s="24"/>
      <c r="FJC32" s="25"/>
      <c r="FJD32" s="15"/>
      <c r="FJE32" s="24"/>
      <c r="FJF32" s="24"/>
      <c r="FJG32" s="24"/>
      <c r="FJH32" s="24"/>
      <c r="FJI32" s="24"/>
      <c r="FJJ32" s="24"/>
      <c r="FJK32" s="25"/>
      <c r="FJL32" s="15"/>
      <c r="FJM32" s="24"/>
      <c r="FJN32" s="24"/>
      <c r="FJO32" s="24"/>
      <c r="FJP32" s="24"/>
      <c r="FJQ32" s="24"/>
      <c r="FJR32" s="24"/>
      <c r="FJS32" s="25"/>
      <c r="FJT32" s="15"/>
      <c r="FJU32" s="24"/>
      <c r="FJV32" s="24"/>
      <c r="FJW32" s="24"/>
      <c r="FJX32" s="24"/>
      <c r="FJY32" s="24"/>
      <c r="FJZ32" s="24"/>
      <c r="FKA32" s="25"/>
      <c r="FKB32" s="15"/>
      <c r="FKC32" s="24"/>
      <c r="FKD32" s="24"/>
      <c r="FKE32" s="24"/>
      <c r="FKF32" s="24"/>
      <c r="FKG32" s="24"/>
      <c r="FKH32" s="24"/>
      <c r="FKI32" s="25"/>
      <c r="FKJ32" s="15"/>
      <c r="FKK32" s="24"/>
      <c r="FKL32" s="24"/>
      <c r="FKM32" s="24"/>
      <c r="FKN32" s="24"/>
      <c r="FKO32" s="24"/>
      <c r="FKP32" s="24"/>
      <c r="FKQ32" s="25"/>
      <c r="FKR32" s="15"/>
      <c r="FKS32" s="24"/>
      <c r="FKT32" s="24"/>
      <c r="FKU32" s="24"/>
      <c r="FKV32" s="24"/>
      <c r="FKW32" s="24"/>
      <c r="FKX32" s="24"/>
      <c r="FKY32" s="25"/>
      <c r="FKZ32" s="15"/>
      <c r="FLA32" s="24"/>
      <c r="FLB32" s="24"/>
      <c r="FLC32" s="24"/>
      <c r="FLD32" s="24"/>
      <c r="FLE32" s="24"/>
      <c r="FLF32" s="24"/>
      <c r="FLG32" s="25"/>
      <c r="FLH32" s="15"/>
      <c r="FLI32" s="24"/>
      <c r="FLJ32" s="24"/>
      <c r="FLK32" s="24"/>
      <c r="FLL32" s="24"/>
      <c r="FLM32" s="24"/>
      <c r="FLN32" s="24"/>
      <c r="FLO32" s="25"/>
      <c r="FLP32" s="15"/>
      <c r="FLQ32" s="24"/>
      <c r="FLR32" s="24"/>
      <c r="FLS32" s="24"/>
      <c r="FLT32" s="24"/>
      <c r="FLU32" s="24"/>
      <c r="FLV32" s="24"/>
      <c r="FLW32" s="25"/>
      <c r="FLX32" s="15"/>
      <c r="FLY32" s="24"/>
      <c r="FLZ32" s="24"/>
      <c r="FMA32" s="24"/>
      <c r="FMB32" s="24"/>
      <c r="FMC32" s="24"/>
      <c r="FMD32" s="24"/>
      <c r="FME32" s="25"/>
      <c r="FMF32" s="15"/>
      <c r="FMG32" s="24"/>
      <c r="FMH32" s="24"/>
      <c r="FMI32" s="24"/>
      <c r="FMJ32" s="24"/>
      <c r="FMK32" s="24"/>
      <c r="FML32" s="24"/>
      <c r="FMM32" s="25"/>
      <c r="FMN32" s="15"/>
      <c r="FMO32" s="24"/>
      <c r="FMP32" s="24"/>
      <c r="FMQ32" s="24"/>
      <c r="FMR32" s="24"/>
      <c r="FMS32" s="24"/>
      <c r="FMT32" s="24"/>
      <c r="FMU32" s="25"/>
      <c r="FMV32" s="15"/>
      <c r="FMW32" s="24"/>
      <c r="FMX32" s="24"/>
      <c r="FMY32" s="24"/>
      <c r="FMZ32" s="24"/>
      <c r="FNA32" s="24"/>
      <c r="FNB32" s="24"/>
      <c r="FNC32" s="25"/>
      <c r="FND32" s="15"/>
      <c r="FNE32" s="24"/>
      <c r="FNF32" s="24"/>
      <c r="FNG32" s="24"/>
      <c r="FNH32" s="24"/>
      <c r="FNI32" s="24"/>
      <c r="FNJ32" s="24"/>
      <c r="FNK32" s="25"/>
      <c r="FNL32" s="15"/>
      <c r="FNM32" s="24"/>
      <c r="FNN32" s="24"/>
      <c r="FNO32" s="24"/>
      <c r="FNP32" s="24"/>
      <c r="FNQ32" s="24"/>
      <c r="FNR32" s="24"/>
      <c r="FNS32" s="25"/>
      <c r="FNT32" s="15"/>
      <c r="FNU32" s="24"/>
      <c r="FNV32" s="24"/>
      <c r="FNW32" s="24"/>
      <c r="FNX32" s="24"/>
      <c r="FNY32" s="24"/>
      <c r="FNZ32" s="24"/>
      <c r="FOA32" s="25"/>
      <c r="FOB32" s="15"/>
      <c r="FOC32" s="24"/>
      <c r="FOD32" s="24"/>
      <c r="FOE32" s="24"/>
      <c r="FOF32" s="24"/>
      <c r="FOG32" s="24"/>
      <c r="FOH32" s="24"/>
      <c r="FOI32" s="25"/>
      <c r="FOJ32" s="15"/>
      <c r="FOK32" s="24"/>
      <c r="FOL32" s="24"/>
      <c r="FOM32" s="24"/>
      <c r="FON32" s="24"/>
      <c r="FOO32" s="24"/>
      <c r="FOP32" s="24"/>
      <c r="FOQ32" s="25"/>
      <c r="FOR32" s="15"/>
      <c r="FOS32" s="24"/>
      <c r="FOT32" s="24"/>
      <c r="FOU32" s="24"/>
      <c r="FOV32" s="24"/>
      <c r="FOW32" s="24"/>
      <c r="FOX32" s="24"/>
      <c r="FOY32" s="25"/>
      <c r="FOZ32" s="15"/>
      <c r="FPA32" s="24"/>
      <c r="FPB32" s="24"/>
      <c r="FPC32" s="24"/>
      <c r="FPD32" s="24"/>
      <c r="FPE32" s="24"/>
      <c r="FPF32" s="24"/>
      <c r="FPG32" s="25"/>
      <c r="FPH32" s="15"/>
      <c r="FPI32" s="24"/>
      <c r="FPJ32" s="24"/>
      <c r="FPK32" s="24"/>
      <c r="FPL32" s="24"/>
      <c r="FPM32" s="24"/>
      <c r="FPN32" s="24"/>
      <c r="FPO32" s="25"/>
      <c r="FPP32" s="15"/>
      <c r="FPQ32" s="24"/>
      <c r="FPR32" s="24"/>
      <c r="FPS32" s="24"/>
      <c r="FPT32" s="24"/>
      <c r="FPU32" s="24"/>
      <c r="FPV32" s="24"/>
      <c r="FPW32" s="25"/>
      <c r="FPX32" s="15"/>
      <c r="FPY32" s="24"/>
      <c r="FPZ32" s="24"/>
      <c r="FQA32" s="24"/>
      <c r="FQB32" s="24"/>
      <c r="FQC32" s="24"/>
      <c r="FQD32" s="24"/>
      <c r="FQE32" s="25"/>
      <c r="FQF32" s="15"/>
      <c r="FQG32" s="24"/>
      <c r="FQH32" s="24"/>
      <c r="FQI32" s="24"/>
      <c r="FQJ32" s="24"/>
      <c r="FQK32" s="24"/>
      <c r="FQL32" s="24"/>
      <c r="FQM32" s="25"/>
      <c r="FQN32" s="15"/>
      <c r="FQO32" s="24"/>
      <c r="FQP32" s="24"/>
      <c r="FQQ32" s="24"/>
      <c r="FQR32" s="24"/>
      <c r="FQS32" s="24"/>
      <c r="FQT32" s="24"/>
      <c r="FQU32" s="25"/>
      <c r="FQV32" s="15"/>
      <c r="FQW32" s="24"/>
      <c r="FQX32" s="24"/>
      <c r="FQY32" s="24"/>
      <c r="FQZ32" s="24"/>
      <c r="FRA32" s="24"/>
      <c r="FRB32" s="24"/>
      <c r="FRC32" s="25"/>
      <c r="FRD32" s="15"/>
      <c r="FRE32" s="24"/>
      <c r="FRF32" s="24"/>
      <c r="FRG32" s="24"/>
      <c r="FRH32" s="24"/>
      <c r="FRI32" s="24"/>
      <c r="FRJ32" s="24"/>
      <c r="FRK32" s="25"/>
      <c r="FRL32" s="15"/>
      <c r="FRM32" s="24"/>
      <c r="FRN32" s="24"/>
      <c r="FRO32" s="24"/>
      <c r="FRP32" s="24"/>
      <c r="FRQ32" s="24"/>
      <c r="FRR32" s="24"/>
      <c r="FRS32" s="25"/>
      <c r="FRT32" s="15"/>
      <c r="FRU32" s="24"/>
      <c r="FRV32" s="24"/>
      <c r="FRW32" s="24"/>
      <c r="FRX32" s="24"/>
      <c r="FRY32" s="24"/>
      <c r="FRZ32" s="24"/>
      <c r="FSA32" s="25"/>
      <c r="FSB32" s="15"/>
      <c r="FSC32" s="24"/>
      <c r="FSD32" s="24"/>
      <c r="FSE32" s="24"/>
      <c r="FSF32" s="24"/>
      <c r="FSG32" s="24"/>
      <c r="FSH32" s="24"/>
      <c r="FSI32" s="25"/>
      <c r="FSJ32" s="15"/>
      <c r="FSK32" s="24"/>
      <c r="FSL32" s="24"/>
      <c r="FSM32" s="24"/>
      <c r="FSN32" s="24"/>
      <c r="FSO32" s="24"/>
      <c r="FSP32" s="24"/>
      <c r="FSQ32" s="25"/>
      <c r="FSR32" s="15"/>
      <c r="FSS32" s="24"/>
      <c r="FST32" s="24"/>
      <c r="FSU32" s="24"/>
      <c r="FSV32" s="24"/>
      <c r="FSW32" s="24"/>
      <c r="FSX32" s="24"/>
      <c r="FSY32" s="25"/>
      <c r="FSZ32" s="15"/>
      <c r="FTA32" s="24"/>
      <c r="FTB32" s="24"/>
      <c r="FTC32" s="24"/>
      <c r="FTD32" s="24"/>
      <c r="FTE32" s="24"/>
      <c r="FTF32" s="24"/>
      <c r="FTG32" s="25"/>
      <c r="FTH32" s="15"/>
      <c r="FTI32" s="24"/>
      <c r="FTJ32" s="24"/>
      <c r="FTK32" s="24"/>
      <c r="FTL32" s="24"/>
      <c r="FTM32" s="24"/>
      <c r="FTN32" s="24"/>
      <c r="FTO32" s="25"/>
      <c r="FTP32" s="15"/>
      <c r="FTQ32" s="24"/>
      <c r="FTR32" s="24"/>
      <c r="FTS32" s="24"/>
      <c r="FTT32" s="24"/>
      <c r="FTU32" s="24"/>
      <c r="FTV32" s="24"/>
      <c r="FTW32" s="25"/>
      <c r="FTX32" s="15"/>
      <c r="FTY32" s="24"/>
      <c r="FTZ32" s="24"/>
      <c r="FUA32" s="24"/>
      <c r="FUB32" s="24"/>
      <c r="FUC32" s="24"/>
      <c r="FUD32" s="24"/>
      <c r="FUE32" s="25"/>
      <c r="FUF32" s="15"/>
      <c r="FUG32" s="24"/>
      <c r="FUH32" s="24"/>
      <c r="FUI32" s="24"/>
      <c r="FUJ32" s="24"/>
      <c r="FUK32" s="24"/>
      <c r="FUL32" s="24"/>
      <c r="FUM32" s="25"/>
      <c r="FUN32" s="15"/>
      <c r="FUO32" s="24"/>
      <c r="FUP32" s="24"/>
      <c r="FUQ32" s="24"/>
      <c r="FUR32" s="24"/>
      <c r="FUS32" s="24"/>
      <c r="FUT32" s="24"/>
      <c r="FUU32" s="25"/>
      <c r="FUV32" s="15"/>
      <c r="FUW32" s="24"/>
      <c r="FUX32" s="24"/>
      <c r="FUY32" s="24"/>
      <c r="FUZ32" s="24"/>
      <c r="FVA32" s="24"/>
      <c r="FVB32" s="24"/>
      <c r="FVC32" s="25"/>
      <c r="FVD32" s="15"/>
      <c r="FVE32" s="24"/>
      <c r="FVF32" s="24"/>
      <c r="FVG32" s="24"/>
      <c r="FVH32" s="24"/>
      <c r="FVI32" s="24"/>
      <c r="FVJ32" s="24"/>
      <c r="FVK32" s="25"/>
      <c r="FVL32" s="15"/>
      <c r="FVM32" s="24"/>
      <c r="FVN32" s="24"/>
      <c r="FVO32" s="24"/>
      <c r="FVP32" s="24"/>
      <c r="FVQ32" s="24"/>
      <c r="FVR32" s="24"/>
      <c r="FVS32" s="25"/>
      <c r="FVT32" s="15"/>
      <c r="FVU32" s="24"/>
      <c r="FVV32" s="24"/>
      <c r="FVW32" s="24"/>
      <c r="FVX32" s="24"/>
      <c r="FVY32" s="24"/>
      <c r="FVZ32" s="24"/>
      <c r="FWA32" s="25"/>
      <c r="FWB32" s="15"/>
      <c r="FWC32" s="24"/>
      <c r="FWD32" s="24"/>
      <c r="FWE32" s="24"/>
      <c r="FWF32" s="24"/>
      <c r="FWG32" s="24"/>
      <c r="FWH32" s="24"/>
      <c r="FWI32" s="25"/>
      <c r="FWJ32" s="15"/>
      <c r="FWK32" s="24"/>
      <c r="FWL32" s="24"/>
      <c r="FWM32" s="24"/>
      <c r="FWN32" s="24"/>
      <c r="FWO32" s="24"/>
      <c r="FWP32" s="24"/>
      <c r="FWQ32" s="25"/>
      <c r="FWR32" s="15"/>
      <c r="FWS32" s="24"/>
      <c r="FWT32" s="24"/>
      <c r="FWU32" s="24"/>
      <c r="FWV32" s="24"/>
      <c r="FWW32" s="24"/>
      <c r="FWX32" s="24"/>
      <c r="FWY32" s="25"/>
      <c r="FWZ32" s="15"/>
      <c r="FXA32" s="24"/>
      <c r="FXB32" s="24"/>
      <c r="FXC32" s="24"/>
      <c r="FXD32" s="24"/>
      <c r="FXE32" s="24"/>
      <c r="FXF32" s="24"/>
      <c r="FXG32" s="25"/>
      <c r="FXH32" s="15"/>
      <c r="FXI32" s="24"/>
      <c r="FXJ32" s="24"/>
      <c r="FXK32" s="24"/>
      <c r="FXL32" s="24"/>
      <c r="FXM32" s="24"/>
      <c r="FXN32" s="24"/>
      <c r="FXO32" s="25"/>
      <c r="FXP32" s="15"/>
      <c r="FXQ32" s="24"/>
      <c r="FXR32" s="24"/>
      <c r="FXS32" s="24"/>
      <c r="FXT32" s="24"/>
      <c r="FXU32" s="24"/>
      <c r="FXV32" s="24"/>
      <c r="FXW32" s="25"/>
      <c r="FXX32" s="15"/>
      <c r="FXY32" s="24"/>
      <c r="FXZ32" s="24"/>
      <c r="FYA32" s="24"/>
      <c r="FYB32" s="24"/>
      <c r="FYC32" s="24"/>
      <c r="FYD32" s="24"/>
      <c r="FYE32" s="25"/>
      <c r="FYF32" s="15"/>
      <c r="FYG32" s="24"/>
      <c r="FYH32" s="24"/>
      <c r="FYI32" s="24"/>
      <c r="FYJ32" s="24"/>
      <c r="FYK32" s="24"/>
      <c r="FYL32" s="24"/>
      <c r="FYM32" s="25"/>
      <c r="FYN32" s="15"/>
      <c r="FYO32" s="24"/>
      <c r="FYP32" s="24"/>
      <c r="FYQ32" s="24"/>
      <c r="FYR32" s="24"/>
      <c r="FYS32" s="24"/>
      <c r="FYT32" s="24"/>
      <c r="FYU32" s="25"/>
      <c r="FYV32" s="15"/>
      <c r="FYW32" s="24"/>
      <c r="FYX32" s="24"/>
      <c r="FYY32" s="24"/>
      <c r="FYZ32" s="24"/>
      <c r="FZA32" s="24"/>
      <c r="FZB32" s="24"/>
      <c r="FZC32" s="25"/>
      <c r="FZD32" s="15"/>
      <c r="FZE32" s="24"/>
      <c r="FZF32" s="24"/>
      <c r="FZG32" s="24"/>
      <c r="FZH32" s="24"/>
      <c r="FZI32" s="24"/>
      <c r="FZJ32" s="24"/>
      <c r="FZK32" s="25"/>
      <c r="FZL32" s="15"/>
      <c r="FZM32" s="24"/>
      <c r="FZN32" s="24"/>
      <c r="FZO32" s="24"/>
      <c r="FZP32" s="24"/>
      <c r="FZQ32" s="24"/>
      <c r="FZR32" s="24"/>
      <c r="FZS32" s="25"/>
      <c r="FZT32" s="15"/>
      <c r="FZU32" s="24"/>
      <c r="FZV32" s="24"/>
      <c r="FZW32" s="24"/>
      <c r="FZX32" s="24"/>
      <c r="FZY32" s="24"/>
      <c r="FZZ32" s="24"/>
      <c r="GAA32" s="25"/>
      <c r="GAB32" s="15"/>
      <c r="GAC32" s="24"/>
      <c r="GAD32" s="24"/>
      <c r="GAE32" s="24"/>
      <c r="GAF32" s="24"/>
      <c r="GAG32" s="24"/>
      <c r="GAH32" s="24"/>
      <c r="GAI32" s="25"/>
      <c r="GAJ32" s="15"/>
      <c r="GAK32" s="24"/>
      <c r="GAL32" s="24"/>
      <c r="GAM32" s="24"/>
      <c r="GAN32" s="24"/>
      <c r="GAO32" s="24"/>
      <c r="GAP32" s="24"/>
      <c r="GAQ32" s="25"/>
      <c r="GAR32" s="15"/>
      <c r="GAS32" s="24"/>
      <c r="GAT32" s="24"/>
      <c r="GAU32" s="24"/>
      <c r="GAV32" s="24"/>
      <c r="GAW32" s="24"/>
      <c r="GAX32" s="24"/>
      <c r="GAY32" s="25"/>
      <c r="GAZ32" s="15"/>
      <c r="GBA32" s="24"/>
      <c r="GBB32" s="24"/>
      <c r="GBC32" s="24"/>
      <c r="GBD32" s="24"/>
      <c r="GBE32" s="24"/>
      <c r="GBF32" s="24"/>
      <c r="GBG32" s="25"/>
      <c r="GBH32" s="15"/>
      <c r="GBI32" s="24"/>
      <c r="GBJ32" s="24"/>
      <c r="GBK32" s="24"/>
      <c r="GBL32" s="24"/>
      <c r="GBM32" s="24"/>
      <c r="GBN32" s="24"/>
      <c r="GBO32" s="25"/>
      <c r="GBP32" s="15"/>
      <c r="GBQ32" s="24"/>
      <c r="GBR32" s="24"/>
      <c r="GBS32" s="24"/>
      <c r="GBT32" s="24"/>
      <c r="GBU32" s="24"/>
      <c r="GBV32" s="24"/>
      <c r="GBW32" s="25"/>
      <c r="GBX32" s="15"/>
      <c r="GBY32" s="24"/>
      <c r="GBZ32" s="24"/>
      <c r="GCA32" s="24"/>
      <c r="GCB32" s="24"/>
      <c r="GCC32" s="24"/>
      <c r="GCD32" s="24"/>
      <c r="GCE32" s="25"/>
      <c r="GCF32" s="15"/>
      <c r="GCG32" s="24"/>
      <c r="GCH32" s="24"/>
      <c r="GCI32" s="24"/>
      <c r="GCJ32" s="24"/>
      <c r="GCK32" s="24"/>
      <c r="GCL32" s="24"/>
      <c r="GCM32" s="25"/>
      <c r="GCN32" s="15"/>
      <c r="GCO32" s="24"/>
      <c r="GCP32" s="24"/>
      <c r="GCQ32" s="24"/>
      <c r="GCR32" s="24"/>
      <c r="GCS32" s="24"/>
      <c r="GCT32" s="24"/>
      <c r="GCU32" s="25"/>
      <c r="GCV32" s="15"/>
      <c r="GCW32" s="24"/>
      <c r="GCX32" s="24"/>
      <c r="GCY32" s="24"/>
      <c r="GCZ32" s="24"/>
      <c r="GDA32" s="24"/>
      <c r="GDB32" s="24"/>
      <c r="GDC32" s="25"/>
      <c r="GDD32" s="15"/>
      <c r="GDE32" s="24"/>
      <c r="GDF32" s="24"/>
      <c r="GDG32" s="24"/>
      <c r="GDH32" s="24"/>
      <c r="GDI32" s="24"/>
      <c r="GDJ32" s="24"/>
      <c r="GDK32" s="25"/>
      <c r="GDL32" s="15"/>
      <c r="GDM32" s="24"/>
      <c r="GDN32" s="24"/>
      <c r="GDO32" s="24"/>
      <c r="GDP32" s="24"/>
      <c r="GDQ32" s="24"/>
      <c r="GDR32" s="24"/>
      <c r="GDS32" s="25"/>
      <c r="GDT32" s="15"/>
      <c r="GDU32" s="24"/>
      <c r="GDV32" s="24"/>
      <c r="GDW32" s="24"/>
      <c r="GDX32" s="24"/>
      <c r="GDY32" s="24"/>
      <c r="GDZ32" s="24"/>
      <c r="GEA32" s="25"/>
      <c r="GEB32" s="15"/>
      <c r="GEC32" s="24"/>
      <c r="GED32" s="24"/>
      <c r="GEE32" s="24"/>
      <c r="GEF32" s="24"/>
      <c r="GEG32" s="24"/>
      <c r="GEH32" s="24"/>
      <c r="GEI32" s="25"/>
      <c r="GEJ32" s="15"/>
      <c r="GEK32" s="24"/>
      <c r="GEL32" s="24"/>
      <c r="GEM32" s="24"/>
      <c r="GEN32" s="24"/>
      <c r="GEO32" s="24"/>
      <c r="GEP32" s="24"/>
      <c r="GEQ32" s="25"/>
      <c r="GER32" s="15"/>
      <c r="GES32" s="24"/>
      <c r="GET32" s="24"/>
      <c r="GEU32" s="24"/>
      <c r="GEV32" s="24"/>
      <c r="GEW32" s="24"/>
      <c r="GEX32" s="24"/>
      <c r="GEY32" s="25"/>
      <c r="GEZ32" s="15"/>
      <c r="GFA32" s="24"/>
      <c r="GFB32" s="24"/>
      <c r="GFC32" s="24"/>
      <c r="GFD32" s="24"/>
      <c r="GFE32" s="24"/>
      <c r="GFF32" s="24"/>
      <c r="GFG32" s="25"/>
      <c r="GFH32" s="15"/>
      <c r="GFI32" s="24"/>
      <c r="GFJ32" s="24"/>
      <c r="GFK32" s="24"/>
      <c r="GFL32" s="24"/>
      <c r="GFM32" s="24"/>
      <c r="GFN32" s="24"/>
      <c r="GFO32" s="25"/>
      <c r="GFP32" s="15"/>
      <c r="GFQ32" s="24"/>
      <c r="GFR32" s="24"/>
      <c r="GFS32" s="24"/>
      <c r="GFT32" s="24"/>
      <c r="GFU32" s="24"/>
      <c r="GFV32" s="24"/>
      <c r="GFW32" s="25"/>
      <c r="GFX32" s="15"/>
      <c r="GFY32" s="24"/>
      <c r="GFZ32" s="24"/>
      <c r="GGA32" s="24"/>
      <c r="GGB32" s="24"/>
      <c r="GGC32" s="24"/>
      <c r="GGD32" s="24"/>
      <c r="GGE32" s="25"/>
      <c r="GGF32" s="15"/>
      <c r="GGG32" s="24"/>
      <c r="GGH32" s="24"/>
      <c r="GGI32" s="24"/>
      <c r="GGJ32" s="24"/>
      <c r="GGK32" s="24"/>
      <c r="GGL32" s="24"/>
      <c r="GGM32" s="25"/>
      <c r="GGN32" s="15"/>
      <c r="GGO32" s="24"/>
      <c r="GGP32" s="24"/>
      <c r="GGQ32" s="24"/>
      <c r="GGR32" s="24"/>
      <c r="GGS32" s="24"/>
      <c r="GGT32" s="24"/>
      <c r="GGU32" s="25"/>
      <c r="GGV32" s="15"/>
      <c r="GGW32" s="24"/>
      <c r="GGX32" s="24"/>
      <c r="GGY32" s="24"/>
      <c r="GGZ32" s="24"/>
      <c r="GHA32" s="24"/>
      <c r="GHB32" s="24"/>
      <c r="GHC32" s="25"/>
      <c r="GHD32" s="15"/>
      <c r="GHE32" s="24"/>
      <c r="GHF32" s="24"/>
      <c r="GHG32" s="24"/>
      <c r="GHH32" s="24"/>
      <c r="GHI32" s="24"/>
      <c r="GHJ32" s="24"/>
      <c r="GHK32" s="25"/>
      <c r="GHL32" s="15"/>
      <c r="GHM32" s="24"/>
      <c r="GHN32" s="24"/>
      <c r="GHO32" s="24"/>
      <c r="GHP32" s="24"/>
      <c r="GHQ32" s="24"/>
      <c r="GHR32" s="24"/>
      <c r="GHS32" s="25"/>
      <c r="GHT32" s="15"/>
      <c r="GHU32" s="24"/>
      <c r="GHV32" s="24"/>
      <c r="GHW32" s="24"/>
      <c r="GHX32" s="24"/>
      <c r="GHY32" s="24"/>
      <c r="GHZ32" s="24"/>
      <c r="GIA32" s="25"/>
      <c r="GIB32" s="15"/>
      <c r="GIC32" s="24"/>
      <c r="GID32" s="24"/>
      <c r="GIE32" s="24"/>
      <c r="GIF32" s="24"/>
      <c r="GIG32" s="24"/>
      <c r="GIH32" s="24"/>
      <c r="GII32" s="25"/>
      <c r="GIJ32" s="15"/>
      <c r="GIK32" s="24"/>
      <c r="GIL32" s="24"/>
      <c r="GIM32" s="24"/>
      <c r="GIN32" s="24"/>
      <c r="GIO32" s="24"/>
      <c r="GIP32" s="24"/>
      <c r="GIQ32" s="25"/>
      <c r="GIR32" s="15"/>
      <c r="GIS32" s="24"/>
      <c r="GIT32" s="24"/>
      <c r="GIU32" s="24"/>
      <c r="GIV32" s="24"/>
      <c r="GIW32" s="24"/>
      <c r="GIX32" s="24"/>
      <c r="GIY32" s="25"/>
      <c r="GIZ32" s="15"/>
      <c r="GJA32" s="24"/>
      <c r="GJB32" s="24"/>
      <c r="GJC32" s="24"/>
      <c r="GJD32" s="24"/>
      <c r="GJE32" s="24"/>
      <c r="GJF32" s="24"/>
      <c r="GJG32" s="25"/>
      <c r="GJH32" s="15"/>
      <c r="GJI32" s="24"/>
      <c r="GJJ32" s="24"/>
      <c r="GJK32" s="24"/>
      <c r="GJL32" s="24"/>
      <c r="GJM32" s="24"/>
      <c r="GJN32" s="24"/>
      <c r="GJO32" s="25"/>
      <c r="GJP32" s="15"/>
      <c r="GJQ32" s="24"/>
      <c r="GJR32" s="24"/>
      <c r="GJS32" s="24"/>
      <c r="GJT32" s="24"/>
      <c r="GJU32" s="24"/>
      <c r="GJV32" s="24"/>
      <c r="GJW32" s="25"/>
      <c r="GJX32" s="15"/>
      <c r="GJY32" s="24"/>
      <c r="GJZ32" s="24"/>
      <c r="GKA32" s="24"/>
      <c r="GKB32" s="24"/>
      <c r="GKC32" s="24"/>
      <c r="GKD32" s="24"/>
      <c r="GKE32" s="25"/>
      <c r="GKF32" s="15"/>
      <c r="GKG32" s="24"/>
      <c r="GKH32" s="24"/>
      <c r="GKI32" s="24"/>
      <c r="GKJ32" s="24"/>
      <c r="GKK32" s="24"/>
      <c r="GKL32" s="24"/>
      <c r="GKM32" s="25"/>
      <c r="GKN32" s="15"/>
      <c r="GKO32" s="24"/>
      <c r="GKP32" s="24"/>
      <c r="GKQ32" s="24"/>
      <c r="GKR32" s="24"/>
      <c r="GKS32" s="24"/>
      <c r="GKT32" s="24"/>
      <c r="GKU32" s="25"/>
      <c r="GKV32" s="15"/>
      <c r="GKW32" s="24"/>
      <c r="GKX32" s="24"/>
      <c r="GKY32" s="24"/>
      <c r="GKZ32" s="24"/>
      <c r="GLA32" s="24"/>
      <c r="GLB32" s="24"/>
      <c r="GLC32" s="25"/>
      <c r="GLD32" s="15"/>
      <c r="GLE32" s="24"/>
      <c r="GLF32" s="24"/>
      <c r="GLG32" s="24"/>
      <c r="GLH32" s="24"/>
      <c r="GLI32" s="24"/>
      <c r="GLJ32" s="24"/>
      <c r="GLK32" s="25"/>
      <c r="GLL32" s="15"/>
      <c r="GLM32" s="24"/>
      <c r="GLN32" s="24"/>
      <c r="GLO32" s="24"/>
      <c r="GLP32" s="24"/>
      <c r="GLQ32" s="24"/>
      <c r="GLR32" s="24"/>
      <c r="GLS32" s="25"/>
      <c r="GLT32" s="15"/>
      <c r="GLU32" s="24"/>
      <c r="GLV32" s="24"/>
      <c r="GLW32" s="24"/>
      <c r="GLX32" s="24"/>
      <c r="GLY32" s="24"/>
      <c r="GLZ32" s="24"/>
      <c r="GMA32" s="25"/>
      <c r="GMB32" s="15"/>
      <c r="GMC32" s="24"/>
      <c r="GMD32" s="24"/>
      <c r="GME32" s="24"/>
      <c r="GMF32" s="24"/>
      <c r="GMG32" s="24"/>
      <c r="GMH32" s="24"/>
      <c r="GMI32" s="25"/>
      <c r="GMJ32" s="15"/>
      <c r="GMK32" s="24"/>
      <c r="GML32" s="24"/>
      <c r="GMM32" s="24"/>
      <c r="GMN32" s="24"/>
      <c r="GMO32" s="24"/>
      <c r="GMP32" s="24"/>
      <c r="GMQ32" s="25"/>
      <c r="GMR32" s="15"/>
      <c r="GMS32" s="24"/>
      <c r="GMT32" s="24"/>
      <c r="GMU32" s="24"/>
      <c r="GMV32" s="24"/>
      <c r="GMW32" s="24"/>
      <c r="GMX32" s="24"/>
      <c r="GMY32" s="25"/>
      <c r="GMZ32" s="15"/>
      <c r="GNA32" s="24"/>
      <c r="GNB32" s="24"/>
      <c r="GNC32" s="24"/>
      <c r="GND32" s="24"/>
      <c r="GNE32" s="24"/>
      <c r="GNF32" s="24"/>
      <c r="GNG32" s="25"/>
      <c r="GNH32" s="15"/>
      <c r="GNI32" s="24"/>
      <c r="GNJ32" s="24"/>
      <c r="GNK32" s="24"/>
      <c r="GNL32" s="24"/>
      <c r="GNM32" s="24"/>
      <c r="GNN32" s="24"/>
      <c r="GNO32" s="25"/>
      <c r="GNP32" s="15"/>
      <c r="GNQ32" s="24"/>
      <c r="GNR32" s="24"/>
      <c r="GNS32" s="24"/>
      <c r="GNT32" s="24"/>
      <c r="GNU32" s="24"/>
      <c r="GNV32" s="24"/>
      <c r="GNW32" s="25"/>
      <c r="GNX32" s="15"/>
      <c r="GNY32" s="24"/>
      <c r="GNZ32" s="24"/>
      <c r="GOA32" s="24"/>
      <c r="GOB32" s="24"/>
      <c r="GOC32" s="24"/>
      <c r="GOD32" s="24"/>
      <c r="GOE32" s="25"/>
      <c r="GOF32" s="15"/>
      <c r="GOG32" s="24"/>
      <c r="GOH32" s="24"/>
      <c r="GOI32" s="24"/>
      <c r="GOJ32" s="24"/>
      <c r="GOK32" s="24"/>
      <c r="GOL32" s="24"/>
      <c r="GOM32" s="25"/>
      <c r="GON32" s="15"/>
      <c r="GOO32" s="24"/>
      <c r="GOP32" s="24"/>
      <c r="GOQ32" s="24"/>
      <c r="GOR32" s="24"/>
      <c r="GOS32" s="24"/>
      <c r="GOT32" s="24"/>
      <c r="GOU32" s="25"/>
      <c r="GOV32" s="15"/>
      <c r="GOW32" s="24"/>
      <c r="GOX32" s="24"/>
      <c r="GOY32" s="24"/>
      <c r="GOZ32" s="24"/>
      <c r="GPA32" s="24"/>
      <c r="GPB32" s="24"/>
      <c r="GPC32" s="25"/>
      <c r="GPD32" s="15"/>
      <c r="GPE32" s="24"/>
      <c r="GPF32" s="24"/>
      <c r="GPG32" s="24"/>
      <c r="GPH32" s="24"/>
      <c r="GPI32" s="24"/>
      <c r="GPJ32" s="24"/>
      <c r="GPK32" s="25"/>
      <c r="GPL32" s="15"/>
      <c r="GPM32" s="24"/>
      <c r="GPN32" s="24"/>
      <c r="GPO32" s="24"/>
      <c r="GPP32" s="24"/>
      <c r="GPQ32" s="24"/>
      <c r="GPR32" s="24"/>
      <c r="GPS32" s="25"/>
      <c r="GPT32" s="15"/>
      <c r="GPU32" s="24"/>
      <c r="GPV32" s="24"/>
      <c r="GPW32" s="24"/>
      <c r="GPX32" s="24"/>
      <c r="GPY32" s="24"/>
      <c r="GPZ32" s="24"/>
      <c r="GQA32" s="25"/>
      <c r="GQB32" s="15"/>
      <c r="GQC32" s="24"/>
      <c r="GQD32" s="24"/>
      <c r="GQE32" s="24"/>
      <c r="GQF32" s="24"/>
      <c r="GQG32" s="24"/>
      <c r="GQH32" s="24"/>
      <c r="GQI32" s="25"/>
      <c r="GQJ32" s="15"/>
      <c r="GQK32" s="24"/>
      <c r="GQL32" s="24"/>
      <c r="GQM32" s="24"/>
      <c r="GQN32" s="24"/>
      <c r="GQO32" s="24"/>
      <c r="GQP32" s="24"/>
      <c r="GQQ32" s="25"/>
      <c r="GQR32" s="15"/>
      <c r="GQS32" s="24"/>
      <c r="GQT32" s="24"/>
      <c r="GQU32" s="24"/>
      <c r="GQV32" s="24"/>
      <c r="GQW32" s="24"/>
      <c r="GQX32" s="24"/>
      <c r="GQY32" s="25"/>
      <c r="GQZ32" s="15"/>
      <c r="GRA32" s="24"/>
      <c r="GRB32" s="24"/>
      <c r="GRC32" s="24"/>
      <c r="GRD32" s="24"/>
      <c r="GRE32" s="24"/>
      <c r="GRF32" s="24"/>
      <c r="GRG32" s="25"/>
      <c r="GRH32" s="15"/>
      <c r="GRI32" s="24"/>
      <c r="GRJ32" s="24"/>
      <c r="GRK32" s="24"/>
      <c r="GRL32" s="24"/>
      <c r="GRM32" s="24"/>
      <c r="GRN32" s="24"/>
      <c r="GRO32" s="25"/>
      <c r="GRP32" s="15"/>
      <c r="GRQ32" s="24"/>
      <c r="GRR32" s="24"/>
      <c r="GRS32" s="24"/>
      <c r="GRT32" s="24"/>
      <c r="GRU32" s="24"/>
      <c r="GRV32" s="24"/>
      <c r="GRW32" s="25"/>
      <c r="GRX32" s="15"/>
      <c r="GRY32" s="24"/>
      <c r="GRZ32" s="24"/>
      <c r="GSA32" s="24"/>
      <c r="GSB32" s="24"/>
      <c r="GSC32" s="24"/>
      <c r="GSD32" s="24"/>
      <c r="GSE32" s="25"/>
      <c r="GSF32" s="15"/>
      <c r="GSG32" s="24"/>
      <c r="GSH32" s="24"/>
      <c r="GSI32" s="24"/>
      <c r="GSJ32" s="24"/>
      <c r="GSK32" s="24"/>
      <c r="GSL32" s="24"/>
      <c r="GSM32" s="25"/>
      <c r="GSN32" s="15"/>
      <c r="GSO32" s="24"/>
      <c r="GSP32" s="24"/>
      <c r="GSQ32" s="24"/>
      <c r="GSR32" s="24"/>
      <c r="GSS32" s="24"/>
      <c r="GST32" s="24"/>
      <c r="GSU32" s="25"/>
      <c r="GSV32" s="15"/>
      <c r="GSW32" s="24"/>
      <c r="GSX32" s="24"/>
      <c r="GSY32" s="24"/>
      <c r="GSZ32" s="24"/>
      <c r="GTA32" s="24"/>
      <c r="GTB32" s="24"/>
      <c r="GTC32" s="25"/>
      <c r="GTD32" s="15"/>
      <c r="GTE32" s="24"/>
      <c r="GTF32" s="24"/>
      <c r="GTG32" s="24"/>
      <c r="GTH32" s="24"/>
      <c r="GTI32" s="24"/>
      <c r="GTJ32" s="24"/>
      <c r="GTK32" s="25"/>
      <c r="GTL32" s="15"/>
      <c r="GTM32" s="24"/>
      <c r="GTN32" s="24"/>
      <c r="GTO32" s="24"/>
      <c r="GTP32" s="24"/>
      <c r="GTQ32" s="24"/>
      <c r="GTR32" s="24"/>
      <c r="GTS32" s="25"/>
      <c r="GTT32" s="15"/>
      <c r="GTU32" s="24"/>
      <c r="GTV32" s="24"/>
      <c r="GTW32" s="24"/>
      <c r="GTX32" s="24"/>
      <c r="GTY32" s="24"/>
      <c r="GTZ32" s="24"/>
      <c r="GUA32" s="25"/>
      <c r="GUB32" s="15"/>
      <c r="GUC32" s="24"/>
      <c r="GUD32" s="24"/>
      <c r="GUE32" s="24"/>
      <c r="GUF32" s="24"/>
      <c r="GUG32" s="24"/>
      <c r="GUH32" s="24"/>
      <c r="GUI32" s="25"/>
      <c r="GUJ32" s="15"/>
      <c r="GUK32" s="24"/>
      <c r="GUL32" s="24"/>
      <c r="GUM32" s="24"/>
      <c r="GUN32" s="24"/>
      <c r="GUO32" s="24"/>
      <c r="GUP32" s="24"/>
      <c r="GUQ32" s="25"/>
      <c r="GUR32" s="15"/>
      <c r="GUS32" s="24"/>
      <c r="GUT32" s="24"/>
      <c r="GUU32" s="24"/>
      <c r="GUV32" s="24"/>
      <c r="GUW32" s="24"/>
      <c r="GUX32" s="24"/>
      <c r="GUY32" s="25"/>
      <c r="GUZ32" s="15"/>
      <c r="GVA32" s="24"/>
      <c r="GVB32" s="24"/>
      <c r="GVC32" s="24"/>
      <c r="GVD32" s="24"/>
      <c r="GVE32" s="24"/>
      <c r="GVF32" s="24"/>
      <c r="GVG32" s="25"/>
      <c r="GVH32" s="15"/>
      <c r="GVI32" s="24"/>
      <c r="GVJ32" s="24"/>
      <c r="GVK32" s="24"/>
      <c r="GVL32" s="24"/>
      <c r="GVM32" s="24"/>
      <c r="GVN32" s="24"/>
      <c r="GVO32" s="25"/>
      <c r="GVP32" s="15"/>
      <c r="GVQ32" s="24"/>
      <c r="GVR32" s="24"/>
      <c r="GVS32" s="24"/>
      <c r="GVT32" s="24"/>
      <c r="GVU32" s="24"/>
      <c r="GVV32" s="24"/>
      <c r="GVW32" s="25"/>
      <c r="GVX32" s="15"/>
      <c r="GVY32" s="24"/>
      <c r="GVZ32" s="24"/>
      <c r="GWA32" s="24"/>
      <c r="GWB32" s="24"/>
      <c r="GWC32" s="24"/>
      <c r="GWD32" s="24"/>
      <c r="GWE32" s="25"/>
      <c r="GWF32" s="15"/>
      <c r="GWG32" s="24"/>
      <c r="GWH32" s="24"/>
      <c r="GWI32" s="24"/>
      <c r="GWJ32" s="24"/>
      <c r="GWK32" s="24"/>
      <c r="GWL32" s="24"/>
      <c r="GWM32" s="25"/>
      <c r="GWN32" s="15"/>
      <c r="GWO32" s="24"/>
      <c r="GWP32" s="24"/>
      <c r="GWQ32" s="24"/>
      <c r="GWR32" s="24"/>
      <c r="GWS32" s="24"/>
      <c r="GWT32" s="24"/>
      <c r="GWU32" s="25"/>
      <c r="GWV32" s="15"/>
      <c r="GWW32" s="24"/>
      <c r="GWX32" s="24"/>
      <c r="GWY32" s="24"/>
      <c r="GWZ32" s="24"/>
      <c r="GXA32" s="24"/>
      <c r="GXB32" s="24"/>
      <c r="GXC32" s="25"/>
      <c r="GXD32" s="15"/>
      <c r="GXE32" s="24"/>
      <c r="GXF32" s="24"/>
      <c r="GXG32" s="24"/>
      <c r="GXH32" s="24"/>
      <c r="GXI32" s="24"/>
      <c r="GXJ32" s="24"/>
      <c r="GXK32" s="25"/>
      <c r="GXL32" s="15"/>
      <c r="GXM32" s="24"/>
      <c r="GXN32" s="24"/>
      <c r="GXO32" s="24"/>
      <c r="GXP32" s="24"/>
      <c r="GXQ32" s="24"/>
      <c r="GXR32" s="24"/>
      <c r="GXS32" s="25"/>
      <c r="GXT32" s="15"/>
      <c r="GXU32" s="24"/>
      <c r="GXV32" s="24"/>
      <c r="GXW32" s="24"/>
      <c r="GXX32" s="24"/>
      <c r="GXY32" s="24"/>
      <c r="GXZ32" s="24"/>
      <c r="GYA32" s="25"/>
      <c r="GYB32" s="15"/>
      <c r="GYC32" s="24"/>
      <c r="GYD32" s="24"/>
      <c r="GYE32" s="24"/>
      <c r="GYF32" s="24"/>
      <c r="GYG32" s="24"/>
      <c r="GYH32" s="24"/>
      <c r="GYI32" s="25"/>
      <c r="GYJ32" s="15"/>
      <c r="GYK32" s="24"/>
      <c r="GYL32" s="24"/>
      <c r="GYM32" s="24"/>
      <c r="GYN32" s="24"/>
      <c r="GYO32" s="24"/>
      <c r="GYP32" s="24"/>
      <c r="GYQ32" s="25"/>
      <c r="GYR32" s="15"/>
      <c r="GYS32" s="24"/>
      <c r="GYT32" s="24"/>
      <c r="GYU32" s="24"/>
      <c r="GYV32" s="24"/>
      <c r="GYW32" s="24"/>
      <c r="GYX32" s="24"/>
      <c r="GYY32" s="25"/>
      <c r="GYZ32" s="15"/>
      <c r="GZA32" s="24"/>
      <c r="GZB32" s="24"/>
      <c r="GZC32" s="24"/>
      <c r="GZD32" s="24"/>
      <c r="GZE32" s="24"/>
      <c r="GZF32" s="24"/>
      <c r="GZG32" s="25"/>
      <c r="GZH32" s="15"/>
      <c r="GZI32" s="24"/>
      <c r="GZJ32" s="24"/>
      <c r="GZK32" s="24"/>
      <c r="GZL32" s="24"/>
      <c r="GZM32" s="24"/>
      <c r="GZN32" s="24"/>
      <c r="GZO32" s="25"/>
      <c r="GZP32" s="15"/>
      <c r="GZQ32" s="24"/>
      <c r="GZR32" s="24"/>
      <c r="GZS32" s="24"/>
      <c r="GZT32" s="24"/>
      <c r="GZU32" s="24"/>
      <c r="GZV32" s="24"/>
      <c r="GZW32" s="25"/>
      <c r="GZX32" s="15"/>
      <c r="GZY32" s="24"/>
      <c r="GZZ32" s="24"/>
      <c r="HAA32" s="24"/>
      <c r="HAB32" s="24"/>
      <c r="HAC32" s="24"/>
      <c r="HAD32" s="24"/>
      <c r="HAE32" s="25"/>
      <c r="HAF32" s="15"/>
      <c r="HAG32" s="24"/>
      <c r="HAH32" s="24"/>
      <c r="HAI32" s="24"/>
      <c r="HAJ32" s="24"/>
      <c r="HAK32" s="24"/>
      <c r="HAL32" s="24"/>
      <c r="HAM32" s="25"/>
      <c r="HAN32" s="15"/>
      <c r="HAO32" s="24"/>
      <c r="HAP32" s="24"/>
      <c r="HAQ32" s="24"/>
      <c r="HAR32" s="24"/>
      <c r="HAS32" s="24"/>
      <c r="HAT32" s="24"/>
      <c r="HAU32" s="25"/>
      <c r="HAV32" s="15"/>
      <c r="HAW32" s="24"/>
      <c r="HAX32" s="24"/>
      <c r="HAY32" s="24"/>
      <c r="HAZ32" s="24"/>
      <c r="HBA32" s="24"/>
      <c r="HBB32" s="24"/>
      <c r="HBC32" s="25"/>
      <c r="HBD32" s="15"/>
      <c r="HBE32" s="24"/>
      <c r="HBF32" s="24"/>
      <c r="HBG32" s="24"/>
      <c r="HBH32" s="24"/>
      <c r="HBI32" s="24"/>
      <c r="HBJ32" s="24"/>
      <c r="HBK32" s="25"/>
      <c r="HBL32" s="15"/>
      <c r="HBM32" s="24"/>
      <c r="HBN32" s="24"/>
      <c r="HBO32" s="24"/>
      <c r="HBP32" s="24"/>
      <c r="HBQ32" s="24"/>
      <c r="HBR32" s="24"/>
      <c r="HBS32" s="25"/>
      <c r="HBT32" s="15"/>
      <c r="HBU32" s="24"/>
      <c r="HBV32" s="24"/>
      <c r="HBW32" s="24"/>
      <c r="HBX32" s="24"/>
      <c r="HBY32" s="24"/>
      <c r="HBZ32" s="24"/>
      <c r="HCA32" s="25"/>
      <c r="HCB32" s="15"/>
      <c r="HCC32" s="24"/>
      <c r="HCD32" s="24"/>
      <c r="HCE32" s="24"/>
      <c r="HCF32" s="24"/>
      <c r="HCG32" s="24"/>
      <c r="HCH32" s="24"/>
      <c r="HCI32" s="25"/>
      <c r="HCJ32" s="15"/>
      <c r="HCK32" s="24"/>
      <c r="HCL32" s="24"/>
      <c r="HCM32" s="24"/>
      <c r="HCN32" s="24"/>
      <c r="HCO32" s="24"/>
      <c r="HCP32" s="24"/>
      <c r="HCQ32" s="25"/>
      <c r="HCR32" s="15"/>
      <c r="HCS32" s="24"/>
      <c r="HCT32" s="24"/>
      <c r="HCU32" s="24"/>
      <c r="HCV32" s="24"/>
      <c r="HCW32" s="24"/>
      <c r="HCX32" s="24"/>
      <c r="HCY32" s="25"/>
      <c r="HCZ32" s="15"/>
      <c r="HDA32" s="24"/>
      <c r="HDB32" s="24"/>
      <c r="HDC32" s="24"/>
      <c r="HDD32" s="24"/>
      <c r="HDE32" s="24"/>
      <c r="HDF32" s="24"/>
      <c r="HDG32" s="25"/>
      <c r="HDH32" s="15"/>
      <c r="HDI32" s="24"/>
      <c r="HDJ32" s="24"/>
      <c r="HDK32" s="24"/>
      <c r="HDL32" s="24"/>
      <c r="HDM32" s="24"/>
      <c r="HDN32" s="24"/>
      <c r="HDO32" s="25"/>
      <c r="HDP32" s="15"/>
      <c r="HDQ32" s="24"/>
      <c r="HDR32" s="24"/>
      <c r="HDS32" s="24"/>
      <c r="HDT32" s="24"/>
      <c r="HDU32" s="24"/>
      <c r="HDV32" s="24"/>
      <c r="HDW32" s="25"/>
      <c r="HDX32" s="15"/>
      <c r="HDY32" s="24"/>
      <c r="HDZ32" s="24"/>
      <c r="HEA32" s="24"/>
      <c r="HEB32" s="24"/>
      <c r="HEC32" s="24"/>
      <c r="HED32" s="24"/>
      <c r="HEE32" s="25"/>
      <c r="HEF32" s="15"/>
      <c r="HEG32" s="24"/>
      <c r="HEH32" s="24"/>
      <c r="HEI32" s="24"/>
      <c r="HEJ32" s="24"/>
      <c r="HEK32" s="24"/>
      <c r="HEL32" s="24"/>
      <c r="HEM32" s="25"/>
      <c r="HEN32" s="15"/>
      <c r="HEO32" s="24"/>
      <c r="HEP32" s="24"/>
      <c r="HEQ32" s="24"/>
      <c r="HER32" s="24"/>
      <c r="HES32" s="24"/>
      <c r="HET32" s="24"/>
      <c r="HEU32" s="25"/>
      <c r="HEV32" s="15"/>
      <c r="HEW32" s="24"/>
      <c r="HEX32" s="24"/>
      <c r="HEY32" s="24"/>
      <c r="HEZ32" s="24"/>
      <c r="HFA32" s="24"/>
      <c r="HFB32" s="24"/>
      <c r="HFC32" s="25"/>
      <c r="HFD32" s="15"/>
      <c r="HFE32" s="24"/>
      <c r="HFF32" s="24"/>
      <c r="HFG32" s="24"/>
      <c r="HFH32" s="24"/>
      <c r="HFI32" s="24"/>
      <c r="HFJ32" s="24"/>
      <c r="HFK32" s="25"/>
      <c r="HFL32" s="15"/>
      <c r="HFM32" s="24"/>
      <c r="HFN32" s="24"/>
      <c r="HFO32" s="24"/>
      <c r="HFP32" s="24"/>
      <c r="HFQ32" s="24"/>
      <c r="HFR32" s="24"/>
      <c r="HFS32" s="25"/>
      <c r="HFT32" s="15"/>
      <c r="HFU32" s="24"/>
      <c r="HFV32" s="24"/>
      <c r="HFW32" s="24"/>
      <c r="HFX32" s="24"/>
      <c r="HFY32" s="24"/>
      <c r="HFZ32" s="24"/>
      <c r="HGA32" s="25"/>
      <c r="HGB32" s="15"/>
      <c r="HGC32" s="24"/>
      <c r="HGD32" s="24"/>
      <c r="HGE32" s="24"/>
      <c r="HGF32" s="24"/>
      <c r="HGG32" s="24"/>
      <c r="HGH32" s="24"/>
      <c r="HGI32" s="25"/>
      <c r="HGJ32" s="15"/>
      <c r="HGK32" s="24"/>
      <c r="HGL32" s="24"/>
      <c r="HGM32" s="24"/>
      <c r="HGN32" s="24"/>
      <c r="HGO32" s="24"/>
      <c r="HGP32" s="24"/>
      <c r="HGQ32" s="25"/>
      <c r="HGR32" s="15"/>
      <c r="HGS32" s="24"/>
      <c r="HGT32" s="24"/>
      <c r="HGU32" s="24"/>
      <c r="HGV32" s="24"/>
      <c r="HGW32" s="24"/>
      <c r="HGX32" s="24"/>
      <c r="HGY32" s="25"/>
      <c r="HGZ32" s="15"/>
      <c r="HHA32" s="24"/>
      <c r="HHB32" s="24"/>
      <c r="HHC32" s="24"/>
      <c r="HHD32" s="24"/>
      <c r="HHE32" s="24"/>
      <c r="HHF32" s="24"/>
      <c r="HHG32" s="25"/>
      <c r="HHH32" s="15"/>
      <c r="HHI32" s="24"/>
      <c r="HHJ32" s="24"/>
      <c r="HHK32" s="24"/>
      <c r="HHL32" s="24"/>
      <c r="HHM32" s="24"/>
      <c r="HHN32" s="24"/>
      <c r="HHO32" s="25"/>
      <c r="HHP32" s="15"/>
      <c r="HHQ32" s="24"/>
      <c r="HHR32" s="24"/>
      <c r="HHS32" s="24"/>
      <c r="HHT32" s="24"/>
      <c r="HHU32" s="24"/>
      <c r="HHV32" s="24"/>
      <c r="HHW32" s="25"/>
      <c r="HHX32" s="15"/>
      <c r="HHY32" s="24"/>
      <c r="HHZ32" s="24"/>
      <c r="HIA32" s="24"/>
      <c r="HIB32" s="24"/>
      <c r="HIC32" s="24"/>
      <c r="HID32" s="24"/>
      <c r="HIE32" s="25"/>
      <c r="HIF32" s="15"/>
      <c r="HIG32" s="24"/>
      <c r="HIH32" s="24"/>
      <c r="HII32" s="24"/>
      <c r="HIJ32" s="24"/>
      <c r="HIK32" s="24"/>
      <c r="HIL32" s="24"/>
      <c r="HIM32" s="25"/>
      <c r="HIN32" s="15"/>
      <c r="HIO32" s="24"/>
      <c r="HIP32" s="24"/>
      <c r="HIQ32" s="24"/>
      <c r="HIR32" s="24"/>
      <c r="HIS32" s="24"/>
      <c r="HIT32" s="24"/>
      <c r="HIU32" s="25"/>
      <c r="HIV32" s="15"/>
      <c r="HIW32" s="24"/>
      <c r="HIX32" s="24"/>
      <c r="HIY32" s="24"/>
      <c r="HIZ32" s="24"/>
      <c r="HJA32" s="24"/>
      <c r="HJB32" s="24"/>
      <c r="HJC32" s="25"/>
      <c r="HJD32" s="15"/>
      <c r="HJE32" s="24"/>
      <c r="HJF32" s="24"/>
      <c r="HJG32" s="24"/>
      <c r="HJH32" s="24"/>
      <c r="HJI32" s="24"/>
      <c r="HJJ32" s="24"/>
      <c r="HJK32" s="25"/>
      <c r="HJL32" s="15"/>
      <c r="HJM32" s="24"/>
      <c r="HJN32" s="24"/>
      <c r="HJO32" s="24"/>
      <c r="HJP32" s="24"/>
      <c r="HJQ32" s="24"/>
      <c r="HJR32" s="24"/>
      <c r="HJS32" s="25"/>
      <c r="HJT32" s="15"/>
      <c r="HJU32" s="24"/>
      <c r="HJV32" s="24"/>
      <c r="HJW32" s="24"/>
      <c r="HJX32" s="24"/>
      <c r="HJY32" s="24"/>
      <c r="HJZ32" s="24"/>
      <c r="HKA32" s="25"/>
      <c r="HKB32" s="15"/>
      <c r="HKC32" s="24"/>
      <c r="HKD32" s="24"/>
      <c r="HKE32" s="24"/>
      <c r="HKF32" s="24"/>
      <c r="HKG32" s="24"/>
      <c r="HKH32" s="24"/>
      <c r="HKI32" s="25"/>
      <c r="HKJ32" s="15"/>
      <c r="HKK32" s="24"/>
      <c r="HKL32" s="24"/>
      <c r="HKM32" s="24"/>
      <c r="HKN32" s="24"/>
      <c r="HKO32" s="24"/>
      <c r="HKP32" s="24"/>
      <c r="HKQ32" s="25"/>
      <c r="HKR32" s="15"/>
      <c r="HKS32" s="24"/>
      <c r="HKT32" s="24"/>
      <c r="HKU32" s="24"/>
      <c r="HKV32" s="24"/>
      <c r="HKW32" s="24"/>
      <c r="HKX32" s="24"/>
      <c r="HKY32" s="25"/>
      <c r="HKZ32" s="15"/>
      <c r="HLA32" s="24"/>
      <c r="HLB32" s="24"/>
      <c r="HLC32" s="24"/>
      <c r="HLD32" s="24"/>
      <c r="HLE32" s="24"/>
      <c r="HLF32" s="24"/>
      <c r="HLG32" s="25"/>
      <c r="HLH32" s="15"/>
      <c r="HLI32" s="24"/>
      <c r="HLJ32" s="24"/>
      <c r="HLK32" s="24"/>
      <c r="HLL32" s="24"/>
      <c r="HLM32" s="24"/>
      <c r="HLN32" s="24"/>
      <c r="HLO32" s="25"/>
      <c r="HLP32" s="15"/>
      <c r="HLQ32" s="24"/>
      <c r="HLR32" s="24"/>
      <c r="HLS32" s="24"/>
      <c r="HLT32" s="24"/>
      <c r="HLU32" s="24"/>
      <c r="HLV32" s="24"/>
      <c r="HLW32" s="25"/>
      <c r="HLX32" s="15"/>
      <c r="HLY32" s="24"/>
      <c r="HLZ32" s="24"/>
      <c r="HMA32" s="24"/>
      <c r="HMB32" s="24"/>
      <c r="HMC32" s="24"/>
      <c r="HMD32" s="24"/>
      <c r="HME32" s="25"/>
      <c r="HMF32" s="15"/>
      <c r="HMG32" s="24"/>
      <c r="HMH32" s="24"/>
      <c r="HMI32" s="24"/>
      <c r="HMJ32" s="24"/>
      <c r="HMK32" s="24"/>
      <c r="HML32" s="24"/>
      <c r="HMM32" s="25"/>
      <c r="HMN32" s="15"/>
      <c r="HMO32" s="24"/>
      <c r="HMP32" s="24"/>
      <c r="HMQ32" s="24"/>
      <c r="HMR32" s="24"/>
      <c r="HMS32" s="24"/>
      <c r="HMT32" s="24"/>
      <c r="HMU32" s="25"/>
      <c r="HMV32" s="15"/>
      <c r="HMW32" s="24"/>
      <c r="HMX32" s="24"/>
      <c r="HMY32" s="24"/>
      <c r="HMZ32" s="24"/>
      <c r="HNA32" s="24"/>
      <c r="HNB32" s="24"/>
      <c r="HNC32" s="25"/>
      <c r="HND32" s="15"/>
      <c r="HNE32" s="24"/>
      <c r="HNF32" s="24"/>
      <c r="HNG32" s="24"/>
      <c r="HNH32" s="24"/>
      <c r="HNI32" s="24"/>
      <c r="HNJ32" s="24"/>
      <c r="HNK32" s="25"/>
      <c r="HNL32" s="15"/>
      <c r="HNM32" s="24"/>
      <c r="HNN32" s="24"/>
      <c r="HNO32" s="24"/>
      <c r="HNP32" s="24"/>
      <c r="HNQ32" s="24"/>
      <c r="HNR32" s="24"/>
      <c r="HNS32" s="25"/>
      <c r="HNT32" s="15"/>
      <c r="HNU32" s="24"/>
      <c r="HNV32" s="24"/>
      <c r="HNW32" s="24"/>
      <c r="HNX32" s="24"/>
      <c r="HNY32" s="24"/>
      <c r="HNZ32" s="24"/>
      <c r="HOA32" s="25"/>
      <c r="HOB32" s="15"/>
      <c r="HOC32" s="24"/>
      <c r="HOD32" s="24"/>
      <c r="HOE32" s="24"/>
      <c r="HOF32" s="24"/>
      <c r="HOG32" s="24"/>
      <c r="HOH32" s="24"/>
      <c r="HOI32" s="25"/>
      <c r="HOJ32" s="15"/>
      <c r="HOK32" s="24"/>
      <c r="HOL32" s="24"/>
      <c r="HOM32" s="24"/>
      <c r="HON32" s="24"/>
      <c r="HOO32" s="24"/>
      <c r="HOP32" s="24"/>
      <c r="HOQ32" s="25"/>
      <c r="HOR32" s="15"/>
      <c r="HOS32" s="24"/>
      <c r="HOT32" s="24"/>
      <c r="HOU32" s="24"/>
      <c r="HOV32" s="24"/>
      <c r="HOW32" s="24"/>
      <c r="HOX32" s="24"/>
      <c r="HOY32" s="25"/>
      <c r="HOZ32" s="15"/>
      <c r="HPA32" s="24"/>
      <c r="HPB32" s="24"/>
      <c r="HPC32" s="24"/>
      <c r="HPD32" s="24"/>
      <c r="HPE32" s="24"/>
      <c r="HPF32" s="24"/>
      <c r="HPG32" s="25"/>
      <c r="HPH32" s="15"/>
      <c r="HPI32" s="24"/>
      <c r="HPJ32" s="24"/>
      <c r="HPK32" s="24"/>
      <c r="HPL32" s="24"/>
      <c r="HPM32" s="24"/>
      <c r="HPN32" s="24"/>
      <c r="HPO32" s="25"/>
      <c r="HPP32" s="15"/>
      <c r="HPQ32" s="24"/>
      <c r="HPR32" s="24"/>
      <c r="HPS32" s="24"/>
      <c r="HPT32" s="24"/>
      <c r="HPU32" s="24"/>
      <c r="HPV32" s="24"/>
      <c r="HPW32" s="25"/>
      <c r="HPX32" s="15"/>
      <c r="HPY32" s="24"/>
      <c r="HPZ32" s="24"/>
      <c r="HQA32" s="24"/>
      <c r="HQB32" s="24"/>
      <c r="HQC32" s="24"/>
      <c r="HQD32" s="24"/>
      <c r="HQE32" s="25"/>
      <c r="HQF32" s="15"/>
      <c r="HQG32" s="24"/>
      <c r="HQH32" s="24"/>
      <c r="HQI32" s="24"/>
      <c r="HQJ32" s="24"/>
      <c r="HQK32" s="24"/>
      <c r="HQL32" s="24"/>
      <c r="HQM32" s="25"/>
      <c r="HQN32" s="15"/>
      <c r="HQO32" s="24"/>
      <c r="HQP32" s="24"/>
      <c r="HQQ32" s="24"/>
      <c r="HQR32" s="24"/>
      <c r="HQS32" s="24"/>
      <c r="HQT32" s="24"/>
      <c r="HQU32" s="25"/>
      <c r="HQV32" s="15"/>
      <c r="HQW32" s="24"/>
      <c r="HQX32" s="24"/>
      <c r="HQY32" s="24"/>
      <c r="HQZ32" s="24"/>
      <c r="HRA32" s="24"/>
      <c r="HRB32" s="24"/>
      <c r="HRC32" s="25"/>
      <c r="HRD32" s="15"/>
      <c r="HRE32" s="24"/>
      <c r="HRF32" s="24"/>
      <c r="HRG32" s="24"/>
      <c r="HRH32" s="24"/>
      <c r="HRI32" s="24"/>
      <c r="HRJ32" s="24"/>
      <c r="HRK32" s="25"/>
      <c r="HRL32" s="15"/>
      <c r="HRM32" s="24"/>
      <c r="HRN32" s="24"/>
      <c r="HRO32" s="24"/>
      <c r="HRP32" s="24"/>
      <c r="HRQ32" s="24"/>
      <c r="HRR32" s="24"/>
      <c r="HRS32" s="25"/>
      <c r="HRT32" s="15"/>
      <c r="HRU32" s="24"/>
      <c r="HRV32" s="24"/>
      <c r="HRW32" s="24"/>
      <c r="HRX32" s="24"/>
      <c r="HRY32" s="24"/>
      <c r="HRZ32" s="24"/>
      <c r="HSA32" s="25"/>
      <c r="HSB32" s="15"/>
      <c r="HSC32" s="24"/>
      <c r="HSD32" s="24"/>
      <c r="HSE32" s="24"/>
      <c r="HSF32" s="24"/>
      <c r="HSG32" s="24"/>
      <c r="HSH32" s="24"/>
      <c r="HSI32" s="25"/>
      <c r="HSJ32" s="15"/>
      <c r="HSK32" s="24"/>
      <c r="HSL32" s="24"/>
      <c r="HSM32" s="24"/>
      <c r="HSN32" s="24"/>
      <c r="HSO32" s="24"/>
      <c r="HSP32" s="24"/>
      <c r="HSQ32" s="25"/>
      <c r="HSR32" s="15"/>
      <c r="HSS32" s="24"/>
      <c r="HST32" s="24"/>
      <c r="HSU32" s="24"/>
      <c r="HSV32" s="24"/>
      <c r="HSW32" s="24"/>
      <c r="HSX32" s="24"/>
      <c r="HSY32" s="25"/>
      <c r="HSZ32" s="15"/>
      <c r="HTA32" s="24"/>
      <c r="HTB32" s="24"/>
      <c r="HTC32" s="24"/>
      <c r="HTD32" s="24"/>
      <c r="HTE32" s="24"/>
      <c r="HTF32" s="24"/>
      <c r="HTG32" s="25"/>
      <c r="HTH32" s="15"/>
      <c r="HTI32" s="24"/>
      <c r="HTJ32" s="24"/>
      <c r="HTK32" s="24"/>
      <c r="HTL32" s="24"/>
      <c r="HTM32" s="24"/>
      <c r="HTN32" s="24"/>
      <c r="HTO32" s="25"/>
      <c r="HTP32" s="15"/>
      <c r="HTQ32" s="24"/>
      <c r="HTR32" s="24"/>
      <c r="HTS32" s="24"/>
      <c r="HTT32" s="24"/>
      <c r="HTU32" s="24"/>
      <c r="HTV32" s="24"/>
      <c r="HTW32" s="25"/>
      <c r="HTX32" s="15"/>
      <c r="HTY32" s="24"/>
      <c r="HTZ32" s="24"/>
      <c r="HUA32" s="24"/>
      <c r="HUB32" s="24"/>
      <c r="HUC32" s="24"/>
      <c r="HUD32" s="24"/>
      <c r="HUE32" s="25"/>
      <c r="HUF32" s="15"/>
      <c r="HUG32" s="24"/>
      <c r="HUH32" s="24"/>
      <c r="HUI32" s="24"/>
      <c r="HUJ32" s="24"/>
      <c r="HUK32" s="24"/>
      <c r="HUL32" s="24"/>
      <c r="HUM32" s="25"/>
      <c r="HUN32" s="15"/>
      <c r="HUO32" s="24"/>
      <c r="HUP32" s="24"/>
      <c r="HUQ32" s="24"/>
      <c r="HUR32" s="24"/>
      <c r="HUS32" s="24"/>
      <c r="HUT32" s="24"/>
      <c r="HUU32" s="25"/>
      <c r="HUV32" s="15"/>
      <c r="HUW32" s="24"/>
      <c r="HUX32" s="24"/>
      <c r="HUY32" s="24"/>
      <c r="HUZ32" s="24"/>
      <c r="HVA32" s="24"/>
      <c r="HVB32" s="24"/>
      <c r="HVC32" s="25"/>
      <c r="HVD32" s="15"/>
      <c r="HVE32" s="24"/>
      <c r="HVF32" s="24"/>
      <c r="HVG32" s="24"/>
      <c r="HVH32" s="24"/>
      <c r="HVI32" s="24"/>
      <c r="HVJ32" s="24"/>
      <c r="HVK32" s="25"/>
      <c r="HVL32" s="15"/>
      <c r="HVM32" s="24"/>
      <c r="HVN32" s="24"/>
      <c r="HVO32" s="24"/>
      <c r="HVP32" s="24"/>
      <c r="HVQ32" s="24"/>
      <c r="HVR32" s="24"/>
      <c r="HVS32" s="25"/>
      <c r="HVT32" s="15"/>
      <c r="HVU32" s="24"/>
      <c r="HVV32" s="24"/>
      <c r="HVW32" s="24"/>
      <c r="HVX32" s="24"/>
      <c r="HVY32" s="24"/>
      <c r="HVZ32" s="24"/>
      <c r="HWA32" s="25"/>
      <c r="HWB32" s="15"/>
      <c r="HWC32" s="24"/>
      <c r="HWD32" s="24"/>
      <c r="HWE32" s="24"/>
      <c r="HWF32" s="24"/>
      <c r="HWG32" s="24"/>
      <c r="HWH32" s="24"/>
      <c r="HWI32" s="25"/>
      <c r="HWJ32" s="15"/>
      <c r="HWK32" s="24"/>
      <c r="HWL32" s="24"/>
      <c r="HWM32" s="24"/>
      <c r="HWN32" s="24"/>
      <c r="HWO32" s="24"/>
      <c r="HWP32" s="24"/>
      <c r="HWQ32" s="25"/>
      <c r="HWR32" s="15"/>
      <c r="HWS32" s="24"/>
      <c r="HWT32" s="24"/>
      <c r="HWU32" s="24"/>
      <c r="HWV32" s="24"/>
      <c r="HWW32" s="24"/>
      <c r="HWX32" s="24"/>
      <c r="HWY32" s="25"/>
      <c r="HWZ32" s="15"/>
      <c r="HXA32" s="24"/>
      <c r="HXB32" s="24"/>
      <c r="HXC32" s="24"/>
      <c r="HXD32" s="24"/>
      <c r="HXE32" s="24"/>
      <c r="HXF32" s="24"/>
      <c r="HXG32" s="25"/>
      <c r="HXH32" s="15"/>
      <c r="HXI32" s="24"/>
      <c r="HXJ32" s="24"/>
      <c r="HXK32" s="24"/>
      <c r="HXL32" s="24"/>
      <c r="HXM32" s="24"/>
      <c r="HXN32" s="24"/>
      <c r="HXO32" s="25"/>
      <c r="HXP32" s="15"/>
      <c r="HXQ32" s="24"/>
      <c r="HXR32" s="24"/>
      <c r="HXS32" s="24"/>
      <c r="HXT32" s="24"/>
      <c r="HXU32" s="24"/>
      <c r="HXV32" s="24"/>
      <c r="HXW32" s="25"/>
      <c r="HXX32" s="15"/>
      <c r="HXY32" s="24"/>
      <c r="HXZ32" s="24"/>
      <c r="HYA32" s="24"/>
      <c r="HYB32" s="24"/>
      <c r="HYC32" s="24"/>
      <c r="HYD32" s="24"/>
      <c r="HYE32" s="25"/>
      <c r="HYF32" s="15"/>
      <c r="HYG32" s="24"/>
      <c r="HYH32" s="24"/>
      <c r="HYI32" s="24"/>
      <c r="HYJ32" s="24"/>
      <c r="HYK32" s="24"/>
      <c r="HYL32" s="24"/>
      <c r="HYM32" s="25"/>
      <c r="HYN32" s="15"/>
      <c r="HYO32" s="24"/>
      <c r="HYP32" s="24"/>
      <c r="HYQ32" s="24"/>
      <c r="HYR32" s="24"/>
      <c r="HYS32" s="24"/>
      <c r="HYT32" s="24"/>
      <c r="HYU32" s="25"/>
      <c r="HYV32" s="15"/>
      <c r="HYW32" s="24"/>
      <c r="HYX32" s="24"/>
      <c r="HYY32" s="24"/>
      <c r="HYZ32" s="24"/>
      <c r="HZA32" s="24"/>
      <c r="HZB32" s="24"/>
      <c r="HZC32" s="25"/>
      <c r="HZD32" s="15"/>
      <c r="HZE32" s="24"/>
      <c r="HZF32" s="24"/>
      <c r="HZG32" s="24"/>
      <c r="HZH32" s="24"/>
      <c r="HZI32" s="24"/>
      <c r="HZJ32" s="24"/>
      <c r="HZK32" s="25"/>
      <c r="HZL32" s="15"/>
      <c r="HZM32" s="24"/>
      <c r="HZN32" s="24"/>
      <c r="HZO32" s="24"/>
      <c r="HZP32" s="24"/>
      <c r="HZQ32" s="24"/>
      <c r="HZR32" s="24"/>
      <c r="HZS32" s="25"/>
      <c r="HZT32" s="15"/>
      <c r="HZU32" s="24"/>
      <c r="HZV32" s="24"/>
      <c r="HZW32" s="24"/>
      <c r="HZX32" s="24"/>
      <c r="HZY32" s="24"/>
      <c r="HZZ32" s="24"/>
      <c r="IAA32" s="25"/>
      <c r="IAB32" s="15"/>
      <c r="IAC32" s="24"/>
      <c r="IAD32" s="24"/>
      <c r="IAE32" s="24"/>
      <c r="IAF32" s="24"/>
      <c r="IAG32" s="24"/>
      <c r="IAH32" s="24"/>
      <c r="IAI32" s="25"/>
      <c r="IAJ32" s="15"/>
      <c r="IAK32" s="24"/>
      <c r="IAL32" s="24"/>
      <c r="IAM32" s="24"/>
      <c r="IAN32" s="24"/>
      <c r="IAO32" s="24"/>
      <c r="IAP32" s="24"/>
      <c r="IAQ32" s="25"/>
      <c r="IAR32" s="15"/>
      <c r="IAS32" s="24"/>
      <c r="IAT32" s="24"/>
      <c r="IAU32" s="24"/>
      <c r="IAV32" s="24"/>
      <c r="IAW32" s="24"/>
      <c r="IAX32" s="24"/>
      <c r="IAY32" s="25"/>
      <c r="IAZ32" s="15"/>
      <c r="IBA32" s="24"/>
      <c r="IBB32" s="24"/>
      <c r="IBC32" s="24"/>
      <c r="IBD32" s="24"/>
      <c r="IBE32" s="24"/>
      <c r="IBF32" s="24"/>
      <c r="IBG32" s="25"/>
      <c r="IBH32" s="15"/>
      <c r="IBI32" s="24"/>
      <c r="IBJ32" s="24"/>
      <c r="IBK32" s="24"/>
      <c r="IBL32" s="24"/>
      <c r="IBM32" s="24"/>
      <c r="IBN32" s="24"/>
      <c r="IBO32" s="25"/>
      <c r="IBP32" s="15"/>
      <c r="IBQ32" s="24"/>
      <c r="IBR32" s="24"/>
      <c r="IBS32" s="24"/>
      <c r="IBT32" s="24"/>
      <c r="IBU32" s="24"/>
      <c r="IBV32" s="24"/>
      <c r="IBW32" s="25"/>
      <c r="IBX32" s="15"/>
      <c r="IBY32" s="24"/>
      <c r="IBZ32" s="24"/>
      <c r="ICA32" s="24"/>
      <c r="ICB32" s="24"/>
      <c r="ICC32" s="24"/>
      <c r="ICD32" s="24"/>
      <c r="ICE32" s="25"/>
      <c r="ICF32" s="15"/>
      <c r="ICG32" s="24"/>
      <c r="ICH32" s="24"/>
      <c r="ICI32" s="24"/>
      <c r="ICJ32" s="24"/>
      <c r="ICK32" s="24"/>
      <c r="ICL32" s="24"/>
      <c r="ICM32" s="25"/>
      <c r="ICN32" s="15"/>
      <c r="ICO32" s="24"/>
      <c r="ICP32" s="24"/>
      <c r="ICQ32" s="24"/>
      <c r="ICR32" s="24"/>
      <c r="ICS32" s="24"/>
      <c r="ICT32" s="24"/>
      <c r="ICU32" s="25"/>
      <c r="ICV32" s="15"/>
      <c r="ICW32" s="24"/>
      <c r="ICX32" s="24"/>
      <c r="ICY32" s="24"/>
      <c r="ICZ32" s="24"/>
      <c r="IDA32" s="24"/>
      <c r="IDB32" s="24"/>
      <c r="IDC32" s="25"/>
      <c r="IDD32" s="15"/>
      <c r="IDE32" s="24"/>
      <c r="IDF32" s="24"/>
      <c r="IDG32" s="24"/>
      <c r="IDH32" s="24"/>
      <c r="IDI32" s="24"/>
      <c r="IDJ32" s="24"/>
      <c r="IDK32" s="25"/>
      <c r="IDL32" s="15"/>
      <c r="IDM32" s="24"/>
      <c r="IDN32" s="24"/>
      <c r="IDO32" s="24"/>
      <c r="IDP32" s="24"/>
      <c r="IDQ32" s="24"/>
      <c r="IDR32" s="24"/>
      <c r="IDS32" s="25"/>
      <c r="IDT32" s="15"/>
      <c r="IDU32" s="24"/>
      <c r="IDV32" s="24"/>
      <c r="IDW32" s="24"/>
      <c r="IDX32" s="24"/>
      <c r="IDY32" s="24"/>
      <c r="IDZ32" s="24"/>
      <c r="IEA32" s="25"/>
      <c r="IEB32" s="15"/>
      <c r="IEC32" s="24"/>
      <c r="IED32" s="24"/>
      <c r="IEE32" s="24"/>
      <c r="IEF32" s="24"/>
      <c r="IEG32" s="24"/>
      <c r="IEH32" s="24"/>
      <c r="IEI32" s="25"/>
      <c r="IEJ32" s="15"/>
      <c r="IEK32" s="24"/>
      <c r="IEL32" s="24"/>
      <c r="IEM32" s="24"/>
      <c r="IEN32" s="24"/>
      <c r="IEO32" s="24"/>
      <c r="IEP32" s="24"/>
      <c r="IEQ32" s="25"/>
      <c r="IER32" s="15"/>
      <c r="IES32" s="24"/>
      <c r="IET32" s="24"/>
      <c r="IEU32" s="24"/>
      <c r="IEV32" s="24"/>
      <c r="IEW32" s="24"/>
      <c r="IEX32" s="24"/>
      <c r="IEY32" s="25"/>
      <c r="IEZ32" s="15"/>
      <c r="IFA32" s="24"/>
      <c r="IFB32" s="24"/>
      <c r="IFC32" s="24"/>
      <c r="IFD32" s="24"/>
      <c r="IFE32" s="24"/>
      <c r="IFF32" s="24"/>
      <c r="IFG32" s="25"/>
      <c r="IFH32" s="15"/>
      <c r="IFI32" s="24"/>
      <c r="IFJ32" s="24"/>
      <c r="IFK32" s="24"/>
      <c r="IFL32" s="24"/>
      <c r="IFM32" s="24"/>
      <c r="IFN32" s="24"/>
      <c r="IFO32" s="25"/>
      <c r="IFP32" s="15"/>
      <c r="IFQ32" s="24"/>
      <c r="IFR32" s="24"/>
      <c r="IFS32" s="24"/>
      <c r="IFT32" s="24"/>
      <c r="IFU32" s="24"/>
      <c r="IFV32" s="24"/>
      <c r="IFW32" s="25"/>
      <c r="IFX32" s="15"/>
      <c r="IFY32" s="24"/>
      <c r="IFZ32" s="24"/>
      <c r="IGA32" s="24"/>
      <c r="IGB32" s="24"/>
      <c r="IGC32" s="24"/>
      <c r="IGD32" s="24"/>
      <c r="IGE32" s="25"/>
      <c r="IGF32" s="15"/>
      <c r="IGG32" s="24"/>
      <c r="IGH32" s="24"/>
      <c r="IGI32" s="24"/>
      <c r="IGJ32" s="24"/>
      <c r="IGK32" s="24"/>
      <c r="IGL32" s="24"/>
      <c r="IGM32" s="25"/>
      <c r="IGN32" s="15"/>
      <c r="IGO32" s="24"/>
      <c r="IGP32" s="24"/>
      <c r="IGQ32" s="24"/>
      <c r="IGR32" s="24"/>
      <c r="IGS32" s="24"/>
      <c r="IGT32" s="24"/>
      <c r="IGU32" s="25"/>
      <c r="IGV32" s="15"/>
      <c r="IGW32" s="24"/>
      <c r="IGX32" s="24"/>
      <c r="IGY32" s="24"/>
      <c r="IGZ32" s="24"/>
      <c r="IHA32" s="24"/>
      <c r="IHB32" s="24"/>
      <c r="IHC32" s="25"/>
      <c r="IHD32" s="15"/>
      <c r="IHE32" s="24"/>
      <c r="IHF32" s="24"/>
      <c r="IHG32" s="24"/>
      <c r="IHH32" s="24"/>
      <c r="IHI32" s="24"/>
      <c r="IHJ32" s="24"/>
      <c r="IHK32" s="25"/>
      <c r="IHL32" s="15"/>
      <c r="IHM32" s="24"/>
      <c r="IHN32" s="24"/>
      <c r="IHO32" s="24"/>
      <c r="IHP32" s="24"/>
      <c r="IHQ32" s="24"/>
      <c r="IHR32" s="24"/>
      <c r="IHS32" s="25"/>
      <c r="IHT32" s="15"/>
      <c r="IHU32" s="24"/>
      <c r="IHV32" s="24"/>
      <c r="IHW32" s="24"/>
      <c r="IHX32" s="24"/>
      <c r="IHY32" s="24"/>
      <c r="IHZ32" s="24"/>
      <c r="IIA32" s="25"/>
      <c r="IIB32" s="15"/>
      <c r="IIC32" s="24"/>
      <c r="IID32" s="24"/>
      <c r="IIE32" s="24"/>
      <c r="IIF32" s="24"/>
      <c r="IIG32" s="24"/>
      <c r="IIH32" s="24"/>
      <c r="III32" s="25"/>
      <c r="IIJ32" s="15"/>
      <c r="IIK32" s="24"/>
      <c r="IIL32" s="24"/>
      <c r="IIM32" s="24"/>
      <c r="IIN32" s="24"/>
      <c r="IIO32" s="24"/>
      <c r="IIP32" s="24"/>
      <c r="IIQ32" s="25"/>
      <c r="IIR32" s="15"/>
      <c r="IIS32" s="24"/>
      <c r="IIT32" s="24"/>
      <c r="IIU32" s="24"/>
      <c r="IIV32" s="24"/>
      <c r="IIW32" s="24"/>
      <c r="IIX32" s="24"/>
      <c r="IIY32" s="25"/>
      <c r="IIZ32" s="15"/>
      <c r="IJA32" s="24"/>
      <c r="IJB32" s="24"/>
      <c r="IJC32" s="24"/>
      <c r="IJD32" s="24"/>
      <c r="IJE32" s="24"/>
      <c r="IJF32" s="24"/>
      <c r="IJG32" s="25"/>
      <c r="IJH32" s="15"/>
      <c r="IJI32" s="24"/>
      <c r="IJJ32" s="24"/>
      <c r="IJK32" s="24"/>
      <c r="IJL32" s="24"/>
      <c r="IJM32" s="24"/>
      <c r="IJN32" s="24"/>
      <c r="IJO32" s="25"/>
      <c r="IJP32" s="15"/>
      <c r="IJQ32" s="24"/>
      <c r="IJR32" s="24"/>
      <c r="IJS32" s="24"/>
      <c r="IJT32" s="24"/>
      <c r="IJU32" s="24"/>
      <c r="IJV32" s="24"/>
      <c r="IJW32" s="25"/>
      <c r="IJX32" s="15"/>
      <c r="IJY32" s="24"/>
      <c r="IJZ32" s="24"/>
      <c r="IKA32" s="24"/>
      <c r="IKB32" s="24"/>
      <c r="IKC32" s="24"/>
      <c r="IKD32" s="24"/>
      <c r="IKE32" s="25"/>
      <c r="IKF32" s="15"/>
      <c r="IKG32" s="24"/>
      <c r="IKH32" s="24"/>
      <c r="IKI32" s="24"/>
      <c r="IKJ32" s="24"/>
      <c r="IKK32" s="24"/>
      <c r="IKL32" s="24"/>
      <c r="IKM32" s="25"/>
      <c r="IKN32" s="15"/>
      <c r="IKO32" s="24"/>
      <c r="IKP32" s="24"/>
      <c r="IKQ32" s="24"/>
      <c r="IKR32" s="24"/>
      <c r="IKS32" s="24"/>
      <c r="IKT32" s="24"/>
      <c r="IKU32" s="25"/>
      <c r="IKV32" s="15"/>
      <c r="IKW32" s="24"/>
      <c r="IKX32" s="24"/>
      <c r="IKY32" s="24"/>
      <c r="IKZ32" s="24"/>
      <c r="ILA32" s="24"/>
      <c r="ILB32" s="24"/>
      <c r="ILC32" s="25"/>
      <c r="ILD32" s="15"/>
      <c r="ILE32" s="24"/>
      <c r="ILF32" s="24"/>
      <c r="ILG32" s="24"/>
      <c r="ILH32" s="24"/>
      <c r="ILI32" s="24"/>
      <c r="ILJ32" s="24"/>
      <c r="ILK32" s="25"/>
      <c r="ILL32" s="15"/>
      <c r="ILM32" s="24"/>
      <c r="ILN32" s="24"/>
      <c r="ILO32" s="24"/>
      <c r="ILP32" s="24"/>
      <c r="ILQ32" s="24"/>
      <c r="ILR32" s="24"/>
      <c r="ILS32" s="25"/>
      <c r="ILT32" s="15"/>
      <c r="ILU32" s="24"/>
      <c r="ILV32" s="24"/>
      <c r="ILW32" s="24"/>
      <c r="ILX32" s="24"/>
      <c r="ILY32" s="24"/>
      <c r="ILZ32" s="24"/>
      <c r="IMA32" s="25"/>
      <c r="IMB32" s="15"/>
      <c r="IMC32" s="24"/>
      <c r="IMD32" s="24"/>
      <c r="IME32" s="24"/>
      <c r="IMF32" s="24"/>
      <c r="IMG32" s="24"/>
      <c r="IMH32" s="24"/>
      <c r="IMI32" s="25"/>
      <c r="IMJ32" s="15"/>
      <c r="IMK32" s="24"/>
      <c r="IML32" s="24"/>
      <c r="IMM32" s="24"/>
      <c r="IMN32" s="24"/>
      <c r="IMO32" s="24"/>
      <c r="IMP32" s="24"/>
      <c r="IMQ32" s="25"/>
      <c r="IMR32" s="15"/>
      <c r="IMS32" s="24"/>
      <c r="IMT32" s="24"/>
      <c r="IMU32" s="24"/>
      <c r="IMV32" s="24"/>
      <c r="IMW32" s="24"/>
      <c r="IMX32" s="24"/>
      <c r="IMY32" s="25"/>
      <c r="IMZ32" s="15"/>
      <c r="INA32" s="24"/>
      <c r="INB32" s="24"/>
      <c r="INC32" s="24"/>
      <c r="IND32" s="24"/>
      <c r="INE32" s="24"/>
      <c r="INF32" s="24"/>
      <c r="ING32" s="25"/>
      <c r="INH32" s="15"/>
      <c r="INI32" s="24"/>
      <c r="INJ32" s="24"/>
      <c r="INK32" s="24"/>
      <c r="INL32" s="24"/>
      <c r="INM32" s="24"/>
      <c r="INN32" s="24"/>
      <c r="INO32" s="25"/>
      <c r="INP32" s="15"/>
      <c r="INQ32" s="24"/>
      <c r="INR32" s="24"/>
      <c r="INS32" s="24"/>
      <c r="INT32" s="24"/>
      <c r="INU32" s="24"/>
      <c r="INV32" s="24"/>
      <c r="INW32" s="25"/>
      <c r="INX32" s="15"/>
      <c r="INY32" s="24"/>
      <c r="INZ32" s="24"/>
      <c r="IOA32" s="24"/>
      <c r="IOB32" s="24"/>
      <c r="IOC32" s="24"/>
      <c r="IOD32" s="24"/>
      <c r="IOE32" s="25"/>
      <c r="IOF32" s="15"/>
      <c r="IOG32" s="24"/>
      <c r="IOH32" s="24"/>
      <c r="IOI32" s="24"/>
      <c r="IOJ32" s="24"/>
      <c r="IOK32" s="24"/>
      <c r="IOL32" s="24"/>
      <c r="IOM32" s="25"/>
      <c r="ION32" s="15"/>
      <c r="IOO32" s="24"/>
      <c r="IOP32" s="24"/>
      <c r="IOQ32" s="24"/>
      <c r="IOR32" s="24"/>
      <c r="IOS32" s="24"/>
      <c r="IOT32" s="24"/>
      <c r="IOU32" s="25"/>
      <c r="IOV32" s="15"/>
      <c r="IOW32" s="24"/>
      <c r="IOX32" s="24"/>
      <c r="IOY32" s="24"/>
      <c r="IOZ32" s="24"/>
      <c r="IPA32" s="24"/>
      <c r="IPB32" s="24"/>
      <c r="IPC32" s="25"/>
      <c r="IPD32" s="15"/>
      <c r="IPE32" s="24"/>
      <c r="IPF32" s="24"/>
      <c r="IPG32" s="24"/>
      <c r="IPH32" s="24"/>
      <c r="IPI32" s="24"/>
      <c r="IPJ32" s="24"/>
      <c r="IPK32" s="25"/>
      <c r="IPL32" s="15"/>
      <c r="IPM32" s="24"/>
      <c r="IPN32" s="24"/>
      <c r="IPO32" s="24"/>
      <c r="IPP32" s="24"/>
      <c r="IPQ32" s="24"/>
      <c r="IPR32" s="24"/>
      <c r="IPS32" s="25"/>
      <c r="IPT32" s="15"/>
      <c r="IPU32" s="24"/>
      <c r="IPV32" s="24"/>
      <c r="IPW32" s="24"/>
      <c r="IPX32" s="24"/>
      <c r="IPY32" s="24"/>
      <c r="IPZ32" s="24"/>
      <c r="IQA32" s="25"/>
      <c r="IQB32" s="15"/>
      <c r="IQC32" s="24"/>
      <c r="IQD32" s="24"/>
      <c r="IQE32" s="24"/>
      <c r="IQF32" s="24"/>
      <c r="IQG32" s="24"/>
      <c r="IQH32" s="24"/>
      <c r="IQI32" s="25"/>
      <c r="IQJ32" s="15"/>
      <c r="IQK32" s="24"/>
      <c r="IQL32" s="24"/>
      <c r="IQM32" s="24"/>
      <c r="IQN32" s="24"/>
      <c r="IQO32" s="24"/>
      <c r="IQP32" s="24"/>
      <c r="IQQ32" s="25"/>
      <c r="IQR32" s="15"/>
      <c r="IQS32" s="24"/>
      <c r="IQT32" s="24"/>
      <c r="IQU32" s="24"/>
      <c r="IQV32" s="24"/>
      <c r="IQW32" s="24"/>
      <c r="IQX32" s="24"/>
      <c r="IQY32" s="25"/>
      <c r="IQZ32" s="15"/>
      <c r="IRA32" s="24"/>
      <c r="IRB32" s="24"/>
      <c r="IRC32" s="24"/>
      <c r="IRD32" s="24"/>
      <c r="IRE32" s="24"/>
      <c r="IRF32" s="24"/>
      <c r="IRG32" s="25"/>
      <c r="IRH32" s="15"/>
      <c r="IRI32" s="24"/>
      <c r="IRJ32" s="24"/>
      <c r="IRK32" s="24"/>
      <c r="IRL32" s="24"/>
      <c r="IRM32" s="24"/>
      <c r="IRN32" s="24"/>
      <c r="IRO32" s="25"/>
      <c r="IRP32" s="15"/>
      <c r="IRQ32" s="24"/>
      <c r="IRR32" s="24"/>
      <c r="IRS32" s="24"/>
      <c r="IRT32" s="24"/>
      <c r="IRU32" s="24"/>
      <c r="IRV32" s="24"/>
      <c r="IRW32" s="25"/>
      <c r="IRX32" s="15"/>
      <c r="IRY32" s="24"/>
      <c r="IRZ32" s="24"/>
      <c r="ISA32" s="24"/>
      <c r="ISB32" s="24"/>
      <c r="ISC32" s="24"/>
      <c r="ISD32" s="24"/>
      <c r="ISE32" s="25"/>
      <c r="ISF32" s="15"/>
      <c r="ISG32" s="24"/>
      <c r="ISH32" s="24"/>
      <c r="ISI32" s="24"/>
      <c r="ISJ32" s="24"/>
      <c r="ISK32" s="24"/>
      <c r="ISL32" s="24"/>
      <c r="ISM32" s="25"/>
      <c r="ISN32" s="15"/>
      <c r="ISO32" s="24"/>
      <c r="ISP32" s="24"/>
      <c r="ISQ32" s="24"/>
      <c r="ISR32" s="24"/>
      <c r="ISS32" s="24"/>
      <c r="IST32" s="24"/>
      <c r="ISU32" s="25"/>
      <c r="ISV32" s="15"/>
      <c r="ISW32" s="24"/>
      <c r="ISX32" s="24"/>
      <c r="ISY32" s="24"/>
      <c r="ISZ32" s="24"/>
      <c r="ITA32" s="24"/>
      <c r="ITB32" s="24"/>
      <c r="ITC32" s="25"/>
      <c r="ITD32" s="15"/>
      <c r="ITE32" s="24"/>
      <c r="ITF32" s="24"/>
      <c r="ITG32" s="24"/>
      <c r="ITH32" s="24"/>
      <c r="ITI32" s="24"/>
      <c r="ITJ32" s="24"/>
      <c r="ITK32" s="25"/>
      <c r="ITL32" s="15"/>
      <c r="ITM32" s="24"/>
      <c r="ITN32" s="24"/>
      <c r="ITO32" s="24"/>
      <c r="ITP32" s="24"/>
      <c r="ITQ32" s="24"/>
      <c r="ITR32" s="24"/>
      <c r="ITS32" s="25"/>
      <c r="ITT32" s="15"/>
      <c r="ITU32" s="24"/>
      <c r="ITV32" s="24"/>
      <c r="ITW32" s="24"/>
      <c r="ITX32" s="24"/>
      <c r="ITY32" s="24"/>
      <c r="ITZ32" s="24"/>
      <c r="IUA32" s="25"/>
      <c r="IUB32" s="15"/>
      <c r="IUC32" s="24"/>
      <c r="IUD32" s="24"/>
      <c r="IUE32" s="24"/>
      <c r="IUF32" s="24"/>
      <c r="IUG32" s="24"/>
      <c r="IUH32" s="24"/>
      <c r="IUI32" s="25"/>
      <c r="IUJ32" s="15"/>
      <c r="IUK32" s="24"/>
      <c r="IUL32" s="24"/>
      <c r="IUM32" s="24"/>
      <c r="IUN32" s="24"/>
      <c r="IUO32" s="24"/>
      <c r="IUP32" s="24"/>
      <c r="IUQ32" s="25"/>
      <c r="IUR32" s="15"/>
      <c r="IUS32" s="24"/>
      <c r="IUT32" s="24"/>
      <c r="IUU32" s="24"/>
      <c r="IUV32" s="24"/>
      <c r="IUW32" s="24"/>
      <c r="IUX32" s="24"/>
      <c r="IUY32" s="25"/>
      <c r="IUZ32" s="15"/>
      <c r="IVA32" s="24"/>
      <c r="IVB32" s="24"/>
      <c r="IVC32" s="24"/>
      <c r="IVD32" s="24"/>
      <c r="IVE32" s="24"/>
      <c r="IVF32" s="24"/>
      <c r="IVG32" s="25"/>
      <c r="IVH32" s="15"/>
      <c r="IVI32" s="24"/>
      <c r="IVJ32" s="24"/>
      <c r="IVK32" s="24"/>
      <c r="IVL32" s="24"/>
      <c r="IVM32" s="24"/>
      <c r="IVN32" s="24"/>
      <c r="IVO32" s="25"/>
      <c r="IVP32" s="15"/>
      <c r="IVQ32" s="24"/>
      <c r="IVR32" s="24"/>
      <c r="IVS32" s="24"/>
      <c r="IVT32" s="24"/>
      <c r="IVU32" s="24"/>
      <c r="IVV32" s="24"/>
      <c r="IVW32" s="25"/>
      <c r="IVX32" s="15"/>
      <c r="IVY32" s="24"/>
      <c r="IVZ32" s="24"/>
      <c r="IWA32" s="24"/>
      <c r="IWB32" s="24"/>
      <c r="IWC32" s="24"/>
      <c r="IWD32" s="24"/>
      <c r="IWE32" s="25"/>
      <c r="IWF32" s="15"/>
      <c r="IWG32" s="24"/>
      <c r="IWH32" s="24"/>
      <c r="IWI32" s="24"/>
      <c r="IWJ32" s="24"/>
      <c r="IWK32" s="24"/>
      <c r="IWL32" s="24"/>
      <c r="IWM32" s="25"/>
      <c r="IWN32" s="15"/>
      <c r="IWO32" s="24"/>
      <c r="IWP32" s="24"/>
      <c r="IWQ32" s="24"/>
      <c r="IWR32" s="24"/>
      <c r="IWS32" s="24"/>
      <c r="IWT32" s="24"/>
      <c r="IWU32" s="25"/>
      <c r="IWV32" s="15"/>
      <c r="IWW32" s="24"/>
      <c r="IWX32" s="24"/>
      <c r="IWY32" s="24"/>
      <c r="IWZ32" s="24"/>
      <c r="IXA32" s="24"/>
      <c r="IXB32" s="24"/>
      <c r="IXC32" s="25"/>
      <c r="IXD32" s="15"/>
      <c r="IXE32" s="24"/>
      <c r="IXF32" s="24"/>
      <c r="IXG32" s="24"/>
      <c r="IXH32" s="24"/>
      <c r="IXI32" s="24"/>
      <c r="IXJ32" s="24"/>
      <c r="IXK32" s="25"/>
      <c r="IXL32" s="15"/>
      <c r="IXM32" s="24"/>
      <c r="IXN32" s="24"/>
      <c r="IXO32" s="24"/>
      <c r="IXP32" s="24"/>
      <c r="IXQ32" s="24"/>
      <c r="IXR32" s="24"/>
      <c r="IXS32" s="25"/>
      <c r="IXT32" s="15"/>
      <c r="IXU32" s="24"/>
      <c r="IXV32" s="24"/>
      <c r="IXW32" s="24"/>
      <c r="IXX32" s="24"/>
      <c r="IXY32" s="24"/>
      <c r="IXZ32" s="24"/>
      <c r="IYA32" s="25"/>
      <c r="IYB32" s="15"/>
      <c r="IYC32" s="24"/>
      <c r="IYD32" s="24"/>
      <c r="IYE32" s="24"/>
      <c r="IYF32" s="24"/>
      <c r="IYG32" s="24"/>
      <c r="IYH32" s="24"/>
      <c r="IYI32" s="25"/>
      <c r="IYJ32" s="15"/>
      <c r="IYK32" s="24"/>
      <c r="IYL32" s="24"/>
      <c r="IYM32" s="24"/>
      <c r="IYN32" s="24"/>
      <c r="IYO32" s="24"/>
      <c r="IYP32" s="24"/>
      <c r="IYQ32" s="25"/>
      <c r="IYR32" s="15"/>
      <c r="IYS32" s="24"/>
      <c r="IYT32" s="24"/>
      <c r="IYU32" s="24"/>
      <c r="IYV32" s="24"/>
      <c r="IYW32" s="24"/>
      <c r="IYX32" s="24"/>
      <c r="IYY32" s="25"/>
      <c r="IYZ32" s="15"/>
      <c r="IZA32" s="24"/>
      <c r="IZB32" s="24"/>
      <c r="IZC32" s="24"/>
      <c r="IZD32" s="24"/>
      <c r="IZE32" s="24"/>
      <c r="IZF32" s="24"/>
      <c r="IZG32" s="25"/>
      <c r="IZH32" s="15"/>
      <c r="IZI32" s="24"/>
      <c r="IZJ32" s="24"/>
      <c r="IZK32" s="24"/>
      <c r="IZL32" s="24"/>
      <c r="IZM32" s="24"/>
      <c r="IZN32" s="24"/>
      <c r="IZO32" s="25"/>
      <c r="IZP32" s="15"/>
      <c r="IZQ32" s="24"/>
      <c r="IZR32" s="24"/>
      <c r="IZS32" s="24"/>
      <c r="IZT32" s="24"/>
      <c r="IZU32" s="24"/>
      <c r="IZV32" s="24"/>
      <c r="IZW32" s="25"/>
      <c r="IZX32" s="15"/>
      <c r="IZY32" s="24"/>
      <c r="IZZ32" s="24"/>
      <c r="JAA32" s="24"/>
      <c r="JAB32" s="24"/>
      <c r="JAC32" s="24"/>
      <c r="JAD32" s="24"/>
      <c r="JAE32" s="25"/>
      <c r="JAF32" s="15"/>
      <c r="JAG32" s="24"/>
      <c r="JAH32" s="24"/>
      <c r="JAI32" s="24"/>
      <c r="JAJ32" s="24"/>
      <c r="JAK32" s="24"/>
      <c r="JAL32" s="24"/>
      <c r="JAM32" s="25"/>
      <c r="JAN32" s="15"/>
      <c r="JAO32" s="24"/>
      <c r="JAP32" s="24"/>
      <c r="JAQ32" s="24"/>
      <c r="JAR32" s="24"/>
      <c r="JAS32" s="24"/>
      <c r="JAT32" s="24"/>
      <c r="JAU32" s="25"/>
      <c r="JAV32" s="15"/>
      <c r="JAW32" s="24"/>
      <c r="JAX32" s="24"/>
      <c r="JAY32" s="24"/>
      <c r="JAZ32" s="24"/>
      <c r="JBA32" s="24"/>
      <c r="JBB32" s="24"/>
      <c r="JBC32" s="25"/>
      <c r="JBD32" s="15"/>
      <c r="JBE32" s="24"/>
      <c r="JBF32" s="24"/>
      <c r="JBG32" s="24"/>
      <c r="JBH32" s="24"/>
      <c r="JBI32" s="24"/>
      <c r="JBJ32" s="24"/>
      <c r="JBK32" s="25"/>
      <c r="JBL32" s="15"/>
      <c r="JBM32" s="24"/>
      <c r="JBN32" s="24"/>
      <c r="JBO32" s="24"/>
      <c r="JBP32" s="24"/>
      <c r="JBQ32" s="24"/>
      <c r="JBR32" s="24"/>
      <c r="JBS32" s="25"/>
      <c r="JBT32" s="15"/>
      <c r="JBU32" s="24"/>
      <c r="JBV32" s="24"/>
      <c r="JBW32" s="24"/>
      <c r="JBX32" s="24"/>
      <c r="JBY32" s="24"/>
      <c r="JBZ32" s="24"/>
      <c r="JCA32" s="25"/>
      <c r="JCB32" s="15"/>
      <c r="JCC32" s="24"/>
      <c r="JCD32" s="24"/>
      <c r="JCE32" s="24"/>
      <c r="JCF32" s="24"/>
      <c r="JCG32" s="24"/>
      <c r="JCH32" s="24"/>
      <c r="JCI32" s="25"/>
      <c r="JCJ32" s="15"/>
      <c r="JCK32" s="24"/>
      <c r="JCL32" s="24"/>
      <c r="JCM32" s="24"/>
      <c r="JCN32" s="24"/>
      <c r="JCO32" s="24"/>
      <c r="JCP32" s="24"/>
      <c r="JCQ32" s="25"/>
      <c r="JCR32" s="15"/>
      <c r="JCS32" s="24"/>
      <c r="JCT32" s="24"/>
      <c r="JCU32" s="24"/>
      <c r="JCV32" s="24"/>
      <c r="JCW32" s="24"/>
      <c r="JCX32" s="24"/>
      <c r="JCY32" s="25"/>
      <c r="JCZ32" s="15"/>
      <c r="JDA32" s="24"/>
      <c r="JDB32" s="24"/>
      <c r="JDC32" s="24"/>
      <c r="JDD32" s="24"/>
      <c r="JDE32" s="24"/>
      <c r="JDF32" s="24"/>
      <c r="JDG32" s="25"/>
      <c r="JDH32" s="15"/>
      <c r="JDI32" s="24"/>
      <c r="JDJ32" s="24"/>
      <c r="JDK32" s="24"/>
      <c r="JDL32" s="24"/>
      <c r="JDM32" s="24"/>
      <c r="JDN32" s="24"/>
      <c r="JDO32" s="25"/>
      <c r="JDP32" s="15"/>
      <c r="JDQ32" s="24"/>
      <c r="JDR32" s="24"/>
      <c r="JDS32" s="24"/>
      <c r="JDT32" s="24"/>
      <c r="JDU32" s="24"/>
      <c r="JDV32" s="24"/>
      <c r="JDW32" s="25"/>
      <c r="JDX32" s="15"/>
      <c r="JDY32" s="24"/>
      <c r="JDZ32" s="24"/>
      <c r="JEA32" s="24"/>
      <c r="JEB32" s="24"/>
      <c r="JEC32" s="24"/>
      <c r="JED32" s="24"/>
      <c r="JEE32" s="25"/>
      <c r="JEF32" s="15"/>
      <c r="JEG32" s="24"/>
      <c r="JEH32" s="24"/>
      <c r="JEI32" s="24"/>
      <c r="JEJ32" s="24"/>
      <c r="JEK32" s="24"/>
      <c r="JEL32" s="24"/>
      <c r="JEM32" s="25"/>
      <c r="JEN32" s="15"/>
      <c r="JEO32" s="24"/>
      <c r="JEP32" s="24"/>
      <c r="JEQ32" s="24"/>
      <c r="JER32" s="24"/>
      <c r="JES32" s="24"/>
      <c r="JET32" s="24"/>
      <c r="JEU32" s="25"/>
      <c r="JEV32" s="15"/>
      <c r="JEW32" s="24"/>
      <c r="JEX32" s="24"/>
      <c r="JEY32" s="24"/>
      <c r="JEZ32" s="24"/>
      <c r="JFA32" s="24"/>
      <c r="JFB32" s="24"/>
      <c r="JFC32" s="25"/>
      <c r="JFD32" s="15"/>
      <c r="JFE32" s="24"/>
      <c r="JFF32" s="24"/>
      <c r="JFG32" s="24"/>
      <c r="JFH32" s="24"/>
      <c r="JFI32" s="24"/>
      <c r="JFJ32" s="24"/>
      <c r="JFK32" s="25"/>
      <c r="JFL32" s="15"/>
      <c r="JFM32" s="24"/>
      <c r="JFN32" s="24"/>
      <c r="JFO32" s="24"/>
      <c r="JFP32" s="24"/>
      <c r="JFQ32" s="24"/>
      <c r="JFR32" s="24"/>
      <c r="JFS32" s="25"/>
      <c r="JFT32" s="15"/>
      <c r="JFU32" s="24"/>
      <c r="JFV32" s="24"/>
      <c r="JFW32" s="24"/>
      <c r="JFX32" s="24"/>
      <c r="JFY32" s="24"/>
      <c r="JFZ32" s="24"/>
      <c r="JGA32" s="25"/>
      <c r="JGB32" s="15"/>
      <c r="JGC32" s="24"/>
      <c r="JGD32" s="24"/>
      <c r="JGE32" s="24"/>
      <c r="JGF32" s="24"/>
      <c r="JGG32" s="24"/>
      <c r="JGH32" s="24"/>
      <c r="JGI32" s="25"/>
      <c r="JGJ32" s="15"/>
      <c r="JGK32" s="24"/>
      <c r="JGL32" s="24"/>
      <c r="JGM32" s="24"/>
      <c r="JGN32" s="24"/>
      <c r="JGO32" s="24"/>
      <c r="JGP32" s="24"/>
      <c r="JGQ32" s="25"/>
      <c r="JGR32" s="15"/>
      <c r="JGS32" s="24"/>
      <c r="JGT32" s="24"/>
      <c r="JGU32" s="24"/>
      <c r="JGV32" s="24"/>
      <c r="JGW32" s="24"/>
      <c r="JGX32" s="24"/>
      <c r="JGY32" s="25"/>
      <c r="JGZ32" s="15"/>
      <c r="JHA32" s="24"/>
      <c r="JHB32" s="24"/>
      <c r="JHC32" s="24"/>
      <c r="JHD32" s="24"/>
      <c r="JHE32" s="24"/>
      <c r="JHF32" s="24"/>
      <c r="JHG32" s="25"/>
      <c r="JHH32" s="15"/>
      <c r="JHI32" s="24"/>
      <c r="JHJ32" s="24"/>
      <c r="JHK32" s="24"/>
      <c r="JHL32" s="24"/>
      <c r="JHM32" s="24"/>
      <c r="JHN32" s="24"/>
      <c r="JHO32" s="25"/>
      <c r="JHP32" s="15"/>
      <c r="JHQ32" s="24"/>
      <c r="JHR32" s="24"/>
      <c r="JHS32" s="24"/>
      <c r="JHT32" s="24"/>
      <c r="JHU32" s="24"/>
      <c r="JHV32" s="24"/>
      <c r="JHW32" s="25"/>
      <c r="JHX32" s="15"/>
      <c r="JHY32" s="24"/>
      <c r="JHZ32" s="24"/>
      <c r="JIA32" s="24"/>
      <c r="JIB32" s="24"/>
      <c r="JIC32" s="24"/>
      <c r="JID32" s="24"/>
      <c r="JIE32" s="25"/>
      <c r="JIF32" s="15"/>
      <c r="JIG32" s="24"/>
      <c r="JIH32" s="24"/>
      <c r="JII32" s="24"/>
      <c r="JIJ32" s="24"/>
      <c r="JIK32" s="24"/>
      <c r="JIL32" s="24"/>
      <c r="JIM32" s="25"/>
      <c r="JIN32" s="15"/>
      <c r="JIO32" s="24"/>
      <c r="JIP32" s="24"/>
      <c r="JIQ32" s="24"/>
      <c r="JIR32" s="24"/>
      <c r="JIS32" s="24"/>
      <c r="JIT32" s="24"/>
      <c r="JIU32" s="25"/>
      <c r="JIV32" s="15"/>
      <c r="JIW32" s="24"/>
      <c r="JIX32" s="24"/>
      <c r="JIY32" s="24"/>
      <c r="JIZ32" s="24"/>
      <c r="JJA32" s="24"/>
      <c r="JJB32" s="24"/>
      <c r="JJC32" s="25"/>
      <c r="JJD32" s="15"/>
      <c r="JJE32" s="24"/>
      <c r="JJF32" s="24"/>
      <c r="JJG32" s="24"/>
      <c r="JJH32" s="24"/>
      <c r="JJI32" s="24"/>
      <c r="JJJ32" s="24"/>
      <c r="JJK32" s="25"/>
      <c r="JJL32" s="15"/>
      <c r="JJM32" s="24"/>
      <c r="JJN32" s="24"/>
      <c r="JJO32" s="24"/>
      <c r="JJP32" s="24"/>
      <c r="JJQ32" s="24"/>
      <c r="JJR32" s="24"/>
      <c r="JJS32" s="25"/>
      <c r="JJT32" s="15"/>
      <c r="JJU32" s="24"/>
      <c r="JJV32" s="24"/>
      <c r="JJW32" s="24"/>
      <c r="JJX32" s="24"/>
      <c r="JJY32" s="24"/>
      <c r="JJZ32" s="24"/>
      <c r="JKA32" s="25"/>
      <c r="JKB32" s="15"/>
      <c r="JKC32" s="24"/>
      <c r="JKD32" s="24"/>
      <c r="JKE32" s="24"/>
      <c r="JKF32" s="24"/>
      <c r="JKG32" s="24"/>
      <c r="JKH32" s="24"/>
      <c r="JKI32" s="25"/>
      <c r="JKJ32" s="15"/>
      <c r="JKK32" s="24"/>
      <c r="JKL32" s="24"/>
      <c r="JKM32" s="24"/>
      <c r="JKN32" s="24"/>
      <c r="JKO32" s="24"/>
      <c r="JKP32" s="24"/>
      <c r="JKQ32" s="25"/>
      <c r="JKR32" s="15"/>
      <c r="JKS32" s="24"/>
      <c r="JKT32" s="24"/>
      <c r="JKU32" s="24"/>
      <c r="JKV32" s="24"/>
      <c r="JKW32" s="24"/>
      <c r="JKX32" s="24"/>
      <c r="JKY32" s="25"/>
      <c r="JKZ32" s="15"/>
      <c r="JLA32" s="24"/>
      <c r="JLB32" s="24"/>
      <c r="JLC32" s="24"/>
      <c r="JLD32" s="24"/>
      <c r="JLE32" s="24"/>
      <c r="JLF32" s="24"/>
      <c r="JLG32" s="25"/>
      <c r="JLH32" s="15"/>
      <c r="JLI32" s="24"/>
      <c r="JLJ32" s="24"/>
      <c r="JLK32" s="24"/>
      <c r="JLL32" s="24"/>
      <c r="JLM32" s="24"/>
      <c r="JLN32" s="24"/>
      <c r="JLO32" s="25"/>
      <c r="JLP32" s="15"/>
      <c r="JLQ32" s="24"/>
      <c r="JLR32" s="24"/>
      <c r="JLS32" s="24"/>
      <c r="JLT32" s="24"/>
      <c r="JLU32" s="24"/>
      <c r="JLV32" s="24"/>
      <c r="JLW32" s="25"/>
      <c r="JLX32" s="15"/>
      <c r="JLY32" s="24"/>
      <c r="JLZ32" s="24"/>
      <c r="JMA32" s="24"/>
      <c r="JMB32" s="24"/>
      <c r="JMC32" s="24"/>
      <c r="JMD32" s="24"/>
      <c r="JME32" s="25"/>
      <c r="JMF32" s="15"/>
      <c r="JMG32" s="24"/>
      <c r="JMH32" s="24"/>
      <c r="JMI32" s="24"/>
      <c r="JMJ32" s="24"/>
      <c r="JMK32" s="24"/>
      <c r="JML32" s="24"/>
      <c r="JMM32" s="25"/>
      <c r="JMN32" s="15"/>
      <c r="JMO32" s="24"/>
      <c r="JMP32" s="24"/>
      <c r="JMQ32" s="24"/>
      <c r="JMR32" s="24"/>
      <c r="JMS32" s="24"/>
      <c r="JMT32" s="24"/>
      <c r="JMU32" s="25"/>
      <c r="JMV32" s="15"/>
      <c r="JMW32" s="24"/>
      <c r="JMX32" s="24"/>
      <c r="JMY32" s="24"/>
      <c r="JMZ32" s="24"/>
      <c r="JNA32" s="24"/>
      <c r="JNB32" s="24"/>
      <c r="JNC32" s="25"/>
      <c r="JND32" s="15"/>
      <c r="JNE32" s="24"/>
      <c r="JNF32" s="24"/>
      <c r="JNG32" s="24"/>
      <c r="JNH32" s="24"/>
      <c r="JNI32" s="24"/>
      <c r="JNJ32" s="24"/>
      <c r="JNK32" s="25"/>
      <c r="JNL32" s="15"/>
      <c r="JNM32" s="24"/>
      <c r="JNN32" s="24"/>
      <c r="JNO32" s="24"/>
      <c r="JNP32" s="24"/>
      <c r="JNQ32" s="24"/>
      <c r="JNR32" s="24"/>
      <c r="JNS32" s="25"/>
      <c r="JNT32" s="15"/>
      <c r="JNU32" s="24"/>
      <c r="JNV32" s="24"/>
      <c r="JNW32" s="24"/>
      <c r="JNX32" s="24"/>
      <c r="JNY32" s="24"/>
      <c r="JNZ32" s="24"/>
      <c r="JOA32" s="25"/>
      <c r="JOB32" s="15"/>
      <c r="JOC32" s="24"/>
      <c r="JOD32" s="24"/>
      <c r="JOE32" s="24"/>
      <c r="JOF32" s="24"/>
      <c r="JOG32" s="24"/>
      <c r="JOH32" s="24"/>
      <c r="JOI32" s="25"/>
      <c r="JOJ32" s="15"/>
      <c r="JOK32" s="24"/>
      <c r="JOL32" s="24"/>
      <c r="JOM32" s="24"/>
      <c r="JON32" s="24"/>
      <c r="JOO32" s="24"/>
      <c r="JOP32" s="24"/>
      <c r="JOQ32" s="25"/>
      <c r="JOR32" s="15"/>
      <c r="JOS32" s="24"/>
      <c r="JOT32" s="24"/>
      <c r="JOU32" s="24"/>
      <c r="JOV32" s="24"/>
      <c r="JOW32" s="24"/>
      <c r="JOX32" s="24"/>
      <c r="JOY32" s="25"/>
      <c r="JOZ32" s="15"/>
      <c r="JPA32" s="24"/>
      <c r="JPB32" s="24"/>
      <c r="JPC32" s="24"/>
      <c r="JPD32" s="24"/>
      <c r="JPE32" s="24"/>
      <c r="JPF32" s="24"/>
      <c r="JPG32" s="25"/>
      <c r="JPH32" s="15"/>
      <c r="JPI32" s="24"/>
      <c r="JPJ32" s="24"/>
      <c r="JPK32" s="24"/>
      <c r="JPL32" s="24"/>
      <c r="JPM32" s="24"/>
      <c r="JPN32" s="24"/>
      <c r="JPO32" s="25"/>
      <c r="JPP32" s="15"/>
      <c r="JPQ32" s="24"/>
      <c r="JPR32" s="24"/>
      <c r="JPS32" s="24"/>
      <c r="JPT32" s="24"/>
      <c r="JPU32" s="24"/>
      <c r="JPV32" s="24"/>
      <c r="JPW32" s="25"/>
      <c r="JPX32" s="15"/>
      <c r="JPY32" s="24"/>
      <c r="JPZ32" s="24"/>
      <c r="JQA32" s="24"/>
      <c r="JQB32" s="24"/>
      <c r="JQC32" s="24"/>
      <c r="JQD32" s="24"/>
      <c r="JQE32" s="25"/>
      <c r="JQF32" s="15"/>
      <c r="JQG32" s="24"/>
      <c r="JQH32" s="24"/>
      <c r="JQI32" s="24"/>
      <c r="JQJ32" s="24"/>
      <c r="JQK32" s="24"/>
      <c r="JQL32" s="24"/>
      <c r="JQM32" s="25"/>
      <c r="JQN32" s="15"/>
      <c r="JQO32" s="24"/>
      <c r="JQP32" s="24"/>
      <c r="JQQ32" s="24"/>
      <c r="JQR32" s="24"/>
      <c r="JQS32" s="24"/>
      <c r="JQT32" s="24"/>
      <c r="JQU32" s="25"/>
      <c r="JQV32" s="15"/>
      <c r="JQW32" s="24"/>
      <c r="JQX32" s="24"/>
      <c r="JQY32" s="24"/>
      <c r="JQZ32" s="24"/>
      <c r="JRA32" s="24"/>
      <c r="JRB32" s="24"/>
      <c r="JRC32" s="25"/>
      <c r="JRD32" s="15"/>
      <c r="JRE32" s="24"/>
      <c r="JRF32" s="24"/>
      <c r="JRG32" s="24"/>
      <c r="JRH32" s="24"/>
      <c r="JRI32" s="24"/>
      <c r="JRJ32" s="24"/>
      <c r="JRK32" s="25"/>
      <c r="JRL32" s="15"/>
      <c r="JRM32" s="24"/>
      <c r="JRN32" s="24"/>
      <c r="JRO32" s="24"/>
      <c r="JRP32" s="24"/>
      <c r="JRQ32" s="24"/>
      <c r="JRR32" s="24"/>
      <c r="JRS32" s="25"/>
      <c r="JRT32" s="15"/>
      <c r="JRU32" s="24"/>
      <c r="JRV32" s="24"/>
      <c r="JRW32" s="24"/>
      <c r="JRX32" s="24"/>
      <c r="JRY32" s="24"/>
      <c r="JRZ32" s="24"/>
      <c r="JSA32" s="25"/>
      <c r="JSB32" s="15"/>
      <c r="JSC32" s="24"/>
      <c r="JSD32" s="24"/>
      <c r="JSE32" s="24"/>
      <c r="JSF32" s="24"/>
      <c r="JSG32" s="24"/>
      <c r="JSH32" s="24"/>
      <c r="JSI32" s="25"/>
      <c r="JSJ32" s="15"/>
      <c r="JSK32" s="24"/>
      <c r="JSL32" s="24"/>
      <c r="JSM32" s="24"/>
      <c r="JSN32" s="24"/>
      <c r="JSO32" s="24"/>
      <c r="JSP32" s="24"/>
      <c r="JSQ32" s="25"/>
      <c r="JSR32" s="15"/>
      <c r="JSS32" s="24"/>
      <c r="JST32" s="24"/>
      <c r="JSU32" s="24"/>
      <c r="JSV32" s="24"/>
      <c r="JSW32" s="24"/>
      <c r="JSX32" s="24"/>
      <c r="JSY32" s="25"/>
      <c r="JSZ32" s="15"/>
      <c r="JTA32" s="24"/>
      <c r="JTB32" s="24"/>
      <c r="JTC32" s="24"/>
      <c r="JTD32" s="24"/>
      <c r="JTE32" s="24"/>
      <c r="JTF32" s="24"/>
      <c r="JTG32" s="25"/>
      <c r="JTH32" s="15"/>
      <c r="JTI32" s="24"/>
      <c r="JTJ32" s="24"/>
      <c r="JTK32" s="24"/>
      <c r="JTL32" s="24"/>
      <c r="JTM32" s="24"/>
      <c r="JTN32" s="24"/>
      <c r="JTO32" s="25"/>
      <c r="JTP32" s="15"/>
      <c r="JTQ32" s="24"/>
      <c r="JTR32" s="24"/>
      <c r="JTS32" s="24"/>
      <c r="JTT32" s="24"/>
      <c r="JTU32" s="24"/>
      <c r="JTV32" s="24"/>
      <c r="JTW32" s="25"/>
      <c r="JTX32" s="15"/>
      <c r="JTY32" s="24"/>
      <c r="JTZ32" s="24"/>
      <c r="JUA32" s="24"/>
      <c r="JUB32" s="24"/>
      <c r="JUC32" s="24"/>
      <c r="JUD32" s="24"/>
      <c r="JUE32" s="25"/>
      <c r="JUF32" s="15"/>
      <c r="JUG32" s="24"/>
      <c r="JUH32" s="24"/>
      <c r="JUI32" s="24"/>
      <c r="JUJ32" s="24"/>
      <c r="JUK32" s="24"/>
      <c r="JUL32" s="24"/>
      <c r="JUM32" s="25"/>
      <c r="JUN32" s="15"/>
      <c r="JUO32" s="24"/>
      <c r="JUP32" s="24"/>
      <c r="JUQ32" s="24"/>
      <c r="JUR32" s="24"/>
      <c r="JUS32" s="24"/>
      <c r="JUT32" s="24"/>
      <c r="JUU32" s="25"/>
      <c r="JUV32" s="15"/>
      <c r="JUW32" s="24"/>
      <c r="JUX32" s="24"/>
      <c r="JUY32" s="24"/>
      <c r="JUZ32" s="24"/>
      <c r="JVA32" s="24"/>
      <c r="JVB32" s="24"/>
      <c r="JVC32" s="25"/>
      <c r="JVD32" s="15"/>
      <c r="JVE32" s="24"/>
      <c r="JVF32" s="24"/>
      <c r="JVG32" s="24"/>
      <c r="JVH32" s="24"/>
      <c r="JVI32" s="24"/>
      <c r="JVJ32" s="24"/>
      <c r="JVK32" s="25"/>
      <c r="JVL32" s="15"/>
      <c r="JVM32" s="24"/>
      <c r="JVN32" s="24"/>
      <c r="JVO32" s="24"/>
      <c r="JVP32" s="24"/>
      <c r="JVQ32" s="24"/>
      <c r="JVR32" s="24"/>
      <c r="JVS32" s="25"/>
      <c r="JVT32" s="15"/>
      <c r="JVU32" s="24"/>
      <c r="JVV32" s="24"/>
      <c r="JVW32" s="24"/>
      <c r="JVX32" s="24"/>
      <c r="JVY32" s="24"/>
      <c r="JVZ32" s="24"/>
      <c r="JWA32" s="25"/>
      <c r="JWB32" s="15"/>
      <c r="JWC32" s="24"/>
      <c r="JWD32" s="24"/>
      <c r="JWE32" s="24"/>
      <c r="JWF32" s="24"/>
      <c r="JWG32" s="24"/>
      <c r="JWH32" s="24"/>
      <c r="JWI32" s="25"/>
      <c r="JWJ32" s="15"/>
      <c r="JWK32" s="24"/>
      <c r="JWL32" s="24"/>
      <c r="JWM32" s="24"/>
      <c r="JWN32" s="24"/>
      <c r="JWO32" s="24"/>
      <c r="JWP32" s="24"/>
      <c r="JWQ32" s="25"/>
      <c r="JWR32" s="15"/>
      <c r="JWS32" s="24"/>
      <c r="JWT32" s="24"/>
      <c r="JWU32" s="24"/>
      <c r="JWV32" s="24"/>
      <c r="JWW32" s="24"/>
      <c r="JWX32" s="24"/>
      <c r="JWY32" s="25"/>
      <c r="JWZ32" s="15"/>
      <c r="JXA32" s="24"/>
      <c r="JXB32" s="24"/>
      <c r="JXC32" s="24"/>
      <c r="JXD32" s="24"/>
      <c r="JXE32" s="24"/>
      <c r="JXF32" s="24"/>
      <c r="JXG32" s="25"/>
      <c r="JXH32" s="15"/>
      <c r="JXI32" s="24"/>
      <c r="JXJ32" s="24"/>
      <c r="JXK32" s="24"/>
      <c r="JXL32" s="24"/>
      <c r="JXM32" s="24"/>
      <c r="JXN32" s="24"/>
      <c r="JXO32" s="25"/>
      <c r="JXP32" s="15"/>
      <c r="JXQ32" s="24"/>
      <c r="JXR32" s="24"/>
      <c r="JXS32" s="24"/>
      <c r="JXT32" s="24"/>
      <c r="JXU32" s="24"/>
      <c r="JXV32" s="24"/>
      <c r="JXW32" s="25"/>
      <c r="JXX32" s="15"/>
      <c r="JXY32" s="24"/>
      <c r="JXZ32" s="24"/>
      <c r="JYA32" s="24"/>
      <c r="JYB32" s="24"/>
      <c r="JYC32" s="24"/>
      <c r="JYD32" s="24"/>
      <c r="JYE32" s="25"/>
      <c r="JYF32" s="15"/>
      <c r="JYG32" s="24"/>
      <c r="JYH32" s="24"/>
      <c r="JYI32" s="24"/>
      <c r="JYJ32" s="24"/>
      <c r="JYK32" s="24"/>
      <c r="JYL32" s="24"/>
      <c r="JYM32" s="25"/>
      <c r="JYN32" s="15"/>
      <c r="JYO32" s="24"/>
      <c r="JYP32" s="24"/>
      <c r="JYQ32" s="24"/>
      <c r="JYR32" s="24"/>
      <c r="JYS32" s="24"/>
      <c r="JYT32" s="24"/>
      <c r="JYU32" s="25"/>
      <c r="JYV32" s="15"/>
      <c r="JYW32" s="24"/>
      <c r="JYX32" s="24"/>
      <c r="JYY32" s="24"/>
      <c r="JYZ32" s="24"/>
      <c r="JZA32" s="24"/>
      <c r="JZB32" s="24"/>
      <c r="JZC32" s="25"/>
      <c r="JZD32" s="15"/>
      <c r="JZE32" s="24"/>
      <c r="JZF32" s="24"/>
      <c r="JZG32" s="24"/>
      <c r="JZH32" s="24"/>
      <c r="JZI32" s="24"/>
      <c r="JZJ32" s="24"/>
      <c r="JZK32" s="25"/>
      <c r="JZL32" s="15"/>
      <c r="JZM32" s="24"/>
      <c r="JZN32" s="24"/>
      <c r="JZO32" s="24"/>
      <c r="JZP32" s="24"/>
      <c r="JZQ32" s="24"/>
      <c r="JZR32" s="24"/>
      <c r="JZS32" s="25"/>
      <c r="JZT32" s="15"/>
      <c r="JZU32" s="24"/>
      <c r="JZV32" s="24"/>
      <c r="JZW32" s="24"/>
      <c r="JZX32" s="24"/>
      <c r="JZY32" s="24"/>
      <c r="JZZ32" s="24"/>
      <c r="KAA32" s="25"/>
      <c r="KAB32" s="15"/>
      <c r="KAC32" s="24"/>
      <c r="KAD32" s="24"/>
      <c r="KAE32" s="24"/>
      <c r="KAF32" s="24"/>
      <c r="KAG32" s="24"/>
      <c r="KAH32" s="24"/>
      <c r="KAI32" s="25"/>
      <c r="KAJ32" s="15"/>
      <c r="KAK32" s="24"/>
      <c r="KAL32" s="24"/>
      <c r="KAM32" s="24"/>
      <c r="KAN32" s="24"/>
      <c r="KAO32" s="24"/>
      <c r="KAP32" s="24"/>
      <c r="KAQ32" s="25"/>
      <c r="KAR32" s="15"/>
      <c r="KAS32" s="24"/>
      <c r="KAT32" s="24"/>
      <c r="KAU32" s="24"/>
      <c r="KAV32" s="24"/>
      <c r="KAW32" s="24"/>
      <c r="KAX32" s="24"/>
      <c r="KAY32" s="25"/>
      <c r="KAZ32" s="15"/>
      <c r="KBA32" s="24"/>
      <c r="KBB32" s="24"/>
      <c r="KBC32" s="24"/>
      <c r="KBD32" s="24"/>
      <c r="KBE32" s="24"/>
      <c r="KBF32" s="24"/>
      <c r="KBG32" s="25"/>
      <c r="KBH32" s="15"/>
      <c r="KBI32" s="24"/>
      <c r="KBJ32" s="24"/>
      <c r="KBK32" s="24"/>
      <c r="KBL32" s="24"/>
      <c r="KBM32" s="24"/>
      <c r="KBN32" s="24"/>
      <c r="KBO32" s="25"/>
      <c r="KBP32" s="15"/>
      <c r="KBQ32" s="24"/>
      <c r="KBR32" s="24"/>
      <c r="KBS32" s="24"/>
      <c r="KBT32" s="24"/>
      <c r="KBU32" s="24"/>
      <c r="KBV32" s="24"/>
      <c r="KBW32" s="25"/>
      <c r="KBX32" s="15"/>
      <c r="KBY32" s="24"/>
      <c r="KBZ32" s="24"/>
      <c r="KCA32" s="24"/>
      <c r="KCB32" s="24"/>
      <c r="KCC32" s="24"/>
      <c r="KCD32" s="24"/>
      <c r="KCE32" s="25"/>
      <c r="KCF32" s="15"/>
      <c r="KCG32" s="24"/>
      <c r="KCH32" s="24"/>
      <c r="KCI32" s="24"/>
      <c r="KCJ32" s="24"/>
      <c r="KCK32" s="24"/>
      <c r="KCL32" s="24"/>
      <c r="KCM32" s="25"/>
      <c r="KCN32" s="15"/>
      <c r="KCO32" s="24"/>
      <c r="KCP32" s="24"/>
      <c r="KCQ32" s="24"/>
      <c r="KCR32" s="24"/>
      <c r="KCS32" s="24"/>
      <c r="KCT32" s="24"/>
      <c r="KCU32" s="25"/>
      <c r="KCV32" s="15"/>
      <c r="KCW32" s="24"/>
      <c r="KCX32" s="24"/>
      <c r="KCY32" s="24"/>
      <c r="KCZ32" s="24"/>
      <c r="KDA32" s="24"/>
      <c r="KDB32" s="24"/>
      <c r="KDC32" s="25"/>
      <c r="KDD32" s="15"/>
      <c r="KDE32" s="24"/>
      <c r="KDF32" s="24"/>
      <c r="KDG32" s="24"/>
      <c r="KDH32" s="24"/>
      <c r="KDI32" s="24"/>
      <c r="KDJ32" s="24"/>
      <c r="KDK32" s="25"/>
      <c r="KDL32" s="15"/>
      <c r="KDM32" s="24"/>
      <c r="KDN32" s="24"/>
      <c r="KDO32" s="24"/>
      <c r="KDP32" s="24"/>
      <c r="KDQ32" s="24"/>
      <c r="KDR32" s="24"/>
      <c r="KDS32" s="25"/>
      <c r="KDT32" s="15"/>
      <c r="KDU32" s="24"/>
      <c r="KDV32" s="24"/>
      <c r="KDW32" s="24"/>
      <c r="KDX32" s="24"/>
      <c r="KDY32" s="24"/>
      <c r="KDZ32" s="24"/>
      <c r="KEA32" s="25"/>
      <c r="KEB32" s="15"/>
      <c r="KEC32" s="24"/>
      <c r="KED32" s="24"/>
      <c r="KEE32" s="24"/>
      <c r="KEF32" s="24"/>
      <c r="KEG32" s="24"/>
      <c r="KEH32" s="24"/>
      <c r="KEI32" s="25"/>
      <c r="KEJ32" s="15"/>
      <c r="KEK32" s="24"/>
      <c r="KEL32" s="24"/>
      <c r="KEM32" s="24"/>
      <c r="KEN32" s="24"/>
      <c r="KEO32" s="24"/>
      <c r="KEP32" s="24"/>
      <c r="KEQ32" s="25"/>
      <c r="KER32" s="15"/>
      <c r="KES32" s="24"/>
      <c r="KET32" s="24"/>
      <c r="KEU32" s="24"/>
      <c r="KEV32" s="24"/>
      <c r="KEW32" s="24"/>
      <c r="KEX32" s="24"/>
      <c r="KEY32" s="25"/>
      <c r="KEZ32" s="15"/>
      <c r="KFA32" s="24"/>
      <c r="KFB32" s="24"/>
      <c r="KFC32" s="24"/>
      <c r="KFD32" s="24"/>
      <c r="KFE32" s="24"/>
      <c r="KFF32" s="24"/>
      <c r="KFG32" s="25"/>
      <c r="KFH32" s="15"/>
      <c r="KFI32" s="24"/>
      <c r="KFJ32" s="24"/>
      <c r="KFK32" s="24"/>
      <c r="KFL32" s="24"/>
      <c r="KFM32" s="24"/>
      <c r="KFN32" s="24"/>
      <c r="KFO32" s="25"/>
      <c r="KFP32" s="15"/>
      <c r="KFQ32" s="24"/>
      <c r="KFR32" s="24"/>
      <c r="KFS32" s="24"/>
      <c r="KFT32" s="24"/>
      <c r="KFU32" s="24"/>
      <c r="KFV32" s="24"/>
      <c r="KFW32" s="25"/>
      <c r="KFX32" s="15"/>
      <c r="KFY32" s="24"/>
      <c r="KFZ32" s="24"/>
      <c r="KGA32" s="24"/>
      <c r="KGB32" s="24"/>
      <c r="KGC32" s="24"/>
      <c r="KGD32" s="24"/>
      <c r="KGE32" s="25"/>
      <c r="KGF32" s="15"/>
      <c r="KGG32" s="24"/>
      <c r="KGH32" s="24"/>
      <c r="KGI32" s="24"/>
      <c r="KGJ32" s="24"/>
      <c r="KGK32" s="24"/>
      <c r="KGL32" s="24"/>
      <c r="KGM32" s="25"/>
      <c r="KGN32" s="15"/>
      <c r="KGO32" s="24"/>
      <c r="KGP32" s="24"/>
      <c r="KGQ32" s="24"/>
      <c r="KGR32" s="24"/>
      <c r="KGS32" s="24"/>
      <c r="KGT32" s="24"/>
      <c r="KGU32" s="25"/>
      <c r="KGV32" s="15"/>
      <c r="KGW32" s="24"/>
      <c r="KGX32" s="24"/>
      <c r="KGY32" s="24"/>
      <c r="KGZ32" s="24"/>
      <c r="KHA32" s="24"/>
      <c r="KHB32" s="24"/>
      <c r="KHC32" s="25"/>
      <c r="KHD32" s="15"/>
      <c r="KHE32" s="24"/>
      <c r="KHF32" s="24"/>
      <c r="KHG32" s="24"/>
      <c r="KHH32" s="24"/>
      <c r="KHI32" s="24"/>
      <c r="KHJ32" s="24"/>
      <c r="KHK32" s="25"/>
      <c r="KHL32" s="15"/>
      <c r="KHM32" s="24"/>
      <c r="KHN32" s="24"/>
      <c r="KHO32" s="24"/>
      <c r="KHP32" s="24"/>
      <c r="KHQ32" s="24"/>
      <c r="KHR32" s="24"/>
      <c r="KHS32" s="25"/>
      <c r="KHT32" s="15"/>
      <c r="KHU32" s="24"/>
      <c r="KHV32" s="24"/>
      <c r="KHW32" s="24"/>
      <c r="KHX32" s="24"/>
      <c r="KHY32" s="24"/>
      <c r="KHZ32" s="24"/>
      <c r="KIA32" s="25"/>
      <c r="KIB32" s="15"/>
      <c r="KIC32" s="24"/>
      <c r="KID32" s="24"/>
      <c r="KIE32" s="24"/>
      <c r="KIF32" s="24"/>
      <c r="KIG32" s="24"/>
      <c r="KIH32" s="24"/>
      <c r="KII32" s="25"/>
      <c r="KIJ32" s="15"/>
      <c r="KIK32" s="24"/>
      <c r="KIL32" s="24"/>
      <c r="KIM32" s="24"/>
      <c r="KIN32" s="24"/>
      <c r="KIO32" s="24"/>
      <c r="KIP32" s="24"/>
      <c r="KIQ32" s="25"/>
      <c r="KIR32" s="15"/>
      <c r="KIS32" s="24"/>
      <c r="KIT32" s="24"/>
      <c r="KIU32" s="24"/>
      <c r="KIV32" s="24"/>
      <c r="KIW32" s="24"/>
      <c r="KIX32" s="24"/>
      <c r="KIY32" s="25"/>
      <c r="KIZ32" s="15"/>
      <c r="KJA32" s="24"/>
      <c r="KJB32" s="24"/>
      <c r="KJC32" s="24"/>
      <c r="KJD32" s="24"/>
      <c r="KJE32" s="24"/>
      <c r="KJF32" s="24"/>
      <c r="KJG32" s="25"/>
      <c r="KJH32" s="15"/>
      <c r="KJI32" s="24"/>
      <c r="KJJ32" s="24"/>
      <c r="KJK32" s="24"/>
      <c r="KJL32" s="24"/>
      <c r="KJM32" s="24"/>
      <c r="KJN32" s="24"/>
      <c r="KJO32" s="25"/>
      <c r="KJP32" s="15"/>
      <c r="KJQ32" s="24"/>
      <c r="KJR32" s="24"/>
      <c r="KJS32" s="24"/>
      <c r="KJT32" s="24"/>
      <c r="KJU32" s="24"/>
      <c r="KJV32" s="24"/>
      <c r="KJW32" s="25"/>
      <c r="KJX32" s="15"/>
      <c r="KJY32" s="24"/>
      <c r="KJZ32" s="24"/>
      <c r="KKA32" s="24"/>
      <c r="KKB32" s="24"/>
      <c r="KKC32" s="24"/>
      <c r="KKD32" s="24"/>
      <c r="KKE32" s="25"/>
      <c r="KKF32" s="15"/>
      <c r="KKG32" s="24"/>
      <c r="KKH32" s="24"/>
      <c r="KKI32" s="24"/>
      <c r="KKJ32" s="24"/>
      <c r="KKK32" s="24"/>
      <c r="KKL32" s="24"/>
      <c r="KKM32" s="25"/>
      <c r="KKN32" s="15"/>
      <c r="KKO32" s="24"/>
      <c r="KKP32" s="24"/>
      <c r="KKQ32" s="24"/>
      <c r="KKR32" s="24"/>
      <c r="KKS32" s="24"/>
      <c r="KKT32" s="24"/>
      <c r="KKU32" s="25"/>
      <c r="KKV32" s="15"/>
      <c r="KKW32" s="24"/>
      <c r="KKX32" s="24"/>
      <c r="KKY32" s="24"/>
      <c r="KKZ32" s="24"/>
      <c r="KLA32" s="24"/>
      <c r="KLB32" s="24"/>
      <c r="KLC32" s="25"/>
      <c r="KLD32" s="15"/>
      <c r="KLE32" s="24"/>
      <c r="KLF32" s="24"/>
      <c r="KLG32" s="24"/>
      <c r="KLH32" s="24"/>
      <c r="KLI32" s="24"/>
      <c r="KLJ32" s="24"/>
      <c r="KLK32" s="25"/>
      <c r="KLL32" s="15"/>
      <c r="KLM32" s="24"/>
      <c r="KLN32" s="24"/>
      <c r="KLO32" s="24"/>
      <c r="KLP32" s="24"/>
      <c r="KLQ32" s="24"/>
      <c r="KLR32" s="24"/>
      <c r="KLS32" s="25"/>
      <c r="KLT32" s="15"/>
      <c r="KLU32" s="24"/>
      <c r="KLV32" s="24"/>
      <c r="KLW32" s="24"/>
      <c r="KLX32" s="24"/>
      <c r="KLY32" s="24"/>
      <c r="KLZ32" s="24"/>
      <c r="KMA32" s="25"/>
      <c r="KMB32" s="15"/>
      <c r="KMC32" s="24"/>
      <c r="KMD32" s="24"/>
      <c r="KME32" s="24"/>
      <c r="KMF32" s="24"/>
      <c r="KMG32" s="24"/>
      <c r="KMH32" s="24"/>
      <c r="KMI32" s="25"/>
      <c r="KMJ32" s="15"/>
      <c r="KMK32" s="24"/>
      <c r="KML32" s="24"/>
      <c r="KMM32" s="24"/>
      <c r="KMN32" s="24"/>
      <c r="KMO32" s="24"/>
      <c r="KMP32" s="24"/>
      <c r="KMQ32" s="25"/>
      <c r="KMR32" s="15"/>
      <c r="KMS32" s="24"/>
      <c r="KMT32" s="24"/>
      <c r="KMU32" s="24"/>
      <c r="KMV32" s="24"/>
      <c r="KMW32" s="24"/>
      <c r="KMX32" s="24"/>
      <c r="KMY32" s="25"/>
      <c r="KMZ32" s="15"/>
      <c r="KNA32" s="24"/>
      <c r="KNB32" s="24"/>
      <c r="KNC32" s="24"/>
      <c r="KND32" s="24"/>
      <c r="KNE32" s="24"/>
      <c r="KNF32" s="24"/>
      <c r="KNG32" s="25"/>
      <c r="KNH32" s="15"/>
      <c r="KNI32" s="24"/>
      <c r="KNJ32" s="24"/>
      <c r="KNK32" s="24"/>
      <c r="KNL32" s="24"/>
      <c r="KNM32" s="24"/>
      <c r="KNN32" s="24"/>
      <c r="KNO32" s="25"/>
      <c r="KNP32" s="15"/>
      <c r="KNQ32" s="24"/>
      <c r="KNR32" s="24"/>
      <c r="KNS32" s="24"/>
      <c r="KNT32" s="24"/>
      <c r="KNU32" s="24"/>
      <c r="KNV32" s="24"/>
      <c r="KNW32" s="25"/>
      <c r="KNX32" s="15"/>
      <c r="KNY32" s="24"/>
      <c r="KNZ32" s="24"/>
      <c r="KOA32" s="24"/>
      <c r="KOB32" s="24"/>
      <c r="KOC32" s="24"/>
      <c r="KOD32" s="24"/>
      <c r="KOE32" s="25"/>
      <c r="KOF32" s="15"/>
      <c r="KOG32" s="24"/>
      <c r="KOH32" s="24"/>
      <c r="KOI32" s="24"/>
      <c r="KOJ32" s="24"/>
      <c r="KOK32" s="24"/>
      <c r="KOL32" s="24"/>
      <c r="KOM32" s="25"/>
      <c r="KON32" s="15"/>
      <c r="KOO32" s="24"/>
      <c r="KOP32" s="24"/>
      <c r="KOQ32" s="24"/>
      <c r="KOR32" s="24"/>
      <c r="KOS32" s="24"/>
      <c r="KOT32" s="24"/>
      <c r="KOU32" s="25"/>
      <c r="KOV32" s="15"/>
      <c r="KOW32" s="24"/>
      <c r="KOX32" s="24"/>
      <c r="KOY32" s="24"/>
      <c r="KOZ32" s="24"/>
      <c r="KPA32" s="24"/>
      <c r="KPB32" s="24"/>
      <c r="KPC32" s="25"/>
      <c r="KPD32" s="15"/>
      <c r="KPE32" s="24"/>
      <c r="KPF32" s="24"/>
      <c r="KPG32" s="24"/>
      <c r="KPH32" s="24"/>
      <c r="KPI32" s="24"/>
      <c r="KPJ32" s="24"/>
      <c r="KPK32" s="25"/>
      <c r="KPL32" s="15"/>
      <c r="KPM32" s="24"/>
      <c r="KPN32" s="24"/>
      <c r="KPO32" s="24"/>
      <c r="KPP32" s="24"/>
      <c r="KPQ32" s="24"/>
      <c r="KPR32" s="24"/>
      <c r="KPS32" s="25"/>
      <c r="KPT32" s="15"/>
      <c r="KPU32" s="24"/>
      <c r="KPV32" s="24"/>
      <c r="KPW32" s="24"/>
      <c r="KPX32" s="24"/>
      <c r="KPY32" s="24"/>
      <c r="KPZ32" s="24"/>
      <c r="KQA32" s="25"/>
      <c r="KQB32" s="15"/>
      <c r="KQC32" s="24"/>
      <c r="KQD32" s="24"/>
      <c r="KQE32" s="24"/>
      <c r="KQF32" s="24"/>
      <c r="KQG32" s="24"/>
      <c r="KQH32" s="24"/>
      <c r="KQI32" s="25"/>
      <c r="KQJ32" s="15"/>
      <c r="KQK32" s="24"/>
      <c r="KQL32" s="24"/>
      <c r="KQM32" s="24"/>
      <c r="KQN32" s="24"/>
      <c r="KQO32" s="24"/>
      <c r="KQP32" s="24"/>
      <c r="KQQ32" s="25"/>
      <c r="KQR32" s="15"/>
      <c r="KQS32" s="24"/>
      <c r="KQT32" s="24"/>
      <c r="KQU32" s="24"/>
      <c r="KQV32" s="24"/>
      <c r="KQW32" s="24"/>
      <c r="KQX32" s="24"/>
      <c r="KQY32" s="25"/>
      <c r="KQZ32" s="15"/>
      <c r="KRA32" s="24"/>
      <c r="KRB32" s="24"/>
      <c r="KRC32" s="24"/>
      <c r="KRD32" s="24"/>
      <c r="KRE32" s="24"/>
      <c r="KRF32" s="24"/>
      <c r="KRG32" s="25"/>
      <c r="KRH32" s="15"/>
      <c r="KRI32" s="24"/>
      <c r="KRJ32" s="24"/>
      <c r="KRK32" s="24"/>
      <c r="KRL32" s="24"/>
      <c r="KRM32" s="24"/>
      <c r="KRN32" s="24"/>
      <c r="KRO32" s="25"/>
      <c r="KRP32" s="15"/>
      <c r="KRQ32" s="24"/>
      <c r="KRR32" s="24"/>
      <c r="KRS32" s="24"/>
      <c r="KRT32" s="24"/>
      <c r="KRU32" s="24"/>
      <c r="KRV32" s="24"/>
      <c r="KRW32" s="25"/>
      <c r="KRX32" s="15"/>
      <c r="KRY32" s="24"/>
      <c r="KRZ32" s="24"/>
      <c r="KSA32" s="24"/>
      <c r="KSB32" s="24"/>
      <c r="KSC32" s="24"/>
      <c r="KSD32" s="24"/>
      <c r="KSE32" s="25"/>
      <c r="KSF32" s="15"/>
      <c r="KSG32" s="24"/>
      <c r="KSH32" s="24"/>
      <c r="KSI32" s="24"/>
      <c r="KSJ32" s="24"/>
      <c r="KSK32" s="24"/>
      <c r="KSL32" s="24"/>
      <c r="KSM32" s="25"/>
      <c r="KSN32" s="15"/>
      <c r="KSO32" s="24"/>
      <c r="KSP32" s="24"/>
      <c r="KSQ32" s="24"/>
      <c r="KSR32" s="24"/>
      <c r="KSS32" s="24"/>
      <c r="KST32" s="24"/>
      <c r="KSU32" s="25"/>
      <c r="KSV32" s="15"/>
      <c r="KSW32" s="24"/>
      <c r="KSX32" s="24"/>
      <c r="KSY32" s="24"/>
      <c r="KSZ32" s="24"/>
      <c r="KTA32" s="24"/>
      <c r="KTB32" s="24"/>
      <c r="KTC32" s="25"/>
      <c r="KTD32" s="15"/>
      <c r="KTE32" s="24"/>
      <c r="KTF32" s="24"/>
      <c r="KTG32" s="24"/>
      <c r="KTH32" s="24"/>
      <c r="KTI32" s="24"/>
      <c r="KTJ32" s="24"/>
      <c r="KTK32" s="25"/>
      <c r="KTL32" s="15"/>
      <c r="KTM32" s="24"/>
      <c r="KTN32" s="24"/>
      <c r="KTO32" s="24"/>
      <c r="KTP32" s="24"/>
      <c r="KTQ32" s="24"/>
      <c r="KTR32" s="24"/>
      <c r="KTS32" s="25"/>
      <c r="KTT32" s="15"/>
      <c r="KTU32" s="24"/>
      <c r="KTV32" s="24"/>
      <c r="KTW32" s="24"/>
      <c r="KTX32" s="24"/>
      <c r="KTY32" s="24"/>
      <c r="KTZ32" s="24"/>
      <c r="KUA32" s="25"/>
      <c r="KUB32" s="15"/>
      <c r="KUC32" s="24"/>
      <c r="KUD32" s="24"/>
      <c r="KUE32" s="24"/>
      <c r="KUF32" s="24"/>
      <c r="KUG32" s="24"/>
      <c r="KUH32" s="24"/>
      <c r="KUI32" s="25"/>
      <c r="KUJ32" s="15"/>
      <c r="KUK32" s="24"/>
      <c r="KUL32" s="24"/>
      <c r="KUM32" s="24"/>
      <c r="KUN32" s="24"/>
      <c r="KUO32" s="24"/>
      <c r="KUP32" s="24"/>
      <c r="KUQ32" s="25"/>
      <c r="KUR32" s="15"/>
      <c r="KUS32" s="24"/>
      <c r="KUT32" s="24"/>
      <c r="KUU32" s="24"/>
      <c r="KUV32" s="24"/>
      <c r="KUW32" s="24"/>
      <c r="KUX32" s="24"/>
      <c r="KUY32" s="25"/>
      <c r="KUZ32" s="15"/>
      <c r="KVA32" s="24"/>
      <c r="KVB32" s="24"/>
      <c r="KVC32" s="24"/>
      <c r="KVD32" s="24"/>
      <c r="KVE32" s="24"/>
      <c r="KVF32" s="24"/>
      <c r="KVG32" s="25"/>
      <c r="KVH32" s="15"/>
      <c r="KVI32" s="24"/>
      <c r="KVJ32" s="24"/>
      <c r="KVK32" s="24"/>
      <c r="KVL32" s="24"/>
      <c r="KVM32" s="24"/>
      <c r="KVN32" s="24"/>
      <c r="KVO32" s="25"/>
      <c r="KVP32" s="15"/>
      <c r="KVQ32" s="24"/>
      <c r="KVR32" s="24"/>
      <c r="KVS32" s="24"/>
      <c r="KVT32" s="24"/>
      <c r="KVU32" s="24"/>
      <c r="KVV32" s="24"/>
      <c r="KVW32" s="25"/>
      <c r="KVX32" s="15"/>
      <c r="KVY32" s="24"/>
      <c r="KVZ32" s="24"/>
      <c r="KWA32" s="24"/>
      <c r="KWB32" s="24"/>
      <c r="KWC32" s="24"/>
      <c r="KWD32" s="24"/>
      <c r="KWE32" s="25"/>
      <c r="KWF32" s="15"/>
      <c r="KWG32" s="24"/>
      <c r="KWH32" s="24"/>
      <c r="KWI32" s="24"/>
      <c r="KWJ32" s="24"/>
      <c r="KWK32" s="24"/>
      <c r="KWL32" s="24"/>
      <c r="KWM32" s="25"/>
      <c r="KWN32" s="15"/>
      <c r="KWO32" s="24"/>
      <c r="KWP32" s="24"/>
      <c r="KWQ32" s="24"/>
      <c r="KWR32" s="24"/>
      <c r="KWS32" s="24"/>
      <c r="KWT32" s="24"/>
      <c r="KWU32" s="25"/>
      <c r="KWV32" s="15"/>
      <c r="KWW32" s="24"/>
      <c r="KWX32" s="24"/>
      <c r="KWY32" s="24"/>
      <c r="KWZ32" s="24"/>
      <c r="KXA32" s="24"/>
      <c r="KXB32" s="24"/>
      <c r="KXC32" s="25"/>
      <c r="KXD32" s="15"/>
      <c r="KXE32" s="24"/>
      <c r="KXF32" s="24"/>
      <c r="KXG32" s="24"/>
      <c r="KXH32" s="24"/>
      <c r="KXI32" s="24"/>
      <c r="KXJ32" s="24"/>
      <c r="KXK32" s="25"/>
      <c r="KXL32" s="15"/>
      <c r="KXM32" s="24"/>
      <c r="KXN32" s="24"/>
      <c r="KXO32" s="24"/>
      <c r="KXP32" s="24"/>
      <c r="KXQ32" s="24"/>
      <c r="KXR32" s="24"/>
      <c r="KXS32" s="25"/>
      <c r="KXT32" s="15"/>
      <c r="KXU32" s="24"/>
      <c r="KXV32" s="24"/>
      <c r="KXW32" s="24"/>
      <c r="KXX32" s="24"/>
      <c r="KXY32" s="24"/>
      <c r="KXZ32" s="24"/>
      <c r="KYA32" s="25"/>
      <c r="KYB32" s="15"/>
      <c r="KYC32" s="24"/>
      <c r="KYD32" s="24"/>
      <c r="KYE32" s="24"/>
      <c r="KYF32" s="24"/>
      <c r="KYG32" s="24"/>
      <c r="KYH32" s="24"/>
      <c r="KYI32" s="25"/>
      <c r="KYJ32" s="15"/>
      <c r="KYK32" s="24"/>
      <c r="KYL32" s="24"/>
      <c r="KYM32" s="24"/>
      <c r="KYN32" s="24"/>
      <c r="KYO32" s="24"/>
      <c r="KYP32" s="24"/>
      <c r="KYQ32" s="25"/>
      <c r="KYR32" s="15"/>
      <c r="KYS32" s="24"/>
      <c r="KYT32" s="24"/>
      <c r="KYU32" s="24"/>
      <c r="KYV32" s="24"/>
      <c r="KYW32" s="24"/>
      <c r="KYX32" s="24"/>
      <c r="KYY32" s="25"/>
      <c r="KYZ32" s="15"/>
      <c r="KZA32" s="24"/>
      <c r="KZB32" s="24"/>
      <c r="KZC32" s="24"/>
      <c r="KZD32" s="24"/>
      <c r="KZE32" s="24"/>
      <c r="KZF32" s="24"/>
      <c r="KZG32" s="25"/>
      <c r="KZH32" s="15"/>
      <c r="KZI32" s="24"/>
      <c r="KZJ32" s="24"/>
      <c r="KZK32" s="24"/>
      <c r="KZL32" s="24"/>
      <c r="KZM32" s="24"/>
      <c r="KZN32" s="24"/>
      <c r="KZO32" s="25"/>
      <c r="KZP32" s="15"/>
      <c r="KZQ32" s="24"/>
      <c r="KZR32" s="24"/>
      <c r="KZS32" s="24"/>
      <c r="KZT32" s="24"/>
      <c r="KZU32" s="24"/>
      <c r="KZV32" s="24"/>
      <c r="KZW32" s="25"/>
      <c r="KZX32" s="15"/>
      <c r="KZY32" s="24"/>
      <c r="KZZ32" s="24"/>
      <c r="LAA32" s="24"/>
      <c r="LAB32" s="24"/>
      <c r="LAC32" s="24"/>
      <c r="LAD32" s="24"/>
      <c r="LAE32" s="25"/>
      <c r="LAF32" s="15"/>
      <c r="LAG32" s="24"/>
      <c r="LAH32" s="24"/>
      <c r="LAI32" s="24"/>
      <c r="LAJ32" s="24"/>
      <c r="LAK32" s="24"/>
      <c r="LAL32" s="24"/>
      <c r="LAM32" s="25"/>
      <c r="LAN32" s="15"/>
      <c r="LAO32" s="24"/>
      <c r="LAP32" s="24"/>
      <c r="LAQ32" s="24"/>
      <c r="LAR32" s="24"/>
      <c r="LAS32" s="24"/>
      <c r="LAT32" s="24"/>
      <c r="LAU32" s="25"/>
      <c r="LAV32" s="15"/>
      <c r="LAW32" s="24"/>
      <c r="LAX32" s="24"/>
      <c r="LAY32" s="24"/>
      <c r="LAZ32" s="24"/>
      <c r="LBA32" s="24"/>
      <c r="LBB32" s="24"/>
      <c r="LBC32" s="25"/>
      <c r="LBD32" s="15"/>
      <c r="LBE32" s="24"/>
      <c r="LBF32" s="24"/>
      <c r="LBG32" s="24"/>
      <c r="LBH32" s="24"/>
      <c r="LBI32" s="24"/>
      <c r="LBJ32" s="24"/>
      <c r="LBK32" s="25"/>
      <c r="LBL32" s="15"/>
      <c r="LBM32" s="24"/>
      <c r="LBN32" s="24"/>
      <c r="LBO32" s="24"/>
      <c r="LBP32" s="24"/>
      <c r="LBQ32" s="24"/>
      <c r="LBR32" s="24"/>
      <c r="LBS32" s="25"/>
      <c r="LBT32" s="15"/>
      <c r="LBU32" s="24"/>
      <c r="LBV32" s="24"/>
      <c r="LBW32" s="24"/>
      <c r="LBX32" s="24"/>
      <c r="LBY32" s="24"/>
      <c r="LBZ32" s="24"/>
      <c r="LCA32" s="25"/>
      <c r="LCB32" s="15"/>
      <c r="LCC32" s="24"/>
      <c r="LCD32" s="24"/>
      <c r="LCE32" s="24"/>
      <c r="LCF32" s="24"/>
      <c r="LCG32" s="24"/>
      <c r="LCH32" s="24"/>
      <c r="LCI32" s="25"/>
      <c r="LCJ32" s="15"/>
      <c r="LCK32" s="24"/>
      <c r="LCL32" s="24"/>
      <c r="LCM32" s="24"/>
      <c r="LCN32" s="24"/>
      <c r="LCO32" s="24"/>
      <c r="LCP32" s="24"/>
      <c r="LCQ32" s="25"/>
      <c r="LCR32" s="15"/>
      <c r="LCS32" s="24"/>
      <c r="LCT32" s="24"/>
      <c r="LCU32" s="24"/>
      <c r="LCV32" s="24"/>
      <c r="LCW32" s="24"/>
      <c r="LCX32" s="24"/>
      <c r="LCY32" s="25"/>
      <c r="LCZ32" s="15"/>
      <c r="LDA32" s="24"/>
      <c r="LDB32" s="24"/>
      <c r="LDC32" s="24"/>
      <c r="LDD32" s="24"/>
      <c r="LDE32" s="24"/>
      <c r="LDF32" s="24"/>
      <c r="LDG32" s="25"/>
      <c r="LDH32" s="15"/>
      <c r="LDI32" s="24"/>
      <c r="LDJ32" s="24"/>
      <c r="LDK32" s="24"/>
      <c r="LDL32" s="24"/>
      <c r="LDM32" s="24"/>
      <c r="LDN32" s="24"/>
      <c r="LDO32" s="25"/>
      <c r="LDP32" s="15"/>
      <c r="LDQ32" s="24"/>
      <c r="LDR32" s="24"/>
      <c r="LDS32" s="24"/>
      <c r="LDT32" s="24"/>
      <c r="LDU32" s="24"/>
      <c r="LDV32" s="24"/>
      <c r="LDW32" s="25"/>
      <c r="LDX32" s="15"/>
      <c r="LDY32" s="24"/>
      <c r="LDZ32" s="24"/>
      <c r="LEA32" s="24"/>
      <c r="LEB32" s="24"/>
      <c r="LEC32" s="24"/>
      <c r="LED32" s="24"/>
      <c r="LEE32" s="25"/>
      <c r="LEF32" s="15"/>
      <c r="LEG32" s="24"/>
      <c r="LEH32" s="24"/>
      <c r="LEI32" s="24"/>
      <c r="LEJ32" s="24"/>
      <c r="LEK32" s="24"/>
      <c r="LEL32" s="24"/>
      <c r="LEM32" s="25"/>
      <c r="LEN32" s="15"/>
      <c r="LEO32" s="24"/>
      <c r="LEP32" s="24"/>
      <c r="LEQ32" s="24"/>
      <c r="LER32" s="24"/>
      <c r="LES32" s="24"/>
      <c r="LET32" s="24"/>
      <c r="LEU32" s="25"/>
      <c r="LEV32" s="15"/>
      <c r="LEW32" s="24"/>
      <c r="LEX32" s="24"/>
      <c r="LEY32" s="24"/>
      <c r="LEZ32" s="24"/>
      <c r="LFA32" s="24"/>
      <c r="LFB32" s="24"/>
      <c r="LFC32" s="25"/>
      <c r="LFD32" s="15"/>
      <c r="LFE32" s="24"/>
      <c r="LFF32" s="24"/>
      <c r="LFG32" s="24"/>
      <c r="LFH32" s="24"/>
      <c r="LFI32" s="24"/>
      <c r="LFJ32" s="24"/>
      <c r="LFK32" s="25"/>
      <c r="LFL32" s="15"/>
      <c r="LFM32" s="24"/>
      <c r="LFN32" s="24"/>
      <c r="LFO32" s="24"/>
      <c r="LFP32" s="24"/>
      <c r="LFQ32" s="24"/>
      <c r="LFR32" s="24"/>
      <c r="LFS32" s="25"/>
      <c r="LFT32" s="15"/>
      <c r="LFU32" s="24"/>
      <c r="LFV32" s="24"/>
      <c r="LFW32" s="24"/>
      <c r="LFX32" s="24"/>
      <c r="LFY32" s="24"/>
      <c r="LFZ32" s="24"/>
      <c r="LGA32" s="25"/>
      <c r="LGB32" s="15"/>
      <c r="LGC32" s="24"/>
      <c r="LGD32" s="24"/>
      <c r="LGE32" s="24"/>
      <c r="LGF32" s="24"/>
      <c r="LGG32" s="24"/>
      <c r="LGH32" s="24"/>
      <c r="LGI32" s="25"/>
      <c r="LGJ32" s="15"/>
      <c r="LGK32" s="24"/>
      <c r="LGL32" s="24"/>
      <c r="LGM32" s="24"/>
      <c r="LGN32" s="24"/>
      <c r="LGO32" s="24"/>
      <c r="LGP32" s="24"/>
      <c r="LGQ32" s="25"/>
      <c r="LGR32" s="15"/>
      <c r="LGS32" s="24"/>
      <c r="LGT32" s="24"/>
      <c r="LGU32" s="24"/>
      <c r="LGV32" s="24"/>
      <c r="LGW32" s="24"/>
      <c r="LGX32" s="24"/>
      <c r="LGY32" s="25"/>
      <c r="LGZ32" s="15"/>
      <c r="LHA32" s="24"/>
      <c r="LHB32" s="24"/>
      <c r="LHC32" s="24"/>
      <c r="LHD32" s="24"/>
      <c r="LHE32" s="24"/>
      <c r="LHF32" s="24"/>
      <c r="LHG32" s="25"/>
      <c r="LHH32" s="15"/>
      <c r="LHI32" s="24"/>
      <c r="LHJ32" s="24"/>
      <c r="LHK32" s="24"/>
      <c r="LHL32" s="24"/>
      <c r="LHM32" s="24"/>
      <c r="LHN32" s="24"/>
      <c r="LHO32" s="25"/>
      <c r="LHP32" s="15"/>
      <c r="LHQ32" s="24"/>
      <c r="LHR32" s="24"/>
      <c r="LHS32" s="24"/>
      <c r="LHT32" s="24"/>
      <c r="LHU32" s="24"/>
      <c r="LHV32" s="24"/>
      <c r="LHW32" s="25"/>
      <c r="LHX32" s="15"/>
      <c r="LHY32" s="24"/>
      <c r="LHZ32" s="24"/>
      <c r="LIA32" s="24"/>
      <c r="LIB32" s="24"/>
      <c r="LIC32" s="24"/>
      <c r="LID32" s="24"/>
      <c r="LIE32" s="25"/>
      <c r="LIF32" s="15"/>
      <c r="LIG32" s="24"/>
      <c r="LIH32" s="24"/>
      <c r="LII32" s="24"/>
      <c r="LIJ32" s="24"/>
      <c r="LIK32" s="24"/>
      <c r="LIL32" s="24"/>
      <c r="LIM32" s="25"/>
      <c r="LIN32" s="15"/>
      <c r="LIO32" s="24"/>
      <c r="LIP32" s="24"/>
      <c r="LIQ32" s="24"/>
      <c r="LIR32" s="24"/>
      <c r="LIS32" s="24"/>
      <c r="LIT32" s="24"/>
      <c r="LIU32" s="25"/>
      <c r="LIV32" s="15"/>
      <c r="LIW32" s="24"/>
      <c r="LIX32" s="24"/>
      <c r="LIY32" s="24"/>
      <c r="LIZ32" s="24"/>
      <c r="LJA32" s="24"/>
      <c r="LJB32" s="24"/>
      <c r="LJC32" s="25"/>
      <c r="LJD32" s="15"/>
      <c r="LJE32" s="24"/>
      <c r="LJF32" s="24"/>
      <c r="LJG32" s="24"/>
      <c r="LJH32" s="24"/>
      <c r="LJI32" s="24"/>
      <c r="LJJ32" s="24"/>
      <c r="LJK32" s="25"/>
      <c r="LJL32" s="15"/>
      <c r="LJM32" s="24"/>
      <c r="LJN32" s="24"/>
      <c r="LJO32" s="24"/>
      <c r="LJP32" s="24"/>
      <c r="LJQ32" s="24"/>
      <c r="LJR32" s="24"/>
      <c r="LJS32" s="25"/>
      <c r="LJT32" s="15"/>
      <c r="LJU32" s="24"/>
      <c r="LJV32" s="24"/>
      <c r="LJW32" s="24"/>
      <c r="LJX32" s="24"/>
      <c r="LJY32" s="24"/>
      <c r="LJZ32" s="24"/>
      <c r="LKA32" s="25"/>
      <c r="LKB32" s="15"/>
      <c r="LKC32" s="24"/>
      <c r="LKD32" s="24"/>
      <c r="LKE32" s="24"/>
      <c r="LKF32" s="24"/>
      <c r="LKG32" s="24"/>
      <c r="LKH32" s="24"/>
      <c r="LKI32" s="25"/>
      <c r="LKJ32" s="15"/>
      <c r="LKK32" s="24"/>
      <c r="LKL32" s="24"/>
      <c r="LKM32" s="24"/>
      <c r="LKN32" s="24"/>
      <c r="LKO32" s="24"/>
      <c r="LKP32" s="24"/>
      <c r="LKQ32" s="25"/>
      <c r="LKR32" s="15"/>
      <c r="LKS32" s="24"/>
      <c r="LKT32" s="24"/>
      <c r="LKU32" s="24"/>
      <c r="LKV32" s="24"/>
      <c r="LKW32" s="24"/>
      <c r="LKX32" s="24"/>
      <c r="LKY32" s="25"/>
      <c r="LKZ32" s="15"/>
      <c r="LLA32" s="24"/>
      <c r="LLB32" s="24"/>
      <c r="LLC32" s="24"/>
      <c r="LLD32" s="24"/>
      <c r="LLE32" s="24"/>
      <c r="LLF32" s="24"/>
      <c r="LLG32" s="25"/>
      <c r="LLH32" s="15"/>
      <c r="LLI32" s="24"/>
      <c r="LLJ32" s="24"/>
      <c r="LLK32" s="24"/>
      <c r="LLL32" s="24"/>
      <c r="LLM32" s="24"/>
      <c r="LLN32" s="24"/>
      <c r="LLO32" s="25"/>
      <c r="LLP32" s="15"/>
      <c r="LLQ32" s="24"/>
      <c r="LLR32" s="24"/>
      <c r="LLS32" s="24"/>
      <c r="LLT32" s="24"/>
      <c r="LLU32" s="24"/>
      <c r="LLV32" s="24"/>
      <c r="LLW32" s="25"/>
      <c r="LLX32" s="15"/>
      <c r="LLY32" s="24"/>
      <c r="LLZ32" s="24"/>
      <c r="LMA32" s="24"/>
      <c r="LMB32" s="24"/>
      <c r="LMC32" s="24"/>
      <c r="LMD32" s="24"/>
      <c r="LME32" s="25"/>
      <c r="LMF32" s="15"/>
      <c r="LMG32" s="24"/>
      <c r="LMH32" s="24"/>
      <c r="LMI32" s="24"/>
      <c r="LMJ32" s="24"/>
      <c r="LMK32" s="24"/>
      <c r="LML32" s="24"/>
      <c r="LMM32" s="25"/>
      <c r="LMN32" s="15"/>
      <c r="LMO32" s="24"/>
      <c r="LMP32" s="24"/>
      <c r="LMQ32" s="24"/>
      <c r="LMR32" s="24"/>
      <c r="LMS32" s="24"/>
      <c r="LMT32" s="24"/>
      <c r="LMU32" s="25"/>
      <c r="LMV32" s="15"/>
      <c r="LMW32" s="24"/>
      <c r="LMX32" s="24"/>
      <c r="LMY32" s="24"/>
      <c r="LMZ32" s="24"/>
      <c r="LNA32" s="24"/>
      <c r="LNB32" s="24"/>
      <c r="LNC32" s="25"/>
      <c r="LND32" s="15"/>
      <c r="LNE32" s="24"/>
      <c r="LNF32" s="24"/>
      <c r="LNG32" s="24"/>
      <c r="LNH32" s="24"/>
      <c r="LNI32" s="24"/>
      <c r="LNJ32" s="24"/>
      <c r="LNK32" s="25"/>
      <c r="LNL32" s="15"/>
      <c r="LNM32" s="24"/>
      <c r="LNN32" s="24"/>
      <c r="LNO32" s="24"/>
      <c r="LNP32" s="24"/>
      <c r="LNQ32" s="24"/>
      <c r="LNR32" s="24"/>
      <c r="LNS32" s="25"/>
      <c r="LNT32" s="15"/>
      <c r="LNU32" s="24"/>
      <c r="LNV32" s="24"/>
      <c r="LNW32" s="24"/>
      <c r="LNX32" s="24"/>
      <c r="LNY32" s="24"/>
      <c r="LNZ32" s="24"/>
      <c r="LOA32" s="25"/>
      <c r="LOB32" s="15"/>
      <c r="LOC32" s="24"/>
      <c r="LOD32" s="24"/>
      <c r="LOE32" s="24"/>
      <c r="LOF32" s="24"/>
      <c r="LOG32" s="24"/>
      <c r="LOH32" s="24"/>
      <c r="LOI32" s="25"/>
      <c r="LOJ32" s="15"/>
      <c r="LOK32" s="24"/>
      <c r="LOL32" s="24"/>
      <c r="LOM32" s="24"/>
      <c r="LON32" s="24"/>
      <c r="LOO32" s="24"/>
      <c r="LOP32" s="24"/>
      <c r="LOQ32" s="25"/>
      <c r="LOR32" s="15"/>
      <c r="LOS32" s="24"/>
      <c r="LOT32" s="24"/>
      <c r="LOU32" s="24"/>
      <c r="LOV32" s="24"/>
      <c r="LOW32" s="24"/>
      <c r="LOX32" s="24"/>
      <c r="LOY32" s="25"/>
      <c r="LOZ32" s="15"/>
      <c r="LPA32" s="24"/>
      <c r="LPB32" s="24"/>
      <c r="LPC32" s="24"/>
      <c r="LPD32" s="24"/>
      <c r="LPE32" s="24"/>
      <c r="LPF32" s="24"/>
      <c r="LPG32" s="25"/>
      <c r="LPH32" s="15"/>
      <c r="LPI32" s="24"/>
      <c r="LPJ32" s="24"/>
      <c r="LPK32" s="24"/>
      <c r="LPL32" s="24"/>
      <c r="LPM32" s="24"/>
      <c r="LPN32" s="24"/>
      <c r="LPO32" s="25"/>
      <c r="LPP32" s="15"/>
      <c r="LPQ32" s="24"/>
      <c r="LPR32" s="24"/>
      <c r="LPS32" s="24"/>
      <c r="LPT32" s="24"/>
      <c r="LPU32" s="24"/>
      <c r="LPV32" s="24"/>
      <c r="LPW32" s="25"/>
      <c r="LPX32" s="15"/>
      <c r="LPY32" s="24"/>
      <c r="LPZ32" s="24"/>
      <c r="LQA32" s="24"/>
      <c r="LQB32" s="24"/>
      <c r="LQC32" s="24"/>
      <c r="LQD32" s="24"/>
      <c r="LQE32" s="25"/>
      <c r="LQF32" s="15"/>
      <c r="LQG32" s="24"/>
      <c r="LQH32" s="24"/>
      <c r="LQI32" s="24"/>
      <c r="LQJ32" s="24"/>
      <c r="LQK32" s="24"/>
      <c r="LQL32" s="24"/>
      <c r="LQM32" s="25"/>
      <c r="LQN32" s="15"/>
      <c r="LQO32" s="24"/>
      <c r="LQP32" s="24"/>
      <c r="LQQ32" s="24"/>
      <c r="LQR32" s="24"/>
      <c r="LQS32" s="24"/>
      <c r="LQT32" s="24"/>
      <c r="LQU32" s="25"/>
      <c r="LQV32" s="15"/>
      <c r="LQW32" s="24"/>
      <c r="LQX32" s="24"/>
      <c r="LQY32" s="24"/>
      <c r="LQZ32" s="24"/>
      <c r="LRA32" s="24"/>
      <c r="LRB32" s="24"/>
      <c r="LRC32" s="25"/>
      <c r="LRD32" s="15"/>
      <c r="LRE32" s="24"/>
      <c r="LRF32" s="24"/>
      <c r="LRG32" s="24"/>
      <c r="LRH32" s="24"/>
      <c r="LRI32" s="24"/>
      <c r="LRJ32" s="24"/>
      <c r="LRK32" s="25"/>
      <c r="LRL32" s="15"/>
      <c r="LRM32" s="24"/>
      <c r="LRN32" s="24"/>
      <c r="LRO32" s="24"/>
      <c r="LRP32" s="24"/>
      <c r="LRQ32" s="24"/>
      <c r="LRR32" s="24"/>
      <c r="LRS32" s="25"/>
      <c r="LRT32" s="15"/>
      <c r="LRU32" s="24"/>
      <c r="LRV32" s="24"/>
      <c r="LRW32" s="24"/>
      <c r="LRX32" s="24"/>
      <c r="LRY32" s="24"/>
      <c r="LRZ32" s="24"/>
      <c r="LSA32" s="25"/>
      <c r="LSB32" s="15"/>
      <c r="LSC32" s="24"/>
      <c r="LSD32" s="24"/>
      <c r="LSE32" s="24"/>
      <c r="LSF32" s="24"/>
      <c r="LSG32" s="24"/>
      <c r="LSH32" s="24"/>
      <c r="LSI32" s="25"/>
      <c r="LSJ32" s="15"/>
      <c r="LSK32" s="24"/>
      <c r="LSL32" s="24"/>
      <c r="LSM32" s="24"/>
      <c r="LSN32" s="24"/>
      <c r="LSO32" s="24"/>
      <c r="LSP32" s="24"/>
      <c r="LSQ32" s="25"/>
      <c r="LSR32" s="15"/>
      <c r="LSS32" s="24"/>
      <c r="LST32" s="24"/>
      <c r="LSU32" s="24"/>
      <c r="LSV32" s="24"/>
      <c r="LSW32" s="24"/>
      <c r="LSX32" s="24"/>
      <c r="LSY32" s="25"/>
      <c r="LSZ32" s="15"/>
      <c r="LTA32" s="24"/>
      <c r="LTB32" s="24"/>
      <c r="LTC32" s="24"/>
      <c r="LTD32" s="24"/>
      <c r="LTE32" s="24"/>
      <c r="LTF32" s="24"/>
      <c r="LTG32" s="25"/>
      <c r="LTH32" s="15"/>
      <c r="LTI32" s="24"/>
      <c r="LTJ32" s="24"/>
      <c r="LTK32" s="24"/>
      <c r="LTL32" s="24"/>
      <c r="LTM32" s="24"/>
      <c r="LTN32" s="24"/>
      <c r="LTO32" s="25"/>
      <c r="LTP32" s="15"/>
      <c r="LTQ32" s="24"/>
      <c r="LTR32" s="24"/>
      <c r="LTS32" s="24"/>
      <c r="LTT32" s="24"/>
      <c r="LTU32" s="24"/>
      <c r="LTV32" s="24"/>
      <c r="LTW32" s="25"/>
      <c r="LTX32" s="15"/>
      <c r="LTY32" s="24"/>
      <c r="LTZ32" s="24"/>
      <c r="LUA32" s="24"/>
      <c r="LUB32" s="24"/>
      <c r="LUC32" s="24"/>
      <c r="LUD32" s="24"/>
      <c r="LUE32" s="25"/>
      <c r="LUF32" s="15"/>
      <c r="LUG32" s="24"/>
      <c r="LUH32" s="24"/>
      <c r="LUI32" s="24"/>
      <c r="LUJ32" s="24"/>
      <c r="LUK32" s="24"/>
      <c r="LUL32" s="24"/>
      <c r="LUM32" s="25"/>
      <c r="LUN32" s="15"/>
      <c r="LUO32" s="24"/>
      <c r="LUP32" s="24"/>
      <c r="LUQ32" s="24"/>
      <c r="LUR32" s="24"/>
      <c r="LUS32" s="24"/>
      <c r="LUT32" s="24"/>
      <c r="LUU32" s="25"/>
      <c r="LUV32" s="15"/>
      <c r="LUW32" s="24"/>
      <c r="LUX32" s="24"/>
      <c r="LUY32" s="24"/>
      <c r="LUZ32" s="24"/>
      <c r="LVA32" s="24"/>
      <c r="LVB32" s="24"/>
      <c r="LVC32" s="25"/>
      <c r="LVD32" s="15"/>
      <c r="LVE32" s="24"/>
      <c r="LVF32" s="24"/>
      <c r="LVG32" s="24"/>
      <c r="LVH32" s="24"/>
      <c r="LVI32" s="24"/>
      <c r="LVJ32" s="24"/>
      <c r="LVK32" s="25"/>
      <c r="LVL32" s="15"/>
      <c r="LVM32" s="24"/>
      <c r="LVN32" s="24"/>
      <c r="LVO32" s="24"/>
      <c r="LVP32" s="24"/>
      <c r="LVQ32" s="24"/>
      <c r="LVR32" s="24"/>
      <c r="LVS32" s="25"/>
      <c r="LVT32" s="15"/>
      <c r="LVU32" s="24"/>
      <c r="LVV32" s="24"/>
      <c r="LVW32" s="24"/>
      <c r="LVX32" s="24"/>
      <c r="LVY32" s="24"/>
      <c r="LVZ32" s="24"/>
      <c r="LWA32" s="25"/>
      <c r="LWB32" s="15"/>
      <c r="LWC32" s="24"/>
      <c r="LWD32" s="24"/>
      <c r="LWE32" s="24"/>
      <c r="LWF32" s="24"/>
      <c r="LWG32" s="24"/>
      <c r="LWH32" s="24"/>
      <c r="LWI32" s="25"/>
      <c r="LWJ32" s="15"/>
      <c r="LWK32" s="24"/>
      <c r="LWL32" s="24"/>
      <c r="LWM32" s="24"/>
      <c r="LWN32" s="24"/>
      <c r="LWO32" s="24"/>
      <c r="LWP32" s="24"/>
      <c r="LWQ32" s="25"/>
      <c r="LWR32" s="15"/>
      <c r="LWS32" s="24"/>
      <c r="LWT32" s="24"/>
      <c r="LWU32" s="24"/>
      <c r="LWV32" s="24"/>
      <c r="LWW32" s="24"/>
      <c r="LWX32" s="24"/>
      <c r="LWY32" s="25"/>
      <c r="LWZ32" s="15"/>
      <c r="LXA32" s="24"/>
      <c r="LXB32" s="24"/>
      <c r="LXC32" s="24"/>
      <c r="LXD32" s="24"/>
      <c r="LXE32" s="24"/>
      <c r="LXF32" s="24"/>
      <c r="LXG32" s="25"/>
      <c r="LXH32" s="15"/>
      <c r="LXI32" s="24"/>
      <c r="LXJ32" s="24"/>
      <c r="LXK32" s="24"/>
      <c r="LXL32" s="24"/>
      <c r="LXM32" s="24"/>
      <c r="LXN32" s="24"/>
      <c r="LXO32" s="25"/>
      <c r="LXP32" s="15"/>
      <c r="LXQ32" s="24"/>
      <c r="LXR32" s="24"/>
      <c r="LXS32" s="24"/>
      <c r="LXT32" s="24"/>
      <c r="LXU32" s="24"/>
      <c r="LXV32" s="24"/>
      <c r="LXW32" s="25"/>
      <c r="LXX32" s="15"/>
      <c r="LXY32" s="24"/>
      <c r="LXZ32" s="24"/>
      <c r="LYA32" s="24"/>
      <c r="LYB32" s="24"/>
      <c r="LYC32" s="24"/>
      <c r="LYD32" s="24"/>
      <c r="LYE32" s="25"/>
      <c r="LYF32" s="15"/>
      <c r="LYG32" s="24"/>
      <c r="LYH32" s="24"/>
      <c r="LYI32" s="24"/>
      <c r="LYJ32" s="24"/>
      <c r="LYK32" s="24"/>
      <c r="LYL32" s="24"/>
      <c r="LYM32" s="25"/>
      <c r="LYN32" s="15"/>
      <c r="LYO32" s="24"/>
      <c r="LYP32" s="24"/>
      <c r="LYQ32" s="24"/>
      <c r="LYR32" s="24"/>
      <c r="LYS32" s="24"/>
      <c r="LYT32" s="24"/>
      <c r="LYU32" s="25"/>
      <c r="LYV32" s="15"/>
      <c r="LYW32" s="24"/>
      <c r="LYX32" s="24"/>
      <c r="LYY32" s="24"/>
      <c r="LYZ32" s="24"/>
      <c r="LZA32" s="24"/>
      <c r="LZB32" s="24"/>
      <c r="LZC32" s="25"/>
      <c r="LZD32" s="15"/>
      <c r="LZE32" s="24"/>
      <c r="LZF32" s="24"/>
      <c r="LZG32" s="24"/>
      <c r="LZH32" s="24"/>
      <c r="LZI32" s="24"/>
      <c r="LZJ32" s="24"/>
      <c r="LZK32" s="25"/>
      <c r="LZL32" s="15"/>
      <c r="LZM32" s="24"/>
      <c r="LZN32" s="24"/>
      <c r="LZO32" s="24"/>
      <c r="LZP32" s="24"/>
      <c r="LZQ32" s="24"/>
      <c r="LZR32" s="24"/>
      <c r="LZS32" s="25"/>
      <c r="LZT32" s="15"/>
      <c r="LZU32" s="24"/>
      <c r="LZV32" s="24"/>
      <c r="LZW32" s="24"/>
      <c r="LZX32" s="24"/>
      <c r="LZY32" s="24"/>
      <c r="LZZ32" s="24"/>
      <c r="MAA32" s="25"/>
      <c r="MAB32" s="15"/>
      <c r="MAC32" s="24"/>
      <c r="MAD32" s="24"/>
      <c r="MAE32" s="24"/>
      <c r="MAF32" s="24"/>
      <c r="MAG32" s="24"/>
      <c r="MAH32" s="24"/>
      <c r="MAI32" s="25"/>
      <c r="MAJ32" s="15"/>
      <c r="MAK32" s="24"/>
      <c r="MAL32" s="24"/>
      <c r="MAM32" s="24"/>
      <c r="MAN32" s="24"/>
      <c r="MAO32" s="24"/>
      <c r="MAP32" s="24"/>
      <c r="MAQ32" s="25"/>
      <c r="MAR32" s="15"/>
      <c r="MAS32" s="24"/>
      <c r="MAT32" s="24"/>
      <c r="MAU32" s="24"/>
      <c r="MAV32" s="24"/>
      <c r="MAW32" s="24"/>
      <c r="MAX32" s="24"/>
      <c r="MAY32" s="25"/>
      <c r="MAZ32" s="15"/>
      <c r="MBA32" s="24"/>
      <c r="MBB32" s="24"/>
      <c r="MBC32" s="24"/>
      <c r="MBD32" s="24"/>
      <c r="MBE32" s="24"/>
      <c r="MBF32" s="24"/>
      <c r="MBG32" s="25"/>
      <c r="MBH32" s="15"/>
      <c r="MBI32" s="24"/>
      <c r="MBJ32" s="24"/>
      <c r="MBK32" s="24"/>
      <c r="MBL32" s="24"/>
      <c r="MBM32" s="24"/>
      <c r="MBN32" s="24"/>
      <c r="MBO32" s="25"/>
      <c r="MBP32" s="15"/>
      <c r="MBQ32" s="24"/>
      <c r="MBR32" s="24"/>
      <c r="MBS32" s="24"/>
      <c r="MBT32" s="24"/>
      <c r="MBU32" s="24"/>
      <c r="MBV32" s="24"/>
      <c r="MBW32" s="25"/>
      <c r="MBX32" s="15"/>
      <c r="MBY32" s="24"/>
      <c r="MBZ32" s="24"/>
      <c r="MCA32" s="24"/>
      <c r="MCB32" s="24"/>
      <c r="MCC32" s="24"/>
      <c r="MCD32" s="24"/>
      <c r="MCE32" s="25"/>
      <c r="MCF32" s="15"/>
      <c r="MCG32" s="24"/>
      <c r="MCH32" s="24"/>
      <c r="MCI32" s="24"/>
      <c r="MCJ32" s="24"/>
      <c r="MCK32" s="24"/>
      <c r="MCL32" s="24"/>
      <c r="MCM32" s="25"/>
      <c r="MCN32" s="15"/>
      <c r="MCO32" s="24"/>
      <c r="MCP32" s="24"/>
      <c r="MCQ32" s="24"/>
      <c r="MCR32" s="24"/>
      <c r="MCS32" s="24"/>
      <c r="MCT32" s="24"/>
      <c r="MCU32" s="25"/>
      <c r="MCV32" s="15"/>
      <c r="MCW32" s="24"/>
      <c r="MCX32" s="24"/>
      <c r="MCY32" s="24"/>
      <c r="MCZ32" s="24"/>
      <c r="MDA32" s="24"/>
      <c r="MDB32" s="24"/>
      <c r="MDC32" s="25"/>
      <c r="MDD32" s="15"/>
      <c r="MDE32" s="24"/>
      <c r="MDF32" s="24"/>
      <c r="MDG32" s="24"/>
      <c r="MDH32" s="24"/>
      <c r="MDI32" s="24"/>
      <c r="MDJ32" s="24"/>
      <c r="MDK32" s="25"/>
      <c r="MDL32" s="15"/>
      <c r="MDM32" s="24"/>
      <c r="MDN32" s="24"/>
      <c r="MDO32" s="24"/>
      <c r="MDP32" s="24"/>
      <c r="MDQ32" s="24"/>
      <c r="MDR32" s="24"/>
      <c r="MDS32" s="25"/>
      <c r="MDT32" s="15"/>
      <c r="MDU32" s="24"/>
      <c r="MDV32" s="24"/>
      <c r="MDW32" s="24"/>
      <c r="MDX32" s="24"/>
      <c r="MDY32" s="24"/>
      <c r="MDZ32" s="24"/>
      <c r="MEA32" s="25"/>
      <c r="MEB32" s="15"/>
      <c r="MEC32" s="24"/>
      <c r="MED32" s="24"/>
      <c r="MEE32" s="24"/>
      <c r="MEF32" s="24"/>
      <c r="MEG32" s="24"/>
      <c r="MEH32" s="24"/>
      <c r="MEI32" s="25"/>
      <c r="MEJ32" s="15"/>
      <c r="MEK32" s="24"/>
      <c r="MEL32" s="24"/>
      <c r="MEM32" s="24"/>
      <c r="MEN32" s="24"/>
      <c r="MEO32" s="24"/>
      <c r="MEP32" s="24"/>
      <c r="MEQ32" s="25"/>
      <c r="MER32" s="15"/>
      <c r="MES32" s="24"/>
      <c r="MET32" s="24"/>
      <c r="MEU32" s="24"/>
      <c r="MEV32" s="24"/>
      <c r="MEW32" s="24"/>
      <c r="MEX32" s="24"/>
      <c r="MEY32" s="25"/>
      <c r="MEZ32" s="15"/>
      <c r="MFA32" s="24"/>
      <c r="MFB32" s="24"/>
      <c r="MFC32" s="24"/>
      <c r="MFD32" s="24"/>
      <c r="MFE32" s="24"/>
      <c r="MFF32" s="24"/>
      <c r="MFG32" s="25"/>
      <c r="MFH32" s="15"/>
      <c r="MFI32" s="24"/>
      <c r="MFJ32" s="24"/>
      <c r="MFK32" s="24"/>
      <c r="MFL32" s="24"/>
      <c r="MFM32" s="24"/>
      <c r="MFN32" s="24"/>
      <c r="MFO32" s="25"/>
      <c r="MFP32" s="15"/>
      <c r="MFQ32" s="24"/>
      <c r="MFR32" s="24"/>
      <c r="MFS32" s="24"/>
      <c r="MFT32" s="24"/>
      <c r="MFU32" s="24"/>
      <c r="MFV32" s="24"/>
      <c r="MFW32" s="25"/>
      <c r="MFX32" s="15"/>
      <c r="MFY32" s="24"/>
      <c r="MFZ32" s="24"/>
      <c r="MGA32" s="24"/>
      <c r="MGB32" s="24"/>
      <c r="MGC32" s="24"/>
      <c r="MGD32" s="24"/>
      <c r="MGE32" s="25"/>
      <c r="MGF32" s="15"/>
      <c r="MGG32" s="24"/>
      <c r="MGH32" s="24"/>
      <c r="MGI32" s="24"/>
      <c r="MGJ32" s="24"/>
      <c r="MGK32" s="24"/>
      <c r="MGL32" s="24"/>
      <c r="MGM32" s="25"/>
      <c r="MGN32" s="15"/>
      <c r="MGO32" s="24"/>
      <c r="MGP32" s="24"/>
      <c r="MGQ32" s="24"/>
      <c r="MGR32" s="24"/>
      <c r="MGS32" s="24"/>
      <c r="MGT32" s="24"/>
      <c r="MGU32" s="25"/>
      <c r="MGV32" s="15"/>
      <c r="MGW32" s="24"/>
      <c r="MGX32" s="24"/>
      <c r="MGY32" s="24"/>
      <c r="MGZ32" s="24"/>
      <c r="MHA32" s="24"/>
      <c r="MHB32" s="24"/>
      <c r="MHC32" s="25"/>
      <c r="MHD32" s="15"/>
      <c r="MHE32" s="24"/>
      <c r="MHF32" s="24"/>
      <c r="MHG32" s="24"/>
      <c r="MHH32" s="24"/>
      <c r="MHI32" s="24"/>
      <c r="MHJ32" s="24"/>
      <c r="MHK32" s="25"/>
      <c r="MHL32" s="15"/>
      <c r="MHM32" s="24"/>
      <c r="MHN32" s="24"/>
      <c r="MHO32" s="24"/>
      <c r="MHP32" s="24"/>
      <c r="MHQ32" s="24"/>
      <c r="MHR32" s="24"/>
      <c r="MHS32" s="25"/>
      <c r="MHT32" s="15"/>
      <c r="MHU32" s="24"/>
      <c r="MHV32" s="24"/>
      <c r="MHW32" s="24"/>
      <c r="MHX32" s="24"/>
      <c r="MHY32" s="24"/>
      <c r="MHZ32" s="24"/>
      <c r="MIA32" s="25"/>
      <c r="MIB32" s="15"/>
      <c r="MIC32" s="24"/>
      <c r="MID32" s="24"/>
      <c r="MIE32" s="24"/>
      <c r="MIF32" s="24"/>
      <c r="MIG32" s="24"/>
      <c r="MIH32" s="24"/>
      <c r="MII32" s="25"/>
      <c r="MIJ32" s="15"/>
      <c r="MIK32" s="24"/>
      <c r="MIL32" s="24"/>
      <c r="MIM32" s="24"/>
      <c r="MIN32" s="24"/>
      <c r="MIO32" s="24"/>
      <c r="MIP32" s="24"/>
      <c r="MIQ32" s="25"/>
      <c r="MIR32" s="15"/>
      <c r="MIS32" s="24"/>
      <c r="MIT32" s="24"/>
      <c r="MIU32" s="24"/>
      <c r="MIV32" s="24"/>
      <c r="MIW32" s="24"/>
      <c r="MIX32" s="24"/>
      <c r="MIY32" s="25"/>
      <c r="MIZ32" s="15"/>
      <c r="MJA32" s="24"/>
      <c r="MJB32" s="24"/>
      <c r="MJC32" s="24"/>
      <c r="MJD32" s="24"/>
      <c r="MJE32" s="24"/>
      <c r="MJF32" s="24"/>
      <c r="MJG32" s="25"/>
      <c r="MJH32" s="15"/>
      <c r="MJI32" s="24"/>
      <c r="MJJ32" s="24"/>
      <c r="MJK32" s="24"/>
      <c r="MJL32" s="24"/>
      <c r="MJM32" s="24"/>
      <c r="MJN32" s="24"/>
      <c r="MJO32" s="25"/>
      <c r="MJP32" s="15"/>
      <c r="MJQ32" s="24"/>
      <c r="MJR32" s="24"/>
      <c r="MJS32" s="24"/>
      <c r="MJT32" s="24"/>
      <c r="MJU32" s="24"/>
      <c r="MJV32" s="24"/>
      <c r="MJW32" s="25"/>
      <c r="MJX32" s="15"/>
      <c r="MJY32" s="24"/>
      <c r="MJZ32" s="24"/>
      <c r="MKA32" s="24"/>
      <c r="MKB32" s="24"/>
      <c r="MKC32" s="24"/>
      <c r="MKD32" s="24"/>
      <c r="MKE32" s="25"/>
      <c r="MKF32" s="15"/>
      <c r="MKG32" s="24"/>
      <c r="MKH32" s="24"/>
      <c r="MKI32" s="24"/>
      <c r="MKJ32" s="24"/>
      <c r="MKK32" s="24"/>
      <c r="MKL32" s="24"/>
      <c r="MKM32" s="25"/>
      <c r="MKN32" s="15"/>
      <c r="MKO32" s="24"/>
      <c r="MKP32" s="24"/>
      <c r="MKQ32" s="24"/>
      <c r="MKR32" s="24"/>
      <c r="MKS32" s="24"/>
      <c r="MKT32" s="24"/>
      <c r="MKU32" s="25"/>
      <c r="MKV32" s="15"/>
      <c r="MKW32" s="24"/>
      <c r="MKX32" s="24"/>
      <c r="MKY32" s="24"/>
      <c r="MKZ32" s="24"/>
      <c r="MLA32" s="24"/>
      <c r="MLB32" s="24"/>
      <c r="MLC32" s="25"/>
      <c r="MLD32" s="15"/>
      <c r="MLE32" s="24"/>
      <c r="MLF32" s="24"/>
      <c r="MLG32" s="24"/>
      <c r="MLH32" s="24"/>
      <c r="MLI32" s="24"/>
      <c r="MLJ32" s="24"/>
      <c r="MLK32" s="25"/>
      <c r="MLL32" s="15"/>
      <c r="MLM32" s="24"/>
      <c r="MLN32" s="24"/>
      <c r="MLO32" s="24"/>
      <c r="MLP32" s="24"/>
      <c r="MLQ32" s="24"/>
      <c r="MLR32" s="24"/>
      <c r="MLS32" s="25"/>
      <c r="MLT32" s="15"/>
      <c r="MLU32" s="24"/>
      <c r="MLV32" s="24"/>
      <c r="MLW32" s="24"/>
      <c r="MLX32" s="24"/>
      <c r="MLY32" s="24"/>
      <c r="MLZ32" s="24"/>
      <c r="MMA32" s="25"/>
      <c r="MMB32" s="15"/>
      <c r="MMC32" s="24"/>
      <c r="MMD32" s="24"/>
      <c r="MME32" s="24"/>
      <c r="MMF32" s="24"/>
      <c r="MMG32" s="24"/>
      <c r="MMH32" s="24"/>
      <c r="MMI32" s="25"/>
      <c r="MMJ32" s="15"/>
      <c r="MMK32" s="24"/>
      <c r="MML32" s="24"/>
      <c r="MMM32" s="24"/>
      <c r="MMN32" s="24"/>
      <c r="MMO32" s="24"/>
      <c r="MMP32" s="24"/>
      <c r="MMQ32" s="25"/>
      <c r="MMR32" s="15"/>
      <c r="MMS32" s="24"/>
      <c r="MMT32" s="24"/>
      <c r="MMU32" s="24"/>
      <c r="MMV32" s="24"/>
      <c r="MMW32" s="24"/>
      <c r="MMX32" s="24"/>
      <c r="MMY32" s="25"/>
      <c r="MMZ32" s="15"/>
      <c r="MNA32" s="24"/>
      <c r="MNB32" s="24"/>
      <c r="MNC32" s="24"/>
      <c r="MND32" s="24"/>
      <c r="MNE32" s="24"/>
      <c r="MNF32" s="24"/>
      <c r="MNG32" s="25"/>
      <c r="MNH32" s="15"/>
      <c r="MNI32" s="24"/>
      <c r="MNJ32" s="24"/>
      <c r="MNK32" s="24"/>
      <c r="MNL32" s="24"/>
      <c r="MNM32" s="24"/>
      <c r="MNN32" s="24"/>
      <c r="MNO32" s="25"/>
      <c r="MNP32" s="15"/>
      <c r="MNQ32" s="24"/>
      <c r="MNR32" s="24"/>
      <c r="MNS32" s="24"/>
      <c r="MNT32" s="24"/>
      <c r="MNU32" s="24"/>
      <c r="MNV32" s="24"/>
      <c r="MNW32" s="25"/>
      <c r="MNX32" s="15"/>
      <c r="MNY32" s="24"/>
      <c r="MNZ32" s="24"/>
      <c r="MOA32" s="24"/>
      <c r="MOB32" s="24"/>
      <c r="MOC32" s="24"/>
      <c r="MOD32" s="24"/>
      <c r="MOE32" s="25"/>
      <c r="MOF32" s="15"/>
      <c r="MOG32" s="24"/>
      <c r="MOH32" s="24"/>
      <c r="MOI32" s="24"/>
      <c r="MOJ32" s="24"/>
      <c r="MOK32" s="24"/>
      <c r="MOL32" s="24"/>
      <c r="MOM32" s="25"/>
      <c r="MON32" s="15"/>
      <c r="MOO32" s="24"/>
      <c r="MOP32" s="24"/>
      <c r="MOQ32" s="24"/>
      <c r="MOR32" s="24"/>
      <c r="MOS32" s="24"/>
      <c r="MOT32" s="24"/>
      <c r="MOU32" s="25"/>
      <c r="MOV32" s="15"/>
      <c r="MOW32" s="24"/>
      <c r="MOX32" s="24"/>
      <c r="MOY32" s="24"/>
      <c r="MOZ32" s="24"/>
      <c r="MPA32" s="24"/>
      <c r="MPB32" s="24"/>
      <c r="MPC32" s="25"/>
      <c r="MPD32" s="15"/>
      <c r="MPE32" s="24"/>
      <c r="MPF32" s="24"/>
      <c r="MPG32" s="24"/>
      <c r="MPH32" s="24"/>
      <c r="MPI32" s="24"/>
      <c r="MPJ32" s="24"/>
      <c r="MPK32" s="25"/>
      <c r="MPL32" s="15"/>
      <c r="MPM32" s="24"/>
      <c r="MPN32" s="24"/>
      <c r="MPO32" s="24"/>
      <c r="MPP32" s="24"/>
      <c r="MPQ32" s="24"/>
      <c r="MPR32" s="24"/>
      <c r="MPS32" s="25"/>
      <c r="MPT32" s="15"/>
      <c r="MPU32" s="24"/>
      <c r="MPV32" s="24"/>
      <c r="MPW32" s="24"/>
      <c r="MPX32" s="24"/>
      <c r="MPY32" s="24"/>
      <c r="MPZ32" s="24"/>
      <c r="MQA32" s="25"/>
      <c r="MQB32" s="15"/>
      <c r="MQC32" s="24"/>
      <c r="MQD32" s="24"/>
      <c r="MQE32" s="24"/>
      <c r="MQF32" s="24"/>
      <c r="MQG32" s="24"/>
      <c r="MQH32" s="24"/>
      <c r="MQI32" s="25"/>
      <c r="MQJ32" s="15"/>
      <c r="MQK32" s="24"/>
      <c r="MQL32" s="24"/>
      <c r="MQM32" s="24"/>
      <c r="MQN32" s="24"/>
      <c r="MQO32" s="24"/>
      <c r="MQP32" s="24"/>
      <c r="MQQ32" s="25"/>
      <c r="MQR32" s="15"/>
      <c r="MQS32" s="24"/>
      <c r="MQT32" s="24"/>
      <c r="MQU32" s="24"/>
      <c r="MQV32" s="24"/>
      <c r="MQW32" s="24"/>
      <c r="MQX32" s="24"/>
      <c r="MQY32" s="25"/>
      <c r="MQZ32" s="15"/>
      <c r="MRA32" s="24"/>
      <c r="MRB32" s="24"/>
      <c r="MRC32" s="24"/>
      <c r="MRD32" s="24"/>
      <c r="MRE32" s="24"/>
      <c r="MRF32" s="24"/>
      <c r="MRG32" s="25"/>
      <c r="MRH32" s="15"/>
      <c r="MRI32" s="24"/>
      <c r="MRJ32" s="24"/>
      <c r="MRK32" s="24"/>
      <c r="MRL32" s="24"/>
      <c r="MRM32" s="24"/>
      <c r="MRN32" s="24"/>
      <c r="MRO32" s="25"/>
      <c r="MRP32" s="15"/>
      <c r="MRQ32" s="24"/>
      <c r="MRR32" s="24"/>
      <c r="MRS32" s="24"/>
      <c r="MRT32" s="24"/>
      <c r="MRU32" s="24"/>
      <c r="MRV32" s="24"/>
      <c r="MRW32" s="25"/>
      <c r="MRX32" s="15"/>
      <c r="MRY32" s="24"/>
      <c r="MRZ32" s="24"/>
      <c r="MSA32" s="24"/>
      <c r="MSB32" s="24"/>
      <c r="MSC32" s="24"/>
      <c r="MSD32" s="24"/>
      <c r="MSE32" s="25"/>
      <c r="MSF32" s="15"/>
      <c r="MSG32" s="24"/>
      <c r="MSH32" s="24"/>
      <c r="MSI32" s="24"/>
      <c r="MSJ32" s="24"/>
      <c r="MSK32" s="24"/>
      <c r="MSL32" s="24"/>
      <c r="MSM32" s="25"/>
      <c r="MSN32" s="15"/>
      <c r="MSO32" s="24"/>
      <c r="MSP32" s="24"/>
      <c r="MSQ32" s="24"/>
      <c r="MSR32" s="24"/>
      <c r="MSS32" s="24"/>
      <c r="MST32" s="24"/>
      <c r="MSU32" s="25"/>
      <c r="MSV32" s="15"/>
      <c r="MSW32" s="24"/>
      <c r="MSX32" s="24"/>
      <c r="MSY32" s="24"/>
      <c r="MSZ32" s="24"/>
      <c r="MTA32" s="24"/>
      <c r="MTB32" s="24"/>
      <c r="MTC32" s="25"/>
      <c r="MTD32" s="15"/>
      <c r="MTE32" s="24"/>
      <c r="MTF32" s="24"/>
      <c r="MTG32" s="24"/>
      <c r="MTH32" s="24"/>
      <c r="MTI32" s="24"/>
      <c r="MTJ32" s="24"/>
      <c r="MTK32" s="25"/>
      <c r="MTL32" s="15"/>
      <c r="MTM32" s="24"/>
      <c r="MTN32" s="24"/>
      <c r="MTO32" s="24"/>
      <c r="MTP32" s="24"/>
      <c r="MTQ32" s="24"/>
      <c r="MTR32" s="24"/>
      <c r="MTS32" s="25"/>
      <c r="MTT32" s="15"/>
      <c r="MTU32" s="24"/>
      <c r="MTV32" s="24"/>
      <c r="MTW32" s="24"/>
      <c r="MTX32" s="24"/>
      <c r="MTY32" s="24"/>
      <c r="MTZ32" s="24"/>
      <c r="MUA32" s="25"/>
      <c r="MUB32" s="15"/>
      <c r="MUC32" s="24"/>
      <c r="MUD32" s="24"/>
      <c r="MUE32" s="24"/>
      <c r="MUF32" s="24"/>
      <c r="MUG32" s="24"/>
      <c r="MUH32" s="24"/>
      <c r="MUI32" s="25"/>
      <c r="MUJ32" s="15"/>
      <c r="MUK32" s="24"/>
      <c r="MUL32" s="24"/>
      <c r="MUM32" s="24"/>
      <c r="MUN32" s="24"/>
      <c r="MUO32" s="24"/>
      <c r="MUP32" s="24"/>
      <c r="MUQ32" s="25"/>
      <c r="MUR32" s="15"/>
      <c r="MUS32" s="24"/>
      <c r="MUT32" s="24"/>
      <c r="MUU32" s="24"/>
      <c r="MUV32" s="24"/>
      <c r="MUW32" s="24"/>
      <c r="MUX32" s="24"/>
      <c r="MUY32" s="25"/>
      <c r="MUZ32" s="15"/>
      <c r="MVA32" s="24"/>
      <c r="MVB32" s="24"/>
      <c r="MVC32" s="24"/>
      <c r="MVD32" s="24"/>
      <c r="MVE32" s="24"/>
      <c r="MVF32" s="24"/>
      <c r="MVG32" s="25"/>
      <c r="MVH32" s="15"/>
      <c r="MVI32" s="24"/>
      <c r="MVJ32" s="24"/>
      <c r="MVK32" s="24"/>
      <c r="MVL32" s="24"/>
      <c r="MVM32" s="24"/>
      <c r="MVN32" s="24"/>
      <c r="MVO32" s="25"/>
      <c r="MVP32" s="15"/>
      <c r="MVQ32" s="24"/>
      <c r="MVR32" s="24"/>
      <c r="MVS32" s="24"/>
      <c r="MVT32" s="24"/>
      <c r="MVU32" s="24"/>
      <c r="MVV32" s="24"/>
      <c r="MVW32" s="25"/>
      <c r="MVX32" s="15"/>
      <c r="MVY32" s="24"/>
      <c r="MVZ32" s="24"/>
      <c r="MWA32" s="24"/>
      <c r="MWB32" s="24"/>
      <c r="MWC32" s="24"/>
      <c r="MWD32" s="24"/>
      <c r="MWE32" s="25"/>
      <c r="MWF32" s="15"/>
      <c r="MWG32" s="24"/>
      <c r="MWH32" s="24"/>
      <c r="MWI32" s="24"/>
      <c r="MWJ32" s="24"/>
      <c r="MWK32" s="24"/>
      <c r="MWL32" s="24"/>
      <c r="MWM32" s="25"/>
      <c r="MWN32" s="15"/>
      <c r="MWO32" s="24"/>
      <c r="MWP32" s="24"/>
      <c r="MWQ32" s="24"/>
      <c r="MWR32" s="24"/>
      <c r="MWS32" s="24"/>
      <c r="MWT32" s="24"/>
      <c r="MWU32" s="25"/>
      <c r="MWV32" s="15"/>
      <c r="MWW32" s="24"/>
      <c r="MWX32" s="24"/>
      <c r="MWY32" s="24"/>
      <c r="MWZ32" s="24"/>
      <c r="MXA32" s="24"/>
      <c r="MXB32" s="24"/>
      <c r="MXC32" s="25"/>
      <c r="MXD32" s="15"/>
      <c r="MXE32" s="24"/>
      <c r="MXF32" s="24"/>
      <c r="MXG32" s="24"/>
      <c r="MXH32" s="24"/>
      <c r="MXI32" s="24"/>
      <c r="MXJ32" s="24"/>
      <c r="MXK32" s="25"/>
      <c r="MXL32" s="15"/>
      <c r="MXM32" s="24"/>
      <c r="MXN32" s="24"/>
      <c r="MXO32" s="24"/>
      <c r="MXP32" s="24"/>
      <c r="MXQ32" s="24"/>
      <c r="MXR32" s="24"/>
      <c r="MXS32" s="25"/>
      <c r="MXT32" s="15"/>
      <c r="MXU32" s="24"/>
      <c r="MXV32" s="24"/>
      <c r="MXW32" s="24"/>
      <c r="MXX32" s="24"/>
      <c r="MXY32" s="24"/>
      <c r="MXZ32" s="24"/>
      <c r="MYA32" s="25"/>
      <c r="MYB32" s="15"/>
      <c r="MYC32" s="24"/>
      <c r="MYD32" s="24"/>
      <c r="MYE32" s="24"/>
      <c r="MYF32" s="24"/>
      <c r="MYG32" s="24"/>
      <c r="MYH32" s="24"/>
      <c r="MYI32" s="25"/>
      <c r="MYJ32" s="15"/>
      <c r="MYK32" s="24"/>
      <c r="MYL32" s="24"/>
      <c r="MYM32" s="24"/>
      <c r="MYN32" s="24"/>
      <c r="MYO32" s="24"/>
      <c r="MYP32" s="24"/>
      <c r="MYQ32" s="25"/>
      <c r="MYR32" s="15"/>
      <c r="MYS32" s="24"/>
      <c r="MYT32" s="24"/>
      <c r="MYU32" s="24"/>
      <c r="MYV32" s="24"/>
      <c r="MYW32" s="24"/>
      <c r="MYX32" s="24"/>
      <c r="MYY32" s="25"/>
      <c r="MYZ32" s="15"/>
      <c r="MZA32" s="24"/>
      <c r="MZB32" s="24"/>
      <c r="MZC32" s="24"/>
      <c r="MZD32" s="24"/>
      <c r="MZE32" s="24"/>
      <c r="MZF32" s="24"/>
      <c r="MZG32" s="25"/>
      <c r="MZH32" s="15"/>
      <c r="MZI32" s="24"/>
      <c r="MZJ32" s="24"/>
      <c r="MZK32" s="24"/>
      <c r="MZL32" s="24"/>
      <c r="MZM32" s="24"/>
      <c r="MZN32" s="24"/>
      <c r="MZO32" s="25"/>
      <c r="MZP32" s="15"/>
      <c r="MZQ32" s="24"/>
      <c r="MZR32" s="24"/>
      <c r="MZS32" s="24"/>
      <c r="MZT32" s="24"/>
      <c r="MZU32" s="24"/>
      <c r="MZV32" s="24"/>
      <c r="MZW32" s="25"/>
      <c r="MZX32" s="15"/>
      <c r="MZY32" s="24"/>
      <c r="MZZ32" s="24"/>
      <c r="NAA32" s="24"/>
      <c r="NAB32" s="24"/>
      <c r="NAC32" s="24"/>
      <c r="NAD32" s="24"/>
      <c r="NAE32" s="25"/>
      <c r="NAF32" s="15"/>
      <c r="NAG32" s="24"/>
      <c r="NAH32" s="24"/>
      <c r="NAI32" s="24"/>
      <c r="NAJ32" s="24"/>
      <c r="NAK32" s="24"/>
      <c r="NAL32" s="24"/>
      <c r="NAM32" s="25"/>
      <c r="NAN32" s="15"/>
      <c r="NAO32" s="24"/>
      <c r="NAP32" s="24"/>
      <c r="NAQ32" s="24"/>
      <c r="NAR32" s="24"/>
      <c r="NAS32" s="24"/>
      <c r="NAT32" s="24"/>
      <c r="NAU32" s="25"/>
      <c r="NAV32" s="15"/>
      <c r="NAW32" s="24"/>
      <c r="NAX32" s="24"/>
      <c r="NAY32" s="24"/>
      <c r="NAZ32" s="24"/>
      <c r="NBA32" s="24"/>
      <c r="NBB32" s="24"/>
      <c r="NBC32" s="25"/>
      <c r="NBD32" s="15"/>
      <c r="NBE32" s="24"/>
      <c r="NBF32" s="24"/>
      <c r="NBG32" s="24"/>
      <c r="NBH32" s="24"/>
      <c r="NBI32" s="24"/>
      <c r="NBJ32" s="24"/>
      <c r="NBK32" s="25"/>
      <c r="NBL32" s="15"/>
      <c r="NBM32" s="24"/>
      <c r="NBN32" s="24"/>
      <c r="NBO32" s="24"/>
      <c r="NBP32" s="24"/>
      <c r="NBQ32" s="24"/>
      <c r="NBR32" s="24"/>
      <c r="NBS32" s="25"/>
      <c r="NBT32" s="15"/>
      <c r="NBU32" s="24"/>
      <c r="NBV32" s="24"/>
      <c r="NBW32" s="24"/>
      <c r="NBX32" s="24"/>
      <c r="NBY32" s="24"/>
      <c r="NBZ32" s="24"/>
      <c r="NCA32" s="25"/>
      <c r="NCB32" s="15"/>
      <c r="NCC32" s="24"/>
      <c r="NCD32" s="24"/>
      <c r="NCE32" s="24"/>
      <c r="NCF32" s="24"/>
      <c r="NCG32" s="24"/>
      <c r="NCH32" s="24"/>
      <c r="NCI32" s="25"/>
      <c r="NCJ32" s="15"/>
      <c r="NCK32" s="24"/>
      <c r="NCL32" s="24"/>
      <c r="NCM32" s="24"/>
      <c r="NCN32" s="24"/>
      <c r="NCO32" s="24"/>
      <c r="NCP32" s="24"/>
      <c r="NCQ32" s="25"/>
      <c r="NCR32" s="15"/>
      <c r="NCS32" s="24"/>
      <c r="NCT32" s="24"/>
      <c r="NCU32" s="24"/>
      <c r="NCV32" s="24"/>
      <c r="NCW32" s="24"/>
      <c r="NCX32" s="24"/>
      <c r="NCY32" s="25"/>
      <c r="NCZ32" s="15"/>
      <c r="NDA32" s="24"/>
      <c r="NDB32" s="24"/>
      <c r="NDC32" s="24"/>
      <c r="NDD32" s="24"/>
      <c r="NDE32" s="24"/>
      <c r="NDF32" s="24"/>
      <c r="NDG32" s="25"/>
      <c r="NDH32" s="15"/>
      <c r="NDI32" s="24"/>
      <c r="NDJ32" s="24"/>
      <c r="NDK32" s="24"/>
      <c r="NDL32" s="24"/>
      <c r="NDM32" s="24"/>
      <c r="NDN32" s="24"/>
      <c r="NDO32" s="25"/>
      <c r="NDP32" s="15"/>
      <c r="NDQ32" s="24"/>
      <c r="NDR32" s="24"/>
      <c r="NDS32" s="24"/>
      <c r="NDT32" s="24"/>
      <c r="NDU32" s="24"/>
      <c r="NDV32" s="24"/>
      <c r="NDW32" s="25"/>
      <c r="NDX32" s="15"/>
      <c r="NDY32" s="24"/>
      <c r="NDZ32" s="24"/>
      <c r="NEA32" s="24"/>
      <c r="NEB32" s="24"/>
      <c r="NEC32" s="24"/>
      <c r="NED32" s="24"/>
      <c r="NEE32" s="25"/>
      <c r="NEF32" s="15"/>
      <c r="NEG32" s="24"/>
      <c r="NEH32" s="24"/>
      <c r="NEI32" s="24"/>
      <c r="NEJ32" s="24"/>
      <c r="NEK32" s="24"/>
      <c r="NEL32" s="24"/>
      <c r="NEM32" s="25"/>
      <c r="NEN32" s="15"/>
      <c r="NEO32" s="24"/>
      <c r="NEP32" s="24"/>
      <c r="NEQ32" s="24"/>
      <c r="NER32" s="24"/>
      <c r="NES32" s="24"/>
      <c r="NET32" s="24"/>
      <c r="NEU32" s="25"/>
      <c r="NEV32" s="15"/>
      <c r="NEW32" s="24"/>
      <c r="NEX32" s="24"/>
      <c r="NEY32" s="24"/>
      <c r="NEZ32" s="24"/>
      <c r="NFA32" s="24"/>
      <c r="NFB32" s="24"/>
      <c r="NFC32" s="25"/>
      <c r="NFD32" s="15"/>
      <c r="NFE32" s="24"/>
      <c r="NFF32" s="24"/>
      <c r="NFG32" s="24"/>
      <c r="NFH32" s="24"/>
      <c r="NFI32" s="24"/>
      <c r="NFJ32" s="24"/>
      <c r="NFK32" s="25"/>
      <c r="NFL32" s="15"/>
      <c r="NFM32" s="24"/>
      <c r="NFN32" s="24"/>
      <c r="NFO32" s="24"/>
      <c r="NFP32" s="24"/>
      <c r="NFQ32" s="24"/>
      <c r="NFR32" s="24"/>
      <c r="NFS32" s="25"/>
      <c r="NFT32" s="15"/>
      <c r="NFU32" s="24"/>
      <c r="NFV32" s="24"/>
      <c r="NFW32" s="24"/>
      <c r="NFX32" s="24"/>
      <c r="NFY32" s="24"/>
      <c r="NFZ32" s="24"/>
      <c r="NGA32" s="25"/>
      <c r="NGB32" s="15"/>
      <c r="NGC32" s="24"/>
      <c r="NGD32" s="24"/>
      <c r="NGE32" s="24"/>
      <c r="NGF32" s="24"/>
      <c r="NGG32" s="24"/>
      <c r="NGH32" s="24"/>
      <c r="NGI32" s="25"/>
      <c r="NGJ32" s="15"/>
      <c r="NGK32" s="24"/>
      <c r="NGL32" s="24"/>
      <c r="NGM32" s="24"/>
      <c r="NGN32" s="24"/>
      <c r="NGO32" s="24"/>
      <c r="NGP32" s="24"/>
      <c r="NGQ32" s="25"/>
      <c r="NGR32" s="15"/>
      <c r="NGS32" s="24"/>
      <c r="NGT32" s="24"/>
      <c r="NGU32" s="24"/>
      <c r="NGV32" s="24"/>
      <c r="NGW32" s="24"/>
      <c r="NGX32" s="24"/>
      <c r="NGY32" s="25"/>
      <c r="NGZ32" s="15"/>
      <c r="NHA32" s="24"/>
      <c r="NHB32" s="24"/>
      <c r="NHC32" s="24"/>
      <c r="NHD32" s="24"/>
      <c r="NHE32" s="24"/>
      <c r="NHF32" s="24"/>
      <c r="NHG32" s="25"/>
      <c r="NHH32" s="15"/>
      <c r="NHI32" s="24"/>
      <c r="NHJ32" s="24"/>
      <c r="NHK32" s="24"/>
      <c r="NHL32" s="24"/>
      <c r="NHM32" s="24"/>
      <c r="NHN32" s="24"/>
      <c r="NHO32" s="25"/>
      <c r="NHP32" s="15"/>
      <c r="NHQ32" s="24"/>
      <c r="NHR32" s="24"/>
      <c r="NHS32" s="24"/>
      <c r="NHT32" s="24"/>
      <c r="NHU32" s="24"/>
      <c r="NHV32" s="24"/>
      <c r="NHW32" s="25"/>
      <c r="NHX32" s="15"/>
      <c r="NHY32" s="24"/>
      <c r="NHZ32" s="24"/>
      <c r="NIA32" s="24"/>
      <c r="NIB32" s="24"/>
      <c r="NIC32" s="24"/>
      <c r="NID32" s="24"/>
      <c r="NIE32" s="25"/>
      <c r="NIF32" s="15"/>
      <c r="NIG32" s="24"/>
      <c r="NIH32" s="24"/>
      <c r="NII32" s="24"/>
      <c r="NIJ32" s="24"/>
      <c r="NIK32" s="24"/>
      <c r="NIL32" s="24"/>
      <c r="NIM32" s="25"/>
      <c r="NIN32" s="15"/>
      <c r="NIO32" s="24"/>
      <c r="NIP32" s="24"/>
      <c r="NIQ32" s="24"/>
      <c r="NIR32" s="24"/>
      <c r="NIS32" s="24"/>
      <c r="NIT32" s="24"/>
      <c r="NIU32" s="25"/>
      <c r="NIV32" s="15"/>
      <c r="NIW32" s="24"/>
      <c r="NIX32" s="24"/>
      <c r="NIY32" s="24"/>
      <c r="NIZ32" s="24"/>
      <c r="NJA32" s="24"/>
      <c r="NJB32" s="24"/>
      <c r="NJC32" s="25"/>
      <c r="NJD32" s="15"/>
      <c r="NJE32" s="24"/>
      <c r="NJF32" s="24"/>
      <c r="NJG32" s="24"/>
      <c r="NJH32" s="24"/>
      <c r="NJI32" s="24"/>
      <c r="NJJ32" s="24"/>
      <c r="NJK32" s="25"/>
      <c r="NJL32" s="15"/>
      <c r="NJM32" s="24"/>
      <c r="NJN32" s="24"/>
      <c r="NJO32" s="24"/>
      <c r="NJP32" s="24"/>
      <c r="NJQ32" s="24"/>
      <c r="NJR32" s="24"/>
      <c r="NJS32" s="25"/>
      <c r="NJT32" s="15"/>
      <c r="NJU32" s="24"/>
      <c r="NJV32" s="24"/>
      <c r="NJW32" s="24"/>
      <c r="NJX32" s="24"/>
      <c r="NJY32" s="24"/>
      <c r="NJZ32" s="24"/>
      <c r="NKA32" s="25"/>
      <c r="NKB32" s="15"/>
      <c r="NKC32" s="24"/>
      <c r="NKD32" s="24"/>
      <c r="NKE32" s="24"/>
      <c r="NKF32" s="24"/>
      <c r="NKG32" s="24"/>
      <c r="NKH32" s="24"/>
      <c r="NKI32" s="25"/>
      <c r="NKJ32" s="15"/>
      <c r="NKK32" s="24"/>
      <c r="NKL32" s="24"/>
      <c r="NKM32" s="24"/>
      <c r="NKN32" s="24"/>
      <c r="NKO32" s="24"/>
      <c r="NKP32" s="24"/>
      <c r="NKQ32" s="25"/>
      <c r="NKR32" s="15"/>
      <c r="NKS32" s="24"/>
      <c r="NKT32" s="24"/>
      <c r="NKU32" s="24"/>
      <c r="NKV32" s="24"/>
      <c r="NKW32" s="24"/>
      <c r="NKX32" s="24"/>
      <c r="NKY32" s="25"/>
      <c r="NKZ32" s="15"/>
      <c r="NLA32" s="24"/>
      <c r="NLB32" s="24"/>
      <c r="NLC32" s="24"/>
      <c r="NLD32" s="24"/>
      <c r="NLE32" s="24"/>
      <c r="NLF32" s="24"/>
      <c r="NLG32" s="25"/>
      <c r="NLH32" s="15"/>
      <c r="NLI32" s="24"/>
      <c r="NLJ32" s="24"/>
      <c r="NLK32" s="24"/>
      <c r="NLL32" s="24"/>
      <c r="NLM32" s="24"/>
      <c r="NLN32" s="24"/>
      <c r="NLO32" s="25"/>
      <c r="NLP32" s="15"/>
      <c r="NLQ32" s="24"/>
      <c r="NLR32" s="24"/>
      <c r="NLS32" s="24"/>
      <c r="NLT32" s="24"/>
      <c r="NLU32" s="24"/>
      <c r="NLV32" s="24"/>
      <c r="NLW32" s="25"/>
      <c r="NLX32" s="15"/>
      <c r="NLY32" s="24"/>
      <c r="NLZ32" s="24"/>
      <c r="NMA32" s="24"/>
      <c r="NMB32" s="24"/>
      <c r="NMC32" s="24"/>
      <c r="NMD32" s="24"/>
      <c r="NME32" s="25"/>
      <c r="NMF32" s="15"/>
      <c r="NMG32" s="24"/>
      <c r="NMH32" s="24"/>
      <c r="NMI32" s="24"/>
      <c r="NMJ32" s="24"/>
      <c r="NMK32" s="24"/>
      <c r="NML32" s="24"/>
      <c r="NMM32" s="25"/>
      <c r="NMN32" s="15"/>
      <c r="NMO32" s="24"/>
      <c r="NMP32" s="24"/>
      <c r="NMQ32" s="24"/>
      <c r="NMR32" s="24"/>
      <c r="NMS32" s="24"/>
      <c r="NMT32" s="24"/>
      <c r="NMU32" s="25"/>
      <c r="NMV32" s="15"/>
      <c r="NMW32" s="24"/>
      <c r="NMX32" s="24"/>
      <c r="NMY32" s="24"/>
      <c r="NMZ32" s="24"/>
      <c r="NNA32" s="24"/>
      <c r="NNB32" s="24"/>
      <c r="NNC32" s="25"/>
      <c r="NND32" s="15"/>
      <c r="NNE32" s="24"/>
      <c r="NNF32" s="24"/>
      <c r="NNG32" s="24"/>
      <c r="NNH32" s="24"/>
      <c r="NNI32" s="24"/>
      <c r="NNJ32" s="24"/>
      <c r="NNK32" s="25"/>
      <c r="NNL32" s="15"/>
      <c r="NNM32" s="24"/>
      <c r="NNN32" s="24"/>
      <c r="NNO32" s="24"/>
      <c r="NNP32" s="24"/>
      <c r="NNQ32" s="24"/>
      <c r="NNR32" s="24"/>
      <c r="NNS32" s="25"/>
      <c r="NNT32" s="15"/>
      <c r="NNU32" s="24"/>
      <c r="NNV32" s="24"/>
      <c r="NNW32" s="24"/>
      <c r="NNX32" s="24"/>
      <c r="NNY32" s="24"/>
      <c r="NNZ32" s="24"/>
      <c r="NOA32" s="25"/>
      <c r="NOB32" s="15"/>
      <c r="NOC32" s="24"/>
      <c r="NOD32" s="24"/>
      <c r="NOE32" s="24"/>
      <c r="NOF32" s="24"/>
      <c r="NOG32" s="24"/>
      <c r="NOH32" s="24"/>
      <c r="NOI32" s="25"/>
      <c r="NOJ32" s="15"/>
      <c r="NOK32" s="24"/>
      <c r="NOL32" s="24"/>
      <c r="NOM32" s="24"/>
      <c r="NON32" s="24"/>
      <c r="NOO32" s="24"/>
      <c r="NOP32" s="24"/>
      <c r="NOQ32" s="25"/>
      <c r="NOR32" s="15"/>
      <c r="NOS32" s="24"/>
      <c r="NOT32" s="24"/>
      <c r="NOU32" s="24"/>
      <c r="NOV32" s="24"/>
      <c r="NOW32" s="24"/>
      <c r="NOX32" s="24"/>
      <c r="NOY32" s="25"/>
      <c r="NOZ32" s="15"/>
      <c r="NPA32" s="24"/>
      <c r="NPB32" s="24"/>
      <c r="NPC32" s="24"/>
      <c r="NPD32" s="24"/>
      <c r="NPE32" s="24"/>
      <c r="NPF32" s="24"/>
      <c r="NPG32" s="25"/>
      <c r="NPH32" s="15"/>
      <c r="NPI32" s="24"/>
      <c r="NPJ32" s="24"/>
      <c r="NPK32" s="24"/>
      <c r="NPL32" s="24"/>
      <c r="NPM32" s="24"/>
      <c r="NPN32" s="24"/>
      <c r="NPO32" s="25"/>
      <c r="NPP32" s="15"/>
      <c r="NPQ32" s="24"/>
      <c r="NPR32" s="24"/>
      <c r="NPS32" s="24"/>
      <c r="NPT32" s="24"/>
      <c r="NPU32" s="24"/>
      <c r="NPV32" s="24"/>
      <c r="NPW32" s="25"/>
      <c r="NPX32" s="15"/>
      <c r="NPY32" s="24"/>
      <c r="NPZ32" s="24"/>
      <c r="NQA32" s="24"/>
      <c r="NQB32" s="24"/>
      <c r="NQC32" s="24"/>
      <c r="NQD32" s="24"/>
      <c r="NQE32" s="25"/>
      <c r="NQF32" s="15"/>
      <c r="NQG32" s="24"/>
      <c r="NQH32" s="24"/>
      <c r="NQI32" s="24"/>
      <c r="NQJ32" s="24"/>
      <c r="NQK32" s="24"/>
      <c r="NQL32" s="24"/>
      <c r="NQM32" s="25"/>
      <c r="NQN32" s="15"/>
      <c r="NQO32" s="24"/>
      <c r="NQP32" s="24"/>
      <c r="NQQ32" s="24"/>
      <c r="NQR32" s="24"/>
      <c r="NQS32" s="24"/>
      <c r="NQT32" s="24"/>
      <c r="NQU32" s="25"/>
      <c r="NQV32" s="15"/>
      <c r="NQW32" s="24"/>
      <c r="NQX32" s="24"/>
      <c r="NQY32" s="24"/>
      <c r="NQZ32" s="24"/>
      <c r="NRA32" s="24"/>
      <c r="NRB32" s="24"/>
      <c r="NRC32" s="25"/>
      <c r="NRD32" s="15"/>
      <c r="NRE32" s="24"/>
      <c r="NRF32" s="24"/>
      <c r="NRG32" s="24"/>
      <c r="NRH32" s="24"/>
      <c r="NRI32" s="24"/>
      <c r="NRJ32" s="24"/>
      <c r="NRK32" s="25"/>
      <c r="NRL32" s="15"/>
      <c r="NRM32" s="24"/>
      <c r="NRN32" s="24"/>
      <c r="NRO32" s="24"/>
      <c r="NRP32" s="24"/>
      <c r="NRQ32" s="24"/>
      <c r="NRR32" s="24"/>
      <c r="NRS32" s="25"/>
      <c r="NRT32" s="15"/>
      <c r="NRU32" s="24"/>
      <c r="NRV32" s="24"/>
      <c r="NRW32" s="24"/>
      <c r="NRX32" s="24"/>
      <c r="NRY32" s="24"/>
      <c r="NRZ32" s="24"/>
      <c r="NSA32" s="25"/>
      <c r="NSB32" s="15"/>
      <c r="NSC32" s="24"/>
      <c r="NSD32" s="24"/>
      <c r="NSE32" s="24"/>
      <c r="NSF32" s="24"/>
      <c r="NSG32" s="24"/>
      <c r="NSH32" s="24"/>
      <c r="NSI32" s="25"/>
      <c r="NSJ32" s="15"/>
      <c r="NSK32" s="24"/>
      <c r="NSL32" s="24"/>
      <c r="NSM32" s="24"/>
      <c r="NSN32" s="24"/>
      <c r="NSO32" s="24"/>
      <c r="NSP32" s="24"/>
      <c r="NSQ32" s="25"/>
      <c r="NSR32" s="15"/>
      <c r="NSS32" s="24"/>
      <c r="NST32" s="24"/>
      <c r="NSU32" s="24"/>
      <c r="NSV32" s="24"/>
      <c r="NSW32" s="24"/>
      <c r="NSX32" s="24"/>
      <c r="NSY32" s="25"/>
      <c r="NSZ32" s="15"/>
      <c r="NTA32" s="24"/>
      <c r="NTB32" s="24"/>
      <c r="NTC32" s="24"/>
      <c r="NTD32" s="24"/>
      <c r="NTE32" s="24"/>
      <c r="NTF32" s="24"/>
      <c r="NTG32" s="25"/>
      <c r="NTH32" s="15"/>
      <c r="NTI32" s="24"/>
      <c r="NTJ32" s="24"/>
      <c r="NTK32" s="24"/>
      <c r="NTL32" s="24"/>
      <c r="NTM32" s="24"/>
      <c r="NTN32" s="24"/>
      <c r="NTO32" s="25"/>
      <c r="NTP32" s="15"/>
      <c r="NTQ32" s="24"/>
      <c r="NTR32" s="24"/>
      <c r="NTS32" s="24"/>
      <c r="NTT32" s="24"/>
      <c r="NTU32" s="24"/>
      <c r="NTV32" s="24"/>
      <c r="NTW32" s="25"/>
      <c r="NTX32" s="15"/>
      <c r="NTY32" s="24"/>
      <c r="NTZ32" s="24"/>
      <c r="NUA32" s="24"/>
      <c r="NUB32" s="24"/>
      <c r="NUC32" s="24"/>
      <c r="NUD32" s="24"/>
      <c r="NUE32" s="25"/>
      <c r="NUF32" s="15"/>
      <c r="NUG32" s="24"/>
      <c r="NUH32" s="24"/>
      <c r="NUI32" s="24"/>
      <c r="NUJ32" s="24"/>
      <c r="NUK32" s="24"/>
      <c r="NUL32" s="24"/>
      <c r="NUM32" s="25"/>
      <c r="NUN32" s="15"/>
      <c r="NUO32" s="24"/>
      <c r="NUP32" s="24"/>
      <c r="NUQ32" s="24"/>
      <c r="NUR32" s="24"/>
      <c r="NUS32" s="24"/>
      <c r="NUT32" s="24"/>
      <c r="NUU32" s="25"/>
      <c r="NUV32" s="15"/>
      <c r="NUW32" s="24"/>
      <c r="NUX32" s="24"/>
      <c r="NUY32" s="24"/>
      <c r="NUZ32" s="24"/>
      <c r="NVA32" s="24"/>
      <c r="NVB32" s="24"/>
      <c r="NVC32" s="25"/>
      <c r="NVD32" s="15"/>
      <c r="NVE32" s="24"/>
      <c r="NVF32" s="24"/>
      <c r="NVG32" s="24"/>
      <c r="NVH32" s="24"/>
      <c r="NVI32" s="24"/>
      <c r="NVJ32" s="24"/>
      <c r="NVK32" s="25"/>
      <c r="NVL32" s="15"/>
      <c r="NVM32" s="24"/>
      <c r="NVN32" s="24"/>
      <c r="NVO32" s="24"/>
      <c r="NVP32" s="24"/>
      <c r="NVQ32" s="24"/>
      <c r="NVR32" s="24"/>
      <c r="NVS32" s="25"/>
      <c r="NVT32" s="15"/>
      <c r="NVU32" s="24"/>
      <c r="NVV32" s="24"/>
      <c r="NVW32" s="24"/>
      <c r="NVX32" s="24"/>
      <c r="NVY32" s="24"/>
      <c r="NVZ32" s="24"/>
      <c r="NWA32" s="25"/>
      <c r="NWB32" s="15"/>
      <c r="NWC32" s="24"/>
      <c r="NWD32" s="24"/>
      <c r="NWE32" s="24"/>
      <c r="NWF32" s="24"/>
      <c r="NWG32" s="24"/>
      <c r="NWH32" s="24"/>
      <c r="NWI32" s="25"/>
      <c r="NWJ32" s="15"/>
      <c r="NWK32" s="24"/>
      <c r="NWL32" s="24"/>
      <c r="NWM32" s="24"/>
      <c r="NWN32" s="24"/>
      <c r="NWO32" s="24"/>
      <c r="NWP32" s="24"/>
      <c r="NWQ32" s="25"/>
      <c r="NWR32" s="15"/>
      <c r="NWS32" s="24"/>
      <c r="NWT32" s="24"/>
      <c r="NWU32" s="24"/>
      <c r="NWV32" s="24"/>
      <c r="NWW32" s="24"/>
      <c r="NWX32" s="24"/>
      <c r="NWY32" s="25"/>
      <c r="NWZ32" s="15"/>
      <c r="NXA32" s="24"/>
      <c r="NXB32" s="24"/>
      <c r="NXC32" s="24"/>
      <c r="NXD32" s="24"/>
      <c r="NXE32" s="24"/>
      <c r="NXF32" s="24"/>
      <c r="NXG32" s="25"/>
      <c r="NXH32" s="15"/>
      <c r="NXI32" s="24"/>
      <c r="NXJ32" s="24"/>
      <c r="NXK32" s="24"/>
      <c r="NXL32" s="24"/>
      <c r="NXM32" s="24"/>
      <c r="NXN32" s="24"/>
      <c r="NXO32" s="25"/>
      <c r="NXP32" s="15"/>
      <c r="NXQ32" s="24"/>
      <c r="NXR32" s="24"/>
      <c r="NXS32" s="24"/>
      <c r="NXT32" s="24"/>
      <c r="NXU32" s="24"/>
      <c r="NXV32" s="24"/>
      <c r="NXW32" s="25"/>
      <c r="NXX32" s="15"/>
      <c r="NXY32" s="24"/>
      <c r="NXZ32" s="24"/>
      <c r="NYA32" s="24"/>
      <c r="NYB32" s="24"/>
      <c r="NYC32" s="24"/>
      <c r="NYD32" s="24"/>
      <c r="NYE32" s="25"/>
      <c r="NYF32" s="15"/>
      <c r="NYG32" s="24"/>
      <c r="NYH32" s="24"/>
      <c r="NYI32" s="24"/>
      <c r="NYJ32" s="24"/>
      <c r="NYK32" s="24"/>
      <c r="NYL32" s="24"/>
      <c r="NYM32" s="25"/>
      <c r="NYN32" s="15"/>
      <c r="NYO32" s="24"/>
      <c r="NYP32" s="24"/>
      <c r="NYQ32" s="24"/>
      <c r="NYR32" s="24"/>
      <c r="NYS32" s="24"/>
      <c r="NYT32" s="24"/>
      <c r="NYU32" s="25"/>
      <c r="NYV32" s="15"/>
      <c r="NYW32" s="24"/>
      <c r="NYX32" s="24"/>
      <c r="NYY32" s="24"/>
      <c r="NYZ32" s="24"/>
      <c r="NZA32" s="24"/>
      <c r="NZB32" s="24"/>
      <c r="NZC32" s="25"/>
      <c r="NZD32" s="15"/>
      <c r="NZE32" s="24"/>
      <c r="NZF32" s="24"/>
      <c r="NZG32" s="24"/>
      <c r="NZH32" s="24"/>
      <c r="NZI32" s="24"/>
      <c r="NZJ32" s="24"/>
      <c r="NZK32" s="25"/>
      <c r="NZL32" s="15"/>
      <c r="NZM32" s="24"/>
      <c r="NZN32" s="24"/>
      <c r="NZO32" s="24"/>
      <c r="NZP32" s="24"/>
      <c r="NZQ32" s="24"/>
      <c r="NZR32" s="24"/>
      <c r="NZS32" s="25"/>
      <c r="NZT32" s="15"/>
      <c r="NZU32" s="24"/>
      <c r="NZV32" s="24"/>
      <c r="NZW32" s="24"/>
      <c r="NZX32" s="24"/>
      <c r="NZY32" s="24"/>
      <c r="NZZ32" s="24"/>
      <c r="OAA32" s="25"/>
      <c r="OAB32" s="15"/>
      <c r="OAC32" s="24"/>
      <c r="OAD32" s="24"/>
      <c r="OAE32" s="24"/>
      <c r="OAF32" s="24"/>
      <c r="OAG32" s="24"/>
      <c r="OAH32" s="24"/>
      <c r="OAI32" s="25"/>
      <c r="OAJ32" s="15"/>
      <c r="OAK32" s="24"/>
      <c r="OAL32" s="24"/>
      <c r="OAM32" s="24"/>
      <c r="OAN32" s="24"/>
      <c r="OAO32" s="24"/>
      <c r="OAP32" s="24"/>
      <c r="OAQ32" s="25"/>
      <c r="OAR32" s="15"/>
      <c r="OAS32" s="24"/>
      <c r="OAT32" s="24"/>
      <c r="OAU32" s="24"/>
      <c r="OAV32" s="24"/>
      <c r="OAW32" s="24"/>
      <c r="OAX32" s="24"/>
      <c r="OAY32" s="25"/>
      <c r="OAZ32" s="15"/>
      <c r="OBA32" s="24"/>
      <c r="OBB32" s="24"/>
      <c r="OBC32" s="24"/>
      <c r="OBD32" s="24"/>
      <c r="OBE32" s="24"/>
      <c r="OBF32" s="24"/>
      <c r="OBG32" s="25"/>
      <c r="OBH32" s="15"/>
      <c r="OBI32" s="24"/>
      <c r="OBJ32" s="24"/>
      <c r="OBK32" s="24"/>
      <c r="OBL32" s="24"/>
      <c r="OBM32" s="24"/>
      <c r="OBN32" s="24"/>
      <c r="OBO32" s="25"/>
      <c r="OBP32" s="15"/>
      <c r="OBQ32" s="24"/>
      <c r="OBR32" s="24"/>
      <c r="OBS32" s="24"/>
      <c r="OBT32" s="24"/>
      <c r="OBU32" s="24"/>
      <c r="OBV32" s="24"/>
      <c r="OBW32" s="25"/>
      <c r="OBX32" s="15"/>
      <c r="OBY32" s="24"/>
      <c r="OBZ32" s="24"/>
      <c r="OCA32" s="24"/>
      <c r="OCB32" s="24"/>
      <c r="OCC32" s="24"/>
      <c r="OCD32" s="24"/>
      <c r="OCE32" s="25"/>
      <c r="OCF32" s="15"/>
      <c r="OCG32" s="24"/>
      <c r="OCH32" s="24"/>
      <c r="OCI32" s="24"/>
      <c r="OCJ32" s="24"/>
      <c r="OCK32" s="24"/>
      <c r="OCL32" s="24"/>
      <c r="OCM32" s="25"/>
      <c r="OCN32" s="15"/>
      <c r="OCO32" s="24"/>
      <c r="OCP32" s="24"/>
      <c r="OCQ32" s="24"/>
      <c r="OCR32" s="24"/>
      <c r="OCS32" s="24"/>
      <c r="OCT32" s="24"/>
      <c r="OCU32" s="25"/>
      <c r="OCV32" s="15"/>
      <c r="OCW32" s="24"/>
      <c r="OCX32" s="24"/>
      <c r="OCY32" s="24"/>
      <c r="OCZ32" s="24"/>
      <c r="ODA32" s="24"/>
      <c r="ODB32" s="24"/>
      <c r="ODC32" s="25"/>
      <c r="ODD32" s="15"/>
      <c r="ODE32" s="24"/>
      <c r="ODF32" s="24"/>
      <c r="ODG32" s="24"/>
      <c r="ODH32" s="24"/>
      <c r="ODI32" s="24"/>
      <c r="ODJ32" s="24"/>
      <c r="ODK32" s="25"/>
      <c r="ODL32" s="15"/>
      <c r="ODM32" s="24"/>
      <c r="ODN32" s="24"/>
      <c r="ODO32" s="24"/>
      <c r="ODP32" s="24"/>
      <c r="ODQ32" s="24"/>
      <c r="ODR32" s="24"/>
      <c r="ODS32" s="25"/>
      <c r="ODT32" s="15"/>
      <c r="ODU32" s="24"/>
      <c r="ODV32" s="24"/>
      <c r="ODW32" s="24"/>
      <c r="ODX32" s="24"/>
      <c r="ODY32" s="24"/>
      <c r="ODZ32" s="24"/>
      <c r="OEA32" s="25"/>
      <c r="OEB32" s="15"/>
      <c r="OEC32" s="24"/>
      <c r="OED32" s="24"/>
      <c r="OEE32" s="24"/>
      <c r="OEF32" s="24"/>
      <c r="OEG32" s="24"/>
      <c r="OEH32" s="24"/>
      <c r="OEI32" s="25"/>
      <c r="OEJ32" s="15"/>
      <c r="OEK32" s="24"/>
      <c r="OEL32" s="24"/>
      <c r="OEM32" s="24"/>
      <c r="OEN32" s="24"/>
      <c r="OEO32" s="24"/>
      <c r="OEP32" s="24"/>
      <c r="OEQ32" s="25"/>
      <c r="OER32" s="15"/>
      <c r="OES32" s="24"/>
      <c r="OET32" s="24"/>
      <c r="OEU32" s="24"/>
      <c r="OEV32" s="24"/>
      <c r="OEW32" s="24"/>
      <c r="OEX32" s="24"/>
      <c r="OEY32" s="25"/>
      <c r="OEZ32" s="15"/>
      <c r="OFA32" s="24"/>
      <c r="OFB32" s="24"/>
      <c r="OFC32" s="24"/>
      <c r="OFD32" s="24"/>
      <c r="OFE32" s="24"/>
      <c r="OFF32" s="24"/>
      <c r="OFG32" s="25"/>
      <c r="OFH32" s="15"/>
      <c r="OFI32" s="24"/>
      <c r="OFJ32" s="24"/>
      <c r="OFK32" s="24"/>
      <c r="OFL32" s="24"/>
      <c r="OFM32" s="24"/>
      <c r="OFN32" s="24"/>
      <c r="OFO32" s="25"/>
      <c r="OFP32" s="15"/>
      <c r="OFQ32" s="24"/>
      <c r="OFR32" s="24"/>
      <c r="OFS32" s="24"/>
      <c r="OFT32" s="24"/>
      <c r="OFU32" s="24"/>
      <c r="OFV32" s="24"/>
      <c r="OFW32" s="25"/>
      <c r="OFX32" s="15"/>
      <c r="OFY32" s="24"/>
      <c r="OFZ32" s="24"/>
      <c r="OGA32" s="24"/>
      <c r="OGB32" s="24"/>
      <c r="OGC32" s="24"/>
      <c r="OGD32" s="24"/>
      <c r="OGE32" s="25"/>
      <c r="OGF32" s="15"/>
      <c r="OGG32" s="24"/>
      <c r="OGH32" s="24"/>
      <c r="OGI32" s="24"/>
      <c r="OGJ32" s="24"/>
      <c r="OGK32" s="24"/>
      <c r="OGL32" s="24"/>
      <c r="OGM32" s="25"/>
      <c r="OGN32" s="15"/>
      <c r="OGO32" s="24"/>
      <c r="OGP32" s="24"/>
      <c r="OGQ32" s="24"/>
      <c r="OGR32" s="24"/>
      <c r="OGS32" s="24"/>
      <c r="OGT32" s="24"/>
      <c r="OGU32" s="25"/>
      <c r="OGV32" s="15"/>
      <c r="OGW32" s="24"/>
      <c r="OGX32" s="24"/>
      <c r="OGY32" s="24"/>
      <c r="OGZ32" s="24"/>
      <c r="OHA32" s="24"/>
      <c r="OHB32" s="24"/>
      <c r="OHC32" s="25"/>
      <c r="OHD32" s="15"/>
      <c r="OHE32" s="24"/>
      <c r="OHF32" s="24"/>
      <c r="OHG32" s="24"/>
      <c r="OHH32" s="24"/>
      <c r="OHI32" s="24"/>
      <c r="OHJ32" s="24"/>
      <c r="OHK32" s="25"/>
      <c r="OHL32" s="15"/>
      <c r="OHM32" s="24"/>
      <c r="OHN32" s="24"/>
      <c r="OHO32" s="24"/>
      <c r="OHP32" s="24"/>
      <c r="OHQ32" s="24"/>
      <c r="OHR32" s="24"/>
      <c r="OHS32" s="25"/>
      <c r="OHT32" s="15"/>
      <c r="OHU32" s="24"/>
      <c r="OHV32" s="24"/>
      <c r="OHW32" s="24"/>
      <c r="OHX32" s="24"/>
      <c r="OHY32" s="24"/>
      <c r="OHZ32" s="24"/>
      <c r="OIA32" s="25"/>
      <c r="OIB32" s="15"/>
      <c r="OIC32" s="24"/>
      <c r="OID32" s="24"/>
      <c r="OIE32" s="24"/>
      <c r="OIF32" s="24"/>
      <c r="OIG32" s="24"/>
      <c r="OIH32" s="24"/>
      <c r="OII32" s="25"/>
      <c r="OIJ32" s="15"/>
      <c r="OIK32" s="24"/>
      <c r="OIL32" s="24"/>
      <c r="OIM32" s="24"/>
      <c r="OIN32" s="24"/>
      <c r="OIO32" s="24"/>
      <c r="OIP32" s="24"/>
      <c r="OIQ32" s="25"/>
      <c r="OIR32" s="15"/>
      <c r="OIS32" s="24"/>
      <c r="OIT32" s="24"/>
      <c r="OIU32" s="24"/>
      <c r="OIV32" s="24"/>
      <c r="OIW32" s="24"/>
      <c r="OIX32" s="24"/>
      <c r="OIY32" s="25"/>
      <c r="OIZ32" s="15"/>
      <c r="OJA32" s="24"/>
      <c r="OJB32" s="24"/>
      <c r="OJC32" s="24"/>
      <c r="OJD32" s="24"/>
      <c r="OJE32" s="24"/>
      <c r="OJF32" s="24"/>
      <c r="OJG32" s="25"/>
      <c r="OJH32" s="15"/>
      <c r="OJI32" s="24"/>
      <c r="OJJ32" s="24"/>
      <c r="OJK32" s="24"/>
      <c r="OJL32" s="24"/>
      <c r="OJM32" s="24"/>
      <c r="OJN32" s="24"/>
      <c r="OJO32" s="25"/>
      <c r="OJP32" s="15"/>
      <c r="OJQ32" s="24"/>
      <c r="OJR32" s="24"/>
      <c r="OJS32" s="24"/>
      <c r="OJT32" s="24"/>
      <c r="OJU32" s="24"/>
      <c r="OJV32" s="24"/>
      <c r="OJW32" s="25"/>
      <c r="OJX32" s="15"/>
      <c r="OJY32" s="24"/>
      <c r="OJZ32" s="24"/>
      <c r="OKA32" s="24"/>
      <c r="OKB32" s="24"/>
      <c r="OKC32" s="24"/>
      <c r="OKD32" s="24"/>
      <c r="OKE32" s="25"/>
      <c r="OKF32" s="15"/>
      <c r="OKG32" s="24"/>
      <c r="OKH32" s="24"/>
      <c r="OKI32" s="24"/>
      <c r="OKJ32" s="24"/>
      <c r="OKK32" s="24"/>
      <c r="OKL32" s="24"/>
      <c r="OKM32" s="25"/>
      <c r="OKN32" s="15"/>
      <c r="OKO32" s="24"/>
      <c r="OKP32" s="24"/>
      <c r="OKQ32" s="24"/>
      <c r="OKR32" s="24"/>
      <c r="OKS32" s="24"/>
      <c r="OKT32" s="24"/>
      <c r="OKU32" s="25"/>
      <c r="OKV32" s="15"/>
      <c r="OKW32" s="24"/>
      <c r="OKX32" s="24"/>
      <c r="OKY32" s="24"/>
      <c r="OKZ32" s="24"/>
      <c r="OLA32" s="24"/>
      <c r="OLB32" s="24"/>
      <c r="OLC32" s="25"/>
      <c r="OLD32" s="15"/>
      <c r="OLE32" s="24"/>
      <c r="OLF32" s="24"/>
      <c r="OLG32" s="24"/>
      <c r="OLH32" s="24"/>
      <c r="OLI32" s="24"/>
      <c r="OLJ32" s="24"/>
      <c r="OLK32" s="25"/>
      <c r="OLL32" s="15"/>
      <c r="OLM32" s="24"/>
      <c r="OLN32" s="24"/>
      <c r="OLO32" s="24"/>
      <c r="OLP32" s="24"/>
      <c r="OLQ32" s="24"/>
      <c r="OLR32" s="24"/>
      <c r="OLS32" s="25"/>
      <c r="OLT32" s="15"/>
      <c r="OLU32" s="24"/>
      <c r="OLV32" s="24"/>
      <c r="OLW32" s="24"/>
      <c r="OLX32" s="24"/>
      <c r="OLY32" s="24"/>
      <c r="OLZ32" s="24"/>
      <c r="OMA32" s="25"/>
      <c r="OMB32" s="15"/>
      <c r="OMC32" s="24"/>
      <c r="OMD32" s="24"/>
      <c r="OME32" s="24"/>
      <c r="OMF32" s="24"/>
      <c r="OMG32" s="24"/>
      <c r="OMH32" s="24"/>
      <c r="OMI32" s="25"/>
      <c r="OMJ32" s="15"/>
      <c r="OMK32" s="24"/>
      <c r="OML32" s="24"/>
      <c r="OMM32" s="24"/>
      <c r="OMN32" s="24"/>
      <c r="OMO32" s="24"/>
      <c r="OMP32" s="24"/>
      <c r="OMQ32" s="25"/>
      <c r="OMR32" s="15"/>
      <c r="OMS32" s="24"/>
      <c r="OMT32" s="24"/>
      <c r="OMU32" s="24"/>
      <c r="OMV32" s="24"/>
      <c r="OMW32" s="24"/>
      <c r="OMX32" s="24"/>
      <c r="OMY32" s="25"/>
      <c r="OMZ32" s="15"/>
      <c r="ONA32" s="24"/>
      <c r="ONB32" s="24"/>
      <c r="ONC32" s="24"/>
      <c r="OND32" s="24"/>
      <c r="ONE32" s="24"/>
      <c r="ONF32" s="24"/>
      <c r="ONG32" s="25"/>
      <c r="ONH32" s="15"/>
      <c r="ONI32" s="24"/>
      <c r="ONJ32" s="24"/>
      <c r="ONK32" s="24"/>
      <c r="ONL32" s="24"/>
      <c r="ONM32" s="24"/>
      <c r="ONN32" s="24"/>
      <c r="ONO32" s="25"/>
      <c r="ONP32" s="15"/>
      <c r="ONQ32" s="24"/>
      <c r="ONR32" s="24"/>
      <c r="ONS32" s="24"/>
      <c r="ONT32" s="24"/>
      <c r="ONU32" s="24"/>
      <c r="ONV32" s="24"/>
      <c r="ONW32" s="25"/>
      <c r="ONX32" s="15"/>
      <c r="ONY32" s="24"/>
      <c r="ONZ32" s="24"/>
      <c r="OOA32" s="24"/>
      <c r="OOB32" s="24"/>
      <c r="OOC32" s="24"/>
      <c r="OOD32" s="24"/>
      <c r="OOE32" s="25"/>
      <c r="OOF32" s="15"/>
      <c r="OOG32" s="24"/>
      <c r="OOH32" s="24"/>
      <c r="OOI32" s="24"/>
      <c r="OOJ32" s="24"/>
      <c r="OOK32" s="24"/>
      <c r="OOL32" s="24"/>
      <c r="OOM32" s="25"/>
      <c r="OON32" s="15"/>
      <c r="OOO32" s="24"/>
      <c r="OOP32" s="24"/>
      <c r="OOQ32" s="24"/>
      <c r="OOR32" s="24"/>
      <c r="OOS32" s="24"/>
      <c r="OOT32" s="24"/>
      <c r="OOU32" s="25"/>
      <c r="OOV32" s="15"/>
      <c r="OOW32" s="24"/>
      <c r="OOX32" s="24"/>
      <c r="OOY32" s="24"/>
      <c r="OOZ32" s="24"/>
      <c r="OPA32" s="24"/>
      <c r="OPB32" s="24"/>
      <c r="OPC32" s="25"/>
      <c r="OPD32" s="15"/>
      <c r="OPE32" s="24"/>
      <c r="OPF32" s="24"/>
      <c r="OPG32" s="24"/>
      <c r="OPH32" s="24"/>
      <c r="OPI32" s="24"/>
      <c r="OPJ32" s="24"/>
      <c r="OPK32" s="25"/>
      <c r="OPL32" s="15"/>
      <c r="OPM32" s="24"/>
      <c r="OPN32" s="24"/>
      <c r="OPO32" s="24"/>
      <c r="OPP32" s="24"/>
      <c r="OPQ32" s="24"/>
      <c r="OPR32" s="24"/>
      <c r="OPS32" s="25"/>
      <c r="OPT32" s="15"/>
      <c r="OPU32" s="24"/>
      <c r="OPV32" s="24"/>
      <c r="OPW32" s="24"/>
      <c r="OPX32" s="24"/>
      <c r="OPY32" s="24"/>
      <c r="OPZ32" s="24"/>
      <c r="OQA32" s="25"/>
      <c r="OQB32" s="15"/>
      <c r="OQC32" s="24"/>
      <c r="OQD32" s="24"/>
      <c r="OQE32" s="24"/>
      <c r="OQF32" s="24"/>
      <c r="OQG32" s="24"/>
      <c r="OQH32" s="24"/>
      <c r="OQI32" s="25"/>
      <c r="OQJ32" s="15"/>
      <c r="OQK32" s="24"/>
      <c r="OQL32" s="24"/>
      <c r="OQM32" s="24"/>
      <c r="OQN32" s="24"/>
      <c r="OQO32" s="24"/>
      <c r="OQP32" s="24"/>
      <c r="OQQ32" s="25"/>
      <c r="OQR32" s="15"/>
      <c r="OQS32" s="24"/>
      <c r="OQT32" s="24"/>
      <c r="OQU32" s="24"/>
      <c r="OQV32" s="24"/>
      <c r="OQW32" s="24"/>
      <c r="OQX32" s="24"/>
      <c r="OQY32" s="25"/>
      <c r="OQZ32" s="15"/>
      <c r="ORA32" s="24"/>
      <c r="ORB32" s="24"/>
      <c r="ORC32" s="24"/>
      <c r="ORD32" s="24"/>
      <c r="ORE32" s="24"/>
      <c r="ORF32" s="24"/>
      <c r="ORG32" s="25"/>
      <c r="ORH32" s="15"/>
      <c r="ORI32" s="24"/>
      <c r="ORJ32" s="24"/>
      <c r="ORK32" s="24"/>
      <c r="ORL32" s="24"/>
      <c r="ORM32" s="24"/>
      <c r="ORN32" s="24"/>
      <c r="ORO32" s="25"/>
      <c r="ORP32" s="15"/>
      <c r="ORQ32" s="24"/>
      <c r="ORR32" s="24"/>
      <c r="ORS32" s="24"/>
      <c r="ORT32" s="24"/>
      <c r="ORU32" s="24"/>
      <c r="ORV32" s="24"/>
      <c r="ORW32" s="25"/>
      <c r="ORX32" s="15"/>
      <c r="ORY32" s="24"/>
      <c r="ORZ32" s="24"/>
      <c r="OSA32" s="24"/>
      <c r="OSB32" s="24"/>
      <c r="OSC32" s="24"/>
      <c r="OSD32" s="24"/>
      <c r="OSE32" s="25"/>
      <c r="OSF32" s="15"/>
      <c r="OSG32" s="24"/>
      <c r="OSH32" s="24"/>
      <c r="OSI32" s="24"/>
      <c r="OSJ32" s="24"/>
      <c r="OSK32" s="24"/>
      <c r="OSL32" s="24"/>
      <c r="OSM32" s="25"/>
      <c r="OSN32" s="15"/>
      <c r="OSO32" s="24"/>
      <c r="OSP32" s="24"/>
      <c r="OSQ32" s="24"/>
      <c r="OSR32" s="24"/>
      <c r="OSS32" s="24"/>
      <c r="OST32" s="24"/>
      <c r="OSU32" s="25"/>
      <c r="OSV32" s="15"/>
      <c r="OSW32" s="24"/>
      <c r="OSX32" s="24"/>
      <c r="OSY32" s="24"/>
      <c r="OSZ32" s="24"/>
      <c r="OTA32" s="24"/>
      <c r="OTB32" s="24"/>
      <c r="OTC32" s="25"/>
      <c r="OTD32" s="15"/>
      <c r="OTE32" s="24"/>
      <c r="OTF32" s="24"/>
      <c r="OTG32" s="24"/>
      <c r="OTH32" s="24"/>
      <c r="OTI32" s="24"/>
      <c r="OTJ32" s="24"/>
      <c r="OTK32" s="25"/>
      <c r="OTL32" s="15"/>
      <c r="OTM32" s="24"/>
      <c r="OTN32" s="24"/>
      <c r="OTO32" s="24"/>
      <c r="OTP32" s="24"/>
      <c r="OTQ32" s="24"/>
      <c r="OTR32" s="24"/>
      <c r="OTS32" s="25"/>
      <c r="OTT32" s="15"/>
      <c r="OTU32" s="24"/>
      <c r="OTV32" s="24"/>
      <c r="OTW32" s="24"/>
      <c r="OTX32" s="24"/>
      <c r="OTY32" s="24"/>
      <c r="OTZ32" s="24"/>
      <c r="OUA32" s="25"/>
      <c r="OUB32" s="15"/>
      <c r="OUC32" s="24"/>
      <c r="OUD32" s="24"/>
      <c r="OUE32" s="24"/>
      <c r="OUF32" s="24"/>
      <c r="OUG32" s="24"/>
      <c r="OUH32" s="24"/>
      <c r="OUI32" s="25"/>
      <c r="OUJ32" s="15"/>
      <c r="OUK32" s="24"/>
      <c r="OUL32" s="24"/>
      <c r="OUM32" s="24"/>
      <c r="OUN32" s="24"/>
      <c r="OUO32" s="24"/>
      <c r="OUP32" s="24"/>
      <c r="OUQ32" s="25"/>
      <c r="OUR32" s="15"/>
      <c r="OUS32" s="24"/>
      <c r="OUT32" s="24"/>
      <c r="OUU32" s="24"/>
      <c r="OUV32" s="24"/>
      <c r="OUW32" s="24"/>
      <c r="OUX32" s="24"/>
      <c r="OUY32" s="25"/>
      <c r="OUZ32" s="15"/>
      <c r="OVA32" s="24"/>
      <c r="OVB32" s="24"/>
      <c r="OVC32" s="24"/>
      <c r="OVD32" s="24"/>
      <c r="OVE32" s="24"/>
      <c r="OVF32" s="24"/>
      <c r="OVG32" s="25"/>
      <c r="OVH32" s="15"/>
      <c r="OVI32" s="24"/>
      <c r="OVJ32" s="24"/>
      <c r="OVK32" s="24"/>
      <c r="OVL32" s="24"/>
      <c r="OVM32" s="24"/>
      <c r="OVN32" s="24"/>
      <c r="OVO32" s="25"/>
      <c r="OVP32" s="15"/>
      <c r="OVQ32" s="24"/>
      <c r="OVR32" s="24"/>
      <c r="OVS32" s="24"/>
      <c r="OVT32" s="24"/>
      <c r="OVU32" s="24"/>
      <c r="OVV32" s="24"/>
      <c r="OVW32" s="25"/>
      <c r="OVX32" s="15"/>
      <c r="OVY32" s="24"/>
      <c r="OVZ32" s="24"/>
      <c r="OWA32" s="24"/>
      <c r="OWB32" s="24"/>
      <c r="OWC32" s="24"/>
      <c r="OWD32" s="24"/>
      <c r="OWE32" s="25"/>
      <c r="OWF32" s="15"/>
      <c r="OWG32" s="24"/>
      <c r="OWH32" s="24"/>
      <c r="OWI32" s="24"/>
      <c r="OWJ32" s="24"/>
      <c r="OWK32" s="24"/>
      <c r="OWL32" s="24"/>
      <c r="OWM32" s="25"/>
      <c r="OWN32" s="15"/>
      <c r="OWO32" s="24"/>
      <c r="OWP32" s="24"/>
      <c r="OWQ32" s="24"/>
      <c r="OWR32" s="24"/>
      <c r="OWS32" s="24"/>
      <c r="OWT32" s="24"/>
      <c r="OWU32" s="25"/>
      <c r="OWV32" s="15"/>
      <c r="OWW32" s="24"/>
      <c r="OWX32" s="24"/>
      <c r="OWY32" s="24"/>
      <c r="OWZ32" s="24"/>
      <c r="OXA32" s="24"/>
      <c r="OXB32" s="24"/>
      <c r="OXC32" s="25"/>
      <c r="OXD32" s="15"/>
      <c r="OXE32" s="24"/>
      <c r="OXF32" s="24"/>
      <c r="OXG32" s="24"/>
      <c r="OXH32" s="24"/>
      <c r="OXI32" s="24"/>
      <c r="OXJ32" s="24"/>
      <c r="OXK32" s="25"/>
      <c r="OXL32" s="15"/>
      <c r="OXM32" s="24"/>
      <c r="OXN32" s="24"/>
      <c r="OXO32" s="24"/>
      <c r="OXP32" s="24"/>
      <c r="OXQ32" s="24"/>
      <c r="OXR32" s="24"/>
      <c r="OXS32" s="25"/>
      <c r="OXT32" s="15"/>
      <c r="OXU32" s="24"/>
      <c r="OXV32" s="24"/>
      <c r="OXW32" s="24"/>
      <c r="OXX32" s="24"/>
      <c r="OXY32" s="24"/>
      <c r="OXZ32" s="24"/>
      <c r="OYA32" s="25"/>
      <c r="OYB32" s="15"/>
      <c r="OYC32" s="24"/>
      <c r="OYD32" s="24"/>
      <c r="OYE32" s="24"/>
      <c r="OYF32" s="24"/>
      <c r="OYG32" s="24"/>
      <c r="OYH32" s="24"/>
      <c r="OYI32" s="25"/>
      <c r="OYJ32" s="15"/>
      <c r="OYK32" s="24"/>
      <c r="OYL32" s="24"/>
      <c r="OYM32" s="24"/>
      <c r="OYN32" s="24"/>
      <c r="OYO32" s="24"/>
      <c r="OYP32" s="24"/>
      <c r="OYQ32" s="25"/>
      <c r="OYR32" s="15"/>
      <c r="OYS32" s="24"/>
      <c r="OYT32" s="24"/>
      <c r="OYU32" s="24"/>
      <c r="OYV32" s="24"/>
      <c r="OYW32" s="24"/>
      <c r="OYX32" s="24"/>
      <c r="OYY32" s="25"/>
      <c r="OYZ32" s="15"/>
      <c r="OZA32" s="24"/>
      <c r="OZB32" s="24"/>
      <c r="OZC32" s="24"/>
      <c r="OZD32" s="24"/>
      <c r="OZE32" s="24"/>
      <c r="OZF32" s="24"/>
      <c r="OZG32" s="25"/>
      <c r="OZH32" s="15"/>
      <c r="OZI32" s="24"/>
      <c r="OZJ32" s="24"/>
      <c r="OZK32" s="24"/>
      <c r="OZL32" s="24"/>
      <c r="OZM32" s="24"/>
      <c r="OZN32" s="24"/>
      <c r="OZO32" s="25"/>
      <c r="OZP32" s="15"/>
      <c r="OZQ32" s="24"/>
      <c r="OZR32" s="24"/>
      <c r="OZS32" s="24"/>
      <c r="OZT32" s="24"/>
      <c r="OZU32" s="24"/>
      <c r="OZV32" s="24"/>
      <c r="OZW32" s="25"/>
      <c r="OZX32" s="15"/>
      <c r="OZY32" s="24"/>
      <c r="OZZ32" s="24"/>
      <c r="PAA32" s="24"/>
      <c r="PAB32" s="24"/>
      <c r="PAC32" s="24"/>
      <c r="PAD32" s="24"/>
      <c r="PAE32" s="25"/>
      <c r="PAF32" s="15"/>
      <c r="PAG32" s="24"/>
      <c r="PAH32" s="24"/>
      <c r="PAI32" s="24"/>
      <c r="PAJ32" s="24"/>
      <c r="PAK32" s="24"/>
      <c r="PAL32" s="24"/>
      <c r="PAM32" s="25"/>
      <c r="PAN32" s="15"/>
      <c r="PAO32" s="24"/>
      <c r="PAP32" s="24"/>
      <c r="PAQ32" s="24"/>
      <c r="PAR32" s="24"/>
      <c r="PAS32" s="24"/>
      <c r="PAT32" s="24"/>
      <c r="PAU32" s="25"/>
      <c r="PAV32" s="15"/>
      <c r="PAW32" s="24"/>
      <c r="PAX32" s="24"/>
      <c r="PAY32" s="24"/>
      <c r="PAZ32" s="24"/>
      <c r="PBA32" s="24"/>
      <c r="PBB32" s="24"/>
      <c r="PBC32" s="25"/>
      <c r="PBD32" s="15"/>
      <c r="PBE32" s="24"/>
      <c r="PBF32" s="24"/>
      <c r="PBG32" s="24"/>
      <c r="PBH32" s="24"/>
      <c r="PBI32" s="24"/>
      <c r="PBJ32" s="24"/>
      <c r="PBK32" s="25"/>
      <c r="PBL32" s="15"/>
      <c r="PBM32" s="24"/>
      <c r="PBN32" s="24"/>
      <c r="PBO32" s="24"/>
      <c r="PBP32" s="24"/>
      <c r="PBQ32" s="24"/>
      <c r="PBR32" s="24"/>
      <c r="PBS32" s="25"/>
      <c r="PBT32" s="15"/>
      <c r="PBU32" s="24"/>
      <c r="PBV32" s="24"/>
      <c r="PBW32" s="24"/>
      <c r="PBX32" s="24"/>
      <c r="PBY32" s="24"/>
      <c r="PBZ32" s="24"/>
      <c r="PCA32" s="25"/>
      <c r="PCB32" s="15"/>
      <c r="PCC32" s="24"/>
      <c r="PCD32" s="24"/>
      <c r="PCE32" s="24"/>
      <c r="PCF32" s="24"/>
      <c r="PCG32" s="24"/>
      <c r="PCH32" s="24"/>
      <c r="PCI32" s="25"/>
      <c r="PCJ32" s="15"/>
      <c r="PCK32" s="24"/>
      <c r="PCL32" s="24"/>
      <c r="PCM32" s="24"/>
      <c r="PCN32" s="24"/>
      <c r="PCO32" s="24"/>
      <c r="PCP32" s="24"/>
      <c r="PCQ32" s="25"/>
      <c r="PCR32" s="15"/>
      <c r="PCS32" s="24"/>
      <c r="PCT32" s="24"/>
      <c r="PCU32" s="24"/>
      <c r="PCV32" s="24"/>
      <c r="PCW32" s="24"/>
      <c r="PCX32" s="24"/>
      <c r="PCY32" s="25"/>
      <c r="PCZ32" s="15"/>
      <c r="PDA32" s="24"/>
      <c r="PDB32" s="24"/>
      <c r="PDC32" s="24"/>
      <c r="PDD32" s="24"/>
      <c r="PDE32" s="24"/>
      <c r="PDF32" s="24"/>
      <c r="PDG32" s="25"/>
      <c r="PDH32" s="15"/>
      <c r="PDI32" s="24"/>
      <c r="PDJ32" s="24"/>
      <c r="PDK32" s="24"/>
      <c r="PDL32" s="24"/>
      <c r="PDM32" s="24"/>
      <c r="PDN32" s="24"/>
      <c r="PDO32" s="25"/>
      <c r="PDP32" s="15"/>
      <c r="PDQ32" s="24"/>
      <c r="PDR32" s="24"/>
      <c r="PDS32" s="24"/>
      <c r="PDT32" s="24"/>
      <c r="PDU32" s="24"/>
      <c r="PDV32" s="24"/>
      <c r="PDW32" s="25"/>
      <c r="PDX32" s="15"/>
      <c r="PDY32" s="24"/>
      <c r="PDZ32" s="24"/>
      <c r="PEA32" s="24"/>
      <c r="PEB32" s="24"/>
      <c r="PEC32" s="24"/>
      <c r="PED32" s="24"/>
      <c r="PEE32" s="25"/>
      <c r="PEF32" s="15"/>
      <c r="PEG32" s="24"/>
      <c r="PEH32" s="24"/>
      <c r="PEI32" s="24"/>
      <c r="PEJ32" s="24"/>
      <c r="PEK32" s="24"/>
      <c r="PEL32" s="24"/>
      <c r="PEM32" s="25"/>
      <c r="PEN32" s="15"/>
      <c r="PEO32" s="24"/>
      <c r="PEP32" s="24"/>
      <c r="PEQ32" s="24"/>
      <c r="PER32" s="24"/>
      <c r="PES32" s="24"/>
      <c r="PET32" s="24"/>
      <c r="PEU32" s="25"/>
      <c r="PEV32" s="15"/>
      <c r="PEW32" s="24"/>
      <c r="PEX32" s="24"/>
      <c r="PEY32" s="24"/>
      <c r="PEZ32" s="24"/>
      <c r="PFA32" s="24"/>
      <c r="PFB32" s="24"/>
      <c r="PFC32" s="25"/>
      <c r="PFD32" s="15"/>
      <c r="PFE32" s="24"/>
      <c r="PFF32" s="24"/>
      <c r="PFG32" s="24"/>
      <c r="PFH32" s="24"/>
      <c r="PFI32" s="24"/>
      <c r="PFJ32" s="24"/>
      <c r="PFK32" s="25"/>
      <c r="PFL32" s="15"/>
      <c r="PFM32" s="24"/>
      <c r="PFN32" s="24"/>
      <c r="PFO32" s="24"/>
      <c r="PFP32" s="24"/>
      <c r="PFQ32" s="24"/>
      <c r="PFR32" s="24"/>
      <c r="PFS32" s="25"/>
      <c r="PFT32" s="15"/>
      <c r="PFU32" s="24"/>
      <c r="PFV32" s="24"/>
      <c r="PFW32" s="24"/>
      <c r="PFX32" s="24"/>
      <c r="PFY32" s="24"/>
      <c r="PFZ32" s="24"/>
      <c r="PGA32" s="25"/>
      <c r="PGB32" s="15"/>
      <c r="PGC32" s="24"/>
      <c r="PGD32" s="24"/>
      <c r="PGE32" s="24"/>
      <c r="PGF32" s="24"/>
      <c r="PGG32" s="24"/>
      <c r="PGH32" s="24"/>
      <c r="PGI32" s="25"/>
      <c r="PGJ32" s="15"/>
      <c r="PGK32" s="24"/>
      <c r="PGL32" s="24"/>
      <c r="PGM32" s="24"/>
      <c r="PGN32" s="24"/>
      <c r="PGO32" s="24"/>
      <c r="PGP32" s="24"/>
      <c r="PGQ32" s="25"/>
      <c r="PGR32" s="15"/>
      <c r="PGS32" s="24"/>
      <c r="PGT32" s="24"/>
      <c r="PGU32" s="24"/>
      <c r="PGV32" s="24"/>
      <c r="PGW32" s="24"/>
      <c r="PGX32" s="24"/>
      <c r="PGY32" s="25"/>
      <c r="PGZ32" s="15"/>
      <c r="PHA32" s="24"/>
      <c r="PHB32" s="24"/>
      <c r="PHC32" s="24"/>
      <c r="PHD32" s="24"/>
      <c r="PHE32" s="24"/>
      <c r="PHF32" s="24"/>
      <c r="PHG32" s="25"/>
      <c r="PHH32" s="15"/>
      <c r="PHI32" s="24"/>
      <c r="PHJ32" s="24"/>
      <c r="PHK32" s="24"/>
      <c r="PHL32" s="24"/>
      <c r="PHM32" s="24"/>
      <c r="PHN32" s="24"/>
      <c r="PHO32" s="25"/>
      <c r="PHP32" s="15"/>
      <c r="PHQ32" s="24"/>
      <c r="PHR32" s="24"/>
      <c r="PHS32" s="24"/>
      <c r="PHT32" s="24"/>
      <c r="PHU32" s="24"/>
      <c r="PHV32" s="24"/>
      <c r="PHW32" s="25"/>
      <c r="PHX32" s="15"/>
      <c r="PHY32" s="24"/>
      <c r="PHZ32" s="24"/>
      <c r="PIA32" s="24"/>
      <c r="PIB32" s="24"/>
      <c r="PIC32" s="24"/>
      <c r="PID32" s="24"/>
      <c r="PIE32" s="25"/>
      <c r="PIF32" s="15"/>
      <c r="PIG32" s="24"/>
      <c r="PIH32" s="24"/>
      <c r="PII32" s="24"/>
      <c r="PIJ32" s="24"/>
      <c r="PIK32" s="24"/>
      <c r="PIL32" s="24"/>
      <c r="PIM32" s="25"/>
      <c r="PIN32" s="15"/>
      <c r="PIO32" s="24"/>
      <c r="PIP32" s="24"/>
      <c r="PIQ32" s="24"/>
      <c r="PIR32" s="24"/>
      <c r="PIS32" s="24"/>
      <c r="PIT32" s="24"/>
      <c r="PIU32" s="25"/>
      <c r="PIV32" s="15"/>
      <c r="PIW32" s="24"/>
      <c r="PIX32" s="24"/>
      <c r="PIY32" s="24"/>
      <c r="PIZ32" s="24"/>
      <c r="PJA32" s="24"/>
      <c r="PJB32" s="24"/>
      <c r="PJC32" s="25"/>
      <c r="PJD32" s="15"/>
      <c r="PJE32" s="24"/>
      <c r="PJF32" s="24"/>
      <c r="PJG32" s="24"/>
      <c r="PJH32" s="24"/>
      <c r="PJI32" s="24"/>
      <c r="PJJ32" s="24"/>
      <c r="PJK32" s="25"/>
      <c r="PJL32" s="15"/>
      <c r="PJM32" s="24"/>
      <c r="PJN32" s="24"/>
      <c r="PJO32" s="24"/>
      <c r="PJP32" s="24"/>
      <c r="PJQ32" s="24"/>
      <c r="PJR32" s="24"/>
      <c r="PJS32" s="25"/>
      <c r="PJT32" s="15"/>
      <c r="PJU32" s="24"/>
      <c r="PJV32" s="24"/>
      <c r="PJW32" s="24"/>
      <c r="PJX32" s="24"/>
      <c r="PJY32" s="24"/>
      <c r="PJZ32" s="24"/>
      <c r="PKA32" s="25"/>
      <c r="PKB32" s="15"/>
      <c r="PKC32" s="24"/>
      <c r="PKD32" s="24"/>
      <c r="PKE32" s="24"/>
      <c r="PKF32" s="24"/>
      <c r="PKG32" s="24"/>
      <c r="PKH32" s="24"/>
      <c r="PKI32" s="25"/>
      <c r="PKJ32" s="15"/>
      <c r="PKK32" s="24"/>
      <c r="PKL32" s="24"/>
      <c r="PKM32" s="24"/>
      <c r="PKN32" s="24"/>
      <c r="PKO32" s="24"/>
      <c r="PKP32" s="24"/>
      <c r="PKQ32" s="25"/>
      <c r="PKR32" s="15"/>
      <c r="PKS32" s="24"/>
      <c r="PKT32" s="24"/>
      <c r="PKU32" s="24"/>
      <c r="PKV32" s="24"/>
      <c r="PKW32" s="24"/>
      <c r="PKX32" s="24"/>
      <c r="PKY32" s="25"/>
      <c r="PKZ32" s="15"/>
      <c r="PLA32" s="24"/>
      <c r="PLB32" s="24"/>
      <c r="PLC32" s="24"/>
      <c r="PLD32" s="24"/>
      <c r="PLE32" s="24"/>
      <c r="PLF32" s="24"/>
      <c r="PLG32" s="25"/>
      <c r="PLH32" s="15"/>
      <c r="PLI32" s="24"/>
      <c r="PLJ32" s="24"/>
      <c r="PLK32" s="24"/>
      <c r="PLL32" s="24"/>
      <c r="PLM32" s="24"/>
      <c r="PLN32" s="24"/>
      <c r="PLO32" s="25"/>
      <c r="PLP32" s="15"/>
      <c r="PLQ32" s="24"/>
      <c r="PLR32" s="24"/>
      <c r="PLS32" s="24"/>
      <c r="PLT32" s="24"/>
      <c r="PLU32" s="24"/>
      <c r="PLV32" s="24"/>
      <c r="PLW32" s="25"/>
      <c r="PLX32" s="15"/>
      <c r="PLY32" s="24"/>
      <c r="PLZ32" s="24"/>
      <c r="PMA32" s="24"/>
      <c r="PMB32" s="24"/>
      <c r="PMC32" s="24"/>
      <c r="PMD32" s="24"/>
      <c r="PME32" s="25"/>
      <c r="PMF32" s="15"/>
      <c r="PMG32" s="24"/>
      <c r="PMH32" s="24"/>
      <c r="PMI32" s="24"/>
      <c r="PMJ32" s="24"/>
      <c r="PMK32" s="24"/>
      <c r="PML32" s="24"/>
      <c r="PMM32" s="25"/>
      <c r="PMN32" s="15"/>
      <c r="PMO32" s="24"/>
      <c r="PMP32" s="24"/>
      <c r="PMQ32" s="24"/>
      <c r="PMR32" s="24"/>
      <c r="PMS32" s="24"/>
      <c r="PMT32" s="24"/>
      <c r="PMU32" s="25"/>
      <c r="PMV32" s="15"/>
      <c r="PMW32" s="24"/>
      <c r="PMX32" s="24"/>
      <c r="PMY32" s="24"/>
      <c r="PMZ32" s="24"/>
      <c r="PNA32" s="24"/>
      <c r="PNB32" s="24"/>
      <c r="PNC32" s="25"/>
      <c r="PND32" s="15"/>
      <c r="PNE32" s="24"/>
      <c r="PNF32" s="24"/>
      <c r="PNG32" s="24"/>
      <c r="PNH32" s="24"/>
      <c r="PNI32" s="24"/>
      <c r="PNJ32" s="24"/>
      <c r="PNK32" s="25"/>
      <c r="PNL32" s="15"/>
      <c r="PNM32" s="24"/>
      <c r="PNN32" s="24"/>
      <c r="PNO32" s="24"/>
      <c r="PNP32" s="24"/>
      <c r="PNQ32" s="24"/>
      <c r="PNR32" s="24"/>
      <c r="PNS32" s="25"/>
      <c r="PNT32" s="15"/>
      <c r="PNU32" s="24"/>
      <c r="PNV32" s="24"/>
      <c r="PNW32" s="24"/>
      <c r="PNX32" s="24"/>
      <c r="PNY32" s="24"/>
      <c r="PNZ32" s="24"/>
      <c r="POA32" s="25"/>
      <c r="POB32" s="15"/>
      <c r="POC32" s="24"/>
      <c r="POD32" s="24"/>
      <c r="POE32" s="24"/>
      <c r="POF32" s="24"/>
      <c r="POG32" s="24"/>
      <c r="POH32" s="24"/>
      <c r="POI32" s="25"/>
      <c r="POJ32" s="15"/>
      <c r="POK32" s="24"/>
      <c r="POL32" s="24"/>
      <c r="POM32" s="24"/>
      <c r="PON32" s="24"/>
      <c r="POO32" s="24"/>
      <c r="POP32" s="24"/>
      <c r="POQ32" s="25"/>
      <c r="POR32" s="15"/>
      <c r="POS32" s="24"/>
      <c r="POT32" s="24"/>
      <c r="POU32" s="24"/>
      <c r="POV32" s="24"/>
      <c r="POW32" s="24"/>
      <c r="POX32" s="24"/>
      <c r="POY32" s="25"/>
      <c r="POZ32" s="15"/>
      <c r="PPA32" s="24"/>
      <c r="PPB32" s="24"/>
      <c r="PPC32" s="24"/>
      <c r="PPD32" s="24"/>
      <c r="PPE32" s="24"/>
      <c r="PPF32" s="24"/>
      <c r="PPG32" s="25"/>
      <c r="PPH32" s="15"/>
      <c r="PPI32" s="24"/>
      <c r="PPJ32" s="24"/>
      <c r="PPK32" s="24"/>
      <c r="PPL32" s="24"/>
      <c r="PPM32" s="24"/>
      <c r="PPN32" s="24"/>
      <c r="PPO32" s="25"/>
      <c r="PPP32" s="15"/>
      <c r="PPQ32" s="24"/>
      <c r="PPR32" s="24"/>
      <c r="PPS32" s="24"/>
      <c r="PPT32" s="24"/>
      <c r="PPU32" s="24"/>
      <c r="PPV32" s="24"/>
      <c r="PPW32" s="25"/>
      <c r="PPX32" s="15"/>
      <c r="PPY32" s="24"/>
      <c r="PPZ32" s="24"/>
      <c r="PQA32" s="24"/>
      <c r="PQB32" s="24"/>
      <c r="PQC32" s="24"/>
      <c r="PQD32" s="24"/>
      <c r="PQE32" s="25"/>
      <c r="PQF32" s="15"/>
      <c r="PQG32" s="24"/>
      <c r="PQH32" s="24"/>
      <c r="PQI32" s="24"/>
      <c r="PQJ32" s="24"/>
      <c r="PQK32" s="24"/>
      <c r="PQL32" s="24"/>
      <c r="PQM32" s="25"/>
      <c r="PQN32" s="15"/>
      <c r="PQO32" s="24"/>
      <c r="PQP32" s="24"/>
      <c r="PQQ32" s="24"/>
      <c r="PQR32" s="24"/>
      <c r="PQS32" s="24"/>
      <c r="PQT32" s="24"/>
      <c r="PQU32" s="25"/>
      <c r="PQV32" s="15"/>
      <c r="PQW32" s="24"/>
      <c r="PQX32" s="24"/>
      <c r="PQY32" s="24"/>
      <c r="PQZ32" s="24"/>
      <c r="PRA32" s="24"/>
      <c r="PRB32" s="24"/>
      <c r="PRC32" s="25"/>
      <c r="PRD32" s="15"/>
      <c r="PRE32" s="24"/>
      <c r="PRF32" s="24"/>
      <c r="PRG32" s="24"/>
      <c r="PRH32" s="24"/>
      <c r="PRI32" s="24"/>
      <c r="PRJ32" s="24"/>
      <c r="PRK32" s="25"/>
      <c r="PRL32" s="15"/>
      <c r="PRM32" s="24"/>
      <c r="PRN32" s="24"/>
      <c r="PRO32" s="24"/>
      <c r="PRP32" s="24"/>
      <c r="PRQ32" s="24"/>
      <c r="PRR32" s="24"/>
      <c r="PRS32" s="25"/>
      <c r="PRT32" s="15"/>
      <c r="PRU32" s="24"/>
      <c r="PRV32" s="24"/>
      <c r="PRW32" s="24"/>
      <c r="PRX32" s="24"/>
      <c r="PRY32" s="24"/>
      <c r="PRZ32" s="24"/>
      <c r="PSA32" s="25"/>
      <c r="PSB32" s="15"/>
      <c r="PSC32" s="24"/>
      <c r="PSD32" s="24"/>
      <c r="PSE32" s="24"/>
      <c r="PSF32" s="24"/>
      <c r="PSG32" s="24"/>
      <c r="PSH32" s="24"/>
      <c r="PSI32" s="25"/>
      <c r="PSJ32" s="15"/>
      <c r="PSK32" s="24"/>
      <c r="PSL32" s="24"/>
      <c r="PSM32" s="24"/>
      <c r="PSN32" s="24"/>
      <c r="PSO32" s="24"/>
      <c r="PSP32" s="24"/>
      <c r="PSQ32" s="25"/>
      <c r="PSR32" s="15"/>
      <c r="PSS32" s="24"/>
      <c r="PST32" s="24"/>
      <c r="PSU32" s="24"/>
      <c r="PSV32" s="24"/>
      <c r="PSW32" s="24"/>
      <c r="PSX32" s="24"/>
      <c r="PSY32" s="25"/>
      <c r="PSZ32" s="15"/>
      <c r="PTA32" s="24"/>
      <c r="PTB32" s="24"/>
      <c r="PTC32" s="24"/>
      <c r="PTD32" s="24"/>
      <c r="PTE32" s="24"/>
      <c r="PTF32" s="24"/>
      <c r="PTG32" s="25"/>
      <c r="PTH32" s="15"/>
      <c r="PTI32" s="24"/>
      <c r="PTJ32" s="24"/>
      <c r="PTK32" s="24"/>
      <c r="PTL32" s="24"/>
      <c r="PTM32" s="24"/>
      <c r="PTN32" s="24"/>
      <c r="PTO32" s="25"/>
      <c r="PTP32" s="15"/>
      <c r="PTQ32" s="24"/>
      <c r="PTR32" s="24"/>
      <c r="PTS32" s="24"/>
      <c r="PTT32" s="24"/>
      <c r="PTU32" s="24"/>
      <c r="PTV32" s="24"/>
      <c r="PTW32" s="25"/>
      <c r="PTX32" s="15"/>
      <c r="PTY32" s="24"/>
      <c r="PTZ32" s="24"/>
      <c r="PUA32" s="24"/>
      <c r="PUB32" s="24"/>
      <c r="PUC32" s="24"/>
      <c r="PUD32" s="24"/>
      <c r="PUE32" s="25"/>
      <c r="PUF32" s="15"/>
      <c r="PUG32" s="24"/>
      <c r="PUH32" s="24"/>
      <c r="PUI32" s="24"/>
      <c r="PUJ32" s="24"/>
      <c r="PUK32" s="24"/>
      <c r="PUL32" s="24"/>
      <c r="PUM32" s="25"/>
      <c r="PUN32" s="15"/>
      <c r="PUO32" s="24"/>
      <c r="PUP32" s="24"/>
      <c r="PUQ32" s="24"/>
      <c r="PUR32" s="24"/>
      <c r="PUS32" s="24"/>
      <c r="PUT32" s="24"/>
      <c r="PUU32" s="25"/>
      <c r="PUV32" s="15"/>
      <c r="PUW32" s="24"/>
      <c r="PUX32" s="24"/>
      <c r="PUY32" s="24"/>
      <c r="PUZ32" s="24"/>
      <c r="PVA32" s="24"/>
      <c r="PVB32" s="24"/>
      <c r="PVC32" s="25"/>
      <c r="PVD32" s="15"/>
      <c r="PVE32" s="24"/>
      <c r="PVF32" s="24"/>
      <c r="PVG32" s="24"/>
      <c r="PVH32" s="24"/>
      <c r="PVI32" s="24"/>
      <c r="PVJ32" s="24"/>
      <c r="PVK32" s="25"/>
      <c r="PVL32" s="15"/>
      <c r="PVM32" s="24"/>
      <c r="PVN32" s="24"/>
      <c r="PVO32" s="24"/>
      <c r="PVP32" s="24"/>
      <c r="PVQ32" s="24"/>
      <c r="PVR32" s="24"/>
      <c r="PVS32" s="25"/>
      <c r="PVT32" s="15"/>
      <c r="PVU32" s="24"/>
      <c r="PVV32" s="24"/>
      <c r="PVW32" s="24"/>
      <c r="PVX32" s="24"/>
      <c r="PVY32" s="24"/>
      <c r="PVZ32" s="24"/>
      <c r="PWA32" s="25"/>
      <c r="PWB32" s="15"/>
      <c r="PWC32" s="24"/>
      <c r="PWD32" s="24"/>
      <c r="PWE32" s="24"/>
      <c r="PWF32" s="24"/>
      <c r="PWG32" s="24"/>
      <c r="PWH32" s="24"/>
      <c r="PWI32" s="25"/>
      <c r="PWJ32" s="15"/>
      <c r="PWK32" s="24"/>
      <c r="PWL32" s="24"/>
      <c r="PWM32" s="24"/>
      <c r="PWN32" s="24"/>
      <c r="PWO32" s="24"/>
      <c r="PWP32" s="24"/>
      <c r="PWQ32" s="25"/>
      <c r="PWR32" s="15"/>
      <c r="PWS32" s="24"/>
      <c r="PWT32" s="24"/>
      <c r="PWU32" s="24"/>
      <c r="PWV32" s="24"/>
      <c r="PWW32" s="24"/>
      <c r="PWX32" s="24"/>
      <c r="PWY32" s="25"/>
      <c r="PWZ32" s="15"/>
      <c r="PXA32" s="24"/>
      <c r="PXB32" s="24"/>
      <c r="PXC32" s="24"/>
      <c r="PXD32" s="24"/>
      <c r="PXE32" s="24"/>
      <c r="PXF32" s="24"/>
      <c r="PXG32" s="25"/>
      <c r="PXH32" s="15"/>
      <c r="PXI32" s="24"/>
      <c r="PXJ32" s="24"/>
      <c r="PXK32" s="24"/>
      <c r="PXL32" s="24"/>
      <c r="PXM32" s="24"/>
      <c r="PXN32" s="24"/>
      <c r="PXO32" s="25"/>
      <c r="PXP32" s="15"/>
      <c r="PXQ32" s="24"/>
      <c r="PXR32" s="24"/>
      <c r="PXS32" s="24"/>
      <c r="PXT32" s="24"/>
      <c r="PXU32" s="24"/>
      <c r="PXV32" s="24"/>
      <c r="PXW32" s="25"/>
      <c r="PXX32" s="15"/>
      <c r="PXY32" s="24"/>
      <c r="PXZ32" s="24"/>
      <c r="PYA32" s="24"/>
      <c r="PYB32" s="24"/>
      <c r="PYC32" s="24"/>
      <c r="PYD32" s="24"/>
      <c r="PYE32" s="25"/>
      <c r="PYF32" s="15"/>
      <c r="PYG32" s="24"/>
      <c r="PYH32" s="24"/>
      <c r="PYI32" s="24"/>
      <c r="PYJ32" s="24"/>
      <c r="PYK32" s="24"/>
      <c r="PYL32" s="24"/>
      <c r="PYM32" s="25"/>
      <c r="PYN32" s="15"/>
      <c r="PYO32" s="24"/>
      <c r="PYP32" s="24"/>
      <c r="PYQ32" s="24"/>
      <c r="PYR32" s="24"/>
      <c r="PYS32" s="24"/>
      <c r="PYT32" s="24"/>
      <c r="PYU32" s="25"/>
      <c r="PYV32" s="15"/>
      <c r="PYW32" s="24"/>
      <c r="PYX32" s="24"/>
      <c r="PYY32" s="24"/>
      <c r="PYZ32" s="24"/>
      <c r="PZA32" s="24"/>
      <c r="PZB32" s="24"/>
      <c r="PZC32" s="25"/>
      <c r="PZD32" s="15"/>
      <c r="PZE32" s="24"/>
      <c r="PZF32" s="24"/>
      <c r="PZG32" s="24"/>
      <c r="PZH32" s="24"/>
      <c r="PZI32" s="24"/>
      <c r="PZJ32" s="24"/>
      <c r="PZK32" s="25"/>
      <c r="PZL32" s="15"/>
      <c r="PZM32" s="24"/>
      <c r="PZN32" s="24"/>
      <c r="PZO32" s="24"/>
      <c r="PZP32" s="24"/>
      <c r="PZQ32" s="24"/>
      <c r="PZR32" s="24"/>
      <c r="PZS32" s="25"/>
      <c r="PZT32" s="15"/>
      <c r="PZU32" s="24"/>
      <c r="PZV32" s="24"/>
      <c r="PZW32" s="24"/>
      <c r="PZX32" s="24"/>
      <c r="PZY32" s="24"/>
      <c r="PZZ32" s="24"/>
      <c r="QAA32" s="25"/>
      <c r="QAB32" s="15"/>
      <c r="QAC32" s="24"/>
      <c r="QAD32" s="24"/>
      <c r="QAE32" s="24"/>
      <c r="QAF32" s="24"/>
      <c r="QAG32" s="24"/>
      <c r="QAH32" s="24"/>
      <c r="QAI32" s="25"/>
      <c r="QAJ32" s="15"/>
      <c r="QAK32" s="24"/>
      <c r="QAL32" s="24"/>
      <c r="QAM32" s="24"/>
      <c r="QAN32" s="24"/>
      <c r="QAO32" s="24"/>
      <c r="QAP32" s="24"/>
      <c r="QAQ32" s="25"/>
      <c r="QAR32" s="15"/>
      <c r="QAS32" s="24"/>
      <c r="QAT32" s="24"/>
      <c r="QAU32" s="24"/>
      <c r="QAV32" s="24"/>
      <c r="QAW32" s="24"/>
      <c r="QAX32" s="24"/>
      <c r="QAY32" s="25"/>
      <c r="QAZ32" s="15"/>
      <c r="QBA32" s="24"/>
      <c r="QBB32" s="24"/>
      <c r="QBC32" s="24"/>
      <c r="QBD32" s="24"/>
      <c r="QBE32" s="24"/>
      <c r="QBF32" s="24"/>
      <c r="QBG32" s="25"/>
      <c r="QBH32" s="15"/>
      <c r="QBI32" s="24"/>
      <c r="QBJ32" s="24"/>
      <c r="QBK32" s="24"/>
      <c r="QBL32" s="24"/>
      <c r="QBM32" s="24"/>
      <c r="QBN32" s="24"/>
      <c r="QBO32" s="25"/>
      <c r="QBP32" s="15"/>
      <c r="QBQ32" s="24"/>
      <c r="QBR32" s="24"/>
      <c r="QBS32" s="24"/>
      <c r="QBT32" s="24"/>
      <c r="QBU32" s="24"/>
      <c r="QBV32" s="24"/>
      <c r="QBW32" s="25"/>
      <c r="QBX32" s="15"/>
      <c r="QBY32" s="24"/>
      <c r="QBZ32" s="24"/>
      <c r="QCA32" s="24"/>
      <c r="QCB32" s="24"/>
      <c r="QCC32" s="24"/>
      <c r="QCD32" s="24"/>
      <c r="QCE32" s="25"/>
      <c r="QCF32" s="15"/>
      <c r="QCG32" s="24"/>
      <c r="QCH32" s="24"/>
      <c r="QCI32" s="24"/>
      <c r="QCJ32" s="24"/>
      <c r="QCK32" s="24"/>
      <c r="QCL32" s="24"/>
      <c r="QCM32" s="25"/>
      <c r="QCN32" s="15"/>
      <c r="QCO32" s="24"/>
      <c r="QCP32" s="24"/>
      <c r="QCQ32" s="24"/>
      <c r="QCR32" s="24"/>
      <c r="QCS32" s="24"/>
      <c r="QCT32" s="24"/>
      <c r="QCU32" s="25"/>
      <c r="QCV32" s="15"/>
      <c r="QCW32" s="24"/>
      <c r="QCX32" s="24"/>
      <c r="QCY32" s="24"/>
      <c r="QCZ32" s="24"/>
      <c r="QDA32" s="24"/>
      <c r="QDB32" s="24"/>
      <c r="QDC32" s="25"/>
      <c r="QDD32" s="15"/>
      <c r="QDE32" s="24"/>
      <c r="QDF32" s="24"/>
      <c r="QDG32" s="24"/>
      <c r="QDH32" s="24"/>
      <c r="QDI32" s="24"/>
      <c r="QDJ32" s="24"/>
      <c r="QDK32" s="25"/>
      <c r="QDL32" s="15"/>
      <c r="QDM32" s="24"/>
      <c r="QDN32" s="24"/>
      <c r="QDO32" s="24"/>
      <c r="QDP32" s="24"/>
      <c r="QDQ32" s="24"/>
      <c r="QDR32" s="24"/>
      <c r="QDS32" s="25"/>
      <c r="QDT32" s="15"/>
      <c r="QDU32" s="24"/>
      <c r="QDV32" s="24"/>
      <c r="QDW32" s="24"/>
      <c r="QDX32" s="24"/>
      <c r="QDY32" s="24"/>
      <c r="QDZ32" s="24"/>
      <c r="QEA32" s="25"/>
      <c r="QEB32" s="15"/>
      <c r="QEC32" s="24"/>
      <c r="QED32" s="24"/>
      <c r="QEE32" s="24"/>
      <c r="QEF32" s="24"/>
      <c r="QEG32" s="24"/>
      <c r="QEH32" s="24"/>
      <c r="QEI32" s="25"/>
      <c r="QEJ32" s="15"/>
      <c r="QEK32" s="24"/>
      <c r="QEL32" s="24"/>
      <c r="QEM32" s="24"/>
      <c r="QEN32" s="24"/>
      <c r="QEO32" s="24"/>
      <c r="QEP32" s="24"/>
      <c r="QEQ32" s="25"/>
      <c r="QER32" s="15"/>
      <c r="QES32" s="24"/>
      <c r="QET32" s="24"/>
      <c r="QEU32" s="24"/>
      <c r="QEV32" s="24"/>
      <c r="QEW32" s="24"/>
      <c r="QEX32" s="24"/>
      <c r="QEY32" s="25"/>
      <c r="QEZ32" s="15"/>
      <c r="QFA32" s="24"/>
      <c r="QFB32" s="24"/>
      <c r="QFC32" s="24"/>
      <c r="QFD32" s="24"/>
      <c r="QFE32" s="24"/>
      <c r="QFF32" s="24"/>
      <c r="QFG32" s="25"/>
      <c r="QFH32" s="15"/>
      <c r="QFI32" s="24"/>
      <c r="QFJ32" s="24"/>
      <c r="QFK32" s="24"/>
      <c r="QFL32" s="24"/>
      <c r="QFM32" s="24"/>
      <c r="QFN32" s="24"/>
      <c r="QFO32" s="25"/>
      <c r="QFP32" s="15"/>
      <c r="QFQ32" s="24"/>
      <c r="QFR32" s="24"/>
      <c r="QFS32" s="24"/>
      <c r="QFT32" s="24"/>
      <c r="QFU32" s="24"/>
      <c r="QFV32" s="24"/>
      <c r="QFW32" s="25"/>
      <c r="QFX32" s="15"/>
      <c r="QFY32" s="24"/>
      <c r="QFZ32" s="24"/>
      <c r="QGA32" s="24"/>
      <c r="QGB32" s="24"/>
      <c r="QGC32" s="24"/>
      <c r="QGD32" s="24"/>
      <c r="QGE32" s="25"/>
      <c r="QGF32" s="15"/>
      <c r="QGG32" s="24"/>
      <c r="QGH32" s="24"/>
      <c r="QGI32" s="24"/>
      <c r="QGJ32" s="24"/>
      <c r="QGK32" s="24"/>
      <c r="QGL32" s="24"/>
      <c r="QGM32" s="25"/>
      <c r="QGN32" s="15"/>
      <c r="QGO32" s="24"/>
      <c r="QGP32" s="24"/>
      <c r="QGQ32" s="24"/>
      <c r="QGR32" s="24"/>
      <c r="QGS32" s="24"/>
      <c r="QGT32" s="24"/>
      <c r="QGU32" s="25"/>
      <c r="QGV32" s="15"/>
      <c r="QGW32" s="24"/>
      <c r="QGX32" s="24"/>
      <c r="QGY32" s="24"/>
      <c r="QGZ32" s="24"/>
      <c r="QHA32" s="24"/>
      <c r="QHB32" s="24"/>
      <c r="QHC32" s="25"/>
      <c r="QHD32" s="15"/>
      <c r="QHE32" s="24"/>
      <c r="QHF32" s="24"/>
      <c r="QHG32" s="24"/>
      <c r="QHH32" s="24"/>
      <c r="QHI32" s="24"/>
      <c r="QHJ32" s="24"/>
      <c r="QHK32" s="25"/>
      <c r="QHL32" s="15"/>
      <c r="QHM32" s="24"/>
      <c r="QHN32" s="24"/>
      <c r="QHO32" s="24"/>
      <c r="QHP32" s="24"/>
      <c r="QHQ32" s="24"/>
      <c r="QHR32" s="24"/>
      <c r="QHS32" s="25"/>
      <c r="QHT32" s="15"/>
      <c r="QHU32" s="24"/>
      <c r="QHV32" s="24"/>
      <c r="QHW32" s="24"/>
      <c r="QHX32" s="24"/>
      <c r="QHY32" s="24"/>
      <c r="QHZ32" s="24"/>
      <c r="QIA32" s="25"/>
      <c r="QIB32" s="15"/>
      <c r="QIC32" s="24"/>
      <c r="QID32" s="24"/>
      <c r="QIE32" s="24"/>
      <c r="QIF32" s="24"/>
      <c r="QIG32" s="24"/>
      <c r="QIH32" s="24"/>
      <c r="QII32" s="25"/>
      <c r="QIJ32" s="15"/>
      <c r="QIK32" s="24"/>
      <c r="QIL32" s="24"/>
      <c r="QIM32" s="24"/>
      <c r="QIN32" s="24"/>
      <c r="QIO32" s="24"/>
      <c r="QIP32" s="24"/>
      <c r="QIQ32" s="25"/>
      <c r="QIR32" s="15"/>
      <c r="QIS32" s="24"/>
      <c r="QIT32" s="24"/>
      <c r="QIU32" s="24"/>
      <c r="QIV32" s="24"/>
      <c r="QIW32" s="24"/>
      <c r="QIX32" s="24"/>
      <c r="QIY32" s="25"/>
      <c r="QIZ32" s="15"/>
      <c r="QJA32" s="24"/>
      <c r="QJB32" s="24"/>
      <c r="QJC32" s="24"/>
      <c r="QJD32" s="24"/>
      <c r="QJE32" s="24"/>
      <c r="QJF32" s="24"/>
      <c r="QJG32" s="25"/>
      <c r="QJH32" s="15"/>
      <c r="QJI32" s="24"/>
      <c r="QJJ32" s="24"/>
      <c r="QJK32" s="24"/>
      <c r="QJL32" s="24"/>
      <c r="QJM32" s="24"/>
      <c r="QJN32" s="24"/>
      <c r="QJO32" s="25"/>
      <c r="QJP32" s="15"/>
      <c r="QJQ32" s="24"/>
      <c r="QJR32" s="24"/>
      <c r="QJS32" s="24"/>
      <c r="QJT32" s="24"/>
      <c r="QJU32" s="24"/>
      <c r="QJV32" s="24"/>
      <c r="QJW32" s="25"/>
      <c r="QJX32" s="15"/>
      <c r="QJY32" s="24"/>
      <c r="QJZ32" s="24"/>
      <c r="QKA32" s="24"/>
      <c r="QKB32" s="24"/>
      <c r="QKC32" s="24"/>
      <c r="QKD32" s="24"/>
      <c r="QKE32" s="25"/>
      <c r="QKF32" s="15"/>
      <c r="QKG32" s="24"/>
      <c r="QKH32" s="24"/>
      <c r="QKI32" s="24"/>
      <c r="QKJ32" s="24"/>
      <c r="QKK32" s="24"/>
      <c r="QKL32" s="24"/>
      <c r="QKM32" s="25"/>
      <c r="QKN32" s="15"/>
      <c r="QKO32" s="24"/>
      <c r="QKP32" s="24"/>
      <c r="QKQ32" s="24"/>
      <c r="QKR32" s="24"/>
      <c r="QKS32" s="24"/>
      <c r="QKT32" s="24"/>
      <c r="QKU32" s="25"/>
      <c r="QKV32" s="15"/>
      <c r="QKW32" s="24"/>
      <c r="QKX32" s="24"/>
      <c r="QKY32" s="24"/>
      <c r="QKZ32" s="24"/>
      <c r="QLA32" s="24"/>
      <c r="QLB32" s="24"/>
      <c r="QLC32" s="25"/>
      <c r="QLD32" s="15"/>
      <c r="QLE32" s="24"/>
      <c r="QLF32" s="24"/>
      <c r="QLG32" s="24"/>
      <c r="QLH32" s="24"/>
      <c r="QLI32" s="24"/>
      <c r="QLJ32" s="24"/>
      <c r="QLK32" s="25"/>
      <c r="QLL32" s="15"/>
      <c r="QLM32" s="24"/>
      <c r="QLN32" s="24"/>
      <c r="QLO32" s="24"/>
      <c r="QLP32" s="24"/>
      <c r="QLQ32" s="24"/>
      <c r="QLR32" s="24"/>
      <c r="QLS32" s="25"/>
      <c r="QLT32" s="15"/>
      <c r="QLU32" s="24"/>
      <c r="QLV32" s="24"/>
      <c r="QLW32" s="24"/>
      <c r="QLX32" s="24"/>
      <c r="QLY32" s="24"/>
      <c r="QLZ32" s="24"/>
      <c r="QMA32" s="25"/>
      <c r="QMB32" s="15"/>
      <c r="QMC32" s="24"/>
      <c r="QMD32" s="24"/>
      <c r="QME32" s="24"/>
      <c r="QMF32" s="24"/>
      <c r="QMG32" s="24"/>
      <c r="QMH32" s="24"/>
      <c r="QMI32" s="25"/>
      <c r="QMJ32" s="15"/>
      <c r="QMK32" s="24"/>
      <c r="QML32" s="24"/>
      <c r="QMM32" s="24"/>
      <c r="QMN32" s="24"/>
      <c r="QMO32" s="24"/>
      <c r="QMP32" s="24"/>
      <c r="QMQ32" s="25"/>
      <c r="QMR32" s="15"/>
      <c r="QMS32" s="24"/>
      <c r="QMT32" s="24"/>
      <c r="QMU32" s="24"/>
      <c r="QMV32" s="24"/>
      <c r="QMW32" s="24"/>
      <c r="QMX32" s="24"/>
      <c r="QMY32" s="25"/>
      <c r="QMZ32" s="15"/>
      <c r="QNA32" s="24"/>
      <c r="QNB32" s="24"/>
      <c r="QNC32" s="24"/>
      <c r="QND32" s="24"/>
      <c r="QNE32" s="24"/>
      <c r="QNF32" s="24"/>
      <c r="QNG32" s="25"/>
      <c r="QNH32" s="15"/>
      <c r="QNI32" s="24"/>
      <c r="QNJ32" s="24"/>
      <c r="QNK32" s="24"/>
      <c r="QNL32" s="24"/>
      <c r="QNM32" s="24"/>
      <c r="QNN32" s="24"/>
      <c r="QNO32" s="25"/>
      <c r="QNP32" s="15"/>
      <c r="QNQ32" s="24"/>
      <c r="QNR32" s="24"/>
      <c r="QNS32" s="24"/>
      <c r="QNT32" s="24"/>
      <c r="QNU32" s="24"/>
      <c r="QNV32" s="24"/>
      <c r="QNW32" s="25"/>
      <c r="QNX32" s="15"/>
      <c r="QNY32" s="24"/>
      <c r="QNZ32" s="24"/>
      <c r="QOA32" s="24"/>
      <c r="QOB32" s="24"/>
      <c r="QOC32" s="24"/>
      <c r="QOD32" s="24"/>
      <c r="QOE32" s="25"/>
      <c r="QOF32" s="15"/>
      <c r="QOG32" s="24"/>
      <c r="QOH32" s="24"/>
      <c r="QOI32" s="24"/>
      <c r="QOJ32" s="24"/>
      <c r="QOK32" s="24"/>
      <c r="QOL32" s="24"/>
      <c r="QOM32" s="25"/>
      <c r="QON32" s="15"/>
      <c r="QOO32" s="24"/>
      <c r="QOP32" s="24"/>
      <c r="QOQ32" s="24"/>
      <c r="QOR32" s="24"/>
      <c r="QOS32" s="24"/>
      <c r="QOT32" s="24"/>
      <c r="QOU32" s="25"/>
      <c r="QOV32" s="15"/>
      <c r="QOW32" s="24"/>
      <c r="QOX32" s="24"/>
      <c r="QOY32" s="24"/>
      <c r="QOZ32" s="24"/>
      <c r="QPA32" s="24"/>
      <c r="QPB32" s="24"/>
      <c r="QPC32" s="25"/>
      <c r="QPD32" s="15"/>
      <c r="QPE32" s="24"/>
      <c r="QPF32" s="24"/>
      <c r="QPG32" s="24"/>
      <c r="QPH32" s="24"/>
      <c r="QPI32" s="24"/>
      <c r="QPJ32" s="24"/>
      <c r="QPK32" s="25"/>
      <c r="QPL32" s="15"/>
      <c r="QPM32" s="24"/>
      <c r="QPN32" s="24"/>
      <c r="QPO32" s="24"/>
      <c r="QPP32" s="24"/>
      <c r="QPQ32" s="24"/>
      <c r="QPR32" s="24"/>
      <c r="QPS32" s="25"/>
      <c r="QPT32" s="15"/>
      <c r="QPU32" s="24"/>
      <c r="QPV32" s="24"/>
      <c r="QPW32" s="24"/>
      <c r="QPX32" s="24"/>
      <c r="QPY32" s="24"/>
      <c r="QPZ32" s="24"/>
      <c r="QQA32" s="25"/>
      <c r="QQB32" s="15"/>
      <c r="QQC32" s="24"/>
      <c r="QQD32" s="24"/>
      <c r="QQE32" s="24"/>
      <c r="QQF32" s="24"/>
      <c r="QQG32" s="24"/>
      <c r="QQH32" s="24"/>
      <c r="QQI32" s="25"/>
      <c r="QQJ32" s="15"/>
      <c r="QQK32" s="24"/>
      <c r="QQL32" s="24"/>
      <c r="QQM32" s="24"/>
      <c r="QQN32" s="24"/>
      <c r="QQO32" s="24"/>
      <c r="QQP32" s="24"/>
      <c r="QQQ32" s="25"/>
      <c r="QQR32" s="15"/>
      <c r="QQS32" s="24"/>
      <c r="QQT32" s="24"/>
      <c r="QQU32" s="24"/>
      <c r="QQV32" s="24"/>
      <c r="QQW32" s="24"/>
      <c r="QQX32" s="24"/>
      <c r="QQY32" s="25"/>
      <c r="QQZ32" s="15"/>
      <c r="QRA32" s="24"/>
      <c r="QRB32" s="24"/>
      <c r="QRC32" s="24"/>
      <c r="QRD32" s="24"/>
      <c r="QRE32" s="24"/>
      <c r="QRF32" s="24"/>
      <c r="QRG32" s="25"/>
      <c r="QRH32" s="15"/>
      <c r="QRI32" s="24"/>
      <c r="QRJ32" s="24"/>
      <c r="QRK32" s="24"/>
      <c r="QRL32" s="24"/>
      <c r="QRM32" s="24"/>
      <c r="QRN32" s="24"/>
      <c r="QRO32" s="25"/>
      <c r="QRP32" s="15"/>
      <c r="QRQ32" s="24"/>
      <c r="QRR32" s="24"/>
      <c r="QRS32" s="24"/>
      <c r="QRT32" s="24"/>
      <c r="QRU32" s="24"/>
      <c r="QRV32" s="24"/>
      <c r="QRW32" s="25"/>
      <c r="QRX32" s="15"/>
      <c r="QRY32" s="24"/>
      <c r="QRZ32" s="24"/>
      <c r="QSA32" s="24"/>
      <c r="QSB32" s="24"/>
      <c r="QSC32" s="24"/>
      <c r="QSD32" s="24"/>
      <c r="QSE32" s="25"/>
      <c r="QSF32" s="15"/>
      <c r="QSG32" s="24"/>
      <c r="QSH32" s="24"/>
      <c r="QSI32" s="24"/>
      <c r="QSJ32" s="24"/>
      <c r="QSK32" s="24"/>
      <c r="QSL32" s="24"/>
      <c r="QSM32" s="25"/>
      <c r="QSN32" s="15"/>
      <c r="QSO32" s="24"/>
      <c r="QSP32" s="24"/>
      <c r="QSQ32" s="24"/>
      <c r="QSR32" s="24"/>
      <c r="QSS32" s="24"/>
      <c r="QST32" s="24"/>
      <c r="QSU32" s="25"/>
      <c r="QSV32" s="15"/>
      <c r="QSW32" s="24"/>
      <c r="QSX32" s="24"/>
      <c r="QSY32" s="24"/>
      <c r="QSZ32" s="24"/>
      <c r="QTA32" s="24"/>
      <c r="QTB32" s="24"/>
      <c r="QTC32" s="25"/>
      <c r="QTD32" s="15"/>
      <c r="QTE32" s="24"/>
      <c r="QTF32" s="24"/>
      <c r="QTG32" s="24"/>
      <c r="QTH32" s="24"/>
      <c r="QTI32" s="24"/>
      <c r="QTJ32" s="24"/>
      <c r="QTK32" s="25"/>
      <c r="QTL32" s="15"/>
      <c r="QTM32" s="24"/>
      <c r="QTN32" s="24"/>
      <c r="QTO32" s="24"/>
      <c r="QTP32" s="24"/>
      <c r="QTQ32" s="24"/>
      <c r="QTR32" s="24"/>
      <c r="QTS32" s="25"/>
      <c r="QTT32" s="15"/>
      <c r="QTU32" s="24"/>
      <c r="QTV32" s="24"/>
      <c r="QTW32" s="24"/>
      <c r="QTX32" s="24"/>
      <c r="QTY32" s="24"/>
      <c r="QTZ32" s="24"/>
      <c r="QUA32" s="25"/>
      <c r="QUB32" s="15"/>
      <c r="QUC32" s="24"/>
      <c r="QUD32" s="24"/>
      <c r="QUE32" s="24"/>
      <c r="QUF32" s="24"/>
      <c r="QUG32" s="24"/>
      <c r="QUH32" s="24"/>
      <c r="QUI32" s="25"/>
      <c r="QUJ32" s="15"/>
      <c r="QUK32" s="24"/>
      <c r="QUL32" s="24"/>
      <c r="QUM32" s="24"/>
      <c r="QUN32" s="24"/>
      <c r="QUO32" s="24"/>
      <c r="QUP32" s="24"/>
      <c r="QUQ32" s="25"/>
      <c r="QUR32" s="15"/>
      <c r="QUS32" s="24"/>
      <c r="QUT32" s="24"/>
      <c r="QUU32" s="24"/>
      <c r="QUV32" s="24"/>
      <c r="QUW32" s="24"/>
      <c r="QUX32" s="24"/>
      <c r="QUY32" s="25"/>
      <c r="QUZ32" s="15"/>
      <c r="QVA32" s="24"/>
      <c r="QVB32" s="24"/>
      <c r="QVC32" s="24"/>
      <c r="QVD32" s="24"/>
      <c r="QVE32" s="24"/>
      <c r="QVF32" s="24"/>
      <c r="QVG32" s="25"/>
      <c r="QVH32" s="15"/>
      <c r="QVI32" s="24"/>
      <c r="QVJ32" s="24"/>
      <c r="QVK32" s="24"/>
      <c r="QVL32" s="24"/>
      <c r="QVM32" s="24"/>
      <c r="QVN32" s="24"/>
      <c r="QVO32" s="25"/>
      <c r="QVP32" s="15"/>
      <c r="QVQ32" s="24"/>
      <c r="QVR32" s="24"/>
      <c r="QVS32" s="24"/>
      <c r="QVT32" s="24"/>
      <c r="QVU32" s="24"/>
      <c r="QVV32" s="24"/>
      <c r="QVW32" s="25"/>
      <c r="QVX32" s="15"/>
      <c r="QVY32" s="24"/>
      <c r="QVZ32" s="24"/>
      <c r="QWA32" s="24"/>
      <c r="QWB32" s="24"/>
      <c r="QWC32" s="24"/>
      <c r="QWD32" s="24"/>
      <c r="QWE32" s="25"/>
      <c r="QWF32" s="15"/>
      <c r="QWG32" s="24"/>
      <c r="QWH32" s="24"/>
      <c r="QWI32" s="24"/>
      <c r="QWJ32" s="24"/>
      <c r="QWK32" s="24"/>
      <c r="QWL32" s="24"/>
      <c r="QWM32" s="25"/>
      <c r="QWN32" s="15"/>
      <c r="QWO32" s="24"/>
      <c r="QWP32" s="24"/>
      <c r="QWQ32" s="24"/>
      <c r="QWR32" s="24"/>
      <c r="QWS32" s="24"/>
      <c r="QWT32" s="24"/>
      <c r="QWU32" s="25"/>
      <c r="QWV32" s="15"/>
      <c r="QWW32" s="24"/>
      <c r="QWX32" s="24"/>
      <c r="QWY32" s="24"/>
      <c r="QWZ32" s="24"/>
      <c r="QXA32" s="24"/>
      <c r="QXB32" s="24"/>
      <c r="QXC32" s="25"/>
      <c r="QXD32" s="15"/>
      <c r="QXE32" s="24"/>
      <c r="QXF32" s="24"/>
      <c r="QXG32" s="24"/>
      <c r="QXH32" s="24"/>
      <c r="QXI32" s="24"/>
      <c r="QXJ32" s="24"/>
      <c r="QXK32" s="25"/>
      <c r="QXL32" s="15"/>
      <c r="QXM32" s="24"/>
      <c r="QXN32" s="24"/>
      <c r="QXO32" s="24"/>
      <c r="QXP32" s="24"/>
      <c r="QXQ32" s="24"/>
      <c r="QXR32" s="24"/>
      <c r="QXS32" s="25"/>
      <c r="QXT32" s="15"/>
      <c r="QXU32" s="24"/>
      <c r="QXV32" s="24"/>
      <c r="QXW32" s="24"/>
      <c r="QXX32" s="24"/>
      <c r="QXY32" s="24"/>
      <c r="QXZ32" s="24"/>
      <c r="QYA32" s="25"/>
      <c r="QYB32" s="15"/>
      <c r="QYC32" s="24"/>
      <c r="QYD32" s="24"/>
      <c r="QYE32" s="24"/>
      <c r="QYF32" s="24"/>
      <c r="QYG32" s="24"/>
      <c r="QYH32" s="24"/>
      <c r="QYI32" s="25"/>
      <c r="QYJ32" s="15"/>
      <c r="QYK32" s="24"/>
      <c r="QYL32" s="24"/>
      <c r="QYM32" s="24"/>
      <c r="QYN32" s="24"/>
      <c r="QYO32" s="24"/>
      <c r="QYP32" s="24"/>
      <c r="QYQ32" s="25"/>
      <c r="QYR32" s="15"/>
      <c r="QYS32" s="24"/>
      <c r="QYT32" s="24"/>
      <c r="QYU32" s="24"/>
      <c r="QYV32" s="24"/>
      <c r="QYW32" s="24"/>
      <c r="QYX32" s="24"/>
      <c r="QYY32" s="25"/>
      <c r="QYZ32" s="15"/>
      <c r="QZA32" s="24"/>
      <c r="QZB32" s="24"/>
      <c r="QZC32" s="24"/>
      <c r="QZD32" s="24"/>
      <c r="QZE32" s="24"/>
      <c r="QZF32" s="24"/>
      <c r="QZG32" s="25"/>
      <c r="QZH32" s="15"/>
      <c r="QZI32" s="24"/>
      <c r="QZJ32" s="24"/>
      <c r="QZK32" s="24"/>
      <c r="QZL32" s="24"/>
      <c r="QZM32" s="24"/>
      <c r="QZN32" s="24"/>
      <c r="QZO32" s="25"/>
      <c r="QZP32" s="15"/>
      <c r="QZQ32" s="24"/>
      <c r="QZR32" s="24"/>
      <c r="QZS32" s="24"/>
      <c r="QZT32" s="24"/>
      <c r="QZU32" s="24"/>
      <c r="QZV32" s="24"/>
      <c r="QZW32" s="25"/>
      <c r="QZX32" s="15"/>
      <c r="QZY32" s="24"/>
      <c r="QZZ32" s="24"/>
      <c r="RAA32" s="24"/>
      <c r="RAB32" s="24"/>
      <c r="RAC32" s="24"/>
      <c r="RAD32" s="24"/>
      <c r="RAE32" s="25"/>
      <c r="RAF32" s="15"/>
      <c r="RAG32" s="24"/>
      <c r="RAH32" s="24"/>
      <c r="RAI32" s="24"/>
      <c r="RAJ32" s="24"/>
      <c r="RAK32" s="24"/>
      <c r="RAL32" s="24"/>
      <c r="RAM32" s="25"/>
      <c r="RAN32" s="15"/>
      <c r="RAO32" s="24"/>
      <c r="RAP32" s="24"/>
      <c r="RAQ32" s="24"/>
      <c r="RAR32" s="24"/>
      <c r="RAS32" s="24"/>
      <c r="RAT32" s="24"/>
      <c r="RAU32" s="25"/>
      <c r="RAV32" s="15"/>
      <c r="RAW32" s="24"/>
      <c r="RAX32" s="24"/>
      <c r="RAY32" s="24"/>
      <c r="RAZ32" s="24"/>
      <c r="RBA32" s="24"/>
      <c r="RBB32" s="24"/>
      <c r="RBC32" s="25"/>
      <c r="RBD32" s="15"/>
      <c r="RBE32" s="24"/>
      <c r="RBF32" s="24"/>
      <c r="RBG32" s="24"/>
      <c r="RBH32" s="24"/>
      <c r="RBI32" s="24"/>
      <c r="RBJ32" s="24"/>
      <c r="RBK32" s="25"/>
      <c r="RBL32" s="15"/>
      <c r="RBM32" s="24"/>
      <c r="RBN32" s="24"/>
      <c r="RBO32" s="24"/>
      <c r="RBP32" s="24"/>
      <c r="RBQ32" s="24"/>
      <c r="RBR32" s="24"/>
      <c r="RBS32" s="25"/>
      <c r="RBT32" s="15"/>
      <c r="RBU32" s="24"/>
      <c r="RBV32" s="24"/>
      <c r="RBW32" s="24"/>
      <c r="RBX32" s="24"/>
      <c r="RBY32" s="24"/>
      <c r="RBZ32" s="24"/>
      <c r="RCA32" s="25"/>
      <c r="RCB32" s="15"/>
      <c r="RCC32" s="24"/>
      <c r="RCD32" s="24"/>
      <c r="RCE32" s="24"/>
      <c r="RCF32" s="24"/>
      <c r="RCG32" s="24"/>
      <c r="RCH32" s="24"/>
      <c r="RCI32" s="25"/>
      <c r="RCJ32" s="15"/>
      <c r="RCK32" s="24"/>
      <c r="RCL32" s="24"/>
      <c r="RCM32" s="24"/>
      <c r="RCN32" s="24"/>
      <c r="RCO32" s="24"/>
      <c r="RCP32" s="24"/>
      <c r="RCQ32" s="25"/>
      <c r="RCR32" s="15"/>
      <c r="RCS32" s="24"/>
      <c r="RCT32" s="24"/>
      <c r="RCU32" s="24"/>
      <c r="RCV32" s="24"/>
      <c r="RCW32" s="24"/>
      <c r="RCX32" s="24"/>
      <c r="RCY32" s="25"/>
      <c r="RCZ32" s="15"/>
      <c r="RDA32" s="24"/>
      <c r="RDB32" s="24"/>
      <c r="RDC32" s="24"/>
      <c r="RDD32" s="24"/>
      <c r="RDE32" s="24"/>
      <c r="RDF32" s="24"/>
      <c r="RDG32" s="25"/>
      <c r="RDH32" s="15"/>
      <c r="RDI32" s="24"/>
      <c r="RDJ32" s="24"/>
      <c r="RDK32" s="24"/>
      <c r="RDL32" s="24"/>
      <c r="RDM32" s="24"/>
      <c r="RDN32" s="24"/>
      <c r="RDO32" s="25"/>
      <c r="RDP32" s="15"/>
      <c r="RDQ32" s="24"/>
      <c r="RDR32" s="24"/>
      <c r="RDS32" s="24"/>
      <c r="RDT32" s="24"/>
      <c r="RDU32" s="24"/>
      <c r="RDV32" s="24"/>
      <c r="RDW32" s="25"/>
      <c r="RDX32" s="15"/>
      <c r="RDY32" s="24"/>
      <c r="RDZ32" s="24"/>
      <c r="REA32" s="24"/>
      <c r="REB32" s="24"/>
      <c r="REC32" s="24"/>
      <c r="RED32" s="24"/>
      <c r="REE32" s="25"/>
      <c r="REF32" s="15"/>
      <c r="REG32" s="24"/>
      <c r="REH32" s="24"/>
      <c r="REI32" s="24"/>
      <c r="REJ32" s="24"/>
      <c r="REK32" s="24"/>
      <c r="REL32" s="24"/>
      <c r="REM32" s="25"/>
      <c r="REN32" s="15"/>
      <c r="REO32" s="24"/>
      <c r="REP32" s="24"/>
      <c r="REQ32" s="24"/>
      <c r="RER32" s="24"/>
      <c r="RES32" s="24"/>
      <c r="RET32" s="24"/>
      <c r="REU32" s="25"/>
      <c r="REV32" s="15"/>
      <c r="REW32" s="24"/>
      <c r="REX32" s="24"/>
      <c r="REY32" s="24"/>
      <c r="REZ32" s="24"/>
      <c r="RFA32" s="24"/>
      <c r="RFB32" s="24"/>
      <c r="RFC32" s="25"/>
      <c r="RFD32" s="15"/>
      <c r="RFE32" s="24"/>
      <c r="RFF32" s="24"/>
      <c r="RFG32" s="24"/>
      <c r="RFH32" s="24"/>
      <c r="RFI32" s="24"/>
      <c r="RFJ32" s="24"/>
      <c r="RFK32" s="25"/>
      <c r="RFL32" s="15"/>
      <c r="RFM32" s="24"/>
      <c r="RFN32" s="24"/>
      <c r="RFO32" s="24"/>
      <c r="RFP32" s="24"/>
      <c r="RFQ32" s="24"/>
      <c r="RFR32" s="24"/>
      <c r="RFS32" s="25"/>
      <c r="RFT32" s="15"/>
      <c r="RFU32" s="24"/>
      <c r="RFV32" s="24"/>
      <c r="RFW32" s="24"/>
      <c r="RFX32" s="24"/>
      <c r="RFY32" s="24"/>
      <c r="RFZ32" s="24"/>
      <c r="RGA32" s="25"/>
      <c r="RGB32" s="15"/>
      <c r="RGC32" s="24"/>
      <c r="RGD32" s="24"/>
      <c r="RGE32" s="24"/>
      <c r="RGF32" s="24"/>
      <c r="RGG32" s="24"/>
      <c r="RGH32" s="24"/>
      <c r="RGI32" s="25"/>
      <c r="RGJ32" s="15"/>
      <c r="RGK32" s="24"/>
      <c r="RGL32" s="24"/>
      <c r="RGM32" s="24"/>
      <c r="RGN32" s="24"/>
      <c r="RGO32" s="24"/>
      <c r="RGP32" s="24"/>
      <c r="RGQ32" s="25"/>
      <c r="RGR32" s="15"/>
      <c r="RGS32" s="24"/>
      <c r="RGT32" s="24"/>
      <c r="RGU32" s="24"/>
      <c r="RGV32" s="24"/>
      <c r="RGW32" s="24"/>
      <c r="RGX32" s="24"/>
      <c r="RGY32" s="25"/>
      <c r="RGZ32" s="15"/>
      <c r="RHA32" s="24"/>
      <c r="RHB32" s="24"/>
      <c r="RHC32" s="24"/>
      <c r="RHD32" s="24"/>
      <c r="RHE32" s="24"/>
      <c r="RHF32" s="24"/>
      <c r="RHG32" s="25"/>
      <c r="RHH32" s="15"/>
      <c r="RHI32" s="24"/>
      <c r="RHJ32" s="24"/>
      <c r="RHK32" s="24"/>
      <c r="RHL32" s="24"/>
      <c r="RHM32" s="24"/>
      <c r="RHN32" s="24"/>
      <c r="RHO32" s="25"/>
      <c r="RHP32" s="15"/>
      <c r="RHQ32" s="24"/>
      <c r="RHR32" s="24"/>
      <c r="RHS32" s="24"/>
      <c r="RHT32" s="24"/>
      <c r="RHU32" s="24"/>
      <c r="RHV32" s="24"/>
      <c r="RHW32" s="25"/>
      <c r="RHX32" s="15"/>
      <c r="RHY32" s="24"/>
      <c r="RHZ32" s="24"/>
      <c r="RIA32" s="24"/>
      <c r="RIB32" s="24"/>
      <c r="RIC32" s="24"/>
      <c r="RID32" s="24"/>
      <c r="RIE32" s="25"/>
      <c r="RIF32" s="15"/>
      <c r="RIG32" s="24"/>
      <c r="RIH32" s="24"/>
      <c r="RII32" s="24"/>
      <c r="RIJ32" s="24"/>
      <c r="RIK32" s="24"/>
      <c r="RIL32" s="24"/>
      <c r="RIM32" s="25"/>
      <c r="RIN32" s="15"/>
      <c r="RIO32" s="24"/>
      <c r="RIP32" s="24"/>
      <c r="RIQ32" s="24"/>
      <c r="RIR32" s="24"/>
      <c r="RIS32" s="24"/>
      <c r="RIT32" s="24"/>
      <c r="RIU32" s="25"/>
      <c r="RIV32" s="15"/>
      <c r="RIW32" s="24"/>
      <c r="RIX32" s="24"/>
      <c r="RIY32" s="24"/>
      <c r="RIZ32" s="24"/>
      <c r="RJA32" s="24"/>
      <c r="RJB32" s="24"/>
      <c r="RJC32" s="25"/>
      <c r="RJD32" s="15"/>
      <c r="RJE32" s="24"/>
      <c r="RJF32" s="24"/>
      <c r="RJG32" s="24"/>
      <c r="RJH32" s="24"/>
      <c r="RJI32" s="24"/>
      <c r="RJJ32" s="24"/>
      <c r="RJK32" s="25"/>
      <c r="RJL32" s="15"/>
      <c r="RJM32" s="24"/>
      <c r="RJN32" s="24"/>
      <c r="RJO32" s="24"/>
      <c r="RJP32" s="24"/>
      <c r="RJQ32" s="24"/>
      <c r="RJR32" s="24"/>
      <c r="RJS32" s="25"/>
      <c r="RJT32" s="15"/>
      <c r="RJU32" s="24"/>
      <c r="RJV32" s="24"/>
      <c r="RJW32" s="24"/>
      <c r="RJX32" s="24"/>
      <c r="RJY32" s="24"/>
      <c r="RJZ32" s="24"/>
      <c r="RKA32" s="25"/>
      <c r="RKB32" s="15"/>
      <c r="RKC32" s="24"/>
      <c r="RKD32" s="24"/>
      <c r="RKE32" s="24"/>
      <c r="RKF32" s="24"/>
      <c r="RKG32" s="24"/>
      <c r="RKH32" s="24"/>
      <c r="RKI32" s="25"/>
      <c r="RKJ32" s="15"/>
      <c r="RKK32" s="24"/>
      <c r="RKL32" s="24"/>
      <c r="RKM32" s="24"/>
      <c r="RKN32" s="24"/>
      <c r="RKO32" s="24"/>
      <c r="RKP32" s="24"/>
      <c r="RKQ32" s="25"/>
      <c r="RKR32" s="15"/>
      <c r="RKS32" s="24"/>
      <c r="RKT32" s="24"/>
      <c r="RKU32" s="24"/>
      <c r="RKV32" s="24"/>
      <c r="RKW32" s="24"/>
      <c r="RKX32" s="24"/>
      <c r="RKY32" s="25"/>
      <c r="RKZ32" s="15"/>
      <c r="RLA32" s="24"/>
      <c r="RLB32" s="24"/>
      <c r="RLC32" s="24"/>
      <c r="RLD32" s="24"/>
      <c r="RLE32" s="24"/>
      <c r="RLF32" s="24"/>
      <c r="RLG32" s="25"/>
      <c r="RLH32" s="15"/>
      <c r="RLI32" s="24"/>
      <c r="RLJ32" s="24"/>
      <c r="RLK32" s="24"/>
      <c r="RLL32" s="24"/>
      <c r="RLM32" s="24"/>
      <c r="RLN32" s="24"/>
      <c r="RLO32" s="25"/>
      <c r="RLP32" s="15"/>
      <c r="RLQ32" s="24"/>
      <c r="RLR32" s="24"/>
      <c r="RLS32" s="24"/>
      <c r="RLT32" s="24"/>
      <c r="RLU32" s="24"/>
      <c r="RLV32" s="24"/>
      <c r="RLW32" s="25"/>
      <c r="RLX32" s="15"/>
      <c r="RLY32" s="24"/>
      <c r="RLZ32" s="24"/>
      <c r="RMA32" s="24"/>
      <c r="RMB32" s="24"/>
      <c r="RMC32" s="24"/>
      <c r="RMD32" s="24"/>
      <c r="RME32" s="25"/>
      <c r="RMF32" s="15"/>
      <c r="RMG32" s="24"/>
      <c r="RMH32" s="24"/>
      <c r="RMI32" s="24"/>
      <c r="RMJ32" s="24"/>
      <c r="RMK32" s="24"/>
      <c r="RML32" s="24"/>
      <c r="RMM32" s="25"/>
      <c r="RMN32" s="15"/>
      <c r="RMO32" s="24"/>
      <c r="RMP32" s="24"/>
      <c r="RMQ32" s="24"/>
      <c r="RMR32" s="24"/>
      <c r="RMS32" s="24"/>
      <c r="RMT32" s="24"/>
      <c r="RMU32" s="25"/>
      <c r="RMV32" s="15"/>
      <c r="RMW32" s="24"/>
      <c r="RMX32" s="24"/>
      <c r="RMY32" s="24"/>
      <c r="RMZ32" s="24"/>
      <c r="RNA32" s="24"/>
      <c r="RNB32" s="24"/>
      <c r="RNC32" s="25"/>
      <c r="RND32" s="15"/>
      <c r="RNE32" s="24"/>
      <c r="RNF32" s="24"/>
      <c r="RNG32" s="24"/>
      <c r="RNH32" s="24"/>
      <c r="RNI32" s="24"/>
      <c r="RNJ32" s="24"/>
      <c r="RNK32" s="25"/>
      <c r="RNL32" s="15"/>
      <c r="RNM32" s="24"/>
      <c r="RNN32" s="24"/>
      <c r="RNO32" s="24"/>
      <c r="RNP32" s="24"/>
      <c r="RNQ32" s="24"/>
      <c r="RNR32" s="24"/>
      <c r="RNS32" s="25"/>
      <c r="RNT32" s="15"/>
      <c r="RNU32" s="24"/>
      <c r="RNV32" s="24"/>
      <c r="RNW32" s="24"/>
      <c r="RNX32" s="24"/>
      <c r="RNY32" s="24"/>
      <c r="RNZ32" s="24"/>
      <c r="ROA32" s="25"/>
      <c r="ROB32" s="15"/>
      <c r="ROC32" s="24"/>
      <c r="ROD32" s="24"/>
      <c r="ROE32" s="24"/>
      <c r="ROF32" s="24"/>
      <c r="ROG32" s="24"/>
      <c r="ROH32" s="24"/>
      <c r="ROI32" s="25"/>
      <c r="ROJ32" s="15"/>
      <c r="ROK32" s="24"/>
      <c r="ROL32" s="24"/>
      <c r="ROM32" s="24"/>
      <c r="RON32" s="24"/>
      <c r="ROO32" s="24"/>
      <c r="ROP32" s="24"/>
      <c r="ROQ32" s="25"/>
      <c r="ROR32" s="15"/>
      <c r="ROS32" s="24"/>
      <c r="ROT32" s="24"/>
      <c r="ROU32" s="24"/>
      <c r="ROV32" s="24"/>
      <c r="ROW32" s="24"/>
      <c r="ROX32" s="24"/>
      <c r="ROY32" s="25"/>
      <c r="ROZ32" s="15"/>
      <c r="RPA32" s="24"/>
      <c r="RPB32" s="24"/>
      <c r="RPC32" s="24"/>
      <c r="RPD32" s="24"/>
      <c r="RPE32" s="24"/>
      <c r="RPF32" s="24"/>
      <c r="RPG32" s="25"/>
      <c r="RPH32" s="15"/>
      <c r="RPI32" s="24"/>
      <c r="RPJ32" s="24"/>
      <c r="RPK32" s="24"/>
      <c r="RPL32" s="24"/>
      <c r="RPM32" s="24"/>
      <c r="RPN32" s="24"/>
      <c r="RPO32" s="25"/>
      <c r="RPP32" s="15"/>
      <c r="RPQ32" s="24"/>
      <c r="RPR32" s="24"/>
      <c r="RPS32" s="24"/>
      <c r="RPT32" s="24"/>
      <c r="RPU32" s="24"/>
      <c r="RPV32" s="24"/>
      <c r="RPW32" s="25"/>
      <c r="RPX32" s="15"/>
      <c r="RPY32" s="24"/>
      <c r="RPZ32" s="24"/>
      <c r="RQA32" s="24"/>
      <c r="RQB32" s="24"/>
      <c r="RQC32" s="24"/>
      <c r="RQD32" s="24"/>
      <c r="RQE32" s="25"/>
      <c r="RQF32" s="15"/>
      <c r="RQG32" s="24"/>
      <c r="RQH32" s="24"/>
      <c r="RQI32" s="24"/>
      <c r="RQJ32" s="24"/>
      <c r="RQK32" s="24"/>
      <c r="RQL32" s="24"/>
      <c r="RQM32" s="25"/>
      <c r="RQN32" s="15"/>
      <c r="RQO32" s="24"/>
      <c r="RQP32" s="24"/>
      <c r="RQQ32" s="24"/>
      <c r="RQR32" s="24"/>
      <c r="RQS32" s="24"/>
      <c r="RQT32" s="24"/>
      <c r="RQU32" s="25"/>
      <c r="RQV32" s="15"/>
      <c r="RQW32" s="24"/>
      <c r="RQX32" s="24"/>
      <c r="RQY32" s="24"/>
      <c r="RQZ32" s="24"/>
      <c r="RRA32" s="24"/>
      <c r="RRB32" s="24"/>
      <c r="RRC32" s="25"/>
      <c r="RRD32" s="15"/>
      <c r="RRE32" s="24"/>
      <c r="RRF32" s="24"/>
      <c r="RRG32" s="24"/>
      <c r="RRH32" s="24"/>
      <c r="RRI32" s="24"/>
      <c r="RRJ32" s="24"/>
      <c r="RRK32" s="25"/>
      <c r="RRL32" s="15"/>
      <c r="RRM32" s="24"/>
      <c r="RRN32" s="24"/>
      <c r="RRO32" s="24"/>
      <c r="RRP32" s="24"/>
      <c r="RRQ32" s="24"/>
      <c r="RRR32" s="24"/>
      <c r="RRS32" s="25"/>
      <c r="RRT32" s="15"/>
      <c r="RRU32" s="24"/>
      <c r="RRV32" s="24"/>
      <c r="RRW32" s="24"/>
      <c r="RRX32" s="24"/>
      <c r="RRY32" s="24"/>
      <c r="RRZ32" s="24"/>
      <c r="RSA32" s="25"/>
      <c r="RSB32" s="15"/>
      <c r="RSC32" s="24"/>
      <c r="RSD32" s="24"/>
      <c r="RSE32" s="24"/>
      <c r="RSF32" s="24"/>
      <c r="RSG32" s="24"/>
      <c r="RSH32" s="24"/>
      <c r="RSI32" s="25"/>
      <c r="RSJ32" s="15"/>
      <c r="RSK32" s="24"/>
      <c r="RSL32" s="24"/>
      <c r="RSM32" s="24"/>
      <c r="RSN32" s="24"/>
      <c r="RSO32" s="24"/>
      <c r="RSP32" s="24"/>
      <c r="RSQ32" s="25"/>
      <c r="RSR32" s="15"/>
      <c r="RSS32" s="24"/>
      <c r="RST32" s="24"/>
      <c r="RSU32" s="24"/>
      <c r="RSV32" s="24"/>
      <c r="RSW32" s="24"/>
      <c r="RSX32" s="24"/>
      <c r="RSY32" s="25"/>
      <c r="RSZ32" s="15"/>
      <c r="RTA32" s="24"/>
      <c r="RTB32" s="24"/>
      <c r="RTC32" s="24"/>
      <c r="RTD32" s="24"/>
      <c r="RTE32" s="24"/>
      <c r="RTF32" s="24"/>
      <c r="RTG32" s="25"/>
      <c r="RTH32" s="15"/>
      <c r="RTI32" s="24"/>
      <c r="RTJ32" s="24"/>
      <c r="RTK32" s="24"/>
      <c r="RTL32" s="24"/>
      <c r="RTM32" s="24"/>
      <c r="RTN32" s="24"/>
      <c r="RTO32" s="25"/>
      <c r="RTP32" s="15"/>
      <c r="RTQ32" s="24"/>
      <c r="RTR32" s="24"/>
      <c r="RTS32" s="24"/>
      <c r="RTT32" s="24"/>
      <c r="RTU32" s="24"/>
      <c r="RTV32" s="24"/>
      <c r="RTW32" s="25"/>
      <c r="RTX32" s="15"/>
      <c r="RTY32" s="24"/>
      <c r="RTZ32" s="24"/>
      <c r="RUA32" s="24"/>
      <c r="RUB32" s="24"/>
      <c r="RUC32" s="24"/>
      <c r="RUD32" s="24"/>
      <c r="RUE32" s="25"/>
      <c r="RUF32" s="15"/>
      <c r="RUG32" s="24"/>
      <c r="RUH32" s="24"/>
      <c r="RUI32" s="24"/>
      <c r="RUJ32" s="24"/>
      <c r="RUK32" s="24"/>
      <c r="RUL32" s="24"/>
      <c r="RUM32" s="25"/>
      <c r="RUN32" s="15"/>
      <c r="RUO32" s="24"/>
      <c r="RUP32" s="24"/>
      <c r="RUQ32" s="24"/>
      <c r="RUR32" s="24"/>
      <c r="RUS32" s="24"/>
      <c r="RUT32" s="24"/>
      <c r="RUU32" s="25"/>
      <c r="RUV32" s="15"/>
      <c r="RUW32" s="24"/>
      <c r="RUX32" s="24"/>
      <c r="RUY32" s="24"/>
      <c r="RUZ32" s="24"/>
      <c r="RVA32" s="24"/>
      <c r="RVB32" s="24"/>
      <c r="RVC32" s="25"/>
      <c r="RVD32" s="15"/>
      <c r="RVE32" s="24"/>
      <c r="RVF32" s="24"/>
      <c r="RVG32" s="24"/>
      <c r="RVH32" s="24"/>
      <c r="RVI32" s="24"/>
      <c r="RVJ32" s="24"/>
      <c r="RVK32" s="25"/>
      <c r="RVL32" s="15"/>
      <c r="RVM32" s="24"/>
      <c r="RVN32" s="24"/>
      <c r="RVO32" s="24"/>
      <c r="RVP32" s="24"/>
      <c r="RVQ32" s="24"/>
      <c r="RVR32" s="24"/>
      <c r="RVS32" s="25"/>
      <c r="RVT32" s="15"/>
      <c r="RVU32" s="24"/>
      <c r="RVV32" s="24"/>
      <c r="RVW32" s="24"/>
      <c r="RVX32" s="24"/>
      <c r="RVY32" s="24"/>
      <c r="RVZ32" s="24"/>
      <c r="RWA32" s="25"/>
      <c r="RWB32" s="15"/>
      <c r="RWC32" s="24"/>
      <c r="RWD32" s="24"/>
      <c r="RWE32" s="24"/>
      <c r="RWF32" s="24"/>
      <c r="RWG32" s="24"/>
      <c r="RWH32" s="24"/>
      <c r="RWI32" s="25"/>
      <c r="RWJ32" s="15"/>
      <c r="RWK32" s="24"/>
      <c r="RWL32" s="24"/>
      <c r="RWM32" s="24"/>
      <c r="RWN32" s="24"/>
      <c r="RWO32" s="24"/>
      <c r="RWP32" s="24"/>
      <c r="RWQ32" s="25"/>
      <c r="RWR32" s="15"/>
      <c r="RWS32" s="24"/>
      <c r="RWT32" s="24"/>
      <c r="RWU32" s="24"/>
      <c r="RWV32" s="24"/>
      <c r="RWW32" s="24"/>
      <c r="RWX32" s="24"/>
      <c r="RWY32" s="25"/>
      <c r="RWZ32" s="15"/>
      <c r="RXA32" s="24"/>
      <c r="RXB32" s="24"/>
      <c r="RXC32" s="24"/>
      <c r="RXD32" s="24"/>
      <c r="RXE32" s="24"/>
      <c r="RXF32" s="24"/>
      <c r="RXG32" s="25"/>
      <c r="RXH32" s="15"/>
      <c r="RXI32" s="24"/>
      <c r="RXJ32" s="24"/>
      <c r="RXK32" s="24"/>
      <c r="RXL32" s="24"/>
      <c r="RXM32" s="24"/>
      <c r="RXN32" s="24"/>
      <c r="RXO32" s="25"/>
      <c r="RXP32" s="15"/>
      <c r="RXQ32" s="24"/>
      <c r="RXR32" s="24"/>
      <c r="RXS32" s="24"/>
      <c r="RXT32" s="24"/>
      <c r="RXU32" s="24"/>
      <c r="RXV32" s="24"/>
      <c r="RXW32" s="25"/>
      <c r="RXX32" s="15"/>
      <c r="RXY32" s="24"/>
      <c r="RXZ32" s="24"/>
      <c r="RYA32" s="24"/>
      <c r="RYB32" s="24"/>
      <c r="RYC32" s="24"/>
      <c r="RYD32" s="24"/>
      <c r="RYE32" s="25"/>
      <c r="RYF32" s="15"/>
      <c r="RYG32" s="24"/>
      <c r="RYH32" s="24"/>
      <c r="RYI32" s="24"/>
      <c r="RYJ32" s="24"/>
      <c r="RYK32" s="24"/>
      <c r="RYL32" s="24"/>
      <c r="RYM32" s="25"/>
      <c r="RYN32" s="15"/>
      <c r="RYO32" s="24"/>
      <c r="RYP32" s="24"/>
      <c r="RYQ32" s="24"/>
      <c r="RYR32" s="24"/>
      <c r="RYS32" s="24"/>
      <c r="RYT32" s="24"/>
      <c r="RYU32" s="25"/>
      <c r="RYV32" s="15"/>
      <c r="RYW32" s="24"/>
      <c r="RYX32" s="24"/>
      <c r="RYY32" s="24"/>
      <c r="RYZ32" s="24"/>
      <c r="RZA32" s="24"/>
      <c r="RZB32" s="24"/>
      <c r="RZC32" s="25"/>
      <c r="RZD32" s="15"/>
      <c r="RZE32" s="24"/>
      <c r="RZF32" s="24"/>
      <c r="RZG32" s="24"/>
      <c r="RZH32" s="24"/>
      <c r="RZI32" s="24"/>
      <c r="RZJ32" s="24"/>
      <c r="RZK32" s="25"/>
      <c r="RZL32" s="15"/>
      <c r="RZM32" s="24"/>
      <c r="RZN32" s="24"/>
      <c r="RZO32" s="24"/>
      <c r="RZP32" s="24"/>
      <c r="RZQ32" s="24"/>
      <c r="RZR32" s="24"/>
      <c r="RZS32" s="25"/>
      <c r="RZT32" s="15"/>
      <c r="RZU32" s="24"/>
      <c r="RZV32" s="24"/>
      <c r="RZW32" s="24"/>
      <c r="RZX32" s="24"/>
      <c r="RZY32" s="24"/>
      <c r="RZZ32" s="24"/>
      <c r="SAA32" s="25"/>
      <c r="SAB32" s="15"/>
      <c r="SAC32" s="24"/>
      <c r="SAD32" s="24"/>
      <c r="SAE32" s="24"/>
      <c r="SAF32" s="24"/>
      <c r="SAG32" s="24"/>
      <c r="SAH32" s="24"/>
      <c r="SAI32" s="25"/>
      <c r="SAJ32" s="15"/>
      <c r="SAK32" s="24"/>
      <c r="SAL32" s="24"/>
      <c r="SAM32" s="24"/>
      <c r="SAN32" s="24"/>
      <c r="SAO32" s="24"/>
      <c r="SAP32" s="24"/>
      <c r="SAQ32" s="25"/>
      <c r="SAR32" s="15"/>
      <c r="SAS32" s="24"/>
      <c r="SAT32" s="24"/>
      <c r="SAU32" s="24"/>
      <c r="SAV32" s="24"/>
      <c r="SAW32" s="24"/>
      <c r="SAX32" s="24"/>
      <c r="SAY32" s="25"/>
      <c r="SAZ32" s="15"/>
      <c r="SBA32" s="24"/>
      <c r="SBB32" s="24"/>
      <c r="SBC32" s="24"/>
      <c r="SBD32" s="24"/>
      <c r="SBE32" s="24"/>
      <c r="SBF32" s="24"/>
      <c r="SBG32" s="25"/>
      <c r="SBH32" s="15"/>
      <c r="SBI32" s="24"/>
      <c r="SBJ32" s="24"/>
      <c r="SBK32" s="24"/>
      <c r="SBL32" s="24"/>
      <c r="SBM32" s="24"/>
      <c r="SBN32" s="24"/>
      <c r="SBO32" s="25"/>
      <c r="SBP32" s="15"/>
      <c r="SBQ32" s="24"/>
      <c r="SBR32" s="24"/>
      <c r="SBS32" s="24"/>
      <c r="SBT32" s="24"/>
      <c r="SBU32" s="24"/>
      <c r="SBV32" s="24"/>
      <c r="SBW32" s="25"/>
      <c r="SBX32" s="15"/>
      <c r="SBY32" s="24"/>
      <c r="SBZ32" s="24"/>
      <c r="SCA32" s="24"/>
      <c r="SCB32" s="24"/>
      <c r="SCC32" s="24"/>
      <c r="SCD32" s="24"/>
      <c r="SCE32" s="25"/>
      <c r="SCF32" s="15"/>
      <c r="SCG32" s="24"/>
      <c r="SCH32" s="24"/>
      <c r="SCI32" s="24"/>
      <c r="SCJ32" s="24"/>
      <c r="SCK32" s="24"/>
      <c r="SCL32" s="24"/>
      <c r="SCM32" s="25"/>
      <c r="SCN32" s="15"/>
      <c r="SCO32" s="24"/>
      <c r="SCP32" s="24"/>
      <c r="SCQ32" s="24"/>
      <c r="SCR32" s="24"/>
      <c r="SCS32" s="24"/>
      <c r="SCT32" s="24"/>
      <c r="SCU32" s="25"/>
      <c r="SCV32" s="15"/>
      <c r="SCW32" s="24"/>
      <c r="SCX32" s="24"/>
      <c r="SCY32" s="24"/>
      <c r="SCZ32" s="24"/>
      <c r="SDA32" s="24"/>
      <c r="SDB32" s="24"/>
      <c r="SDC32" s="25"/>
      <c r="SDD32" s="15"/>
      <c r="SDE32" s="24"/>
      <c r="SDF32" s="24"/>
      <c r="SDG32" s="24"/>
      <c r="SDH32" s="24"/>
      <c r="SDI32" s="24"/>
      <c r="SDJ32" s="24"/>
      <c r="SDK32" s="25"/>
      <c r="SDL32" s="15"/>
      <c r="SDM32" s="24"/>
      <c r="SDN32" s="24"/>
      <c r="SDO32" s="24"/>
      <c r="SDP32" s="24"/>
      <c r="SDQ32" s="24"/>
      <c r="SDR32" s="24"/>
      <c r="SDS32" s="25"/>
      <c r="SDT32" s="15"/>
      <c r="SDU32" s="24"/>
      <c r="SDV32" s="24"/>
      <c r="SDW32" s="24"/>
      <c r="SDX32" s="24"/>
      <c r="SDY32" s="24"/>
      <c r="SDZ32" s="24"/>
      <c r="SEA32" s="25"/>
      <c r="SEB32" s="15"/>
      <c r="SEC32" s="24"/>
      <c r="SED32" s="24"/>
      <c r="SEE32" s="24"/>
      <c r="SEF32" s="24"/>
      <c r="SEG32" s="24"/>
      <c r="SEH32" s="24"/>
      <c r="SEI32" s="25"/>
      <c r="SEJ32" s="15"/>
      <c r="SEK32" s="24"/>
      <c r="SEL32" s="24"/>
      <c r="SEM32" s="24"/>
      <c r="SEN32" s="24"/>
      <c r="SEO32" s="24"/>
      <c r="SEP32" s="24"/>
      <c r="SEQ32" s="25"/>
      <c r="SER32" s="15"/>
      <c r="SES32" s="24"/>
      <c r="SET32" s="24"/>
      <c r="SEU32" s="24"/>
      <c r="SEV32" s="24"/>
      <c r="SEW32" s="24"/>
      <c r="SEX32" s="24"/>
      <c r="SEY32" s="25"/>
      <c r="SEZ32" s="15"/>
      <c r="SFA32" s="24"/>
      <c r="SFB32" s="24"/>
      <c r="SFC32" s="24"/>
      <c r="SFD32" s="24"/>
      <c r="SFE32" s="24"/>
      <c r="SFF32" s="24"/>
      <c r="SFG32" s="25"/>
      <c r="SFH32" s="15"/>
      <c r="SFI32" s="24"/>
      <c r="SFJ32" s="24"/>
      <c r="SFK32" s="24"/>
      <c r="SFL32" s="24"/>
      <c r="SFM32" s="24"/>
      <c r="SFN32" s="24"/>
      <c r="SFO32" s="25"/>
      <c r="SFP32" s="15"/>
      <c r="SFQ32" s="24"/>
      <c r="SFR32" s="24"/>
      <c r="SFS32" s="24"/>
      <c r="SFT32" s="24"/>
      <c r="SFU32" s="24"/>
      <c r="SFV32" s="24"/>
      <c r="SFW32" s="25"/>
      <c r="SFX32" s="15"/>
      <c r="SFY32" s="24"/>
      <c r="SFZ32" s="24"/>
      <c r="SGA32" s="24"/>
      <c r="SGB32" s="24"/>
      <c r="SGC32" s="24"/>
      <c r="SGD32" s="24"/>
      <c r="SGE32" s="25"/>
      <c r="SGF32" s="15"/>
      <c r="SGG32" s="24"/>
      <c r="SGH32" s="24"/>
      <c r="SGI32" s="24"/>
      <c r="SGJ32" s="24"/>
      <c r="SGK32" s="24"/>
      <c r="SGL32" s="24"/>
      <c r="SGM32" s="25"/>
      <c r="SGN32" s="15"/>
      <c r="SGO32" s="24"/>
      <c r="SGP32" s="24"/>
      <c r="SGQ32" s="24"/>
      <c r="SGR32" s="24"/>
      <c r="SGS32" s="24"/>
      <c r="SGT32" s="24"/>
      <c r="SGU32" s="25"/>
      <c r="SGV32" s="15"/>
      <c r="SGW32" s="24"/>
      <c r="SGX32" s="24"/>
      <c r="SGY32" s="24"/>
      <c r="SGZ32" s="24"/>
      <c r="SHA32" s="24"/>
      <c r="SHB32" s="24"/>
      <c r="SHC32" s="25"/>
      <c r="SHD32" s="15"/>
      <c r="SHE32" s="24"/>
      <c r="SHF32" s="24"/>
      <c r="SHG32" s="24"/>
      <c r="SHH32" s="24"/>
      <c r="SHI32" s="24"/>
      <c r="SHJ32" s="24"/>
      <c r="SHK32" s="25"/>
      <c r="SHL32" s="15"/>
      <c r="SHM32" s="24"/>
      <c r="SHN32" s="24"/>
      <c r="SHO32" s="24"/>
      <c r="SHP32" s="24"/>
      <c r="SHQ32" s="24"/>
      <c r="SHR32" s="24"/>
      <c r="SHS32" s="25"/>
      <c r="SHT32" s="15"/>
      <c r="SHU32" s="24"/>
      <c r="SHV32" s="24"/>
      <c r="SHW32" s="24"/>
      <c r="SHX32" s="24"/>
      <c r="SHY32" s="24"/>
      <c r="SHZ32" s="24"/>
      <c r="SIA32" s="25"/>
      <c r="SIB32" s="15"/>
      <c r="SIC32" s="24"/>
      <c r="SID32" s="24"/>
      <c r="SIE32" s="24"/>
      <c r="SIF32" s="24"/>
      <c r="SIG32" s="24"/>
      <c r="SIH32" s="24"/>
      <c r="SII32" s="25"/>
      <c r="SIJ32" s="15"/>
      <c r="SIK32" s="24"/>
      <c r="SIL32" s="24"/>
      <c r="SIM32" s="24"/>
      <c r="SIN32" s="24"/>
      <c r="SIO32" s="24"/>
      <c r="SIP32" s="24"/>
      <c r="SIQ32" s="25"/>
      <c r="SIR32" s="15"/>
      <c r="SIS32" s="24"/>
      <c r="SIT32" s="24"/>
      <c r="SIU32" s="24"/>
      <c r="SIV32" s="24"/>
      <c r="SIW32" s="24"/>
      <c r="SIX32" s="24"/>
      <c r="SIY32" s="25"/>
      <c r="SIZ32" s="15"/>
      <c r="SJA32" s="24"/>
      <c r="SJB32" s="24"/>
      <c r="SJC32" s="24"/>
      <c r="SJD32" s="24"/>
      <c r="SJE32" s="24"/>
      <c r="SJF32" s="24"/>
      <c r="SJG32" s="25"/>
      <c r="SJH32" s="15"/>
      <c r="SJI32" s="24"/>
      <c r="SJJ32" s="24"/>
      <c r="SJK32" s="24"/>
      <c r="SJL32" s="24"/>
      <c r="SJM32" s="24"/>
      <c r="SJN32" s="24"/>
      <c r="SJO32" s="25"/>
      <c r="SJP32" s="15"/>
      <c r="SJQ32" s="24"/>
      <c r="SJR32" s="24"/>
      <c r="SJS32" s="24"/>
      <c r="SJT32" s="24"/>
      <c r="SJU32" s="24"/>
      <c r="SJV32" s="24"/>
      <c r="SJW32" s="25"/>
      <c r="SJX32" s="15"/>
      <c r="SJY32" s="24"/>
      <c r="SJZ32" s="24"/>
      <c r="SKA32" s="24"/>
      <c r="SKB32" s="24"/>
      <c r="SKC32" s="24"/>
      <c r="SKD32" s="24"/>
      <c r="SKE32" s="25"/>
      <c r="SKF32" s="15"/>
      <c r="SKG32" s="24"/>
      <c r="SKH32" s="24"/>
      <c r="SKI32" s="24"/>
      <c r="SKJ32" s="24"/>
      <c r="SKK32" s="24"/>
      <c r="SKL32" s="24"/>
      <c r="SKM32" s="25"/>
      <c r="SKN32" s="15"/>
      <c r="SKO32" s="24"/>
      <c r="SKP32" s="24"/>
      <c r="SKQ32" s="24"/>
      <c r="SKR32" s="24"/>
      <c r="SKS32" s="24"/>
      <c r="SKT32" s="24"/>
      <c r="SKU32" s="25"/>
      <c r="SKV32" s="15"/>
      <c r="SKW32" s="24"/>
      <c r="SKX32" s="24"/>
      <c r="SKY32" s="24"/>
      <c r="SKZ32" s="24"/>
      <c r="SLA32" s="24"/>
      <c r="SLB32" s="24"/>
      <c r="SLC32" s="25"/>
      <c r="SLD32" s="15"/>
      <c r="SLE32" s="24"/>
      <c r="SLF32" s="24"/>
      <c r="SLG32" s="24"/>
      <c r="SLH32" s="24"/>
      <c r="SLI32" s="24"/>
      <c r="SLJ32" s="24"/>
      <c r="SLK32" s="25"/>
      <c r="SLL32" s="15"/>
      <c r="SLM32" s="24"/>
      <c r="SLN32" s="24"/>
      <c r="SLO32" s="24"/>
      <c r="SLP32" s="24"/>
      <c r="SLQ32" s="24"/>
      <c r="SLR32" s="24"/>
      <c r="SLS32" s="25"/>
      <c r="SLT32" s="15"/>
      <c r="SLU32" s="24"/>
      <c r="SLV32" s="24"/>
      <c r="SLW32" s="24"/>
      <c r="SLX32" s="24"/>
      <c r="SLY32" s="24"/>
      <c r="SLZ32" s="24"/>
      <c r="SMA32" s="25"/>
      <c r="SMB32" s="15"/>
      <c r="SMC32" s="24"/>
      <c r="SMD32" s="24"/>
      <c r="SME32" s="24"/>
      <c r="SMF32" s="24"/>
      <c r="SMG32" s="24"/>
      <c r="SMH32" s="24"/>
      <c r="SMI32" s="25"/>
      <c r="SMJ32" s="15"/>
      <c r="SMK32" s="24"/>
      <c r="SML32" s="24"/>
      <c r="SMM32" s="24"/>
      <c r="SMN32" s="24"/>
      <c r="SMO32" s="24"/>
      <c r="SMP32" s="24"/>
      <c r="SMQ32" s="25"/>
      <c r="SMR32" s="15"/>
      <c r="SMS32" s="24"/>
      <c r="SMT32" s="24"/>
      <c r="SMU32" s="24"/>
      <c r="SMV32" s="24"/>
      <c r="SMW32" s="24"/>
      <c r="SMX32" s="24"/>
      <c r="SMY32" s="25"/>
      <c r="SMZ32" s="15"/>
      <c r="SNA32" s="24"/>
      <c r="SNB32" s="24"/>
      <c r="SNC32" s="24"/>
      <c r="SND32" s="24"/>
      <c r="SNE32" s="24"/>
      <c r="SNF32" s="24"/>
      <c r="SNG32" s="25"/>
      <c r="SNH32" s="15"/>
      <c r="SNI32" s="24"/>
      <c r="SNJ32" s="24"/>
      <c r="SNK32" s="24"/>
      <c r="SNL32" s="24"/>
      <c r="SNM32" s="24"/>
      <c r="SNN32" s="24"/>
      <c r="SNO32" s="25"/>
      <c r="SNP32" s="15"/>
      <c r="SNQ32" s="24"/>
      <c r="SNR32" s="24"/>
      <c r="SNS32" s="24"/>
      <c r="SNT32" s="24"/>
      <c r="SNU32" s="24"/>
      <c r="SNV32" s="24"/>
      <c r="SNW32" s="25"/>
      <c r="SNX32" s="15"/>
      <c r="SNY32" s="24"/>
      <c r="SNZ32" s="24"/>
      <c r="SOA32" s="24"/>
      <c r="SOB32" s="24"/>
      <c r="SOC32" s="24"/>
      <c r="SOD32" s="24"/>
      <c r="SOE32" s="25"/>
      <c r="SOF32" s="15"/>
      <c r="SOG32" s="24"/>
      <c r="SOH32" s="24"/>
      <c r="SOI32" s="24"/>
      <c r="SOJ32" s="24"/>
      <c r="SOK32" s="24"/>
      <c r="SOL32" s="24"/>
      <c r="SOM32" s="25"/>
      <c r="SON32" s="15"/>
      <c r="SOO32" s="24"/>
      <c r="SOP32" s="24"/>
      <c r="SOQ32" s="24"/>
      <c r="SOR32" s="24"/>
      <c r="SOS32" s="24"/>
      <c r="SOT32" s="24"/>
      <c r="SOU32" s="25"/>
      <c r="SOV32" s="15"/>
      <c r="SOW32" s="24"/>
      <c r="SOX32" s="24"/>
      <c r="SOY32" s="24"/>
      <c r="SOZ32" s="24"/>
      <c r="SPA32" s="24"/>
      <c r="SPB32" s="24"/>
      <c r="SPC32" s="25"/>
      <c r="SPD32" s="15"/>
      <c r="SPE32" s="24"/>
      <c r="SPF32" s="24"/>
      <c r="SPG32" s="24"/>
      <c r="SPH32" s="24"/>
      <c r="SPI32" s="24"/>
      <c r="SPJ32" s="24"/>
      <c r="SPK32" s="25"/>
      <c r="SPL32" s="15"/>
      <c r="SPM32" s="24"/>
      <c r="SPN32" s="24"/>
      <c r="SPO32" s="24"/>
      <c r="SPP32" s="24"/>
      <c r="SPQ32" s="24"/>
      <c r="SPR32" s="24"/>
      <c r="SPS32" s="25"/>
      <c r="SPT32" s="15"/>
      <c r="SPU32" s="24"/>
      <c r="SPV32" s="24"/>
      <c r="SPW32" s="24"/>
      <c r="SPX32" s="24"/>
      <c r="SPY32" s="24"/>
      <c r="SPZ32" s="24"/>
      <c r="SQA32" s="25"/>
      <c r="SQB32" s="15"/>
      <c r="SQC32" s="24"/>
      <c r="SQD32" s="24"/>
      <c r="SQE32" s="24"/>
      <c r="SQF32" s="24"/>
      <c r="SQG32" s="24"/>
      <c r="SQH32" s="24"/>
      <c r="SQI32" s="25"/>
      <c r="SQJ32" s="15"/>
      <c r="SQK32" s="24"/>
      <c r="SQL32" s="24"/>
      <c r="SQM32" s="24"/>
      <c r="SQN32" s="24"/>
      <c r="SQO32" s="24"/>
      <c r="SQP32" s="24"/>
      <c r="SQQ32" s="25"/>
      <c r="SQR32" s="15"/>
      <c r="SQS32" s="24"/>
      <c r="SQT32" s="24"/>
      <c r="SQU32" s="24"/>
      <c r="SQV32" s="24"/>
      <c r="SQW32" s="24"/>
      <c r="SQX32" s="24"/>
      <c r="SQY32" s="25"/>
      <c r="SQZ32" s="15"/>
      <c r="SRA32" s="24"/>
      <c r="SRB32" s="24"/>
      <c r="SRC32" s="24"/>
      <c r="SRD32" s="24"/>
      <c r="SRE32" s="24"/>
      <c r="SRF32" s="24"/>
      <c r="SRG32" s="25"/>
      <c r="SRH32" s="15"/>
      <c r="SRI32" s="24"/>
      <c r="SRJ32" s="24"/>
      <c r="SRK32" s="24"/>
      <c r="SRL32" s="24"/>
      <c r="SRM32" s="24"/>
      <c r="SRN32" s="24"/>
      <c r="SRO32" s="25"/>
      <c r="SRP32" s="15"/>
      <c r="SRQ32" s="24"/>
      <c r="SRR32" s="24"/>
      <c r="SRS32" s="24"/>
      <c r="SRT32" s="24"/>
      <c r="SRU32" s="24"/>
      <c r="SRV32" s="24"/>
      <c r="SRW32" s="25"/>
      <c r="SRX32" s="15"/>
      <c r="SRY32" s="24"/>
      <c r="SRZ32" s="24"/>
      <c r="SSA32" s="24"/>
      <c r="SSB32" s="24"/>
      <c r="SSC32" s="24"/>
      <c r="SSD32" s="24"/>
      <c r="SSE32" s="25"/>
      <c r="SSF32" s="15"/>
      <c r="SSG32" s="24"/>
      <c r="SSH32" s="24"/>
      <c r="SSI32" s="24"/>
      <c r="SSJ32" s="24"/>
      <c r="SSK32" s="24"/>
      <c r="SSL32" s="24"/>
      <c r="SSM32" s="25"/>
      <c r="SSN32" s="15"/>
      <c r="SSO32" s="24"/>
      <c r="SSP32" s="24"/>
      <c r="SSQ32" s="24"/>
      <c r="SSR32" s="24"/>
      <c r="SSS32" s="24"/>
      <c r="SST32" s="24"/>
      <c r="SSU32" s="25"/>
      <c r="SSV32" s="15"/>
      <c r="SSW32" s="24"/>
      <c r="SSX32" s="24"/>
      <c r="SSY32" s="24"/>
      <c r="SSZ32" s="24"/>
      <c r="STA32" s="24"/>
      <c r="STB32" s="24"/>
      <c r="STC32" s="25"/>
      <c r="STD32" s="15"/>
      <c r="STE32" s="24"/>
      <c r="STF32" s="24"/>
      <c r="STG32" s="24"/>
      <c r="STH32" s="24"/>
      <c r="STI32" s="24"/>
      <c r="STJ32" s="24"/>
      <c r="STK32" s="25"/>
      <c r="STL32" s="15"/>
      <c r="STM32" s="24"/>
      <c r="STN32" s="24"/>
      <c r="STO32" s="24"/>
      <c r="STP32" s="24"/>
      <c r="STQ32" s="24"/>
      <c r="STR32" s="24"/>
      <c r="STS32" s="25"/>
      <c r="STT32" s="15"/>
      <c r="STU32" s="24"/>
      <c r="STV32" s="24"/>
      <c r="STW32" s="24"/>
      <c r="STX32" s="24"/>
      <c r="STY32" s="24"/>
      <c r="STZ32" s="24"/>
      <c r="SUA32" s="25"/>
      <c r="SUB32" s="15"/>
      <c r="SUC32" s="24"/>
      <c r="SUD32" s="24"/>
      <c r="SUE32" s="24"/>
      <c r="SUF32" s="24"/>
      <c r="SUG32" s="24"/>
      <c r="SUH32" s="24"/>
      <c r="SUI32" s="25"/>
      <c r="SUJ32" s="15"/>
      <c r="SUK32" s="24"/>
      <c r="SUL32" s="24"/>
      <c r="SUM32" s="24"/>
      <c r="SUN32" s="24"/>
      <c r="SUO32" s="24"/>
      <c r="SUP32" s="24"/>
      <c r="SUQ32" s="25"/>
      <c r="SUR32" s="15"/>
      <c r="SUS32" s="24"/>
      <c r="SUT32" s="24"/>
      <c r="SUU32" s="24"/>
      <c r="SUV32" s="24"/>
      <c r="SUW32" s="24"/>
      <c r="SUX32" s="24"/>
      <c r="SUY32" s="25"/>
      <c r="SUZ32" s="15"/>
      <c r="SVA32" s="24"/>
      <c r="SVB32" s="24"/>
      <c r="SVC32" s="24"/>
      <c r="SVD32" s="24"/>
      <c r="SVE32" s="24"/>
      <c r="SVF32" s="24"/>
      <c r="SVG32" s="25"/>
      <c r="SVH32" s="15"/>
      <c r="SVI32" s="24"/>
      <c r="SVJ32" s="24"/>
      <c r="SVK32" s="24"/>
      <c r="SVL32" s="24"/>
      <c r="SVM32" s="24"/>
      <c r="SVN32" s="24"/>
      <c r="SVO32" s="25"/>
      <c r="SVP32" s="15"/>
      <c r="SVQ32" s="24"/>
      <c r="SVR32" s="24"/>
      <c r="SVS32" s="24"/>
      <c r="SVT32" s="24"/>
      <c r="SVU32" s="24"/>
      <c r="SVV32" s="24"/>
      <c r="SVW32" s="25"/>
      <c r="SVX32" s="15"/>
      <c r="SVY32" s="24"/>
      <c r="SVZ32" s="24"/>
      <c r="SWA32" s="24"/>
      <c r="SWB32" s="24"/>
      <c r="SWC32" s="24"/>
      <c r="SWD32" s="24"/>
      <c r="SWE32" s="25"/>
      <c r="SWF32" s="15"/>
      <c r="SWG32" s="24"/>
      <c r="SWH32" s="24"/>
      <c r="SWI32" s="24"/>
      <c r="SWJ32" s="24"/>
      <c r="SWK32" s="24"/>
      <c r="SWL32" s="24"/>
      <c r="SWM32" s="25"/>
      <c r="SWN32" s="15"/>
      <c r="SWO32" s="24"/>
      <c r="SWP32" s="24"/>
      <c r="SWQ32" s="24"/>
      <c r="SWR32" s="24"/>
      <c r="SWS32" s="24"/>
      <c r="SWT32" s="24"/>
      <c r="SWU32" s="25"/>
      <c r="SWV32" s="15"/>
      <c r="SWW32" s="24"/>
      <c r="SWX32" s="24"/>
      <c r="SWY32" s="24"/>
      <c r="SWZ32" s="24"/>
      <c r="SXA32" s="24"/>
      <c r="SXB32" s="24"/>
      <c r="SXC32" s="25"/>
      <c r="SXD32" s="15"/>
      <c r="SXE32" s="24"/>
      <c r="SXF32" s="24"/>
      <c r="SXG32" s="24"/>
      <c r="SXH32" s="24"/>
      <c r="SXI32" s="24"/>
      <c r="SXJ32" s="24"/>
      <c r="SXK32" s="25"/>
      <c r="SXL32" s="15"/>
      <c r="SXM32" s="24"/>
      <c r="SXN32" s="24"/>
      <c r="SXO32" s="24"/>
      <c r="SXP32" s="24"/>
      <c r="SXQ32" s="24"/>
      <c r="SXR32" s="24"/>
      <c r="SXS32" s="25"/>
      <c r="SXT32" s="15"/>
      <c r="SXU32" s="24"/>
      <c r="SXV32" s="24"/>
      <c r="SXW32" s="24"/>
      <c r="SXX32" s="24"/>
      <c r="SXY32" s="24"/>
      <c r="SXZ32" s="24"/>
      <c r="SYA32" s="25"/>
      <c r="SYB32" s="15"/>
      <c r="SYC32" s="24"/>
      <c r="SYD32" s="24"/>
      <c r="SYE32" s="24"/>
      <c r="SYF32" s="24"/>
      <c r="SYG32" s="24"/>
      <c r="SYH32" s="24"/>
      <c r="SYI32" s="25"/>
      <c r="SYJ32" s="15"/>
      <c r="SYK32" s="24"/>
      <c r="SYL32" s="24"/>
      <c r="SYM32" s="24"/>
      <c r="SYN32" s="24"/>
      <c r="SYO32" s="24"/>
      <c r="SYP32" s="24"/>
      <c r="SYQ32" s="25"/>
      <c r="SYR32" s="15"/>
      <c r="SYS32" s="24"/>
      <c r="SYT32" s="24"/>
      <c r="SYU32" s="24"/>
      <c r="SYV32" s="24"/>
      <c r="SYW32" s="24"/>
      <c r="SYX32" s="24"/>
      <c r="SYY32" s="25"/>
      <c r="SYZ32" s="15"/>
      <c r="SZA32" s="24"/>
      <c r="SZB32" s="24"/>
      <c r="SZC32" s="24"/>
      <c r="SZD32" s="24"/>
      <c r="SZE32" s="24"/>
      <c r="SZF32" s="24"/>
      <c r="SZG32" s="25"/>
      <c r="SZH32" s="15"/>
      <c r="SZI32" s="24"/>
      <c r="SZJ32" s="24"/>
      <c r="SZK32" s="24"/>
      <c r="SZL32" s="24"/>
      <c r="SZM32" s="24"/>
      <c r="SZN32" s="24"/>
      <c r="SZO32" s="25"/>
      <c r="SZP32" s="15"/>
      <c r="SZQ32" s="24"/>
      <c r="SZR32" s="24"/>
      <c r="SZS32" s="24"/>
      <c r="SZT32" s="24"/>
      <c r="SZU32" s="24"/>
      <c r="SZV32" s="24"/>
      <c r="SZW32" s="25"/>
      <c r="SZX32" s="15"/>
      <c r="SZY32" s="24"/>
      <c r="SZZ32" s="24"/>
      <c r="TAA32" s="24"/>
      <c r="TAB32" s="24"/>
      <c r="TAC32" s="24"/>
      <c r="TAD32" s="24"/>
      <c r="TAE32" s="25"/>
      <c r="TAF32" s="15"/>
      <c r="TAG32" s="24"/>
      <c r="TAH32" s="24"/>
      <c r="TAI32" s="24"/>
      <c r="TAJ32" s="24"/>
      <c r="TAK32" s="24"/>
      <c r="TAL32" s="24"/>
      <c r="TAM32" s="25"/>
      <c r="TAN32" s="15"/>
      <c r="TAO32" s="24"/>
      <c r="TAP32" s="24"/>
      <c r="TAQ32" s="24"/>
      <c r="TAR32" s="24"/>
      <c r="TAS32" s="24"/>
      <c r="TAT32" s="24"/>
      <c r="TAU32" s="25"/>
      <c r="TAV32" s="15"/>
      <c r="TAW32" s="24"/>
      <c r="TAX32" s="24"/>
      <c r="TAY32" s="24"/>
      <c r="TAZ32" s="24"/>
      <c r="TBA32" s="24"/>
      <c r="TBB32" s="24"/>
      <c r="TBC32" s="25"/>
      <c r="TBD32" s="15"/>
      <c r="TBE32" s="24"/>
      <c r="TBF32" s="24"/>
      <c r="TBG32" s="24"/>
      <c r="TBH32" s="24"/>
      <c r="TBI32" s="24"/>
      <c r="TBJ32" s="24"/>
      <c r="TBK32" s="25"/>
      <c r="TBL32" s="15"/>
      <c r="TBM32" s="24"/>
      <c r="TBN32" s="24"/>
      <c r="TBO32" s="24"/>
      <c r="TBP32" s="24"/>
      <c r="TBQ32" s="24"/>
      <c r="TBR32" s="24"/>
      <c r="TBS32" s="25"/>
      <c r="TBT32" s="15"/>
      <c r="TBU32" s="24"/>
      <c r="TBV32" s="24"/>
      <c r="TBW32" s="24"/>
      <c r="TBX32" s="24"/>
      <c r="TBY32" s="24"/>
      <c r="TBZ32" s="24"/>
      <c r="TCA32" s="25"/>
      <c r="TCB32" s="15"/>
      <c r="TCC32" s="24"/>
      <c r="TCD32" s="24"/>
      <c r="TCE32" s="24"/>
      <c r="TCF32" s="24"/>
      <c r="TCG32" s="24"/>
      <c r="TCH32" s="24"/>
      <c r="TCI32" s="25"/>
      <c r="TCJ32" s="15"/>
      <c r="TCK32" s="24"/>
      <c r="TCL32" s="24"/>
      <c r="TCM32" s="24"/>
      <c r="TCN32" s="24"/>
      <c r="TCO32" s="24"/>
      <c r="TCP32" s="24"/>
      <c r="TCQ32" s="25"/>
      <c r="TCR32" s="15"/>
      <c r="TCS32" s="24"/>
      <c r="TCT32" s="24"/>
      <c r="TCU32" s="24"/>
      <c r="TCV32" s="24"/>
      <c r="TCW32" s="24"/>
      <c r="TCX32" s="24"/>
      <c r="TCY32" s="25"/>
      <c r="TCZ32" s="15"/>
      <c r="TDA32" s="24"/>
      <c r="TDB32" s="24"/>
      <c r="TDC32" s="24"/>
      <c r="TDD32" s="24"/>
      <c r="TDE32" s="24"/>
      <c r="TDF32" s="24"/>
      <c r="TDG32" s="25"/>
      <c r="TDH32" s="15"/>
      <c r="TDI32" s="24"/>
      <c r="TDJ32" s="24"/>
      <c r="TDK32" s="24"/>
      <c r="TDL32" s="24"/>
      <c r="TDM32" s="24"/>
      <c r="TDN32" s="24"/>
      <c r="TDO32" s="25"/>
      <c r="TDP32" s="15"/>
      <c r="TDQ32" s="24"/>
      <c r="TDR32" s="24"/>
      <c r="TDS32" s="24"/>
      <c r="TDT32" s="24"/>
      <c r="TDU32" s="24"/>
      <c r="TDV32" s="24"/>
      <c r="TDW32" s="25"/>
      <c r="TDX32" s="15"/>
      <c r="TDY32" s="24"/>
      <c r="TDZ32" s="24"/>
      <c r="TEA32" s="24"/>
      <c r="TEB32" s="24"/>
      <c r="TEC32" s="24"/>
      <c r="TED32" s="24"/>
      <c r="TEE32" s="25"/>
      <c r="TEF32" s="15"/>
      <c r="TEG32" s="24"/>
      <c r="TEH32" s="24"/>
      <c r="TEI32" s="24"/>
      <c r="TEJ32" s="24"/>
      <c r="TEK32" s="24"/>
      <c r="TEL32" s="24"/>
      <c r="TEM32" s="25"/>
      <c r="TEN32" s="15"/>
      <c r="TEO32" s="24"/>
      <c r="TEP32" s="24"/>
      <c r="TEQ32" s="24"/>
      <c r="TER32" s="24"/>
      <c r="TES32" s="24"/>
      <c r="TET32" s="24"/>
      <c r="TEU32" s="25"/>
      <c r="TEV32" s="15"/>
      <c r="TEW32" s="24"/>
      <c r="TEX32" s="24"/>
      <c r="TEY32" s="24"/>
      <c r="TEZ32" s="24"/>
      <c r="TFA32" s="24"/>
      <c r="TFB32" s="24"/>
      <c r="TFC32" s="25"/>
      <c r="TFD32" s="15"/>
      <c r="TFE32" s="24"/>
      <c r="TFF32" s="24"/>
      <c r="TFG32" s="24"/>
      <c r="TFH32" s="24"/>
      <c r="TFI32" s="24"/>
      <c r="TFJ32" s="24"/>
      <c r="TFK32" s="25"/>
      <c r="TFL32" s="15"/>
      <c r="TFM32" s="24"/>
      <c r="TFN32" s="24"/>
      <c r="TFO32" s="24"/>
      <c r="TFP32" s="24"/>
      <c r="TFQ32" s="24"/>
      <c r="TFR32" s="24"/>
      <c r="TFS32" s="25"/>
      <c r="TFT32" s="15"/>
      <c r="TFU32" s="24"/>
      <c r="TFV32" s="24"/>
      <c r="TFW32" s="24"/>
      <c r="TFX32" s="24"/>
      <c r="TFY32" s="24"/>
      <c r="TFZ32" s="24"/>
      <c r="TGA32" s="25"/>
      <c r="TGB32" s="15"/>
      <c r="TGC32" s="24"/>
      <c r="TGD32" s="24"/>
      <c r="TGE32" s="24"/>
      <c r="TGF32" s="24"/>
      <c r="TGG32" s="24"/>
      <c r="TGH32" s="24"/>
      <c r="TGI32" s="25"/>
      <c r="TGJ32" s="15"/>
      <c r="TGK32" s="24"/>
      <c r="TGL32" s="24"/>
      <c r="TGM32" s="24"/>
      <c r="TGN32" s="24"/>
      <c r="TGO32" s="24"/>
      <c r="TGP32" s="24"/>
      <c r="TGQ32" s="25"/>
      <c r="TGR32" s="15"/>
      <c r="TGS32" s="24"/>
      <c r="TGT32" s="24"/>
      <c r="TGU32" s="24"/>
      <c r="TGV32" s="24"/>
      <c r="TGW32" s="24"/>
      <c r="TGX32" s="24"/>
      <c r="TGY32" s="25"/>
      <c r="TGZ32" s="15"/>
      <c r="THA32" s="24"/>
      <c r="THB32" s="24"/>
      <c r="THC32" s="24"/>
      <c r="THD32" s="24"/>
      <c r="THE32" s="24"/>
      <c r="THF32" s="24"/>
      <c r="THG32" s="25"/>
      <c r="THH32" s="15"/>
      <c r="THI32" s="24"/>
      <c r="THJ32" s="24"/>
      <c r="THK32" s="24"/>
      <c r="THL32" s="24"/>
      <c r="THM32" s="24"/>
      <c r="THN32" s="24"/>
      <c r="THO32" s="25"/>
      <c r="THP32" s="15"/>
      <c r="THQ32" s="24"/>
      <c r="THR32" s="24"/>
      <c r="THS32" s="24"/>
      <c r="THT32" s="24"/>
      <c r="THU32" s="24"/>
      <c r="THV32" s="24"/>
      <c r="THW32" s="25"/>
      <c r="THX32" s="15"/>
      <c r="THY32" s="24"/>
      <c r="THZ32" s="24"/>
      <c r="TIA32" s="24"/>
      <c r="TIB32" s="24"/>
      <c r="TIC32" s="24"/>
      <c r="TID32" s="24"/>
      <c r="TIE32" s="25"/>
      <c r="TIF32" s="15"/>
      <c r="TIG32" s="24"/>
      <c r="TIH32" s="24"/>
      <c r="TII32" s="24"/>
      <c r="TIJ32" s="24"/>
      <c r="TIK32" s="24"/>
      <c r="TIL32" s="24"/>
      <c r="TIM32" s="25"/>
      <c r="TIN32" s="15"/>
      <c r="TIO32" s="24"/>
      <c r="TIP32" s="24"/>
      <c r="TIQ32" s="24"/>
      <c r="TIR32" s="24"/>
      <c r="TIS32" s="24"/>
      <c r="TIT32" s="24"/>
      <c r="TIU32" s="25"/>
      <c r="TIV32" s="15"/>
      <c r="TIW32" s="24"/>
      <c r="TIX32" s="24"/>
      <c r="TIY32" s="24"/>
      <c r="TIZ32" s="24"/>
      <c r="TJA32" s="24"/>
      <c r="TJB32" s="24"/>
      <c r="TJC32" s="25"/>
      <c r="TJD32" s="15"/>
      <c r="TJE32" s="24"/>
      <c r="TJF32" s="24"/>
      <c r="TJG32" s="24"/>
      <c r="TJH32" s="24"/>
      <c r="TJI32" s="24"/>
      <c r="TJJ32" s="24"/>
      <c r="TJK32" s="25"/>
      <c r="TJL32" s="15"/>
      <c r="TJM32" s="24"/>
      <c r="TJN32" s="24"/>
      <c r="TJO32" s="24"/>
      <c r="TJP32" s="24"/>
      <c r="TJQ32" s="24"/>
      <c r="TJR32" s="24"/>
      <c r="TJS32" s="25"/>
      <c r="TJT32" s="15"/>
      <c r="TJU32" s="24"/>
      <c r="TJV32" s="24"/>
      <c r="TJW32" s="24"/>
      <c r="TJX32" s="24"/>
      <c r="TJY32" s="24"/>
      <c r="TJZ32" s="24"/>
      <c r="TKA32" s="25"/>
      <c r="TKB32" s="15"/>
      <c r="TKC32" s="24"/>
      <c r="TKD32" s="24"/>
      <c r="TKE32" s="24"/>
      <c r="TKF32" s="24"/>
      <c r="TKG32" s="24"/>
      <c r="TKH32" s="24"/>
      <c r="TKI32" s="25"/>
      <c r="TKJ32" s="15"/>
      <c r="TKK32" s="24"/>
      <c r="TKL32" s="24"/>
      <c r="TKM32" s="24"/>
      <c r="TKN32" s="24"/>
      <c r="TKO32" s="24"/>
      <c r="TKP32" s="24"/>
      <c r="TKQ32" s="25"/>
      <c r="TKR32" s="15"/>
      <c r="TKS32" s="24"/>
      <c r="TKT32" s="24"/>
      <c r="TKU32" s="24"/>
      <c r="TKV32" s="24"/>
      <c r="TKW32" s="24"/>
      <c r="TKX32" s="24"/>
      <c r="TKY32" s="25"/>
      <c r="TKZ32" s="15"/>
      <c r="TLA32" s="24"/>
      <c r="TLB32" s="24"/>
      <c r="TLC32" s="24"/>
      <c r="TLD32" s="24"/>
      <c r="TLE32" s="24"/>
      <c r="TLF32" s="24"/>
      <c r="TLG32" s="25"/>
      <c r="TLH32" s="15"/>
      <c r="TLI32" s="24"/>
      <c r="TLJ32" s="24"/>
      <c r="TLK32" s="24"/>
      <c r="TLL32" s="24"/>
      <c r="TLM32" s="24"/>
      <c r="TLN32" s="24"/>
      <c r="TLO32" s="25"/>
      <c r="TLP32" s="15"/>
      <c r="TLQ32" s="24"/>
      <c r="TLR32" s="24"/>
      <c r="TLS32" s="24"/>
      <c r="TLT32" s="24"/>
      <c r="TLU32" s="24"/>
      <c r="TLV32" s="24"/>
      <c r="TLW32" s="25"/>
      <c r="TLX32" s="15"/>
      <c r="TLY32" s="24"/>
      <c r="TLZ32" s="24"/>
      <c r="TMA32" s="24"/>
      <c r="TMB32" s="24"/>
      <c r="TMC32" s="24"/>
      <c r="TMD32" s="24"/>
      <c r="TME32" s="25"/>
      <c r="TMF32" s="15"/>
      <c r="TMG32" s="24"/>
      <c r="TMH32" s="24"/>
      <c r="TMI32" s="24"/>
      <c r="TMJ32" s="24"/>
      <c r="TMK32" s="24"/>
      <c r="TML32" s="24"/>
      <c r="TMM32" s="25"/>
      <c r="TMN32" s="15"/>
      <c r="TMO32" s="24"/>
      <c r="TMP32" s="24"/>
      <c r="TMQ32" s="24"/>
      <c r="TMR32" s="24"/>
      <c r="TMS32" s="24"/>
      <c r="TMT32" s="24"/>
      <c r="TMU32" s="25"/>
      <c r="TMV32" s="15"/>
      <c r="TMW32" s="24"/>
      <c r="TMX32" s="24"/>
      <c r="TMY32" s="24"/>
      <c r="TMZ32" s="24"/>
      <c r="TNA32" s="24"/>
      <c r="TNB32" s="24"/>
      <c r="TNC32" s="25"/>
      <c r="TND32" s="15"/>
      <c r="TNE32" s="24"/>
      <c r="TNF32" s="24"/>
      <c r="TNG32" s="24"/>
      <c r="TNH32" s="24"/>
      <c r="TNI32" s="24"/>
      <c r="TNJ32" s="24"/>
      <c r="TNK32" s="25"/>
      <c r="TNL32" s="15"/>
      <c r="TNM32" s="24"/>
      <c r="TNN32" s="24"/>
      <c r="TNO32" s="24"/>
      <c r="TNP32" s="24"/>
      <c r="TNQ32" s="24"/>
      <c r="TNR32" s="24"/>
      <c r="TNS32" s="25"/>
      <c r="TNT32" s="15"/>
      <c r="TNU32" s="24"/>
      <c r="TNV32" s="24"/>
      <c r="TNW32" s="24"/>
      <c r="TNX32" s="24"/>
      <c r="TNY32" s="24"/>
      <c r="TNZ32" s="24"/>
      <c r="TOA32" s="25"/>
      <c r="TOB32" s="15"/>
      <c r="TOC32" s="24"/>
      <c r="TOD32" s="24"/>
      <c r="TOE32" s="24"/>
      <c r="TOF32" s="24"/>
      <c r="TOG32" s="24"/>
      <c r="TOH32" s="24"/>
      <c r="TOI32" s="25"/>
      <c r="TOJ32" s="15"/>
      <c r="TOK32" s="24"/>
      <c r="TOL32" s="24"/>
      <c r="TOM32" s="24"/>
      <c r="TON32" s="24"/>
      <c r="TOO32" s="24"/>
      <c r="TOP32" s="24"/>
      <c r="TOQ32" s="25"/>
      <c r="TOR32" s="15"/>
      <c r="TOS32" s="24"/>
      <c r="TOT32" s="24"/>
      <c r="TOU32" s="24"/>
      <c r="TOV32" s="24"/>
      <c r="TOW32" s="24"/>
      <c r="TOX32" s="24"/>
      <c r="TOY32" s="25"/>
      <c r="TOZ32" s="15"/>
      <c r="TPA32" s="24"/>
      <c r="TPB32" s="24"/>
      <c r="TPC32" s="24"/>
      <c r="TPD32" s="24"/>
      <c r="TPE32" s="24"/>
      <c r="TPF32" s="24"/>
      <c r="TPG32" s="25"/>
      <c r="TPH32" s="15"/>
      <c r="TPI32" s="24"/>
      <c r="TPJ32" s="24"/>
      <c r="TPK32" s="24"/>
      <c r="TPL32" s="24"/>
      <c r="TPM32" s="24"/>
      <c r="TPN32" s="24"/>
      <c r="TPO32" s="25"/>
      <c r="TPP32" s="15"/>
      <c r="TPQ32" s="24"/>
      <c r="TPR32" s="24"/>
      <c r="TPS32" s="24"/>
      <c r="TPT32" s="24"/>
      <c r="TPU32" s="24"/>
      <c r="TPV32" s="24"/>
      <c r="TPW32" s="25"/>
      <c r="TPX32" s="15"/>
      <c r="TPY32" s="24"/>
      <c r="TPZ32" s="24"/>
      <c r="TQA32" s="24"/>
      <c r="TQB32" s="24"/>
      <c r="TQC32" s="24"/>
      <c r="TQD32" s="24"/>
      <c r="TQE32" s="25"/>
      <c r="TQF32" s="15"/>
      <c r="TQG32" s="24"/>
      <c r="TQH32" s="24"/>
      <c r="TQI32" s="24"/>
      <c r="TQJ32" s="24"/>
      <c r="TQK32" s="24"/>
      <c r="TQL32" s="24"/>
      <c r="TQM32" s="25"/>
      <c r="TQN32" s="15"/>
      <c r="TQO32" s="24"/>
      <c r="TQP32" s="24"/>
      <c r="TQQ32" s="24"/>
      <c r="TQR32" s="24"/>
      <c r="TQS32" s="24"/>
      <c r="TQT32" s="24"/>
      <c r="TQU32" s="25"/>
      <c r="TQV32" s="15"/>
      <c r="TQW32" s="24"/>
      <c r="TQX32" s="24"/>
      <c r="TQY32" s="24"/>
      <c r="TQZ32" s="24"/>
      <c r="TRA32" s="24"/>
      <c r="TRB32" s="24"/>
      <c r="TRC32" s="25"/>
      <c r="TRD32" s="15"/>
      <c r="TRE32" s="24"/>
      <c r="TRF32" s="24"/>
      <c r="TRG32" s="24"/>
      <c r="TRH32" s="24"/>
      <c r="TRI32" s="24"/>
      <c r="TRJ32" s="24"/>
      <c r="TRK32" s="25"/>
      <c r="TRL32" s="15"/>
      <c r="TRM32" s="24"/>
      <c r="TRN32" s="24"/>
      <c r="TRO32" s="24"/>
      <c r="TRP32" s="24"/>
      <c r="TRQ32" s="24"/>
      <c r="TRR32" s="24"/>
      <c r="TRS32" s="25"/>
      <c r="TRT32" s="15"/>
      <c r="TRU32" s="24"/>
      <c r="TRV32" s="24"/>
      <c r="TRW32" s="24"/>
      <c r="TRX32" s="24"/>
      <c r="TRY32" s="24"/>
      <c r="TRZ32" s="24"/>
      <c r="TSA32" s="25"/>
      <c r="TSB32" s="15"/>
      <c r="TSC32" s="24"/>
      <c r="TSD32" s="24"/>
      <c r="TSE32" s="24"/>
      <c r="TSF32" s="24"/>
      <c r="TSG32" s="24"/>
      <c r="TSH32" s="24"/>
      <c r="TSI32" s="25"/>
      <c r="TSJ32" s="15"/>
      <c r="TSK32" s="24"/>
      <c r="TSL32" s="24"/>
      <c r="TSM32" s="24"/>
      <c r="TSN32" s="24"/>
      <c r="TSO32" s="24"/>
      <c r="TSP32" s="24"/>
      <c r="TSQ32" s="25"/>
      <c r="TSR32" s="15"/>
      <c r="TSS32" s="24"/>
      <c r="TST32" s="24"/>
      <c r="TSU32" s="24"/>
      <c r="TSV32" s="24"/>
      <c r="TSW32" s="24"/>
      <c r="TSX32" s="24"/>
      <c r="TSY32" s="25"/>
      <c r="TSZ32" s="15"/>
      <c r="TTA32" s="24"/>
      <c r="TTB32" s="24"/>
      <c r="TTC32" s="24"/>
      <c r="TTD32" s="24"/>
      <c r="TTE32" s="24"/>
      <c r="TTF32" s="24"/>
      <c r="TTG32" s="25"/>
      <c r="TTH32" s="15"/>
      <c r="TTI32" s="24"/>
      <c r="TTJ32" s="24"/>
      <c r="TTK32" s="24"/>
      <c r="TTL32" s="24"/>
      <c r="TTM32" s="24"/>
      <c r="TTN32" s="24"/>
      <c r="TTO32" s="25"/>
      <c r="TTP32" s="15"/>
      <c r="TTQ32" s="24"/>
      <c r="TTR32" s="24"/>
      <c r="TTS32" s="24"/>
      <c r="TTT32" s="24"/>
      <c r="TTU32" s="24"/>
      <c r="TTV32" s="24"/>
      <c r="TTW32" s="25"/>
      <c r="TTX32" s="15"/>
      <c r="TTY32" s="24"/>
      <c r="TTZ32" s="24"/>
      <c r="TUA32" s="24"/>
      <c r="TUB32" s="24"/>
      <c r="TUC32" s="24"/>
      <c r="TUD32" s="24"/>
      <c r="TUE32" s="25"/>
      <c r="TUF32" s="15"/>
      <c r="TUG32" s="24"/>
      <c r="TUH32" s="24"/>
      <c r="TUI32" s="24"/>
      <c r="TUJ32" s="24"/>
      <c r="TUK32" s="24"/>
      <c r="TUL32" s="24"/>
      <c r="TUM32" s="25"/>
      <c r="TUN32" s="15"/>
      <c r="TUO32" s="24"/>
      <c r="TUP32" s="24"/>
      <c r="TUQ32" s="24"/>
      <c r="TUR32" s="24"/>
      <c r="TUS32" s="24"/>
      <c r="TUT32" s="24"/>
      <c r="TUU32" s="25"/>
      <c r="TUV32" s="15"/>
      <c r="TUW32" s="24"/>
      <c r="TUX32" s="24"/>
      <c r="TUY32" s="24"/>
      <c r="TUZ32" s="24"/>
      <c r="TVA32" s="24"/>
      <c r="TVB32" s="24"/>
      <c r="TVC32" s="25"/>
      <c r="TVD32" s="15"/>
      <c r="TVE32" s="24"/>
      <c r="TVF32" s="24"/>
      <c r="TVG32" s="24"/>
      <c r="TVH32" s="24"/>
      <c r="TVI32" s="24"/>
      <c r="TVJ32" s="24"/>
      <c r="TVK32" s="25"/>
      <c r="TVL32" s="15"/>
      <c r="TVM32" s="24"/>
      <c r="TVN32" s="24"/>
      <c r="TVO32" s="24"/>
      <c r="TVP32" s="24"/>
      <c r="TVQ32" s="24"/>
      <c r="TVR32" s="24"/>
      <c r="TVS32" s="25"/>
      <c r="TVT32" s="15"/>
      <c r="TVU32" s="24"/>
      <c r="TVV32" s="24"/>
      <c r="TVW32" s="24"/>
      <c r="TVX32" s="24"/>
      <c r="TVY32" s="24"/>
      <c r="TVZ32" s="24"/>
      <c r="TWA32" s="25"/>
      <c r="TWB32" s="15"/>
      <c r="TWC32" s="24"/>
      <c r="TWD32" s="24"/>
      <c r="TWE32" s="24"/>
      <c r="TWF32" s="24"/>
      <c r="TWG32" s="24"/>
      <c r="TWH32" s="24"/>
      <c r="TWI32" s="25"/>
      <c r="TWJ32" s="15"/>
      <c r="TWK32" s="24"/>
      <c r="TWL32" s="24"/>
      <c r="TWM32" s="24"/>
      <c r="TWN32" s="24"/>
      <c r="TWO32" s="24"/>
      <c r="TWP32" s="24"/>
      <c r="TWQ32" s="25"/>
      <c r="TWR32" s="15"/>
      <c r="TWS32" s="24"/>
      <c r="TWT32" s="24"/>
      <c r="TWU32" s="24"/>
      <c r="TWV32" s="24"/>
      <c r="TWW32" s="24"/>
      <c r="TWX32" s="24"/>
      <c r="TWY32" s="25"/>
      <c r="TWZ32" s="15"/>
      <c r="TXA32" s="24"/>
      <c r="TXB32" s="24"/>
      <c r="TXC32" s="24"/>
      <c r="TXD32" s="24"/>
      <c r="TXE32" s="24"/>
      <c r="TXF32" s="24"/>
      <c r="TXG32" s="25"/>
      <c r="TXH32" s="15"/>
      <c r="TXI32" s="24"/>
      <c r="TXJ32" s="24"/>
      <c r="TXK32" s="24"/>
      <c r="TXL32" s="24"/>
      <c r="TXM32" s="24"/>
      <c r="TXN32" s="24"/>
      <c r="TXO32" s="25"/>
      <c r="TXP32" s="15"/>
      <c r="TXQ32" s="24"/>
      <c r="TXR32" s="24"/>
      <c r="TXS32" s="24"/>
      <c r="TXT32" s="24"/>
      <c r="TXU32" s="24"/>
      <c r="TXV32" s="24"/>
      <c r="TXW32" s="25"/>
      <c r="TXX32" s="15"/>
      <c r="TXY32" s="24"/>
      <c r="TXZ32" s="24"/>
      <c r="TYA32" s="24"/>
      <c r="TYB32" s="24"/>
      <c r="TYC32" s="24"/>
      <c r="TYD32" s="24"/>
      <c r="TYE32" s="25"/>
      <c r="TYF32" s="15"/>
      <c r="TYG32" s="24"/>
      <c r="TYH32" s="24"/>
      <c r="TYI32" s="24"/>
      <c r="TYJ32" s="24"/>
      <c r="TYK32" s="24"/>
      <c r="TYL32" s="24"/>
      <c r="TYM32" s="25"/>
      <c r="TYN32" s="15"/>
      <c r="TYO32" s="24"/>
      <c r="TYP32" s="24"/>
      <c r="TYQ32" s="24"/>
      <c r="TYR32" s="24"/>
      <c r="TYS32" s="24"/>
      <c r="TYT32" s="24"/>
      <c r="TYU32" s="25"/>
      <c r="TYV32" s="15"/>
      <c r="TYW32" s="24"/>
      <c r="TYX32" s="24"/>
      <c r="TYY32" s="24"/>
      <c r="TYZ32" s="24"/>
      <c r="TZA32" s="24"/>
      <c r="TZB32" s="24"/>
      <c r="TZC32" s="25"/>
      <c r="TZD32" s="15"/>
      <c r="TZE32" s="24"/>
      <c r="TZF32" s="24"/>
      <c r="TZG32" s="24"/>
      <c r="TZH32" s="24"/>
      <c r="TZI32" s="24"/>
      <c r="TZJ32" s="24"/>
      <c r="TZK32" s="25"/>
      <c r="TZL32" s="15"/>
      <c r="TZM32" s="24"/>
      <c r="TZN32" s="24"/>
      <c r="TZO32" s="24"/>
      <c r="TZP32" s="24"/>
      <c r="TZQ32" s="24"/>
      <c r="TZR32" s="24"/>
      <c r="TZS32" s="25"/>
      <c r="TZT32" s="15"/>
      <c r="TZU32" s="24"/>
      <c r="TZV32" s="24"/>
      <c r="TZW32" s="24"/>
      <c r="TZX32" s="24"/>
      <c r="TZY32" s="24"/>
      <c r="TZZ32" s="24"/>
      <c r="UAA32" s="25"/>
      <c r="UAB32" s="15"/>
      <c r="UAC32" s="24"/>
      <c r="UAD32" s="24"/>
      <c r="UAE32" s="24"/>
      <c r="UAF32" s="24"/>
      <c r="UAG32" s="24"/>
      <c r="UAH32" s="24"/>
      <c r="UAI32" s="25"/>
      <c r="UAJ32" s="15"/>
      <c r="UAK32" s="24"/>
      <c r="UAL32" s="24"/>
      <c r="UAM32" s="24"/>
      <c r="UAN32" s="24"/>
      <c r="UAO32" s="24"/>
      <c r="UAP32" s="24"/>
      <c r="UAQ32" s="25"/>
      <c r="UAR32" s="15"/>
      <c r="UAS32" s="24"/>
      <c r="UAT32" s="24"/>
      <c r="UAU32" s="24"/>
      <c r="UAV32" s="24"/>
      <c r="UAW32" s="24"/>
      <c r="UAX32" s="24"/>
      <c r="UAY32" s="25"/>
      <c r="UAZ32" s="15"/>
      <c r="UBA32" s="24"/>
      <c r="UBB32" s="24"/>
      <c r="UBC32" s="24"/>
      <c r="UBD32" s="24"/>
      <c r="UBE32" s="24"/>
      <c r="UBF32" s="24"/>
      <c r="UBG32" s="25"/>
      <c r="UBH32" s="15"/>
      <c r="UBI32" s="24"/>
      <c r="UBJ32" s="24"/>
      <c r="UBK32" s="24"/>
      <c r="UBL32" s="24"/>
      <c r="UBM32" s="24"/>
      <c r="UBN32" s="24"/>
      <c r="UBO32" s="25"/>
      <c r="UBP32" s="15"/>
      <c r="UBQ32" s="24"/>
      <c r="UBR32" s="24"/>
      <c r="UBS32" s="24"/>
      <c r="UBT32" s="24"/>
      <c r="UBU32" s="24"/>
      <c r="UBV32" s="24"/>
      <c r="UBW32" s="25"/>
      <c r="UBX32" s="15"/>
      <c r="UBY32" s="24"/>
      <c r="UBZ32" s="24"/>
      <c r="UCA32" s="24"/>
      <c r="UCB32" s="24"/>
      <c r="UCC32" s="24"/>
      <c r="UCD32" s="24"/>
      <c r="UCE32" s="25"/>
      <c r="UCF32" s="15"/>
      <c r="UCG32" s="24"/>
      <c r="UCH32" s="24"/>
      <c r="UCI32" s="24"/>
      <c r="UCJ32" s="24"/>
      <c r="UCK32" s="24"/>
      <c r="UCL32" s="24"/>
      <c r="UCM32" s="25"/>
      <c r="UCN32" s="15"/>
      <c r="UCO32" s="24"/>
      <c r="UCP32" s="24"/>
      <c r="UCQ32" s="24"/>
      <c r="UCR32" s="24"/>
      <c r="UCS32" s="24"/>
      <c r="UCT32" s="24"/>
      <c r="UCU32" s="25"/>
      <c r="UCV32" s="15"/>
      <c r="UCW32" s="24"/>
      <c r="UCX32" s="24"/>
      <c r="UCY32" s="24"/>
      <c r="UCZ32" s="24"/>
      <c r="UDA32" s="24"/>
      <c r="UDB32" s="24"/>
      <c r="UDC32" s="25"/>
      <c r="UDD32" s="15"/>
      <c r="UDE32" s="24"/>
      <c r="UDF32" s="24"/>
      <c r="UDG32" s="24"/>
      <c r="UDH32" s="24"/>
      <c r="UDI32" s="24"/>
      <c r="UDJ32" s="24"/>
      <c r="UDK32" s="25"/>
      <c r="UDL32" s="15"/>
      <c r="UDM32" s="24"/>
      <c r="UDN32" s="24"/>
      <c r="UDO32" s="24"/>
      <c r="UDP32" s="24"/>
      <c r="UDQ32" s="24"/>
      <c r="UDR32" s="24"/>
      <c r="UDS32" s="25"/>
      <c r="UDT32" s="15"/>
      <c r="UDU32" s="24"/>
      <c r="UDV32" s="24"/>
      <c r="UDW32" s="24"/>
      <c r="UDX32" s="24"/>
      <c r="UDY32" s="24"/>
      <c r="UDZ32" s="24"/>
      <c r="UEA32" s="25"/>
      <c r="UEB32" s="15"/>
      <c r="UEC32" s="24"/>
      <c r="UED32" s="24"/>
      <c r="UEE32" s="24"/>
      <c r="UEF32" s="24"/>
      <c r="UEG32" s="24"/>
      <c r="UEH32" s="24"/>
      <c r="UEI32" s="25"/>
      <c r="UEJ32" s="15"/>
      <c r="UEK32" s="24"/>
      <c r="UEL32" s="24"/>
      <c r="UEM32" s="24"/>
      <c r="UEN32" s="24"/>
      <c r="UEO32" s="24"/>
      <c r="UEP32" s="24"/>
      <c r="UEQ32" s="25"/>
      <c r="UER32" s="15"/>
      <c r="UES32" s="24"/>
      <c r="UET32" s="24"/>
      <c r="UEU32" s="24"/>
      <c r="UEV32" s="24"/>
      <c r="UEW32" s="24"/>
      <c r="UEX32" s="24"/>
      <c r="UEY32" s="25"/>
      <c r="UEZ32" s="15"/>
      <c r="UFA32" s="24"/>
      <c r="UFB32" s="24"/>
      <c r="UFC32" s="24"/>
      <c r="UFD32" s="24"/>
      <c r="UFE32" s="24"/>
      <c r="UFF32" s="24"/>
      <c r="UFG32" s="25"/>
      <c r="UFH32" s="15"/>
      <c r="UFI32" s="24"/>
      <c r="UFJ32" s="24"/>
      <c r="UFK32" s="24"/>
      <c r="UFL32" s="24"/>
      <c r="UFM32" s="24"/>
      <c r="UFN32" s="24"/>
      <c r="UFO32" s="25"/>
      <c r="UFP32" s="15"/>
      <c r="UFQ32" s="24"/>
      <c r="UFR32" s="24"/>
      <c r="UFS32" s="24"/>
      <c r="UFT32" s="24"/>
      <c r="UFU32" s="24"/>
      <c r="UFV32" s="24"/>
      <c r="UFW32" s="25"/>
      <c r="UFX32" s="15"/>
      <c r="UFY32" s="24"/>
      <c r="UFZ32" s="24"/>
      <c r="UGA32" s="24"/>
      <c r="UGB32" s="24"/>
      <c r="UGC32" s="24"/>
      <c r="UGD32" s="24"/>
      <c r="UGE32" s="25"/>
      <c r="UGF32" s="15"/>
      <c r="UGG32" s="24"/>
      <c r="UGH32" s="24"/>
      <c r="UGI32" s="24"/>
      <c r="UGJ32" s="24"/>
      <c r="UGK32" s="24"/>
      <c r="UGL32" s="24"/>
      <c r="UGM32" s="25"/>
      <c r="UGN32" s="15"/>
      <c r="UGO32" s="24"/>
      <c r="UGP32" s="24"/>
      <c r="UGQ32" s="24"/>
      <c r="UGR32" s="24"/>
      <c r="UGS32" s="24"/>
      <c r="UGT32" s="24"/>
      <c r="UGU32" s="25"/>
      <c r="UGV32" s="15"/>
      <c r="UGW32" s="24"/>
      <c r="UGX32" s="24"/>
      <c r="UGY32" s="24"/>
      <c r="UGZ32" s="24"/>
      <c r="UHA32" s="24"/>
      <c r="UHB32" s="24"/>
      <c r="UHC32" s="25"/>
      <c r="UHD32" s="15"/>
      <c r="UHE32" s="24"/>
      <c r="UHF32" s="24"/>
      <c r="UHG32" s="24"/>
      <c r="UHH32" s="24"/>
      <c r="UHI32" s="24"/>
      <c r="UHJ32" s="24"/>
      <c r="UHK32" s="25"/>
      <c r="UHL32" s="15"/>
      <c r="UHM32" s="24"/>
      <c r="UHN32" s="24"/>
      <c r="UHO32" s="24"/>
      <c r="UHP32" s="24"/>
      <c r="UHQ32" s="24"/>
      <c r="UHR32" s="24"/>
      <c r="UHS32" s="25"/>
      <c r="UHT32" s="15"/>
      <c r="UHU32" s="24"/>
      <c r="UHV32" s="24"/>
      <c r="UHW32" s="24"/>
      <c r="UHX32" s="24"/>
      <c r="UHY32" s="24"/>
      <c r="UHZ32" s="24"/>
      <c r="UIA32" s="25"/>
      <c r="UIB32" s="15"/>
      <c r="UIC32" s="24"/>
      <c r="UID32" s="24"/>
      <c r="UIE32" s="24"/>
      <c r="UIF32" s="24"/>
      <c r="UIG32" s="24"/>
      <c r="UIH32" s="24"/>
      <c r="UII32" s="25"/>
      <c r="UIJ32" s="15"/>
      <c r="UIK32" s="24"/>
      <c r="UIL32" s="24"/>
      <c r="UIM32" s="24"/>
      <c r="UIN32" s="24"/>
      <c r="UIO32" s="24"/>
      <c r="UIP32" s="24"/>
      <c r="UIQ32" s="25"/>
      <c r="UIR32" s="15"/>
      <c r="UIS32" s="24"/>
      <c r="UIT32" s="24"/>
      <c r="UIU32" s="24"/>
      <c r="UIV32" s="24"/>
      <c r="UIW32" s="24"/>
      <c r="UIX32" s="24"/>
      <c r="UIY32" s="25"/>
      <c r="UIZ32" s="15"/>
      <c r="UJA32" s="24"/>
      <c r="UJB32" s="24"/>
      <c r="UJC32" s="24"/>
      <c r="UJD32" s="24"/>
      <c r="UJE32" s="24"/>
      <c r="UJF32" s="24"/>
      <c r="UJG32" s="25"/>
      <c r="UJH32" s="15"/>
      <c r="UJI32" s="24"/>
      <c r="UJJ32" s="24"/>
      <c r="UJK32" s="24"/>
      <c r="UJL32" s="24"/>
      <c r="UJM32" s="24"/>
      <c r="UJN32" s="24"/>
      <c r="UJO32" s="25"/>
      <c r="UJP32" s="15"/>
      <c r="UJQ32" s="24"/>
      <c r="UJR32" s="24"/>
      <c r="UJS32" s="24"/>
      <c r="UJT32" s="24"/>
      <c r="UJU32" s="24"/>
      <c r="UJV32" s="24"/>
      <c r="UJW32" s="25"/>
      <c r="UJX32" s="15"/>
      <c r="UJY32" s="24"/>
      <c r="UJZ32" s="24"/>
      <c r="UKA32" s="24"/>
      <c r="UKB32" s="24"/>
      <c r="UKC32" s="24"/>
      <c r="UKD32" s="24"/>
      <c r="UKE32" s="25"/>
      <c r="UKF32" s="15"/>
      <c r="UKG32" s="24"/>
      <c r="UKH32" s="24"/>
      <c r="UKI32" s="24"/>
      <c r="UKJ32" s="24"/>
      <c r="UKK32" s="24"/>
      <c r="UKL32" s="24"/>
      <c r="UKM32" s="25"/>
      <c r="UKN32" s="15"/>
      <c r="UKO32" s="24"/>
      <c r="UKP32" s="24"/>
      <c r="UKQ32" s="24"/>
      <c r="UKR32" s="24"/>
      <c r="UKS32" s="24"/>
      <c r="UKT32" s="24"/>
      <c r="UKU32" s="25"/>
      <c r="UKV32" s="15"/>
      <c r="UKW32" s="24"/>
      <c r="UKX32" s="24"/>
      <c r="UKY32" s="24"/>
      <c r="UKZ32" s="24"/>
      <c r="ULA32" s="24"/>
      <c r="ULB32" s="24"/>
      <c r="ULC32" s="25"/>
      <c r="ULD32" s="15"/>
      <c r="ULE32" s="24"/>
      <c r="ULF32" s="24"/>
      <c r="ULG32" s="24"/>
      <c r="ULH32" s="24"/>
      <c r="ULI32" s="24"/>
      <c r="ULJ32" s="24"/>
      <c r="ULK32" s="25"/>
      <c r="ULL32" s="15"/>
      <c r="ULM32" s="24"/>
      <c r="ULN32" s="24"/>
      <c r="ULO32" s="24"/>
      <c r="ULP32" s="24"/>
      <c r="ULQ32" s="24"/>
      <c r="ULR32" s="24"/>
      <c r="ULS32" s="25"/>
      <c r="ULT32" s="15"/>
      <c r="ULU32" s="24"/>
      <c r="ULV32" s="24"/>
      <c r="ULW32" s="24"/>
      <c r="ULX32" s="24"/>
      <c r="ULY32" s="24"/>
      <c r="ULZ32" s="24"/>
      <c r="UMA32" s="25"/>
      <c r="UMB32" s="15"/>
      <c r="UMC32" s="24"/>
      <c r="UMD32" s="24"/>
      <c r="UME32" s="24"/>
      <c r="UMF32" s="24"/>
      <c r="UMG32" s="24"/>
      <c r="UMH32" s="24"/>
      <c r="UMI32" s="25"/>
      <c r="UMJ32" s="15"/>
      <c r="UMK32" s="24"/>
      <c r="UML32" s="24"/>
      <c r="UMM32" s="24"/>
      <c r="UMN32" s="24"/>
      <c r="UMO32" s="24"/>
      <c r="UMP32" s="24"/>
      <c r="UMQ32" s="25"/>
      <c r="UMR32" s="15"/>
      <c r="UMS32" s="24"/>
      <c r="UMT32" s="24"/>
      <c r="UMU32" s="24"/>
      <c r="UMV32" s="24"/>
      <c r="UMW32" s="24"/>
      <c r="UMX32" s="24"/>
      <c r="UMY32" s="25"/>
      <c r="UMZ32" s="15"/>
      <c r="UNA32" s="24"/>
      <c r="UNB32" s="24"/>
      <c r="UNC32" s="24"/>
      <c r="UND32" s="24"/>
      <c r="UNE32" s="24"/>
      <c r="UNF32" s="24"/>
      <c r="UNG32" s="25"/>
      <c r="UNH32" s="15"/>
      <c r="UNI32" s="24"/>
      <c r="UNJ32" s="24"/>
      <c r="UNK32" s="24"/>
      <c r="UNL32" s="24"/>
      <c r="UNM32" s="24"/>
      <c r="UNN32" s="24"/>
      <c r="UNO32" s="25"/>
      <c r="UNP32" s="15"/>
      <c r="UNQ32" s="24"/>
      <c r="UNR32" s="24"/>
      <c r="UNS32" s="24"/>
      <c r="UNT32" s="24"/>
      <c r="UNU32" s="24"/>
      <c r="UNV32" s="24"/>
      <c r="UNW32" s="25"/>
      <c r="UNX32" s="15"/>
      <c r="UNY32" s="24"/>
      <c r="UNZ32" s="24"/>
      <c r="UOA32" s="24"/>
      <c r="UOB32" s="24"/>
      <c r="UOC32" s="24"/>
      <c r="UOD32" s="24"/>
      <c r="UOE32" s="25"/>
      <c r="UOF32" s="15"/>
      <c r="UOG32" s="24"/>
      <c r="UOH32" s="24"/>
      <c r="UOI32" s="24"/>
      <c r="UOJ32" s="24"/>
      <c r="UOK32" s="24"/>
      <c r="UOL32" s="24"/>
      <c r="UOM32" s="25"/>
      <c r="UON32" s="15"/>
      <c r="UOO32" s="24"/>
      <c r="UOP32" s="24"/>
      <c r="UOQ32" s="24"/>
      <c r="UOR32" s="24"/>
      <c r="UOS32" s="24"/>
      <c r="UOT32" s="24"/>
      <c r="UOU32" s="25"/>
      <c r="UOV32" s="15"/>
      <c r="UOW32" s="24"/>
      <c r="UOX32" s="24"/>
      <c r="UOY32" s="24"/>
      <c r="UOZ32" s="24"/>
      <c r="UPA32" s="24"/>
      <c r="UPB32" s="24"/>
      <c r="UPC32" s="25"/>
      <c r="UPD32" s="15"/>
      <c r="UPE32" s="24"/>
      <c r="UPF32" s="24"/>
      <c r="UPG32" s="24"/>
      <c r="UPH32" s="24"/>
      <c r="UPI32" s="24"/>
      <c r="UPJ32" s="24"/>
      <c r="UPK32" s="25"/>
      <c r="UPL32" s="15"/>
      <c r="UPM32" s="24"/>
      <c r="UPN32" s="24"/>
      <c r="UPO32" s="24"/>
      <c r="UPP32" s="24"/>
      <c r="UPQ32" s="24"/>
      <c r="UPR32" s="24"/>
      <c r="UPS32" s="25"/>
      <c r="UPT32" s="15"/>
      <c r="UPU32" s="24"/>
      <c r="UPV32" s="24"/>
      <c r="UPW32" s="24"/>
      <c r="UPX32" s="24"/>
      <c r="UPY32" s="24"/>
      <c r="UPZ32" s="24"/>
      <c r="UQA32" s="25"/>
      <c r="UQB32" s="15"/>
      <c r="UQC32" s="24"/>
      <c r="UQD32" s="24"/>
      <c r="UQE32" s="24"/>
      <c r="UQF32" s="24"/>
      <c r="UQG32" s="24"/>
      <c r="UQH32" s="24"/>
      <c r="UQI32" s="25"/>
      <c r="UQJ32" s="15"/>
      <c r="UQK32" s="24"/>
      <c r="UQL32" s="24"/>
      <c r="UQM32" s="24"/>
      <c r="UQN32" s="24"/>
      <c r="UQO32" s="24"/>
      <c r="UQP32" s="24"/>
      <c r="UQQ32" s="25"/>
      <c r="UQR32" s="15"/>
      <c r="UQS32" s="24"/>
      <c r="UQT32" s="24"/>
      <c r="UQU32" s="24"/>
      <c r="UQV32" s="24"/>
      <c r="UQW32" s="24"/>
      <c r="UQX32" s="24"/>
      <c r="UQY32" s="25"/>
      <c r="UQZ32" s="15"/>
      <c r="URA32" s="24"/>
      <c r="URB32" s="24"/>
      <c r="URC32" s="24"/>
      <c r="URD32" s="24"/>
      <c r="URE32" s="24"/>
      <c r="URF32" s="24"/>
      <c r="URG32" s="25"/>
      <c r="URH32" s="15"/>
      <c r="URI32" s="24"/>
      <c r="URJ32" s="24"/>
      <c r="URK32" s="24"/>
      <c r="URL32" s="24"/>
      <c r="URM32" s="24"/>
      <c r="URN32" s="24"/>
      <c r="URO32" s="25"/>
      <c r="URP32" s="15"/>
      <c r="URQ32" s="24"/>
      <c r="URR32" s="24"/>
      <c r="URS32" s="24"/>
      <c r="URT32" s="24"/>
      <c r="URU32" s="24"/>
      <c r="URV32" s="24"/>
      <c r="URW32" s="25"/>
      <c r="URX32" s="15"/>
      <c r="URY32" s="24"/>
      <c r="URZ32" s="24"/>
      <c r="USA32" s="24"/>
      <c r="USB32" s="24"/>
      <c r="USC32" s="24"/>
      <c r="USD32" s="24"/>
      <c r="USE32" s="25"/>
      <c r="USF32" s="15"/>
      <c r="USG32" s="24"/>
      <c r="USH32" s="24"/>
      <c r="USI32" s="24"/>
      <c r="USJ32" s="24"/>
      <c r="USK32" s="24"/>
      <c r="USL32" s="24"/>
      <c r="USM32" s="25"/>
      <c r="USN32" s="15"/>
      <c r="USO32" s="24"/>
      <c r="USP32" s="24"/>
      <c r="USQ32" s="24"/>
      <c r="USR32" s="24"/>
      <c r="USS32" s="24"/>
      <c r="UST32" s="24"/>
      <c r="USU32" s="25"/>
      <c r="USV32" s="15"/>
      <c r="USW32" s="24"/>
      <c r="USX32" s="24"/>
      <c r="USY32" s="24"/>
      <c r="USZ32" s="24"/>
      <c r="UTA32" s="24"/>
      <c r="UTB32" s="24"/>
      <c r="UTC32" s="25"/>
      <c r="UTD32" s="15"/>
      <c r="UTE32" s="24"/>
      <c r="UTF32" s="24"/>
      <c r="UTG32" s="24"/>
      <c r="UTH32" s="24"/>
      <c r="UTI32" s="24"/>
      <c r="UTJ32" s="24"/>
      <c r="UTK32" s="25"/>
      <c r="UTL32" s="15"/>
      <c r="UTM32" s="24"/>
      <c r="UTN32" s="24"/>
      <c r="UTO32" s="24"/>
      <c r="UTP32" s="24"/>
      <c r="UTQ32" s="24"/>
      <c r="UTR32" s="24"/>
      <c r="UTS32" s="25"/>
      <c r="UTT32" s="15"/>
      <c r="UTU32" s="24"/>
      <c r="UTV32" s="24"/>
      <c r="UTW32" s="24"/>
      <c r="UTX32" s="24"/>
      <c r="UTY32" s="24"/>
      <c r="UTZ32" s="24"/>
      <c r="UUA32" s="25"/>
      <c r="UUB32" s="15"/>
      <c r="UUC32" s="24"/>
      <c r="UUD32" s="24"/>
      <c r="UUE32" s="24"/>
      <c r="UUF32" s="24"/>
      <c r="UUG32" s="24"/>
      <c r="UUH32" s="24"/>
      <c r="UUI32" s="25"/>
      <c r="UUJ32" s="15"/>
      <c r="UUK32" s="24"/>
      <c r="UUL32" s="24"/>
      <c r="UUM32" s="24"/>
      <c r="UUN32" s="24"/>
      <c r="UUO32" s="24"/>
      <c r="UUP32" s="24"/>
      <c r="UUQ32" s="25"/>
      <c r="UUR32" s="15"/>
      <c r="UUS32" s="24"/>
      <c r="UUT32" s="24"/>
      <c r="UUU32" s="24"/>
      <c r="UUV32" s="24"/>
      <c r="UUW32" s="24"/>
      <c r="UUX32" s="24"/>
      <c r="UUY32" s="25"/>
      <c r="UUZ32" s="15"/>
      <c r="UVA32" s="24"/>
      <c r="UVB32" s="24"/>
      <c r="UVC32" s="24"/>
      <c r="UVD32" s="24"/>
      <c r="UVE32" s="24"/>
      <c r="UVF32" s="24"/>
      <c r="UVG32" s="25"/>
      <c r="UVH32" s="15"/>
      <c r="UVI32" s="24"/>
      <c r="UVJ32" s="24"/>
      <c r="UVK32" s="24"/>
      <c r="UVL32" s="24"/>
      <c r="UVM32" s="24"/>
      <c r="UVN32" s="24"/>
      <c r="UVO32" s="25"/>
      <c r="UVP32" s="15"/>
      <c r="UVQ32" s="24"/>
      <c r="UVR32" s="24"/>
      <c r="UVS32" s="24"/>
      <c r="UVT32" s="24"/>
      <c r="UVU32" s="24"/>
      <c r="UVV32" s="24"/>
      <c r="UVW32" s="25"/>
      <c r="UVX32" s="15"/>
      <c r="UVY32" s="24"/>
      <c r="UVZ32" s="24"/>
      <c r="UWA32" s="24"/>
      <c r="UWB32" s="24"/>
      <c r="UWC32" s="24"/>
      <c r="UWD32" s="24"/>
      <c r="UWE32" s="25"/>
      <c r="UWF32" s="15"/>
      <c r="UWG32" s="24"/>
      <c r="UWH32" s="24"/>
      <c r="UWI32" s="24"/>
      <c r="UWJ32" s="24"/>
      <c r="UWK32" s="24"/>
      <c r="UWL32" s="24"/>
      <c r="UWM32" s="25"/>
      <c r="UWN32" s="15"/>
      <c r="UWO32" s="24"/>
      <c r="UWP32" s="24"/>
      <c r="UWQ32" s="24"/>
      <c r="UWR32" s="24"/>
      <c r="UWS32" s="24"/>
      <c r="UWT32" s="24"/>
      <c r="UWU32" s="25"/>
      <c r="UWV32" s="15"/>
      <c r="UWW32" s="24"/>
      <c r="UWX32" s="24"/>
      <c r="UWY32" s="24"/>
      <c r="UWZ32" s="24"/>
      <c r="UXA32" s="24"/>
      <c r="UXB32" s="24"/>
      <c r="UXC32" s="25"/>
      <c r="UXD32" s="15"/>
      <c r="UXE32" s="24"/>
      <c r="UXF32" s="24"/>
      <c r="UXG32" s="24"/>
      <c r="UXH32" s="24"/>
      <c r="UXI32" s="24"/>
      <c r="UXJ32" s="24"/>
      <c r="UXK32" s="25"/>
      <c r="UXL32" s="15"/>
      <c r="UXM32" s="24"/>
      <c r="UXN32" s="24"/>
      <c r="UXO32" s="24"/>
      <c r="UXP32" s="24"/>
      <c r="UXQ32" s="24"/>
      <c r="UXR32" s="24"/>
      <c r="UXS32" s="25"/>
      <c r="UXT32" s="15"/>
      <c r="UXU32" s="24"/>
      <c r="UXV32" s="24"/>
      <c r="UXW32" s="24"/>
      <c r="UXX32" s="24"/>
      <c r="UXY32" s="24"/>
      <c r="UXZ32" s="24"/>
      <c r="UYA32" s="25"/>
      <c r="UYB32" s="15"/>
      <c r="UYC32" s="24"/>
      <c r="UYD32" s="24"/>
      <c r="UYE32" s="24"/>
      <c r="UYF32" s="24"/>
      <c r="UYG32" s="24"/>
      <c r="UYH32" s="24"/>
      <c r="UYI32" s="25"/>
      <c r="UYJ32" s="15"/>
      <c r="UYK32" s="24"/>
      <c r="UYL32" s="24"/>
      <c r="UYM32" s="24"/>
      <c r="UYN32" s="24"/>
      <c r="UYO32" s="24"/>
      <c r="UYP32" s="24"/>
      <c r="UYQ32" s="25"/>
      <c r="UYR32" s="15"/>
      <c r="UYS32" s="24"/>
      <c r="UYT32" s="24"/>
      <c r="UYU32" s="24"/>
      <c r="UYV32" s="24"/>
      <c r="UYW32" s="24"/>
      <c r="UYX32" s="24"/>
      <c r="UYY32" s="25"/>
      <c r="UYZ32" s="15"/>
      <c r="UZA32" s="24"/>
      <c r="UZB32" s="24"/>
      <c r="UZC32" s="24"/>
      <c r="UZD32" s="24"/>
      <c r="UZE32" s="24"/>
      <c r="UZF32" s="24"/>
      <c r="UZG32" s="25"/>
      <c r="UZH32" s="15"/>
      <c r="UZI32" s="24"/>
      <c r="UZJ32" s="24"/>
      <c r="UZK32" s="24"/>
      <c r="UZL32" s="24"/>
      <c r="UZM32" s="24"/>
      <c r="UZN32" s="24"/>
      <c r="UZO32" s="25"/>
      <c r="UZP32" s="15"/>
      <c r="UZQ32" s="24"/>
      <c r="UZR32" s="24"/>
      <c r="UZS32" s="24"/>
      <c r="UZT32" s="24"/>
      <c r="UZU32" s="24"/>
      <c r="UZV32" s="24"/>
      <c r="UZW32" s="25"/>
      <c r="UZX32" s="15"/>
      <c r="UZY32" s="24"/>
      <c r="UZZ32" s="24"/>
      <c r="VAA32" s="24"/>
      <c r="VAB32" s="24"/>
      <c r="VAC32" s="24"/>
      <c r="VAD32" s="24"/>
      <c r="VAE32" s="25"/>
      <c r="VAF32" s="15"/>
      <c r="VAG32" s="24"/>
      <c r="VAH32" s="24"/>
      <c r="VAI32" s="24"/>
      <c r="VAJ32" s="24"/>
      <c r="VAK32" s="24"/>
      <c r="VAL32" s="24"/>
      <c r="VAM32" s="25"/>
      <c r="VAN32" s="15"/>
      <c r="VAO32" s="24"/>
      <c r="VAP32" s="24"/>
      <c r="VAQ32" s="24"/>
      <c r="VAR32" s="24"/>
      <c r="VAS32" s="24"/>
      <c r="VAT32" s="24"/>
      <c r="VAU32" s="25"/>
      <c r="VAV32" s="15"/>
      <c r="VAW32" s="24"/>
      <c r="VAX32" s="24"/>
      <c r="VAY32" s="24"/>
      <c r="VAZ32" s="24"/>
      <c r="VBA32" s="24"/>
      <c r="VBB32" s="24"/>
      <c r="VBC32" s="25"/>
      <c r="VBD32" s="15"/>
      <c r="VBE32" s="24"/>
      <c r="VBF32" s="24"/>
      <c r="VBG32" s="24"/>
      <c r="VBH32" s="24"/>
      <c r="VBI32" s="24"/>
      <c r="VBJ32" s="24"/>
      <c r="VBK32" s="25"/>
      <c r="VBL32" s="15"/>
      <c r="VBM32" s="24"/>
      <c r="VBN32" s="24"/>
      <c r="VBO32" s="24"/>
      <c r="VBP32" s="24"/>
      <c r="VBQ32" s="24"/>
      <c r="VBR32" s="24"/>
      <c r="VBS32" s="25"/>
      <c r="VBT32" s="15"/>
      <c r="VBU32" s="24"/>
      <c r="VBV32" s="24"/>
      <c r="VBW32" s="24"/>
      <c r="VBX32" s="24"/>
      <c r="VBY32" s="24"/>
      <c r="VBZ32" s="24"/>
      <c r="VCA32" s="25"/>
      <c r="VCB32" s="15"/>
      <c r="VCC32" s="24"/>
      <c r="VCD32" s="24"/>
      <c r="VCE32" s="24"/>
      <c r="VCF32" s="24"/>
      <c r="VCG32" s="24"/>
      <c r="VCH32" s="24"/>
      <c r="VCI32" s="25"/>
      <c r="VCJ32" s="15"/>
      <c r="VCK32" s="24"/>
      <c r="VCL32" s="24"/>
      <c r="VCM32" s="24"/>
      <c r="VCN32" s="24"/>
      <c r="VCO32" s="24"/>
      <c r="VCP32" s="24"/>
      <c r="VCQ32" s="25"/>
      <c r="VCR32" s="15"/>
      <c r="VCS32" s="24"/>
      <c r="VCT32" s="24"/>
      <c r="VCU32" s="24"/>
      <c r="VCV32" s="24"/>
      <c r="VCW32" s="24"/>
      <c r="VCX32" s="24"/>
      <c r="VCY32" s="25"/>
      <c r="VCZ32" s="15"/>
      <c r="VDA32" s="24"/>
      <c r="VDB32" s="24"/>
      <c r="VDC32" s="24"/>
      <c r="VDD32" s="24"/>
      <c r="VDE32" s="24"/>
      <c r="VDF32" s="24"/>
      <c r="VDG32" s="25"/>
      <c r="VDH32" s="15"/>
      <c r="VDI32" s="24"/>
      <c r="VDJ32" s="24"/>
      <c r="VDK32" s="24"/>
      <c r="VDL32" s="24"/>
      <c r="VDM32" s="24"/>
      <c r="VDN32" s="24"/>
      <c r="VDO32" s="25"/>
      <c r="VDP32" s="15"/>
      <c r="VDQ32" s="24"/>
      <c r="VDR32" s="24"/>
      <c r="VDS32" s="24"/>
      <c r="VDT32" s="24"/>
      <c r="VDU32" s="24"/>
      <c r="VDV32" s="24"/>
      <c r="VDW32" s="25"/>
      <c r="VDX32" s="15"/>
      <c r="VDY32" s="24"/>
      <c r="VDZ32" s="24"/>
      <c r="VEA32" s="24"/>
      <c r="VEB32" s="24"/>
      <c r="VEC32" s="24"/>
      <c r="VED32" s="24"/>
      <c r="VEE32" s="25"/>
      <c r="VEF32" s="15"/>
      <c r="VEG32" s="24"/>
      <c r="VEH32" s="24"/>
      <c r="VEI32" s="24"/>
      <c r="VEJ32" s="24"/>
      <c r="VEK32" s="24"/>
      <c r="VEL32" s="24"/>
      <c r="VEM32" s="25"/>
      <c r="VEN32" s="15"/>
      <c r="VEO32" s="24"/>
      <c r="VEP32" s="24"/>
      <c r="VEQ32" s="24"/>
      <c r="VER32" s="24"/>
      <c r="VES32" s="24"/>
      <c r="VET32" s="24"/>
      <c r="VEU32" s="25"/>
      <c r="VEV32" s="15"/>
      <c r="VEW32" s="24"/>
      <c r="VEX32" s="24"/>
      <c r="VEY32" s="24"/>
      <c r="VEZ32" s="24"/>
      <c r="VFA32" s="24"/>
      <c r="VFB32" s="24"/>
      <c r="VFC32" s="25"/>
      <c r="VFD32" s="15"/>
      <c r="VFE32" s="24"/>
      <c r="VFF32" s="24"/>
      <c r="VFG32" s="24"/>
      <c r="VFH32" s="24"/>
      <c r="VFI32" s="24"/>
      <c r="VFJ32" s="24"/>
      <c r="VFK32" s="25"/>
      <c r="VFL32" s="15"/>
      <c r="VFM32" s="24"/>
      <c r="VFN32" s="24"/>
      <c r="VFO32" s="24"/>
      <c r="VFP32" s="24"/>
      <c r="VFQ32" s="24"/>
      <c r="VFR32" s="24"/>
      <c r="VFS32" s="25"/>
      <c r="VFT32" s="15"/>
      <c r="VFU32" s="24"/>
      <c r="VFV32" s="24"/>
      <c r="VFW32" s="24"/>
      <c r="VFX32" s="24"/>
      <c r="VFY32" s="24"/>
      <c r="VFZ32" s="24"/>
      <c r="VGA32" s="25"/>
      <c r="VGB32" s="15"/>
      <c r="VGC32" s="24"/>
      <c r="VGD32" s="24"/>
      <c r="VGE32" s="24"/>
      <c r="VGF32" s="24"/>
      <c r="VGG32" s="24"/>
      <c r="VGH32" s="24"/>
      <c r="VGI32" s="25"/>
      <c r="VGJ32" s="15"/>
      <c r="VGK32" s="24"/>
      <c r="VGL32" s="24"/>
      <c r="VGM32" s="24"/>
      <c r="VGN32" s="24"/>
      <c r="VGO32" s="24"/>
      <c r="VGP32" s="24"/>
      <c r="VGQ32" s="25"/>
      <c r="VGR32" s="15"/>
      <c r="VGS32" s="24"/>
      <c r="VGT32" s="24"/>
      <c r="VGU32" s="24"/>
      <c r="VGV32" s="24"/>
      <c r="VGW32" s="24"/>
      <c r="VGX32" s="24"/>
      <c r="VGY32" s="25"/>
      <c r="VGZ32" s="15"/>
      <c r="VHA32" s="24"/>
      <c r="VHB32" s="24"/>
      <c r="VHC32" s="24"/>
      <c r="VHD32" s="24"/>
      <c r="VHE32" s="24"/>
      <c r="VHF32" s="24"/>
      <c r="VHG32" s="25"/>
      <c r="VHH32" s="15"/>
      <c r="VHI32" s="24"/>
      <c r="VHJ32" s="24"/>
      <c r="VHK32" s="24"/>
      <c r="VHL32" s="24"/>
      <c r="VHM32" s="24"/>
      <c r="VHN32" s="24"/>
      <c r="VHO32" s="25"/>
      <c r="VHP32" s="15"/>
      <c r="VHQ32" s="24"/>
      <c r="VHR32" s="24"/>
      <c r="VHS32" s="24"/>
      <c r="VHT32" s="24"/>
      <c r="VHU32" s="24"/>
      <c r="VHV32" s="24"/>
      <c r="VHW32" s="25"/>
      <c r="VHX32" s="15"/>
      <c r="VHY32" s="24"/>
      <c r="VHZ32" s="24"/>
      <c r="VIA32" s="24"/>
      <c r="VIB32" s="24"/>
      <c r="VIC32" s="24"/>
      <c r="VID32" s="24"/>
      <c r="VIE32" s="25"/>
      <c r="VIF32" s="15"/>
      <c r="VIG32" s="24"/>
      <c r="VIH32" s="24"/>
      <c r="VII32" s="24"/>
      <c r="VIJ32" s="24"/>
      <c r="VIK32" s="24"/>
      <c r="VIL32" s="24"/>
      <c r="VIM32" s="25"/>
      <c r="VIN32" s="15"/>
      <c r="VIO32" s="24"/>
      <c r="VIP32" s="24"/>
      <c r="VIQ32" s="24"/>
      <c r="VIR32" s="24"/>
      <c r="VIS32" s="24"/>
      <c r="VIT32" s="24"/>
      <c r="VIU32" s="25"/>
      <c r="VIV32" s="15"/>
      <c r="VIW32" s="24"/>
      <c r="VIX32" s="24"/>
      <c r="VIY32" s="24"/>
      <c r="VIZ32" s="24"/>
      <c r="VJA32" s="24"/>
      <c r="VJB32" s="24"/>
      <c r="VJC32" s="25"/>
      <c r="VJD32" s="15"/>
      <c r="VJE32" s="24"/>
      <c r="VJF32" s="24"/>
      <c r="VJG32" s="24"/>
      <c r="VJH32" s="24"/>
      <c r="VJI32" s="24"/>
      <c r="VJJ32" s="24"/>
      <c r="VJK32" s="25"/>
      <c r="VJL32" s="15"/>
      <c r="VJM32" s="24"/>
      <c r="VJN32" s="24"/>
      <c r="VJO32" s="24"/>
      <c r="VJP32" s="24"/>
      <c r="VJQ32" s="24"/>
      <c r="VJR32" s="24"/>
      <c r="VJS32" s="25"/>
      <c r="VJT32" s="15"/>
      <c r="VJU32" s="24"/>
      <c r="VJV32" s="24"/>
      <c r="VJW32" s="24"/>
      <c r="VJX32" s="24"/>
      <c r="VJY32" s="24"/>
      <c r="VJZ32" s="24"/>
      <c r="VKA32" s="25"/>
      <c r="VKB32" s="15"/>
      <c r="VKC32" s="24"/>
      <c r="VKD32" s="24"/>
      <c r="VKE32" s="24"/>
      <c r="VKF32" s="24"/>
      <c r="VKG32" s="24"/>
      <c r="VKH32" s="24"/>
      <c r="VKI32" s="25"/>
      <c r="VKJ32" s="15"/>
      <c r="VKK32" s="24"/>
      <c r="VKL32" s="24"/>
      <c r="VKM32" s="24"/>
      <c r="VKN32" s="24"/>
      <c r="VKO32" s="24"/>
      <c r="VKP32" s="24"/>
      <c r="VKQ32" s="25"/>
      <c r="VKR32" s="15"/>
      <c r="VKS32" s="24"/>
      <c r="VKT32" s="24"/>
      <c r="VKU32" s="24"/>
      <c r="VKV32" s="24"/>
      <c r="VKW32" s="24"/>
      <c r="VKX32" s="24"/>
      <c r="VKY32" s="25"/>
      <c r="VKZ32" s="15"/>
      <c r="VLA32" s="24"/>
      <c r="VLB32" s="24"/>
      <c r="VLC32" s="24"/>
      <c r="VLD32" s="24"/>
      <c r="VLE32" s="24"/>
      <c r="VLF32" s="24"/>
      <c r="VLG32" s="25"/>
      <c r="VLH32" s="15"/>
      <c r="VLI32" s="24"/>
      <c r="VLJ32" s="24"/>
      <c r="VLK32" s="24"/>
      <c r="VLL32" s="24"/>
      <c r="VLM32" s="24"/>
      <c r="VLN32" s="24"/>
      <c r="VLO32" s="25"/>
      <c r="VLP32" s="15"/>
      <c r="VLQ32" s="24"/>
      <c r="VLR32" s="24"/>
      <c r="VLS32" s="24"/>
      <c r="VLT32" s="24"/>
      <c r="VLU32" s="24"/>
      <c r="VLV32" s="24"/>
      <c r="VLW32" s="25"/>
      <c r="VLX32" s="15"/>
      <c r="VLY32" s="24"/>
      <c r="VLZ32" s="24"/>
      <c r="VMA32" s="24"/>
      <c r="VMB32" s="24"/>
      <c r="VMC32" s="24"/>
      <c r="VMD32" s="24"/>
      <c r="VME32" s="25"/>
      <c r="VMF32" s="15"/>
      <c r="VMG32" s="24"/>
      <c r="VMH32" s="24"/>
      <c r="VMI32" s="24"/>
      <c r="VMJ32" s="24"/>
      <c r="VMK32" s="24"/>
      <c r="VML32" s="24"/>
      <c r="VMM32" s="25"/>
      <c r="VMN32" s="15"/>
      <c r="VMO32" s="24"/>
      <c r="VMP32" s="24"/>
      <c r="VMQ32" s="24"/>
      <c r="VMR32" s="24"/>
      <c r="VMS32" s="24"/>
      <c r="VMT32" s="24"/>
      <c r="VMU32" s="25"/>
      <c r="VMV32" s="15"/>
      <c r="VMW32" s="24"/>
      <c r="VMX32" s="24"/>
      <c r="VMY32" s="24"/>
      <c r="VMZ32" s="24"/>
      <c r="VNA32" s="24"/>
      <c r="VNB32" s="24"/>
      <c r="VNC32" s="25"/>
      <c r="VND32" s="15"/>
      <c r="VNE32" s="24"/>
      <c r="VNF32" s="24"/>
      <c r="VNG32" s="24"/>
      <c r="VNH32" s="24"/>
      <c r="VNI32" s="24"/>
      <c r="VNJ32" s="24"/>
      <c r="VNK32" s="25"/>
      <c r="VNL32" s="15"/>
      <c r="VNM32" s="24"/>
      <c r="VNN32" s="24"/>
      <c r="VNO32" s="24"/>
      <c r="VNP32" s="24"/>
      <c r="VNQ32" s="24"/>
      <c r="VNR32" s="24"/>
      <c r="VNS32" s="25"/>
      <c r="VNT32" s="15"/>
      <c r="VNU32" s="24"/>
      <c r="VNV32" s="24"/>
      <c r="VNW32" s="24"/>
      <c r="VNX32" s="24"/>
      <c r="VNY32" s="24"/>
      <c r="VNZ32" s="24"/>
      <c r="VOA32" s="25"/>
      <c r="VOB32" s="15"/>
      <c r="VOC32" s="24"/>
      <c r="VOD32" s="24"/>
      <c r="VOE32" s="24"/>
      <c r="VOF32" s="24"/>
      <c r="VOG32" s="24"/>
      <c r="VOH32" s="24"/>
      <c r="VOI32" s="25"/>
      <c r="VOJ32" s="15"/>
      <c r="VOK32" s="24"/>
      <c r="VOL32" s="24"/>
      <c r="VOM32" s="24"/>
      <c r="VON32" s="24"/>
      <c r="VOO32" s="24"/>
      <c r="VOP32" s="24"/>
      <c r="VOQ32" s="25"/>
      <c r="VOR32" s="15"/>
      <c r="VOS32" s="24"/>
      <c r="VOT32" s="24"/>
      <c r="VOU32" s="24"/>
      <c r="VOV32" s="24"/>
      <c r="VOW32" s="24"/>
      <c r="VOX32" s="24"/>
      <c r="VOY32" s="25"/>
      <c r="VOZ32" s="15"/>
      <c r="VPA32" s="24"/>
      <c r="VPB32" s="24"/>
      <c r="VPC32" s="24"/>
      <c r="VPD32" s="24"/>
      <c r="VPE32" s="24"/>
      <c r="VPF32" s="24"/>
      <c r="VPG32" s="25"/>
      <c r="VPH32" s="15"/>
      <c r="VPI32" s="24"/>
      <c r="VPJ32" s="24"/>
      <c r="VPK32" s="24"/>
      <c r="VPL32" s="24"/>
      <c r="VPM32" s="24"/>
      <c r="VPN32" s="24"/>
      <c r="VPO32" s="25"/>
      <c r="VPP32" s="15"/>
      <c r="VPQ32" s="24"/>
      <c r="VPR32" s="24"/>
      <c r="VPS32" s="24"/>
      <c r="VPT32" s="24"/>
      <c r="VPU32" s="24"/>
      <c r="VPV32" s="24"/>
      <c r="VPW32" s="25"/>
      <c r="VPX32" s="15"/>
      <c r="VPY32" s="24"/>
      <c r="VPZ32" s="24"/>
      <c r="VQA32" s="24"/>
      <c r="VQB32" s="24"/>
      <c r="VQC32" s="24"/>
      <c r="VQD32" s="24"/>
      <c r="VQE32" s="25"/>
      <c r="VQF32" s="15"/>
      <c r="VQG32" s="24"/>
      <c r="VQH32" s="24"/>
      <c r="VQI32" s="24"/>
      <c r="VQJ32" s="24"/>
      <c r="VQK32" s="24"/>
      <c r="VQL32" s="24"/>
      <c r="VQM32" s="25"/>
      <c r="VQN32" s="15"/>
      <c r="VQO32" s="24"/>
      <c r="VQP32" s="24"/>
      <c r="VQQ32" s="24"/>
      <c r="VQR32" s="24"/>
      <c r="VQS32" s="24"/>
      <c r="VQT32" s="24"/>
      <c r="VQU32" s="25"/>
      <c r="VQV32" s="15"/>
      <c r="VQW32" s="24"/>
      <c r="VQX32" s="24"/>
      <c r="VQY32" s="24"/>
      <c r="VQZ32" s="24"/>
      <c r="VRA32" s="24"/>
      <c r="VRB32" s="24"/>
      <c r="VRC32" s="25"/>
      <c r="VRD32" s="15"/>
      <c r="VRE32" s="24"/>
      <c r="VRF32" s="24"/>
      <c r="VRG32" s="24"/>
      <c r="VRH32" s="24"/>
      <c r="VRI32" s="24"/>
      <c r="VRJ32" s="24"/>
      <c r="VRK32" s="25"/>
      <c r="VRL32" s="15"/>
      <c r="VRM32" s="24"/>
      <c r="VRN32" s="24"/>
      <c r="VRO32" s="24"/>
      <c r="VRP32" s="24"/>
      <c r="VRQ32" s="24"/>
      <c r="VRR32" s="24"/>
      <c r="VRS32" s="25"/>
      <c r="VRT32" s="15"/>
      <c r="VRU32" s="24"/>
      <c r="VRV32" s="24"/>
      <c r="VRW32" s="24"/>
      <c r="VRX32" s="24"/>
      <c r="VRY32" s="24"/>
      <c r="VRZ32" s="24"/>
      <c r="VSA32" s="25"/>
      <c r="VSB32" s="15"/>
      <c r="VSC32" s="24"/>
      <c r="VSD32" s="24"/>
      <c r="VSE32" s="24"/>
      <c r="VSF32" s="24"/>
      <c r="VSG32" s="24"/>
      <c r="VSH32" s="24"/>
      <c r="VSI32" s="25"/>
      <c r="VSJ32" s="15"/>
      <c r="VSK32" s="24"/>
      <c r="VSL32" s="24"/>
      <c r="VSM32" s="24"/>
      <c r="VSN32" s="24"/>
      <c r="VSO32" s="24"/>
      <c r="VSP32" s="24"/>
      <c r="VSQ32" s="25"/>
      <c r="VSR32" s="15"/>
      <c r="VSS32" s="24"/>
      <c r="VST32" s="24"/>
      <c r="VSU32" s="24"/>
      <c r="VSV32" s="24"/>
      <c r="VSW32" s="24"/>
      <c r="VSX32" s="24"/>
      <c r="VSY32" s="25"/>
      <c r="VSZ32" s="15"/>
      <c r="VTA32" s="24"/>
      <c r="VTB32" s="24"/>
      <c r="VTC32" s="24"/>
      <c r="VTD32" s="24"/>
      <c r="VTE32" s="24"/>
      <c r="VTF32" s="24"/>
      <c r="VTG32" s="25"/>
      <c r="VTH32" s="15"/>
      <c r="VTI32" s="24"/>
      <c r="VTJ32" s="24"/>
      <c r="VTK32" s="24"/>
      <c r="VTL32" s="24"/>
      <c r="VTM32" s="24"/>
      <c r="VTN32" s="24"/>
      <c r="VTO32" s="25"/>
      <c r="VTP32" s="15"/>
      <c r="VTQ32" s="24"/>
      <c r="VTR32" s="24"/>
      <c r="VTS32" s="24"/>
      <c r="VTT32" s="24"/>
      <c r="VTU32" s="24"/>
      <c r="VTV32" s="24"/>
      <c r="VTW32" s="25"/>
      <c r="VTX32" s="15"/>
      <c r="VTY32" s="24"/>
      <c r="VTZ32" s="24"/>
      <c r="VUA32" s="24"/>
      <c r="VUB32" s="24"/>
      <c r="VUC32" s="24"/>
      <c r="VUD32" s="24"/>
      <c r="VUE32" s="25"/>
      <c r="VUF32" s="15"/>
      <c r="VUG32" s="24"/>
      <c r="VUH32" s="24"/>
      <c r="VUI32" s="24"/>
      <c r="VUJ32" s="24"/>
      <c r="VUK32" s="24"/>
      <c r="VUL32" s="24"/>
      <c r="VUM32" s="25"/>
      <c r="VUN32" s="15"/>
      <c r="VUO32" s="24"/>
      <c r="VUP32" s="24"/>
      <c r="VUQ32" s="24"/>
      <c r="VUR32" s="24"/>
      <c r="VUS32" s="24"/>
      <c r="VUT32" s="24"/>
      <c r="VUU32" s="25"/>
      <c r="VUV32" s="15"/>
      <c r="VUW32" s="24"/>
      <c r="VUX32" s="24"/>
      <c r="VUY32" s="24"/>
      <c r="VUZ32" s="24"/>
      <c r="VVA32" s="24"/>
      <c r="VVB32" s="24"/>
      <c r="VVC32" s="25"/>
      <c r="VVD32" s="15"/>
      <c r="VVE32" s="24"/>
      <c r="VVF32" s="24"/>
      <c r="VVG32" s="24"/>
      <c r="VVH32" s="24"/>
      <c r="VVI32" s="24"/>
      <c r="VVJ32" s="24"/>
      <c r="VVK32" s="25"/>
      <c r="VVL32" s="15"/>
      <c r="VVM32" s="24"/>
      <c r="VVN32" s="24"/>
      <c r="VVO32" s="24"/>
      <c r="VVP32" s="24"/>
      <c r="VVQ32" s="24"/>
      <c r="VVR32" s="24"/>
      <c r="VVS32" s="25"/>
      <c r="VVT32" s="15"/>
      <c r="VVU32" s="24"/>
      <c r="VVV32" s="24"/>
      <c r="VVW32" s="24"/>
      <c r="VVX32" s="24"/>
      <c r="VVY32" s="24"/>
      <c r="VVZ32" s="24"/>
      <c r="VWA32" s="25"/>
      <c r="VWB32" s="15"/>
      <c r="VWC32" s="24"/>
      <c r="VWD32" s="24"/>
      <c r="VWE32" s="24"/>
      <c r="VWF32" s="24"/>
      <c r="VWG32" s="24"/>
      <c r="VWH32" s="24"/>
      <c r="VWI32" s="25"/>
      <c r="VWJ32" s="15"/>
      <c r="VWK32" s="24"/>
      <c r="VWL32" s="24"/>
      <c r="VWM32" s="24"/>
      <c r="VWN32" s="24"/>
      <c r="VWO32" s="24"/>
      <c r="VWP32" s="24"/>
      <c r="VWQ32" s="25"/>
      <c r="VWR32" s="15"/>
      <c r="VWS32" s="24"/>
      <c r="VWT32" s="24"/>
      <c r="VWU32" s="24"/>
      <c r="VWV32" s="24"/>
      <c r="VWW32" s="24"/>
      <c r="VWX32" s="24"/>
      <c r="VWY32" s="25"/>
      <c r="VWZ32" s="15"/>
      <c r="VXA32" s="24"/>
      <c r="VXB32" s="24"/>
      <c r="VXC32" s="24"/>
      <c r="VXD32" s="24"/>
      <c r="VXE32" s="24"/>
      <c r="VXF32" s="24"/>
      <c r="VXG32" s="25"/>
      <c r="VXH32" s="15"/>
      <c r="VXI32" s="24"/>
      <c r="VXJ32" s="24"/>
      <c r="VXK32" s="24"/>
      <c r="VXL32" s="24"/>
      <c r="VXM32" s="24"/>
      <c r="VXN32" s="24"/>
      <c r="VXO32" s="25"/>
      <c r="VXP32" s="15"/>
      <c r="VXQ32" s="24"/>
      <c r="VXR32" s="24"/>
      <c r="VXS32" s="24"/>
      <c r="VXT32" s="24"/>
      <c r="VXU32" s="24"/>
      <c r="VXV32" s="24"/>
      <c r="VXW32" s="25"/>
      <c r="VXX32" s="15"/>
      <c r="VXY32" s="24"/>
      <c r="VXZ32" s="24"/>
      <c r="VYA32" s="24"/>
      <c r="VYB32" s="24"/>
      <c r="VYC32" s="24"/>
      <c r="VYD32" s="24"/>
      <c r="VYE32" s="25"/>
      <c r="VYF32" s="15"/>
      <c r="VYG32" s="24"/>
      <c r="VYH32" s="24"/>
      <c r="VYI32" s="24"/>
      <c r="VYJ32" s="24"/>
      <c r="VYK32" s="24"/>
      <c r="VYL32" s="24"/>
      <c r="VYM32" s="25"/>
      <c r="VYN32" s="15"/>
      <c r="VYO32" s="24"/>
      <c r="VYP32" s="24"/>
      <c r="VYQ32" s="24"/>
      <c r="VYR32" s="24"/>
      <c r="VYS32" s="24"/>
      <c r="VYT32" s="24"/>
      <c r="VYU32" s="25"/>
      <c r="VYV32" s="15"/>
      <c r="VYW32" s="24"/>
      <c r="VYX32" s="24"/>
      <c r="VYY32" s="24"/>
      <c r="VYZ32" s="24"/>
      <c r="VZA32" s="24"/>
      <c r="VZB32" s="24"/>
      <c r="VZC32" s="25"/>
      <c r="VZD32" s="15"/>
      <c r="VZE32" s="24"/>
      <c r="VZF32" s="24"/>
      <c r="VZG32" s="24"/>
      <c r="VZH32" s="24"/>
      <c r="VZI32" s="24"/>
      <c r="VZJ32" s="24"/>
      <c r="VZK32" s="25"/>
      <c r="VZL32" s="15"/>
      <c r="VZM32" s="24"/>
      <c r="VZN32" s="24"/>
      <c r="VZO32" s="24"/>
      <c r="VZP32" s="24"/>
      <c r="VZQ32" s="24"/>
      <c r="VZR32" s="24"/>
      <c r="VZS32" s="25"/>
      <c r="VZT32" s="15"/>
      <c r="VZU32" s="24"/>
      <c r="VZV32" s="24"/>
      <c r="VZW32" s="24"/>
      <c r="VZX32" s="24"/>
      <c r="VZY32" s="24"/>
      <c r="VZZ32" s="24"/>
      <c r="WAA32" s="25"/>
      <c r="WAB32" s="15"/>
      <c r="WAC32" s="24"/>
      <c r="WAD32" s="24"/>
      <c r="WAE32" s="24"/>
      <c r="WAF32" s="24"/>
      <c r="WAG32" s="24"/>
      <c r="WAH32" s="24"/>
      <c r="WAI32" s="25"/>
      <c r="WAJ32" s="15"/>
      <c r="WAK32" s="24"/>
      <c r="WAL32" s="24"/>
      <c r="WAM32" s="24"/>
      <c r="WAN32" s="24"/>
      <c r="WAO32" s="24"/>
      <c r="WAP32" s="24"/>
      <c r="WAQ32" s="25"/>
      <c r="WAR32" s="15"/>
      <c r="WAS32" s="24"/>
      <c r="WAT32" s="24"/>
      <c r="WAU32" s="24"/>
      <c r="WAV32" s="24"/>
      <c r="WAW32" s="24"/>
      <c r="WAX32" s="24"/>
      <c r="WAY32" s="25"/>
      <c r="WAZ32" s="15"/>
      <c r="WBA32" s="24"/>
      <c r="WBB32" s="24"/>
      <c r="WBC32" s="24"/>
      <c r="WBD32" s="24"/>
      <c r="WBE32" s="24"/>
      <c r="WBF32" s="24"/>
      <c r="WBG32" s="25"/>
      <c r="WBH32" s="15"/>
      <c r="WBI32" s="24"/>
      <c r="WBJ32" s="24"/>
      <c r="WBK32" s="24"/>
      <c r="WBL32" s="24"/>
      <c r="WBM32" s="24"/>
      <c r="WBN32" s="24"/>
      <c r="WBO32" s="25"/>
      <c r="WBP32" s="15"/>
      <c r="WBQ32" s="24"/>
      <c r="WBR32" s="24"/>
      <c r="WBS32" s="24"/>
      <c r="WBT32" s="24"/>
      <c r="WBU32" s="24"/>
      <c r="WBV32" s="24"/>
      <c r="WBW32" s="25"/>
      <c r="WBX32" s="15"/>
      <c r="WBY32" s="24"/>
      <c r="WBZ32" s="24"/>
      <c r="WCA32" s="24"/>
      <c r="WCB32" s="24"/>
      <c r="WCC32" s="24"/>
      <c r="WCD32" s="24"/>
      <c r="WCE32" s="25"/>
      <c r="WCF32" s="15"/>
      <c r="WCG32" s="24"/>
      <c r="WCH32" s="24"/>
      <c r="WCI32" s="24"/>
      <c r="WCJ32" s="24"/>
      <c r="WCK32" s="24"/>
      <c r="WCL32" s="24"/>
      <c r="WCM32" s="25"/>
      <c r="WCN32" s="15"/>
      <c r="WCO32" s="24"/>
      <c r="WCP32" s="24"/>
      <c r="WCQ32" s="24"/>
      <c r="WCR32" s="24"/>
      <c r="WCS32" s="24"/>
      <c r="WCT32" s="24"/>
      <c r="WCU32" s="25"/>
      <c r="WCV32" s="15"/>
      <c r="WCW32" s="24"/>
      <c r="WCX32" s="24"/>
      <c r="WCY32" s="24"/>
      <c r="WCZ32" s="24"/>
      <c r="WDA32" s="24"/>
      <c r="WDB32" s="24"/>
      <c r="WDC32" s="25"/>
      <c r="WDD32" s="15"/>
      <c r="WDE32" s="24"/>
      <c r="WDF32" s="24"/>
      <c r="WDG32" s="24"/>
      <c r="WDH32" s="24"/>
      <c r="WDI32" s="24"/>
      <c r="WDJ32" s="24"/>
      <c r="WDK32" s="25"/>
      <c r="WDL32" s="15"/>
      <c r="WDM32" s="24"/>
      <c r="WDN32" s="24"/>
      <c r="WDO32" s="24"/>
      <c r="WDP32" s="24"/>
      <c r="WDQ32" s="24"/>
      <c r="WDR32" s="24"/>
      <c r="WDS32" s="25"/>
      <c r="WDT32" s="15"/>
      <c r="WDU32" s="24"/>
      <c r="WDV32" s="24"/>
      <c r="WDW32" s="24"/>
      <c r="WDX32" s="24"/>
      <c r="WDY32" s="24"/>
      <c r="WDZ32" s="24"/>
      <c r="WEA32" s="25"/>
      <c r="WEB32" s="15"/>
      <c r="WEC32" s="24"/>
      <c r="WED32" s="24"/>
      <c r="WEE32" s="24"/>
      <c r="WEF32" s="24"/>
      <c r="WEG32" s="24"/>
      <c r="WEH32" s="24"/>
      <c r="WEI32" s="25"/>
      <c r="WEJ32" s="15"/>
      <c r="WEK32" s="24"/>
      <c r="WEL32" s="24"/>
      <c r="WEM32" s="24"/>
      <c r="WEN32" s="24"/>
      <c r="WEO32" s="24"/>
      <c r="WEP32" s="24"/>
      <c r="WEQ32" s="25"/>
      <c r="WER32" s="15"/>
      <c r="WES32" s="24"/>
      <c r="WET32" s="24"/>
      <c r="WEU32" s="24"/>
      <c r="WEV32" s="24"/>
      <c r="WEW32" s="24"/>
      <c r="WEX32" s="24"/>
      <c r="WEY32" s="25"/>
      <c r="WEZ32" s="15"/>
      <c r="WFA32" s="24"/>
      <c r="WFB32" s="24"/>
      <c r="WFC32" s="24"/>
      <c r="WFD32" s="24"/>
      <c r="WFE32" s="24"/>
      <c r="WFF32" s="24"/>
      <c r="WFG32" s="25"/>
      <c r="WFH32" s="15"/>
      <c r="WFI32" s="24"/>
      <c r="WFJ32" s="24"/>
      <c r="WFK32" s="24"/>
      <c r="WFL32" s="24"/>
      <c r="WFM32" s="24"/>
      <c r="WFN32" s="24"/>
      <c r="WFO32" s="25"/>
      <c r="WFP32" s="15"/>
      <c r="WFQ32" s="24"/>
      <c r="WFR32" s="24"/>
      <c r="WFS32" s="24"/>
      <c r="WFT32" s="24"/>
      <c r="WFU32" s="24"/>
      <c r="WFV32" s="24"/>
      <c r="WFW32" s="25"/>
      <c r="WFX32" s="15"/>
      <c r="WFY32" s="24"/>
      <c r="WFZ32" s="24"/>
      <c r="WGA32" s="24"/>
      <c r="WGB32" s="24"/>
      <c r="WGC32" s="24"/>
      <c r="WGD32" s="24"/>
      <c r="WGE32" s="25"/>
      <c r="WGF32" s="15"/>
      <c r="WGG32" s="24"/>
      <c r="WGH32" s="24"/>
      <c r="WGI32" s="24"/>
      <c r="WGJ32" s="24"/>
      <c r="WGK32" s="24"/>
      <c r="WGL32" s="24"/>
      <c r="WGM32" s="25"/>
      <c r="WGN32" s="15"/>
      <c r="WGO32" s="24"/>
      <c r="WGP32" s="24"/>
      <c r="WGQ32" s="24"/>
      <c r="WGR32" s="24"/>
      <c r="WGS32" s="24"/>
      <c r="WGT32" s="24"/>
      <c r="WGU32" s="25"/>
      <c r="WGV32" s="15"/>
      <c r="WGW32" s="24"/>
      <c r="WGX32" s="24"/>
      <c r="WGY32" s="24"/>
      <c r="WGZ32" s="24"/>
      <c r="WHA32" s="24"/>
      <c r="WHB32" s="24"/>
      <c r="WHC32" s="25"/>
      <c r="WHD32" s="15"/>
      <c r="WHE32" s="24"/>
      <c r="WHF32" s="24"/>
      <c r="WHG32" s="24"/>
      <c r="WHH32" s="24"/>
      <c r="WHI32" s="24"/>
      <c r="WHJ32" s="24"/>
      <c r="WHK32" s="25"/>
      <c r="WHL32" s="15"/>
      <c r="WHM32" s="24"/>
      <c r="WHN32" s="24"/>
      <c r="WHO32" s="24"/>
      <c r="WHP32" s="24"/>
      <c r="WHQ32" s="24"/>
      <c r="WHR32" s="24"/>
      <c r="WHS32" s="25"/>
      <c r="WHT32" s="15"/>
      <c r="WHU32" s="24"/>
      <c r="WHV32" s="24"/>
      <c r="WHW32" s="24"/>
      <c r="WHX32" s="24"/>
      <c r="WHY32" s="24"/>
      <c r="WHZ32" s="24"/>
      <c r="WIA32" s="25"/>
      <c r="WIB32" s="15"/>
      <c r="WIC32" s="24"/>
      <c r="WID32" s="24"/>
      <c r="WIE32" s="24"/>
      <c r="WIF32" s="24"/>
      <c r="WIG32" s="24"/>
      <c r="WIH32" s="24"/>
      <c r="WII32" s="25"/>
      <c r="WIJ32" s="15"/>
      <c r="WIK32" s="24"/>
      <c r="WIL32" s="24"/>
      <c r="WIM32" s="24"/>
      <c r="WIN32" s="24"/>
      <c r="WIO32" s="24"/>
      <c r="WIP32" s="24"/>
      <c r="WIQ32" s="25"/>
      <c r="WIR32" s="15"/>
      <c r="WIS32" s="24"/>
      <c r="WIT32" s="24"/>
      <c r="WIU32" s="24"/>
      <c r="WIV32" s="24"/>
      <c r="WIW32" s="24"/>
      <c r="WIX32" s="24"/>
      <c r="WIY32" s="25"/>
      <c r="WIZ32" s="15"/>
      <c r="WJA32" s="24"/>
      <c r="WJB32" s="24"/>
      <c r="WJC32" s="24"/>
      <c r="WJD32" s="24"/>
      <c r="WJE32" s="24"/>
      <c r="WJF32" s="24"/>
      <c r="WJG32" s="25"/>
      <c r="WJH32" s="15"/>
      <c r="WJI32" s="24"/>
      <c r="WJJ32" s="24"/>
      <c r="WJK32" s="24"/>
      <c r="WJL32" s="24"/>
      <c r="WJM32" s="24"/>
      <c r="WJN32" s="24"/>
      <c r="WJO32" s="25"/>
      <c r="WJP32" s="15"/>
      <c r="WJQ32" s="24"/>
      <c r="WJR32" s="24"/>
      <c r="WJS32" s="24"/>
      <c r="WJT32" s="24"/>
      <c r="WJU32" s="24"/>
      <c r="WJV32" s="24"/>
      <c r="WJW32" s="25"/>
      <c r="WJX32" s="15"/>
      <c r="WJY32" s="24"/>
      <c r="WJZ32" s="24"/>
      <c r="WKA32" s="24"/>
      <c r="WKB32" s="24"/>
      <c r="WKC32" s="24"/>
      <c r="WKD32" s="24"/>
      <c r="WKE32" s="25"/>
      <c r="WKF32" s="15"/>
      <c r="WKG32" s="24"/>
      <c r="WKH32" s="24"/>
      <c r="WKI32" s="24"/>
      <c r="WKJ32" s="24"/>
      <c r="WKK32" s="24"/>
      <c r="WKL32" s="24"/>
      <c r="WKM32" s="25"/>
      <c r="WKN32" s="15"/>
      <c r="WKO32" s="24"/>
      <c r="WKP32" s="24"/>
      <c r="WKQ32" s="24"/>
      <c r="WKR32" s="24"/>
      <c r="WKS32" s="24"/>
      <c r="WKT32" s="24"/>
      <c r="WKU32" s="25"/>
      <c r="WKV32" s="15"/>
      <c r="WKW32" s="24"/>
      <c r="WKX32" s="24"/>
      <c r="WKY32" s="24"/>
      <c r="WKZ32" s="24"/>
      <c r="WLA32" s="24"/>
      <c r="WLB32" s="24"/>
      <c r="WLC32" s="25"/>
      <c r="WLD32" s="15"/>
      <c r="WLE32" s="24"/>
      <c r="WLF32" s="24"/>
      <c r="WLG32" s="24"/>
      <c r="WLH32" s="24"/>
      <c r="WLI32" s="24"/>
      <c r="WLJ32" s="24"/>
      <c r="WLK32" s="25"/>
      <c r="WLL32" s="15"/>
      <c r="WLM32" s="24"/>
      <c r="WLN32" s="24"/>
      <c r="WLO32" s="24"/>
      <c r="WLP32" s="24"/>
      <c r="WLQ32" s="24"/>
      <c r="WLR32" s="24"/>
      <c r="WLS32" s="25"/>
      <c r="WLT32" s="15"/>
      <c r="WLU32" s="24"/>
      <c r="WLV32" s="24"/>
      <c r="WLW32" s="24"/>
      <c r="WLX32" s="24"/>
      <c r="WLY32" s="24"/>
      <c r="WLZ32" s="24"/>
      <c r="WMA32" s="25"/>
      <c r="WMB32" s="15"/>
      <c r="WMC32" s="24"/>
      <c r="WMD32" s="24"/>
      <c r="WME32" s="24"/>
      <c r="WMF32" s="24"/>
      <c r="WMG32" s="24"/>
      <c r="WMH32" s="24"/>
      <c r="WMI32" s="25"/>
      <c r="WMJ32" s="15"/>
      <c r="WMK32" s="24"/>
      <c r="WML32" s="24"/>
      <c r="WMM32" s="24"/>
      <c r="WMN32" s="24"/>
      <c r="WMO32" s="24"/>
      <c r="WMP32" s="24"/>
      <c r="WMQ32" s="25"/>
      <c r="WMR32" s="15"/>
      <c r="WMS32" s="24"/>
      <c r="WMT32" s="24"/>
      <c r="WMU32" s="24"/>
      <c r="WMV32" s="24"/>
      <c r="WMW32" s="24"/>
      <c r="WMX32" s="24"/>
      <c r="WMY32" s="25"/>
      <c r="WMZ32" s="15"/>
      <c r="WNA32" s="24"/>
      <c r="WNB32" s="24"/>
      <c r="WNC32" s="24"/>
      <c r="WND32" s="24"/>
      <c r="WNE32" s="24"/>
      <c r="WNF32" s="24"/>
      <c r="WNG32" s="25"/>
      <c r="WNH32" s="15"/>
      <c r="WNI32" s="24"/>
      <c r="WNJ32" s="24"/>
      <c r="WNK32" s="24"/>
      <c r="WNL32" s="24"/>
      <c r="WNM32" s="24"/>
      <c r="WNN32" s="24"/>
      <c r="WNO32" s="25"/>
      <c r="WNP32" s="15"/>
      <c r="WNQ32" s="24"/>
      <c r="WNR32" s="24"/>
      <c r="WNS32" s="24"/>
      <c r="WNT32" s="24"/>
      <c r="WNU32" s="24"/>
      <c r="WNV32" s="24"/>
      <c r="WNW32" s="25"/>
      <c r="WNX32" s="15"/>
      <c r="WNY32" s="24"/>
      <c r="WNZ32" s="24"/>
      <c r="WOA32" s="24"/>
      <c r="WOB32" s="24"/>
      <c r="WOC32" s="24"/>
      <c r="WOD32" s="24"/>
      <c r="WOE32" s="25"/>
      <c r="WOF32" s="15"/>
      <c r="WOG32" s="24"/>
      <c r="WOH32" s="24"/>
      <c r="WOI32" s="24"/>
      <c r="WOJ32" s="24"/>
      <c r="WOK32" s="24"/>
      <c r="WOL32" s="24"/>
      <c r="WOM32" s="25"/>
      <c r="WON32" s="15"/>
      <c r="WOO32" s="24"/>
      <c r="WOP32" s="24"/>
      <c r="WOQ32" s="24"/>
      <c r="WOR32" s="24"/>
      <c r="WOS32" s="24"/>
      <c r="WOT32" s="24"/>
      <c r="WOU32" s="25"/>
      <c r="WOV32" s="15"/>
      <c r="WOW32" s="24"/>
      <c r="WOX32" s="24"/>
      <c r="WOY32" s="24"/>
      <c r="WOZ32" s="24"/>
      <c r="WPA32" s="24"/>
      <c r="WPB32" s="24"/>
      <c r="WPC32" s="25"/>
      <c r="WPD32" s="15"/>
      <c r="WPE32" s="24"/>
      <c r="WPF32" s="24"/>
      <c r="WPG32" s="24"/>
      <c r="WPH32" s="24"/>
      <c r="WPI32" s="24"/>
      <c r="WPJ32" s="24"/>
      <c r="WPK32" s="25"/>
      <c r="WPL32" s="15"/>
      <c r="WPM32" s="24"/>
      <c r="WPN32" s="24"/>
      <c r="WPO32" s="24"/>
      <c r="WPP32" s="24"/>
      <c r="WPQ32" s="24"/>
      <c r="WPR32" s="24"/>
      <c r="WPS32" s="25"/>
      <c r="WPT32" s="15"/>
      <c r="WPU32" s="24"/>
      <c r="WPV32" s="24"/>
      <c r="WPW32" s="24"/>
      <c r="WPX32" s="24"/>
      <c r="WPY32" s="24"/>
      <c r="WPZ32" s="24"/>
      <c r="WQA32" s="25"/>
      <c r="WQB32" s="15"/>
      <c r="WQC32" s="24"/>
      <c r="WQD32" s="24"/>
      <c r="WQE32" s="24"/>
      <c r="WQF32" s="24"/>
      <c r="WQG32" s="24"/>
      <c r="WQH32" s="24"/>
      <c r="WQI32" s="25"/>
      <c r="WQJ32" s="15"/>
      <c r="WQK32" s="24"/>
      <c r="WQL32" s="24"/>
      <c r="WQM32" s="24"/>
      <c r="WQN32" s="24"/>
      <c r="WQO32" s="24"/>
      <c r="WQP32" s="24"/>
      <c r="WQQ32" s="25"/>
      <c r="WQR32" s="15"/>
      <c r="WQS32" s="24"/>
      <c r="WQT32" s="24"/>
      <c r="WQU32" s="24"/>
      <c r="WQV32" s="24"/>
      <c r="WQW32" s="24"/>
      <c r="WQX32" s="24"/>
      <c r="WQY32" s="25"/>
      <c r="WQZ32" s="15"/>
      <c r="WRA32" s="24"/>
      <c r="WRB32" s="24"/>
      <c r="WRC32" s="24"/>
      <c r="WRD32" s="24"/>
      <c r="WRE32" s="24"/>
      <c r="WRF32" s="24"/>
      <c r="WRG32" s="25"/>
      <c r="WRH32" s="15"/>
      <c r="WRI32" s="24"/>
      <c r="WRJ32" s="24"/>
      <c r="WRK32" s="24"/>
      <c r="WRL32" s="24"/>
      <c r="WRM32" s="24"/>
      <c r="WRN32" s="24"/>
      <c r="WRO32" s="25"/>
      <c r="WRP32" s="15"/>
      <c r="WRQ32" s="24"/>
      <c r="WRR32" s="24"/>
      <c r="WRS32" s="24"/>
      <c r="WRT32" s="24"/>
      <c r="WRU32" s="24"/>
      <c r="WRV32" s="24"/>
      <c r="WRW32" s="25"/>
      <c r="WRX32" s="15"/>
      <c r="WRY32" s="24"/>
      <c r="WRZ32" s="24"/>
      <c r="WSA32" s="24"/>
      <c r="WSB32" s="24"/>
      <c r="WSC32" s="24"/>
      <c r="WSD32" s="24"/>
      <c r="WSE32" s="25"/>
      <c r="WSF32" s="15"/>
      <c r="WSG32" s="24"/>
      <c r="WSH32" s="24"/>
      <c r="WSI32" s="24"/>
      <c r="WSJ32" s="24"/>
      <c r="WSK32" s="24"/>
      <c r="WSL32" s="24"/>
      <c r="WSM32" s="25"/>
      <c r="WSN32" s="15"/>
      <c r="WSO32" s="24"/>
      <c r="WSP32" s="24"/>
      <c r="WSQ32" s="24"/>
      <c r="WSR32" s="24"/>
      <c r="WSS32" s="24"/>
      <c r="WST32" s="24"/>
      <c r="WSU32" s="25"/>
      <c r="WSV32" s="15"/>
      <c r="WSW32" s="24"/>
      <c r="WSX32" s="24"/>
      <c r="WSY32" s="24"/>
      <c r="WSZ32" s="24"/>
      <c r="WTA32" s="24"/>
      <c r="WTB32" s="24"/>
      <c r="WTC32" s="25"/>
      <c r="WTD32" s="15"/>
      <c r="WTE32" s="24"/>
      <c r="WTF32" s="24"/>
      <c r="WTG32" s="24"/>
      <c r="WTH32" s="24"/>
      <c r="WTI32" s="24"/>
      <c r="WTJ32" s="24"/>
      <c r="WTK32" s="25"/>
      <c r="WTL32" s="15"/>
      <c r="WTM32" s="24"/>
      <c r="WTN32" s="24"/>
      <c r="WTO32" s="24"/>
      <c r="WTP32" s="24"/>
      <c r="WTQ32" s="24"/>
      <c r="WTR32" s="24"/>
      <c r="WTS32" s="25"/>
      <c r="WTT32" s="15"/>
      <c r="WTU32" s="24"/>
      <c r="WTV32" s="24"/>
      <c r="WTW32" s="24"/>
      <c r="WTX32" s="24"/>
      <c r="WTY32" s="24"/>
      <c r="WTZ32" s="24"/>
      <c r="WUA32" s="25"/>
      <c r="WUB32" s="15"/>
      <c r="WUC32" s="24"/>
      <c r="WUD32" s="24"/>
      <c r="WUE32" s="24"/>
      <c r="WUF32" s="24"/>
      <c r="WUG32" s="24"/>
      <c r="WUH32" s="24"/>
      <c r="WUI32" s="25"/>
      <c r="WUJ32" s="15"/>
      <c r="WUK32" s="24"/>
      <c r="WUL32" s="24"/>
      <c r="WUM32" s="24"/>
      <c r="WUN32" s="24"/>
      <c r="WUO32" s="24"/>
      <c r="WUP32" s="24"/>
      <c r="WUQ32" s="25"/>
      <c r="WUR32" s="15"/>
      <c r="WUS32" s="24"/>
      <c r="WUT32" s="24"/>
      <c r="WUU32" s="24"/>
      <c r="WUV32" s="24"/>
      <c r="WUW32" s="24"/>
      <c r="WUX32" s="24"/>
      <c r="WUY32" s="25"/>
      <c r="WUZ32" s="15"/>
      <c r="WVA32" s="24"/>
      <c r="WVB32" s="24"/>
      <c r="WVC32" s="24"/>
      <c r="WVD32" s="24"/>
      <c r="WVE32" s="24"/>
      <c r="WVF32" s="24"/>
      <c r="WVG32" s="25"/>
      <c r="WVH32" s="15"/>
      <c r="WVI32" s="24"/>
      <c r="WVJ32" s="24"/>
      <c r="WVK32" s="24"/>
      <c r="WVL32" s="24"/>
      <c r="WVM32" s="24"/>
      <c r="WVN32" s="24"/>
      <c r="WVO32" s="25"/>
      <c r="WVP32" s="15"/>
      <c r="WVQ32" s="24"/>
      <c r="WVR32" s="24"/>
      <c r="WVS32" s="24"/>
      <c r="WVT32" s="24"/>
      <c r="WVU32" s="24"/>
      <c r="WVV32" s="24"/>
      <c r="WVW32" s="25"/>
      <c r="WVX32" s="15"/>
      <c r="WVY32" s="24"/>
      <c r="WVZ32" s="24"/>
      <c r="WWA32" s="24"/>
      <c r="WWB32" s="24"/>
      <c r="WWC32" s="24"/>
      <c r="WWD32" s="24"/>
      <c r="WWE32" s="25"/>
      <c r="WWF32" s="15"/>
      <c r="WWG32" s="24"/>
      <c r="WWH32" s="24"/>
      <c r="WWI32" s="24"/>
      <c r="WWJ32" s="24"/>
      <c r="WWK32" s="24"/>
      <c r="WWL32" s="24"/>
      <c r="WWM32" s="25"/>
      <c r="WWN32" s="15"/>
      <c r="WWO32" s="24"/>
      <c r="WWP32" s="24"/>
      <c r="WWQ32" s="24"/>
      <c r="WWR32" s="24"/>
      <c r="WWS32" s="24"/>
      <c r="WWT32" s="24"/>
      <c r="WWU32" s="25"/>
      <c r="WWV32" s="15"/>
      <c r="WWW32" s="24"/>
      <c r="WWX32" s="24"/>
      <c r="WWY32" s="24"/>
      <c r="WWZ32" s="24"/>
      <c r="WXA32" s="24"/>
      <c r="WXB32" s="24"/>
      <c r="WXC32" s="25"/>
      <c r="WXD32" s="15"/>
      <c r="WXE32" s="24"/>
      <c r="WXF32" s="24"/>
      <c r="WXG32" s="24"/>
      <c r="WXH32" s="24"/>
      <c r="WXI32" s="24"/>
      <c r="WXJ32" s="24"/>
      <c r="WXK32" s="25"/>
      <c r="WXL32" s="15"/>
      <c r="WXM32" s="24"/>
      <c r="WXN32" s="24"/>
      <c r="WXO32" s="24"/>
      <c r="WXP32" s="24"/>
      <c r="WXQ32" s="24"/>
      <c r="WXR32" s="24"/>
      <c r="WXS32" s="25"/>
      <c r="WXT32" s="15"/>
      <c r="WXU32" s="24"/>
      <c r="WXV32" s="24"/>
      <c r="WXW32" s="24"/>
      <c r="WXX32" s="24"/>
      <c r="WXY32" s="24"/>
      <c r="WXZ32" s="24"/>
      <c r="WYA32" s="25"/>
      <c r="WYB32" s="15"/>
      <c r="WYC32" s="24"/>
      <c r="WYD32" s="24"/>
      <c r="WYE32" s="24"/>
      <c r="WYF32" s="24"/>
      <c r="WYG32" s="24"/>
      <c r="WYH32" s="24"/>
      <c r="WYI32" s="25"/>
      <c r="WYJ32" s="15"/>
      <c r="WYK32" s="24"/>
      <c r="WYL32" s="24"/>
      <c r="WYM32" s="24"/>
      <c r="WYN32" s="24"/>
      <c r="WYO32" s="24"/>
      <c r="WYP32" s="24"/>
      <c r="WYQ32" s="25"/>
      <c r="WYR32" s="15"/>
      <c r="WYS32" s="24"/>
      <c r="WYT32" s="24"/>
      <c r="WYU32" s="24"/>
      <c r="WYV32" s="24"/>
      <c r="WYW32" s="24"/>
      <c r="WYX32" s="24"/>
      <c r="WYY32" s="25"/>
      <c r="WYZ32" s="15"/>
      <c r="WZA32" s="24"/>
      <c r="WZB32" s="24"/>
      <c r="WZC32" s="24"/>
      <c r="WZD32" s="24"/>
      <c r="WZE32" s="24"/>
      <c r="WZF32" s="24"/>
      <c r="WZG32" s="25"/>
      <c r="WZH32" s="15"/>
      <c r="WZI32" s="24"/>
      <c r="WZJ32" s="24"/>
      <c r="WZK32" s="24"/>
      <c r="WZL32" s="24"/>
      <c r="WZM32" s="24"/>
      <c r="WZN32" s="24"/>
      <c r="WZO32" s="25"/>
      <c r="WZP32" s="15"/>
      <c r="WZQ32" s="24"/>
      <c r="WZR32" s="24"/>
      <c r="WZS32" s="24"/>
      <c r="WZT32" s="24"/>
      <c r="WZU32" s="24"/>
      <c r="WZV32" s="24"/>
      <c r="WZW32" s="25"/>
      <c r="WZX32" s="15"/>
      <c r="WZY32" s="24"/>
      <c r="WZZ32" s="24"/>
      <c r="XAA32" s="24"/>
      <c r="XAB32" s="24"/>
      <c r="XAC32" s="24"/>
      <c r="XAD32" s="24"/>
      <c r="XAE32" s="25"/>
      <c r="XAF32" s="15"/>
      <c r="XAG32" s="24"/>
      <c r="XAH32" s="24"/>
      <c r="XAI32" s="24"/>
      <c r="XAJ32" s="24"/>
      <c r="XAK32" s="24"/>
      <c r="XAL32" s="24"/>
      <c r="XAM32" s="25"/>
      <c r="XAN32" s="15"/>
      <c r="XAO32" s="24"/>
      <c r="XAP32" s="24"/>
      <c r="XAQ32" s="24"/>
      <c r="XAR32" s="24"/>
      <c r="XAS32" s="24"/>
      <c r="XAT32" s="24"/>
      <c r="XAU32" s="25"/>
      <c r="XAV32" s="15"/>
      <c r="XAW32" s="24"/>
      <c r="XAX32" s="24"/>
      <c r="XAY32" s="24"/>
      <c r="XAZ32" s="24"/>
      <c r="XBA32" s="24"/>
      <c r="XBB32" s="24"/>
      <c r="XBC32" s="25"/>
      <c r="XBD32" s="15"/>
      <c r="XBE32" s="24"/>
      <c r="XBF32" s="24"/>
      <c r="XBG32" s="24"/>
      <c r="XBH32" s="24"/>
      <c r="XBI32" s="24"/>
      <c r="XBJ32" s="24"/>
      <c r="XBK32" s="25"/>
      <c r="XBL32" s="15"/>
      <c r="XBM32" s="24"/>
      <c r="XBN32" s="24"/>
      <c r="XBO32" s="24"/>
      <c r="XBP32" s="24"/>
      <c r="XBQ32" s="24"/>
      <c r="XBR32" s="24"/>
      <c r="XBS32" s="25"/>
      <c r="XBT32" s="15"/>
      <c r="XBU32" s="24"/>
      <c r="XBV32" s="24"/>
      <c r="XBW32" s="24"/>
      <c r="XBX32" s="24"/>
      <c r="XBY32" s="24"/>
      <c r="XBZ32" s="24"/>
      <c r="XCA32" s="25"/>
      <c r="XCB32" s="15"/>
      <c r="XCC32" s="24"/>
      <c r="XCD32" s="24"/>
      <c r="XCE32" s="24"/>
      <c r="XCF32" s="24"/>
      <c r="XCG32" s="24"/>
      <c r="XCH32" s="24"/>
      <c r="XCI32" s="25"/>
      <c r="XCJ32" s="15"/>
      <c r="XCK32" s="24"/>
      <c r="XCL32" s="24"/>
      <c r="XCM32" s="24"/>
      <c r="XCN32" s="24"/>
      <c r="XCO32" s="24"/>
      <c r="XCP32" s="24"/>
      <c r="XCQ32" s="25"/>
      <c r="XCR32" s="15"/>
      <c r="XCS32" s="24"/>
      <c r="XCT32" s="24"/>
      <c r="XCU32" s="24"/>
      <c r="XCV32" s="24"/>
      <c r="XCW32" s="24"/>
      <c r="XCX32" s="24"/>
      <c r="XCY32" s="25"/>
      <c r="XCZ32" s="15"/>
      <c r="XDA32" s="24"/>
      <c r="XDB32" s="24"/>
      <c r="XDC32" s="24"/>
      <c r="XDD32" s="24"/>
      <c r="XDE32" s="24"/>
      <c r="XDF32" s="24"/>
      <c r="XDG32" s="25"/>
      <c r="XDH32" s="15"/>
      <c r="XDI32" s="24"/>
      <c r="XDJ32" s="24"/>
      <c r="XDK32" s="24"/>
      <c r="XDL32" s="24"/>
      <c r="XDM32" s="24"/>
      <c r="XDN32" s="24"/>
      <c r="XDO32" s="25"/>
      <c r="XDP32" s="15"/>
      <c r="XDQ32" s="24"/>
      <c r="XDR32" s="24"/>
      <c r="XDS32" s="24"/>
      <c r="XDT32" s="24"/>
      <c r="XDU32" s="24"/>
      <c r="XDV32" s="24"/>
      <c r="XDW32" s="25"/>
      <c r="XDX32" s="15"/>
      <c r="XDY32" s="24"/>
      <c r="XDZ32" s="24"/>
      <c r="XEA32" s="24"/>
      <c r="XEB32" s="24"/>
      <c r="XEC32" s="24"/>
      <c r="XED32" s="24"/>
      <c r="XEE32" s="25"/>
      <c r="XEF32" s="15"/>
      <c r="XEG32" s="24"/>
      <c r="XEH32" s="24"/>
      <c r="XEI32" s="24"/>
      <c r="XEJ32" s="24"/>
      <c r="XEK32" s="24"/>
      <c r="XEL32" s="24"/>
    </row>
    <row r="33" spans="1:16336" customFormat="1" ht="24">
      <c r="B33" s="94" t="s">
        <v>165</v>
      </c>
      <c r="C33" s="106" t="s">
        <v>206</v>
      </c>
      <c r="D33" s="11">
        <f>+'31-03-2023'!D33</f>
        <v>-114</v>
      </c>
      <c r="E33" s="11">
        <f>+'31-03-2023'!E33</f>
        <v>-140</v>
      </c>
      <c r="F33" s="11">
        <f t="shared" si="0"/>
        <v>26</v>
      </c>
      <c r="G33" s="79">
        <f t="shared" si="1"/>
        <v>-0.18571428571428572</v>
      </c>
    </row>
    <row r="34" spans="1:16336" s="52" customFormat="1" ht="15.75" thickBot="1">
      <c r="A34" s="1"/>
      <c r="B34" s="26" t="s">
        <v>106</v>
      </c>
      <c r="C34" s="27" t="s">
        <v>113</v>
      </c>
      <c r="D34" s="28">
        <f>+'31-03-2023'!D34</f>
        <v>3719</v>
      </c>
      <c r="E34" s="28">
        <f>+'31-03-2023'!E34</f>
        <v>4383</v>
      </c>
      <c r="F34" s="28">
        <f t="shared" si="0"/>
        <v>-664</v>
      </c>
      <c r="G34" s="87">
        <f t="shared" si="1"/>
        <v>-0.15149441022130961</v>
      </c>
      <c r="H34"/>
      <c r="I34"/>
      <c r="P34" s="24"/>
      <c r="Q34" s="25"/>
      <c r="R34" s="15"/>
      <c r="S34" s="24"/>
      <c r="T34" s="24"/>
      <c r="U34" s="24"/>
      <c r="V34" s="24"/>
      <c r="W34" s="24"/>
      <c r="X34" s="24"/>
      <c r="Y34" s="25"/>
      <c r="Z34" s="15"/>
      <c r="AA34" s="24"/>
      <c r="AB34" s="24"/>
      <c r="AC34" s="24"/>
      <c r="AD34" s="24"/>
      <c r="AE34" s="24"/>
      <c r="AF34" s="24"/>
      <c r="AG34" s="25"/>
      <c r="AH34" s="15"/>
      <c r="AI34" s="24"/>
      <c r="AJ34" s="24"/>
      <c r="AK34" s="24"/>
      <c r="AL34" s="24"/>
      <c r="AM34" s="24"/>
      <c r="AN34" s="24"/>
      <c r="AO34" s="25"/>
      <c r="AP34" s="15"/>
      <c r="AQ34" s="24"/>
      <c r="AR34" s="24"/>
      <c r="AS34" s="24"/>
      <c r="AT34" s="24"/>
      <c r="AU34" s="24"/>
      <c r="AV34" s="24"/>
      <c r="AW34" s="25"/>
      <c r="AX34" s="15"/>
      <c r="AY34" s="24"/>
      <c r="AZ34" s="24"/>
      <c r="BA34" s="24"/>
      <c r="BB34" s="24"/>
      <c r="BC34" s="24"/>
      <c r="BD34" s="24"/>
      <c r="BE34" s="25"/>
      <c r="BF34" s="15"/>
      <c r="BG34" s="24"/>
      <c r="BH34" s="24"/>
      <c r="BI34" s="24"/>
      <c r="BJ34" s="24"/>
      <c r="BK34" s="24"/>
      <c r="BL34" s="24"/>
      <c r="BM34" s="25"/>
      <c r="BN34" s="15"/>
      <c r="BO34" s="24"/>
      <c r="BP34" s="24"/>
      <c r="BQ34" s="24"/>
      <c r="BR34" s="24"/>
      <c r="BS34" s="24"/>
      <c r="BT34" s="24"/>
      <c r="BU34" s="25"/>
      <c r="BV34" s="15"/>
      <c r="BW34" s="24"/>
      <c r="BX34" s="24"/>
      <c r="BY34" s="24"/>
      <c r="BZ34" s="24"/>
      <c r="CA34" s="24"/>
      <c r="CB34" s="24"/>
      <c r="CC34" s="25"/>
      <c r="CD34" s="15"/>
      <c r="CE34" s="24"/>
      <c r="CF34" s="24"/>
      <c r="CG34" s="24"/>
      <c r="CH34" s="24"/>
      <c r="CI34" s="24"/>
      <c r="CJ34" s="24"/>
      <c r="CK34" s="25"/>
      <c r="CL34" s="15"/>
      <c r="CM34" s="24"/>
      <c r="CN34" s="24"/>
      <c r="CO34" s="24"/>
      <c r="CP34" s="24"/>
      <c r="CQ34" s="24"/>
      <c r="CR34" s="24"/>
      <c r="CS34" s="25"/>
      <c r="CT34" s="15"/>
      <c r="CU34" s="24"/>
      <c r="CV34" s="24"/>
      <c r="CW34" s="24"/>
      <c r="CX34" s="24"/>
      <c r="CY34" s="24"/>
      <c r="CZ34" s="24"/>
      <c r="DA34" s="25"/>
      <c r="DB34" s="15"/>
      <c r="DC34" s="24"/>
      <c r="DD34" s="24"/>
      <c r="DE34" s="24"/>
      <c r="DF34" s="24"/>
      <c r="DG34" s="24"/>
      <c r="DH34" s="24"/>
      <c r="DI34" s="25"/>
      <c r="DJ34" s="15"/>
      <c r="DK34" s="24"/>
      <c r="DL34" s="24"/>
      <c r="DM34" s="24"/>
      <c r="DN34" s="24"/>
      <c r="DO34" s="24"/>
      <c r="DP34" s="24"/>
      <c r="DQ34" s="25"/>
      <c r="DR34" s="15"/>
      <c r="DS34" s="24"/>
      <c r="DT34" s="24"/>
      <c r="DU34" s="24"/>
      <c r="DV34" s="24"/>
      <c r="DW34" s="24"/>
      <c r="DX34" s="24"/>
      <c r="DY34" s="25"/>
      <c r="DZ34" s="15"/>
      <c r="EA34" s="24"/>
      <c r="EB34" s="24"/>
      <c r="EC34" s="24"/>
      <c r="ED34" s="24"/>
      <c r="EE34" s="24"/>
      <c r="EF34" s="24"/>
      <c r="EG34" s="25"/>
      <c r="EH34" s="15"/>
      <c r="EI34" s="24"/>
      <c r="EJ34" s="24"/>
      <c r="EK34" s="24"/>
      <c r="EL34" s="24"/>
      <c r="EM34" s="24"/>
      <c r="EN34" s="24"/>
      <c r="EO34" s="25"/>
      <c r="EP34" s="15"/>
      <c r="EQ34" s="24"/>
      <c r="ER34" s="24"/>
      <c r="ES34" s="24"/>
      <c r="ET34" s="24"/>
      <c r="EU34" s="24"/>
      <c r="EV34" s="24"/>
      <c r="EW34" s="25"/>
      <c r="EX34" s="15"/>
      <c r="EY34" s="24"/>
      <c r="EZ34" s="24"/>
      <c r="FA34" s="24"/>
      <c r="FB34" s="24"/>
      <c r="FC34" s="24"/>
      <c r="FD34" s="24"/>
      <c r="FE34" s="25"/>
      <c r="FF34" s="15"/>
      <c r="FG34" s="24"/>
      <c r="FH34" s="24"/>
      <c r="FI34" s="24"/>
      <c r="FJ34" s="24"/>
      <c r="FK34" s="24"/>
      <c r="FL34" s="24"/>
      <c r="FM34" s="25"/>
      <c r="FN34" s="15"/>
      <c r="FO34" s="24"/>
      <c r="FP34" s="24"/>
      <c r="FQ34" s="24"/>
      <c r="FR34" s="24"/>
      <c r="FS34" s="24"/>
      <c r="FT34" s="24"/>
      <c r="FU34" s="25"/>
      <c r="FV34" s="15"/>
      <c r="FW34" s="24"/>
      <c r="FX34" s="24"/>
      <c r="FY34" s="24"/>
      <c r="FZ34" s="24"/>
      <c r="GA34" s="24"/>
      <c r="GB34" s="24"/>
      <c r="GC34" s="25"/>
      <c r="GD34" s="15"/>
      <c r="GE34" s="24"/>
      <c r="GF34" s="24"/>
      <c r="GG34" s="24"/>
      <c r="GH34" s="24"/>
      <c r="GI34" s="24"/>
      <c r="GJ34" s="24"/>
      <c r="GK34" s="25"/>
      <c r="GL34" s="15"/>
      <c r="GM34" s="24"/>
      <c r="GN34" s="24"/>
      <c r="GO34" s="24"/>
      <c r="GP34" s="24"/>
      <c r="GQ34" s="24"/>
      <c r="GR34" s="24"/>
      <c r="GS34" s="25"/>
      <c r="GT34" s="15"/>
      <c r="GU34" s="24"/>
      <c r="GV34" s="24"/>
      <c r="GW34" s="24"/>
      <c r="GX34" s="24"/>
      <c r="GY34" s="24"/>
      <c r="GZ34" s="24"/>
      <c r="HA34" s="25"/>
      <c r="HB34" s="15"/>
      <c r="HC34" s="24"/>
      <c r="HD34" s="24"/>
      <c r="HE34" s="24"/>
      <c r="HF34" s="24"/>
      <c r="HG34" s="24"/>
      <c r="HH34" s="24"/>
      <c r="HI34" s="25"/>
      <c r="HJ34" s="15"/>
      <c r="HK34" s="24"/>
      <c r="HL34" s="24"/>
      <c r="HM34" s="24"/>
      <c r="HN34" s="24"/>
      <c r="HO34" s="24"/>
      <c r="HP34" s="24"/>
      <c r="HQ34" s="25"/>
      <c r="HR34" s="15"/>
      <c r="HS34" s="24"/>
      <c r="HT34" s="24"/>
      <c r="HU34" s="24"/>
      <c r="HV34" s="24"/>
      <c r="HW34" s="24"/>
      <c r="HX34" s="24"/>
      <c r="HY34" s="25"/>
      <c r="HZ34" s="15"/>
      <c r="IA34" s="24"/>
      <c r="IB34" s="24"/>
      <c r="IC34" s="24"/>
      <c r="ID34" s="24"/>
      <c r="IE34" s="24"/>
      <c r="IF34" s="24"/>
      <c r="IG34" s="25"/>
      <c r="IH34" s="15"/>
      <c r="II34" s="24"/>
      <c r="IJ34" s="24"/>
      <c r="IK34" s="24"/>
      <c r="IL34" s="24"/>
      <c r="IM34" s="24"/>
      <c r="IN34" s="24"/>
      <c r="IO34" s="25"/>
      <c r="IP34" s="15"/>
      <c r="IQ34" s="24"/>
      <c r="IR34" s="24"/>
      <c r="IS34" s="24"/>
      <c r="IT34" s="24"/>
      <c r="IU34" s="24"/>
      <c r="IV34" s="24"/>
      <c r="IW34" s="25"/>
      <c r="IX34" s="15"/>
      <c r="IY34" s="24"/>
      <c r="IZ34" s="24"/>
      <c r="JA34" s="24"/>
      <c r="JB34" s="24"/>
      <c r="JC34" s="24"/>
      <c r="JD34" s="24"/>
      <c r="JE34" s="25"/>
      <c r="JF34" s="15"/>
      <c r="JG34" s="24"/>
      <c r="JH34" s="24"/>
      <c r="JI34" s="24"/>
      <c r="JJ34" s="24"/>
      <c r="JK34" s="24"/>
      <c r="JL34" s="24"/>
      <c r="JM34" s="25"/>
      <c r="JN34" s="15"/>
      <c r="JO34" s="24"/>
      <c r="JP34" s="24"/>
      <c r="JQ34" s="24"/>
      <c r="JR34" s="24"/>
      <c r="JS34" s="24"/>
      <c r="JT34" s="24"/>
      <c r="JU34" s="25"/>
      <c r="JV34" s="15"/>
      <c r="JW34" s="24"/>
      <c r="JX34" s="24"/>
      <c r="JY34" s="24"/>
      <c r="JZ34" s="24"/>
      <c r="KA34" s="24"/>
      <c r="KB34" s="24"/>
      <c r="KC34" s="25"/>
      <c r="KD34" s="15"/>
      <c r="KE34" s="24"/>
      <c r="KF34" s="24"/>
      <c r="KG34" s="24"/>
      <c r="KH34" s="24"/>
      <c r="KI34" s="24"/>
      <c r="KJ34" s="24"/>
      <c r="KK34" s="25"/>
      <c r="KL34" s="15"/>
      <c r="KM34" s="24"/>
      <c r="KN34" s="24"/>
      <c r="KO34" s="24"/>
      <c r="KP34" s="24"/>
      <c r="KQ34" s="24"/>
      <c r="KR34" s="24"/>
      <c r="KS34" s="25"/>
      <c r="KT34" s="15"/>
      <c r="KU34" s="24"/>
      <c r="KV34" s="24"/>
      <c r="KW34" s="24"/>
      <c r="KX34" s="24"/>
      <c r="KY34" s="24"/>
      <c r="KZ34" s="24"/>
      <c r="LA34" s="25"/>
      <c r="LB34" s="15"/>
      <c r="LC34" s="24"/>
      <c r="LD34" s="24"/>
      <c r="LE34" s="24"/>
      <c r="LF34" s="24"/>
      <c r="LG34" s="24"/>
      <c r="LH34" s="24"/>
      <c r="LI34" s="25"/>
      <c r="LJ34" s="15"/>
      <c r="LK34" s="24"/>
      <c r="LL34" s="24"/>
      <c r="LM34" s="24"/>
      <c r="LN34" s="24"/>
      <c r="LO34" s="24"/>
      <c r="LP34" s="24"/>
      <c r="LQ34" s="25"/>
      <c r="LR34" s="15"/>
      <c r="LS34" s="24"/>
      <c r="LT34" s="24"/>
      <c r="LU34" s="24"/>
      <c r="LV34" s="24"/>
      <c r="LW34" s="24"/>
      <c r="LX34" s="24"/>
      <c r="LY34" s="25"/>
      <c r="LZ34" s="15"/>
      <c r="MA34" s="24"/>
      <c r="MB34" s="24"/>
      <c r="MC34" s="24"/>
      <c r="MD34" s="24"/>
      <c r="ME34" s="24"/>
      <c r="MF34" s="24"/>
      <c r="MG34" s="25"/>
      <c r="MH34" s="15"/>
      <c r="MI34" s="24"/>
      <c r="MJ34" s="24"/>
      <c r="MK34" s="24"/>
      <c r="ML34" s="24"/>
      <c r="MM34" s="24"/>
      <c r="MN34" s="24"/>
      <c r="MO34" s="25"/>
      <c r="MP34" s="15"/>
      <c r="MQ34" s="24"/>
      <c r="MR34" s="24"/>
      <c r="MS34" s="24"/>
      <c r="MT34" s="24"/>
      <c r="MU34" s="24"/>
      <c r="MV34" s="24"/>
      <c r="MW34" s="25"/>
      <c r="MX34" s="15"/>
      <c r="MY34" s="24"/>
      <c r="MZ34" s="24"/>
      <c r="NA34" s="24"/>
      <c r="NB34" s="24"/>
      <c r="NC34" s="24"/>
      <c r="ND34" s="24"/>
      <c r="NE34" s="25"/>
      <c r="NF34" s="15"/>
      <c r="NG34" s="24"/>
      <c r="NH34" s="24"/>
      <c r="NI34" s="24"/>
      <c r="NJ34" s="24"/>
      <c r="NK34" s="24"/>
      <c r="NL34" s="24"/>
      <c r="NM34" s="25"/>
      <c r="NN34" s="15"/>
      <c r="NO34" s="24"/>
      <c r="NP34" s="24"/>
      <c r="NQ34" s="24"/>
      <c r="NR34" s="24"/>
      <c r="NS34" s="24"/>
      <c r="NT34" s="24"/>
      <c r="NU34" s="25"/>
      <c r="NV34" s="15"/>
      <c r="NW34" s="24"/>
      <c r="NX34" s="24"/>
      <c r="NY34" s="24"/>
      <c r="NZ34" s="24"/>
      <c r="OA34" s="24"/>
      <c r="OB34" s="24"/>
      <c r="OC34" s="25"/>
      <c r="OD34" s="15"/>
      <c r="OE34" s="24"/>
      <c r="OF34" s="24"/>
      <c r="OG34" s="24"/>
      <c r="OH34" s="24"/>
      <c r="OI34" s="24"/>
      <c r="OJ34" s="24"/>
      <c r="OK34" s="25"/>
      <c r="OL34" s="15"/>
      <c r="OM34" s="24"/>
      <c r="ON34" s="24"/>
      <c r="OO34" s="24"/>
      <c r="OP34" s="24"/>
      <c r="OQ34" s="24"/>
      <c r="OR34" s="24"/>
      <c r="OS34" s="25"/>
      <c r="OT34" s="15"/>
      <c r="OU34" s="24"/>
      <c r="OV34" s="24"/>
      <c r="OW34" s="24"/>
      <c r="OX34" s="24"/>
      <c r="OY34" s="24"/>
      <c r="OZ34" s="24"/>
      <c r="PA34" s="25"/>
      <c r="PB34" s="15"/>
      <c r="PC34" s="24"/>
      <c r="PD34" s="24"/>
      <c r="PE34" s="24"/>
      <c r="PF34" s="24"/>
      <c r="PG34" s="24"/>
      <c r="PH34" s="24"/>
      <c r="PI34" s="25"/>
      <c r="PJ34" s="15"/>
      <c r="PK34" s="24"/>
      <c r="PL34" s="24"/>
      <c r="PM34" s="24"/>
      <c r="PN34" s="24"/>
      <c r="PO34" s="24"/>
      <c r="PP34" s="24"/>
      <c r="PQ34" s="25"/>
      <c r="PR34" s="15"/>
      <c r="PS34" s="24"/>
      <c r="PT34" s="24"/>
      <c r="PU34" s="24"/>
      <c r="PV34" s="24"/>
      <c r="PW34" s="24"/>
      <c r="PX34" s="24"/>
      <c r="PY34" s="25"/>
      <c r="PZ34" s="15"/>
      <c r="QA34" s="24"/>
      <c r="QB34" s="24"/>
      <c r="QC34" s="24"/>
      <c r="QD34" s="24"/>
      <c r="QE34" s="24"/>
      <c r="QF34" s="24"/>
      <c r="QG34" s="25"/>
      <c r="QH34" s="15"/>
      <c r="QI34" s="24"/>
      <c r="QJ34" s="24"/>
      <c r="QK34" s="24"/>
      <c r="QL34" s="24"/>
      <c r="QM34" s="24"/>
      <c r="QN34" s="24"/>
      <c r="QO34" s="25"/>
      <c r="QP34" s="15"/>
      <c r="QQ34" s="24"/>
      <c r="QR34" s="24"/>
      <c r="QS34" s="24"/>
      <c r="QT34" s="24"/>
      <c r="QU34" s="24"/>
      <c r="QV34" s="24"/>
      <c r="QW34" s="25"/>
      <c r="QX34" s="15"/>
      <c r="QY34" s="24"/>
      <c r="QZ34" s="24"/>
      <c r="RA34" s="24"/>
      <c r="RB34" s="24"/>
      <c r="RC34" s="24"/>
      <c r="RD34" s="24"/>
      <c r="RE34" s="25"/>
      <c r="RF34" s="15"/>
      <c r="RG34" s="24"/>
      <c r="RH34" s="24"/>
      <c r="RI34" s="24"/>
      <c r="RJ34" s="24"/>
      <c r="RK34" s="24"/>
      <c r="RL34" s="24"/>
      <c r="RM34" s="25"/>
      <c r="RN34" s="15"/>
      <c r="RO34" s="24"/>
      <c r="RP34" s="24"/>
      <c r="RQ34" s="24"/>
      <c r="RR34" s="24"/>
      <c r="RS34" s="24"/>
      <c r="RT34" s="24"/>
      <c r="RU34" s="25"/>
      <c r="RV34" s="15"/>
      <c r="RW34" s="24"/>
      <c r="RX34" s="24"/>
      <c r="RY34" s="24"/>
      <c r="RZ34" s="24"/>
      <c r="SA34" s="24"/>
      <c r="SB34" s="24"/>
      <c r="SC34" s="25"/>
      <c r="SD34" s="15"/>
      <c r="SE34" s="24"/>
      <c r="SF34" s="24"/>
      <c r="SG34" s="24"/>
      <c r="SH34" s="24"/>
      <c r="SI34" s="24"/>
      <c r="SJ34" s="24"/>
      <c r="SK34" s="25"/>
      <c r="SL34" s="15"/>
      <c r="SM34" s="24"/>
      <c r="SN34" s="24"/>
      <c r="SO34" s="24"/>
      <c r="SP34" s="24"/>
      <c r="SQ34" s="24"/>
      <c r="SR34" s="24"/>
      <c r="SS34" s="25"/>
      <c r="ST34" s="15"/>
      <c r="SU34" s="24"/>
      <c r="SV34" s="24"/>
      <c r="SW34" s="24"/>
      <c r="SX34" s="24"/>
      <c r="SY34" s="24"/>
      <c r="SZ34" s="24"/>
      <c r="TA34" s="25"/>
      <c r="TB34" s="15"/>
      <c r="TC34" s="24"/>
      <c r="TD34" s="24"/>
      <c r="TE34" s="24"/>
      <c r="TF34" s="24"/>
      <c r="TG34" s="24"/>
      <c r="TH34" s="24"/>
      <c r="TI34" s="25"/>
      <c r="TJ34" s="15"/>
      <c r="TK34" s="24"/>
      <c r="TL34" s="24"/>
      <c r="TM34" s="24"/>
      <c r="TN34" s="24"/>
      <c r="TO34" s="24"/>
      <c r="TP34" s="24"/>
      <c r="TQ34" s="25"/>
      <c r="TR34" s="15"/>
      <c r="TS34" s="24"/>
      <c r="TT34" s="24"/>
      <c r="TU34" s="24"/>
      <c r="TV34" s="24"/>
      <c r="TW34" s="24"/>
      <c r="TX34" s="24"/>
      <c r="TY34" s="25"/>
      <c r="TZ34" s="15"/>
      <c r="UA34" s="24"/>
      <c r="UB34" s="24"/>
      <c r="UC34" s="24"/>
      <c r="UD34" s="24"/>
      <c r="UE34" s="24"/>
      <c r="UF34" s="24"/>
      <c r="UG34" s="25"/>
      <c r="UH34" s="15"/>
      <c r="UI34" s="24"/>
      <c r="UJ34" s="24"/>
      <c r="UK34" s="24"/>
      <c r="UL34" s="24"/>
      <c r="UM34" s="24"/>
      <c r="UN34" s="24"/>
      <c r="UO34" s="25"/>
      <c r="UP34" s="15"/>
      <c r="UQ34" s="24"/>
      <c r="UR34" s="24"/>
      <c r="US34" s="24"/>
      <c r="UT34" s="24"/>
      <c r="UU34" s="24"/>
      <c r="UV34" s="24"/>
      <c r="UW34" s="25"/>
      <c r="UX34" s="15"/>
      <c r="UY34" s="24"/>
      <c r="UZ34" s="24"/>
      <c r="VA34" s="24"/>
      <c r="VB34" s="24"/>
      <c r="VC34" s="24"/>
      <c r="VD34" s="24"/>
      <c r="VE34" s="25"/>
      <c r="VF34" s="15"/>
      <c r="VG34" s="24"/>
      <c r="VH34" s="24"/>
      <c r="VI34" s="24"/>
      <c r="VJ34" s="24"/>
      <c r="VK34" s="24"/>
      <c r="VL34" s="24"/>
      <c r="VM34" s="25"/>
      <c r="VN34" s="15"/>
      <c r="VO34" s="24"/>
      <c r="VP34" s="24"/>
      <c r="VQ34" s="24"/>
      <c r="VR34" s="24"/>
      <c r="VS34" s="24"/>
      <c r="VT34" s="24"/>
      <c r="VU34" s="25"/>
      <c r="VV34" s="15"/>
      <c r="VW34" s="24"/>
      <c r="VX34" s="24"/>
      <c r="VY34" s="24"/>
      <c r="VZ34" s="24"/>
      <c r="WA34" s="24"/>
      <c r="WB34" s="24"/>
      <c r="WC34" s="25"/>
      <c r="WD34" s="15"/>
      <c r="WE34" s="24"/>
      <c r="WF34" s="24"/>
      <c r="WG34" s="24"/>
      <c r="WH34" s="24"/>
      <c r="WI34" s="24"/>
      <c r="WJ34" s="24"/>
      <c r="WK34" s="25"/>
      <c r="WL34" s="15"/>
      <c r="WM34" s="24"/>
      <c r="WN34" s="24"/>
      <c r="WO34" s="24"/>
      <c r="WP34" s="24"/>
      <c r="WQ34" s="24"/>
      <c r="WR34" s="24"/>
      <c r="WS34" s="25"/>
      <c r="WT34" s="15"/>
      <c r="WU34" s="24"/>
      <c r="WV34" s="24"/>
      <c r="WW34" s="24"/>
      <c r="WX34" s="24"/>
      <c r="WY34" s="24"/>
      <c r="WZ34" s="24"/>
      <c r="XA34" s="25"/>
      <c r="XB34" s="15"/>
      <c r="XC34" s="24"/>
      <c r="XD34" s="24"/>
      <c r="XE34" s="24"/>
      <c r="XF34" s="24"/>
      <c r="XG34" s="24"/>
      <c r="XH34" s="24"/>
      <c r="XI34" s="25"/>
      <c r="XJ34" s="15"/>
      <c r="XK34" s="24"/>
      <c r="XL34" s="24"/>
      <c r="XM34" s="24"/>
      <c r="XN34" s="24"/>
      <c r="XO34" s="24"/>
      <c r="XP34" s="24"/>
      <c r="XQ34" s="25"/>
      <c r="XR34" s="15"/>
      <c r="XS34" s="24"/>
      <c r="XT34" s="24"/>
      <c r="XU34" s="24"/>
      <c r="XV34" s="24"/>
      <c r="XW34" s="24"/>
      <c r="XX34" s="24"/>
      <c r="XY34" s="25"/>
      <c r="XZ34" s="15"/>
      <c r="YA34" s="24"/>
      <c r="YB34" s="24"/>
      <c r="YC34" s="24"/>
      <c r="YD34" s="24"/>
      <c r="YE34" s="24"/>
      <c r="YF34" s="24"/>
      <c r="YG34" s="25"/>
      <c r="YH34" s="15"/>
      <c r="YI34" s="24"/>
      <c r="YJ34" s="24"/>
      <c r="YK34" s="24"/>
      <c r="YL34" s="24"/>
      <c r="YM34" s="24"/>
      <c r="YN34" s="24"/>
      <c r="YO34" s="25"/>
      <c r="YP34" s="15"/>
      <c r="YQ34" s="24"/>
      <c r="YR34" s="24"/>
      <c r="YS34" s="24"/>
      <c r="YT34" s="24"/>
      <c r="YU34" s="24"/>
      <c r="YV34" s="24"/>
      <c r="YW34" s="25"/>
      <c r="YX34" s="15"/>
      <c r="YY34" s="24"/>
      <c r="YZ34" s="24"/>
      <c r="ZA34" s="24"/>
      <c r="ZB34" s="24"/>
      <c r="ZC34" s="24"/>
      <c r="ZD34" s="24"/>
      <c r="ZE34" s="25"/>
      <c r="ZF34" s="15"/>
      <c r="ZG34" s="24"/>
      <c r="ZH34" s="24"/>
      <c r="ZI34" s="24"/>
      <c r="ZJ34" s="24"/>
      <c r="ZK34" s="24"/>
      <c r="ZL34" s="24"/>
      <c r="ZM34" s="25"/>
      <c r="ZN34" s="15"/>
      <c r="ZO34" s="24"/>
      <c r="ZP34" s="24"/>
      <c r="ZQ34" s="24"/>
      <c r="ZR34" s="24"/>
      <c r="ZS34" s="24"/>
      <c r="ZT34" s="24"/>
      <c r="ZU34" s="25"/>
      <c r="ZV34" s="15"/>
      <c r="ZW34" s="24"/>
      <c r="ZX34" s="24"/>
      <c r="ZY34" s="24"/>
      <c r="ZZ34" s="24"/>
      <c r="AAA34" s="24"/>
      <c r="AAB34" s="24"/>
      <c r="AAC34" s="25"/>
      <c r="AAD34" s="15"/>
      <c r="AAE34" s="24"/>
      <c r="AAF34" s="24"/>
      <c r="AAG34" s="24"/>
      <c r="AAH34" s="24"/>
      <c r="AAI34" s="24"/>
      <c r="AAJ34" s="24"/>
      <c r="AAK34" s="25"/>
      <c r="AAL34" s="15"/>
      <c r="AAM34" s="24"/>
      <c r="AAN34" s="24"/>
      <c r="AAO34" s="24"/>
      <c r="AAP34" s="24"/>
      <c r="AAQ34" s="24"/>
      <c r="AAR34" s="24"/>
      <c r="AAS34" s="25"/>
      <c r="AAT34" s="15"/>
      <c r="AAU34" s="24"/>
      <c r="AAV34" s="24"/>
      <c r="AAW34" s="24"/>
      <c r="AAX34" s="24"/>
      <c r="AAY34" s="24"/>
      <c r="AAZ34" s="24"/>
      <c r="ABA34" s="25"/>
      <c r="ABB34" s="15"/>
      <c r="ABC34" s="24"/>
      <c r="ABD34" s="24"/>
      <c r="ABE34" s="24"/>
      <c r="ABF34" s="24"/>
      <c r="ABG34" s="24"/>
      <c r="ABH34" s="24"/>
      <c r="ABI34" s="25"/>
      <c r="ABJ34" s="15"/>
      <c r="ABK34" s="24"/>
      <c r="ABL34" s="24"/>
      <c r="ABM34" s="24"/>
      <c r="ABN34" s="24"/>
      <c r="ABO34" s="24"/>
      <c r="ABP34" s="24"/>
      <c r="ABQ34" s="25"/>
      <c r="ABR34" s="15"/>
      <c r="ABS34" s="24"/>
      <c r="ABT34" s="24"/>
      <c r="ABU34" s="24"/>
      <c r="ABV34" s="24"/>
      <c r="ABW34" s="24"/>
      <c r="ABX34" s="24"/>
      <c r="ABY34" s="25"/>
      <c r="ABZ34" s="15"/>
      <c r="ACA34" s="24"/>
      <c r="ACB34" s="24"/>
      <c r="ACC34" s="24"/>
      <c r="ACD34" s="24"/>
      <c r="ACE34" s="24"/>
      <c r="ACF34" s="24"/>
      <c r="ACG34" s="25"/>
      <c r="ACH34" s="15"/>
      <c r="ACI34" s="24"/>
      <c r="ACJ34" s="24"/>
      <c r="ACK34" s="24"/>
      <c r="ACL34" s="24"/>
      <c r="ACM34" s="24"/>
      <c r="ACN34" s="24"/>
      <c r="ACO34" s="25"/>
      <c r="ACP34" s="15"/>
      <c r="ACQ34" s="24"/>
      <c r="ACR34" s="24"/>
      <c r="ACS34" s="24"/>
      <c r="ACT34" s="24"/>
      <c r="ACU34" s="24"/>
      <c r="ACV34" s="24"/>
      <c r="ACW34" s="25"/>
      <c r="ACX34" s="15"/>
      <c r="ACY34" s="24"/>
      <c r="ACZ34" s="24"/>
      <c r="ADA34" s="24"/>
      <c r="ADB34" s="24"/>
      <c r="ADC34" s="24"/>
      <c r="ADD34" s="24"/>
      <c r="ADE34" s="25"/>
      <c r="ADF34" s="15"/>
      <c r="ADG34" s="24"/>
      <c r="ADH34" s="24"/>
      <c r="ADI34" s="24"/>
      <c r="ADJ34" s="24"/>
      <c r="ADK34" s="24"/>
      <c r="ADL34" s="24"/>
      <c r="ADM34" s="25"/>
      <c r="ADN34" s="15"/>
      <c r="ADO34" s="24"/>
      <c r="ADP34" s="24"/>
      <c r="ADQ34" s="24"/>
      <c r="ADR34" s="24"/>
      <c r="ADS34" s="24"/>
      <c r="ADT34" s="24"/>
      <c r="ADU34" s="25"/>
      <c r="ADV34" s="15"/>
      <c r="ADW34" s="24"/>
      <c r="ADX34" s="24"/>
      <c r="ADY34" s="24"/>
      <c r="ADZ34" s="24"/>
      <c r="AEA34" s="24"/>
      <c r="AEB34" s="24"/>
      <c r="AEC34" s="25"/>
      <c r="AED34" s="15"/>
      <c r="AEE34" s="24"/>
      <c r="AEF34" s="24"/>
      <c r="AEG34" s="24"/>
      <c r="AEH34" s="24"/>
      <c r="AEI34" s="24"/>
      <c r="AEJ34" s="24"/>
      <c r="AEK34" s="25"/>
      <c r="AEL34" s="15"/>
      <c r="AEM34" s="24"/>
      <c r="AEN34" s="24"/>
      <c r="AEO34" s="24"/>
      <c r="AEP34" s="24"/>
      <c r="AEQ34" s="24"/>
      <c r="AER34" s="24"/>
      <c r="AES34" s="25"/>
      <c r="AET34" s="15"/>
      <c r="AEU34" s="24"/>
      <c r="AEV34" s="24"/>
      <c r="AEW34" s="24"/>
      <c r="AEX34" s="24"/>
      <c r="AEY34" s="24"/>
      <c r="AEZ34" s="24"/>
      <c r="AFA34" s="25"/>
      <c r="AFB34" s="15"/>
      <c r="AFC34" s="24"/>
      <c r="AFD34" s="24"/>
      <c r="AFE34" s="24"/>
      <c r="AFF34" s="24"/>
      <c r="AFG34" s="24"/>
      <c r="AFH34" s="24"/>
      <c r="AFI34" s="25"/>
      <c r="AFJ34" s="15"/>
      <c r="AFK34" s="24"/>
      <c r="AFL34" s="24"/>
      <c r="AFM34" s="24"/>
      <c r="AFN34" s="24"/>
      <c r="AFO34" s="24"/>
      <c r="AFP34" s="24"/>
      <c r="AFQ34" s="25"/>
      <c r="AFR34" s="15"/>
      <c r="AFS34" s="24"/>
      <c r="AFT34" s="24"/>
      <c r="AFU34" s="24"/>
      <c r="AFV34" s="24"/>
      <c r="AFW34" s="24"/>
      <c r="AFX34" s="24"/>
      <c r="AFY34" s="25"/>
      <c r="AFZ34" s="15"/>
      <c r="AGA34" s="24"/>
      <c r="AGB34" s="24"/>
      <c r="AGC34" s="24"/>
      <c r="AGD34" s="24"/>
      <c r="AGE34" s="24"/>
      <c r="AGF34" s="24"/>
      <c r="AGG34" s="25"/>
      <c r="AGH34" s="15"/>
      <c r="AGI34" s="24"/>
      <c r="AGJ34" s="24"/>
      <c r="AGK34" s="24"/>
      <c r="AGL34" s="24"/>
      <c r="AGM34" s="24"/>
      <c r="AGN34" s="24"/>
      <c r="AGO34" s="25"/>
      <c r="AGP34" s="15"/>
      <c r="AGQ34" s="24"/>
      <c r="AGR34" s="24"/>
      <c r="AGS34" s="24"/>
      <c r="AGT34" s="24"/>
      <c r="AGU34" s="24"/>
      <c r="AGV34" s="24"/>
      <c r="AGW34" s="25"/>
      <c r="AGX34" s="15"/>
      <c r="AGY34" s="24"/>
      <c r="AGZ34" s="24"/>
      <c r="AHA34" s="24"/>
      <c r="AHB34" s="24"/>
      <c r="AHC34" s="24"/>
      <c r="AHD34" s="24"/>
      <c r="AHE34" s="25"/>
      <c r="AHF34" s="15"/>
      <c r="AHG34" s="24"/>
      <c r="AHH34" s="24"/>
      <c r="AHI34" s="24"/>
      <c r="AHJ34" s="24"/>
      <c r="AHK34" s="24"/>
      <c r="AHL34" s="24"/>
      <c r="AHM34" s="25"/>
      <c r="AHN34" s="15"/>
      <c r="AHO34" s="24"/>
      <c r="AHP34" s="24"/>
      <c r="AHQ34" s="24"/>
      <c r="AHR34" s="24"/>
      <c r="AHS34" s="24"/>
      <c r="AHT34" s="24"/>
      <c r="AHU34" s="25"/>
      <c r="AHV34" s="15"/>
      <c r="AHW34" s="24"/>
      <c r="AHX34" s="24"/>
      <c r="AHY34" s="24"/>
      <c r="AHZ34" s="24"/>
      <c r="AIA34" s="24"/>
      <c r="AIB34" s="24"/>
      <c r="AIC34" s="25"/>
      <c r="AID34" s="15"/>
      <c r="AIE34" s="24"/>
      <c r="AIF34" s="24"/>
      <c r="AIG34" s="24"/>
      <c r="AIH34" s="24"/>
      <c r="AII34" s="24"/>
      <c r="AIJ34" s="24"/>
      <c r="AIK34" s="25"/>
      <c r="AIL34" s="15"/>
      <c r="AIM34" s="24"/>
      <c r="AIN34" s="24"/>
      <c r="AIO34" s="24"/>
      <c r="AIP34" s="24"/>
      <c r="AIQ34" s="24"/>
      <c r="AIR34" s="24"/>
      <c r="AIS34" s="25"/>
      <c r="AIT34" s="15"/>
      <c r="AIU34" s="24"/>
      <c r="AIV34" s="24"/>
      <c r="AIW34" s="24"/>
      <c r="AIX34" s="24"/>
      <c r="AIY34" s="24"/>
      <c r="AIZ34" s="24"/>
      <c r="AJA34" s="25"/>
      <c r="AJB34" s="15"/>
      <c r="AJC34" s="24"/>
      <c r="AJD34" s="24"/>
      <c r="AJE34" s="24"/>
      <c r="AJF34" s="24"/>
      <c r="AJG34" s="24"/>
      <c r="AJH34" s="24"/>
      <c r="AJI34" s="25"/>
      <c r="AJJ34" s="15"/>
      <c r="AJK34" s="24"/>
      <c r="AJL34" s="24"/>
      <c r="AJM34" s="24"/>
      <c r="AJN34" s="24"/>
      <c r="AJO34" s="24"/>
      <c r="AJP34" s="24"/>
      <c r="AJQ34" s="25"/>
      <c r="AJR34" s="15"/>
      <c r="AJS34" s="24"/>
      <c r="AJT34" s="24"/>
      <c r="AJU34" s="24"/>
      <c r="AJV34" s="24"/>
      <c r="AJW34" s="24"/>
      <c r="AJX34" s="24"/>
      <c r="AJY34" s="25"/>
      <c r="AJZ34" s="15"/>
      <c r="AKA34" s="24"/>
      <c r="AKB34" s="24"/>
      <c r="AKC34" s="24"/>
      <c r="AKD34" s="24"/>
      <c r="AKE34" s="24"/>
      <c r="AKF34" s="24"/>
      <c r="AKG34" s="25"/>
      <c r="AKH34" s="15"/>
      <c r="AKI34" s="24"/>
      <c r="AKJ34" s="24"/>
      <c r="AKK34" s="24"/>
      <c r="AKL34" s="24"/>
      <c r="AKM34" s="24"/>
      <c r="AKN34" s="24"/>
      <c r="AKO34" s="25"/>
      <c r="AKP34" s="15"/>
      <c r="AKQ34" s="24"/>
      <c r="AKR34" s="24"/>
      <c r="AKS34" s="24"/>
      <c r="AKT34" s="24"/>
      <c r="AKU34" s="24"/>
      <c r="AKV34" s="24"/>
      <c r="AKW34" s="25"/>
      <c r="AKX34" s="15"/>
      <c r="AKY34" s="24"/>
      <c r="AKZ34" s="24"/>
      <c r="ALA34" s="24"/>
      <c r="ALB34" s="24"/>
      <c r="ALC34" s="24"/>
      <c r="ALD34" s="24"/>
      <c r="ALE34" s="25"/>
      <c r="ALF34" s="15"/>
      <c r="ALG34" s="24"/>
      <c r="ALH34" s="24"/>
      <c r="ALI34" s="24"/>
      <c r="ALJ34" s="24"/>
      <c r="ALK34" s="24"/>
      <c r="ALL34" s="24"/>
      <c r="ALM34" s="25"/>
      <c r="ALN34" s="15"/>
      <c r="ALO34" s="24"/>
      <c r="ALP34" s="24"/>
      <c r="ALQ34" s="24"/>
      <c r="ALR34" s="24"/>
      <c r="ALS34" s="24"/>
      <c r="ALT34" s="24"/>
      <c r="ALU34" s="25"/>
      <c r="ALV34" s="15"/>
      <c r="ALW34" s="24"/>
      <c r="ALX34" s="24"/>
      <c r="ALY34" s="24"/>
      <c r="ALZ34" s="24"/>
      <c r="AMA34" s="24"/>
      <c r="AMB34" s="24"/>
      <c r="AMC34" s="25"/>
      <c r="AMD34" s="15"/>
      <c r="AME34" s="24"/>
      <c r="AMF34" s="24"/>
      <c r="AMG34" s="24"/>
      <c r="AMH34" s="24"/>
      <c r="AMI34" s="24"/>
      <c r="AMJ34" s="24"/>
      <c r="AMK34" s="25"/>
      <c r="AML34" s="15"/>
      <c r="AMM34" s="24"/>
      <c r="AMN34" s="24"/>
      <c r="AMO34" s="24"/>
      <c r="AMP34" s="24"/>
      <c r="AMQ34" s="24"/>
      <c r="AMR34" s="24"/>
      <c r="AMS34" s="25"/>
      <c r="AMT34" s="15"/>
      <c r="AMU34" s="24"/>
      <c r="AMV34" s="24"/>
      <c r="AMW34" s="24"/>
      <c r="AMX34" s="24"/>
      <c r="AMY34" s="24"/>
      <c r="AMZ34" s="24"/>
      <c r="ANA34" s="25"/>
      <c r="ANB34" s="15"/>
      <c r="ANC34" s="24"/>
      <c r="AND34" s="24"/>
      <c r="ANE34" s="24"/>
      <c r="ANF34" s="24"/>
      <c r="ANG34" s="24"/>
      <c r="ANH34" s="24"/>
      <c r="ANI34" s="25"/>
      <c r="ANJ34" s="15"/>
      <c r="ANK34" s="24"/>
      <c r="ANL34" s="24"/>
      <c r="ANM34" s="24"/>
      <c r="ANN34" s="24"/>
      <c r="ANO34" s="24"/>
      <c r="ANP34" s="24"/>
      <c r="ANQ34" s="25"/>
      <c r="ANR34" s="15"/>
      <c r="ANS34" s="24"/>
      <c r="ANT34" s="24"/>
      <c r="ANU34" s="24"/>
      <c r="ANV34" s="24"/>
      <c r="ANW34" s="24"/>
      <c r="ANX34" s="24"/>
      <c r="ANY34" s="25"/>
      <c r="ANZ34" s="15"/>
      <c r="AOA34" s="24"/>
      <c r="AOB34" s="24"/>
      <c r="AOC34" s="24"/>
      <c r="AOD34" s="24"/>
      <c r="AOE34" s="24"/>
      <c r="AOF34" s="24"/>
      <c r="AOG34" s="25"/>
      <c r="AOH34" s="15"/>
      <c r="AOI34" s="24"/>
      <c r="AOJ34" s="24"/>
      <c r="AOK34" s="24"/>
      <c r="AOL34" s="24"/>
      <c r="AOM34" s="24"/>
      <c r="AON34" s="24"/>
      <c r="AOO34" s="25"/>
      <c r="AOP34" s="15"/>
      <c r="AOQ34" s="24"/>
      <c r="AOR34" s="24"/>
      <c r="AOS34" s="24"/>
      <c r="AOT34" s="24"/>
      <c r="AOU34" s="24"/>
      <c r="AOV34" s="24"/>
      <c r="AOW34" s="25"/>
      <c r="AOX34" s="15"/>
      <c r="AOY34" s="24"/>
      <c r="AOZ34" s="24"/>
      <c r="APA34" s="24"/>
      <c r="APB34" s="24"/>
      <c r="APC34" s="24"/>
      <c r="APD34" s="24"/>
      <c r="APE34" s="25"/>
      <c r="APF34" s="15"/>
      <c r="APG34" s="24"/>
      <c r="APH34" s="24"/>
      <c r="API34" s="24"/>
      <c r="APJ34" s="24"/>
      <c r="APK34" s="24"/>
      <c r="APL34" s="24"/>
      <c r="APM34" s="25"/>
      <c r="APN34" s="15"/>
      <c r="APO34" s="24"/>
      <c r="APP34" s="24"/>
      <c r="APQ34" s="24"/>
      <c r="APR34" s="24"/>
      <c r="APS34" s="24"/>
      <c r="APT34" s="24"/>
      <c r="APU34" s="25"/>
      <c r="APV34" s="15"/>
      <c r="APW34" s="24"/>
      <c r="APX34" s="24"/>
      <c r="APY34" s="24"/>
      <c r="APZ34" s="24"/>
      <c r="AQA34" s="24"/>
      <c r="AQB34" s="24"/>
      <c r="AQC34" s="25"/>
      <c r="AQD34" s="15"/>
      <c r="AQE34" s="24"/>
      <c r="AQF34" s="24"/>
      <c r="AQG34" s="24"/>
      <c r="AQH34" s="24"/>
      <c r="AQI34" s="24"/>
      <c r="AQJ34" s="24"/>
      <c r="AQK34" s="25"/>
      <c r="AQL34" s="15"/>
      <c r="AQM34" s="24"/>
      <c r="AQN34" s="24"/>
      <c r="AQO34" s="24"/>
      <c r="AQP34" s="24"/>
      <c r="AQQ34" s="24"/>
      <c r="AQR34" s="24"/>
      <c r="AQS34" s="25"/>
      <c r="AQT34" s="15"/>
      <c r="AQU34" s="24"/>
      <c r="AQV34" s="24"/>
      <c r="AQW34" s="24"/>
      <c r="AQX34" s="24"/>
      <c r="AQY34" s="24"/>
      <c r="AQZ34" s="24"/>
      <c r="ARA34" s="25"/>
      <c r="ARB34" s="15"/>
      <c r="ARC34" s="24"/>
      <c r="ARD34" s="24"/>
      <c r="ARE34" s="24"/>
      <c r="ARF34" s="24"/>
      <c r="ARG34" s="24"/>
      <c r="ARH34" s="24"/>
      <c r="ARI34" s="25"/>
      <c r="ARJ34" s="15"/>
      <c r="ARK34" s="24"/>
      <c r="ARL34" s="24"/>
      <c r="ARM34" s="24"/>
      <c r="ARN34" s="24"/>
      <c r="ARO34" s="24"/>
      <c r="ARP34" s="24"/>
      <c r="ARQ34" s="25"/>
      <c r="ARR34" s="15"/>
      <c r="ARS34" s="24"/>
      <c r="ART34" s="24"/>
      <c r="ARU34" s="24"/>
      <c r="ARV34" s="24"/>
      <c r="ARW34" s="24"/>
      <c r="ARX34" s="24"/>
      <c r="ARY34" s="25"/>
      <c r="ARZ34" s="15"/>
      <c r="ASA34" s="24"/>
      <c r="ASB34" s="24"/>
      <c r="ASC34" s="24"/>
      <c r="ASD34" s="24"/>
      <c r="ASE34" s="24"/>
      <c r="ASF34" s="24"/>
      <c r="ASG34" s="25"/>
      <c r="ASH34" s="15"/>
      <c r="ASI34" s="24"/>
      <c r="ASJ34" s="24"/>
      <c r="ASK34" s="24"/>
      <c r="ASL34" s="24"/>
      <c r="ASM34" s="24"/>
      <c r="ASN34" s="24"/>
      <c r="ASO34" s="25"/>
      <c r="ASP34" s="15"/>
      <c r="ASQ34" s="24"/>
      <c r="ASR34" s="24"/>
      <c r="ASS34" s="24"/>
      <c r="AST34" s="24"/>
      <c r="ASU34" s="24"/>
      <c r="ASV34" s="24"/>
      <c r="ASW34" s="25"/>
      <c r="ASX34" s="15"/>
      <c r="ASY34" s="24"/>
      <c r="ASZ34" s="24"/>
      <c r="ATA34" s="24"/>
      <c r="ATB34" s="24"/>
      <c r="ATC34" s="24"/>
      <c r="ATD34" s="24"/>
      <c r="ATE34" s="25"/>
      <c r="ATF34" s="15"/>
      <c r="ATG34" s="24"/>
      <c r="ATH34" s="24"/>
      <c r="ATI34" s="24"/>
      <c r="ATJ34" s="24"/>
      <c r="ATK34" s="24"/>
      <c r="ATL34" s="24"/>
      <c r="ATM34" s="25"/>
      <c r="ATN34" s="15"/>
      <c r="ATO34" s="24"/>
      <c r="ATP34" s="24"/>
      <c r="ATQ34" s="24"/>
      <c r="ATR34" s="24"/>
      <c r="ATS34" s="24"/>
      <c r="ATT34" s="24"/>
      <c r="ATU34" s="25"/>
      <c r="ATV34" s="15"/>
      <c r="ATW34" s="24"/>
      <c r="ATX34" s="24"/>
      <c r="ATY34" s="24"/>
      <c r="ATZ34" s="24"/>
      <c r="AUA34" s="24"/>
      <c r="AUB34" s="24"/>
      <c r="AUC34" s="25"/>
      <c r="AUD34" s="15"/>
      <c r="AUE34" s="24"/>
      <c r="AUF34" s="24"/>
      <c r="AUG34" s="24"/>
      <c r="AUH34" s="24"/>
      <c r="AUI34" s="24"/>
      <c r="AUJ34" s="24"/>
      <c r="AUK34" s="25"/>
      <c r="AUL34" s="15"/>
      <c r="AUM34" s="24"/>
      <c r="AUN34" s="24"/>
      <c r="AUO34" s="24"/>
      <c r="AUP34" s="24"/>
      <c r="AUQ34" s="24"/>
      <c r="AUR34" s="24"/>
      <c r="AUS34" s="25"/>
      <c r="AUT34" s="15"/>
      <c r="AUU34" s="24"/>
      <c r="AUV34" s="24"/>
      <c r="AUW34" s="24"/>
      <c r="AUX34" s="24"/>
      <c r="AUY34" s="24"/>
      <c r="AUZ34" s="24"/>
      <c r="AVA34" s="25"/>
      <c r="AVB34" s="15"/>
      <c r="AVC34" s="24"/>
      <c r="AVD34" s="24"/>
      <c r="AVE34" s="24"/>
      <c r="AVF34" s="24"/>
      <c r="AVG34" s="24"/>
      <c r="AVH34" s="24"/>
      <c r="AVI34" s="25"/>
      <c r="AVJ34" s="15"/>
      <c r="AVK34" s="24"/>
      <c r="AVL34" s="24"/>
      <c r="AVM34" s="24"/>
      <c r="AVN34" s="24"/>
      <c r="AVO34" s="24"/>
      <c r="AVP34" s="24"/>
      <c r="AVQ34" s="25"/>
      <c r="AVR34" s="15"/>
      <c r="AVS34" s="24"/>
      <c r="AVT34" s="24"/>
      <c r="AVU34" s="24"/>
      <c r="AVV34" s="24"/>
      <c r="AVW34" s="24"/>
      <c r="AVX34" s="24"/>
      <c r="AVY34" s="25"/>
      <c r="AVZ34" s="15"/>
      <c r="AWA34" s="24"/>
      <c r="AWB34" s="24"/>
      <c r="AWC34" s="24"/>
      <c r="AWD34" s="24"/>
      <c r="AWE34" s="24"/>
      <c r="AWF34" s="24"/>
      <c r="AWG34" s="25"/>
      <c r="AWH34" s="15"/>
      <c r="AWI34" s="24"/>
      <c r="AWJ34" s="24"/>
      <c r="AWK34" s="24"/>
      <c r="AWL34" s="24"/>
      <c r="AWM34" s="24"/>
      <c r="AWN34" s="24"/>
      <c r="AWO34" s="25"/>
      <c r="AWP34" s="15"/>
      <c r="AWQ34" s="24"/>
      <c r="AWR34" s="24"/>
      <c r="AWS34" s="24"/>
      <c r="AWT34" s="24"/>
      <c r="AWU34" s="24"/>
      <c r="AWV34" s="24"/>
      <c r="AWW34" s="25"/>
      <c r="AWX34" s="15"/>
      <c r="AWY34" s="24"/>
      <c r="AWZ34" s="24"/>
      <c r="AXA34" s="24"/>
      <c r="AXB34" s="24"/>
      <c r="AXC34" s="24"/>
      <c r="AXD34" s="24"/>
      <c r="AXE34" s="25"/>
      <c r="AXF34" s="15"/>
      <c r="AXG34" s="24"/>
      <c r="AXH34" s="24"/>
      <c r="AXI34" s="24"/>
      <c r="AXJ34" s="24"/>
      <c r="AXK34" s="24"/>
      <c r="AXL34" s="24"/>
      <c r="AXM34" s="25"/>
      <c r="AXN34" s="15"/>
      <c r="AXO34" s="24"/>
      <c r="AXP34" s="24"/>
      <c r="AXQ34" s="24"/>
      <c r="AXR34" s="24"/>
      <c r="AXS34" s="24"/>
      <c r="AXT34" s="24"/>
      <c r="AXU34" s="25"/>
      <c r="AXV34" s="15"/>
      <c r="AXW34" s="24"/>
      <c r="AXX34" s="24"/>
      <c r="AXY34" s="24"/>
      <c r="AXZ34" s="24"/>
      <c r="AYA34" s="24"/>
      <c r="AYB34" s="24"/>
      <c r="AYC34" s="25"/>
      <c r="AYD34" s="15"/>
      <c r="AYE34" s="24"/>
      <c r="AYF34" s="24"/>
      <c r="AYG34" s="24"/>
      <c r="AYH34" s="24"/>
      <c r="AYI34" s="24"/>
      <c r="AYJ34" s="24"/>
      <c r="AYK34" s="25"/>
      <c r="AYL34" s="15"/>
      <c r="AYM34" s="24"/>
      <c r="AYN34" s="24"/>
      <c r="AYO34" s="24"/>
      <c r="AYP34" s="24"/>
      <c r="AYQ34" s="24"/>
      <c r="AYR34" s="24"/>
      <c r="AYS34" s="25"/>
      <c r="AYT34" s="15"/>
      <c r="AYU34" s="24"/>
      <c r="AYV34" s="24"/>
      <c r="AYW34" s="24"/>
      <c r="AYX34" s="24"/>
      <c r="AYY34" s="24"/>
      <c r="AYZ34" s="24"/>
      <c r="AZA34" s="25"/>
      <c r="AZB34" s="15"/>
      <c r="AZC34" s="24"/>
      <c r="AZD34" s="24"/>
      <c r="AZE34" s="24"/>
      <c r="AZF34" s="24"/>
      <c r="AZG34" s="24"/>
      <c r="AZH34" s="24"/>
      <c r="AZI34" s="25"/>
      <c r="AZJ34" s="15"/>
      <c r="AZK34" s="24"/>
      <c r="AZL34" s="24"/>
      <c r="AZM34" s="24"/>
      <c r="AZN34" s="24"/>
      <c r="AZO34" s="24"/>
      <c r="AZP34" s="24"/>
      <c r="AZQ34" s="25"/>
      <c r="AZR34" s="15"/>
      <c r="AZS34" s="24"/>
      <c r="AZT34" s="24"/>
      <c r="AZU34" s="24"/>
      <c r="AZV34" s="24"/>
      <c r="AZW34" s="24"/>
      <c r="AZX34" s="24"/>
      <c r="AZY34" s="25"/>
      <c r="AZZ34" s="15"/>
      <c r="BAA34" s="24"/>
      <c r="BAB34" s="24"/>
      <c r="BAC34" s="24"/>
      <c r="BAD34" s="24"/>
      <c r="BAE34" s="24"/>
      <c r="BAF34" s="24"/>
      <c r="BAG34" s="25"/>
      <c r="BAH34" s="15"/>
      <c r="BAI34" s="24"/>
      <c r="BAJ34" s="24"/>
      <c r="BAK34" s="24"/>
      <c r="BAL34" s="24"/>
      <c r="BAM34" s="24"/>
      <c r="BAN34" s="24"/>
      <c r="BAO34" s="25"/>
      <c r="BAP34" s="15"/>
      <c r="BAQ34" s="24"/>
      <c r="BAR34" s="24"/>
      <c r="BAS34" s="24"/>
      <c r="BAT34" s="24"/>
      <c r="BAU34" s="24"/>
      <c r="BAV34" s="24"/>
      <c r="BAW34" s="25"/>
      <c r="BAX34" s="15"/>
      <c r="BAY34" s="24"/>
      <c r="BAZ34" s="24"/>
      <c r="BBA34" s="24"/>
      <c r="BBB34" s="24"/>
      <c r="BBC34" s="24"/>
      <c r="BBD34" s="24"/>
      <c r="BBE34" s="25"/>
      <c r="BBF34" s="15"/>
      <c r="BBG34" s="24"/>
      <c r="BBH34" s="24"/>
      <c r="BBI34" s="24"/>
      <c r="BBJ34" s="24"/>
      <c r="BBK34" s="24"/>
      <c r="BBL34" s="24"/>
      <c r="BBM34" s="25"/>
      <c r="BBN34" s="15"/>
      <c r="BBO34" s="24"/>
      <c r="BBP34" s="24"/>
      <c r="BBQ34" s="24"/>
      <c r="BBR34" s="24"/>
      <c r="BBS34" s="24"/>
      <c r="BBT34" s="24"/>
      <c r="BBU34" s="25"/>
      <c r="BBV34" s="15"/>
      <c r="BBW34" s="24"/>
      <c r="BBX34" s="24"/>
      <c r="BBY34" s="24"/>
      <c r="BBZ34" s="24"/>
      <c r="BCA34" s="24"/>
      <c r="BCB34" s="24"/>
      <c r="BCC34" s="25"/>
      <c r="BCD34" s="15"/>
      <c r="BCE34" s="24"/>
      <c r="BCF34" s="24"/>
      <c r="BCG34" s="24"/>
      <c r="BCH34" s="24"/>
      <c r="BCI34" s="24"/>
      <c r="BCJ34" s="24"/>
      <c r="BCK34" s="25"/>
      <c r="BCL34" s="15"/>
      <c r="BCM34" s="24"/>
      <c r="BCN34" s="24"/>
      <c r="BCO34" s="24"/>
      <c r="BCP34" s="24"/>
      <c r="BCQ34" s="24"/>
      <c r="BCR34" s="24"/>
      <c r="BCS34" s="25"/>
      <c r="BCT34" s="15"/>
      <c r="BCU34" s="24"/>
      <c r="BCV34" s="24"/>
      <c r="BCW34" s="24"/>
      <c r="BCX34" s="24"/>
      <c r="BCY34" s="24"/>
      <c r="BCZ34" s="24"/>
      <c r="BDA34" s="25"/>
      <c r="BDB34" s="15"/>
      <c r="BDC34" s="24"/>
      <c r="BDD34" s="24"/>
      <c r="BDE34" s="24"/>
      <c r="BDF34" s="24"/>
      <c r="BDG34" s="24"/>
      <c r="BDH34" s="24"/>
      <c r="BDI34" s="25"/>
      <c r="BDJ34" s="15"/>
      <c r="BDK34" s="24"/>
      <c r="BDL34" s="24"/>
      <c r="BDM34" s="24"/>
      <c r="BDN34" s="24"/>
      <c r="BDO34" s="24"/>
      <c r="BDP34" s="24"/>
      <c r="BDQ34" s="25"/>
      <c r="BDR34" s="15"/>
      <c r="BDS34" s="24"/>
      <c r="BDT34" s="24"/>
      <c r="BDU34" s="24"/>
      <c r="BDV34" s="24"/>
      <c r="BDW34" s="24"/>
      <c r="BDX34" s="24"/>
      <c r="BDY34" s="25"/>
      <c r="BDZ34" s="15"/>
      <c r="BEA34" s="24"/>
      <c r="BEB34" s="24"/>
      <c r="BEC34" s="24"/>
      <c r="BED34" s="24"/>
      <c r="BEE34" s="24"/>
      <c r="BEF34" s="24"/>
      <c r="BEG34" s="25"/>
      <c r="BEH34" s="15"/>
      <c r="BEI34" s="24"/>
      <c r="BEJ34" s="24"/>
      <c r="BEK34" s="24"/>
      <c r="BEL34" s="24"/>
      <c r="BEM34" s="24"/>
      <c r="BEN34" s="24"/>
      <c r="BEO34" s="25"/>
      <c r="BEP34" s="15"/>
      <c r="BEQ34" s="24"/>
      <c r="BER34" s="24"/>
      <c r="BES34" s="24"/>
      <c r="BET34" s="24"/>
      <c r="BEU34" s="24"/>
      <c r="BEV34" s="24"/>
      <c r="BEW34" s="25"/>
      <c r="BEX34" s="15"/>
      <c r="BEY34" s="24"/>
      <c r="BEZ34" s="24"/>
      <c r="BFA34" s="24"/>
      <c r="BFB34" s="24"/>
      <c r="BFC34" s="24"/>
      <c r="BFD34" s="24"/>
      <c r="BFE34" s="25"/>
      <c r="BFF34" s="15"/>
      <c r="BFG34" s="24"/>
      <c r="BFH34" s="24"/>
      <c r="BFI34" s="24"/>
      <c r="BFJ34" s="24"/>
      <c r="BFK34" s="24"/>
      <c r="BFL34" s="24"/>
      <c r="BFM34" s="25"/>
      <c r="BFN34" s="15"/>
      <c r="BFO34" s="24"/>
      <c r="BFP34" s="24"/>
      <c r="BFQ34" s="24"/>
      <c r="BFR34" s="24"/>
      <c r="BFS34" s="24"/>
      <c r="BFT34" s="24"/>
      <c r="BFU34" s="25"/>
      <c r="BFV34" s="15"/>
      <c r="BFW34" s="24"/>
      <c r="BFX34" s="24"/>
      <c r="BFY34" s="24"/>
      <c r="BFZ34" s="24"/>
      <c r="BGA34" s="24"/>
      <c r="BGB34" s="24"/>
      <c r="BGC34" s="25"/>
      <c r="BGD34" s="15"/>
      <c r="BGE34" s="24"/>
      <c r="BGF34" s="24"/>
      <c r="BGG34" s="24"/>
      <c r="BGH34" s="24"/>
      <c r="BGI34" s="24"/>
      <c r="BGJ34" s="24"/>
      <c r="BGK34" s="25"/>
      <c r="BGL34" s="15"/>
      <c r="BGM34" s="24"/>
      <c r="BGN34" s="24"/>
      <c r="BGO34" s="24"/>
      <c r="BGP34" s="24"/>
      <c r="BGQ34" s="24"/>
      <c r="BGR34" s="24"/>
      <c r="BGS34" s="25"/>
      <c r="BGT34" s="15"/>
      <c r="BGU34" s="24"/>
      <c r="BGV34" s="24"/>
      <c r="BGW34" s="24"/>
      <c r="BGX34" s="24"/>
      <c r="BGY34" s="24"/>
      <c r="BGZ34" s="24"/>
      <c r="BHA34" s="25"/>
      <c r="BHB34" s="15"/>
      <c r="BHC34" s="24"/>
      <c r="BHD34" s="24"/>
      <c r="BHE34" s="24"/>
      <c r="BHF34" s="24"/>
      <c r="BHG34" s="24"/>
      <c r="BHH34" s="24"/>
      <c r="BHI34" s="25"/>
      <c r="BHJ34" s="15"/>
      <c r="BHK34" s="24"/>
      <c r="BHL34" s="24"/>
      <c r="BHM34" s="24"/>
      <c r="BHN34" s="24"/>
      <c r="BHO34" s="24"/>
      <c r="BHP34" s="24"/>
      <c r="BHQ34" s="25"/>
      <c r="BHR34" s="15"/>
      <c r="BHS34" s="24"/>
      <c r="BHT34" s="24"/>
      <c r="BHU34" s="24"/>
      <c r="BHV34" s="24"/>
      <c r="BHW34" s="24"/>
      <c r="BHX34" s="24"/>
      <c r="BHY34" s="25"/>
      <c r="BHZ34" s="15"/>
      <c r="BIA34" s="24"/>
      <c r="BIB34" s="24"/>
      <c r="BIC34" s="24"/>
      <c r="BID34" s="24"/>
      <c r="BIE34" s="24"/>
      <c r="BIF34" s="24"/>
      <c r="BIG34" s="25"/>
      <c r="BIH34" s="15"/>
      <c r="BII34" s="24"/>
      <c r="BIJ34" s="24"/>
      <c r="BIK34" s="24"/>
      <c r="BIL34" s="24"/>
      <c r="BIM34" s="24"/>
      <c r="BIN34" s="24"/>
      <c r="BIO34" s="25"/>
      <c r="BIP34" s="15"/>
      <c r="BIQ34" s="24"/>
      <c r="BIR34" s="24"/>
      <c r="BIS34" s="24"/>
      <c r="BIT34" s="24"/>
      <c r="BIU34" s="24"/>
      <c r="BIV34" s="24"/>
      <c r="BIW34" s="25"/>
      <c r="BIX34" s="15"/>
      <c r="BIY34" s="24"/>
      <c r="BIZ34" s="24"/>
      <c r="BJA34" s="24"/>
      <c r="BJB34" s="24"/>
      <c r="BJC34" s="24"/>
      <c r="BJD34" s="24"/>
      <c r="BJE34" s="25"/>
      <c r="BJF34" s="15"/>
      <c r="BJG34" s="24"/>
      <c r="BJH34" s="24"/>
      <c r="BJI34" s="24"/>
      <c r="BJJ34" s="24"/>
      <c r="BJK34" s="24"/>
      <c r="BJL34" s="24"/>
      <c r="BJM34" s="25"/>
      <c r="BJN34" s="15"/>
      <c r="BJO34" s="24"/>
      <c r="BJP34" s="24"/>
      <c r="BJQ34" s="24"/>
      <c r="BJR34" s="24"/>
      <c r="BJS34" s="24"/>
      <c r="BJT34" s="24"/>
      <c r="BJU34" s="25"/>
      <c r="BJV34" s="15"/>
      <c r="BJW34" s="24"/>
      <c r="BJX34" s="24"/>
      <c r="BJY34" s="24"/>
      <c r="BJZ34" s="24"/>
      <c r="BKA34" s="24"/>
      <c r="BKB34" s="24"/>
      <c r="BKC34" s="25"/>
      <c r="BKD34" s="15"/>
      <c r="BKE34" s="24"/>
      <c r="BKF34" s="24"/>
      <c r="BKG34" s="24"/>
      <c r="BKH34" s="24"/>
      <c r="BKI34" s="24"/>
      <c r="BKJ34" s="24"/>
      <c r="BKK34" s="25"/>
      <c r="BKL34" s="15"/>
      <c r="BKM34" s="24"/>
      <c r="BKN34" s="24"/>
      <c r="BKO34" s="24"/>
      <c r="BKP34" s="24"/>
      <c r="BKQ34" s="24"/>
      <c r="BKR34" s="24"/>
      <c r="BKS34" s="25"/>
      <c r="BKT34" s="15"/>
      <c r="BKU34" s="24"/>
      <c r="BKV34" s="24"/>
      <c r="BKW34" s="24"/>
      <c r="BKX34" s="24"/>
      <c r="BKY34" s="24"/>
      <c r="BKZ34" s="24"/>
      <c r="BLA34" s="25"/>
      <c r="BLB34" s="15"/>
      <c r="BLC34" s="24"/>
      <c r="BLD34" s="24"/>
      <c r="BLE34" s="24"/>
      <c r="BLF34" s="24"/>
      <c r="BLG34" s="24"/>
      <c r="BLH34" s="24"/>
      <c r="BLI34" s="25"/>
      <c r="BLJ34" s="15"/>
      <c r="BLK34" s="24"/>
      <c r="BLL34" s="24"/>
      <c r="BLM34" s="24"/>
      <c r="BLN34" s="24"/>
      <c r="BLO34" s="24"/>
      <c r="BLP34" s="24"/>
      <c r="BLQ34" s="25"/>
      <c r="BLR34" s="15"/>
      <c r="BLS34" s="24"/>
      <c r="BLT34" s="24"/>
      <c r="BLU34" s="24"/>
      <c r="BLV34" s="24"/>
      <c r="BLW34" s="24"/>
      <c r="BLX34" s="24"/>
      <c r="BLY34" s="25"/>
      <c r="BLZ34" s="15"/>
      <c r="BMA34" s="24"/>
      <c r="BMB34" s="24"/>
      <c r="BMC34" s="24"/>
      <c r="BMD34" s="24"/>
      <c r="BME34" s="24"/>
      <c r="BMF34" s="24"/>
      <c r="BMG34" s="25"/>
      <c r="BMH34" s="15"/>
      <c r="BMI34" s="24"/>
      <c r="BMJ34" s="24"/>
      <c r="BMK34" s="24"/>
      <c r="BML34" s="24"/>
      <c r="BMM34" s="24"/>
      <c r="BMN34" s="24"/>
      <c r="BMO34" s="25"/>
      <c r="BMP34" s="15"/>
      <c r="BMQ34" s="24"/>
      <c r="BMR34" s="24"/>
      <c r="BMS34" s="24"/>
      <c r="BMT34" s="24"/>
      <c r="BMU34" s="24"/>
      <c r="BMV34" s="24"/>
      <c r="BMW34" s="25"/>
      <c r="BMX34" s="15"/>
      <c r="BMY34" s="24"/>
      <c r="BMZ34" s="24"/>
      <c r="BNA34" s="24"/>
      <c r="BNB34" s="24"/>
      <c r="BNC34" s="24"/>
      <c r="BND34" s="24"/>
      <c r="BNE34" s="25"/>
      <c r="BNF34" s="15"/>
      <c r="BNG34" s="24"/>
      <c r="BNH34" s="24"/>
      <c r="BNI34" s="24"/>
      <c r="BNJ34" s="24"/>
      <c r="BNK34" s="24"/>
      <c r="BNL34" s="24"/>
      <c r="BNM34" s="25"/>
      <c r="BNN34" s="15"/>
      <c r="BNO34" s="24"/>
      <c r="BNP34" s="24"/>
      <c r="BNQ34" s="24"/>
      <c r="BNR34" s="24"/>
      <c r="BNS34" s="24"/>
      <c r="BNT34" s="24"/>
      <c r="BNU34" s="25"/>
      <c r="BNV34" s="15"/>
      <c r="BNW34" s="24"/>
      <c r="BNX34" s="24"/>
      <c r="BNY34" s="24"/>
      <c r="BNZ34" s="24"/>
      <c r="BOA34" s="24"/>
      <c r="BOB34" s="24"/>
      <c r="BOC34" s="25"/>
      <c r="BOD34" s="15"/>
      <c r="BOE34" s="24"/>
      <c r="BOF34" s="24"/>
      <c r="BOG34" s="24"/>
      <c r="BOH34" s="24"/>
      <c r="BOI34" s="24"/>
      <c r="BOJ34" s="24"/>
      <c r="BOK34" s="25"/>
      <c r="BOL34" s="15"/>
      <c r="BOM34" s="24"/>
      <c r="BON34" s="24"/>
      <c r="BOO34" s="24"/>
      <c r="BOP34" s="24"/>
      <c r="BOQ34" s="24"/>
      <c r="BOR34" s="24"/>
      <c r="BOS34" s="25"/>
      <c r="BOT34" s="15"/>
      <c r="BOU34" s="24"/>
      <c r="BOV34" s="24"/>
      <c r="BOW34" s="24"/>
      <c r="BOX34" s="24"/>
      <c r="BOY34" s="24"/>
      <c r="BOZ34" s="24"/>
      <c r="BPA34" s="25"/>
      <c r="BPB34" s="15"/>
      <c r="BPC34" s="24"/>
      <c r="BPD34" s="24"/>
      <c r="BPE34" s="24"/>
      <c r="BPF34" s="24"/>
      <c r="BPG34" s="24"/>
      <c r="BPH34" s="24"/>
      <c r="BPI34" s="25"/>
      <c r="BPJ34" s="15"/>
      <c r="BPK34" s="24"/>
      <c r="BPL34" s="24"/>
      <c r="BPM34" s="24"/>
      <c r="BPN34" s="24"/>
      <c r="BPO34" s="24"/>
      <c r="BPP34" s="24"/>
      <c r="BPQ34" s="25"/>
      <c r="BPR34" s="15"/>
      <c r="BPS34" s="24"/>
      <c r="BPT34" s="24"/>
      <c r="BPU34" s="24"/>
      <c r="BPV34" s="24"/>
      <c r="BPW34" s="24"/>
      <c r="BPX34" s="24"/>
      <c r="BPY34" s="25"/>
      <c r="BPZ34" s="15"/>
      <c r="BQA34" s="24"/>
      <c r="BQB34" s="24"/>
      <c r="BQC34" s="24"/>
      <c r="BQD34" s="24"/>
      <c r="BQE34" s="24"/>
      <c r="BQF34" s="24"/>
      <c r="BQG34" s="25"/>
      <c r="BQH34" s="15"/>
      <c r="BQI34" s="24"/>
      <c r="BQJ34" s="24"/>
      <c r="BQK34" s="24"/>
      <c r="BQL34" s="24"/>
      <c r="BQM34" s="24"/>
      <c r="BQN34" s="24"/>
      <c r="BQO34" s="25"/>
      <c r="BQP34" s="15"/>
      <c r="BQQ34" s="24"/>
      <c r="BQR34" s="24"/>
      <c r="BQS34" s="24"/>
      <c r="BQT34" s="24"/>
      <c r="BQU34" s="24"/>
      <c r="BQV34" s="24"/>
      <c r="BQW34" s="25"/>
      <c r="BQX34" s="15"/>
      <c r="BQY34" s="24"/>
      <c r="BQZ34" s="24"/>
      <c r="BRA34" s="24"/>
      <c r="BRB34" s="24"/>
      <c r="BRC34" s="24"/>
      <c r="BRD34" s="24"/>
      <c r="BRE34" s="25"/>
      <c r="BRF34" s="15"/>
      <c r="BRG34" s="24"/>
      <c r="BRH34" s="24"/>
      <c r="BRI34" s="24"/>
      <c r="BRJ34" s="24"/>
      <c r="BRK34" s="24"/>
      <c r="BRL34" s="24"/>
      <c r="BRM34" s="25"/>
      <c r="BRN34" s="15"/>
      <c r="BRO34" s="24"/>
      <c r="BRP34" s="24"/>
      <c r="BRQ34" s="24"/>
      <c r="BRR34" s="24"/>
      <c r="BRS34" s="24"/>
      <c r="BRT34" s="24"/>
      <c r="BRU34" s="25"/>
      <c r="BRV34" s="15"/>
      <c r="BRW34" s="24"/>
      <c r="BRX34" s="24"/>
      <c r="BRY34" s="24"/>
      <c r="BRZ34" s="24"/>
      <c r="BSA34" s="24"/>
      <c r="BSB34" s="24"/>
      <c r="BSC34" s="25"/>
      <c r="BSD34" s="15"/>
      <c r="BSE34" s="24"/>
      <c r="BSF34" s="24"/>
      <c r="BSG34" s="24"/>
      <c r="BSH34" s="24"/>
      <c r="BSI34" s="24"/>
      <c r="BSJ34" s="24"/>
      <c r="BSK34" s="25"/>
      <c r="BSL34" s="15"/>
      <c r="BSM34" s="24"/>
      <c r="BSN34" s="24"/>
      <c r="BSO34" s="24"/>
      <c r="BSP34" s="24"/>
      <c r="BSQ34" s="24"/>
      <c r="BSR34" s="24"/>
      <c r="BSS34" s="25"/>
      <c r="BST34" s="15"/>
      <c r="BSU34" s="24"/>
      <c r="BSV34" s="24"/>
      <c r="BSW34" s="24"/>
      <c r="BSX34" s="24"/>
      <c r="BSY34" s="24"/>
      <c r="BSZ34" s="24"/>
      <c r="BTA34" s="25"/>
      <c r="BTB34" s="15"/>
      <c r="BTC34" s="24"/>
      <c r="BTD34" s="24"/>
      <c r="BTE34" s="24"/>
      <c r="BTF34" s="24"/>
      <c r="BTG34" s="24"/>
      <c r="BTH34" s="24"/>
      <c r="BTI34" s="25"/>
      <c r="BTJ34" s="15"/>
      <c r="BTK34" s="24"/>
      <c r="BTL34" s="24"/>
      <c r="BTM34" s="24"/>
      <c r="BTN34" s="24"/>
      <c r="BTO34" s="24"/>
      <c r="BTP34" s="24"/>
      <c r="BTQ34" s="25"/>
      <c r="BTR34" s="15"/>
      <c r="BTS34" s="24"/>
      <c r="BTT34" s="24"/>
      <c r="BTU34" s="24"/>
      <c r="BTV34" s="24"/>
      <c r="BTW34" s="24"/>
      <c r="BTX34" s="24"/>
      <c r="BTY34" s="25"/>
      <c r="BTZ34" s="15"/>
      <c r="BUA34" s="24"/>
      <c r="BUB34" s="24"/>
      <c r="BUC34" s="24"/>
      <c r="BUD34" s="24"/>
      <c r="BUE34" s="24"/>
      <c r="BUF34" s="24"/>
      <c r="BUG34" s="25"/>
      <c r="BUH34" s="15"/>
      <c r="BUI34" s="24"/>
      <c r="BUJ34" s="24"/>
      <c r="BUK34" s="24"/>
      <c r="BUL34" s="24"/>
      <c r="BUM34" s="24"/>
      <c r="BUN34" s="24"/>
      <c r="BUO34" s="25"/>
      <c r="BUP34" s="15"/>
      <c r="BUQ34" s="24"/>
      <c r="BUR34" s="24"/>
      <c r="BUS34" s="24"/>
      <c r="BUT34" s="24"/>
      <c r="BUU34" s="24"/>
      <c r="BUV34" s="24"/>
      <c r="BUW34" s="25"/>
      <c r="BUX34" s="15"/>
      <c r="BUY34" s="24"/>
      <c r="BUZ34" s="24"/>
      <c r="BVA34" s="24"/>
      <c r="BVB34" s="24"/>
      <c r="BVC34" s="24"/>
      <c r="BVD34" s="24"/>
      <c r="BVE34" s="25"/>
      <c r="BVF34" s="15"/>
      <c r="BVG34" s="24"/>
      <c r="BVH34" s="24"/>
      <c r="BVI34" s="24"/>
      <c r="BVJ34" s="24"/>
      <c r="BVK34" s="24"/>
      <c r="BVL34" s="24"/>
      <c r="BVM34" s="25"/>
      <c r="BVN34" s="15"/>
      <c r="BVO34" s="24"/>
      <c r="BVP34" s="24"/>
      <c r="BVQ34" s="24"/>
      <c r="BVR34" s="24"/>
      <c r="BVS34" s="24"/>
      <c r="BVT34" s="24"/>
      <c r="BVU34" s="25"/>
      <c r="BVV34" s="15"/>
      <c r="BVW34" s="24"/>
      <c r="BVX34" s="24"/>
      <c r="BVY34" s="24"/>
      <c r="BVZ34" s="24"/>
      <c r="BWA34" s="24"/>
      <c r="BWB34" s="24"/>
      <c r="BWC34" s="25"/>
      <c r="BWD34" s="15"/>
      <c r="BWE34" s="24"/>
      <c r="BWF34" s="24"/>
      <c r="BWG34" s="24"/>
      <c r="BWH34" s="24"/>
      <c r="BWI34" s="24"/>
      <c r="BWJ34" s="24"/>
      <c r="BWK34" s="25"/>
      <c r="BWL34" s="15"/>
      <c r="BWM34" s="24"/>
      <c r="BWN34" s="24"/>
      <c r="BWO34" s="24"/>
      <c r="BWP34" s="24"/>
      <c r="BWQ34" s="24"/>
      <c r="BWR34" s="24"/>
      <c r="BWS34" s="25"/>
      <c r="BWT34" s="15"/>
      <c r="BWU34" s="24"/>
      <c r="BWV34" s="24"/>
      <c r="BWW34" s="24"/>
      <c r="BWX34" s="24"/>
      <c r="BWY34" s="24"/>
      <c r="BWZ34" s="24"/>
      <c r="BXA34" s="25"/>
      <c r="BXB34" s="15"/>
      <c r="BXC34" s="24"/>
      <c r="BXD34" s="24"/>
      <c r="BXE34" s="24"/>
      <c r="BXF34" s="24"/>
      <c r="BXG34" s="24"/>
      <c r="BXH34" s="24"/>
      <c r="BXI34" s="25"/>
      <c r="BXJ34" s="15"/>
      <c r="BXK34" s="24"/>
      <c r="BXL34" s="24"/>
      <c r="BXM34" s="24"/>
      <c r="BXN34" s="24"/>
      <c r="BXO34" s="24"/>
      <c r="BXP34" s="24"/>
      <c r="BXQ34" s="25"/>
      <c r="BXR34" s="15"/>
      <c r="BXS34" s="24"/>
      <c r="BXT34" s="24"/>
      <c r="BXU34" s="24"/>
      <c r="BXV34" s="24"/>
      <c r="BXW34" s="24"/>
      <c r="BXX34" s="24"/>
      <c r="BXY34" s="25"/>
      <c r="BXZ34" s="15"/>
      <c r="BYA34" s="24"/>
      <c r="BYB34" s="24"/>
      <c r="BYC34" s="24"/>
      <c r="BYD34" s="24"/>
      <c r="BYE34" s="24"/>
      <c r="BYF34" s="24"/>
      <c r="BYG34" s="25"/>
      <c r="BYH34" s="15"/>
      <c r="BYI34" s="24"/>
      <c r="BYJ34" s="24"/>
      <c r="BYK34" s="24"/>
      <c r="BYL34" s="24"/>
      <c r="BYM34" s="24"/>
      <c r="BYN34" s="24"/>
      <c r="BYO34" s="25"/>
      <c r="BYP34" s="15"/>
      <c r="BYQ34" s="24"/>
      <c r="BYR34" s="24"/>
      <c r="BYS34" s="24"/>
      <c r="BYT34" s="24"/>
      <c r="BYU34" s="24"/>
      <c r="BYV34" s="24"/>
      <c r="BYW34" s="25"/>
      <c r="BYX34" s="15"/>
      <c r="BYY34" s="24"/>
      <c r="BYZ34" s="24"/>
      <c r="BZA34" s="24"/>
      <c r="BZB34" s="24"/>
      <c r="BZC34" s="24"/>
      <c r="BZD34" s="24"/>
      <c r="BZE34" s="25"/>
      <c r="BZF34" s="15"/>
      <c r="BZG34" s="24"/>
      <c r="BZH34" s="24"/>
      <c r="BZI34" s="24"/>
      <c r="BZJ34" s="24"/>
      <c r="BZK34" s="24"/>
      <c r="BZL34" s="24"/>
      <c r="BZM34" s="25"/>
      <c r="BZN34" s="15"/>
      <c r="BZO34" s="24"/>
      <c r="BZP34" s="24"/>
      <c r="BZQ34" s="24"/>
      <c r="BZR34" s="24"/>
      <c r="BZS34" s="24"/>
      <c r="BZT34" s="24"/>
      <c r="BZU34" s="25"/>
      <c r="BZV34" s="15"/>
      <c r="BZW34" s="24"/>
      <c r="BZX34" s="24"/>
      <c r="BZY34" s="24"/>
      <c r="BZZ34" s="24"/>
      <c r="CAA34" s="24"/>
      <c r="CAB34" s="24"/>
      <c r="CAC34" s="25"/>
      <c r="CAD34" s="15"/>
      <c r="CAE34" s="24"/>
      <c r="CAF34" s="24"/>
      <c r="CAG34" s="24"/>
      <c r="CAH34" s="24"/>
      <c r="CAI34" s="24"/>
      <c r="CAJ34" s="24"/>
      <c r="CAK34" s="25"/>
      <c r="CAL34" s="15"/>
      <c r="CAM34" s="24"/>
      <c r="CAN34" s="24"/>
      <c r="CAO34" s="24"/>
      <c r="CAP34" s="24"/>
      <c r="CAQ34" s="24"/>
      <c r="CAR34" s="24"/>
      <c r="CAS34" s="25"/>
      <c r="CAT34" s="15"/>
      <c r="CAU34" s="24"/>
      <c r="CAV34" s="24"/>
      <c r="CAW34" s="24"/>
      <c r="CAX34" s="24"/>
      <c r="CAY34" s="24"/>
      <c r="CAZ34" s="24"/>
      <c r="CBA34" s="25"/>
      <c r="CBB34" s="15"/>
      <c r="CBC34" s="24"/>
      <c r="CBD34" s="24"/>
      <c r="CBE34" s="24"/>
      <c r="CBF34" s="24"/>
      <c r="CBG34" s="24"/>
      <c r="CBH34" s="24"/>
      <c r="CBI34" s="25"/>
      <c r="CBJ34" s="15"/>
      <c r="CBK34" s="24"/>
      <c r="CBL34" s="24"/>
      <c r="CBM34" s="24"/>
      <c r="CBN34" s="24"/>
      <c r="CBO34" s="24"/>
      <c r="CBP34" s="24"/>
      <c r="CBQ34" s="25"/>
      <c r="CBR34" s="15"/>
      <c r="CBS34" s="24"/>
      <c r="CBT34" s="24"/>
      <c r="CBU34" s="24"/>
      <c r="CBV34" s="24"/>
      <c r="CBW34" s="24"/>
      <c r="CBX34" s="24"/>
      <c r="CBY34" s="25"/>
      <c r="CBZ34" s="15"/>
      <c r="CCA34" s="24"/>
      <c r="CCB34" s="24"/>
      <c r="CCC34" s="24"/>
      <c r="CCD34" s="24"/>
      <c r="CCE34" s="24"/>
      <c r="CCF34" s="24"/>
      <c r="CCG34" s="25"/>
      <c r="CCH34" s="15"/>
      <c r="CCI34" s="24"/>
      <c r="CCJ34" s="24"/>
      <c r="CCK34" s="24"/>
      <c r="CCL34" s="24"/>
      <c r="CCM34" s="24"/>
      <c r="CCN34" s="24"/>
      <c r="CCO34" s="25"/>
      <c r="CCP34" s="15"/>
      <c r="CCQ34" s="24"/>
      <c r="CCR34" s="24"/>
      <c r="CCS34" s="24"/>
      <c r="CCT34" s="24"/>
      <c r="CCU34" s="24"/>
      <c r="CCV34" s="24"/>
      <c r="CCW34" s="25"/>
      <c r="CCX34" s="15"/>
      <c r="CCY34" s="24"/>
      <c r="CCZ34" s="24"/>
      <c r="CDA34" s="24"/>
      <c r="CDB34" s="24"/>
      <c r="CDC34" s="24"/>
      <c r="CDD34" s="24"/>
      <c r="CDE34" s="25"/>
      <c r="CDF34" s="15"/>
      <c r="CDG34" s="24"/>
      <c r="CDH34" s="24"/>
      <c r="CDI34" s="24"/>
      <c r="CDJ34" s="24"/>
      <c r="CDK34" s="24"/>
      <c r="CDL34" s="24"/>
      <c r="CDM34" s="25"/>
      <c r="CDN34" s="15"/>
      <c r="CDO34" s="24"/>
      <c r="CDP34" s="24"/>
      <c r="CDQ34" s="24"/>
      <c r="CDR34" s="24"/>
      <c r="CDS34" s="24"/>
      <c r="CDT34" s="24"/>
      <c r="CDU34" s="25"/>
      <c r="CDV34" s="15"/>
      <c r="CDW34" s="24"/>
      <c r="CDX34" s="24"/>
      <c r="CDY34" s="24"/>
      <c r="CDZ34" s="24"/>
      <c r="CEA34" s="24"/>
      <c r="CEB34" s="24"/>
      <c r="CEC34" s="25"/>
      <c r="CED34" s="15"/>
      <c r="CEE34" s="24"/>
      <c r="CEF34" s="24"/>
      <c r="CEG34" s="24"/>
      <c r="CEH34" s="24"/>
      <c r="CEI34" s="24"/>
      <c r="CEJ34" s="24"/>
      <c r="CEK34" s="25"/>
      <c r="CEL34" s="15"/>
      <c r="CEM34" s="24"/>
      <c r="CEN34" s="24"/>
      <c r="CEO34" s="24"/>
      <c r="CEP34" s="24"/>
      <c r="CEQ34" s="24"/>
      <c r="CER34" s="24"/>
      <c r="CES34" s="25"/>
      <c r="CET34" s="15"/>
      <c r="CEU34" s="24"/>
      <c r="CEV34" s="24"/>
      <c r="CEW34" s="24"/>
      <c r="CEX34" s="24"/>
      <c r="CEY34" s="24"/>
      <c r="CEZ34" s="24"/>
      <c r="CFA34" s="25"/>
      <c r="CFB34" s="15"/>
      <c r="CFC34" s="24"/>
      <c r="CFD34" s="24"/>
      <c r="CFE34" s="24"/>
      <c r="CFF34" s="24"/>
      <c r="CFG34" s="24"/>
      <c r="CFH34" s="24"/>
      <c r="CFI34" s="25"/>
      <c r="CFJ34" s="15"/>
      <c r="CFK34" s="24"/>
      <c r="CFL34" s="24"/>
      <c r="CFM34" s="24"/>
      <c r="CFN34" s="24"/>
      <c r="CFO34" s="24"/>
      <c r="CFP34" s="24"/>
      <c r="CFQ34" s="25"/>
      <c r="CFR34" s="15"/>
      <c r="CFS34" s="24"/>
      <c r="CFT34" s="24"/>
      <c r="CFU34" s="24"/>
      <c r="CFV34" s="24"/>
      <c r="CFW34" s="24"/>
      <c r="CFX34" s="24"/>
      <c r="CFY34" s="25"/>
      <c r="CFZ34" s="15"/>
      <c r="CGA34" s="24"/>
      <c r="CGB34" s="24"/>
      <c r="CGC34" s="24"/>
      <c r="CGD34" s="24"/>
      <c r="CGE34" s="24"/>
      <c r="CGF34" s="24"/>
      <c r="CGG34" s="25"/>
      <c r="CGH34" s="15"/>
      <c r="CGI34" s="24"/>
      <c r="CGJ34" s="24"/>
      <c r="CGK34" s="24"/>
      <c r="CGL34" s="24"/>
      <c r="CGM34" s="24"/>
      <c r="CGN34" s="24"/>
      <c r="CGO34" s="25"/>
      <c r="CGP34" s="15"/>
      <c r="CGQ34" s="24"/>
      <c r="CGR34" s="24"/>
      <c r="CGS34" s="24"/>
      <c r="CGT34" s="24"/>
      <c r="CGU34" s="24"/>
      <c r="CGV34" s="24"/>
      <c r="CGW34" s="25"/>
      <c r="CGX34" s="15"/>
      <c r="CGY34" s="24"/>
      <c r="CGZ34" s="24"/>
      <c r="CHA34" s="24"/>
      <c r="CHB34" s="24"/>
      <c r="CHC34" s="24"/>
      <c r="CHD34" s="24"/>
      <c r="CHE34" s="25"/>
      <c r="CHF34" s="15"/>
      <c r="CHG34" s="24"/>
      <c r="CHH34" s="24"/>
      <c r="CHI34" s="24"/>
      <c r="CHJ34" s="24"/>
      <c r="CHK34" s="24"/>
      <c r="CHL34" s="24"/>
      <c r="CHM34" s="25"/>
      <c r="CHN34" s="15"/>
      <c r="CHO34" s="24"/>
      <c r="CHP34" s="24"/>
      <c r="CHQ34" s="24"/>
      <c r="CHR34" s="24"/>
      <c r="CHS34" s="24"/>
      <c r="CHT34" s="24"/>
      <c r="CHU34" s="25"/>
      <c r="CHV34" s="15"/>
      <c r="CHW34" s="24"/>
      <c r="CHX34" s="24"/>
      <c r="CHY34" s="24"/>
      <c r="CHZ34" s="24"/>
      <c r="CIA34" s="24"/>
      <c r="CIB34" s="24"/>
      <c r="CIC34" s="25"/>
      <c r="CID34" s="15"/>
      <c r="CIE34" s="24"/>
      <c r="CIF34" s="24"/>
      <c r="CIG34" s="24"/>
      <c r="CIH34" s="24"/>
      <c r="CII34" s="24"/>
      <c r="CIJ34" s="24"/>
      <c r="CIK34" s="25"/>
      <c r="CIL34" s="15"/>
      <c r="CIM34" s="24"/>
      <c r="CIN34" s="24"/>
      <c r="CIO34" s="24"/>
      <c r="CIP34" s="24"/>
      <c r="CIQ34" s="24"/>
      <c r="CIR34" s="24"/>
      <c r="CIS34" s="25"/>
      <c r="CIT34" s="15"/>
      <c r="CIU34" s="24"/>
      <c r="CIV34" s="24"/>
      <c r="CIW34" s="24"/>
      <c r="CIX34" s="24"/>
      <c r="CIY34" s="24"/>
      <c r="CIZ34" s="24"/>
      <c r="CJA34" s="25"/>
      <c r="CJB34" s="15"/>
      <c r="CJC34" s="24"/>
      <c r="CJD34" s="24"/>
      <c r="CJE34" s="24"/>
      <c r="CJF34" s="24"/>
      <c r="CJG34" s="24"/>
      <c r="CJH34" s="24"/>
      <c r="CJI34" s="25"/>
      <c r="CJJ34" s="15"/>
      <c r="CJK34" s="24"/>
      <c r="CJL34" s="24"/>
      <c r="CJM34" s="24"/>
      <c r="CJN34" s="24"/>
      <c r="CJO34" s="24"/>
      <c r="CJP34" s="24"/>
      <c r="CJQ34" s="25"/>
      <c r="CJR34" s="15"/>
      <c r="CJS34" s="24"/>
      <c r="CJT34" s="24"/>
      <c r="CJU34" s="24"/>
      <c r="CJV34" s="24"/>
      <c r="CJW34" s="24"/>
      <c r="CJX34" s="24"/>
      <c r="CJY34" s="25"/>
      <c r="CJZ34" s="15"/>
      <c r="CKA34" s="24"/>
      <c r="CKB34" s="24"/>
      <c r="CKC34" s="24"/>
      <c r="CKD34" s="24"/>
      <c r="CKE34" s="24"/>
      <c r="CKF34" s="24"/>
      <c r="CKG34" s="25"/>
      <c r="CKH34" s="15"/>
      <c r="CKI34" s="24"/>
      <c r="CKJ34" s="24"/>
      <c r="CKK34" s="24"/>
      <c r="CKL34" s="24"/>
      <c r="CKM34" s="24"/>
      <c r="CKN34" s="24"/>
      <c r="CKO34" s="25"/>
      <c r="CKP34" s="15"/>
      <c r="CKQ34" s="24"/>
      <c r="CKR34" s="24"/>
      <c r="CKS34" s="24"/>
      <c r="CKT34" s="24"/>
      <c r="CKU34" s="24"/>
      <c r="CKV34" s="24"/>
      <c r="CKW34" s="25"/>
      <c r="CKX34" s="15"/>
      <c r="CKY34" s="24"/>
      <c r="CKZ34" s="24"/>
      <c r="CLA34" s="24"/>
      <c r="CLB34" s="24"/>
      <c r="CLC34" s="24"/>
      <c r="CLD34" s="24"/>
      <c r="CLE34" s="25"/>
      <c r="CLF34" s="15"/>
      <c r="CLG34" s="24"/>
      <c r="CLH34" s="24"/>
      <c r="CLI34" s="24"/>
      <c r="CLJ34" s="24"/>
      <c r="CLK34" s="24"/>
      <c r="CLL34" s="24"/>
      <c r="CLM34" s="25"/>
      <c r="CLN34" s="15"/>
      <c r="CLO34" s="24"/>
      <c r="CLP34" s="24"/>
      <c r="CLQ34" s="24"/>
      <c r="CLR34" s="24"/>
      <c r="CLS34" s="24"/>
      <c r="CLT34" s="24"/>
      <c r="CLU34" s="25"/>
      <c r="CLV34" s="15"/>
      <c r="CLW34" s="24"/>
      <c r="CLX34" s="24"/>
      <c r="CLY34" s="24"/>
      <c r="CLZ34" s="24"/>
      <c r="CMA34" s="24"/>
      <c r="CMB34" s="24"/>
      <c r="CMC34" s="25"/>
      <c r="CMD34" s="15"/>
      <c r="CME34" s="24"/>
      <c r="CMF34" s="24"/>
      <c r="CMG34" s="24"/>
      <c r="CMH34" s="24"/>
      <c r="CMI34" s="24"/>
      <c r="CMJ34" s="24"/>
      <c r="CMK34" s="25"/>
      <c r="CML34" s="15"/>
      <c r="CMM34" s="24"/>
      <c r="CMN34" s="24"/>
      <c r="CMO34" s="24"/>
      <c r="CMP34" s="24"/>
      <c r="CMQ34" s="24"/>
      <c r="CMR34" s="24"/>
      <c r="CMS34" s="25"/>
      <c r="CMT34" s="15"/>
      <c r="CMU34" s="24"/>
      <c r="CMV34" s="24"/>
      <c r="CMW34" s="24"/>
      <c r="CMX34" s="24"/>
      <c r="CMY34" s="24"/>
      <c r="CMZ34" s="24"/>
      <c r="CNA34" s="25"/>
      <c r="CNB34" s="15"/>
      <c r="CNC34" s="24"/>
      <c r="CND34" s="24"/>
      <c r="CNE34" s="24"/>
      <c r="CNF34" s="24"/>
      <c r="CNG34" s="24"/>
      <c r="CNH34" s="24"/>
      <c r="CNI34" s="25"/>
      <c r="CNJ34" s="15"/>
      <c r="CNK34" s="24"/>
      <c r="CNL34" s="24"/>
      <c r="CNM34" s="24"/>
      <c r="CNN34" s="24"/>
      <c r="CNO34" s="24"/>
      <c r="CNP34" s="24"/>
      <c r="CNQ34" s="25"/>
      <c r="CNR34" s="15"/>
      <c r="CNS34" s="24"/>
      <c r="CNT34" s="24"/>
      <c r="CNU34" s="24"/>
      <c r="CNV34" s="24"/>
      <c r="CNW34" s="24"/>
      <c r="CNX34" s="24"/>
      <c r="CNY34" s="25"/>
      <c r="CNZ34" s="15"/>
      <c r="COA34" s="24"/>
      <c r="COB34" s="24"/>
      <c r="COC34" s="24"/>
      <c r="COD34" s="24"/>
      <c r="COE34" s="24"/>
      <c r="COF34" s="24"/>
      <c r="COG34" s="25"/>
      <c r="COH34" s="15"/>
      <c r="COI34" s="24"/>
      <c r="COJ34" s="24"/>
      <c r="COK34" s="24"/>
      <c r="COL34" s="24"/>
      <c r="COM34" s="24"/>
      <c r="CON34" s="24"/>
      <c r="COO34" s="25"/>
      <c r="COP34" s="15"/>
      <c r="COQ34" s="24"/>
      <c r="COR34" s="24"/>
      <c r="COS34" s="24"/>
      <c r="COT34" s="24"/>
      <c r="COU34" s="24"/>
      <c r="COV34" s="24"/>
      <c r="COW34" s="25"/>
      <c r="COX34" s="15"/>
      <c r="COY34" s="24"/>
      <c r="COZ34" s="24"/>
      <c r="CPA34" s="24"/>
      <c r="CPB34" s="24"/>
      <c r="CPC34" s="24"/>
      <c r="CPD34" s="24"/>
      <c r="CPE34" s="25"/>
      <c r="CPF34" s="15"/>
      <c r="CPG34" s="24"/>
      <c r="CPH34" s="24"/>
      <c r="CPI34" s="24"/>
      <c r="CPJ34" s="24"/>
      <c r="CPK34" s="24"/>
      <c r="CPL34" s="24"/>
      <c r="CPM34" s="25"/>
      <c r="CPN34" s="15"/>
      <c r="CPO34" s="24"/>
      <c r="CPP34" s="24"/>
      <c r="CPQ34" s="24"/>
      <c r="CPR34" s="24"/>
      <c r="CPS34" s="24"/>
      <c r="CPT34" s="24"/>
      <c r="CPU34" s="25"/>
      <c r="CPV34" s="15"/>
      <c r="CPW34" s="24"/>
      <c r="CPX34" s="24"/>
      <c r="CPY34" s="24"/>
      <c r="CPZ34" s="24"/>
      <c r="CQA34" s="24"/>
      <c r="CQB34" s="24"/>
      <c r="CQC34" s="25"/>
      <c r="CQD34" s="15"/>
      <c r="CQE34" s="24"/>
      <c r="CQF34" s="24"/>
      <c r="CQG34" s="24"/>
      <c r="CQH34" s="24"/>
      <c r="CQI34" s="24"/>
      <c r="CQJ34" s="24"/>
      <c r="CQK34" s="25"/>
      <c r="CQL34" s="15"/>
      <c r="CQM34" s="24"/>
      <c r="CQN34" s="24"/>
      <c r="CQO34" s="24"/>
      <c r="CQP34" s="24"/>
      <c r="CQQ34" s="24"/>
      <c r="CQR34" s="24"/>
      <c r="CQS34" s="25"/>
      <c r="CQT34" s="15"/>
      <c r="CQU34" s="24"/>
      <c r="CQV34" s="24"/>
      <c r="CQW34" s="24"/>
      <c r="CQX34" s="24"/>
      <c r="CQY34" s="24"/>
      <c r="CQZ34" s="24"/>
      <c r="CRA34" s="25"/>
      <c r="CRB34" s="15"/>
      <c r="CRC34" s="24"/>
      <c r="CRD34" s="24"/>
      <c r="CRE34" s="24"/>
      <c r="CRF34" s="24"/>
      <c r="CRG34" s="24"/>
      <c r="CRH34" s="24"/>
      <c r="CRI34" s="25"/>
      <c r="CRJ34" s="15"/>
      <c r="CRK34" s="24"/>
      <c r="CRL34" s="24"/>
      <c r="CRM34" s="24"/>
      <c r="CRN34" s="24"/>
      <c r="CRO34" s="24"/>
      <c r="CRP34" s="24"/>
      <c r="CRQ34" s="25"/>
      <c r="CRR34" s="15"/>
      <c r="CRS34" s="24"/>
      <c r="CRT34" s="24"/>
      <c r="CRU34" s="24"/>
      <c r="CRV34" s="24"/>
      <c r="CRW34" s="24"/>
      <c r="CRX34" s="24"/>
      <c r="CRY34" s="25"/>
      <c r="CRZ34" s="15"/>
      <c r="CSA34" s="24"/>
      <c r="CSB34" s="24"/>
      <c r="CSC34" s="24"/>
      <c r="CSD34" s="24"/>
      <c r="CSE34" s="24"/>
      <c r="CSF34" s="24"/>
      <c r="CSG34" s="25"/>
      <c r="CSH34" s="15"/>
      <c r="CSI34" s="24"/>
      <c r="CSJ34" s="24"/>
      <c r="CSK34" s="24"/>
      <c r="CSL34" s="24"/>
      <c r="CSM34" s="24"/>
      <c r="CSN34" s="24"/>
      <c r="CSO34" s="25"/>
      <c r="CSP34" s="15"/>
      <c r="CSQ34" s="24"/>
      <c r="CSR34" s="24"/>
      <c r="CSS34" s="24"/>
      <c r="CST34" s="24"/>
      <c r="CSU34" s="24"/>
      <c r="CSV34" s="24"/>
      <c r="CSW34" s="25"/>
      <c r="CSX34" s="15"/>
      <c r="CSY34" s="24"/>
      <c r="CSZ34" s="24"/>
      <c r="CTA34" s="24"/>
      <c r="CTB34" s="24"/>
      <c r="CTC34" s="24"/>
      <c r="CTD34" s="24"/>
      <c r="CTE34" s="25"/>
      <c r="CTF34" s="15"/>
      <c r="CTG34" s="24"/>
      <c r="CTH34" s="24"/>
      <c r="CTI34" s="24"/>
      <c r="CTJ34" s="24"/>
      <c r="CTK34" s="24"/>
      <c r="CTL34" s="24"/>
      <c r="CTM34" s="25"/>
      <c r="CTN34" s="15"/>
      <c r="CTO34" s="24"/>
      <c r="CTP34" s="24"/>
      <c r="CTQ34" s="24"/>
      <c r="CTR34" s="24"/>
      <c r="CTS34" s="24"/>
      <c r="CTT34" s="24"/>
      <c r="CTU34" s="25"/>
      <c r="CTV34" s="15"/>
      <c r="CTW34" s="24"/>
      <c r="CTX34" s="24"/>
      <c r="CTY34" s="24"/>
      <c r="CTZ34" s="24"/>
      <c r="CUA34" s="24"/>
      <c r="CUB34" s="24"/>
      <c r="CUC34" s="25"/>
      <c r="CUD34" s="15"/>
      <c r="CUE34" s="24"/>
      <c r="CUF34" s="24"/>
      <c r="CUG34" s="24"/>
      <c r="CUH34" s="24"/>
      <c r="CUI34" s="24"/>
      <c r="CUJ34" s="24"/>
      <c r="CUK34" s="25"/>
      <c r="CUL34" s="15"/>
      <c r="CUM34" s="24"/>
      <c r="CUN34" s="24"/>
      <c r="CUO34" s="24"/>
      <c r="CUP34" s="24"/>
      <c r="CUQ34" s="24"/>
      <c r="CUR34" s="24"/>
      <c r="CUS34" s="25"/>
      <c r="CUT34" s="15"/>
      <c r="CUU34" s="24"/>
      <c r="CUV34" s="24"/>
      <c r="CUW34" s="24"/>
      <c r="CUX34" s="24"/>
      <c r="CUY34" s="24"/>
      <c r="CUZ34" s="24"/>
      <c r="CVA34" s="25"/>
      <c r="CVB34" s="15"/>
      <c r="CVC34" s="24"/>
      <c r="CVD34" s="24"/>
      <c r="CVE34" s="24"/>
      <c r="CVF34" s="24"/>
      <c r="CVG34" s="24"/>
      <c r="CVH34" s="24"/>
      <c r="CVI34" s="25"/>
      <c r="CVJ34" s="15"/>
      <c r="CVK34" s="24"/>
      <c r="CVL34" s="24"/>
      <c r="CVM34" s="24"/>
      <c r="CVN34" s="24"/>
      <c r="CVO34" s="24"/>
      <c r="CVP34" s="24"/>
      <c r="CVQ34" s="25"/>
      <c r="CVR34" s="15"/>
      <c r="CVS34" s="24"/>
      <c r="CVT34" s="24"/>
      <c r="CVU34" s="24"/>
      <c r="CVV34" s="24"/>
      <c r="CVW34" s="24"/>
      <c r="CVX34" s="24"/>
      <c r="CVY34" s="25"/>
      <c r="CVZ34" s="15"/>
      <c r="CWA34" s="24"/>
      <c r="CWB34" s="24"/>
      <c r="CWC34" s="24"/>
      <c r="CWD34" s="24"/>
      <c r="CWE34" s="24"/>
      <c r="CWF34" s="24"/>
      <c r="CWG34" s="25"/>
      <c r="CWH34" s="15"/>
      <c r="CWI34" s="24"/>
      <c r="CWJ34" s="24"/>
      <c r="CWK34" s="24"/>
      <c r="CWL34" s="24"/>
      <c r="CWM34" s="24"/>
      <c r="CWN34" s="24"/>
      <c r="CWO34" s="25"/>
      <c r="CWP34" s="15"/>
      <c r="CWQ34" s="24"/>
      <c r="CWR34" s="24"/>
      <c r="CWS34" s="24"/>
      <c r="CWT34" s="24"/>
      <c r="CWU34" s="24"/>
      <c r="CWV34" s="24"/>
      <c r="CWW34" s="25"/>
      <c r="CWX34" s="15"/>
      <c r="CWY34" s="24"/>
      <c r="CWZ34" s="24"/>
      <c r="CXA34" s="24"/>
      <c r="CXB34" s="24"/>
      <c r="CXC34" s="24"/>
      <c r="CXD34" s="24"/>
      <c r="CXE34" s="25"/>
      <c r="CXF34" s="15"/>
      <c r="CXG34" s="24"/>
      <c r="CXH34" s="24"/>
      <c r="CXI34" s="24"/>
      <c r="CXJ34" s="24"/>
      <c r="CXK34" s="24"/>
      <c r="CXL34" s="24"/>
      <c r="CXM34" s="25"/>
      <c r="CXN34" s="15"/>
      <c r="CXO34" s="24"/>
      <c r="CXP34" s="24"/>
      <c r="CXQ34" s="24"/>
      <c r="CXR34" s="24"/>
      <c r="CXS34" s="24"/>
      <c r="CXT34" s="24"/>
      <c r="CXU34" s="25"/>
      <c r="CXV34" s="15"/>
      <c r="CXW34" s="24"/>
      <c r="CXX34" s="24"/>
      <c r="CXY34" s="24"/>
      <c r="CXZ34" s="24"/>
      <c r="CYA34" s="24"/>
      <c r="CYB34" s="24"/>
      <c r="CYC34" s="25"/>
      <c r="CYD34" s="15"/>
      <c r="CYE34" s="24"/>
      <c r="CYF34" s="24"/>
      <c r="CYG34" s="24"/>
      <c r="CYH34" s="24"/>
      <c r="CYI34" s="24"/>
      <c r="CYJ34" s="24"/>
      <c r="CYK34" s="25"/>
      <c r="CYL34" s="15"/>
      <c r="CYM34" s="24"/>
      <c r="CYN34" s="24"/>
      <c r="CYO34" s="24"/>
      <c r="CYP34" s="24"/>
      <c r="CYQ34" s="24"/>
      <c r="CYR34" s="24"/>
      <c r="CYS34" s="25"/>
      <c r="CYT34" s="15"/>
      <c r="CYU34" s="24"/>
      <c r="CYV34" s="24"/>
      <c r="CYW34" s="24"/>
      <c r="CYX34" s="24"/>
      <c r="CYY34" s="24"/>
      <c r="CYZ34" s="24"/>
      <c r="CZA34" s="25"/>
      <c r="CZB34" s="15"/>
      <c r="CZC34" s="24"/>
      <c r="CZD34" s="24"/>
      <c r="CZE34" s="24"/>
      <c r="CZF34" s="24"/>
      <c r="CZG34" s="24"/>
      <c r="CZH34" s="24"/>
      <c r="CZI34" s="25"/>
      <c r="CZJ34" s="15"/>
      <c r="CZK34" s="24"/>
      <c r="CZL34" s="24"/>
      <c r="CZM34" s="24"/>
      <c r="CZN34" s="24"/>
      <c r="CZO34" s="24"/>
      <c r="CZP34" s="24"/>
      <c r="CZQ34" s="25"/>
      <c r="CZR34" s="15"/>
      <c r="CZS34" s="24"/>
      <c r="CZT34" s="24"/>
      <c r="CZU34" s="24"/>
      <c r="CZV34" s="24"/>
      <c r="CZW34" s="24"/>
      <c r="CZX34" s="24"/>
      <c r="CZY34" s="25"/>
      <c r="CZZ34" s="15"/>
      <c r="DAA34" s="24"/>
      <c r="DAB34" s="24"/>
      <c r="DAC34" s="24"/>
      <c r="DAD34" s="24"/>
      <c r="DAE34" s="24"/>
      <c r="DAF34" s="24"/>
      <c r="DAG34" s="25"/>
      <c r="DAH34" s="15"/>
      <c r="DAI34" s="24"/>
      <c r="DAJ34" s="24"/>
      <c r="DAK34" s="24"/>
      <c r="DAL34" s="24"/>
      <c r="DAM34" s="24"/>
      <c r="DAN34" s="24"/>
      <c r="DAO34" s="25"/>
      <c r="DAP34" s="15"/>
      <c r="DAQ34" s="24"/>
      <c r="DAR34" s="24"/>
      <c r="DAS34" s="24"/>
      <c r="DAT34" s="24"/>
      <c r="DAU34" s="24"/>
      <c r="DAV34" s="24"/>
      <c r="DAW34" s="25"/>
      <c r="DAX34" s="15"/>
      <c r="DAY34" s="24"/>
      <c r="DAZ34" s="24"/>
      <c r="DBA34" s="24"/>
      <c r="DBB34" s="24"/>
      <c r="DBC34" s="24"/>
      <c r="DBD34" s="24"/>
      <c r="DBE34" s="25"/>
      <c r="DBF34" s="15"/>
      <c r="DBG34" s="24"/>
      <c r="DBH34" s="24"/>
      <c r="DBI34" s="24"/>
      <c r="DBJ34" s="24"/>
      <c r="DBK34" s="24"/>
      <c r="DBL34" s="24"/>
      <c r="DBM34" s="25"/>
      <c r="DBN34" s="15"/>
      <c r="DBO34" s="24"/>
      <c r="DBP34" s="24"/>
      <c r="DBQ34" s="24"/>
      <c r="DBR34" s="24"/>
      <c r="DBS34" s="24"/>
      <c r="DBT34" s="24"/>
      <c r="DBU34" s="25"/>
      <c r="DBV34" s="15"/>
      <c r="DBW34" s="24"/>
      <c r="DBX34" s="24"/>
      <c r="DBY34" s="24"/>
      <c r="DBZ34" s="24"/>
      <c r="DCA34" s="24"/>
      <c r="DCB34" s="24"/>
      <c r="DCC34" s="25"/>
      <c r="DCD34" s="15"/>
      <c r="DCE34" s="24"/>
      <c r="DCF34" s="24"/>
      <c r="DCG34" s="24"/>
      <c r="DCH34" s="24"/>
      <c r="DCI34" s="24"/>
      <c r="DCJ34" s="24"/>
      <c r="DCK34" s="25"/>
      <c r="DCL34" s="15"/>
      <c r="DCM34" s="24"/>
      <c r="DCN34" s="24"/>
      <c r="DCO34" s="24"/>
      <c r="DCP34" s="24"/>
      <c r="DCQ34" s="24"/>
      <c r="DCR34" s="24"/>
      <c r="DCS34" s="25"/>
      <c r="DCT34" s="15"/>
      <c r="DCU34" s="24"/>
      <c r="DCV34" s="24"/>
      <c r="DCW34" s="24"/>
      <c r="DCX34" s="24"/>
      <c r="DCY34" s="24"/>
      <c r="DCZ34" s="24"/>
      <c r="DDA34" s="25"/>
      <c r="DDB34" s="15"/>
      <c r="DDC34" s="24"/>
      <c r="DDD34" s="24"/>
      <c r="DDE34" s="24"/>
      <c r="DDF34" s="24"/>
      <c r="DDG34" s="24"/>
      <c r="DDH34" s="24"/>
      <c r="DDI34" s="25"/>
      <c r="DDJ34" s="15"/>
      <c r="DDK34" s="24"/>
      <c r="DDL34" s="24"/>
      <c r="DDM34" s="24"/>
      <c r="DDN34" s="24"/>
      <c r="DDO34" s="24"/>
      <c r="DDP34" s="24"/>
      <c r="DDQ34" s="25"/>
      <c r="DDR34" s="15"/>
      <c r="DDS34" s="24"/>
      <c r="DDT34" s="24"/>
      <c r="DDU34" s="24"/>
      <c r="DDV34" s="24"/>
      <c r="DDW34" s="24"/>
      <c r="DDX34" s="24"/>
      <c r="DDY34" s="25"/>
      <c r="DDZ34" s="15"/>
      <c r="DEA34" s="24"/>
      <c r="DEB34" s="24"/>
      <c r="DEC34" s="24"/>
      <c r="DED34" s="24"/>
      <c r="DEE34" s="24"/>
      <c r="DEF34" s="24"/>
      <c r="DEG34" s="25"/>
      <c r="DEH34" s="15"/>
      <c r="DEI34" s="24"/>
      <c r="DEJ34" s="24"/>
      <c r="DEK34" s="24"/>
      <c r="DEL34" s="24"/>
      <c r="DEM34" s="24"/>
      <c r="DEN34" s="24"/>
      <c r="DEO34" s="25"/>
      <c r="DEP34" s="15"/>
      <c r="DEQ34" s="24"/>
      <c r="DER34" s="24"/>
      <c r="DES34" s="24"/>
      <c r="DET34" s="24"/>
      <c r="DEU34" s="24"/>
      <c r="DEV34" s="24"/>
      <c r="DEW34" s="25"/>
      <c r="DEX34" s="15"/>
      <c r="DEY34" s="24"/>
      <c r="DEZ34" s="24"/>
      <c r="DFA34" s="24"/>
      <c r="DFB34" s="24"/>
      <c r="DFC34" s="24"/>
      <c r="DFD34" s="24"/>
      <c r="DFE34" s="25"/>
      <c r="DFF34" s="15"/>
      <c r="DFG34" s="24"/>
      <c r="DFH34" s="24"/>
      <c r="DFI34" s="24"/>
      <c r="DFJ34" s="24"/>
      <c r="DFK34" s="24"/>
      <c r="DFL34" s="24"/>
      <c r="DFM34" s="25"/>
      <c r="DFN34" s="15"/>
      <c r="DFO34" s="24"/>
      <c r="DFP34" s="24"/>
      <c r="DFQ34" s="24"/>
      <c r="DFR34" s="24"/>
      <c r="DFS34" s="24"/>
      <c r="DFT34" s="24"/>
      <c r="DFU34" s="25"/>
      <c r="DFV34" s="15"/>
      <c r="DFW34" s="24"/>
      <c r="DFX34" s="24"/>
      <c r="DFY34" s="24"/>
      <c r="DFZ34" s="24"/>
      <c r="DGA34" s="24"/>
      <c r="DGB34" s="24"/>
      <c r="DGC34" s="25"/>
      <c r="DGD34" s="15"/>
      <c r="DGE34" s="24"/>
      <c r="DGF34" s="24"/>
      <c r="DGG34" s="24"/>
      <c r="DGH34" s="24"/>
      <c r="DGI34" s="24"/>
      <c r="DGJ34" s="24"/>
      <c r="DGK34" s="25"/>
      <c r="DGL34" s="15"/>
      <c r="DGM34" s="24"/>
      <c r="DGN34" s="24"/>
      <c r="DGO34" s="24"/>
      <c r="DGP34" s="24"/>
      <c r="DGQ34" s="24"/>
      <c r="DGR34" s="24"/>
      <c r="DGS34" s="25"/>
      <c r="DGT34" s="15"/>
      <c r="DGU34" s="24"/>
      <c r="DGV34" s="24"/>
      <c r="DGW34" s="24"/>
      <c r="DGX34" s="24"/>
      <c r="DGY34" s="24"/>
      <c r="DGZ34" s="24"/>
      <c r="DHA34" s="25"/>
      <c r="DHB34" s="15"/>
      <c r="DHC34" s="24"/>
      <c r="DHD34" s="24"/>
      <c r="DHE34" s="24"/>
      <c r="DHF34" s="24"/>
      <c r="DHG34" s="24"/>
      <c r="DHH34" s="24"/>
      <c r="DHI34" s="25"/>
      <c r="DHJ34" s="15"/>
      <c r="DHK34" s="24"/>
      <c r="DHL34" s="24"/>
      <c r="DHM34" s="24"/>
      <c r="DHN34" s="24"/>
      <c r="DHO34" s="24"/>
      <c r="DHP34" s="24"/>
      <c r="DHQ34" s="25"/>
      <c r="DHR34" s="15"/>
      <c r="DHS34" s="24"/>
      <c r="DHT34" s="24"/>
      <c r="DHU34" s="24"/>
      <c r="DHV34" s="24"/>
      <c r="DHW34" s="24"/>
      <c r="DHX34" s="24"/>
      <c r="DHY34" s="25"/>
      <c r="DHZ34" s="15"/>
      <c r="DIA34" s="24"/>
      <c r="DIB34" s="24"/>
      <c r="DIC34" s="24"/>
      <c r="DID34" s="24"/>
      <c r="DIE34" s="24"/>
      <c r="DIF34" s="24"/>
      <c r="DIG34" s="25"/>
      <c r="DIH34" s="15"/>
      <c r="DII34" s="24"/>
      <c r="DIJ34" s="24"/>
      <c r="DIK34" s="24"/>
      <c r="DIL34" s="24"/>
      <c r="DIM34" s="24"/>
      <c r="DIN34" s="24"/>
      <c r="DIO34" s="25"/>
      <c r="DIP34" s="15"/>
      <c r="DIQ34" s="24"/>
      <c r="DIR34" s="24"/>
      <c r="DIS34" s="24"/>
      <c r="DIT34" s="24"/>
      <c r="DIU34" s="24"/>
      <c r="DIV34" s="24"/>
      <c r="DIW34" s="25"/>
      <c r="DIX34" s="15"/>
      <c r="DIY34" s="24"/>
      <c r="DIZ34" s="24"/>
      <c r="DJA34" s="24"/>
      <c r="DJB34" s="24"/>
      <c r="DJC34" s="24"/>
      <c r="DJD34" s="24"/>
      <c r="DJE34" s="25"/>
      <c r="DJF34" s="15"/>
      <c r="DJG34" s="24"/>
      <c r="DJH34" s="24"/>
      <c r="DJI34" s="24"/>
      <c r="DJJ34" s="24"/>
      <c r="DJK34" s="24"/>
      <c r="DJL34" s="24"/>
      <c r="DJM34" s="25"/>
      <c r="DJN34" s="15"/>
      <c r="DJO34" s="24"/>
      <c r="DJP34" s="24"/>
      <c r="DJQ34" s="24"/>
      <c r="DJR34" s="24"/>
      <c r="DJS34" s="24"/>
      <c r="DJT34" s="24"/>
      <c r="DJU34" s="25"/>
      <c r="DJV34" s="15"/>
      <c r="DJW34" s="24"/>
      <c r="DJX34" s="24"/>
      <c r="DJY34" s="24"/>
      <c r="DJZ34" s="24"/>
      <c r="DKA34" s="24"/>
      <c r="DKB34" s="24"/>
      <c r="DKC34" s="25"/>
      <c r="DKD34" s="15"/>
      <c r="DKE34" s="24"/>
      <c r="DKF34" s="24"/>
      <c r="DKG34" s="24"/>
      <c r="DKH34" s="24"/>
      <c r="DKI34" s="24"/>
      <c r="DKJ34" s="24"/>
      <c r="DKK34" s="25"/>
      <c r="DKL34" s="15"/>
      <c r="DKM34" s="24"/>
      <c r="DKN34" s="24"/>
      <c r="DKO34" s="24"/>
      <c r="DKP34" s="24"/>
      <c r="DKQ34" s="24"/>
      <c r="DKR34" s="24"/>
      <c r="DKS34" s="25"/>
      <c r="DKT34" s="15"/>
      <c r="DKU34" s="24"/>
      <c r="DKV34" s="24"/>
      <c r="DKW34" s="24"/>
      <c r="DKX34" s="24"/>
      <c r="DKY34" s="24"/>
      <c r="DKZ34" s="24"/>
      <c r="DLA34" s="25"/>
      <c r="DLB34" s="15"/>
      <c r="DLC34" s="24"/>
      <c r="DLD34" s="24"/>
      <c r="DLE34" s="24"/>
      <c r="DLF34" s="24"/>
      <c r="DLG34" s="24"/>
      <c r="DLH34" s="24"/>
      <c r="DLI34" s="25"/>
      <c r="DLJ34" s="15"/>
      <c r="DLK34" s="24"/>
      <c r="DLL34" s="24"/>
      <c r="DLM34" s="24"/>
      <c r="DLN34" s="24"/>
      <c r="DLO34" s="24"/>
      <c r="DLP34" s="24"/>
      <c r="DLQ34" s="25"/>
      <c r="DLR34" s="15"/>
      <c r="DLS34" s="24"/>
      <c r="DLT34" s="24"/>
      <c r="DLU34" s="24"/>
      <c r="DLV34" s="24"/>
      <c r="DLW34" s="24"/>
      <c r="DLX34" s="24"/>
      <c r="DLY34" s="25"/>
      <c r="DLZ34" s="15"/>
      <c r="DMA34" s="24"/>
      <c r="DMB34" s="24"/>
      <c r="DMC34" s="24"/>
      <c r="DMD34" s="24"/>
      <c r="DME34" s="24"/>
      <c r="DMF34" s="24"/>
      <c r="DMG34" s="25"/>
      <c r="DMH34" s="15"/>
      <c r="DMI34" s="24"/>
      <c r="DMJ34" s="24"/>
      <c r="DMK34" s="24"/>
      <c r="DML34" s="24"/>
      <c r="DMM34" s="24"/>
      <c r="DMN34" s="24"/>
      <c r="DMO34" s="25"/>
      <c r="DMP34" s="15"/>
      <c r="DMQ34" s="24"/>
      <c r="DMR34" s="24"/>
      <c r="DMS34" s="24"/>
      <c r="DMT34" s="24"/>
      <c r="DMU34" s="24"/>
      <c r="DMV34" s="24"/>
      <c r="DMW34" s="25"/>
      <c r="DMX34" s="15"/>
      <c r="DMY34" s="24"/>
      <c r="DMZ34" s="24"/>
      <c r="DNA34" s="24"/>
      <c r="DNB34" s="24"/>
      <c r="DNC34" s="24"/>
      <c r="DND34" s="24"/>
      <c r="DNE34" s="25"/>
      <c r="DNF34" s="15"/>
      <c r="DNG34" s="24"/>
      <c r="DNH34" s="24"/>
      <c r="DNI34" s="24"/>
      <c r="DNJ34" s="24"/>
      <c r="DNK34" s="24"/>
      <c r="DNL34" s="24"/>
      <c r="DNM34" s="25"/>
      <c r="DNN34" s="15"/>
      <c r="DNO34" s="24"/>
      <c r="DNP34" s="24"/>
      <c r="DNQ34" s="24"/>
      <c r="DNR34" s="24"/>
      <c r="DNS34" s="24"/>
      <c r="DNT34" s="24"/>
      <c r="DNU34" s="25"/>
      <c r="DNV34" s="15"/>
      <c r="DNW34" s="24"/>
      <c r="DNX34" s="24"/>
      <c r="DNY34" s="24"/>
      <c r="DNZ34" s="24"/>
      <c r="DOA34" s="24"/>
      <c r="DOB34" s="24"/>
      <c r="DOC34" s="25"/>
      <c r="DOD34" s="15"/>
      <c r="DOE34" s="24"/>
      <c r="DOF34" s="24"/>
      <c r="DOG34" s="24"/>
      <c r="DOH34" s="24"/>
      <c r="DOI34" s="24"/>
      <c r="DOJ34" s="24"/>
      <c r="DOK34" s="25"/>
      <c r="DOL34" s="15"/>
      <c r="DOM34" s="24"/>
      <c r="DON34" s="24"/>
      <c r="DOO34" s="24"/>
      <c r="DOP34" s="24"/>
      <c r="DOQ34" s="24"/>
      <c r="DOR34" s="24"/>
      <c r="DOS34" s="25"/>
      <c r="DOT34" s="15"/>
      <c r="DOU34" s="24"/>
      <c r="DOV34" s="24"/>
      <c r="DOW34" s="24"/>
      <c r="DOX34" s="24"/>
      <c r="DOY34" s="24"/>
      <c r="DOZ34" s="24"/>
      <c r="DPA34" s="25"/>
      <c r="DPB34" s="15"/>
      <c r="DPC34" s="24"/>
      <c r="DPD34" s="24"/>
      <c r="DPE34" s="24"/>
      <c r="DPF34" s="24"/>
      <c r="DPG34" s="24"/>
      <c r="DPH34" s="24"/>
      <c r="DPI34" s="25"/>
      <c r="DPJ34" s="15"/>
      <c r="DPK34" s="24"/>
      <c r="DPL34" s="24"/>
      <c r="DPM34" s="24"/>
      <c r="DPN34" s="24"/>
      <c r="DPO34" s="24"/>
      <c r="DPP34" s="24"/>
      <c r="DPQ34" s="25"/>
      <c r="DPR34" s="15"/>
      <c r="DPS34" s="24"/>
      <c r="DPT34" s="24"/>
      <c r="DPU34" s="24"/>
      <c r="DPV34" s="24"/>
      <c r="DPW34" s="24"/>
      <c r="DPX34" s="24"/>
      <c r="DPY34" s="25"/>
      <c r="DPZ34" s="15"/>
      <c r="DQA34" s="24"/>
      <c r="DQB34" s="24"/>
      <c r="DQC34" s="24"/>
      <c r="DQD34" s="24"/>
      <c r="DQE34" s="24"/>
      <c r="DQF34" s="24"/>
      <c r="DQG34" s="25"/>
      <c r="DQH34" s="15"/>
      <c r="DQI34" s="24"/>
      <c r="DQJ34" s="24"/>
      <c r="DQK34" s="24"/>
      <c r="DQL34" s="24"/>
      <c r="DQM34" s="24"/>
      <c r="DQN34" s="24"/>
      <c r="DQO34" s="25"/>
      <c r="DQP34" s="15"/>
      <c r="DQQ34" s="24"/>
      <c r="DQR34" s="24"/>
      <c r="DQS34" s="24"/>
      <c r="DQT34" s="24"/>
      <c r="DQU34" s="24"/>
      <c r="DQV34" s="24"/>
      <c r="DQW34" s="25"/>
      <c r="DQX34" s="15"/>
      <c r="DQY34" s="24"/>
      <c r="DQZ34" s="24"/>
      <c r="DRA34" s="24"/>
      <c r="DRB34" s="24"/>
      <c r="DRC34" s="24"/>
      <c r="DRD34" s="24"/>
      <c r="DRE34" s="25"/>
      <c r="DRF34" s="15"/>
      <c r="DRG34" s="24"/>
      <c r="DRH34" s="24"/>
      <c r="DRI34" s="24"/>
      <c r="DRJ34" s="24"/>
      <c r="DRK34" s="24"/>
      <c r="DRL34" s="24"/>
      <c r="DRM34" s="25"/>
      <c r="DRN34" s="15"/>
      <c r="DRO34" s="24"/>
      <c r="DRP34" s="24"/>
      <c r="DRQ34" s="24"/>
      <c r="DRR34" s="24"/>
      <c r="DRS34" s="24"/>
      <c r="DRT34" s="24"/>
      <c r="DRU34" s="25"/>
      <c r="DRV34" s="15"/>
      <c r="DRW34" s="24"/>
      <c r="DRX34" s="24"/>
      <c r="DRY34" s="24"/>
      <c r="DRZ34" s="24"/>
      <c r="DSA34" s="24"/>
      <c r="DSB34" s="24"/>
      <c r="DSC34" s="25"/>
      <c r="DSD34" s="15"/>
      <c r="DSE34" s="24"/>
      <c r="DSF34" s="24"/>
      <c r="DSG34" s="24"/>
      <c r="DSH34" s="24"/>
      <c r="DSI34" s="24"/>
      <c r="DSJ34" s="24"/>
      <c r="DSK34" s="25"/>
      <c r="DSL34" s="15"/>
      <c r="DSM34" s="24"/>
      <c r="DSN34" s="24"/>
      <c r="DSO34" s="24"/>
      <c r="DSP34" s="24"/>
      <c r="DSQ34" s="24"/>
      <c r="DSR34" s="24"/>
      <c r="DSS34" s="25"/>
      <c r="DST34" s="15"/>
      <c r="DSU34" s="24"/>
      <c r="DSV34" s="24"/>
      <c r="DSW34" s="24"/>
      <c r="DSX34" s="24"/>
      <c r="DSY34" s="24"/>
      <c r="DSZ34" s="24"/>
      <c r="DTA34" s="25"/>
      <c r="DTB34" s="15"/>
      <c r="DTC34" s="24"/>
      <c r="DTD34" s="24"/>
      <c r="DTE34" s="24"/>
      <c r="DTF34" s="24"/>
      <c r="DTG34" s="24"/>
      <c r="DTH34" s="24"/>
      <c r="DTI34" s="25"/>
      <c r="DTJ34" s="15"/>
      <c r="DTK34" s="24"/>
      <c r="DTL34" s="24"/>
      <c r="DTM34" s="24"/>
      <c r="DTN34" s="24"/>
      <c r="DTO34" s="24"/>
      <c r="DTP34" s="24"/>
      <c r="DTQ34" s="25"/>
      <c r="DTR34" s="15"/>
      <c r="DTS34" s="24"/>
      <c r="DTT34" s="24"/>
      <c r="DTU34" s="24"/>
      <c r="DTV34" s="24"/>
      <c r="DTW34" s="24"/>
      <c r="DTX34" s="24"/>
      <c r="DTY34" s="25"/>
      <c r="DTZ34" s="15"/>
      <c r="DUA34" s="24"/>
      <c r="DUB34" s="24"/>
      <c r="DUC34" s="24"/>
      <c r="DUD34" s="24"/>
      <c r="DUE34" s="24"/>
      <c r="DUF34" s="24"/>
      <c r="DUG34" s="25"/>
      <c r="DUH34" s="15"/>
      <c r="DUI34" s="24"/>
      <c r="DUJ34" s="24"/>
      <c r="DUK34" s="24"/>
      <c r="DUL34" s="24"/>
      <c r="DUM34" s="24"/>
      <c r="DUN34" s="24"/>
      <c r="DUO34" s="25"/>
      <c r="DUP34" s="15"/>
      <c r="DUQ34" s="24"/>
      <c r="DUR34" s="24"/>
      <c r="DUS34" s="24"/>
      <c r="DUT34" s="24"/>
      <c r="DUU34" s="24"/>
      <c r="DUV34" s="24"/>
      <c r="DUW34" s="25"/>
      <c r="DUX34" s="15"/>
      <c r="DUY34" s="24"/>
      <c r="DUZ34" s="24"/>
      <c r="DVA34" s="24"/>
      <c r="DVB34" s="24"/>
      <c r="DVC34" s="24"/>
      <c r="DVD34" s="24"/>
      <c r="DVE34" s="25"/>
      <c r="DVF34" s="15"/>
      <c r="DVG34" s="24"/>
      <c r="DVH34" s="24"/>
      <c r="DVI34" s="24"/>
      <c r="DVJ34" s="24"/>
      <c r="DVK34" s="24"/>
      <c r="DVL34" s="24"/>
      <c r="DVM34" s="25"/>
      <c r="DVN34" s="15"/>
      <c r="DVO34" s="24"/>
      <c r="DVP34" s="24"/>
      <c r="DVQ34" s="24"/>
      <c r="DVR34" s="24"/>
      <c r="DVS34" s="24"/>
      <c r="DVT34" s="24"/>
      <c r="DVU34" s="25"/>
      <c r="DVV34" s="15"/>
      <c r="DVW34" s="24"/>
      <c r="DVX34" s="24"/>
      <c r="DVY34" s="24"/>
      <c r="DVZ34" s="24"/>
      <c r="DWA34" s="24"/>
      <c r="DWB34" s="24"/>
      <c r="DWC34" s="25"/>
      <c r="DWD34" s="15"/>
      <c r="DWE34" s="24"/>
      <c r="DWF34" s="24"/>
      <c r="DWG34" s="24"/>
      <c r="DWH34" s="24"/>
      <c r="DWI34" s="24"/>
      <c r="DWJ34" s="24"/>
      <c r="DWK34" s="25"/>
      <c r="DWL34" s="15"/>
      <c r="DWM34" s="24"/>
      <c r="DWN34" s="24"/>
      <c r="DWO34" s="24"/>
      <c r="DWP34" s="24"/>
      <c r="DWQ34" s="24"/>
      <c r="DWR34" s="24"/>
      <c r="DWS34" s="25"/>
      <c r="DWT34" s="15"/>
      <c r="DWU34" s="24"/>
      <c r="DWV34" s="24"/>
      <c r="DWW34" s="24"/>
      <c r="DWX34" s="24"/>
      <c r="DWY34" s="24"/>
      <c r="DWZ34" s="24"/>
      <c r="DXA34" s="25"/>
      <c r="DXB34" s="15"/>
      <c r="DXC34" s="24"/>
      <c r="DXD34" s="24"/>
      <c r="DXE34" s="24"/>
      <c r="DXF34" s="24"/>
      <c r="DXG34" s="24"/>
      <c r="DXH34" s="24"/>
      <c r="DXI34" s="25"/>
      <c r="DXJ34" s="15"/>
      <c r="DXK34" s="24"/>
      <c r="DXL34" s="24"/>
      <c r="DXM34" s="24"/>
      <c r="DXN34" s="24"/>
      <c r="DXO34" s="24"/>
      <c r="DXP34" s="24"/>
      <c r="DXQ34" s="25"/>
      <c r="DXR34" s="15"/>
      <c r="DXS34" s="24"/>
      <c r="DXT34" s="24"/>
      <c r="DXU34" s="24"/>
      <c r="DXV34" s="24"/>
      <c r="DXW34" s="24"/>
      <c r="DXX34" s="24"/>
      <c r="DXY34" s="25"/>
      <c r="DXZ34" s="15"/>
      <c r="DYA34" s="24"/>
      <c r="DYB34" s="24"/>
      <c r="DYC34" s="24"/>
      <c r="DYD34" s="24"/>
      <c r="DYE34" s="24"/>
      <c r="DYF34" s="24"/>
      <c r="DYG34" s="25"/>
      <c r="DYH34" s="15"/>
      <c r="DYI34" s="24"/>
      <c r="DYJ34" s="24"/>
      <c r="DYK34" s="24"/>
      <c r="DYL34" s="24"/>
      <c r="DYM34" s="24"/>
      <c r="DYN34" s="24"/>
      <c r="DYO34" s="25"/>
      <c r="DYP34" s="15"/>
      <c r="DYQ34" s="24"/>
      <c r="DYR34" s="24"/>
      <c r="DYS34" s="24"/>
      <c r="DYT34" s="24"/>
      <c r="DYU34" s="24"/>
      <c r="DYV34" s="24"/>
      <c r="DYW34" s="25"/>
      <c r="DYX34" s="15"/>
      <c r="DYY34" s="24"/>
      <c r="DYZ34" s="24"/>
      <c r="DZA34" s="24"/>
      <c r="DZB34" s="24"/>
      <c r="DZC34" s="24"/>
      <c r="DZD34" s="24"/>
      <c r="DZE34" s="25"/>
      <c r="DZF34" s="15"/>
      <c r="DZG34" s="24"/>
      <c r="DZH34" s="24"/>
      <c r="DZI34" s="24"/>
      <c r="DZJ34" s="24"/>
      <c r="DZK34" s="24"/>
      <c r="DZL34" s="24"/>
      <c r="DZM34" s="25"/>
      <c r="DZN34" s="15"/>
      <c r="DZO34" s="24"/>
      <c r="DZP34" s="24"/>
      <c r="DZQ34" s="24"/>
      <c r="DZR34" s="24"/>
      <c r="DZS34" s="24"/>
      <c r="DZT34" s="24"/>
      <c r="DZU34" s="25"/>
      <c r="DZV34" s="15"/>
      <c r="DZW34" s="24"/>
      <c r="DZX34" s="24"/>
      <c r="DZY34" s="24"/>
      <c r="DZZ34" s="24"/>
      <c r="EAA34" s="24"/>
      <c r="EAB34" s="24"/>
      <c r="EAC34" s="25"/>
      <c r="EAD34" s="15"/>
      <c r="EAE34" s="24"/>
      <c r="EAF34" s="24"/>
      <c r="EAG34" s="24"/>
      <c r="EAH34" s="24"/>
      <c r="EAI34" s="24"/>
      <c r="EAJ34" s="24"/>
      <c r="EAK34" s="25"/>
      <c r="EAL34" s="15"/>
      <c r="EAM34" s="24"/>
      <c r="EAN34" s="24"/>
      <c r="EAO34" s="24"/>
      <c r="EAP34" s="24"/>
      <c r="EAQ34" s="24"/>
      <c r="EAR34" s="24"/>
      <c r="EAS34" s="25"/>
      <c r="EAT34" s="15"/>
      <c r="EAU34" s="24"/>
      <c r="EAV34" s="24"/>
      <c r="EAW34" s="24"/>
      <c r="EAX34" s="24"/>
      <c r="EAY34" s="24"/>
      <c r="EAZ34" s="24"/>
      <c r="EBA34" s="25"/>
      <c r="EBB34" s="15"/>
      <c r="EBC34" s="24"/>
      <c r="EBD34" s="24"/>
      <c r="EBE34" s="24"/>
      <c r="EBF34" s="24"/>
      <c r="EBG34" s="24"/>
      <c r="EBH34" s="24"/>
      <c r="EBI34" s="25"/>
      <c r="EBJ34" s="15"/>
      <c r="EBK34" s="24"/>
      <c r="EBL34" s="24"/>
      <c r="EBM34" s="24"/>
      <c r="EBN34" s="24"/>
      <c r="EBO34" s="24"/>
      <c r="EBP34" s="24"/>
      <c r="EBQ34" s="25"/>
      <c r="EBR34" s="15"/>
      <c r="EBS34" s="24"/>
      <c r="EBT34" s="24"/>
      <c r="EBU34" s="24"/>
      <c r="EBV34" s="24"/>
      <c r="EBW34" s="24"/>
      <c r="EBX34" s="24"/>
      <c r="EBY34" s="25"/>
      <c r="EBZ34" s="15"/>
      <c r="ECA34" s="24"/>
      <c r="ECB34" s="24"/>
      <c r="ECC34" s="24"/>
      <c r="ECD34" s="24"/>
      <c r="ECE34" s="24"/>
      <c r="ECF34" s="24"/>
      <c r="ECG34" s="25"/>
      <c r="ECH34" s="15"/>
      <c r="ECI34" s="24"/>
      <c r="ECJ34" s="24"/>
      <c r="ECK34" s="24"/>
      <c r="ECL34" s="24"/>
      <c r="ECM34" s="24"/>
      <c r="ECN34" s="24"/>
      <c r="ECO34" s="25"/>
      <c r="ECP34" s="15"/>
      <c r="ECQ34" s="24"/>
      <c r="ECR34" s="24"/>
      <c r="ECS34" s="24"/>
      <c r="ECT34" s="24"/>
      <c r="ECU34" s="24"/>
      <c r="ECV34" s="24"/>
      <c r="ECW34" s="25"/>
      <c r="ECX34" s="15"/>
      <c r="ECY34" s="24"/>
      <c r="ECZ34" s="24"/>
      <c r="EDA34" s="24"/>
      <c r="EDB34" s="24"/>
      <c r="EDC34" s="24"/>
      <c r="EDD34" s="24"/>
      <c r="EDE34" s="25"/>
      <c r="EDF34" s="15"/>
      <c r="EDG34" s="24"/>
      <c r="EDH34" s="24"/>
      <c r="EDI34" s="24"/>
      <c r="EDJ34" s="24"/>
      <c r="EDK34" s="24"/>
      <c r="EDL34" s="24"/>
      <c r="EDM34" s="25"/>
      <c r="EDN34" s="15"/>
      <c r="EDO34" s="24"/>
      <c r="EDP34" s="24"/>
      <c r="EDQ34" s="24"/>
      <c r="EDR34" s="24"/>
      <c r="EDS34" s="24"/>
      <c r="EDT34" s="24"/>
      <c r="EDU34" s="25"/>
      <c r="EDV34" s="15"/>
      <c r="EDW34" s="24"/>
      <c r="EDX34" s="24"/>
      <c r="EDY34" s="24"/>
      <c r="EDZ34" s="24"/>
      <c r="EEA34" s="24"/>
      <c r="EEB34" s="24"/>
      <c r="EEC34" s="25"/>
      <c r="EED34" s="15"/>
      <c r="EEE34" s="24"/>
      <c r="EEF34" s="24"/>
      <c r="EEG34" s="24"/>
      <c r="EEH34" s="24"/>
      <c r="EEI34" s="24"/>
      <c r="EEJ34" s="24"/>
      <c r="EEK34" s="25"/>
      <c r="EEL34" s="15"/>
      <c r="EEM34" s="24"/>
      <c r="EEN34" s="24"/>
      <c r="EEO34" s="24"/>
      <c r="EEP34" s="24"/>
      <c r="EEQ34" s="24"/>
      <c r="EER34" s="24"/>
      <c r="EES34" s="25"/>
      <c r="EET34" s="15"/>
      <c r="EEU34" s="24"/>
      <c r="EEV34" s="24"/>
      <c r="EEW34" s="24"/>
      <c r="EEX34" s="24"/>
      <c r="EEY34" s="24"/>
      <c r="EEZ34" s="24"/>
      <c r="EFA34" s="25"/>
      <c r="EFB34" s="15"/>
      <c r="EFC34" s="24"/>
      <c r="EFD34" s="24"/>
      <c r="EFE34" s="24"/>
      <c r="EFF34" s="24"/>
      <c r="EFG34" s="24"/>
      <c r="EFH34" s="24"/>
      <c r="EFI34" s="25"/>
      <c r="EFJ34" s="15"/>
      <c r="EFK34" s="24"/>
      <c r="EFL34" s="24"/>
      <c r="EFM34" s="24"/>
      <c r="EFN34" s="24"/>
      <c r="EFO34" s="24"/>
      <c r="EFP34" s="24"/>
      <c r="EFQ34" s="25"/>
      <c r="EFR34" s="15"/>
      <c r="EFS34" s="24"/>
      <c r="EFT34" s="24"/>
      <c r="EFU34" s="24"/>
      <c r="EFV34" s="24"/>
      <c r="EFW34" s="24"/>
      <c r="EFX34" s="24"/>
      <c r="EFY34" s="25"/>
      <c r="EFZ34" s="15"/>
      <c r="EGA34" s="24"/>
      <c r="EGB34" s="24"/>
      <c r="EGC34" s="24"/>
      <c r="EGD34" s="24"/>
      <c r="EGE34" s="24"/>
      <c r="EGF34" s="24"/>
      <c r="EGG34" s="25"/>
      <c r="EGH34" s="15"/>
      <c r="EGI34" s="24"/>
      <c r="EGJ34" s="24"/>
      <c r="EGK34" s="24"/>
      <c r="EGL34" s="24"/>
      <c r="EGM34" s="24"/>
      <c r="EGN34" s="24"/>
      <c r="EGO34" s="25"/>
      <c r="EGP34" s="15"/>
      <c r="EGQ34" s="24"/>
      <c r="EGR34" s="24"/>
      <c r="EGS34" s="24"/>
      <c r="EGT34" s="24"/>
      <c r="EGU34" s="24"/>
      <c r="EGV34" s="24"/>
      <c r="EGW34" s="25"/>
      <c r="EGX34" s="15"/>
      <c r="EGY34" s="24"/>
      <c r="EGZ34" s="24"/>
      <c r="EHA34" s="24"/>
      <c r="EHB34" s="24"/>
      <c r="EHC34" s="24"/>
      <c r="EHD34" s="24"/>
      <c r="EHE34" s="25"/>
      <c r="EHF34" s="15"/>
      <c r="EHG34" s="24"/>
      <c r="EHH34" s="24"/>
      <c r="EHI34" s="24"/>
      <c r="EHJ34" s="24"/>
      <c r="EHK34" s="24"/>
      <c r="EHL34" s="24"/>
      <c r="EHM34" s="25"/>
      <c r="EHN34" s="15"/>
      <c r="EHO34" s="24"/>
      <c r="EHP34" s="24"/>
      <c r="EHQ34" s="24"/>
      <c r="EHR34" s="24"/>
      <c r="EHS34" s="24"/>
      <c r="EHT34" s="24"/>
      <c r="EHU34" s="25"/>
      <c r="EHV34" s="15"/>
      <c r="EHW34" s="24"/>
      <c r="EHX34" s="24"/>
      <c r="EHY34" s="24"/>
      <c r="EHZ34" s="24"/>
      <c r="EIA34" s="24"/>
      <c r="EIB34" s="24"/>
      <c r="EIC34" s="25"/>
      <c r="EID34" s="15"/>
      <c r="EIE34" s="24"/>
      <c r="EIF34" s="24"/>
      <c r="EIG34" s="24"/>
      <c r="EIH34" s="24"/>
      <c r="EII34" s="24"/>
      <c r="EIJ34" s="24"/>
      <c r="EIK34" s="25"/>
      <c r="EIL34" s="15"/>
      <c r="EIM34" s="24"/>
      <c r="EIN34" s="24"/>
      <c r="EIO34" s="24"/>
      <c r="EIP34" s="24"/>
      <c r="EIQ34" s="24"/>
      <c r="EIR34" s="24"/>
      <c r="EIS34" s="25"/>
      <c r="EIT34" s="15"/>
      <c r="EIU34" s="24"/>
      <c r="EIV34" s="24"/>
      <c r="EIW34" s="24"/>
      <c r="EIX34" s="24"/>
      <c r="EIY34" s="24"/>
      <c r="EIZ34" s="24"/>
      <c r="EJA34" s="25"/>
      <c r="EJB34" s="15"/>
      <c r="EJC34" s="24"/>
      <c r="EJD34" s="24"/>
      <c r="EJE34" s="24"/>
      <c r="EJF34" s="24"/>
      <c r="EJG34" s="24"/>
      <c r="EJH34" s="24"/>
      <c r="EJI34" s="25"/>
      <c r="EJJ34" s="15"/>
      <c r="EJK34" s="24"/>
      <c r="EJL34" s="24"/>
      <c r="EJM34" s="24"/>
      <c r="EJN34" s="24"/>
      <c r="EJO34" s="24"/>
      <c r="EJP34" s="24"/>
      <c r="EJQ34" s="25"/>
      <c r="EJR34" s="15"/>
      <c r="EJS34" s="24"/>
      <c r="EJT34" s="24"/>
      <c r="EJU34" s="24"/>
      <c r="EJV34" s="24"/>
      <c r="EJW34" s="24"/>
      <c r="EJX34" s="24"/>
      <c r="EJY34" s="25"/>
      <c r="EJZ34" s="15"/>
      <c r="EKA34" s="24"/>
      <c r="EKB34" s="24"/>
      <c r="EKC34" s="24"/>
      <c r="EKD34" s="24"/>
      <c r="EKE34" s="24"/>
      <c r="EKF34" s="24"/>
      <c r="EKG34" s="25"/>
      <c r="EKH34" s="15"/>
      <c r="EKI34" s="24"/>
      <c r="EKJ34" s="24"/>
      <c r="EKK34" s="24"/>
      <c r="EKL34" s="24"/>
      <c r="EKM34" s="24"/>
      <c r="EKN34" s="24"/>
      <c r="EKO34" s="25"/>
      <c r="EKP34" s="15"/>
      <c r="EKQ34" s="24"/>
      <c r="EKR34" s="24"/>
      <c r="EKS34" s="24"/>
      <c r="EKT34" s="24"/>
      <c r="EKU34" s="24"/>
      <c r="EKV34" s="24"/>
      <c r="EKW34" s="25"/>
      <c r="EKX34" s="15"/>
      <c r="EKY34" s="24"/>
      <c r="EKZ34" s="24"/>
      <c r="ELA34" s="24"/>
      <c r="ELB34" s="24"/>
      <c r="ELC34" s="24"/>
      <c r="ELD34" s="24"/>
      <c r="ELE34" s="25"/>
      <c r="ELF34" s="15"/>
      <c r="ELG34" s="24"/>
      <c r="ELH34" s="24"/>
      <c r="ELI34" s="24"/>
      <c r="ELJ34" s="24"/>
      <c r="ELK34" s="24"/>
      <c r="ELL34" s="24"/>
      <c r="ELM34" s="25"/>
      <c r="ELN34" s="15"/>
      <c r="ELO34" s="24"/>
      <c r="ELP34" s="24"/>
      <c r="ELQ34" s="24"/>
      <c r="ELR34" s="24"/>
      <c r="ELS34" s="24"/>
      <c r="ELT34" s="24"/>
      <c r="ELU34" s="25"/>
      <c r="ELV34" s="15"/>
      <c r="ELW34" s="24"/>
      <c r="ELX34" s="24"/>
      <c r="ELY34" s="24"/>
      <c r="ELZ34" s="24"/>
      <c r="EMA34" s="24"/>
      <c r="EMB34" s="24"/>
      <c r="EMC34" s="25"/>
      <c r="EMD34" s="15"/>
      <c r="EME34" s="24"/>
      <c r="EMF34" s="24"/>
      <c r="EMG34" s="24"/>
      <c r="EMH34" s="24"/>
      <c r="EMI34" s="24"/>
      <c r="EMJ34" s="24"/>
      <c r="EMK34" s="25"/>
      <c r="EML34" s="15"/>
      <c r="EMM34" s="24"/>
      <c r="EMN34" s="24"/>
      <c r="EMO34" s="24"/>
      <c r="EMP34" s="24"/>
      <c r="EMQ34" s="24"/>
      <c r="EMR34" s="24"/>
      <c r="EMS34" s="25"/>
      <c r="EMT34" s="15"/>
      <c r="EMU34" s="24"/>
      <c r="EMV34" s="24"/>
      <c r="EMW34" s="24"/>
      <c r="EMX34" s="24"/>
      <c r="EMY34" s="24"/>
      <c r="EMZ34" s="24"/>
      <c r="ENA34" s="25"/>
      <c r="ENB34" s="15"/>
      <c r="ENC34" s="24"/>
      <c r="END34" s="24"/>
      <c r="ENE34" s="24"/>
      <c r="ENF34" s="24"/>
      <c r="ENG34" s="24"/>
      <c r="ENH34" s="24"/>
      <c r="ENI34" s="25"/>
      <c r="ENJ34" s="15"/>
      <c r="ENK34" s="24"/>
      <c r="ENL34" s="24"/>
      <c r="ENM34" s="24"/>
      <c r="ENN34" s="24"/>
      <c r="ENO34" s="24"/>
      <c r="ENP34" s="24"/>
      <c r="ENQ34" s="25"/>
      <c r="ENR34" s="15"/>
      <c r="ENS34" s="24"/>
      <c r="ENT34" s="24"/>
      <c r="ENU34" s="24"/>
      <c r="ENV34" s="24"/>
      <c r="ENW34" s="24"/>
      <c r="ENX34" s="24"/>
      <c r="ENY34" s="25"/>
      <c r="ENZ34" s="15"/>
      <c r="EOA34" s="24"/>
      <c r="EOB34" s="24"/>
      <c r="EOC34" s="24"/>
      <c r="EOD34" s="24"/>
      <c r="EOE34" s="24"/>
      <c r="EOF34" s="24"/>
      <c r="EOG34" s="25"/>
      <c r="EOH34" s="15"/>
      <c r="EOI34" s="24"/>
      <c r="EOJ34" s="24"/>
      <c r="EOK34" s="24"/>
      <c r="EOL34" s="24"/>
      <c r="EOM34" s="24"/>
      <c r="EON34" s="24"/>
      <c r="EOO34" s="25"/>
      <c r="EOP34" s="15"/>
      <c r="EOQ34" s="24"/>
      <c r="EOR34" s="24"/>
      <c r="EOS34" s="24"/>
      <c r="EOT34" s="24"/>
      <c r="EOU34" s="24"/>
      <c r="EOV34" s="24"/>
      <c r="EOW34" s="25"/>
      <c r="EOX34" s="15"/>
      <c r="EOY34" s="24"/>
      <c r="EOZ34" s="24"/>
      <c r="EPA34" s="24"/>
      <c r="EPB34" s="24"/>
      <c r="EPC34" s="24"/>
      <c r="EPD34" s="24"/>
      <c r="EPE34" s="25"/>
      <c r="EPF34" s="15"/>
      <c r="EPG34" s="24"/>
      <c r="EPH34" s="24"/>
      <c r="EPI34" s="24"/>
      <c r="EPJ34" s="24"/>
      <c r="EPK34" s="24"/>
      <c r="EPL34" s="24"/>
      <c r="EPM34" s="25"/>
      <c r="EPN34" s="15"/>
      <c r="EPO34" s="24"/>
      <c r="EPP34" s="24"/>
      <c r="EPQ34" s="24"/>
      <c r="EPR34" s="24"/>
      <c r="EPS34" s="24"/>
      <c r="EPT34" s="24"/>
      <c r="EPU34" s="25"/>
      <c r="EPV34" s="15"/>
      <c r="EPW34" s="24"/>
      <c r="EPX34" s="24"/>
      <c r="EPY34" s="24"/>
      <c r="EPZ34" s="24"/>
      <c r="EQA34" s="24"/>
      <c r="EQB34" s="24"/>
      <c r="EQC34" s="25"/>
      <c r="EQD34" s="15"/>
      <c r="EQE34" s="24"/>
      <c r="EQF34" s="24"/>
      <c r="EQG34" s="24"/>
      <c r="EQH34" s="24"/>
      <c r="EQI34" s="24"/>
      <c r="EQJ34" s="24"/>
      <c r="EQK34" s="25"/>
      <c r="EQL34" s="15"/>
      <c r="EQM34" s="24"/>
      <c r="EQN34" s="24"/>
      <c r="EQO34" s="24"/>
      <c r="EQP34" s="24"/>
      <c r="EQQ34" s="24"/>
      <c r="EQR34" s="24"/>
      <c r="EQS34" s="25"/>
      <c r="EQT34" s="15"/>
      <c r="EQU34" s="24"/>
      <c r="EQV34" s="24"/>
      <c r="EQW34" s="24"/>
      <c r="EQX34" s="24"/>
      <c r="EQY34" s="24"/>
      <c r="EQZ34" s="24"/>
      <c r="ERA34" s="25"/>
      <c r="ERB34" s="15"/>
      <c r="ERC34" s="24"/>
      <c r="ERD34" s="24"/>
      <c r="ERE34" s="24"/>
      <c r="ERF34" s="24"/>
      <c r="ERG34" s="24"/>
      <c r="ERH34" s="24"/>
      <c r="ERI34" s="25"/>
      <c r="ERJ34" s="15"/>
      <c r="ERK34" s="24"/>
      <c r="ERL34" s="24"/>
      <c r="ERM34" s="24"/>
      <c r="ERN34" s="24"/>
      <c r="ERO34" s="24"/>
      <c r="ERP34" s="24"/>
      <c r="ERQ34" s="25"/>
      <c r="ERR34" s="15"/>
      <c r="ERS34" s="24"/>
      <c r="ERT34" s="24"/>
      <c r="ERU34" s="24"/>
      <c r="ERV34" s="24"/>
      <c r="ERW34" s="24"/>
      <c r="ERX34" s="24"/>
      <c r="ERY34" s="25"/>
      <c r="ERZ34" s="15"/>
      <c r="ESA34" s="24"/>
      <c r="ESB34" s="24"/>
      <c r="ESC34" s="24"/>
      <c r="ESD34" s="24"/>
      <c r="ESE34" s="24"/>
      <c r="ESF34" s="24"/>
      <c r="ESG34" s="25"/>
      <c r="ESH34" s="15"/>
      <c r="ESI34" s="24"/>
      <c r="ESJ34" s="24"/>
      <c r="ESK34" s="24"/>
      <c r="ESL34" s="24"/>
      <c r="ESM34" s="24"/>
      <c r="ESN34" s="24"/>
      <c r="ESO34" s="25"/>
      <c r="ESP34" s="15"/>
      <c r="ESQ34" s="24"/>
      <c r="ESR34" s="24"/>
      <c r="ESS34" s="24"/>
      <c r="EST34" s="24"/>
      <c r="ESU34" s="24"/>
      <c r="ESV34" s="24"/>
      <c r="ESW34" s="25"/>
      <c r="ESX34" s="15"/>
      <c r="ESY34" s="24"/>
      <c r="ESZ34" s="24"/>
      <c r="ETA34" s="24"/>
      <c r="ETB34" s="24"/>
      <c r="ETC34" s="24"/>
      <c r="ETD34" s="24"/>
      <c r="ETE34" s="25"/>
      <c r="ETF34" s="15"/>
      <c r="ETG34" s="24"/>
      <c r="ETH34" s="24"/>
      <c r="ETI34" s="24"/>
      <c r="ETJ34" s="24"/>
      <c r="ETK34" s="24"/>
      <c r="ETL34" s="24"/>
      <c r="ETM34" s="25"/>
      <c r="ETN34" s="15"/>
      <c r="ETO34" s="24"/>
      <c r="ETP34" s="24"/>
      <c r="ETQ34" s="24"/>
      <c r="ETR34" s="24"/>
      <c r="ETS34" s="24"/>
      <c r="ETT34" s="24"/>
      <c r="ETU34" s="25"/>
      <c r="ETV34" s="15"/>
      <c r="ETW34" s="24"/>
      <c r="ETX34" s="24"/>
      <c r="ETY34" s="24"/>
      <c r="ETZ34" s="24"/>
      <c r="EUA34" s="24"/>
      <c r="EUB34" s="24"/>
      <c r="EUC34" s="25"/>
      <c r="EUD34" s="15"/>
      <c r="EUE34" s="24"/>
      <c r="EUF34" s="24"/>
      <c r="EUG34" s="24"/>
      <c r="EUH34" s="24"/>
      <c r="EUI34" s="24"/>
      <c r="EUJ34" s="24"/>
      <c r="EUK34" s="25"/>
      <c r="EUL34" s="15"/>
      <c r="EUM34" s="24"/>
      <c r="EUN34" s="24"/>
      <c r="EUO34" s="24"/>
      <c r="EUP34" s="24"/>
      <c r="EUQ34" s="24"/>
      <c r="EUR34" s="24"/>
      <c r="EUS34" s="25"/>
      <c r="EUT34" s="15"/>
      <c r="EUU34" s="24"/>
      <c r="EUV34" s="24"/>
      <c r="EUW34" s="24"/>
      <c r="EUX34" s="24"/>
      <c r="EUY34" s="24"/>
      <c r="EUZ34" s="24"/>
      <c r="EVA34" s="25"/>
      <c r="EVB34" s="15"/>
      <c r="EVC34" s="24"/>
      <c r="EVD34" s="24"/>
      <c r="EVE34" s="24"/>
      <c r="EVF34" s="24"/>
      <c r="EVG34" s="24"/>
      <c r="EVH34" s="24"/>
      <c r="EVI34" s="25"/>
      <c r="EVJ34" s="15"/>
      <c r="EVK34" s="24"/>
      <c r="EVL34" s="24"/>
      <c r="EVM34" s="24"/>
      <c r="EVN34" s="24"/>
      <c r="EVO34" s="24"/>
      <c r="EVP34" s="24"/>
      <c r="EVQ34" s="25"/>
      <c r="EVR34" s="15"/>
      <c r="EVS34" s="24"/>
      <c r="EVT34" s="24"/>
      <c r="EVU34" s="24"/>
      <c r="EVV34" s="24"/>
      <c r="EVW34" s="24"/>
      <c r="EVX34" s="24"/>
      <c r="EVY34" s="25"/>
      <c r="EVZ34" s="15"/>
      <c r="EWA34" s="24"/>
      <c r="EWB34" s="24"/>
      <c r="EWC34" s="24"/>
      <c r="EWD34" s="24"/>
      <c r="EWE34" s="24"/>
      <c r="EWF34" s="24"/>
      <c r="EWG34" s="25"/>
      <c r="EWH34" s="15"/>
      <c r="EWI34" s="24"/>
      <c r="EWJ34" s="24"/>
      <c r="EWK34" s="24"/>
      <c r="EWL34" s="24"/>
      <c r="EWM34" s="24"/>
      <c r="EWN34" s="24"/>
      <c r="EWO34" s="25"/>
      <c r="EWP34" s="15"/>
      <c r="EWQ34" s="24"/>
      <c r="EWR34" s="24"/>
      <c r="EWS34" s="24"/>
      <c r="EWT34" s="24"/>
      <c r="EWU34" s="24"/>
      <c r="EWV34" s="24"/>
      <c r="EWW34" s="25"/>
      <c r="EWX34" s="15"/>
      <c r="EWY34" s="24"/>
      <c r="EWZ34" s="24"/>
      <c r="EXA34" s="24"/>
      <c r="EXB34" s="24"/>
      <c r="EXC34" s="24"/>
      <c r="EXD34" s="24"/>
      <c r="EXE34" s="25"/>
      <c r="EXF34" s="15"/>
      <c r="EXG34" s="24"/>
      <c r="EXH34" s="24"/>
      <c r="EXI34" s="24"/>
      <c r="EXJ34" s="24"/>
      <c r="EXK34" s="24"/>
      <c r="EXL34" s="24"/>
      <c r="EXM34" s="25"/>
      <c r="EXN34" s="15"/>
      <c r="EXO34" s="24"/>
      <c r="EXP34" s="24"/>
      <c r="EXQ34" s="24"/>
      <c r="EXR34" s="24"/>
      <c r="EXS34" s="24"/>
      <c r="EXT34" s="24"/>
      <c r="EXU34" s="25"/>
      <c r="EXV34" s="15"/>
      <c r="EXW34" s="24"/>
      <c r="EXX34" s="24"/>
      <c r="EXY34" s="24"/>
      <c r="EXZ34" s="24"/>
      <c r="EYA34" s="24"/>
      <c r="EYB34" s="24"/>
      <c r="EYC34" s="25"/>
      <c r="EYD34" s="15"/>
      <c r="EYE34" s="24"/>
      <c r="EYF34" s="24"/>
      <c r="EYG34" s="24"/>
      <c r="EYH34" s="24"/>
      <c r="EYI34" s="24"/>
      <c r="EYJ34" s="24"/>
      <c r="EYK34" s="25"/>
      <c r="EYL34" s="15"/>
      <c r="EYM34" s="24"/>
      <c r="EYN34" s="24"/>
      <c r="EYO34" s="24"/>
      <c r="EYP34" s="24"/>
      <c r="EYQ34" s="24"/>
      <c r="EYR34" s="24"/>
      <c r="EYS34" s="25"/>
      <c r="EYT34" s="15"/>
      <c r="EYU34" s="24"/>
      <c r="EYV34" s="24"/>
      <c r="EYW34" s="24"/>
      <c r="EYX34" s="24"/>
      <c r="EYY34" s="24"/>
      <c r="EYZ34" s="24"/>
      <c r="EZA34" s="25"/>
      <c r="EZB34" s="15"/>
      <c r="EZC34" s="24"/>
      <c r="EZD34" s="24"/>
      <c r="EZE34" s="24"/>
      <c r="EZF34" s="24"/>
      <c r="EZG34" s="24"/>
      <c r="EZH34" s="24"/>
      <c r="EZI34" s="25"/>
      <c r="EZJ34" s="15"/>
      <c r="EZK34" s="24"/>
      <c r="EZL34" s="24"/>
      <c r="EZM34" s="24"/>
      <c r="EZN34" s="24"/>
      <c r="EZO34" s="24"/>
      <c r="EZP34" s="24"/>
      <c r="EZQ34" s="25"/>
      <c r="EZR34" s="15"/>
      <c r="EZS34" s="24"/>
      <c r="EZT34" s="24"/>
      <c r="EZU34" s="24"/>
      <c r="EZV34" s="24"/>
      <c r="EZW34" s="24"/>
      <c r="EZX34" s="24"/>
      <c r="EZY34" s="25"/>
      <c r="EZZ34" s="15"/>
      <c r="FAA34" s="24"/>
      <c r="FAB34" s="24"/>
      <c r="FAC34" s="24"/>
      <c r="FAD34" s="24"/>
      <c r="FAE34" s="24"/>
      <c r="FAF34" s="24"/>
      <c r="FAG34" s="25"/>
      <c r="FAH34" s="15"/>
      <c r="FAI34" s="24"/>
      <c r="FAJ34" s="24"/>
      <c r="FAK34" s="24"/>
      <c r="FAL34" s="24"/>
      <c r="FAM34" s="24"/>
      <c r="FAN34" s="24"/>
      <c r="FAO34" s="25"/>
      <c r="FAP34" s="15"/>
      <c r="FAQ34" s="24"/>
      <c r="FAR34" s="24"/>
      <c r="FAS34" s="24"/>
      <c r="FAT34" s="24"/>
      <c r="FAU34" s="24"/>
      <c r="FAV34" s="24"/>
      <c r="FAW34" s="25"/>
      <c r="FAX34" s="15"/>
      <c r="FAY34" s="24"/>
      <c r="FAZ34" s="24"/>
      <c r="FBA34" s="24"/>
      <c r="FBB34" s="24"/>
      <c r="FBC34" s="24"/>
      <c r="FBD34" s="24"/>
      <c r="FBE34" s="25"/>
      <c r="FBF34" s="15"/>
      <c r="FBG34" s="24"/>
      <c r="FBH34" s="24"/>
      <c r="FBI34" s="24"/>
      <c r="FBJ34" s="24"/>
      <c r="FBK34" s="24"/>
      <c r="FBL34" s="24"/>
      <c r="FBM34" s="25"/>
      <c r="FBN34" s="15"/>
      <c r="FBO34" s="24"/>
      <c r="FBP34" s="24"/>
      <c r="FBQ34" s="24"/>
      <c r="FBR34" s="24"/>
      <c r="FBS34" s="24"/>
      <c r="FBT34" s="24"/>
      <c r="FBU34" s="25"/>
      <c r="FBV34" s="15"/>
      <c r="FBW34" s="24"/>
      <c r="FBX34" s="24"/>
      <c r="FBY34" s="24"/>
      <c r="FBZ34" s="24"/>
      <c r="FCA34" s="24"/>
      <c r="FCB34" s="24"/>
      <c r="FCC34" s="25"/>
      <c r="FCD34" s="15"/>
      <c r="FCE34" s="24"/>
      <c r="FCF34" s="24"/>
      <c r="FCG34" s="24"/>
      <c r="FCH34" s="24"/>
      <c r="FCI34" s="24"/>
      <c r="FCJ34" s="24"/>
      <c r="FCK34" s="25"/>
      <c r="FCL34" s="15"/>
      <c r="FCM34" s="24"/>
      <c r="FCN34" s="24"/>
      <c r="FCO34" s="24"/>
      <c r="FCP34" s="24"/>
      <c r="FCQ34" s="24"/>
      <c r="FCR34" s="24"/>
      <c r="FCS34" s="25"/>
      <c r="FCT34" s="15"/>
      <c r="FCU34" s="24"/>
      <c r="FCV34" s="24"/>
      <c r="FCW34" s="24"/>
      <c r="FCX34" s="24"/>
      <c r="FCY34" s="24"/>
      <c r="FCZ34" s="24"/>
      <c r="FDA34" s="25"/>
      <c r="FDB34" s="15"/>
      <c r="FDC34" s="24"/>
      <c r="FDD34" s="24"/>
      <c r="FDE34" s="24"/>
      <c r="FDF34" s="24"/>
      <c r="FDG34" s="24"/>
      <c r="FDH34" s="24"/>
      <c r="FDI34" s="25"/>
      <c r="FDJ34" s="15"/>
      <c r="FDK34" s="24"/>
      <c r="FDL34" s="24"/>
      <c r="FDM34" s="24"/>
      <c r="FDN34" s="24"/>
      <c r="FDO34" s="24"/>
      <c r="FDP34" s="24"/>
      <c r="FDQ34" s="25"/>
      <c r="FDR34" s="15"/>
      <c r="FDS34" s="24"/>
      <c r="FDT34" s="24"/>
      <c r="FDU34" s="24"/>
      <c r="FDV34" s="24"/>
      <c r="FDW34" s="24"/>
      <c r="FDX34" s="24"/>
      <c r="FDY34" s="25"/>
      <c r="FDZ34" s="15"/>
      <c r="FEA34" s="24"/>
      <c r="FEB34" s="24"/>
      <c r="FEC34" s="24"/>
      <c r="FED34" s="24"/>
      <c r="FEE34" s="24"/>
      <c r="FEF34" s="24"/>
      <c r="FEG34" s="25"/>
      <c r="FEH34" s="15"/>
      <c r="FEI34" s="24"/>
      <c r="FEJ34" s="24"/>
      <c r="FEK34" s="24"/>
      <c r="FEL34" s="24"/>
      <c r="FEM34" s="24"/>
      <c r="FEN34" s="24"/>
      <c r="FEO34" s="25"/>
      <c r="FEP34" s="15"/>
      <c r="FEQ34" s="24"/>
      <c r="FER34" s="24"/>
      <c r="FES34" s="24"/>
      <c r="FET34" s="24"/>
      <c r="FEU34" s="24"/>
      <c r="FEV34" s="24"/>
      <c r="FEW34" s="25"/>
      <c r="FEX34" s="15"/>
      <c r="FEY34" s="24"/>
      <c r="FEZ34" s="24"/>
      <c r="FFA34" s="24"/>
      <c r="FFB34" s="24"/>
      <c r="FFC34" s="24"/>
      <c r="FFD34" s="24"/>
      <c r="FFE34" s="25"/>
      <c r="FFF34" s="15"/>
      <c r="FFG34" s="24"/>
      <c r="FFH34" s="24"/>
      <c r="FFI34" s="24"/>
      <c r="FFJ34" s="24"/>
      <c r="FFK34" s="24"/>
      <c r="FFL34" s="24"/>
      <c r="FFM34" s="25"/>
      <c r="FFN34" s="15"/>
      <c r="FFO34" s="24"/>
      <c r="FFP34" s="24"/>
      <c r="FFQ34" s="24"/>
      <c r="FFR34" s="24"/>
      <c r="FFS34" s="24"/>
      <c r="FFT34" s="24"/>
      <c r="FFU34" s="25"/>
      <c r="FFV34" s="15"/>
      <c r="FFW34" s="24"/>
      <c r="FFX34" s="24"/>
      <c r="FFY34" s="24"/>
      <c r="FFZ34" s="24"/>
      <c r="FGA34" s="24"/>
      <c r="FGB34" s="24"/>
      <c r="FGC34" s="25"/>
      <c r="FGD34" s="15"/>
      <c r="FGE34" s="24"/>
      <c r="FGF34" s="24"/>
      <c r="FGG34" s="24"/>
      <c r="FGH34" s="24"/>
      <c r="FGI34" s="24"/>
      <c r="FGJ34" s="24"/>
      <c r="FGK34" s="25"/>
      <c r="FGL34" s="15"/>
      <c r="FGM34" s="24"/>
      <c r="FGN34" s="24"/>
      <c r="FGO34" s="24"/>
      <c r="FGP34" s="24"/>
      <c r="FGQ34" s="24"/>
      <c r="FGR34" s="24"/>
      <c r="FGS34" s="25"/>
      <c r="FGT34" s="15"/>
      <c r="FGU34" s="24"/>
      <c r="FGV34" s="24"/>
      <c r="FGW34" s="24"/>
      <c r="FGX34" s="24"/>
      <c r="FGY34" s="24"/>
      <c r="FGZ34" s="24"/>
      <c r="FHA34" s="25"/>
      <c r="FHB34" s="15"/>
      <c r="FHC34" s="24"/>
      <c r="FHD34" s="24"/>
      <c r="FHE34" s="24"/>
      <c r="FHF34" s="24"/>
      <c r="FHG34" s="24"/>
      <c r="FHH34" s="24"/>
      <c r="FHI34" s="25"/>
      <c r="FHJ34" s="15"/>
      <c r="FHK34" s="24"/>
      <c r="FHL34" s="24"/>
      <c r="FHM34" s="24"/>
      <c r="FHN34" s="24"/>
      <c r="FHO34" s="24"/>
      <c r="FHP34" s="24"/>
      <c r="FHQ34" s="25"/>
      <c r="FHR34" s="15"/>
      <c r="FHS34" s="24"/>
      <c r="FHT34" s="24"/>
      <c r="FHU34" s="24"/>
      <c r="FHV34" s="24"/>
      <c r="FHW34" s="24"/>
      <c r="FHX34" s="24"/>
      <c r="FHY34" s="25"/>
      <c r="FHZ34" s="15"/>
      <c r="FIA34" s="24"/>
      <c r="FIB34" s="24"/>
      <c r="FIC34" s="24"/>
      <c r="FID34" s="24"/>
      <c r="FIE34" s="24"/>
      <c r="FIF34" s="24"/>
      <c r="FIG34" s="25"/>
      <c r="FIH34" s="15"/>
      <c r="FII34" s="24"/>
      <c r="FIJ34" s="24"/>
      <c r="FIK34" s="24"/>
      <c r="FIL34" s="24"/>
      <c r="FIM34" s="24"/>
      <c r="FIN34" s="24"/>
      <c r="FIO34" s="25"/>
      <c r="FIP34" s="15"/>
      <c r="FIQ34" s="24"/>
      <c r="FIR34" s="24"/>
      <c r="FIS34" s="24"/>
      <c r="FIT34" s="24"/>
      <c r="FIU34" s="24"/>
      <c r="FIV34" s="24"/>
      <c r="FIW34" s="25"/>
      <c r="FIX34" s="15"/>
      <c r="FIY34" s="24"/>
      <c r="FIZ34" s="24"/>
      <c r="FJA34" s="24"/>
      <c r="FJB34" s="24"/>
      <c r="FJC34" s="24"/>
      <c r="FJD34" s="24"/>
      <c r="FJE34" s="25"/>
      <c r="FJF34" s="15"/>
      <c r="FJG34" s="24"/>
      <c r="FJH34" s="24"/>
      <c r="FJI34" s="24"/>
      <c r="FJJ34" s="24"/>
      <c r="FJK34" s="24"/>
      <c r="FJL34" s="24"/>
      <c r="FJM34" s="25"/>
      <c r="FJN34" s="15"/>
      <c r="FJO34" s="24"/>
      <c r="FJP34" s="24"/>
      <c r="FJQ34" s="24"/>
      <c r="FJR34" s="24"/>
      <c r="FJS34" s="24"/>
      <c r="FJT34" s="24"/>
      <c r="FJU34" s="25"/>
      <c r="FJV34" s="15"/>
      <c r="FJW34" s="24"/>
      <c r="FJX34" s="24"/>
      <c r="FJY34" s="24"/>
      <c r="FJZ34" s="24"/>
      <c r="FKA34" s="24"/>
      <c r="FKB34" s="24"/>
      <c r="FKC34" s="25"/>
      <c r="FKD34" s="15"/>
      <c r="FKE34" s="24"/>
      <c r="FKF34" s="24"/>
      <c r="FKG34" s="24"/>
      <c r="FKH34" s="24"/>
      <c r="FKI34" s="24"/>
      <c r="FKJ34" s="24"/>
      <c r="FKK34" s="25"/>
      <c r="FKL34" s="15"/>
      <c r="FKM34" s="24"/>
      <c r="FKN34" s="24"/>
      <c r="FKO34" s="24"/>
      <c r="FKP34" s="24"/>
      <c r="FKQ34" s="24"/>
      <c r="FKR34" s="24"/>
      <c r="FKS34" s="25"/>
      <c r="FKT34" s="15"/>
      <c r="FKU34" s="24"/>
      <c r="FKV34" s="24"/>
      <c r="FKW34" s="24"/>
      <c r="FKX34" s="24"/>
      <c r="FKY34" s="24"/>
      <c r="FKZ34" s="24"/>
      <c r="FLA34" s="25"/>
      <c r="FLB34" s="15"/>
      <c r="FLC34" s="24"/>
      <c r="FLD34" s="24"/>
      <c r="FLE34" s="24"/>
      <c r="FLF34" s="24"/>
      <c r="FLG34" s="24"/>
      <c r="FLH34" s="24"/>
      <c r="FLI34" s="25"/>
      <c r="FLJ34" s="15"/>
      <c r="FLK34" s="24"/>
      <c r="FLL34" s="24"/>
      <c r="FLM34" s="24"/>
      <c r="FLN34" s="24"/>
      <c r="FLO34" s="24"/>
      <c r="FLP34" s="24"/>
      <c r="FLQ34" s="25"/>
      <c r="FLR34" s="15"/>
      <c r="FLS34" s="24"/>
      <c r="FLT34" s="24"/>
      <c r="FLU34" s="24"/>
      <c r="FLV34" s="24"/>
      <c r="FLW34" s="24"/>
      <c r="FLX34" s="24"/>
      <c r="FLY34" s="25"/>
      <c r="FLZ34" s="15"/>
      <c r="FMA34" s="24"/>
      <c r="FMB34" s="24"/>
      <c r="FMC34" s="24"/>
      <c r="FMD34" s="24"/>
      <c r="FME34" s="24"/>
      <c r="FMF34" s="24"/>
      <c r="FMG34" s="25"/>
      <c r="FMH34" s="15"/>
      <c r="FMI34" s="24"/>
      <c r="FMJ34" s="24"/>
      <c r="FMK34" s="24"/>
      <c r="FML34" s="24"/>
      <c r="FMM34" s="24"/>
      <c r="FMN34" s="24"/>
      <c r="FMO34" s="25"/>
      <c r="FMP34" s="15"/>
      <c r="FMQ34" s="24"/>
      <c r="FMR34" s="24"/>
      <c r="FMS34" s="24"/>
      <c r="FMT34" s="24"/>
      <c r="FMU34" s="24"/>
      <c r="FMV34" s="24"/>
      <c r="FMW34" s="25"/>
      <c r="FMX34" s="15"/>
      <c r="FMY34" s="24"/>
      <c r="FMZ34" s="24"/>
      <c r="FNA34" s="24"/>
      <c r="FNB34" s="24"/>
      <c r="FNC34" s="24"/>
      <c r="FND34" s="24"/>
      <c r="FNE34" s="25"/>
      <c r="FNF34" s="15"/>
      <c r="FNG34" s="24"/>
      <c r="FNH34" s="24"/>
      <c r="FNI34" s="24"/>
      <c r="FNJ34" s="24"/>
      <c r="FNK34" s="24"/>
      <c r="FNL34" s="24"/>
      <c r="FNM34" s="25"/>
      <c r="FNN34" s="15"/>
      <c r="FNO34" s="24"/>
      <c r="FNP34" s="24"/>
      <c r="FNQ34" s="24"/>
      <c r="FNR34" s="24"/>
      <c r="FNS34" s="24"/>
      <c r="FNT34" s="24"/>
      <c r="FNU34" s="25"/>
      <c r="FNV34" s="15"/>
      <c r="FNW34" s="24"/>
      <c r="FNX34" s="24"/>
      <c r="FNY34" s="24"/>
      <c r="FNZ34" s="24"/>
      <c r="FOA34" s="24"/>
      <c r="FOB34" s="24"/>
      <c r="FOC34" s="25"/>
      <c r="FOD34" s="15"/>
      <c r="FOE34" s="24"/>
      <c r="FOF34" s="24"/>
      <c r="FOG34" s="24"/>
      <c r="FOH34" s="24"/>
      <c r="FOI34" s="24"/>
      <c r="FOJ34" s="24"/>
      <c r="FOK34" s="25"/>
      <c r="FOL34" s="15"/>
      <c r="FOM34" s="24"/>
      <c r="FON34" s="24"/>
      <c r="FOO34" s="24"/>
      <c r="FOP34" s="24"/>
      <c r="FOQ34" s="24"/>
      <c r="FOR34" s="24"/>
      <c r="FOS34" s="25"/>
      <c r="FOT34" s="15"/>
      <c r="FOU34" s="24"/>
      <c r="FOV34" s="24"/>
      <c r="FOW34" s="24"/>
      <c r="FOX34" s="24"/>
      <c r="FOY34" s="24"/>
      <c r="FOZ34" s="24"/>
      <c r="FPA34" s="25"/>
      <c r="FPB34" s="15"/>
      <c r="FPC34" s="24"/>
      <c r="FPD34" s="24"/>
      <c r="FPE34" s="24"/>
      <c r="FPF34" s="24"/>
      <c r="FPG34" s="24"/>
      <c r="FPH34" s="24"/>
      <c r="FPI34" s="25"/>
      <c r="FPJ34" s="15"/>
      <c r="FPK34" s="24"/>
      <c r="FPL34" s="24"/>
      <c r="FPM34" s="24"/>
      <c r="FPN34" s="24"/>
      <c r="FPO34" s="24"/>
      <c r="FPP34" s="24"/>
      <c r="FPQ34" s="25"/>
      <c r="FPR34" s="15"/>
      <c r="FPS34" s="24"/>
      <c r="FPT34" s="24"/>
      <c r="FPU34" s="24"/>
      <c r="FPV34" s="24"/>
      <c r="FPW34" s="24"/>
      <c r="FPX34" s="24"/>
      <c r="FPY34" s="25"/>
      <c r="FPZ34" s="15"/>
      <c r="FQA34" s="24"/>
      <c r="FQB34" s="24"/>
      <c r="FQC34" s="24"/>
      <c r="FQD34" s="24"/>
      <c r="FQE34" s="24"/>
      <c r="FQF34" s="24"/>
      <c r="FQG34" s="25"/>
      <c r="FQH34" s="15"/>
      <c r="FQI34" s="24"/>
      <c r="FQJ34" s="24"/>
      <c r="FQK34" s="24"/>
      <c r="FQL34" s="24"/>
      <c r="FQM34" s="24"/>
      <c r="FQN34" s="24"/>
      <c r="FQO34" s="25"/>
      <c r="FQP34" s="15"/>
      <c r="FQQ34" s="24"/>
      <c r="FQR34" s="24"/>
      <c r="FQS34" s="24"/>
      <c r="FQT34" s="24"/>
      <c r="FQU34" s="24"/>
      <c r="FQV34" s="24"/>
      <c r="FQW34" s="25"/>
      <c r="FQX34" s="15"/>
      <c r="FQY34" s="24"/>
      <c r="FQZ34" s="24"/>
      <c r="FRA34" s="24"/>
      <c r="FRB34" s="24"/>
      <c r="FRC34" s="24"/>
      <c r="FRD34" s="24"/>
      <c r="FRE34" s="25"/>
      <c r="FRF34" s="15"/>
      <c r="FRG34" s="24"/>
      <c r="FRH34" s="24"/>
      <c r="FRI34" s="24"/>
      <c r="FRJ34" s="24"/>
      <c r="FRK34" s="24"/>
      <c r="FRL34" s="24"/>
      <c r="FRM34" s="25"/>
      <c r="FRN34" s="15"/>
      <c r="FRO34" s="24"/>
      <c r="FRP34" s="24"/>
      <c r="FRQ34" s="24"/>
      <c r="FRR34" s="24"/>
      <c r="FRS34" s="24"/>
      <c r="FRT34" s="24"/>
      <c r="FRU34" s="25"/>
      <c r="FRV34" s="15"/>
      <c r="FRW34" s="24"/>
      <c r="FRX34" s="24"/>
      <c r="FRY34" s="24"/>
      <c r="FRZ34" s="24"/>
      <c r="FSA34" s="24"/>
      <c r="FSB34" s="24"/>
      <c r="FSC34" s="25"/>
      <c r="FSD34" s="15"/>
      <c r="FSE34" s="24"/>
      <c r="FSF34" s="24"/>
      <c r="FSG34" s="24"/>
      <c r="FSH34" s="24"/>
      <c r="FSI34" s="24"/>
      <c r="FSJ34" s="24"/>
      <c r="FSK34" s="25"/>
      <c r="FSL34" s="15"/>
      <c r="FSM34" s="24"/>
      <c r="FSN34" s="24"/>
      <c r="FSO34" s="24"/>
      <c r="FSP34" s="24"/>
      <c r="FSQ34" s="24"/>
      <c r="FSR34" s="24"/>
      <c r="FSS34" s="25"/>
      <c r="FST34" s="15"/>
      <c r="FSU34" s="24"/>
      <c r="FSV34" s="24"/>
      <c r="FSW34" s="24"/>
      <c r="FSX34" s="24"/>
      <c r="FSY34" s="24"/>
      <c r="FSZ34" s="24"/>
      <c r="FTA34" s="25"/>
      <c r="FTB34" s="15"/>
      <c r="FTC34" s="24"/>
      <c r="FTD34" s="24"/>
      <c r="FTE34" s="24"/>
      <c r="FTF34" s="24"/>
      <c r="FTG34" s="24"/>
      <c r="FTH34" s="24"/>
      <c r="FTI34" s="25"/>
      <c r="FTJ34" s="15"/>
      <c r="FTK34" s="24"/>
      <c r="FTL34" s="24"/>
      <c r="FTM34" s="24"/>
      <c r="FTN34" s="24"/>
      <c r="FTO34" s="24"/>
      <c r="FTP34" s="24"/>
      <c r="FTQ34" s="25"/>
      <c r="FTR34" s="15"/>
      <c r="FTS34" s="24"/>
      <c r="FTT34" s="24"/>
      <c r="FTU34" s="24"/>
      <c r="FTV34" s="24"/>
      <c r="FTW34" s="24"/>
      <c r="FTX34" s="24"/>
      <c r="FTY34" s="25"/>
      <c r="FTZ34" s="15"/>
      <c r="FUA34" s="24"/>
      <c r="FUB34" s="24"/>
      <c r="FUC34" s="24"/>
      <c r="FUD34" s="24"/>
      <c r="FUE34" s="24"/>
      <c r="FUF34" s="24"/>
      <c r="FUG34" s="25"/>
      <c r="FUH34" s="15"/>
      <c r="FUI34" s="24"/>
      <c r="FUJ34" s="24"/>
      <c r="FUK34" s="24"/>
      <c r="FUL34" s="24"/>
      <c r="FUM34" s="24"/>
      <c r="FUN34" s="24"/>
      <c r="FUO34" s="25"/>
      <c r="FUP34" s="15"/>
      <c r="FUQ34" s="24"/>
      <c r="FUR34" s="24"/>
      <c r="FUS34" s="24"/>
      <c r="FUT34" s="24"/>
      <c r="FUU34" s="24"/>
      <c r="FUV34" s="24"/>
      <c r="FUW34" s="25"/>
      <c r="FUX34" s="15"/>
      <c r="FUY34" s="24"/>
      <c r="FUZ34" s="24"/>
      <c r="FVA34" s="24"/>
      <c r="FVB34" s="24"/>
      <c r="FVC34" s="24"/>
      <c r="FVD34" s="24"/>
      <c r="FVE34" s="25"/>
      <c r="FVF34" s="15"/>
      <c r="FVG34" s="24"/>
      <c r="FVH34" s="24"/>
      <c r="FVI34" s="24"/>
      <c r="FVJ34" s="24"/>
      <c r="FVK34" s="24"/>
      <c r="FVL34" s="24"/>
      <c r="FVM34" s="25"/>
      <c r="FVN34" s="15"/>
      <c r="FVO34" s="24"/>
      <c r="FVP34" s="24"/>
      <c r="FVQ34" s="24"/>
      <c r="FVR34" s="24"/>
      <c r="FVS34" s="24"/>
      <c r="FVT34" s="24"/>
      <c r="FVU34" s="25"/>
      <c r="FVV34" s="15"/>
      <c r="FVW34" s="24"/>
      <c r="FVX34" s="24"/>
      <c r="FVY34" s="24"/>
      <c r="FVZ34" s="24"/>
      <c r="FWA34" s="24"/>
      <c r="FWB34" s="24"/>
      <c r="FWC34" s="25"/>
      <c r="FWD34" s="15"/>
      <c r="FWE34" s="24"/>
      <c r="FWF34" s="24"/>
      <c r="FWG34" s="24"/>
      <c r="FWH34" s="24"/>
      <c r="FWI34" s="24"/>
      <c r="FWJ34" s="24"/>
      <c r="FWK34" s="25"/>
      <c r="FWL34" s="15"/>
      <c r="FWM34" s="24"/>
      <c r="FWN34" s="24"/>
      <c r="FWO34" s="24"/>
      <c r="FWP34" s="24"/>
      <c r="FWQ34" s="24"/>
      <c r="FWR34" s="24"/>
      <c r="FWS34" s="25"/>
      <c r="FWT34" s="15"/>
      <c r="FWU34" s="24"/>
      <c r="FWV34" s="24"/>
      <c r="FWW34" s="24"/>
      <c r="FWX34" s="24"/>
      <c r="FWY34" s="24"/>
      <c r="FWZ34" s="24"/>
      <c r="FXA34" s="25"/>
      <c r="FXB34" s="15"/>
      <c r="FXC34" s="24"/>
      <c r="FXD34" s="24"/>
      <c r="FXE34" s="24"/>
      <c r="FXF34" s="24"/>
      <c r="FXG34" s="24"/>
      <c r="FXH34" s="24"/>
      <c r="FXI34" s="25"/>
      <c r="FXJ34" s="15"/>
      <c r="FXK34" s="24"/>
      <c r="FXL34" s="24"/>
      <c r="FXM34" s="24"/>
      <c r="FXN34" s="24"/>
      <c r="FXO34" s="24"/>
      <c r="FXP34" s="24"/>
      <c r="FXQ34" s="25"/>
      <c r="FXR34" s="15"/>
      <c r="FXS34" s="24"/>
      <c r="FXT34" s="24"/>
      <c r="FXU34" s="24"/>
      <c r="FXV34" s="24"/>
      <c r="FXW34" s="24"/>
      <c r="FXX34" s="24"/>
      <c r="FXY34" s="25"/>
      <c r="FXZ34" s="15"/>
      <c r="FYA34" s="24"/>
      <c r="FYB34" s="24"/>
      <c r="FYC34" s="24"/>
      <c r="FYD34" s="24"/>
      <c r="FYE34" s="24"/>
      <c r="FYF34" s="24"/>
      <c r="FYG34" s="25"/>
      <c r="FYH34" s="15"/>
      <c r="FYI34" s="24"/>
      <c r="FYJ34" s="24"/>
      <c r="FYK34" s="24"/>
      <c r="FYL34" s="24"/>
      <c r="FYM34" s="24"/>
      <c r="FYN34" s="24"/>
      <c r="FYO34" s="25"/>
      <c r="FYP34" s="15"/>
      <c r="FYQ34" s="24"/>
      <c r="FYR34" s="24"/>
      <c r="FYS34" s="24"/>
      <c r="FYT34" s="24"/>
      <c r="FYU34" s="24"/>
      <c r="FYV34" s="24"/>
      <c r="FYW34" s="25"/>
      <c r="FYX34" s="15"/>
      <c r="FYY34" s="24"/>
      <c r="FYZ34" s="24"/>
      <c r="FZA34" s="24"/>
      <c r="FZB34" s="24"/>
      <c r="FZC34" s="24"/>
      <c r="FZD34" s="24"/>
      <c r="FZE34" s="25"/>
      <c r="FZF34" s="15"/>
      <c r="FZG34" s="24"/>
      <c r="FZH34" s="24"/>
      <c r="FZI34" s="24"/>
      <c r="FZJ34" s="24"/>
      <c r="FZK34" s="24"/>
      <c r="FZL34" s="24"/>
      <c r="FZM34" s="25"/>
      <c r="FZN34" s="15"/>
      <c r="FZO34" s="24"/>
      <c r="FZP34" s="24"/>
      <c r="FZQ34" s="24"/>
      <c r="FZR34" s="24"/>
      <c r="FZS34" s="24"/>
      <c r="FZT34" s="24"/>
      <c r="FZU34" s="25"/>
      <c r="FZV34" s="15"/>
      <c r="FZW34" s="24"/>
      <c r="FZX34" s="24"/>
      <c r="FZY34" s="24"/>
      <c r="FZZ34" s="24"/>
      <c r="GAA34" s="24"/>
      <c r="GAB34" s="24"/>
      <c r="GAC34" s="25"/>
      <c r="GAD34" s="15"/>
      <c r="GAE34" s="24"/>
      <c r="GAF34" s="24"/>
      <c r="GAG34" s="24"/>
      <c r="GAH34" s="24"/>
      <c r="GAI34" s="24"/>
      <c r="GAJ34" s="24"/>
      <c r="GAK34" s="25"/>
      <c r="GAL34" s="15"/>
      <c r="GAM34" s="24"/>
      <c r="GAN34" s="24"/>
      <c r="GAO34" s="24"/>
      <c r="GAP34" s="24"/>
      <c r="GAQ34" s="24"/>
      <c r="GAR34" s="24"/>
      <c r="GAS34" s="25"/>
      <c r="GAT34" s="15"/>
      <c r="GAU34" s="24"/>
      <c r="GAV34" s="24"/>
      <c r="GAW34" s="24"/>
      <c r="GAX34" s="24"/>
      <c r="GAY34" s="24"/>
      <c r="GAZ34" s="24"/>
      <c r="GBA34" s="25"/>
      <c r="GBB34" s="15"/>
      <c r="GBC34" s="24"/>
      <c r="GBD34" s="24"/>
      <c r="GBE34" s="24"/>
      <c r="GBF34" s="24"/>
      <c r="GBG34" s="24"/>
      <c r="GBH34" s="24"/>
      <c r="GBI34" s="25"/>
      <c r="GBJ34" s="15"/>
      <c r="GBK34" s="24"/>
      <c r="GBL34" s="24"/>
      <c r="GBM34" s="24"/>
      <c r="GBN34" s="24"/>
      <c r="GBO34" s="24"/>
      <c r="GBP34" s="24"/>
      <c r="GBQ34" s="25"/>
      <c r="GBR34" s="15"/>
      <c r="GBS34" s="24"/>
      <c r="GBT34" s="24"/>
      <c r="GBU34" s="24"/>
      <c r="GBV34" s="24"/>
      <c r="GBW34" s="24"/>
      <c r="GBX34" s="24"/>
      <c r="GBY34" s="25"/>
      <c r="GBZ34" s="15"/>
      <c r="GCA34" s="24"/>
      <c r="GCB34" s="24"/>
      <c r="GCC34" s="24"/>
      <c r="GCD34" s="24"/>
      <c r="GCE34" s="24"/>
      <c r="GCF34" s="24"/>
      <c r="GCG34" s="25"/>
      <c r="GCH34" s="15"/>
      <c r="GCI34" s="24"/>
      <c r="GCJ34" s="24"/>
      <c r="GCK34" s="24"/>
      <c r="GCL34" s="24"/>
      <c r="GCM34" s="24"/>
      <c r="GCN34" s="24"/>
      <c r="GCO34" s="25"/>
      <c r="GCP34" s="15"/>
      <c r="GCQ34" s="24"/>
      <c r="GCR34" s="24"/>
      <c r="GCS34" s="24"/>
      <c r="GCT34" s="24"/>
      <c r="GCU34" s="24"/>
      <c r="GCV34" s="24"/>
      <c r="GCW34" s="25"/>
      <c r="GCX34" s="15"/>
      <c r="GCY34" s="24"/>
      <c r="GCZ34" s="24"/>
      <c r="GDA34" s="24"/>
      <c r="GDB34" s="24"/>
      <c r="GDC34" s="24"/>
      <c r="GDD34" s="24"/>
      <c r="GDE34" s="25"/>
      <c r="GDF34" s="15"/>
      <c r="GDG34" s="24"/>
      <c r="GDH34" s="24"/>
      <c r="GDI34" s="24"/>
      <c r="GDJ34" s="24"/>
      <c r="GDK34" s="24"/>
      <c r="GDL34" s="24"/>
      <c r="GDM34" s="25"/>
      <c r="GDN34" s="15"/>
      <c r="GDO34" s="24"/>
      <c r="GDP34" s="24"/>
      <c r="GDQ34" s="24"/>
      <c r="GDR34" s="24"/>
      <c r="GDS34" s="24"/>
      <c r="GDT34" s="24"/>
      <c r="GDU34" s="25"/>
      <c r="GDV34" s="15"/>
      <c r="GDW34" s="24"/>
      <c r="GDX34" s="24"/>
      <c r="GDY34" s="24"/>
      <c r="GDZ34" s="24"/>
      <c r="GEA34" s="24"/>
      <c r="GEB34" s="24"/>
      <c r="GEC34" s="25"/>
      <c r="GED34" s="15"/>
      <c r="GEE34" s="24"/>
      <c r="GEF34" s="24"/>
      <c r="GEG34" s="24"/>
      <c r="GEH34" s="24"/>
      <c r="GEI34" s="24"/>
      <c r="GEJ34" s="24"/>
      <c r="GEK34" s="25"/>
      <c r="GEL34" s="15"/>
      <c r="GEM34" s="24"/>
      <c r="GEN34" s="24"/>
      <c r="GEO34" s="24"/>
      <c r="GEP34" s="24"/>
      <c r="GEQ34" s="24"/>
      <c r="GER34" s="24"/>
      <c r="GES34" s="25"/>
      <c r="GET34" s="15"/>
      <c r="GEU34" s="24"/>
      <c r="GEV34" s="24"/>
      <c r="GEW34" s="24"/>
      <c r="GEX34" s="24"/>
      <c r="GEY34" s="24"/>
      <c r="GEZ34" s="24"/>
      <c r="GFA34" s="25"/>
      <c r="GFB34" s="15"/>
      <c r="GFC34" s="24"/>
      <c r="GFD34" s="24"/>
      <c r="GFE34" s="24"/>
      <c r="GFF34" s="24"/>
      <c r="GFG34" s="24"/>
      <c r="GFH34" s="24"/>
      <c r="GFI34" s="25"/>
      <c r="GFJ34" s="15"/>
      <c r="GFK34" s="24"/>
      <c r="GFL34" s="24"/>
      <c r="GFM34" s="24"/>
      <c r="GFN34" s="24"/>
      <c r="GFO34" s="24"/>
      <c r="GFP34" s="24"/>
      <c r="GFQ34" s="25"/>
      <c r="GFR34" s="15"/>
      <c r="GFS34" s="24"/>
      <c r="GFT34" s="24"/>
      <c r="GFU34" s="24"/>
      <c r="GFV34" s="24"/>
      <c r="GFW34" s="24"/>
      <c r="GFX34" s="24"/>
      <c r="GFY34" s="25"/>
      <c r="GFZ34" s="15"/>
      <c r="GGA34" s="24"/>
      <c r="GGB34" s="24"/>
      <c r="GGC34" s="24"/>
      <c r="GGD34" s="24"/>
      <c r="GGE34" s="24"/>
      <c r="GGF34" s="24"/>
      <c r="GGG34" s="25"/>
      <c r="GGH34" s="15"/>
      <c r="GGI34" s="24"/>
      <c r="GGJ34" s="24"/>
      <c r="GGK34" s="24"/>
      <c r="GGL34" s="24"/>
      <c r="GGM34" s="24"/>
      <c r="GGN34" s="24"/>
      <c r="GGO34" s="25"/>
      <c r="GGP34" s="15"/>
      <c r="GGQ34" s="24"/>
      <c r="GGR34" s="24"/>
      <c r="GGS34" s="24"/>
      <c r="GGT34" s="24"/>
      <c r="GGU34" s="24"/>
      <c r="GGV34" s="24"/>
      <c r="GGW34" s="25"/>
      <c r="GGX34" s="15"/>
      <c r="GGY34" s="24"/>
      <c r="GGZ34" s="24"/>
      <c r="GHA34" s="24"/>
      <c r="GHB34" s="24"/>
      <c r="GHC34" s="24"/>
      <c r="GHD34" s="24"/>
      <c r="GHE34" s="25"/>
      <c r="GHF34" s="15"/>
      <c r="GHG34" s="24"/>
      <c r="GHH34" s="24"/>
      <c r="GHI34" s="24"/>
      <c r="GHJ34" s="24"/>
      <c r="GHK34" s="24"/>
      <c r="GHL34" s="24"/>
      <c r="GHM34" s="25"/>
      <c r="GHN34" s="15"/>
      <c r="GHO34" s="24"/>
      <c r="GHP34" s="24"/>
      <c r="GHQ34" s="24"/>
      <c r="GHR34" s="24"/>
      <c r="GHS34" s="24"/>
      <c r="GHT34" s="24"/>
      <c r="GHU34" s="25"/>
      <c r="GHV34" s="15"/>
      <c r="GHW34" s="24"/>
      <c r="GHX34" s="24"/>
      <c r="GHY34" s="24"/>
      <c r="GHZ34" s="24"/>
      <c r="GIA34" s="24"/>
      <c r="GIB34" s="24"/>
      <c r="GIC34" s="25"/>
      <c r="GID34" s="15"/>
      <c r="GIE34" s="24"/>
      <c r="GIF34" s="24"/>
      <c r="GIG34" s="24"/>
      <c r="GIH34" s="24"/>
      <c r="GII34" s="24"/>
      <c r="GIJ34" s="24"/>
      <c r="GIK34" s="25"/>
      <c r="GIL34" s="15"/>
      <c r="GIM34" s="24"/>
      <c r="GIN34" s="24"/>
      <c r="GIO34" s="24"/>
      <c r="GIP34" s="24"/>
      <c r="GIQ34" s="24"/>
      <c r="GIR34" s="24"/>
      <c r="GIS34" s="25"/>
      <c r="GIT34" s="15"/>
      <c r="GIU34" s="24"/>
      <c r="GIV34" s="24"/>
      <c r="GIW34" s="24"/>
      <c r="GIX34" s="24"/>
      <c r="GIY34" s="24"/>
      <c r="GIZ34" s="24"/>
      <c r="GJA34" s="25"/>
      <c r="GJB34" s="15"/>
      <c r="GJC34" s="24"/>
      <c r="GJD34" s="24"/>
      <c r="GJE34" s="24"/>
      <c r="GJF34" s="24"/>
      <c r="GJG34" s="24"/>
      <c r="GJH34" s="24"/>
      <c r="GJI34" s="25"/>
      <c r="GJJ34" s="15"/>
      <c r="GJK34" s="24"/>
      <c r="GJL34" s="24"/>
      <c r="GJM34" s="24"/>
      <c r="GJN34" s="24"/>
      <c r="GJO34" s="24"/>
      <c r="GJP34" s="24"/>
      <c r="GJQ34" s="25"/>
      <c r="GJR34" s="15"/>
      <c r="GJS34" s="24"/>
      <c r="GJT34" s="24"/>
      <c r="GJU34" s="24"/>
      <c r="GJV34" s="24"/>
      <c r="GJW34" s="24"/>
      <c r="GJX34" s="24"/>
      <c r="GJY34" s="25"/>
      <c r="GJZ34" s="15"/>
      <c r="GKA34" s="24"/>
      <c r="GKB34" s="24"/>
      <c r="GKC34" s="24"/>
      <c r="GKD34" s="24"/>
      <c r="GKE34" s="24"/>
      <c r="GKF34" s="24"/>
      <c r="GKG34" s="25"/>
      <c r="GKH34" s="15"/>
      <c r="GKI34" s="24"/>
      <c r="GKJ34" s="24"/>
      <c r="GKK34" s="24"/>
      <c r="GKL34" s="24"/>
      <c r="GKM34" s="24"/>
      <c r="GKN34" s="24"/>
      <c r="GKO34" s="25"/>
      <c r="GKP34" s="15"/>
      <c r="GKQ34" s="24"/>
      <c r="GKR34" s="24"/>
      <c r="GKS34" s="24"/>
      <c r="GKT34" s="24"/>
      <c r="GKU34" s="24"/>
      <c r="GKV34" s="24"/>
      <c r="GKW34" s="25"/>
      <c r="GKX34" s="15"/>
      <c r="GKY34" s="24"/>
      <c r="GKZ34" s="24"/>
      <c r="GLA34" s="24"/>
      <c r="GLB34" s="24"/>
      <c r="GLC34" s="24"/>
      <c r="GLD34" s="24"/>
      <c r="GLE34" s="25"/>
      <c r="GLF34" s="15"/>
      <c r="GLG34" s="24"/>
      <c r="GLH34" s="24"/>
      <c r="GLI34" s="24"/>
      <c r="GLJ34" s="24"/>
      <c r="GLK34" s="24"/>
      <c r="GLL34" s="24"/>
      <c r="GLM34" s="25"/>
      <c r="GLN34" s="15"/>
      <c r="GLO34" s="24"/>
      <c r="GLP34" s="24"/>
      <c r="GLQ34" s="24"/>
      <c r="GLR34" s="24"/>
      <c r="GLS34" s="24"/>
      <c r="GLT34" s="24"/>
      <c r="GLU34" s="25"/>
      <c r="GLV34" s="15"/>
      <c r="GLW34" s="24"/>
      <c r="GLX34" s="24"/>
      <c r="GLY34" s="24"/>
      <c r="GLZ34" s="24"/>
      <c r="GMA34" s="24"/>
      <c r="GMB34" s="24"/>
      <c r="GMC34" s="25"/>
      <c r="GMD34" s="15"/>
      <c r="GME34" s="24"/>
      <c r="GMF34" s="24"/>
      <c r="GMG34" s="24"/>
      <c r="GMH34" s="24"/>
      <c r="GMI34" s="24"/>
      <c r="GMJ34" s="24"/>
      <c r="GMK34" s="25"/>
      <c r="GML34" s="15"/>
      <c r="GMM34" s="24"/>
      <c r="GMN34" s="24"/>
      <c r="GMO34" s="24"/>
      <c r="GMP34" s="24"/>
      <c r="GMQ34" s="24"/>
      <c r="GMR34" s="24"/>
      <c r="GMS34" s="25"/>
      <c r="GMT34" s="15"/>
      <c r="GMU34" s="24"/>
      <c r="GMV34" s="24"/>
      <c r="GMW34" s="24"/>
      <c r="GMX34" s="24"/>
      <c r="GMY34" s="24"/>
      <c r="GMZ34" s="24"/>
      <c r="GNA34" s="25"/>
      <c r="GNB34" s="15"/>
      <c r="GNC34" s="24"/>
      <c r="GND34" s="24"/>
      <c r="GNE34" s="24"/>
      <c r="GNF34" s="24"/>
      <c r="GNG34" s="24"/>
      <c r="GNH34" s="24"/>
      <c r="GNI34" s="25"/>
      <c r="GNJ34" s="15"/>
      <c r="GNK34" s="24"/>
      <c r="GNL34" s="24"/>
      <c r="GNM34" s="24"/>
      <c r="GNN34" s="24"/>
      <c r="GNO34" s="24"/>
      <c r="GNP34" s="24"/>
      <c r="GNQ34" s="25"/>
      <c r="GNR34" s="15"/>
      <c r="GNS34" s="24"/>
      <c r="GNT34" s="24"/>
      <c r="GNU34" s="24"/>
      <c r="GNV34" s="24"/>
      <c r="GNW34" s="24"/>
      <c r="GNX34" s="24"/>
      <c r="GNY34" s="25"/>
      <c r="GNZ34" s="15"/>
      <c r="GOA34" s="24"/>
      <c r="GOB34" s="24"/>
      <c r="GOC34" s="24"/>
      <c r="GOD34" s="24"/>
      <c r="GOE34" s="24"/>
      <c r="GOF34" s="24"/>
      <c r="GOG34" s="25"/>
      <c r="GOH34" s="15"/>
      <c r="GOI34" s="24"/>
      <c r="GOJ34" s="24"/>
      <c r="GOK34" s="24"/>
      <c r="GOL34" s="24"/>
      <c r="GOM34" s="24"/>
      <c r="GON34" s="24"/>
      <c r="GOO34" s="25"/>
      <c r="GOP34" s="15"/>
      <c r="GOQ34" s="24"/>
      <c r="GOR34" s="24"/>
      <c r="GOS34" s="24"/>
      <c r="GOT34" s="24"/>
      <c r="GOU34" s="24"/>
      <c r="GOV34" s="24"/>
      <c r="GOW34" s="25"/>
      <c r="GOX34" s="15"/>
      <c r="GOY34" s="24"/>
      <c r="GOZ34" s="24"/>
      <c r="GPA34" s="24"/>
      <c r="GPB34" s="24"/>
      <c r="GPC34" s="24"/>
      <c r="GPD34" s="24"/>
      <c r="GPE34" s="25"/>
      <c r="GPF34" s="15"/>
      <c r="GPG34" s="24"/>
      <c r="GPH34" s="24"/>
      <c r="GPI34" s="24"/>
      <c r="GPJ34" s="24"/>
      <c r="GPK34" s="24"/>
      <c r="GPL34" s="24"/>
      <c r="GPM34" s="25"/>
      <c r="GPN34" s="15"/>
      <c r="GPO34" s="24"/>
      <c r="GPP34" s="24"/>
      <c r="GPQ34" s="24"/>
      <c r="GPR34" s="24"/>
      <c r="GPS34" s="24"/>
      <c r="GPT34" s="24"/>
      <c r="GPU34" s="25"/>
      <c r="GPV34" s="15"/>
      <c r="GPW34" s="24"/>
      <c r="GPX34" s="24"/>
      <c r="GPY34" s="24"/>
      <c r="GPZ34" s="24"/>
      <c r="GQA34" s="24"/>
      <c r="GQB34" s="24"/>
      <c r="GQC34" s="25"/>
      <c r="GQD34" s="15"/>
      <c r="GQE34" s="24"/>
      <c r="GQF34" s="24"/>
      <c r="GQG34" s="24"/>
      <c r="GQH34" s="24"/>
      <c r="GQI34" s="24"/>
      <c r="GQJ34" s="24"/>
      <c r="GQK34" s="25"/>
      <c r="GQL34" s="15"/>
      <c r="GQM34" s="24"/>
      <c r="GQN34" s="24"/>
      <c r="GQO34" s="24"/>
      <c r="GQP34" s="24"/>
      <c r="GQQ34" s="24"/>
      <c r="GQR34" s="24"/>
      <c r="GQS34" s="25"/>
      <c r="GQT34" s="15"/>
      <c r="GQU34" s="24"/>
      <c r="GQV34" s="24"/>
      <c r="GQW34" s="24"/>
      <c r="GQX34" s="24"/>
      <c r="GQY34" s="24"/>
      <c r="GQZ34" s="24"/>
      <c r="GRA34" s="25"/>
      <c r="GRB34" s="15"/>
      <c r="GRC34" s="24"/>
      <c r="GRD34" s="24"/>
      <c r="GRE34" s="24"/>
      <c r="GRF34" s="24"/>
      <c r="GRG34" s="24"/>
      <c r="GRH34" s="24"/>
      <c r="GRI34" s="25"/>
      <c r="GRJ34" s="15"/>
      <c r="GRK34" s="24"/>
      <c r="GRL34" s="24"/>
      <c r="GRM34" s="24"/>
      <c r="GRN34" s="24"/>
      <c r="GRO34" s="24"/>
      <c r="GRP34" s="24"/>
      <c r="GRQ34" s="25"/>
      <c r="GRR34" s="15"/>
      <c r="GRS34" s="24"/>
      <c r="GRT34" s="24"/>
      <c r="GRU34" s="24"/>
      <c r="GRV34" s="24"/>
      <c r="GRW34" s="24"/>
      <c r="GRX34" s="24"/>
      <c r="GRY34" s="25"/>
      <c r="GRZ34" s="15"/>
      <c r="GSA34" s="24"/>
      <c r="GSB34" s="24"/>
      <c r="GSC34" s="24"/>
      <c r="GSD34" s="24"/>
      <c r="GSE34" s="24"/>
      <c r="GSF34" s="24"/>
      <c r="GSG34" s="25"/>
      <c r="GSH34" s="15"/>
      <c r="GSI34" s="24"/>
      <c r="GSJ34" s="24"/>
      <c r="GSK34" s="24"/>
      <c r="GSL34" s="24"/>
      <c r="GSM34" s="24"/>
      <c r="GSN34" s="24"/>
      <c r="GSO34" s="25"/>
      <c r="GSP34" s="15"/>
      <c r="GSQ34" s="24"/>
      <c r="GSR34" s="24"/>
      <c r="GSS34" s="24"/>
      <c r="GST34" s="24"/>
      <c r="GSU34" s="24"/>
      <c r="GSV34" s="24"/>
      <c r="GSW34" s="25"/>
      <c r="GSX34" s="15"/>
      <c r="GSY34" s="24"/>
      <c r="GSZ34" s="24"/>
      <c r="GTA34" s="24"/>
      <c r="GTB34" s="24"/>
      <c r="GTC34" s="24"/>
      <c r="GTD34" s="24"/>
      <c r="GTE34" s="25"/>
      <c r="GTF34" s="15"/>
      <c r="GTG34" s="24"/>
      <c r="GTH34" s="24"/>
      <c r="GTI34" s="24"/>
      <c r="GTJ34" s="24"/>
      <c r="GTK34" s="24"/>
      <c r="GTL34" s="24"/>
      <c r="GTM34" s="25"/>
      <c r="GTN34" s="15"/>
      <c r="GTO34" s="24"/>
      <c r="GTP34" s="24"/>
      <c r="GTQ34" s="24"/>
      <c r="GTR34" s="24"/>
      <c r="GTS34" s="24"/>
      <c r="GTT34" s="24"/>
      <c r="GTU34" s="25"/>
      <c r="GTV34" s="15"/>
      <c r="GTW34" s="24"/>
      <c r="GTX34" s="24"/>
      <c r="GTY34" s="24"/>
      <c r="GTZ34" s="24"/>
      <c r="GUA34" s="24"/>
      <c r="GUB34" s="24"/>
      <c r="GUC34" s="25"/>
      <c r="GUD34" s="15"/>
      <c r="GUE34" s="24"/>
      <c r="GUF34" s="24"/>
      <c r="GUG34" s="24"/>
      <c r="GUH34" s="24"/>
      <c r="GUI34" s="24"/>
      <c r="GUJ34" s="24"/>
      <c r="GUK34" s="25"/>
      <c r="GUL34" s="15"/>
      <c r="GUM34" s="24"/>
      <c r="GUN34" s="24"/>
      <c r="GUO34" s="24"/>
      <c r="GUP34" s="24"/>
      <c r="GUQ34" s="24"/>
      <c r="GUR34" s="24"/>
      <c r="GUS34" s="25"/>
      <c r="GUT34" s="15"/>
      <c r="GUU34" s="24"/>
      <c r="GUV34" s="24"/>
      <c r="GUW34" s="24"/>
      <c r="GUX34" s="24"/>
      <c r="GUY34" s="24"/>
      <c r="GUZ34" s="24"/>
      <c r="GVA34" s="25"/>
      <c r="GVB34" s="15"/>
      <c r="GVC34" s="24"/>
      <c r="GVD34" s="24"/>
      <c r="GVE34" s="24"/>
      <c r="GVF34" s="24"/>
      <c r="GVG34" s="24"/>
      <c r="GVH34" s="24"/>
      <c r="GVI34" s="25"/>
      <c r="GVJ34" s="15"/>
      <c r="GVK34" s="24"/>
      <c r="GVL34" s="24"/>
      <c r="GVM34" s="24"/>
      <c r="GVN34" s="24"/>
      <c r="GVO34" s="24"/>
      <c r="GVP34" s="24"/>
      <c r="GVQ34" s="25"/>
      <c r="GVR34" s="15"/>
      <c r="GVS34" s="24"/>
      <c r="GVT34" s="24"/>
      <c r="GVU34" s="24"/>
      <c r="GVV34" s="24"/>
      <c r="GVW34" s="24"/>
      <c r="GVX34" s="24"/>
      <c r="GVY34" s="25"/>
      <c r="GVZ34" s="15"/>
      <c r="GWA34" s="24"/>
      <c r="GWB34" s="24"/>
      <c r="GWC34" s="24"/>
      <c r="GWD34" s="24"/>
      <c r="GWE34" s="24"/>
      <c r="GWF34" s="24"/>
      <c r="GWG34" s="25"/>
      <c r="GWH34" s="15"/>
      <c r="GWI34" s="24"/>
      <c r="GWJ34" s="24"/>
      <c r="GWK34" s="24"/>
      <c r="GWL34" s="24"/>
      <c r="GWM34" s="24"/>
      <c r="GWN34" s="24"/>
      <c r="GWO34" s="25"/>
      <c r="GWP34" s="15"/>
      <c r="GWQ34" s="24"/>
      <c r="GWR34" s="24"/>
      <c r="GWS34" s="24"/>
      <c r="GWT34" s="24"/>
      <c r="GWU34" s="24"/>
      <c r="GWV34" s="24"/>
      <c r="GWW34" s="25"/>
      <c r="GWX34" s="15"/>
      <c r="GWY34" s="24"/>
      <c r="GWZ34" s="24"/>
      <c r="GXA34" s="24"/>
      <c r="GXB34" s="24"/>
      <c r="GXC34" s="24"/>
      <c r="GXD34" s="24"/>
      <c r="GXE34" s="25"/>
      <c r="GXF34" s="15"/>
      <c r="GXG34" s="24"/>
      <c r="GXH34" s="24"/>
      <c r="GXI34" s="24"/>
      <c r="GXJ34" s="24"/>
      <c r="GXK34" s="24"/>
      <c r="GXL34" s="24"/>
      <c r="GXM34" s="25"/>
      <c r="GXN34" s="15"/>
      <c r="GXO34" s="24"/>
      <c r="GXP34" s="24"/>
      <c r="GXQ34" s="24"/>
      <c r="GXR34" s="24"/>
      <c r="GXS34" s="24"/>
      <c r="GXT34" s="24"/>
      <c r="GXU34" s="25"/>
      <c r="GXV34" s="15"/>
      <c r="GXW34" s="24"/>
      <c r="GXX34" s="24"/>
      <c r="GXY34" s="24"/>
      <c r="GXZ34" s="24"/>
      <c r="GYA34" s="24"/>
      <c r="GYB34" s="24"/>
      <c r="GYC34" s="25"/>
      <c r="GYD34" s="15"/>
      <c r="GYE34" s="24"/>
      <c r="GYF34" s="24"/>
      <c r="GYG34" s="24"/>
      <c r="GYH34" s="24"/>
      <c r="GYI34" s="24"/>
      <c r="GYJ34" s="24"/>
      <c r="GYK34" s="25"/>
      <c r="GYL34" s="15"/>
      <c r="GYM34" s="24"/>
      <c r="GYN34" s="24"/>
      <c r="GYO34" s="24"/>
      <c r="GYP34" s="24"/>
      <c r="GYQ34" s="24"/>
      <c r="GYR34" s="24"/>
      <c r="GYS34" s="25"/>
      <c r="GYT34" s="15"/>
      <c r="GYU34" s="24"/>
      <c r="GYV34" s="24"/>
      <c r="GYW34" s="24"/>
      <c r="GYX34" s="24"/>
      <c r="GYY34" s="24"/>
      <c r="GYZ34" s="24"/>
      <c r="GZA34" s="25"/>
      <c r="GZB34" s="15"/>
      <c r="GZC34" s="24"/>
      <c r="GZD34" s="24"/>
      <c r="GZE34" s="24"/>
      <c r="GZF34" s="24"/>
      <c r="GZG34" s="24"/>
      <c r="GZH34" s="24"/>
      <c r="GZI34" s="25"/>
      <c r="GZJ34" s="15"/>
      <c r="GZK34" s="24"/>
      <c r="GZL34" s="24"/>
      <c r="GZM34" s="24"/>
      <c r="GZN34" s="24"/>
      <c r="GZO34" s="24"/>
      <c r="GZP34" s="24"/>
      <c r="GZQ34" s="25"/>
      <c r="GZR34" s="15"/>
      <c r="GZS34" s="24"/>
      <c r="GZT34" s="24"/>
      <c r="GZU34" s="24"/>
      <c r="GZV34" s="24"/>
      <c r="GZW34" s="24"/>
      <c r="GZX34" s="24"/>
      <c r="GZY34" s="25"/>
      <c r="GZZ34" s="15"/>
      <c r="HAA34" s="24"/>
      <c r="HAB34" s="24"/>
      <c r="HAC34" s="24"/>
      <c r="HAD34" s="24"/>
      <c r="HAE34" s="24"/>
      <c r="HAF34" s="24"/>
      <c r="HAG34" s="25"/>
      <c r="HAH34" s="15"/>
      <c r="HAI34" s="24"/>
      <c r="HAJ34" s="24"/>
      <c r="HAK34" s="24"/>
      <c r="HAL34" s="24"/>
      <c r="HAM34" s="24"/>
      <c r="HAN34" s="24"/>
      <c r="HAO34" s="25"/>
      <c r="HAP34" s="15"/>
      <c r="HAQ34" s="24"/>
      <c r="HAR34" s="24"/>
      <c r="HAS34" s="24"/>
      <c r="HAT34" s="24"/>
      <c r="HAU34" s="24"/>
      <c r="HAV34" s="24"/>
      <c r="HAW34" s="25"/>
      <c r="HAX34" s="15"/>
      <c r="HAY34" s="24"/>
      <c r="HAZ34" s="24"/>
      <c r="HBA34" s="24"/>
      <c r="HBB34" s="24"/>
      <c r="HBC34" s="24"/>
      <c r="HBD34" s="24"/>
      <c r="HBE34" s="25"/>
      <c r="HBF34" s="15"/>
      <c r="HBG34" s="24"/>
      <c r="HBH34" s="24"/>
      <c r="HBI34" s="24"/>
      <c r="HBJ34" s="24"/>
      <c r="HBK34" s="24"/>
      <c r="HBL34" s="24"/>
      <c r="HBM34" s="25"/>
      <c r="HBN34" s="15"/>
      <c r="HBO34" s="24"/>
      <c r="HBP34" s="24"/>
      <c r="HBQ34" s="24"/>
      <c r="HBR34" s="24"/>
      <c r="HBS34" s="24"/>
      <c r="HBT34" s="24"/>
      <c r="HBU34" s="25"/>
      <c r="HBV34" s="15"/>
      <c r="HBW34" s="24"/>
      <c r="HBX34" s="24"/>
      <c r="HBY34" s="24"/>
      <c r="HBZ34" s="24"/>
      <c r="HCA34" s="24"/>
      <c r="HCB34" s="24"/>
      <c r="HCC34" s="25"/>
      <c r="HCD34" s="15"/>
      <c r="HCE34" s="24"/>
      <c r="HCF34" s="24"/>
      <c r="HCG34" s="24"/>
      <c r="HCH34" s="24"/>
      <c r="HCI34" s="24"/>
      <c r="HCJ34" s="24"/>
      <c r="HCK34" s="25"/>
      <c r="HCL34" s="15"/>
      <c r="HCM34" s="24"/>
      <c r="HCN34" s="24"/>
      <c r="HCO34" s="24"/>
      <c r="HCP34" s="24"/>
      <c r="HCQ34" s="24"/>
      <c r="HCR34" s="24"/>
      <c r="HCS34" s="25"/>
      <c r="HCT34" s="15"/>
      <c r="HCU34" s="24"/>
      <c r="HCV34" s="24"/>
      <c r="HCW34" s="24"/>
      <c r="HCX34" s="24"/>
      <c r="HCY34" s="24"/>
      <c r="HCZ34" s="24"/>
      <c r="HDA34" s="25"/>
      <c r="HDB34" s="15"/>
      <c r="HDC34" s="24"/>
      <c r="HDD34" s="24"/>
      <c r="HDE34" s="24"/>
      <c r="HDF34" s="24"/>
      <c r="HDG34" s="24"/>
      <c r="HDH34" s="24"/>
      <c r="HDI34" s="25"/>
      <c r="HDJ34" s="15"/>
      <c r="HDK34" s="24"/>
      <c r="HDL34" s="24"/>
      <c r="HDM34" s="24"/>
      <c r="HDN34" s="24"/>
      <c r="HDO34" s="24"/>
      <c r="HDP34" s="24"/>
      <c r="HDQ34" s="25"/>
      <c r="HDR34" s="15"/>
      <c r="HDS34" s="24"/>
      <c r="HDT34" s="24"/>
      <c r="HDU34" s="24"/>
      <c r="HDV34" s="24"/>
      <c r="HDW34" s="24"/>
      <c r="HDX34" s="24"/>
      <c r="HDY34" s="25"/>
      <c r="HDZ34" s="15"/>
      <c r="HEA34" s="24"/>
      <c r="HEB34" s="24"/>
      <c r="HEC34" s="24"/>
      <c r="HED34" s="24"/>
      <c r="HEE34" s="24"/>
      <c r="HEF34" s="24"/>
      <c r="HEG34" s="25"/>
      <c r="HEH34" s="15"/>
      <c r="HEI34" s="24"/>
      <c r="HEJ34" s="24"/>
      <c r="HEK34" s="24"/>
      <c r="HEL34" s="24"/>
      <c r="HEM34" s="24"/>
      <c r="HEN34" s="24"/>
      <c r="HEO34" s="25"/>
      <c r="HEP34" s="15"/>
      <c r="HEQ34" s="24"/>
      <c r="HER34" s="24"/>
      <c r="HES34" s="24"/>
      <c r="HET34" s="24"/>
      <c r="HEU34" s="24"/>
      <c r="HEV34" s="24"/>
      <c r="HEW34" s="25"/>
      <c r="HEX34" s="15"/>
      <c r="HEY34" s="24"/>
      <c r="HEZ34" s="24"/>
      <c r="HFA34" s="24"/>
      <c r="HFB34" s="24"/>
      <c r="HFC34" s="24"/>
      <c r="HFD34" s="24"/>
      <c r="HFE34" s="25"/>
      <c r="HFF34" s="15"/>
      <c r="HFG34" s="24"/>
      <c r="HFH34" s="24"/>
      <c r="HFI34" s="24"/>
      <c r="HFJ34" s="24"/>
      <c r="HFK34" s="24"/>
      <c r="HFL34" s="24"/>
      <c r="HFM34" s="25"/>
      <c r="HFN34" s="15"/>
      <c r="HFO34" s="24"/>
      <c r="HFP34" s="24"/>
      <c r="HFQ34" s="24"/>
      <c r="HFR34" s="24"/>
      <c r="HFS34" s="24"/>
      <c r="HFT34" s="24"/>
      <c r="HFU34" s="25"/>
      <c r="HFV34" s="15"/>
      <c r="HFW34" s="24"/>
      <c r="HFX34" s="24"/>
      <c r="HFY34" s="24"/>
      <c r="HFZ34" s="24"/>
      <c r="HGA34" s="24"/>
      <c r="HGB34" s="24"/>
      <c r="HGC34" s="25"/>
      <c r="HGD34" s="15"/>
      <c r="HGE34" s="24"/>
      <c r="HGF34" s="24"/>
      <c r="HGG34" s="24"/>
      <c r="HGH34" s="24"/>
      <c r="HGI34" s="24"/>
      <c r="HGJ34" s="24"/>
      <c r="HGK34" s="25"/>
      <c r="HGL34" s="15"/>
      <c r="HGM34" s="24"/>
      <c r="HGN34" s="24"/>
      <c r="HGO34" s="24"/>
      <c r="HGP34" s="24"/>
      <c r="HGQ34" s="24"/>
      <c r="HGR34" s="24"/>
      <c r="HGS34" s="25"/>
      <c r="HGT34" s="15"/>
      <c r="HGU34" s="24"/>
      <c r="HGV34" s="24"/>
      <c r="HGW34" s="24"/>
      <c r="HGX34" s="24"/>
      <c r="HGY34" s="24"/>
      <c r="HGZ34" s="24"/>
      <c r="HHA34" s="25"/>
      <c r="HHB34" s="15"/>
      <c r="HHC34" s="24"/>
      <c r="HHD34" s="24"/>
      <c r="HHE34" s="24"/>
      <c r="HHF34" s="24"/>
      <c r="HHG34" s="24"/>
      <c r="HHH34" s="24"/>
      <c r="HHI34" s="25"/>
      <c r="HHJ34" s="15"/>
      <c r="HHK34" s="24"/>
      <c r="HHL34" s="24"/>
      <c r="HHM34" s="24"/>
      <c r="HHN34" s="24"/>
      <c r="HHO34" s="24"/>
      <c r="HHP34" s="24"/>
      <c r="HHQ34" s="25"/>
      <c r="HHR34" s="15"/>
      <c r="HHS34" s="24"/>
      <c r="HHT34" s="24"/>
      <c r="HHU34" s="24"/>
      <c r="HHV34" s="24"/>
      <c r="HHW34" s="24"/>
      <c r="HHX34" s="24"/>
      <c r="HHY34" s="25"/>
      <c r="HHZ34" s="15"/>
      <c r="HIA34" s="24"/>
      <c r="HIB34" s="24"/>
      <c r="HIC34" s="24"/>
      <c r="HID34" s="24"/>
      <c r="HIE34" s="24"/>
      <c r="HIF34" s="24"/>
      <c r="HIG34" s="25"/>
      <c r="HIH34" s="15"/>
      <c r="HII34" s="24"/>
      <c r="HIJ34" s="24"/>
      <c r="HIK34" s="24"/>
      <c r="HIL34" s="24"/>
      <c r="HIM34" s="24"/>
      <c r="HIN34" s="24"/>
      <c r="HIO34" s="25"/>
      <c r="HIP34" s="15"/>
      <c r="HIQ34" s="24"/>
      <c r="HIR34" s="24"/>
      <c r="HIS34" s="24"/>
      <c r="HIT34" s="24"/>
      <c r="HIU34" s="24"/>
      <c r="HIV34" s="24"/>
      <c r="HIW34" s="25"/>
      <c r="HIX34" s="15"/>
      <c r="HIY34" s="24"/>
      <c r="HIZ34" s="24"/>
      <c r="HJA34" s="24"/>
      <c r="HJB34" s="24"/>
      <c r="HJC34" s="24"/>
      <c r="HJD34" s="24"/>
      <c r="HJE34" s="25"/>
      <c r="HJF34" s="15"/>
      <c r="HJG34" s="24"/>
      <c r="HJH34" s="24"/>
      <c r="HJI34" s="24"/>
      <c r="HJJ34" s="24"/>
      <c r="HJK34" s="24"/>
      <c r="HJL34" s="24"/>
      <c r="HJM34" s="25"/>
      <c r="HJN34" s="15"/>
      <c r="HJO34" s="24"/>
      <c r="HJP34" s="24"/>
      <c r="HJQ34" s="24"/>
      <c r="HJR34" s="24"/>
      <c r="HJS34" s="24"/>
      <c r="HJT34" s="24"/>
      <c r="HJU34" s="25"/>
      <c r="HJV34" s="15"/>
      <c r="HJW34" s="24"/>
      <c r="HJX34" s="24"/>
      <c r="HJY34" s="24"/>
      <c r="HJZ34" s="24"/>
      <c r="HKA34" s="24"/>
      <c r="HKB34" s="24"/>
      <c r="HKC34" s="25"/>
      <c r="HKD34" s="15"/>
      <c r="HKE34" s="24"/>
      <c r="HKF34" s="24"/>
      <c r="HKG34" s="24"/>
      <c r="HKH34" s="24"/>
      <c r="HKI34" s="24"/>
      <c r="HKJ34" s="24"/>
      <c r="HKK34" s="25"/>
      <c r="HKL34" s="15"/>
      <c r="HKM34" s="24"/>
      <c r="HKN34" s="24"/>
      <c r="HKO34" s="24"/>
      <c r="HKP34" s="24"/>
      <c r="HKQ34" s="24"/>
      <c r="HKR34" s="24"/>
      <c r="HKS34" s="25"/>
      <c r="HKT34" s="15"/>
      <c r="HKU34" s="24"/>
      <c r="HKV34" s="24"/>
      <c r="HKW34" s="24"/>
      <c r="HKX34" s="24"/>
      <c r="HKY34" s="24"/>
      <c r="HKZ34" s="24"/>
      <c r="HLA34" s="25"/>
      <c r="HLB34" s="15"/>
      <c r="HLC34" s="24"/>
      <c r="HLD34" s="24"/>
      <c r="HLE34" s="24"/>
      <c r="HLF34" s="24"/>
      <c r="HLG34" s="24"/>
      <c r="HLH34" s="24"/>
      <c r="HLI34" s="25"/>
      <c r="HLJ34" s="15"/>
      <c r="HLK34" s="24"/>
      <c r="HLL34" s="24"/>
      <c r="HLM34" s="24"/>
      <c r="HLN34" s="24"/>
      <c r="HLO34" s="24"/>
      <c r="HLP34" s="24"/>
      <c r="HLQ34" s="25"/>
      <c r="HLR34" s="15"/>
      <c r="HLS34" s="24"/>
      <c r="HLT34" s="24"/>
      <c r="HLU34" s="24"/>
      <c r="HLV34" s="24"/>
      <c r="HLW34" s="24"/>
      <c r="HLX34" s="24"/>
      <c r="HLY34" s="25"/>
      <c r="HLZ34" s="15"/>
      <c r="HMA34" s="24"/>
      <c r="HMB34" s="24"/>
      <c r="HMC34" s="24"/>
      <c r="HMD34" s="24"/>
      <c r="HME34" s="24"/>
      <c r="HMF34" s="24"/>
      <c r="HMG34" s="25"/>
      <c r="HMH34" s="15"/>
      <c r="HMI34" s="24"/>
      <c r="HMJ34" s="24"/>
      <c r="HMK34" s="24"/>
      <c r="HML34" s="24"/>
      <c r="HMM34" s="24"/>
      <c r="HMN34" s="24"/>
      <c r="HMO34" s="25"/>
      <c r="HMP34" s="15"/>
      <c r="HMQ34" s="24"/>
      <c r="HMR34" s="24"/>
      <c r="HMS34" s="24"/>
      <c r="HMT34" s="24"/>
      <c r="HMU34" s="24"/>
      <c r="HMV34" s="24"/>
      <c r="HMW34" s="25"/>
      <c r="HMX34" s="15"/>
      <c r="HMY34" s="24"/>
      <c r="HMZ34" s="24"/>
      <c r="HNA34" s="24"/>
      <c r="HNB34" s="24"/>
      <c r="HNC34" s="24"/>
      <c r="HND34" s="24"/>
      <c r="HNE34" s="25"/>
      <c r="HNF34" s="15"/>
      <c r="HNG34" s="24"/>
      <c r="HNH34" s="24"/>
      <c r="HNI34" s="24"/>
      <c r="HNJ34" s="24"/>
      <c r="HNK34" s="24"/>
      <c r="HNL34" s="24"/>
      <c r="HNM34" s="25"/>
      <c r="HNN34" s="15"/>
      <c r="HNO34" s="24"/>
      <c r="HNP34" s="24"/>
      <c r="HNQ34" s="24"/>
      <c r="HNR34" s="24"/>
      <c r="HNS34" s="24"/>
      <c r="HNT34" s="24"/>
      <c r="HNU34" s="25"/>
      <c r="HNV34" s="15"/>
      <c r="HNW34" s="24"/>
      <c r="HNX34" s="24"/>
      <c r="HNY34" s="24"/>
      <c r="HNZ34" s="24"/>
      <c r="HOA34" s="24"/>
      <c r="HOB34" s="24"/>
      <c r="HOC34" s="25"/>
      <c r="HOD34" s="15"/>
      <c r="HOE34" s="24"/>
      <c r="HOF34" s="24"/>
      <c r="HOG34" s="24"/>
      <c r="HOH34" s="24"/>
      <c r="HOI34" s="24"/>
      <c r="HOJ34" s="24"/>
      <c r="HOK34" s="25"/>
      <c r="HOL34" s="15"/>
      <c r="HOM34" s="24"/>
      <c r="HON34" s="24"/>
      <c r="HOO34" s="24"/>
      <c r="HOP34" s="24"/>
      <c r="HOQ34" s="24"/>
      <c r="HOR34" s="24"/>
      <c r="HOS34" s="25"/>
      <c r="HOT34" s="15"/>
      <c r="HOU34" s="24"/>
      <c r="HOV34" s="24"/>
      <c r="HOW34" s="24"/>
      <c r="HOX34" s="24"/>
      <c r="HOY34" s="24"/>
      <c r="HOZ34" s="24"/>
      <c r="HPA34" s="25"/>
      <c r="HPB34" s="15"/>
      <c r="HPC34" s="24"/>
      <c r="HPD34" s="24"/>
      <c r="HPE34" s="24"/>
      <c r="HPF34" s="24"/>
      <c r="HPG34" s="24"/>
      <c r="HPH34" s="24"/>
      <c r="HPI34" s="25"/>
      <c r="HPJ34" s="15"/>
      <c r="HPK34" s="24"/>
      <c r="HPL34" s="24"/>
      <c r="HPM34" s="24"/>
      <c r="HPN34" s="24"/>
      <c r="HPO34" s="24"/>
      <c r="HPP34" s="24"/>
      <c r="HPQ34" s="25"/>
      <c r="HPR34" s="15"/>
      <c r="HPS34" s="24"/>
      <c r="HPT34" s="24"/>
      <c r="HPU34" s="24"/>
      <c r="HPV34" s="24"/>
      <c r="HPW34" s="24"/>
      <c r="HPX34" s="24"/>
      <c r="HPY34" s="25"/>
      <c r="HPZ34" s="15"/>
      <c r="HQA34" s="24"/>
      <c r="HQB34" s="24"/>
      <c r="HQC34" s="24"/>
      <c r="HQD34" s="24"/>
      <c r="HQE34" s="24"/>
      <c r="HQF34" s="24"/>
      <c r="HQG34" s="25"/>
      <c r="HQH34" s="15"/>
      <c r="HQI34" s="24"/>
      <c r="HQJ34" s="24"/>
      <c r="HQK34" s="24"/>
      <c r="HQL34" s="24"/>
      <c r="HQM34" s="24"/>
      <c r="HQN34" s="24"/>
      <c r="HQO34" s="25"/>
      <c r="HQP34" s="15"/>
      <c r="HQQ34" s="24"/>
      <c r="HQR34" s="24"/>
      <c r="HQS34" s="24"/>
      <c r="HQT34" s="24"/>
      <c r="HQU34" s="24"/>
      <c r="HQV34" s="24"/>
      <c r="HQW34" s="25"/>
      <c r="HQX34" s="15"/>
      <c r="HQY34" s="24"/>
      <c r="HQZ34" s="24"/>
      <c r="HRA34" s="24"/>
      <c r="HRB34" s="24"/>
      <c r="HRC34" s="24"/>
      <c r="HRD34" s="24"/>
      <c r="HRE34" s="25"/>
      <c r="HRF34" s="15"/>
      <c r="HRG34" s="24"/>
      <c r="HRH34" s="24"/>
      <c r="HRI34" s="24"/>
      <c r="HRJ34" s="24"/>
      <c r="HRK34" s="24"/>
      <c r="HRL34" s="24"/>
      <c r="HRM34" s="25"/>
      <c r="HRN34" s="15"/>
      <c r="HRO34" s="24"/>
      <c r="HRP34" s="24"/>
      <c r="HRQ34" s="24"/>
      <c r="HRR34" s="24"/>
      <c r="HRS34" s="24"/>
      <c r="HRT34" s="24"/>
      <c r="HRU34" s="25"/>
      <c r="HRV34" s="15"/>
      <c r="HRW34" s="24"/>
      <c r="HRX34" s="24"/>
      <c r="HRY34" s="24"/>
      <c r="HRZ34" s="24"/>
      <c r="HSA34" s="24"/>
      <c r="HSB34" s="24"/>
      <c r="HSC34" s="25"/>
      <c r="HSD34" s="15"/>
      <c r="HSE34" s="24"/>
      <c r="HSF34" s="24"/>
      <c r="HSG34" s="24"/>
      <c r="HSH34" s="24"/>
      <c r="HSI34" s="24"/>
      <c r="HSJ34" s="24"/>
      <c r="HSK34" s="25"/>
      <c r="HSL34" s="15"/>
      <c r="HSM34" s="24"/>
      <c r="HSN34" s="24"/>
      <c r="HSO34" s="24"/>
      <c r="HSP34" s="24"/>
      <c r="HSQ34" s="24"/>
      <c r="HSR34" s="24"/>
      <c r="HSS34" s="25"/>
      <c r="HST34" s="15"/>
      <c r="HSU34" s="24"/>
      <c r="HSV34" s="24"/>
      <c r="HSW34" s="24"/>
      <c r="HSX34" s="24"/>
      <c r="HSY34" s="24"/>
      <c r="HSZ34" s="24"/>
      <c r="HTA34" s="25"/>
      <c r="HTB34" s="15"/>
      <c r="HTC34" s="24"/>
      <c r="HTD34" s="24"/>
      <c r="HTE34" s="24"/>
      <c r="HTF34" s="24"/>
      <c r="HTG34" s="24"/>
      <c r="HTH34" s="24"/>
      <c r="HTI34" s="25"/>
      <c r="HTJ34" s="15"/>
      <c r="HTK34" s="24"/>
      <c r="HTL34" s="24"/>
      <c r="HTM34" s="24"/>
      <c r="HTN34" s="24"/>
      <c r="HTO34" s="24"/>
      <c r="HTP34" s="24"/>
      <c r="HTQ34" s="25"/>
      <c r="HTR34" s="15"/>
      <c r="HTS34" s="24"/>
      <c r="HTT34" s="24"/>
      <c r="HTU34" s="24"/>
      <c r="HTV34" s="24"/>
      <c r="HTW34" s="24"/>
      <c r="HTX34" s="24"/>
      <c r="HTY34" s="25"/>
      <c r="HTZ34" s="15"/>
      <c r="HUA34" s="24"/>
      <c r="HUB34" s="24"/>
      <c r="HUC34" s="24"/>
      <c r="HUD34" s="24"/>
      <c r="HUE34" s="24"/>
      <c r="HUF34" s="24"/>
      <c r="HUG34" s="25"/>
      <c r="HUH34" s="15"/>
      <c r="HUI34" s="24"/>
      <c r="HUJ34" s="24"/>
      <c r="HUK34" s="24"/>
      <c r="HUL34" s="24"/>
      <c r="HUM34" s="24"/>
      <c r="HUN34" s="24"/>
      <c r="HUO34" s="25"/>
      <c r="HUP34" s="15"/>
      <c r="HUQ34" s="24"/>
      <c r="HUR34" s="24"/>
      <c r="HUS34" s="24"/>
      <c r="HUT34" s="24"/>
      <c r="HUU34" s="24"/>
      <c r="HUV34" s="24"/>
      <c r="HUW34" s="25"/>
      <c r="HUX34" s="15"/>
      <c r="HUY34" s="24"/>
      <c r="HUZ34" s="24"/>
      <c r="HVA34" s="24"/>
      <c r="HVB34" s="24"/>
      <c r="HVC34" s="24"/>
      <c r="HVD34" s="24"/>
      <c r="HVE34" s="25"/>
      <c r="HVF34" s="15"/>
      <c r="HVG34" s="24"/>
      <c r="HVH34" s="24"/>
      <c r="HVI34" s="24"/>
      <c r="HVJ34" s="24"/>
      <c r="HVK34" s="24"/>
      <c r="HVL34" s="24"/>
      <c r="HVM34" s="25"/>
      <c r="HVN34" s="15"/>
      <c r="HVO34" s="24"/>
      <c r="HVP34" s="24"/>
      <c r="HVQ34" s="24"/>
      <c r="HVR34" s="24"/>
      <c r="HVS34" s="24"/>
      <c r="HVT34" s="24"/>
      <c r="HVU34" s="25"/>
      <c r="HVV34" s="15"/>
      <c r="HVW34" s="24"/>
      <c r="HVX34" s="24"/>
      <c r="HVY34" s="24"/>
      <c r="HVZ34" s="24"/>
      <c r="HWA34" s="24"/>
      <c r="HWB34" s="24"/>
      <c r="HWC34" s="25"/>
      <c r="HWD34" s="15"/>
      <c r="HWE34" s="24"/>
      <c r="HWF34" s="24"/>
      <c r="HWG34" s="24"/>
      <c r="HWH34" s="24"/>
      <c r="HWI34" s="24"/>
      <c r="HWJ34" s="24"/>
      <c r="HWK34" s="25"/>
      <c r="HWL34" s="15"/>
      <c r="HWM34" s="24"/>
      <c r="HWN34" s="24"/>
      <c r="HWO34" s="24"/>
      <c r="HWP34" s="24"/>
      <c r="HWQ34" s="24"/>
      <c r="HWR34" s="24"/>
      <c r="HWS34" s="25"/>
      <c r="HWT34" s="15"/>
      <c r="HWU34" s="24"/>
      <c r="HWV34" s="24"/>
      <c r="HWW34" s="24"/>
      <c r="HWX34" s="24"/>
      <c r="HWY34" s="24"/>
      <c r="HWZ34" s="24"/>
      <c r="HXA34" s="25"/>
      <c r="HXB34" s="15"/>
      <c r="HXC34" s="24"/>
      <c r="HXD34" s="24"/>
      <c r="HXE34" s="24"/>
      <c r="HXF34" s="24"/>
      <c r="HXG34" s="24"/>
      <c r="HXH34" s="24"/>
      <c r="HXI34" s="25"/>
      <c r="HXJ34" s="15"/>
      <c r="HXK34" s="24"/>
      <c r="HXL34" s="24"/>
      <c r="HXM34" s="24"/>
      <c r="HXN34" s="24"/>
      <c r="HXO34" s="24"/>
      <c r="HXP34" s="24"/>
      <c r="HXQ34" s="25"/>
      <c r="HXR34" s="15"/>
      <c r="HXS34" s="24"/>
      <c r="HXT34" s="24"/>
      <c r="HXU34" s="24"/>
      <c r="HXV34" s="24"/>
      <c r="HXW34" s="24"/>
      <c r="HXX34" s="24"/>
      <c r="HXY34" s="25"/>
      <c r="HXZ34" s="15"/>
      <c r="HYA34" s="24"/>
      <c r="HYB34" s="24"/>
      <c r="HYC34" s="24"/>
      <c r="HYD34" s="24"/>
      <c r="HYE34" s="24"/>
      <c r="HYF34" s="24"/>
      <c r="HYG34" s="25"/>
      <c r="HYH34" s="15"/>
      <c r="HYI34" s="24"/>
      <c r="HYJ34" s="24"/>
      <c r="HYK34" s="24"/>
      <c r="HYL34" s="24"/>
      <c r="HYM34" s="24"/>
      <c r="HYN34" s="24"/>
      <c r="HYO34" s="25"/>
      <c r="HYP34" s="15"/>
      <c r="HYQ34" s="24"/>
      <c r="HYR34" s="24"/>
      <c r="HYS34" s="24"/>
      <c r="HYT34" s="24"/>
      <c r="HYU34" s="24"/>
      <c r="HYV34" s="24"/>
      <c r="HYW34" s="25"/>
      <c r="HYX34" s="15"/>
      <c r="HYY34" s="24"/>
      <c r="HYZ34" s="24"/>
      <c r="HZA34" s="24"/>
      <c r="HZB34" s="24"/>
      <c r="HZC34" s="24"/>
      <c r="HZD34" s="24"/>
      <c r="HZE34" s="25"/>
      <c r="HZF34" s="15"/>
      <c r="HZG34" s="24"/>
      <c r="HZH34" s="24"/>
      <c r="HZI34" s="24"/>
      <c r="HZJ34" s="24"/>
      <c r="HZK34" s="24"/>
      <c r="HZL34" s="24"/>
      <c r="HZM34" s="25"/>
      <c r="HZN34" s="15"/>
      <c r="HZO34" s="24"/>
      <c r="HZP34" s="24"/>
      <c r="HZQ34" s="24"/>
      <c r="HZR34" s="24"/>
      <c r="HZS34" s="24"/>
      <c r="HZT34" s="24"/>
      <c r="HZU34" s="25"/>
      <c r="HZV34" s="15"/>
      <c r="HZW34" s="24"/>
      <c r="HZX34" s="24"/>
      <c r="HZY34" s="24"/>
      <c r="HZZ34" s="24"/>
      <c r="IAA34" s="24"/>
      <c r="IAB34" s="24"/>
      <c r="IAC34" s="25"/>
      <c r="IAD34" s="15"/>
      <c r="IAE34" s="24"/>
      <c r="IAF34" s="24"/>
      <c r="IAG34" s="24"/>
      <c r="IAH34" s="24"/>
      <c r="IAI34" s="24"/>
      <c r="IAJ34" s="24"/>
      <c r="IAK34" s="25"/>
      <c r="IAL34" s="15"/>
      <c r="IAM34" s="24"/>
      <c r="IAN34" s="24"/>
      <c r="IAO34" s="24"/>
      <c r="IAP34" s="24"/>
      <c r="IAQ34" s="24"/>
      <c r="IAR34" s="24"/>
      <c r="IAS34" s="25"/>
      <c r="IAT34" s="15"/>
      <c r="IAU34" s="24"/>
      <c r="IAV34" s="24"/>
      <c r="IAW34" s="24"/>
      <c r="IAX34" s="24"/>
      <c r="IAY34" s="24"/>
      <c r="IAZ34" s="24"/>
      <c r="IBA34" s="25"/>
      <c r="IBB34" s="15"/>
      <c r="IBC34" s="24"/>
      <c r="IBD34" s="24"/>
      <c r="IBE34" s="24"/>
      <c r="IBF34" s="24"/>
      <c r="IBG34" s="24"/>
      <c r="IBH34" s="24"/>
      <c r="IBI34" s="25"/>
      <c r="IBJ34" s="15"/>
      <c r="IBK34" s="24"/>
      <c r="IBL34" s="24"/>
      <c r="IBM34" s="24"/>
      <c r="IBN34" s="24"/>
      <c r="IBO34" s="24"/>
      <c r="IBP34" s="24"/>
      <c r="IBQ34" s="25"/>
      <c r="IBR34" s="15"/>
      <c r="IBS34" s="24"/>
      <c r="IBT34" s="24"/>
      <c r="IBU34" s="24"/>
      <c r="IBV34" s="24"/>
      <c r="IBW34" s="24"/>
      <c r="IBX34" s="24"/>
      <c r="IBY34" s="25"/>
      <c r="IBZ34" s="15"/>
      <c r="ICA34" s="24"/>
      <c r="ICB34" s="24"/>
      <c r="ICC34" s="24"/>
      <c r="ICD34" s="24"/>
      <c r="ICE34" s="24"/>
      <c r="ICF34" s="24"/>
      <c r="ICG34" s="25"/>
      <c r="ICH34" s="15"/>
      <c r="ICI34" s="24"/>
      <c r="ICJ34" s="24"/>
      <c r="ICK34" s="24"/>
      <c r="ICL34" s="24"/>
      <c r="ICM34" s="24"/>
      <c r="ICN34" s="24"/>
      <c r="ICO34" s="25"/>
      <c r="ICP34" s="15"/>
      <c r="ICQ34" s="24"/>
      <c r="ICR34" s="24"/>
      <c r="ICS34" s="24"/>
      <c r="ICT34" s="24"/>
      <c r="ICU34" s="24"/>
      <c r="ICV34" s="24"/>
      <c r="ICW34" s="25"/>
      <c r="ICX34" s="15"/>
      <c r="ICY34" s="24"/>
      <c r="ICZ34" s="24"/>
      <c r="IDA34" s="24"/>
      <c r="IDB34" s="24"/>
      <c r="IDC34" s="24"/>
      <c r="IDD34" s="24"/>
      <c r="IDE34" s="25"/>
      <c r="IDF34" s="15"/>
      <c r="IDG34" s="24"/>
      <c r="IDH34" s="24"/>
      <c r="IDI34" s="24"/>
      <c r="IDJ34" s="24"/>
      <c r="IDK34" s="24"/>
      <c r="IDL34" s="24"/>
      <c r="IDM34" s="25"/>
      <c r="IDN34" s="15"/>
      <c r="IDO34" s="24"/>
      <c r="IDP34" s="24"/>
      <c r="IDQ34" s="24"/>
      <c r="IDR34" s="24"/>
      <c r="IDS34" s="24"/>
      <c r="IDT34" s="24"/>
      <c r="IDU34" s="25"/>
      <c r="IDV34" s="15"/>
      <c r="IDW34" s="24"/>
      <c r="IDX34" s="24"/>
      <c r="IDY34" s="24"/>
      <c r="IDZ34" s="24"/>
      <c r="IEA34" s="24"/>
      <c r="IEB34" s="24"/>
      <c r="IEC34" s="25"/>
      <c r="IED34" s="15"/>
      <c r="IEE34" s="24"/>
      <c r="IEF34" s="24"/>
      <c r="IEG34" s="24"/>
      <c r="IEH34" s="24"/>
      <c r="IEI34" s="24"/>
      <c r="IEJ34" s="24"/>
      <c r="IEK34" s="25"/>
      <c r="IEL34" s="15"/>
      <c r="IEM34" s="24"/>
      <c r="IEN34" s="24"/>
      <c r="IEO34" s="24"/>
      <c r="IEP34" s="24"/>
      <c r="IEQ34" s="24"/>
      <c r="IER34" s="24"/>
      <c r="IES34" s="25"/>
      <c r="IET34" s="15"/>
      <c r="IEU34" s="24"/>
      <c r="IEV34" s="24"/>
      <c r="IEW34" s="24"/>
      <c r="IEX34" s="24"/>
      <c r="IEY34" s="24"/>
      <c r="IEZ34" s="24"/>
      <c r="IFA34" s="25"/>
      <c r="IFB34" s="15"/>
      <c r="IFC34" s="24"/>
      <c r="IFD34" s="24"/>
      <c r="IFE34" s="24"/>
      <c r="IFF34" s="24"/>
      <c r="IFG34" s="24"/>
      <c r="IFH34" s="24"/>
      <c r="IFI34" s="25"/>
      <c r="IFJ34" s="15"/>
      <c r="IFK34" s="24"/>
      <c r="IFL34" s="24"/>
      <c r="IFM34" s="24"/>
      <c r="IFN34" s="24"/>
      <c r="IFO34" s="24"/>
      <c r="IFP34" s="24"/>
      <c r="IFQ34" s="25"/>
      <c r="IFR34" s="15"/>
      <c r="IFS34" s="24"/>
      <c r="IFT34" s="24"/>
      <c r="IFU34" s="24"/>
      <c r="IFV34" s="24"/>
      <c r="IFW34" s="24"/>
      <c r="IFX34" s="24"/>
      <c r="IFY34" s="25"/>
      <c r="IFZ34" s="15"/>
      <c r="IGA34" s="24"/>
      <c r="IGB34" s="24"/>
      <c r="IGC34" s="24"/>
      <c r="IGD34" s="24"/>
      <c r="IGE34" s="24"/>
      <c r="IGF34" s="24"/>
      <c r="IGG34" s="25"/>
      <c r="IGH34" s="15"/>
      <c r="IGI34" s="24"/>
      <c r="IGJ34" s="24"/>
      <c r="IGK34" s="24"/>
      <c r="IGL34" s="24"/>
      <c r="IGM34" s="24"/>
      <c r="IGN34" s="24"/>
      <c r="IGO34" s="25"/>
      <c r="IGP34" s="15"/>
      <c r="IGQ34" s="24"/>
      <c r="IGR34" s="24"/>
      <c r="IGS34" s="24"/>
      <c r="IGT34" s="24"/>
      <c r="IGU34" s="24"/>
      <c r="IGV34" s="24"/>
      <c r="IGW34" s="25"/>
      <c r="IGX34" s="15"/>
      <c r="IGY34" s="24"/>
      <c r="IGZ34" s="24"/>
      <c r="IHA34" s="24"/>
      <c r="IHB34" s="24"/>
      <c r="IHC34" s="24"/>
      <c r="IHD34" s="24"/>
      <c r="IHE34" s="25"/>
      <c r="IHF34" s="15"/>
      <c r="IHG34" s="24"/>
      <c r="IHH34" s="24"/>
      <c r="IHI34" s="24"/>
      <c r="IHJ34" s="24"/>
      <c r="IHK34" s="24"/>
      <c r="IHL34" s="24"/>
      <c r="IHM34" s="25"/>
      <c r="IHN34" s="15"/>
      <c r="IHO34" s="24"/>
      <c r="IHP34" s="24"/>
      <c r="IHQ34" s="24"/>
      <c r="IHR34" s="24"/>
      <c r="IHS34" s="24"/>
      <c r="IHT34" s="24"/>
      <c r="IHU34" s="25"/>
      <c r="IHV34" s="15"/>
      <c r="IHW34" s="24"/>
      <c r="IHX34" s="24"/>
      <c r="IHY34" s="24"/>
      <c r="IHZ34" s="24"/>
      <c r="IIA34" s="24"/>
      <c r="IIB34" s="24"/>
      <c r="IIC34" s="25"/>
      <c r="IID34" s="15"/>
      <c r="IIE34" s="24"/>
      <c r="IIF34" s="24"/>
      <c r="IIG34" s="24"/>
      <c r="IIH34" s="24"/>
      <c r="III34" s="24"/>
      <c r="IIJ34" s="24"/>
      <c r="IIK34" s="25"/>
      <c r="IIL34" s="15"/>
      <c r="IIM34" s="24"/>
      <c r="IIN34" s="24"/>
      <c r="IIO34" s="24"/>
      <c r="IIP34" s="24"/>
      <c r="IIQ34" s="24"/>
      <c r="IIR34" s="24"/>
      <c r="IIS34" s="25"/>
      <c r="IIT34" s="15"/>
      <c r="IIU34" s="24"/>
      <c r="IIV34" s="24"/>
      <c r="IIW34" s="24"/>
      <c r="IIX34" s="24"/>
      <c r="IIY34" s="24"/>
      <c r="IIZ34" s="24"/>
      <c r="IJA34" s="25"/>
      <c r="IJB34" s="15"/>
      <c r="IJC34" s="24"/>
      <c r="IJD34" s="24"/>
      <c r="IJE34" s="24"/>
      <c r="IJF34" s="24"/>
      <c r="IJG34" s="24"/>
      <c r="IJH34" s="24"/>
      <c r="IJI34" s="25"/>
      <c r="IJJ34" s="15"/>
      <c r="IJK34" s="24"/>
      <c r="IJL34" s="24"/>
      <c r="IJM34" s="24"/>
      <c r="IJN34" s="24"/>
      <c r="IJO34" s="24"/>
      <c r="IJP34" s="24"/>
      <c r="IJQ34" s="25"/>
      <c r="IJR34" s="15"/>
      <c r="IJS34" s="24"/>
      <c r="IJT34" s="24"/>
      <c r="IJU34" s="24"/>
      <c r="IJV34" s="24"/>
      <c r="IJW34" s="24"/>
      <c r="IJX34" s="24"/>
      <c r="IJY34" s="25"/>
      <c r="IJZ34" s="15"/>
      <c r="IKA34" s="24"/>
      <c r="IKB34" s="24"/>
      <c r="IKC34" s="24"/>
      <c r="IKD34" s="24"/>
      <c r="IKE34" s="24"/>
      <c r="IKF34" s="24"/>
      <c r="IKG34" s="25"/>
      <c r="IKH34" s="15"/>
      <c r="IKI34" s="24"/>
      <c r="IKJ34" s="24"/>
      <c r="IKK34" s="24"/>
      <c r="IKL34" s="24"/>
      <c r="IKM34" s="24"/>
      <c r="IKN34" s="24"/>
      <c r="IKO34" s="25"/>
      <c r="IKP34" s="15"/>
      <c r="IKQ34" s="24"/>
      <c r="IKR34" s="24"/>
      <c r="IKS34" s="24"/>
      <c r="IKT34" s="24"/>
      <c r="IKU34" s="24"/>
      <c r="IKV34" s="24"/>
      <c r="IKW34" s="25"/>
      <c r="IKX34" s="15"/>
      <c r="IKY34" s="24"/>
      <c r="IKZ34" s="24"/>
      <c r="ILA34" s="24"/>
      <c r="ILB34" s="24"/>
      <c r="ILC34" s="24"/>
      <c r="ILD34" s="24"/>
      <c r="ILE34" s="25"/>
      <c r="ILF34" s="15"/>
      <c r="ILG34" s="24"/>
      <c r="ILH34" s="24"/>
      <c r="ILI34" s="24"/>
      <c r="ILJ34" s="24"/>
      <c r="ILK34" s="24"/>
      <c r="ILL34" s="24"/>
      <c r="ILM34" s="25"/>
      <c r="ILN34" s="15"/>
      <c r="ILO34" s="24"/>
      <c r="ILP34" s="24"/>
      <c r="ILQ34" s="24"/>
      <c r="ILR34" s="24"/>
      <c r="ILS34" s="24"/>
      <c r="ILT34" s="24"/>
      <c r="ILU34" s="25"/>
      <c r="ILV34" s="15"/>
      <c r="ILW34" s="24"/>
      <c r="ILX34" s="24"/>
      <c r="ILY34" s="24"/>
      <c r="ILZ34" s="24"/>
      <c r="IMA34" s="24"/>
      <c r="IMB34" s="24"/>
      <c r="IMC34" s="25"/>
      <c r="IMD34" s="15"/>
      <c r="IME34" s="24"/>
      <c r="IMF34" s="24"/>
      <c r="IMG34" s="24"/>
      <c r="IMH34" s="24"/>
      <c r="IMI34" s="24"/>
      <c r="IMJ34" s="24"/>
      <c r="IMK34" s="25"/>
      <c r="IML34" s="15"/>
      <c r="IMM34" s="24"/>
      <c r="IMN34" s="24"/>
      <c r="IMO34" s="24"/>
      <c r="IMP34" s="24"/>
      <c r="IMQ34" s="24"/>
      <c r="IMR34" s="24"/>
      <c r="IMS34" s="25"/>
      <c r="IMT34" s="15"/>
      <c r="IMU34" s="24"/>
      <c r="IMV34" s="24"/>
      <c r="IMW34" s="24"/>
      <c r="IMX34" s="24"/>
      <c r="IMY34" s="24"/>
      <c r="IMZ34" s="24"/>
      <c r="INA34" s="25"/>
      <c r="INB34" s="15"/>
      <c r="INC34" s="24"/>
      <c r="IND34" s="24"/>
      <c r="INE34" s="24"/>
      <c r="INF34" s="24"/>
      <c r="ING34" s="24"/>
      <c r="INH34" s="24"/>
      <c r="INI34" s="25"/>
      <c r="INJ34" s="15"/>
      <c r="INK34" s="24"/>
      <c r="INL34" s="24"/>
      <c r="INM34" s="24"/>
      <c r="INN34" s="24"/>
      <c r="INO34" s="24"/>
      <c r="INP34" s="24"/>
      <c r="INQ34" s="25"/>
      <c r="INR34" s="15"/>
      <c r="INS34" s="24"/>
      <c r="INT34" s="24"/>
      <c r="INU34" s="24"/>
      <c r="INV34" s="24"/>
      <c r="INW34" s="24"/>
      <c r="INX34" s="24"/>
      <c r="INY34" s="25"/>
      <c r="INZ34" s="15"/>
      <c r="IOA34" s="24"/>
      <c r="IOB34" s="24"/>
      <c r="IOC34" s="24"/>
      <c r="IOD34" s="24"/>
      <c r="IOE34" s="24"/>
      <c r="IOF34" s="24"/>
      <c r="IOG34" s="25"/>
      <c r="IOH34" s="15"/>
      <c r="IOI34" s="24"/>
      <c r="IOJ34" s="24"/>
      <c r="IOK34" s="24"/>
      <c r="IOL34" s="24"/>
      <c r="IOM34" s="24"/>
      <c r="ION34" s="24"/>
      <c r="IOO34" s="25"/>
      <c r="IOP34" s="15"/>
      <c r="IOQ34" s="24"/>
      <c r="IOR34" s="24"/>
      <c r="IOS34" s="24"/>
      <c r="IOT34" s="24"/>
      <c r="IOU34" s="24"/>
      <c r="IOV34" s="24"/>
      <c r="IOW34" s="25"/>
      <c r="IOX34" s="15"/>
      <c r="IOY34" s="24"/>
      <c r="IOZ34" s="24"/>
      <c r="IPA34" s="24"/>
      <c r="IPB34" s="24"/>
      <c r="IPC34" s="24"/>
      <c r="IPD34" s="24"/>
      <c r="IPE34" s="25"/>
      <c r="IPF34" s="15"/>
      <c r="IPG34" s="24"/>
      <c r="IPH34" s="24"/>
      <c r="IPI34" s="24"/>
      <c r="IPJ34" s="24"/>
      <c r="IPK34" s="24"/>
      <c r="IPL34" s="24"/>
      <c r="IPM34" s="25"/>
      <c r="IPN34" s="15"/>
      <c r="IPO34" s="24"/>
      <c r="IPP34" s="24"/>
      <c r="IPQ34" s="24"/>
      <c r="IPR34" s="24"/>
      <c r="IPS34" s="24"/>
      <c r="IPT34" s="24"/>
      <c r="IPU34" s="25"/>
      <c r="IPV34" s="15"/>
      <c r="IPW34" s="24"/>
      <c r="IPX34" s="24"/>
      <c r="IPY34" s="24"/>
      <c r="IPZ34" s="24"/>
      <c r="IQA34" s="24"/>
      <c r="IQB34" s="24"/>
      <c r="IQC34" s="25"/>
      <c r="IQD34" s="15"/>
      <c r="IQE34" s="24"/>
      <c r="IQF34" s="24"/>
      <c r="IQG34" s="24"/>
      <c r="IQH34" s="24"/>
      <c r="IQI34" s="24"/>
      <c r="IQJ34" s="24"/>
      <c r="IQK34" s="25"/>
      <c r="IQL34" s="15"/>
      <c r="IQM34" s="24"/>
      <c r="IQN34" s="24"/>
      <c r="IQO34" s="24"/>
      <c r="IQP34" s="24"/>
      <c r="IQQ34" s="24"/>
      <c r="IQR34" s="24"/>
      <c r="IQS34" s="25"/>
      <c r="IQT34" s="15"/>
      <c r="IQU34" s="24"/>
      <c r="IQV34" s="24"/>
      <c r="IQW34" s="24"/>
      <c r="IQX34" s="24"/>
      <c r="IQY34" s="24"/>
      <c r="IQZ34" s="24"/>
      <c r="IRA34" s="25"/>
      <c r="IRB34" s="15"/>
      <c r="IRC34" s="24"/>
      <c r="IRD34" s="24"/>
      <c r="IRE34" s="24"/>
      <c r="IRF34" s="24"/>
      <c r="IRG34" s="24"/>
      <c r="IRH34" s="24"/>
      <c r="IRI34" s="25"/>
      <c r="IRJ34" s="15"/>
      <c r="IRK34" s="24"/>
      <c r="IRL34" s="24"/>
      <c r="IRM34" s="24"/>
      <c r="IRN34" s="24"/>
      <c r="IRO34" s="24"/>
      <c r="IRP34" s="24"/>
      <c r="IRQ34" s="25"/>
      <c r="IRR34" s="15"/>
      <c r="IRS34" s="24"/>
      <c r="IRT34" s="24"/>
      <c r="IRU34" s="24"/>
      <c r="IRV34" s="24"/>
      <c r="IRW34" s="24"/>
      <c r="IRX34" s="24"/>
      <c r="IRY34" s="25"/>
      <c r="IRZ34" s="15"/>
      <c r="ISA34" s="24"/>
      <c r="ISB34" s="24"/>
      <c r="ISC34" s="24"/>
      <c r="ISD34" s="24"/>
      <c r="ISE34" s="24"/>
      <c r="ISF34" s="24"/>
      <c r="ISG34" s="25"/>
      <c r="ISH34" s="15"/>
      <c r="ISI34" s="24"/>
      <c r="ISJ34" s="24"/>
      <c r="ISK34" s="24"/>
      <c r="ISL34" s="24"/>
      <c r="ISM34" s="24"/>
      <c r="ISN34" s="24"/>
      <c r="ISO34" s="25"/>
      <c r="ISP34" s="15"/>
      <c r="ISQ34" s="24"/>
      <c r="ISR34" s="24"/>
      <c r="ISS34" s="24"/>
      <c r="IST34" s="24"/>
      <c r="ISU34" s="24"/>
      <c r="ISV34" s="24"/>
      <c r="ISW34" s="25"/>
      <c r="ISX34" s="15"/>
      <c r="ISY34" s="24"/>
      <c r="ISZ34" s="24"/>
      <c r="ITA34" s="24"/>
      <c r="ITB34" s="24"/>
      <c r="ITC34" s="24"/>
      <c r="ITD34" s="24"/>
      <c r="ITE34" s="25"/>
      <c r="ITF34" s="15"/>
      <c r="ITG34" s="24"/>
      <c r="ITH34" s="24"/>
      <c r="ITI34" s="24"/>
      <c r="ITJ34" s="24"/>
      <c r="ITK34" s="24"/>
      <c r="ITL34" s="24"/>
      <c r="ITM34" s="25"/>
      <c r="ITN34" s="15"/>
      <c r="ITO34" s="24"/>
      <c r="ITP34" s="24"/>
      <c r="ITQ34" s="24"/>
      <c r="ITR34" s="24"/>
      <c r="ITS34" s="24"/>
      <c r="ITT34" s="24"/>
      <c r="ITU34" s="25"/>
      <c r="ITV34" s="15"/>
      <c r="ITW34" s="24"/>
      <c r="ITX34" s="24"/>
      <c r="ITY34" s="24"/>
      <c r="ITZ34" s="24"/>
      <c r="IUA34" s="24"/>
      <c r="IUB34" s="24"/>
      <c r="IUC34" s="25"/>
      <c r="IUD34" s="15"/>
      <c r="IUE34" s="24"/>
      <c r="IUF34" s="24"/>
      <c r="IUG34" s="24"/>
      <c r="IUH34" s="24"/>
      <c r="IUI34" s="24"/>
      <c r="IUJ34" s="24"/>
      <c r="IUK34" s="25"/>
      <c r="IUL34" s="15"/>
      <c r="IUM34" s="24"/>
      <c r="IUN34" s="24"/>
      <c r="IUO34" s="24"/>
      <c r="IUP34" s="24"/>
      <c r="IUQ34" s="24"/>
      <c r="IUR34" s="24"/>
      <c r="IUS34" s="25"/>
      <c r="IUT34" s="15"/>
      <c r="IUU34" s="24"/>
      <c r="IUV34" s="24"/>
      <c r="IUW34" s="24"/>
      <c r="IUX34" s="24"/>
      <c r="IUY34" s="24"/>
      <c r="IUZ34" s="24"/>
      <c r="IVA34" s="25"/>
      <c r="IVB34" s="15"/>
      <c r="IVC34" s="24"/>
      <c r="IVD34" s="24"/>
      <c r="IVE34" s="24"/>
      <c r="IVF34" s="24"/>
      <c r="IVG34" s="24"/>
      <c r="IVH34" s="24"/>
      <c r="IVI34" s="25"/>
      <c r="IVJ34" s="15"/>
      <c r="IVK34" s="24"/>
      <c r="IVL34" s="24"/>
      <c r="IVM34" s="24"/>
      <c r="IVN34" s="24"/>
      <c r="IVO34" s="24"/>
      <c r="IVP34" s="24"/>
      <c r="IVQ34" s="25"/>
      <c r="IVR34" s="15"/>
      <c r="IVS34" s="24"/>
      <c r="IVT34" s="24"/>
      <c r="IVU34" s="24"/>
      <c r="IVV34" s="24"/>
      <c r="IVW34" s="24"/>
      <c r="IVX34" s="24"/>
      <c r="IVY34" s="25"/>
      <c r="IVZ34" s="15"/>
      <c r="IWA34" s="24"/>
      <c r="IWB34" s="24"/>
      <c r="IWC34" s="24"/>
      <c r="IWD34" s="24"/>
      <c r="IWE34" s="24"/>
      <c r="IWF34" s="24"/>
      <c r="IWG34" s="25"/>
      <c r="IWH34" s="15"/>
      <c r="IWI34" s="24"/>
      <c r="IWJ34" s="24"/>
      <c r="IWK34" s="24"/>
      <c r="IWL34" s="24"/>
      <c r="IWM34" s="24"/>
      <c r="IWN34" s="24"/>
      <c r="IWO34" s="25"/>
      <c r="IWP34" s="15"/>
      <c r="IWQ34" s="24"/>
      <c r="IWR34" s="24"/>
      <c r="IWS34" s="24"/>
      <c r="IWT34" s="24"/>
      <c r="IWU34" s="24"/>
      <c r="IWV34" s="24"/>
      <c r="IWW34" s="25"/>
      <c r="IWX34" s="15"/>
      <c r="IWY34" s="24"/>
      <c r="IWZ34" s="24"/>
      <c r="IXA34" s="24"/>
      <c r="IXB34" s="24"/>
      <c r="IXC34" s="24"/>
      <c r="IXD34" s="24"/>
      <c r="IXE34" s="25"/>
      <c r="IXF34" s="15"/>
      <c r="IXG34" s="24"/>
      <c r="IXH34" s="24"/>
      <c r="IXI34" s="24"/>
      <c r="IXJ34" s="24"/>
      <c r="IXK34" s="24"/>
      <c r="IXL34" s="24"/>
      <c r="IXM34" s="25"/>
      <c r="IXN34" s="15"/>
      <c r="IXO34" s="24"/>
      <c r="IXP34" s="24"/>
      <c r="IXQ34" s="24"/>
      <c r="IXR34" s="24"/>
      <c r="IXS34" s="24"/>
      <c r="IXT34" s="24"/>
      <c r="IXU34" s="25"/>
      <c r="IXV34" s="15"/>
      <c r="IXW34" s="24"/>
      <c r="IXX34" s="24"/>
      <c r="IXY34" s="24"/>
      <c r="IXZ34" s="24"/>
      <c r="IYA34" s="24"/>
      <c r="IYB34" s="24"/>
      <c r="IYC34" s="25"/>
      <c r="IYD34" s="15"/>
      <c r="IYE34" s="24"/>
      <c r="IYF34" s="24"/>
      <c r="IYG34" s="24"/>
      <c r="IYH34" s="24"/>
      <c r="IYI34" s="24"/>
      <c r="IYJ34" s="24"/>
      <c r="IYK34" s="25"/>
      <c r="IYL34" s="15"/>
      <c r="IYM34" s="24"/>
      <c r="IYN34" s="24"/>
      <c r="IYO34" s="24"/>
      <c r="IYP34" s="24"/>
      <c r="IYQ34" s="24"/>
      <c r="IYR34" s="24"/>
      <c r="IYS34" s="25"/>
      <c r="IYT34" s="15"/>
      <c r="IYU34" s="24"/>
      <c r="IYV34" s="24"/>
      <c r="IYW34" s="24"/>
      <c r="IYX34" s="24"/>
      <c r="IYY34" s="24"/>
      <c r="IYZ34" s="24"/>
      <c r="IZA34" s="25"/>
      <c r="IZB34" s="15"/>
      <c r="IZC34" s="24"/>
      <c r="IZD34" s="24"/>
      <c r="IZE34" s="24"/>
      <c r="IZF34" s="24"/>
      <c r="IZG34" s="24"/>
      <c r="IZH34" s="24"/>
      <c r="IZI34" s="25"/>
      <c r="IZJ34" s="15"/>
      <c r="IZK34" s="24"/>
      <c r="IZL34" s="24"/>
      <c r="IZM34" s="24"/>
      <c r="IZN34" s="24"/>
      <c r="IZO34" s="24"/>
      <c r="IZP34" s="24"/>
      <c r="IZQ34" s="25"/>
      <c r="IZR34" s="15"/>
      <c r="IZS34" s="24"/>
      <c r="IZT34" s="24"/>
      <c r="IZU34" s="24"/>
      <c r="IZV34" s="24"/>
      <c r="IZW34" s="24"/>
      <c r="IZX34" s="24"/>
      <c r="IZY34" s="25"/>
      <c r="IZZ34" s="15"/>
      <c r="JAA34" s="24"/>
      <c r="JAB34" s="24"/>
      <c r="JAC34" s="24"/>
      <c r="JAD34" s="24"/>
      <c r="JAE34" s="24"/>
      <c r="JAF34" s="24"/>
      <c r="JAG34" s="25"/>
      <c r="JAH34" s="15"/>
      <c r="JAI34" s="24"/>
      <c r="JAJ34" s="24"/>
      <c r="JAK34" s="24"/>
      <c r="JAL34" s="24"/>
      <c r="JAM34" s="24"/>
      <c r="JAN34" s="24"/>
      <c r="JAO34" s="25"/>
      <c r="JAP34" s="15"/>
      <c r="JAQ34" s="24"/>
      <c r="JAR34" s="24"/>
      <c r="JAS34" s="24"/>
      <c r="JAT34" s="24"/>
      <c r="JAU34" s="24"/>
      <c r="JAV34" s="24"/>
      <c r="JAW34" s="25"/>
      <c r="JAX34" s="15"/>
      <c r="JAY34" s="24"/>
      <c r="JAZ34" s="24"/>
      <c r="JBA34" s="24"/>
      <c r="JBB34" s="24"/>
      <c r="JBC34" s="24"/>
      <c r="JBD34" s="24"/>
      <c r="JBE34" s="25"/>
      <c r="JBF34" s="15"/>
      <c r="JBG34" s="24"/>
      <c r="JBH34" s="24"/>
      <c r="JBI34" s="24"/>
      <c r="JBJ34" s="24"/>
      <c r="JBK34" s="24"/>
      <c r="JBL34" s="24"/>
      <c r="JBM34" s="25"/>
      <c r="JBN34" s="15"/>
      <c r="JBO34" s="24"/>
      <c r="JBP34" s="24"/>
      <c r="JBQ34" s="24"/>
      <c r="JBR34" s="24"/>
      <c r="JBS34" s="24"/>
      <c r="JBT34" s="24"/>
      <c r="JBU34" s="25"/>
      <c r="JBV34" s="15"/>
      <c r="JBW34" s="24"/>
      <c r="JBX34" s="24"/>
      <c r="JBY34" s="24"/>
      <c r="JBZ34" s="24"/>
      <c r="JCA34" s="24"/>
      <c r="JCB34" s="24"/>
      <c r="JCC34" s="25"/>
      <c r="JCD34" s="15"/>
      <c r="JCE34" s="24"/>
      <c r="JCF34" s="24"/>
      <c r="JCG34" s="24"/>
      <c r="JCH34" s="24"/>
      <c r="JCI34" s="24"/>
      <c r="JCJ34" s="24"/>
      <c r="JCK34" s="25"/>
      <c r="JCL34" s="15"/>
      <c r="JCM34" s="24"/>
      <c r="JCN34" s="24"/>
      <c r="JCO34" s="24"/>
      <c r="JCP34" s="24"/>
      <c r="JCQ34" s="24"/>
      <c r="JCR34" s="24"/>
      <c r="JCS34" s="25"/>
      <c r="JCT34" s="15"/>
      <c r="JCU34" s="24"/>
      <c r="JCV34" s="24"/>
      <c r="JCW34" s="24"/>
      <c r="JCX34" s="24"/>
      <c r="JCY34" s="24"/>
      <c r="JCZ34" s="24"/>
      <c r="JDA34" s="25"/>
      <c r="JDB34" s="15"/>
      <c r="JDC34" s="24"/>
      <c r="JDD34" s="24"/>
      <c r="JDE34" s="24"/>
      <c r="JDF34" s="24"/>
      <c r="JDG34" s="24"/>
      <c r="JDH34" s="24"/>
      <c r="JDI34" s="25"/>
      <c r="JDJ34" s="15"/>
      <c r="JDK34" s="24"/>
      <c r="JDL34" s="24"/>
      <c r="JDM34" s="24"/>
      <c r="JDN34" s="24"/>
      <c r="JDO34" s="24"/>
      <c r="JDP34" s="24"/>
      <c r="JDQ34" s="25"/>
      <c r="JDR34" s="15"/>
      <c r="JDS34" s="24"/>
      <c r="JDT34" s="24"/>
      <c r="JDU34" s="24"/>
      <c r="JDV34" s="24"/>
      <c r="JDW34" s="24"/>
      <c r="JDX34" s="24"/>
      <c r="JDY34" s="25"/>
      <c r="JDZ34" s="15"/>
      <c r="JEA34" s="24"/>
      <c r="JEB34" s="24"/>
      <c r="JEC34" s="24"/>
      <c r="JED34" s="24"/>
      <c r="JEE34" s="24"/>
      <c r="JEF34" s="24"/>
      <c r="JEG34" s="25"/>
      <c r="JEH34" s="15"/>
      <c r="JEI34" s="24"/>
      <c r="JEJ34" s="24"/>
      <c r="JEK34" s="24"/>
      <c r="JEL34" s="24"/>
      <c r="JEM34" s="24"/>
      <c r="JEN34" s="24"/>
      <c r="JEO34" s="25"/>
      <c r="JEP34" s="15"/>
      <c r="JEQ34" s="24"/>
      <c r="JER34" s="24"/>
      <c r="JES34" s="24"/>
      <c r="JET34" s="24"/>
      <c r="JEU34" s="24"/>
      <c r="JEV34" s="24"/>
      <c r="JEW34" s="25"/>
      <c r="JEX34" s="15"/>
      <c r="JEY34" s="24"/>
      <c r="JEZ34" s="24"/>
      <c r="JFA34" s="24"/>
      <c r="JFB34" s="24"/>
      <c r="JFC34" s="24"/>
      <c r="JFD34" s="24"/>
      <c r="JFE34" s="25"/>
      <c r="JFF34" s="15"/>
      <c r="JFG34" s="24"/>
      <c r="JFH34" s="24"/>
      <c r="JFI34" s="24"/>
      <c r="JFJ34" s="24"/>
      <c r="JFK34" s="24"/>
      <c r="JFL34" s="24"/>
      <c r="JFM34" s="25"/>
      <c r="JFN34" s="15"/>
      <c r="JFO34" s="24"/>
      <c r="JFP34" s="24"/>
      <c r="JFQ34" s="24"/>
      <c r="JFR34" s="24"/>
      <c r="JFS34" s="24"/>
      <c r="JFT34" s="24"/>
      <c r="JFU34" s="25"/>
      <c r="JFV34" s="15"/>
      <c r="JFW34" s="24"/>
      <c r="JFX34" s="24"/>
      <c r="JFY34" s="24"/>
      <c r="JFZ34" s="24"/>
      <c r="JGA34" s="24"/>
      <c r="JGB34" s="24"/>
      <c r="JGC34" s="25"/>
      <c r="JGD34" s="15"/>
      <c r="JGE34" s="24"/>
      <c r="JGF34" s="24"/>
      <c r="JGG34" s="24"/>
      <c r="JGH34" s="24"/>
      <c r="JGI34" s="24"/>
      <c r="JGJ34" s="24"/>
      <c r="JGK34" s="25"/>
      <c r="JGL34" s="15"/>
      <c r="JGM34" s="24"/>
      <c r="JGN34" s="24"/>
      <c r="JGO34" s="24"/>
      <c r="JGP34" s="24"/>
      <c r="JGQ34" s="24"/>
      <c r="JGR34" s="24"/>
      <c r="JGS34" s="25"/>
      <c r="JGT34" s="15"/>
      <c r="JGU34" s="24"/>
      <c r="JGV34" s="24"/>
      <c r="JGW34" s="24"/>
      <c r="JGX34" s="24"/>
      <c r="JGY34" s="24"/>
      <c r="JGZ34" s="24"/>
      <c r="JHA34" s="25"/>
      <c r="JHB34" s="15"/>
      <c r="JHC34" s="24"/>
      <c r="JHD34" s="24"/>
      <c r="JHE34" s="24"/>
      <c r="JHF34" s="24"/>
      <c r="JHG34" s="24"/>
      <c r="JHH34" s="24"/>
      <c r="JHI34" s="25"/>
      <c r="JHJ34" s="15"/>
      <c r="JHK34" s="24"/>
      <c r="JHL34" s="24"/>
      <c r="JHM34" s="24"/>
      <c r="JHN34" s="24"/>
      <c r="JHO34" s="24"/>
      <c r="JHP34" s="24"/>
      <c r="JHQ34" s="25"/>
      <c r="JHR34" s="15"/>
      <c r="JHS34" s="24"/>
      <c r="JHT34" s="24"/>
      <c r="JHU34" s="24"/>
      <c r="JHV34" s="24"/>
      <c r="JHW34" s="24"/>
      <c r="JHX34" s="24"/>
      <c r="JHY34" s="25"/>
      <c r="JHZ34" s="15"/>
      <c r="JIA34" s="24"/>
      <c r="JIB34" s="24"/>
      <c r="JIC34" s="24"/>
      <c r="JID34" s="24"/>
      <c r="JIE34" s="24"/>
      <c r="JIF34" s="24"/>
      <c r="JIG34" s="25"/>
      <c r="JIH34" s="15"/>
      <c r="JII34" s="24"/>
      <c r="JIJ34" s="24"/>
      <c r="JIK34" s="24"/>
      <c r="JIL34" s="24"/>
      <c r="JIM34" s="24"/>
      <c r="JIN34" s="24"/>
      <c r="JIO34" s="25"/>
      <c r="JIP34" s="15"/>
      <c r="JIQ34" s="24"/>
      <c r="JIR34" s="24"/>
      <c r="JIS34" s="24"/>
      <c r="JIT34" s="24"/>
      <c r="JIU34" s="24"/>
      <c r="JIV34" s="24"/>
      <c r="JIW34" s="25"/>
      <c r="JIX34" s="15"/>
      <c r="JIY34" s="24"/>
      <c r="JIZ34" s="24"/>
      <c r="JJA34" s="24"/>
      <c r="JJB34" s="24"/>
      <c r="JJC34" s="24"/>
      <c r="JJD34" s="24"/>
      <c r="JJE34" s="25"/>
      <c r="JJF34" s="15"/>
      <c r="JJG34" s="24"/>
      <c r="JJH34" s="24"/>
      <c r="JJI34" s="24"/>
      <c r="JJJ34" s="24"/>
      <c r="JJK34" s="24"/>
      <c r="JJL34" s="24"/>
      <c r="JJM34" s="25"/>
      <c r="JJN34" s="15"/>
      <c r="JJO34" s="24"/>
      <c r="JJP34" s="24"/>
      <c r="JJQ34" s="24"/>
      <c r="JJR34" s="24"/>
      <c r="JJS34" s="24"/>
      <c r="JJT34" s="24"/>
      <c r="JJU34" s="25"/>
      <c r="JJV34" s="15"/>
      <c r="JJW34" s="24"/>
      <c r="JJX34" s="24"/>
      <c r="JJY34" s="24"/>
      <c r="JJZ34" s="24"/>
      <c r="JKA34" s="24"/>
      <c r="JKB34" s="24"/>
      <c r="JKC34" s="25"/>
      <c r="JKD34" s="15"/>
      <c r="JKE34" s="24"/>
      <c r="JKF34" s="24"/>
      <c r="JKG34" s="24"/>
      <c r="JKH34" s="24"/>
      <c r="JKI34" s="24"/>
      <c r="JKJ34" s="24"/>
      <c r="JKK34" s="25"/>
      <c r="JKL34" s="15"/>
      <c r="JKM34" s="24"/>
      <c r="JKN34" s="24"/>
      <c r="JKO34" s="24"/>
      <c r="JKP34" s="24"/>
      <c r="JKQ34" s="24"/>
      <c r="JKR34" s="24"/>
      <c r="JKS34" s="25"/>
      <c r="JKT34" s="15"/>
      <c r="JKU34" s="24"/>
      <c r="JKV34" s="24"/>
      <c r="JKW34" s="24"/>
      <c r="JKX34" s="24"/>
      <c r="JKY34" s="24"/>
      <c r="JKZ34" s="24"/>
      <c r="JLA34" s="25"/>
      <c r="JLB34" s="15"/>
      <c r="JLC34" s="24"/>
      <c r="JLD34" s="24"/>
      <c r="JLE34" s="24"/>
      <c r="JLF34" s="24"/>
      <c r="JLG34" s="24"/>
      <c r="JLH34" s="24"/>
      <c r="JLI34" s="25"/>
      <c r="JLJ34" s="15"/>
      <c r="JLK34" s="24"/>
      <c r="JLL34" s="24"/>
      <c r="JLM34" s="24"/>
      <c r="JLN34" s="24"/>
      <c r="JLO34" s="24"/>
      <c r="JLP34" s="24"/>
      <c r="JLQ34" s="25"/>
      <c r="JLR34" s="15"/>
      <c r="JLS34" s="24"/>
      <c r="JLT34" s="24"/>
      <c r="JLU34" s="24"/>
      <c r="JLV34" s="24"/>
      <c r="JLW34" s="24"/>
      <c r="JLX34" s="24"/>
      <c r="JLY34" s="25"/>
      <c r="JLZ34" s="15"/>
      <c r="JMA34" s="24"/>
      <c r="JMB34" s="24"/>
      <c r="JMC34" s="24"/>
      <c r="JMD34" s="24"/>
      <c r="JME34" s="24"/>
      <c r="JMF34" s="24"/>
      <c r="JMG34" s="25"/>
      <c r="JMH34" s="15"/>
      <c r="JMI34" s="24"/>
      <c r="JMJ34" s="24"/>
      <c r="JMK34" s="24"/>
      <c r="JML34" s="24"/>
      <c r="JMM34" s="24"/>
      <c r="JMN34" s="24"/>
      <c r="JMO34" s="25"/>
      <c r="JMP34" s="15"/>
      <c r="JMQ34" s="24"/>
      <c r="JMR34" s="24"/>
      <c r="JMS34" s="24"/>
      <c r="JMT34" s="24"/>
      <c r="JMU34" s="24"/>
      <c r="JMV34" s="24"/>
      <c r="JMW34" s="25"/>
      <c r="JMX34" s="15"/>
      <c r="JMY34" s="24"/>
      <c r="JMZ34" s="24"/>
      <c r="JNA34" s="24"/>
      <c r="JNB34" s="24"/>
      <c r="JNC34" s="24"/>
      <c r="JND34" s="24"/>
      <c r="JNE34" s="25"/>
      <c r="JNF34" s="15"/>
      <c r="JNG34" s="24"/>
      <c r="JNH34" s="24"/>
      <c r="JNI34" s="24"/>
      <c r="JNJ34" s="24"/>
      <c r="JNK34" s="24"/>
      <c r="JNL34" s="24"/>
      <c r="JNM34" s="25"/>
      <c r="JNN34" s="15"/>
      <c r="JNO34" s="24"/>
      <c r="JNP34" s="24"/>
      <c r="JNQ34" s="24"/>
      <c r="JNR34" s="24"/>
      <c r="JNS34" s="24"/>
      <c r="JNT34" s="24"/>
      <c r="JNU34" s="25"/>
      <c r="JNV34" s="15"/>
      <c r="JNW34" s="24"/>
      <c r="JNX34" s="24"/>
      <c r="JNY34" s="24"/>
      <c r="JNZ34" s="24"/>
      <c r="JOA34" s="24"/>
      <c r="JOB34" s="24"/>
      <c r="JOC34" s="25"/>
      <c r="JOD34" s="15"/>
      <c r="JOE34" s="24"/>
      <c r="JOF34" s="24"/>
      <c r="JOG34" s="24"/>
      <c r="JOH34" s="24"/>
      <c r="JOI34" s="24"/>
      <c r="JOJ34" s="24"/>
      <c r="JOK34" s="25"/>
      <c r="JOL34" s="15"/>
      <c r="JOM34" s="24"/>
      <c r="JON34" s="24"/>
      <c r="JOO34" s="24"/>
      <c r="JOP34" s="24"/>
      <c r="JOQ34" s="24"/>
      <c r="JOR34" s="24"/>
      <c r="JOS34" s="25"/>
      <c r="JOT34" s="15"/>
      <c r="JOU34" s="24"/>
      <c r="JOV34" s="24"/>
      <c r="JOW34" s="24"/>
      <c r="JOX34" s="24"/>
      <c r="JOY34" s="24"/>
      <c r="JOZ34" s="24"/>
      <c r="JPA34" s="25"/>
      <c r="JPB34" s="15"/>
      <c r="JPC34" s="24"/>
      <c r="JPD34" s="24"/>
      <c r="JPE34" s="24"/>
      <c r="JPF34" s="24"/>
      <c r="JPG34" s="24"/>
      <c r="JPH34" s="24"/>
      <c r="JPI34" s="25"/>
      <c r="JPJ34" s="15"/>
      <c r="JPK34" s="24"/>
      <c r="JPL34" s="24"/>
      <c r="JPM34" s="24"/>
      <c r="JPN34" s="24"/>
      <c r="JPO34" s="24"/>
      <c r="JPP34" s="24"/>
      <c r="JPQ34" s="25"/>
      <c r="JPR34" s="15"/>
      <c r="JPS34" s="24"/>
      <c r="JPT34" s="24"/>
      <c r="JPU34" s="24"/>
      <c r="JPV34" s="24"/>
      <c r="JPW34" s="24"/>
      <c r="JPX34" s="24"/>
      <c r="JPY34" s="25"/>
      <c r="JPZ34" s="15"/>
      <c r="JQA34" s="24"/>
      <c r="JQB34" s="24"/>
      <c r="JQC34" s="24"/>
      <c r="JQD34" s="24"/>
      <c r="JQE34" s="24"/>
      <c r="JQF34" s="24"/>
      <c r="JQG34" s="25"/>
      <c r="JQH34" s="15"/>
      <c r="JQI34" s="24"/>
      <c r="JQJ34" s="24"/>
      <c r="JQK34" s="24"/>
      <c r="JQL34" s="24"/>
      <c r="JQM34" s="24"/>
      <c r="JQN34" s="24"/>
      <c r="JQO34" s="25"/>
      <c r="JQP34" s="15"/>
      <c r="JQQ34" s="24"/>
      <c r="JQR34" s="24"/>
      <c r="JQS34" s="24"/>
      <c r="JQT34" s="24"/>
      <c r="JQU34" s="24"/>
      <c r="JQV34" s="24"/>
      <c r="JQW34" s="25"/>
      <c r="JQX34" s="15"/>
      <c r="JQY34" s="24"/>
      <c r="JQZ34" s="24"/>
      <c r="JRA34" s="24"/>
      <c r="JRB34" s="24"/>
      <c r="JRC34" s="24"/>
      <c r="JRD34" s="24"/>
      <c r="JRE34" s="25"/>
      <c r="JRF34" s="15"/>
      <c r="JRG34" s="24"/>
      <c r="JRH34" s="24"/>
      <c r="JRI34" s="24"/>
      <c r="JRJ34" s="24"/>
      <c r="JRK34" s="24"/>
      <c r="JRL34" s="24"/>
      <c r="JRM34" s="25"/>
      <c r="JRN34" s="15"/>
      <c r="JRO34" s="24"/>
      <c r="JRP34" s="24"/>
      <c r="JRQ34" s="24"/>
      <c r="JRR34" s="24"/>
      <c r="JRS34" s="24"/>
      <c r="JRT34" s="24"/>
      <c r="JRU34" s="25"/>
      <c r="JRV34" s="15"/>
      <c r="JRW34" s="24"/>
      <c r="JRX34" s="24"/>
      <c r="JRY34" s="24"/>
      <c r="JRZ34" s="24"/>
      <c r="JSA34" s="24"/>
      <c r="JSB34" s="24"/>
      <c r="JSC34" s="25"/>
      <c r="JSD34" s="15"/>
      <c r="JSE34" s="24"/>
      <c r="JSF34" s="24"/>
      <c r="JSG34" s="24"/>
      <c r="JSH34" s="24"/>
      <c r="JSI34" s="24"/>
      <c r="JSJ34" s="24"/>
      <c r="JSK34" s="25"/>
      <c r="JSL34" s="15"/>
      <c r="JSM34" s="24"/>
      <c r="JSN34" s="24"/>
      <c r="JSO34" s="24"/>
      <c r="JSP34" s="24"/>
      <c r="JSQ34" s="24"/>
      <c r="JSR34" s="24"/>
      <c r="JSS34" s="25"/>
      <c r="JST34" s="15"/>
      <c r="JSU34" s="24"/>
      <c r="JSV34" s="24"/>
      <c r="JSW34" s="24"/>
      <c r="JSX34" s="24"/>
      <c r="JSY34" s="24"/>
      <c r="JSZ34" s="24"/>
      <c r="JTA34" s="25"/>
      <c r="JTB34" s="15"/>
      <c r="JTC34" s="24"/>
      <c r="JTD34" s="24"/>
      <c r="JTE34" s="24"/>
      <c r="JTF34" s="24"/>
      <c r="JTG34" s="24"/>
      <c r="JTH34" s="24"/>
      <c r="JTI34" s="25"/>
      <c r="JTJ34" s="15"/>
      <c r="JTK34" s="24"/>
      <c r="JTL34" s="24"/>
      <c r="JTM34" s="24"/>
      <c r="JTN34" s="24"/>
      <c r="JTO34" s="24"/>
      <c r="JTP34" s="24"/>
      <c r="JTQ34" s="25"/>
      <c r="JTR34" s="15"/>
      <c r="JTS34" s="24"/>
      <c r="JTT34" s="24"/>
      <c r="JTU34" s="24"/>
      <c r="JTV34" s="24"/>
      <c r="JTW34" s="24"/>
      <c r="JTX34" s="24"/>
      <c r="JTY34" s="25"/>
      <c r="JTZ34" s="15"/>
      <c r="JUA34" s="24"/>
      <c r="JUB34" s="24"/>
      <c r="JUC34" s="24"/>
      <c r="JUD34" s="24"/>
      <c r="JUE34" s="24"/>
      <c r="JUF34" s="24"/>
      <c r="JUG34" s="25"/>
      <c r="JUH34" s="15"/>
      <c r="JUI34" s="24"/>
      <c r="JUJ34" s="24"/>
      <c r="JUK34" s="24"/>
      <c r="JUL34" s="24"/>
      <c r="JUM34" s="24"/>
      <c r="JUN34" s="24"/>
      <c r="JUO34" s="25"/>
      <c r="JUP34" s="15"/>
      <c r="JUQ34" s="24"/>
      <c r="JUR34" s="24"/>
      <c r="JUS34" s="24"/>
      <c r="JUT34" s="24"/>
      <c r="JUU34" s="24"/>
      <c r="JUV34" s="24"/>
      <c r="JUW34" s="25"/>
      <c r="JUX34" s="15"/>
      <c r="JUY34" s="24"/>
      <c r="JUZ34" s="24"/>
      <c r="JVA34" s="24"/>
      <c r="JVB34" s="24"/>
      <c r="JVC34" s="24"/>
      <c r="JVD34" s="24"/>
      <c r="JVE34" s="25"/>
      <c r="JVF34" s="15"/>
      <c r="JVG34" s="24"/>
      <c r="JVH34" s="24"/>
      <c r="JVI34" s="24"/>
      <c r="JVJ34" s="24"/>
      <c r="JVK34" s="24"/>
      <c r="JVL34" s="24"/>
      <c r="JVM34" s="25"/>
      <c r="JVN34" s="15"/>
      <c r="JVO34" s="24"/>
      <c r="JVP34" s="24"/>
      <c r="JVQ34" s="24"/>
      <c r="JVR34" s="24"/>
      <c r="JVS34" s="24"/>
      <c r="JVT34" s="24"/>
      <c r="JVU34" s="25"/>
      <c r="JVV34" s="15"/>
      <c r="JVW34" s="24"/>
      <c r="JVX34" s="24"/>
      <c r="JVY34" s="24"/>
      <c r="JVZ34" s="24"/>
      <c r="JWA34" s="24"/>
      <c r="JWB34" s="24"/>
      <c r="JWC34" s="25"/>
      <c r="JWD34" s="15"/>
      <c r="JWE34" s="24"/>
      <c r="JWF34" s="24"/>
      <c r="JWG34" s="24"/>
      <c r="JWH34" s="24"/>
      <c r="JWI34" s="24"/>
      <c r="JWJ34" s="24"/>
      <c r="JWK34" s="25"/>
      <c r="JWL34" s="15"/>
      <c r="JWM34" s="24"/>
      <c r="JWN34" s="24"/>
      <c r="JWO34" s="24"/>
      <c r="JWP34" s="24"/>
      <c r="JWQ34" s="24"/>
      <c r="JWR34" s="24"/>
      <c r="JWS34" s="25"/>
      <c r="JWT34" s="15"/>
      <c r="JWU34" s="24"/>
      <c r="JWV34" s="24"/>
      <c r="JWW34" s="24"/>
      <c r="JWX34" s="24"/>
      <c r="JWY34" s="24"/>
      <c r="JWZ34" s="24"/>
      <c r="JXA34" s="25"/>
      <c r="JXB34" s="15"/>
      <c r="JXC34" s="24"/>
      <c r="JXD34" s="24"/>
      <c r="JXE34" s="24"/>
      <c r="JXF34" s="24"/>
      <c r="JXG34" s="24"/>
      <c r="JXH34" s="24"/>
      <c r="JXI34" s="25"/>
      <c r="JXJ34" s="15"/>
      <c r="JXK34" s="24"/>
      <c r="JXL34" s="24"/>
      <c r="JXM34" s="24"/>
      <c r="JXN34" s="24"/>
      <c r="JXO34" s="24"/>
      <c r="JXP34" s="24"/>
      <c r="JXQ34" s="25"/>
      <c r="JXR34" s="15"/>
      <c r="JXS34" s="24"/>
      <c r="JXT34" s="24"/>
      <c r="JXU34" s="24"/>
      <c r="JXV34" s="24"/>
      <c r="JXW34" s="24"/>
      <c r="JXX34" s="24"/>
      <c r="JXY34" s="25"/>
      <c r="JXZ34" s="15"/>
      <c r="JYA34" s="24"/>
      <c r="JYB34" s="24"/>
      <c r="JYC34" s="24"/>
      <c r="JYD34" s="24"/>
      <c r="JYE34" s="24"/>
      <c r="JYF34" s="24"/>
      <c r="JYG34" s="25"/>
      <c r="JYH34" s="15"/>
      <c r="JYI34" s="24"/>
      <c r="JYJ34" s="24"/>
      <c r="JYK34" s="24"/>
      <c r="JYL34" s="24"/>
      <c r="JYM34" s="24"/>
      <c r="JYN34" s="24"/>
      <c r="JYO34" s="25"/>
      <c r="JYP34" s="15"/>
      <c r="JYQ34" s="24"/>
      <c r="JYR34" s="24"/>
      <c r="JYS34" s="24"/>
      <c r="JYT34" s="24"/>
      <c r="JYU34" s="24"/>
      <c r="JYV34" s="24"/>
      <c r="JYW34" s="25"/>
      <c r="JYX34" s="15"/>
      <c r="JYY34" s="24"/>
      <c r="JYZ34" s="24"/>
      <c r="JZA34" s="24"/>
      <c r="JZB34" s="24"/>
      <c r="JZC34" s="24"/>
      <c r="JZD34" s="24"/>
      <c r="JZE34" s="25"/>
      <c r="JZF34" s="15"/>
      <c r="JZG34" s="24"/>
      <c r="JZH34" s="24"/>
      <c r="JZI34" s="24"/>
      <c r="JZJ34" s="24"/>
      <c r="JZK34" s="24"/>
      <c r="JZL34" s="24"/>
      <c r="JZM34" s="25"/>
      <c r="JZN34" s="15"/>
      <c r="JZO34" s="24"/>
      <c r="JZP34" s="24"/>
      <c r="JZQ34" s="24"/>
      <c r="JZR34" s="24"/>
      <c r="JZS34" s="24"/>
      <c r="JZT34" s="24"/>
      <c r="JZU34" s="25"/>
      <c r="JZV34" s="15"/>
      <c r="JZW34" s="24"/>
      <c r="JZX34" s="24"/>
      <c r="JZY34" s="24"/>
      <c r="JZZ34" s="24"/>
      <c r="KAA34" s="24"/>
      <c r="KAB34" s="24"/>
      <c r="KAC34" s="25"/>
      <c r="KAD34" s="15"/>
      <c r="KAE34" s="24"/>
      <c r="KAF34" s="24"/>
      <c r="KAG34" s="24"/>
      <c r="KAH34" s="24"/>
      <c r="KAI34" s="24"/>
      <c r="KAJ34" s="24"/>
      <c r="KAK34" s="25"/>
      <c r="KAL34" s="15"/>
      <c r="KAM34" s="24"/>
      <c r="KAN34" s="24"/>
      <c r="KAO34" s="24"/>
      <c r="KAP34" s="24"/>
      <c r="KAQ34" s="24"/>
      <c r="KAR34" s="24"/>
      <c r="KAS34" s="25"/>
      <c r="KAT34" s="15"/>
      <c r="KAU34" s="24"/>
      <c r="KAV34" s="24"/>
      <c r="KAW34" s="24"/>
      <c r="KAX34" s="24"/>
      <c r="KAY34" s="24"/>
      <c r="KAZ34" s="24"/>
      <c r="KBA34" s="25"/>
      <c r="KBB34" s="15"/>
      <c r="KBC34" s="24"/>
      <c r="KBD34" s="24"/>
      <c r="KBE34" s="24"/>
      <c r="KBF34" s="24"/>
      <c r="KBG34" s="24"/>
      <c r="KBH34" s="24"/>
      <c r="KBI34" s="25"/>
      <c r="KBJ34" s="15"/>
      <c r="KBK34" s="24"/>
      <c r="KBL34" s="24"/>
      <c r="KBM34" s="24"/>
      <c r="KBN34" s="24"/>
      <c r="KBO34" s="24"/>
      <c r="KBP34" s="24"/>
      <c r="KBQ34" s="25"/>
      <c r="KBR34" s="15"/>
      <c r="KBS34" s="24"/>
      <c r="KBT34" s="24"/>
      <c r="KBU34" s="24"/>
      <c r="KBV34" s="24"/>
      <c r="KBW34" s="24"/>
      <c r="KBX34" s="24"/>
      <c r="KBY34" s="25"/>
      <c r="KBZ34" s="15"/>
      <c r="KCA34" s="24"/>
      <c r="KCB34" s="24"/>
      <c r="KCC34" s="24"/>
      <c r="KCD34" s="24"/>
      <c r="KCE34" s="24"/>
      <c r="KCF34" s="24"/>
      <c r="KCG34" s="25"/>
      <c r="KCH34" s="15"/>
      <c r="KCI34" s="24"/>
      <c r="KCJ34" s="24"/>
      <c r="KCK34" s="24"/>
      <c r="KCL34" s="24"/>
      <c r="KCM34" s="24"/>
      <c r="KCN34" s="24"/>
      <c r="KCO34" s="25"/>
      <c r="KCP34" s="15"/>
      <c r="KCQ34" s="24"/>
      <c r="KCR34" s="24"/>
      <c r="KCS34" s="24"/>
      <c r="KCT34" s="24"/>
      <c r="KCU34" s="24"/>
      <c r="KCV34" s="24"/>
      <c r="KCW34" s="25"/>
      <c r="KCX34" s="15"/>
      <c r="KCY34" s="24"/>
      <c r="KCZ34" s="24"/>
      <c r="KDA34" s="24"/>
      <c r="KDB34" s="24"/>
      <c r="KDC34" s="24"/>
      <c r="KDD34" s="24"/>
      <c r="KDE34" s="25"/>
      <c r="KDF34" s="15"/>
      <c r="KDG34" s="24"/>
      <c r="KDH34" s="24"/>
      <c r="KDI34" s="24"/>
      <c r="KDJ34" s="24"/>
      <c r="KDK34" s="24"/>
      <c r="KDL34" s="24"/>
      <c r="KDM34" s="25"/>
      <c r="KDN34" s="15"/>
      <c r="KDO34" s="24"/>
      <c r="KDP34" s="24"/>
      <c r="KDQ34" s="24"/>
      <c r="KDR34" s="24"/>
      <c r="KDS34" s="24"/>
      <c r="KDT34" s="24"/>
      <c r="KDU34" s="25"/>
      <c r="KDV34" s="15"/>
      <c r="KDW34" s="24"/>
      <c r="KDX34" s="24"/>
      <c r="KDY34" s="24"/>
      <c r="KDZ34" s="24"/>
      <c r="KEA34" s="24"/>
      <c r="KEB34" s="24"/>
      <c r="KEC34" s="25"/>
      <c r="KED34" s="15"/>
      <c r="KEE34" s="24"/>
      <c r="KEF34" s="24"/>
      <c r="KEG34" s="24"/>
      <c r="KEH34" s="24"/>
      <c r="KEI34" s="24"/>
      <c r="KEJ34" s="24"/>
      <c r="KEK34" s="25"/>
      <c r="KEL34" s="15"/>
      <c r="KEM34" s="24"/>
      <c r="KEN34" s="24"/>
      <c r="KEO34" s="24"/>
      <c r="KEP34" s="24"/>
      <c r="KEQ34" s="24"/>
      <c r="KER34" s="24"/>
      <c r="KES34" s="25"/>
      <c r="KET34" s="15"/>
      <c r="KEU34" s="24"/>
      <c r="KEV34" s="24"/>
      <c r="KEW34" s="24"/>
      <c r="KEX34" s="24"/>
      <c r="KEY34" s="24"/>
      <c r="KEZ34" s="24"/>
      <c r="KFA34" s="25"/>
      <c r="KFB34" s="15"/>
      <c r="KFC34" s="24"/>
      <c r="KFD34" s="24"/>
      <c r="KFE34" s="24"/>
      <c r="KFF34" s="24"/>
      <c r="KFG34" s="24"/>
      <c r="KFH34" s="24"/>
      <c r="KFI34" s="25"/>
      <c r="KFJ34" s="15"/>
      <c r="KFK34" s="24"/>
      <c r="KFL34" s="24"/>
      <c r="KFM34" s="24"/>
      <c r="KFN34" s="24"/>
      <c r="KFO34" s="24"/>
      <c r="KFP34" s="24"/>
      <c r="KFQ34" s="25"/>
      <c r="KFR34" s="15"/>
      <c r="KFS34" s="24"/>
      <c r="KFT34" s="24"/>
      <c r="KFU34" s="24"/>
      <c r="KFV34" s="24"/>
      <c r="KFW34" s="24"/>
      <c r="KFX34" s="24"/>
      <c r="KFY34" s="25"/>
      <c r="KFZ34" s="15"/>
      <c r="KGA34" s="24"/>
      <c r="KGB34" s="24"/>
      <c r="KGC34" s="24"/>
      <c r="KGD34" s="24"/>
      <c r="KGE34" s="24"/>
      <c r="KGF34" s="24"/>
      <c r="KGG34" s="25"/>
      <c r="KGH34" s="15"/>
      <c r="KGI34" s="24"/>
      <c r="KGJ34" s="24"/>
      <c r="KGK34" s="24"/>
      <c r="KGL34" s="24"/>
      <c r="KGM34" s="24"/>
      <c r="KGN34" s="24"/>
      <c r="KGO34" s="25"/>
      <c r="KGP34" s="15"/>
      <c r="KGQ34" s="24"/>
      <c r="KGR34" s="24"/>
      <c r="KGS34" s="24"/>
      <c r="KGT34" s="24"/>
      <c r="KGU34" s="24"/>
      <c r="KGV34" s="24"/>
      <c r="KGW34" s="25"/>
      <c r="KGX34" s="15"/>
      <c r="KGY34" s="24"/>
      <c r="KGZ34" s="24"/>
      <c r="KHA34" s="24"/>
      <c r="KHB34" s="24"/>
      <c r="KHC34" s="24"/>
      <c r="KHD34" s="24"/>
      <c r="KHE34" s="25"/>
      <c r="KHF34" s="15"/>
      <c r="KHG34" s="24"/>
      <c r="KHH34" s="24"/>
      <c r="KHI34" s="24"/>
      <c r="KHJ34" s="24"/>
      <c r="KHK34" s="24"/>
      <c r="KHL34" s="24"/>
      <c r="KHM34" s="25"/>
      <c r="KHN34" s="15"/>
      <c r="KHO34" s="24"/>
      <c r="KHP34" s="24"/>
      <c r="KHQ34" s="24"/>
      <c r="KHR34" s="24"/>
      <c r="KHS34" s="24"/>
      <c r="KHT34" s="24"/>
      <c r="KHU34" s="25"/>
      <c r="KHV34" s="15"/>
      <c r="KHW34" s="24"/>
      <c r="KHX34" s="24"/>
      <c r="KHY34" s="24"/>
      <c r="KHZ34" s="24"/>
      <c r="KIA34" s="24"/>
      <c r="KIB34" s="24"/>
      <c r="KIC34" s="25"/>
      <c r="KID34" s="15"/>
      <c r="KIE34" s="24"/>
      <c r="KIF34" s="24"/>
      <c r="KIG34" s="24"/>
      <c r="KIH34" s="24"/>
      <c r="KII34" s="24"/>
      <c r="KIJ34" s="24"/>
      <c r="KIK34" s="25"/>
      <c r="KIL34" s="15"/>
      <c r="KIM34" s="24"/>
      <c r="KIN34" s="24"/>
      <c r="KIO34" s="24"/>
      <c r="KIP34" s="24"/>
      <c r="KIQ34" s="24"/>
      <c r="KIR34" s="24"/>
      <c r="KIS34" s="25"/>
      <c r="KIT34" s="15"/>
      <c r="KIU34" s="24"/>
      <c r="KIV34" s="24"/>
      <c r="KIW34" s="24"/>
      <c r="KIX34" s="24"/>
      <c r="KIY34" s="24"/>
      <c r="KIZ34" s="24"/>
      <c r="KJA34" s="25"/>
      <c r="KJB34" s="15"/>
      <c r="KJC34" s="24"/>
      <c r="KJD34" s="24"/>
      <c r="KJE34" s="24"/>
      <c r="KJF34" s="24"/>
      <c r="KJG34" s="24"/>
      <c r="KJH34" s="24"/>
      <c r="KJI34" s="25"/>
      <c r="KJJ34" s="15"/>
      <c r="KJK34" s="24"/>
      <c r="KJL34" s="24"/>
      <c r="KJM34" s="24"/>
      <c r="KJN34" s="24"/>
      <c r="KJO34" s="24"/>
      <c r="KJP34" s="24"/>
      <c r="KJQ34" s="25"/>
      <c r="KJR34" s="15"/>
      <c r="KJS34" s="24"/>
      <c r="KJT34" s="24"/>
      <c r="KJU34" s="24"/>
      <c r="KJV34" s="24"/>
      <c r="KJW34" s="24"/>
      <c r="KJX34" s="24"/>
      <c r="KJY34" s="25"/>
      <c r="KJZ34" s="15"/>
      <c r="KKA34" s="24"/>
      <c r="KKB34" s="24"/>
      <c r="KKC34" s="24"/>
      <c r="KKD34" s="24"/>
      <c r="KKE34" s="24"/>
      <c r="KKF34" s="24"/>
      <c r="KKG34" s="25"/>
      <c r="KKH34" s="15"/>
      <c r="KKI34" s="24"/>
      <c r="KKJ34" s="24"/>
      <c r="KKK34" s="24"/>
      <c r="KKL34" s="24"/>
      <c r="KKM34" s="24"/>
      <c r="KKN34" s="24"/>
      <c r="KKO34" s="25"/>
      <c r="KKP34" s="15"/>
      <c r="KKQ34" s="24"/>
      <c r="KKR34" s="24"/>
      <c r="KKS34" s="24"/>
      <c r="KKT34" s="24"/>
      <c r="KKU34" s="24"/>
      <c r="KKV34" s="24"/>
      <c r="KKW34" s="25"/>
      <c r="KKX34" s="15"/>
      <c r="KKY34" s="24"/>
      <c r="KKZ34" s="24"/>
      <c r="KLA34" s="24"/>
      <c r="KLB34" s="24"/>
      <c r="KLC34" s="24"/>
      <c r="KLD34" s="24"/>
      <c r="KLE34" s="25"/>
      <c r="KLF34" s="15"/>
      <c r="KLG34" s="24"/>
      <c r="KLH34" s="24"/>
      <c r="KLI34" s="24"/>
      <c r="KLJ34" s="24"/>
      <c r="KLK34" s="24"/>
      <c r="KLL34" s="24"/>
      <c r="KLM34" s="25"/>
      <c r="KLN34" s="15"/>
      <c r="KLO34" s="24"/>
      <c r="KLP34" s="24"/>
      <c r="KLQ34" s="24"/>
      <c r="KLR34" s="24"/>
      <c r="KLS34" s="24"/>
      <c r="KLT34" s="24"/>
      <c r="KLU34" s="25"/>
      <c r="KLV34" s="15"/>
      <c r="KLW34" s="24"/>
      <c r="KLX34" s="24"/>
      <c r="KLY34" s="24"/>
      <c r="KLZ34" s="24"/>
      <c r="KMA34" s="24"/>
      <c r="KMB34" s="24"/>
      <c r="KMC34" s="25"/>
      <c r="KMD34" s="15"/>
      <c r="KME34" s="24"/>
      <c r="KMF34" s="24"/>
      <c r="KMG34" s="24"/>
      <c r="KMH34" s="24"/>
      <c r="KMI34" s="24"/>
      <c r="KMJ34" s="24"/>
      <c r="KMK34" s="25"/>
      <c r="KML34" s="15"/>
      <c r="KMM34" s="24"/>
      <c r="KMN34" s="24"/>
      <c r="KMO34" s="24"/>
      <c r="KMP34" s="24"/>
      <c r="KMQ34" s="24"/>
      <c r="KMR34" s="24"/>
      <c r="KMS34" s="25"/>
      <c r="KMT34" s="15"/>
      <c r="KMU34" s="24"/>
      <c r="KMV34" s="24"/>
      <c r="KMW34" s="24"/>
      <c r="KMX34" s="24"/>
      <c r="KMY34" s="24"/>
      <c r="KMZ34" s="24"/>
      <c r="KNA34" s="25"/>
      <c r="KNB34" s="15"/>
      <c r="KNC34" s="24"/>
      <c r="KND34" s="24"/>
      <c r="KNE34" s="24"/>
      <c r="KNF34" s="24"/>
      <c r="KNG34" s="24"/>
      <c r="KNH34" s="24"/>
      <c r="KNI34" s="25"/>
      <c r="KNJ34" s="15"/>
      <c r="KNK34" s="24"/>
      <c r="KNL34" s="24"/>
      <c r="KNM34" s="24"/>
      <c r="KNN34" s="24"/>
      <c r="KNO34" s="24"/>
      <c r="KNP34" s="24"/>
      <c r="KNQ34" s="25"/>
      <c r="KNR34" s="15"/>
      <c r="KNS34" s="24"/>
      <c r="KNT34" s="24"/>
      <c r="KNU34" s="24"/>
      <c r="KNV34" s="24"/>
      <c r="KNW34" s="24"/>
      <c r="KNX34" s="24"/>
      <c r="KNY34" s="25"/>
      <c r="KNZ34" s="15"/>
      <c r="KOA34" s="24"/>
      <c r="KOB34" s="24"/>
      <c r="KOC34" s="24"/>
      <c r="KOD34" s="24"/>
      <c r="KOE34" s="24"/>
      <c r="KOF34" s="24"/>
      <c r="KOG34" s="25"/>
      <c r="KOH34" s="15"/>
      <c r="KOI34" s="24"/>
      <c r="KOJ34" s="24"/>
      <c r="KOK34" s="24"/>
      <c r="KOL34" s="24"/>
      <c r="KOM34" s="24"/>
      <c r="KON34" s="24"/>
      <c r="KOO34" s="25"/>
      <c r="KOP34" s="15"/>
      <c r="KOQ34" s="24"/>
      <c r="KOR34" s="24"/>
      <c r="KOS34" s="24"/>
      <c r="KOT34" s="24"/>
      <c r="KOU34" s="24"/>
      <c r="KOV34" s="24"/>
      <c r="KOW34" s="25"/>
      <c r="KOX34" s="15"/>
      <c r="KOY34" s="24"/>
      <c r="KOZ34" s="24"/>
      <c r="KPA34" s="24"/>
      <c r="KPB34" s="24"/>
      <c r="KPC34" s="24"/>
      <c r="KPD34" s="24"/>
      <c r="KPE34" s="25"/>
      <c r="KPF34" s="15"/>
      <c r="KPG34" s="24"/>
      <c r="KPH34" s="24"/>
      <c r="KPI34" s="24"/>
      <c r="KPJ34" s="24"/>
      <c r="KPK34" s="24"/>
      <c r="KPL34" s="24"/>
      <c r="KPM34" s="25"/>
      <c r="KPN34" s="15"/>
      <c r="KPO34" s="24"/>
      <c r="KPP34" s="24"/>
      <c r="KPQ34" s="24"/>
      <c r="KPR34" s="24"/>
      <c r="KPS34" s="24"/>
      <c r="KPT34" s="24"/>
      <c r="KPU34" s="25"/>
      <c r="KPV34" s="15"/>
      <c r="KPW34" s="24"/>
      <c r="KPX34" s="24"/>
      <c r="KPY34" s="24"/>
      <c r="KPZ34" s="24"/>
      <c r="KQA34" s="24"/>
      <c r="KQB34" s="24"/>
      <c r="KQC34" s="25"/>
      <c r="KQD34" s="15"/>
      <c r="KQE34" s="24"/>
      <c r="KQF34" s="24"/>
      <c r="KQG34" s="24"/>
      <c r="KQH34" s="24"/>
      <c r="KQI34" s="24"/>
      <c r="KQJ34" s="24"/>
      <c r="KQK34" s="25"/>
      <c r="KQL34" s="15"/>
      <c r="KQM34" s="24"/>
      <c r="KQN34" s="24"/>
      <c r="KQO34" s="24"/>
      <c r="KQP34" s="24"/>
      <c r="KQQ34" s="24"/>
      <c r="KQR34" s="24"/>
      <c r="KQS34" s="25"/>
      <c r="KQT34" s="15"/>
      <c r="KQU34" s="24"/>
      <c r="KQV34" s="24"/>
      <c r="KQW34" s="24"/>
      <c r="KQX34" s="24"/>
      <c r="KQY34" s="24"/>
      <c r="KQZ34" s="24"/>
      <c r="KRA34" s="25"/>
      <c r="KRB34" s="15"/>
      <c r="KRC34" s="24"/>
      <c r="KRD34" s="24"/>
      <c r="KRE34" s="24"/>
      <c r="KRF34" s="24"/>
      <c r="KRG34" s="24"/>
      <c r="KRH34" s="24"/>
      <c r="KRI34" s="25"/>
      <c r="KRJ34" s="15"/>
      <c r="KRK34" s="24"/>
      <c r="KRL34" s="24"/>
      <c r="KRM34" s="24"/>
      <c r="KRN34" s="24"/>
      <c r="KRO34" s="24"/>
      <c r="KRP34" s="24"/>
      <c r="KRQ34" s="25"/>
      <c r="KRR34" s="15"/>
      <c r="KRS34" s="24"/>
      <c r="KRT34" s="24"/>
      <c r="KRU34" s="24"/>
      <c r="KRV34" s="24"/>
      <c r="KRW34" s="24"/>
      <c r="KRX34" s="24"/>
      <c r="KRY34" s="25"/>
      <c r="KRZ34" s="15"/>
      <c r="KSA34" s="24"/>
      <c r="KSB34" s="24"/>
      <c r="KSC34" s="24"/>
      <c r="KSD34" s="24"/>
      <c r="KSE34" s="24"/>
      <c r="KSF34" s="24"/>
      <c r="KSG34" s="25"/>
      <c r="KSH34" s="15"/>
      <c r="KSI34" s="24"/>
      <c r="KSJ34" s="24"/>
      <c r="KSK34" s="24"/>
      <c r="KSL34" s="24"/>
      <c r="KSM34" s="24"/>
      <c r="KSN34" s="24"/>
      <c r="KSO34" s="25"/>
      <c r="KSP34" s="15"/>
      <c r="KSQ34" s="24"/>
      <c r="KSR34" s="24"/>
      <c r="KSS34" s="24"/>
      <c r="KST34" s="24"/>
      <c r="KSU34" s="24"/>
      <c r="KSV34" s="24"/>
      <c r="KSW34" s="25"/>
      <c r="KSX34" s="15"/>
      <c r="KSY34" s="24"/>
      <c r="KSZ34" s="24"/>
      <c r="KTA34" s="24"/>
      <c r="KTB34" s="24"/>
      <c r="KTC34" s="24"/>
      <c r="KTD34" s="24"/>
      <c r="KTE34" s="25"/>
      <c r="KTF34" s="15"/>
      <c r="KTG34" s="24"/>
      <c r="KTH34" s="24"/>
      <c r="KTI34" s="24"/>
      <c r="KTJ34" s="24"/>
      <c r="KTK34" s="24"/>
      <c r="KTL34" s="24"/>
      <c r="KTM34" s="25"/>
      <c r="KTN34" s="15"/>
      <c r="KTO34" s="24"/>
      <c r="KTP34" s="24"/>
      <c r="KTQ34" s="24"/>
      <c r="KTR34" s="24"/>
      <c r="KTS34" s="24"/>
      <c r="KTT34" s="24"/>
      <c r="KTU34" s="25"/>
      <c r="KTV34" s="15"/>
      <c r="KTW34" s="24"/>
      <c r="KTX34" s="24"/>
      <c r="KTY34" s="24"/>
      <c r="KTZ34" s="24"/>
      <c r="KUA34" s="24"/>
      <c r="KUB34" s="24"/>
      <c r="KUC34" s="25"/>
      <c r="KUD34" s="15"/>
      <c r="KUE34" s="24"/>
      <c r="KUF34" s="24"/>
      <c r="KUG34" s="24"/>
      <c r="KUH34" s="24"/>
      <c r="KUI34" s="24"/>
      <c r="KUJ34" s="24"/>
      <c r="KUK34" s="25"/>
      <c r="KUL34" s="15"/>
      <c r="KUM34" s="24"/>
      <c r="KUN34" s="24"/>
      <c r="KUO34" s="24"/>
      <c r="KUP34" s="24"/>
      <c r="KUQ34" s="24"/>
      <c r="KUR34" s="24"/>
      <c r="KUS34" s="25"/>
      <c r="KUT34" s="15"/>
      <c r="KUU34" s="24"/>
      <c r="KUV34" s="24"/>
      <c r="KUW34" s="24"/>
      <c r="KUX34" s="24"/>
      <c r="KUY34" s="24"/>
      <c r="KUZ34" s="24"/>
      <c r="KVA34" s="25"/>
      <c r="KVB34" s="15"/>
      <c r="KVC34" s="24"/>
      <c r="KVD34" s="24"/>
      <c r="KVE34" s="24"/>
      <c r="KVF34" s="24"/>
      <c r="KVG34" s="24"/>
      <c r="KVH34" s="24"/>
      <c r="KVI34" s="25"/>
      <c r="KVJ34" s="15"/>
      <c r="KVK34" s="24"/>
      <c r="KVL34" s="24"/>
      <c r="KVM34" s="24"/>
      <c r="KVN34" s="24"/>
      <c r="KVO34" s="24"/>
      <c r="KVP34" s="24"/>
      <c r="KVQ34" s="25"/>
      <c r="KVR34" s="15"/>
      <c r="KVS34" s="24"/>
      <c r="KVT34" s="24"/>
      <c r="KVU34" s="24"/>
      <c r="KVV34" s="24"/>
      <c r="KVW34" s="24"/>
      <c r="KVX34" s="24"/>
      <c r="KVY34" s="25"/>
      <c r="KVZ34" s="15"/>
      <c r="KWA34" s="24"/>
      <c r="KWB34" s="24"/>
      <c r="KWC34" s="24"/>
      <c r="KWD34" s="24"/>
      <c r="KWE34" s="24"/>
      <c r="KWF34" s="24"/>
      <c r="KWG34" s="25"/>
      <c r="KWH34" s="15"/>
      <c r="KWI34" s="24"/>
      <c r="KWJ34" s="24"/>
      <c r="KWK34" s="24"/>
      <c r="KWL34" s="24"/>
      <c r="KWM34" s="24"/>
      <c r="KWN34" s="24"/>
      <c r="KWO34" s="25"/>
      <c r="KWP34" s="15"/>
      <c r="KWQ34" s="24"/>
      <c r="KWR34" s="24"/>
      <c r="KWS34" s="24"/>
      <c r="KWT34" s="24"/>
      <c r="KWU34" s="24"/>
      <c r="KWV34" s="24"/>
      <c r="KWW34" s="25"/>
      <c r="KWX34" s="15"/>
      <c r="KWY34" s="24"/>
      <c r="KWZ34" s="24"/>
      <c r="KXA34" s="24"/>
      <c r="KXB34" s="24"/>
      <c r="KXC34" s="24"/>
      <c r="KXD34" s="24"/>
      <c r="KXE34" s="25"/>
      <c r="KXF34" s="15"/>
      <c r="KXG34" s="24"/>
      <c r="KXH34" s="24"/>
      <c r="KXI34" s="24"/>
      <c r="KXJ34" s="24"/>
      <c r="KXK34" s="24"/>
      <c r="KXL34" s="24"/>
      <c r="KXM34" s="25"/>
      <c r="KXN34" s="15"/>
      <c r="KXO34" s="24"/>
      <c r="KXP34" s="24"/>
      <c r="KXQ34" s="24"/>
      <c r="KXR34" s="24"/>
      <c r="KXS34" s="24"/>
      <c r="KXT34" s="24"/>
      <c r="KXU34" s="25"/>
      <c r="KXV34" s="15"/>
      <c r="KXW34" s="24"/>
      <c r="KXX34" s="24"/>
      <c r="KXY34" s="24"/>
      <c r="KXZ34" s="24"/>
      <c r="KYA34" s="24"/>
      <c r="KYB34" s="24"/>
      <c r="KYC34" s="25"/>
      <c r="KYD34" s="15"/>
      <c r="KYE34" s="24"/>
      <c r="KYF34" s="24"/>
      <c r="KYG34" s="24"/>
      <c r="KYH34" s="24"/>
      <c r="KYI34" s="24"/>
      <c r="KYJ34" s="24"/>
      <c r="KYK34" s="25"/>
      <c r="KYL34" s="15"/>
      <c r="KYM34" s="24"/>
      <c r="KYN34" s="24"/>
      <c r="KYO34" s="24"/>
      <c r="KYP34" s="24"/>
      <c r="KYQ34" s="24"/>
      <c r="KYR34" s="24"/>
      <c r="KYS34" s="25"/>
      <c r="KYT34" s="15"/>
      <c r="KYU34" s="24"/>
      <c r="KYV34" s="24"/>
      <c r="KYW34" s="24"/>
      <c r="KYX34" s="24"/>
      <c r="KYY34" s="24"/>
      <c r="KYZ34" s="24"/>
      <c r="KZA34" s="25"/>
      <c r="KZB34" s="15"/>
      <c r="KZC34" s="24"/>
      <c r="KZD34" s="24"/>
      <c r="KZE34" s="24"/>
      <c r="KZF34" s="24"/>
      <c r="KZG34" s="24"/>
      <c r="KZH34" s="24"/>
      <c r="KZI34" s="25"/>
      <c r="KZJ34" s="15"/>
      <c r="KZK34" s="24"/>
      <c r="KZL34" s="24"/>
      <c r="KZM34" s="24"/>
      <c r="KZN34" s="24"/>
      <c r="KZO34" s="24"/>
      <c r="KZP34" s="24"/>
      <c r="KZQ34" s="25"/>
      <c r="KZR34" s="15"/>
      <c r="KZS34" s="24"/>
      <c r="KZT34" s="24"/>
      <c r="KZU34" s="24"/>
      <c r="KZV34" s="24"/>
      <c r="KZW34" s="24"/>
      <c r="KZX34" s="24"/>
      <c r="KZY34" s="25"/>
      <c r="KZZ34" s="15"/>
      <c r="LAA34" s="24"/>
      <c r="LAB34" s="24"/>
      <c r="LAC34" s="24"/>
      <c r="LAD34" s="24"/>
      <c r="LAE34" s="24"/>
      <c r="LAF34" s="24"/>
      <c r="LAG34" s="25"/>
      <c r="LAH34" s="15"/>
      <c r="LAI34" s="24"/>
      <c r="LAJ34" s="24"/>
      <c r="LAK34" s="24"/>
      <c r="LAL34" s="24"/>
      <c r="LAM34" s="24"/>
      <c r="LAN34" s="24"/>
      <c r="LAO34" s="25"/>
      <c r="LAP34" s="15"/>
      <c r="LAQ34" s="24"/>
      <c r="LAR34" s="24"/>
      <c r="LAS34" s="24"/>
      <c r="LAT34" s="24"/>
      <c r="LAU34" s="24"/>
      <c r="LAV34" s="24"/>
      <c r="LAW34" s="25"/>
      <c r="LAX34" s="15"/>
      <c r="LAY34" s="24"/>
      <c r="LAZ34" s="24"/>
      <c r="LBA34" s="24"/>
      <c r="LBB34" s="24"/>
      <c r="LBC34" s="24"/>
      <c r="LBD34" s="24"/>
      <c r="LBE34" s="25"/>
      <c r="LBF34" s="15"/>
      <c r="LBG34" s="24"/>
      <c r="LBH34" s="24"/>
      <c r="LBI34" s="24"/>
      <c r="LBJ34" s="24"/>
      <c r="LBK34" s="24"/>
      <c r="LBL34" s="24"/>
      <c r="LBM34" s="25"/>
      <c r="LBN34" s="15"/>
      <c r="LBO34" s="24"/>
      <c r="LBP34" s="24"/>
      <c r="LBQ34" s="24"/>
      <c r="LBR34" s="24"/>
      <c r="LBS34" s="24"/>
      <c r="LBT34" s="24"/>
      <c r="LBU34" s="25"/>
      <c r="LBV34" s="15"/>
      <c r="LBW34" s="24"/>
      <c r="LBX34" s="24"/>
      <c r="LBY34" s="24"/>
      <c r="LBZ34" s="24"/>
      <c r="LCA34" s="24"/>
      <c r="LCB34" s="24"/>
      <c r="LCC34" s="25"/>
      <c r="LCD34" s="15"/>
      <c r="LCE34" s="24"/>
      <c r="LCF34" s="24"/>
      <c r="LCG34" s="24"/>
      <c r="LCH34" s="24"/>
      <c r="LCI34" s="24"/>
      <c r="LCJ34" s="24"/>
      <c r="LCK34" s="25"/>
      <c r="LCL34" s="15"/>
      <c r="LCM34" s="24"/>
      <c r="LCN34" s="24"/>
      <c r="LCO34" s="24"/>
      <c r="LCP34" s="24"/>
      <c r="LCQ34" s="24"/>
      <c r="LCR34" s="24"/>
      <c r="LCS34" s="25"/>
      <c r="LCT34" s="15"/>
      <c r="LCU34" s="24"/>
      <c r="LCV34" s="24"/>
      <c r="LCW34" s="24"/>
      <c r="LCX34" s="24"/>
      <c r="LCY34" s="24"/>
      <c r="LCZ34" s="24"/>
      <c r="LDA34" s="25"/>
      <c r="LDB34" s="15"/>
      <c r="LDC34" s="24"/>
      <c r="LDD34" s="24"/>
      <c r="LDE34" s="24"/>
      <c r="LDF34" s="24"/>
      <c r="LDG34" s="24"/>
      <c r="LDH34" s="24"/>
      <c r="LDI34" s="25"/>
      <c r="LDJ34" s="15"/>
      <c r="LDK34" s="24"/>
      <c r="LDL34" s="24"/>
      <c r="LDM34" s="24"/>
      <c r="LDN34" s="24"/>
      <c r="LDO34" s="24"/>
      <c r="LDP34" s="24"/>
      <c r="LDQ34" s="25"/>
      <c r="LDR34" s="15"/>
      <c r="LDS34" s="24"/>
      <c r="LDT34" s="24"/>
      <c r="LDU34" s="24"/>
      <c r="LDV34" s="24"/>
      <c r="LDW34" s="24"/>
      <c r="LDX34" s="24"/>
      <c r="LDY34" s="25"/>
      <c r="LDZ34" s="15"/>
      <c r="LEA34" s="24"/>
      <c r="LEB34" s="24"/>
      <c r="LEC34" s="24"/>
      <c r="LED34" s="24"/>
      <c r="LEE34" s="24"/>
      <c r="LEF34" s="24"/>
      <c r="LEG34" s="25"/>
      <c r="LEH34" s="15"/>
      <c r="LEI34" s="24"/>
      <c r="LEJ34" s="24"/>
      <c r="LEK34" s="24"/>
      <c r="LEL34" s="24"/>
      <c r="LEM34" s="24"/>
      <c r="LEN34" s="24"/>
      <c r="LEO34" s="25"/>
      <c r="LEP34" s="15"/>
      <c r="LEQ34" s="24"/>
      <c r="LER34" s="24"/>
      <c r="LES34" s="24"/>
      <c r="LET34" s="24"/>
      <c r="LEU34" s="24"/>
      <c r="LEV34" s="24"/>
      <c r="LEW34" s="25"/>
      <c r="LEX34" s="15"/>
      <c r="LEY34" s="24"/>
      <c r="LEZ34" s="24"/>
      <c r="LFA34" s="24"/>
      <c r="LFB34" s="24"/>
      <c r="LFC34" s="24"/>
      <c r="LFD34" s="24"/>
      <c r="LFE34" s="25"/>
      <c r="LFF34" s="15"/>
      <c r="LFG34" s="24"/>
      <c r="LFH34" s="24"/>
      <c r="LFI34" s="24"/>
      <c r="LFJ34" s="24"/>
      <c r="LFK34" s="24"/>
      <c r="LFL34" s="24"/>
      <c r="LFM34" s="25"/>
      <c r="LFN34" s="15"/>
      <c r="LFO34" s="24"/>
      <c r="LFP34" s="24"/>
      <c r="LFQ34" s="24"/>
      <c r="LFR34" s="24"/>
      <c r="LFS34" s="24"/>
      <c r="LFT34" s="24"/>
      <c r="LFU34" s="25"/>
      <c r="LFV34" s="15"/>
      <c r="LFW34" s="24"/>
      <c r="LFX34" s="24"/>
      <c r="LFY34" s="24"/>
      <c r="LFZ34" s="24"/>
      <c r="LGA34" s="24"/>
      <c r="LGB34" s="24"/>
      <c r="LGC34" s="25"/>
      <c r="LGD34" s="15"/>
      <c r="LGE34" s="24"/>
      <c r="LGF34" s="24"/>
      <c r="LGG34" s="24"/>
      <c r="LGH34" s="24"/>
      <c r="LGI34" s="24"/>
      <c r="LGJ34" s="24"/>
      <c r="LGK34" s="25"/>
      <c r="LGL34" s="15"/>
      <c r="LGM34" s="24"/>
      <c r="LGN34" s="24"/>
      <c r="LGO34" s="24"/>
      <c r="LGP34" s="24"/>
      <c r="LGQ34" s="24"/>
      <c r="LGR34" s="24"/>
      <c r="LGS34" s="25"/>
      <c r="LGT34" s="15"/>
      <c r="LGU34" s="24"/>
      <c r="LGV34" s="24"/>
      <c r="LGW34" s="24"/>
      <c r="LGX34" s="24"/>
      <c r="LGY34" s="24"/>
      <c r="LGZ34" s="24"/>
      <c r="LHA34" s="25"/>
      <c r="LHB34" s="15"/>
      <c r="LHC34" s="24"/>
      <c r="LHD34" s="24"/>
      <c r="LHE34" s="24"/>
      <c r="LHF34" s="24"/>
      <c r="LHG34" s="24"/>
      <c r="LHH34" s="24"/>
      <c r="LHI34" s="25"/>
      <c r="LHJ34" s="15"/>
      <c r="LHK34" s="24"/>
      <c r="LHL34" s="24"/>
      <c r="LHM34" s="24"/>
      <c r="LHN34" s="24"/>
      <c r="LHO34" s="24"/>
      <c r="LHP34" s="24"/>
      <c r="LHQ34" s="25"/>
      <c r="LHR34" s="15"/>
      <c r="LHS34" s="24"/>
      <c r="LHT34" s="24"/>
      <c r="LHU34" s="24"/>
      <c r="LHV34" s="24"/>
      <c r="LHW34" s="24"/>
      <c r="LHX34" s="24"/>
      <c r="LHY34" s="25"/>
      <c r="LHZ34" s="15"/>
      <c r="LIA34" s="24"/>
      <c r="LIB34" s="24"/>
      <c r="LIC34" s="24"/>
      <c r="LID34" s="24"/>
      <c r="LIE34" s="24"/>
      <c r="LIF34" s="24"/>
      <c r="LIG34" s="25"/>
      <c r="LIH34" s="15"/>
      <c r="LII34" s="24"/>
      <c r="LIJ34" s="24"/>
      <c r="LIK34" s="24"/>
      <c r="LIL34" s="24"/>
      <c r="LIM34" s="24"/>
      <c r="LIN34" s="24"/>
      <c r="LIO34" s="25"/>
      <c r="LIP34" s="15"/>
      <c r="LIQ34" s="24"/>
      <c r="LIR34" s="24"/>
      <c r="LIS34" s="24"/>
      <c r="LIT34" s="24"/>
      <c r="LIU34" s="24"/>
      <c r="LIV34" s="24"/>
      <c r="LIW34" s="25"/>
      <c r="LIX34" s="15"/>
      <c r="LIY34" s="24"/>
      <c r="LIZ34" s="24"/>
      <c r="LJA34" s="24"/>
      <c r="LJB34" s="24"/>
      <c r="LJC34" s="24"/>
      <c r="LJD34" s="24"/>
      <c r="LJE34" s="25"/>
      <c r="LJF34" s="15"/>
      <c r="LJG34" s="24"/>
      <c r="LJH34" s="24"/>
      <c r="LJI34" s="24"/>
      <c r="LJJ34" s="24"/>
      <c r="LJK34" s="24"/>
      <c r="LJL34" s="24"/>
      <c r="LJM34" s="25"/>
      <c r="LJN34" s="15"/>
      <c r="LJO34" s="24"/>
      <c r="LJP34" s="24"/>
      <c r="LJQ34" s="24"/>
      <c r="LJR34" s="24"/>
      <c r="LJS34" s="24"/>
      <c r="LJT34" s="24"/>
      <c r="LJU34" s="25"/>
      <c r="LJV34" s="15"/>
      <c r="LJW34" s="24"/>
      <c r="LJX34" s="24"/>
      <c r="LJY34" s="24"/>
      <c r="LJZ34" s="24"/>
      <c r="LKA34" s="24"/>
      <c r="LKB34" s="24"/>
      <c r="LKC34" s="25"/>
      <c r="LKD34" s="15"/>
      <c r="LKE34" s="24"/>
      <c r="LKF34" s="24"/>
      <c r="LKG34" s="24"/>
      <c r="LKH34" s="24"/>
      <c r="LKI34" s="24"/>
      <c r="LKJ34" s="24"/>
      <c r="LKK34" s="25"/>
      <c r="LKL34" s="15"/>
      <c r="LKM34" s="24"/>
      <c r="LKN34" s="24"/>
      <c r="LKO34" s="24"/>
      <c r="LKP34" s="24"/>
      <c r="LKQ34" s="24"/>
      <c r="LKR34" s="24"/>
      <c r="LKS34" s="25"/>
      <c r="LKT34" s="15"/>
      <c r="LKU34" s="24"/>
      <c r="LKV34" s="24"/>
      <c r="LKW34" s="24"/>
      <c r="LKX34" s="24"/>
      <c r="LKY34" s="24"/>
      <c r="LKZ34" s="24"/>
      <c r="LLA34" s="25"/>
      <c r="LLB34" s="15"/>
      <c r="LLC34" s="24"/>
      <c r="LLD34" s="24"/>
      <c r="LLE34" s="24"/>
      <c r="LLF34" s="24"/>
      <c r="LLG34" s="24"/>
      <c r="LLH34" s="24"/>
      <c r="LLI34" s="25"/>
      <c r="LLJ34" s="15"/>
      <c r="LLK34" s="24"/>
      <c r="LLL34" s="24"/>
      <c r="LLM34" s="24"/>
      <c r="LLN34" s="24"/>
      <c r="LLO34" s="24"/>
      <c r="LLP34" s="24"/>
      <c r="LLQ34" s="25"/>
      <c r="LLR34" s="15"/>
      <c r="LLS34" s="24"/>
      <c r="LLT34" s="24"/>
      <c r="LLU34" s="24"/>
      <c r="LLV34" s="24"/>
      <c r="LLW34" s="24"/>
      <c r="LLX34" s="24"/>
      <c r="LLY34" s="25"/>
      <c r="LLZ34" s="15"/>
      <c r="LMA34" s="24"/>
      <c r="LMB34" s="24"/>
      <c r="LMC34" s="24"/>
      <c r="LMD34" s="24"/>
      <c r="LME34" s="24"/>
      <c r="LMF34" s="24"/>
      <c r="LMG34" s="25"/>
      <c r="LMH34" s="15"/>
      <c r="LMI34" s="24"/>
      <c r="LMJ34" s="24"/>
      <c r="LMK34" s="24"/>
      <c r="LML34" s="24"/>
      <c r="LMM34" s="24"/>
      <c r="LMN34" s="24"/>
      <c r="LMO34" s="25"/>
      <c r="LMP34" s="15"/>
      <c r="LMQ34" s="24"/>
      <c r="LMR34" s="24"/>
      <c r="LMS34" s="24"/>
      <c r="LMT34" s="24"/>
      <c r="LMU34" s="24"/>
      <c r="LMV34" s="24"/>
      <c r="LMW34" s="25"/>
      <c r="LMX34" s="15"/>
      <c r="LMY34" s="24"/>
      <c r="LMZ34" s="24"/>
      <c r="LNA34" s="24"/>
      <c r="LNB34" s="24"/>
      <c r="LNC34" s="24"/>
      <c r="LND34" s="24"/>
      <c r="LNE34" s="25"/>
      <c r="LNF34" s="15"/>
      <c r="LNG34" s="24"/>
      <c r="LNH34" s="24"/>
      <c r="LNI34" s="24"/>
      <c r="LNJ34" s="24"/>
      <c r="LNK34" s="24"/>
      <c r="LNL34" s="24"/>
      <c r="LNM34" s="25"/>
      <c r="LNN34" s="15"/>
      <c r="LNO34" s="24"/>
      <c r="LNP34" s="24"/>
      <c r="LNQ34" s="24"/>
      <c r="LNR34" s="24"/>
      <c r="LNS34" s="24"/>
      <c r="LNT34" s="24"/>
      <c r="LNU34" s="25"/>
      <c r="LNV34" s="15"/>
      <c r="LNW34" s="24"/>
      <c r="LNX34" s="24"/>
      <c r="LNY34" s="24"/>
      <c r="LNZ34" s="24"/>
      <c r="LOA34" s="24"/>
      <c r="LOB34" s="24"/>
      <c r="LOC34" s="25"/>
      <c r="LOD34" s="15"/>
      <c r="LOE34" s="24"/>
      <c r="LOF34" s="24"/>
      <c r="LOG34" s="24"/>
      <c r="LOH34" s="24"/>
      <c r="LOI34" s="24"/>
      <c r="LOJ34" s="24"/>
      <c r="LOK34" s="25"/>
      <c r="LOL34" s="15"/>
      <c r="LOM34" s="24"/>
      <c r="LON34" s="24"/>
      <c r="LOO34" s="24"/>
      <c r="LOP34" s="24"/>
      <c r="LOQ34" s="24"/>
      <c r="LOR34" s="24"/>
      <c r="LOS34" s="25"/>
      <c r="LOT34" s="15"/>
      <c r="LOU34" s="24"/>
      <c r="LOV34" s="24"/>
      <c r="LOW34" s="24"/>
      <c r="LOX34" s="24"/>
      <c r="LOY34" s="24"/>
      <c r="LOZ34" s="24"/>
      <c r="LPA34" s="25"/>
      <c r="LPB34" s="15"/>
      <c r="LPC34" s="24"/>
      <c r="LPD34" s="24"/>
      <c r="LPE34" s="24"/>
      <c r="LPF34" s="24"/>
      <c r="LPG34" s="24"/>
      <c r="LPH34" s="24"/>
      <c r="LPI34" s="25"/>
      <c r="LPJ34" s="15"/>
      <c r="LPK34" s="24"/>
      <c r="LPL34" s="24"/>
      <c r="LPM34" s="24"/>
      <c r="LPN34" s="24"/>
      <c r="LPO34" s="24"/>
      <c r="LPP34" s="24"/>
      <c r="LPQ34" s="25"/>
      <c r="LPR34" s="15"/>
      <c r="LPS34" s="24"/>
      <c r="LPT34" s="24"/>
      <c r="LPU34" s="24"/>
      <c r="LPV34" s="24"/>
      <c r="LPW34" s="24"/>
      <c r="LPX34" s="24"/>
      <c r="LPY34" s="25"/>
      <c r="LPZ34" s="15"/>
      <c r="LQA34" s="24"/>
      <c r="LQB34" s="24"/>
      <c r="LQC34" s="24"/>
      <c r="LQD34" s="24"/>
      <c r="LQE34" s="24"/>
      <c r="LQF34" s="24"/>
      <c r="LQG34" s="25"/>
      <c r="LQH34" s="15"/>
      <c r="LQI34" s="24"/>
      <c r="LQJ34" s="24"/>
      <c r="LQK34" s="24"/>
      <c r="LQL34" s="24"/>
      <c r="LQM34" s="24"/>
      <c r="LQN34" s="24"/>
      <c r="LQO34" s="25"/>
      <c r="LQP34" s="15"/>
      <c r="LQQ34" s="24"/>
      <c r="LQR34" s="24"/>
      <c r="LQS34" s="24"/>
      <c r="LQT34" s="24"/>
      <c r="LQU34" s="24"/>
      <c r="LQV34" s="24"/>
      <c r="LQW34" s="25"/>
      <c r="LQX34" s="15"/>
      <c r="LQY34" s="24"/>
      <c r="LQZ34" s="24"/>
      <c r="LRA34" s="24"/>
      <c r="LRB34" s="24"/>
      <c r="LRC34" s="24"/>
      <c r="LRD34" s="24"/>
      <c r="LRE34" s="25"/>
      <c r="LRF34" s="15"/>
      <c r="LRG34" s="24"/>
      <c r="LRH34" s="24"/>
      <c r="LRI34" s="24"/>
      <c r="LRJ34" s="24"/>
      <c r="LRK34" s="24"/>
      <c r="LRL34" s="24"/>
      <c r="LRM34" s="25"/>
      <c r="LRN34" s="15"/>
      <c r="LRO34" s="24"/>
      <c r="LRP34" s="24"/>
      <c r="LRQ34" s="24"/>
      <c r="LRR34" s="24"/>
      <c r="LRS34" s="24"/>
      <c r="LRT34" s="24"/>
      <c r="LRU34" s="25"/>
      <c r="LRV34" s="15"/>
      <c r="LRW34" s="24"/>
      <c r="LRX34" s="24"/>
      <c r="LRY34" s="24"/>
      <c r="LRZ34" s="24"/>
      <c r="LSA34" s="24"/>
      <c r="LSB34" s="24"/>
      <c r="LSC34" s="25"/>
      <c r="LSD34" s="15"/>
      <c r="LSE34" s="24"/>
      <c r="LSF34" s="24"/>
      <c r="LSG34" s="24"/>
      <c r="LSH34" s="24"/>
      <c r="LSI34" s="24"/>
      <c r="LSJ34" s="24"/>
      <c r="LSK34" s="25"/>
      <c r="LSL34" s="15"/>
      <c r="LSM34" s="24"/>
      <c r="LSN34" s="24"/>
      <c r="LSO34" s="24"/>
      <c r="LSP34" s="24"/>
      <c r="LSQ34" s="24"/>
      <c r="LSR34" s="24"/>
      <c r="LSS34" s="25"/>
      <c r="LST34" s="15"/>
      <c r="LSU34" s="24"/>
      <c r="LSV34" s="24"/>
      <c r="LSW34" s="24"/>
      <c r="LSX34" s="24"/>
      <c r="LSY34" s="24"/>
      <c r="LSZ34" s="24"/>
      <c r="LTA34" s="25"/>
      <c r="LTB34" s="15"/>
      <c r="LTC34" s="24"/>
      <c r="LTD34" s="24"/>
      <c r="LTE34" s="24"/>
      <c r="LTF34" s="24"/>
      <c r="LTG34" s="24"/>
      <c r="LTH34" s="24"/>
      <c r="LTI34" s="25"/>
      <c r="LTJ34" s="15"/>
      <c r="LTK34" s="24"/>
      <c r="LTL34" s="24"/>
      <c r="LTM34" s="24"/>
      <c r="LTN34" s="24"/>
      <c r="LTO34" s="24"/>
      <c r="LTP34" s="24"/>
      <c r="LTQ34" s="25"/>
      <c r="LTR34" s="15"/>
      <c r="LTS34" s="24"/>
      <c r="LTT34" s="24"/>
      <c r="LTU34" s="24"/>
      <c r="LTV34" s="24"/>
      <c r="LTW34" s="24"/>
      <c r="LTX34" s="24"/>
      <c r="LTY34" s="25"/>
      <c r="LTZ34" s="15"/>
      <c r="LUA34" s="24"/>
      <c r="LUB34" s="24"/>
      <c r="LUC34" s="24"/>
      <c r="LUD34" s="24"/>
      <c r="LUE34" s="24"/>
      <c r="LUF34" s="24"/>
      <c r="LUG34" s="25"/>
      <c r="LUH34" s="15"/>
      <c r="LUI34" s="24"/>
      <c r="LUJ34" s="24"/>
      <c r="LUK34" s="24"/>
      <c r="LUL34" s="24"/>
      <c r="LUM34" s="24"/>
      <c r="LUN34" s="24"/>
      <c r="LUO34" s="25"/>
      <c r="LUP34" s="15"/>
      <c r="LUQ34" s="24"/>
      <c r="LUR34" s="24"/>
      <c r="LUS34" s="24"/>
      <c r="LUT34" s="24"/>
      <c r="LUU34" s="24"/>
      <c r="LUV34" s="24"/>
      <c r="LUW34" s="25"/>
      <c r="LUX34" s="15"/>
      <c r="LUY34" s="24"/>
      <c r="LUZ34" s="24"/>
      <c r="LVA34" s="24"/>
      <c r="LVB34" s="24"/>
      <c r="LVC34" s="24"/>
      <c r="LVD34" s="24"/>
      <c r="LVE34" s="25"/>
      <c r="LVF34" s="15"/>
      <c r="LVG34" s="24"/>
      <c r="LVH34" s="24"/>
      <c r="LVI34" s="24"/>
      <c r="LVJ34" s="24"/>
      <c r="LVK34" s="24"/>
      <c r="LVL34" s="24"/>
      <c r="LVM34" s="25"/>
      <c r="LVN34" s="15"/>
      <c r="LVO34" s="24"/>
      <c r="LVP34" s="24"/>
      <c r="LVQ34" s="24"/>
      <c r="LVR34" s="24"/>
      <c r="LVS34" s="24"/>
      <c r="LVT34" s="24"/>
      <c r="LVU34" s="25"/>
      <c r="LVV34" s="15"/>
      <c r="LVW34" s="24"/>
      <c r="LVX34" s="24"/>
      <c r="LVY34" s="24"/>
      <c r="LVZ34" s="24"/>
      <c r="LWA34" s="24"/>
      <c r="LWB34" s="24"/>
      <c r="LWC34" s="25"/>
      <c r="LWD34" s="15"/>
      <c r="LWE34" s="24"/>
      <c r="LWF34" s="24"/>
      <c r="LWG34" s="24"/>
      <c r="LWH34" s="24"/>
      <c r="LWI34" s="24"/>
      <c r="LWJ34" s="24"/>
      <c r="LWK34" s="25"/>
      <c r="LWL34" s="15"/>
      <c r="LWM34" s="24"/>
      <c r="LWN34" s="24"/>
      <c r="LWO34" s="24"/>
      <c r="LWP34" s="24"/>
      <c r="LWQ34" s="24"/>
      <c r="LWR34" s="24"/>
      <c r="LWS34" s="25"/>
      <c r="LWT34" s="15"/>
      <c r="LWU34" s="24"/>
      <c r="LWV34" s="24"/>
      <c r="LWW34" s="24"/>
      <c r="LWX34" s="24"/>
      <c r="LWY34" s="24"/>
      <c r="LWZ34" s="24"/>
      <c r="LXA34" s="25"/>
      <c r="LXB34" s="15"/>
      <c r="LXC34" s="24"/>
      <c r="LXD34" s="24"/>
      <c r="LXE34" s="24"/>
      <c r="LXF34" s="24"/>
      <c r="LXG34" s="24"/>
      <c r="LXH34" s="24"/>
      <c r="LXI34" s="25"/>
      <c r="LXJ34" s="15"/>
      <c r="LXK34" s="24"/>
      <c r="LXL34" s="24"/>
      <c r="LXM34" s="24"/>
      <c r="LXN34" s="24"/>
      <c r="LXO34" s="24"/>
      <c r="LXP34" s="24"/>
      <c r="LXQ34" s="25"/>
      <c r="LXR34" s="15"/>
      <c r="LXS34" s="24"/>
      <c r="LXT34" s="24"/>
      <c r="LXU34" s="24"/>
      <c r="LXV34" s="24"/>
      <c r="LXW34" s="24"/>
      <c r="LXX34" s="24"/>
      <c r="LXY34" s="25"/>
      <c r="LXZ34" s="15"/>
      <c r="LYA34" s="24"/>
      <c r="LYB34" s="24"/>
      <c r="LYC34" s="24"/>
      <c r="LYD34" s="24"/>
      <c r="LYE34" s="24"/>
      <c r="LYF34" s="24"/>
      <c r="LYG34" s="25"/>
      <c r="LYH34" s="15"/>
      <c r="LYI34" s="24"/>
      <c r="LYJ34" s="24"/>
      <c r="LYK34" s="24"/>
      <c r="LYL34" s="24"/>
      <c r="LYM34" s="24"/>
      <c r="LYN34" s="24"/>
      <c r="LYO34" s="25"/>
      <c r="LYP34" s="15"/>
      <c r="LYQ34" s="24"/>
      <c r="LYR34" s="24"/>
      <c r="LYS34" s="24"/>
      <c r="LYT34" s="24"/>
      <c r="LYU34" s="24"/>
      <c r="LYV34" s="24"/>
      <c r="LYW34" s="25"/>
      <c r="LYX34" s="15"/>
      <c r="LYY34" s="24"/>
      <c r="LYZ34" s="24"/>
      <c r="LZA34" s="24"/>
      <c r="LZB34" s="24"/>
      <c r="LZC34" s="24"/>
      <c r="LZD34" s="24"/>
      <c r="LZE34" s="25"/>
      <c r="LZF34" s="15"/>
      <c r="LZG34" s="24"/>
      <c r="LZH34" s="24"/>
      <c r="LZI34" s="24"/>
      <c r="LZJ34" s="24"/>
      <c r="LZK34" s="24"/>
      <c r="LZL34" s="24"/>
      <c r="LZM34" s="25"/>
      <c r="LZN34" s="15"/>
      <c r="LZO34" s="24"/>
      <c r="LZP34" s="24"/>
      <c r="LZQ34" s="24"/>
      <c r="LZR34" s="24"/>
      <c r="LZS34" s="24"/>
      <c r="LZT34" s="24"/>
      <c r="LZU34" s="25"/>
      <c r="LZV34" s="15"/>
      <c r="LZW34" s="24"/>
      <c r="LZX34" s="24"/>
      <c r="LZY34" s="24"/>
      <c r="LZZ34" s="24"/>
      <c r="MAA34" s="24"/>
      <c r="MAB34" s="24"/>
      <c r="MAC34" s="25"/>
      <c r="MAD34" s="15"/>
      <c r="MAE34" s="24"/>
      <c r="MAF34" s="24"/>
      <c r="MAG34" s="24"/>
      <c r="MAH34" s="24"/>
      <c r="MAI34" s="24"/>
      <c r="MAJ34" s="24"/>
      <c r="MAK34" s="25"/>
      <c r="MAL34" s="15"/>
      <c r="MAM34" s="24"/>
      <c r="MAN34" s="24"/>
      <c r="MAO34" s="24"/>
      <c r="MAP34" s="24"/>
      <c r="MAQ34" s="24"/>
      <c r="MAR34" s="24"/>
      <c r="MAS34" s="25"/>
      <c r="MAT34" s="15"/>
      <c r="MAU34" s="24"/>
      <c r="MAV34" s="24"/>
      <c r="MAW34" s="24"/>
      <c r="MAX34" s="24"/>
      <c r="MAY34" s="24"/>
      <c r="MAZ34" s="24"/>
      <c r="MBA34" s="25"/>
      <c r="MBB34" s="15"/>
      <c r="MBC34" s="24"/>
      <c r="MBD34" s="24"/>
      <c r="MBE34" s="24"/>
      <c r="MBF34" s="24"/>
      <c r="MBG34" s="24"/>
      <c r="MBH34" s="24"/>
      <c r="MBI34" s="25"/>
      <c r="MBJ34" s="15"/>
      <c r="MBK34" s="24"/>
      <c r="MBL34" s="24"/>
      <c r="MBM34" s="24"/>
      <c r="MBN34" s="24"/>
      <c r="MBO34" s="24"/>
      <c r="MBP34" s="24"/>
      <c r="MBQ34" s="25"/>
      <c r="MBR34" s="15"/>
      <c r="MBS34" s="24"/>
      <c r="MBT34" s="24"/>
      <c r="MBU34" s="24"/>
      <c r="MBV34" s="24"/>
      <c r="MBW34" s="24"/>
      <c r="MBX34" s="24"/>
      <c r="MBY34" s="25"/>
      <c r="MBZ34" s="15"/>
      <c r="MCA34" s="24"/>
      <c r="MCB34" s="24"/>
      <c r="MCC34" s="24"/>
      <c r="MCD34" s="24"/>
      <c r="MCE34" s="24"/>
      <c r="MCF34" s="24"/>
      <c r="MCG34" s="25"/>
      <c r="MCH34" s="15"/>
      <c r="MCI34" s="24"/>
      <c r="MCJ34" s="24"/>
      <c r="MCK34" s="24"/>
      <c r="MCL34" s="24"/>
      <c r="MCM34" s="24"/>
      <c r="MCN34" s="24"/>
      <c r="MCO34" s="25"/>
      <c r="MCP34" s="15"/>
      <c r="MCQ34" s="24"/>
      <c r="MCR34" s="24"/>
      <c r="MCS34" s="24"/>
      <c r="MCT34" s="24"/>
      <c r="MCU34" s="24"/>
      <c r="MCV34" s="24"/>
      <c r="MCW34" s="25"/>
      <c r="MCX34" s="15"/>
      <c r="MCY34" s="24"/>
      <c r="MCZ34" s="24"/>
      <c r="MDA34" s="24"/>
      <c r="MDB34" s="24"/>
      <c r="MDC34" s="24"/>
      <c r="MDD34" s="24"/>
      <c r="MDE34" s="25"/>
      <c r="MDF34" s="15"/>
      <c r="MDG34" s="24"/>
      <c r="MDH34" s="24"/>
      <c r="MDI34" s="24"/>
      <c r="MDJ34" s="24"/>
      <c r="MDK34" s="24"/>
      <c r="MDL34" s="24"/>
      <c r="MDM34" s="25"/>
      <c r="MDN34" s="15"/>
      <c r="MDO34" s="24"/>
      <c r="MDP34" s="24"/>
      <c r="MDQ34" s="24"/>
      <c r="MDR34" s="24"/>
      <c r="MDS34" s="24"/>
      <c r="MDT34" s="24"/>
      <c r="MDU34" s="25"/>
      <c r="MDV34" s="15"/>
      <c r="MDW34" s="24"/>
      <c r="MDX34" s="24"/>
      <c r="MDY34" s="24"/>
      <c r="MDZ34" s="24"/>
      <c r="MEA34" s="24"/>
      <c r="MEB34" s="24"/>
      <c r="MEC34" s="25"/>
      <c r="MED34" s="15"/>
      <c r="MEE34" s="24"/>
      <c r="MEF34" s="24"/>
      <c r="MEG34" s="24"/>
      <c r="MEH34" s="24"/>
      <c r="MEI34" s="24"/>
      <c r="MEJ34" s="24"/>
      <c r="MEK34" s="25"/>
      <c r="MEL34" s="15"/>
      <c r="MEM34" s="24"/>
      <c r="MEN34" s="24"/>
      <c r="MEO34" s="24"/>
      <c r="MEP34" s="24"/>
      <c r="MEQ34" s="24"/>
      <c r="MER34" s="24"/>
      <c r="MES34" s="25"/>
      <c r="MET34" s="15"/>
      <c r="MEU34" s="24"/>
      <c r="MEV34" s="24"/>
      <c r="MEW34" s="24"/>
      <c r="MEX34" s="24"/>
      <c r="MEY34" s="24"/>
      <c r="MEZ34" s="24"/>
      <c r="MFA34" s="25"/>
      <c r="MFB34" s="15"/>
      <c r="MFC34" s="24"/>
      <c r="MFD34" s="24"/>
      <c r="MFE34" s="24"/>
      <c r="MFF34" s="24"/>
      <c r="MFG34" s="24"/>
      <c r="MFH34" s="24"/>
      <c r="MFI34" s="25"/>
      <c r="MFJ34" s="15"/>
      <c r="MFK34" s="24"/>
      <c r="MFL34" s="24"/>
      <c r="MFM34" s="24"/>
      <c r="MFN34" s="24"/>
      <c r="MFO34" s="24"/>
      <c r="MFP34" s="24"/>
      <c r="MFQ34" s="25"/>
      <c r="MFR34" s="15"/>
      <c r="MFS34" s="24"/>
      <c r="MFT34" s="24"/>
      <c r="MFU34" s="24"/>
      <c r="MFV34" s="24"/>
      <c r="MFW34" s="24"/>
      <c r="MFX34" s="24"/>
      <c r="MFY34" s="25"/>
      <c r="MFZ34" s="15"/>
      <c r="MGA34" s="24"/>
      <c r="MGB34" s="24"/>
      <c r="MGC34" s="24"/>
      <c r="MGD34" s="24"/>
      <c r="MGE34" s="24"/>
      <c r="MGF34" s="24"/>
      <c r="MGG34" s="25"/>
      <c r="MGH34" s="15"/>
      <c r="MGI34" s="24"/>
      <c r="MGJ34" s="24"/>
      <c r="MGK34" s="24"/>
      <c r="MGL34" s="24"/>
      <c r="MGM34" s="24"/>
      <c r="MGN34" s="24"/>
      <c r="MGO34" s="25"/>
      <c r="MGP34" s="15"/>
      <c r="MGQ34" s="24"/>
      <c r="MGR34" s="24"/>
      <c r="MGS34" s="24"/>
      <c r="MGT34" s="24"/>
      <c r="MGU34" s="24"/>
      <c r="MGV34" s="24"/>
      <c r="MGW34" s="25"/>
      <c r="MGX34" s="15"/>
      <c r="MGY34" s="24"/>
      <c r="MGZ34" s="24"/>
      <c r="MHA34" s="24"/>
      <c r="MHB34" s="24"/>
      <c r="MHC34" s="24"/>
      <c r="MHD34" s="24"/>
      <c r="MHE34" s="25"/>
      <c r="MHF34" s="15"/>
      <c r="MHG34" s="24"/>
      <c r="MHH34" s="24"/>
      <c r="MHI34" s="24"/>
      <c r="MHJ34" s="24"/>
      <c r="MHK34" s="24"/>
      <c r="MHL34" s="24"/>
      <c r="MHM34" s="25"/>
      <c r="MHN34" s="15"/>
      <c r="MHO34" s="24"/>
      <c r="MHP34" s="24"/>
      <c r="MHQ34" s="24"/>
      <c r="MHR34" s="24"/>
      <c r="MHS34" s="24"/>
      <c r="MHT34" s="24"/>
      <c r="MHU34" s="25"/>
      <c r="MHV34" s="15"/>
      <c r="MHW34" s="24"/>
      <c r="MHX34" s="24"/>
      <c r="MHY34" s="24"/>
      <c r="MHZ34" s="24"/>
      <c r="MIA34" s="24"/>
      <c r="MIB34" s="24"/>
      <c r="MIC34" s="25"/>
      <c r="MID34" s="15"/>
      <c r="MIE34" s="24"/>
      <c r="MIF34" s="24"/>
      <c r="MIG34" s="24"/>
      <c r="MIH34" s="24"/>
      <c r="MII34" s="24"/>
      <c r="MIJ34" s="24"/>
      <c r="MIK34" s="25"/>
      <c r="MIL34" s="15"/>
      <c r="MIM34" s="24"/>
      <c r="MIN34" s="24"/>
      <c r="MIO34" s="24"/>
      <c r="MIP34" s="24"/>
      <c r="MIQ34" s="24"/>
      <c r="MIR34" s="24"/>
      <c r="MIS34" s="25"/>
      <c r="MIT34" s="15"/>
      <c r="MIU34" s="24"/>
      <c r="MIV34" s="24"/>
      <c r="MIW34" s="24"/>
      <c r="MIX34" s="24"/>
      <c r="MIY34" s="24"/>
      <c r="MIZ34" s="24"/>
      <c r="MJA34" s="25"/>
      <c r="MJB34" s="15"/>
      <c r="MJC34" s="24"/>
      <c r="MJD34" s="24"/>
      <c r="MJE34" s="24"/>
      <c r="MJF34" s="24"/>
      <c r="MJG34" s="24"/>
      <c r="MJH34" s="24"/>
      <c r="MJI34" s="25"/>
      <c r="MJJ34" s="15"/>
      <c r="MJK34" s="24"/>
      <c r="MJL34" s="24"/>
      <c r="MJM34" s="24"/>
      <c r="MJN34" s="24"/>
      <c r="MJO34" s="24"/>
      <c r="MJP34" s="24"/>
      <c r="MJQ34" s="25"/>
      <c r="MJR34" s="15"/>
      <c r="MJS34" s="24"/>
      <c r="MJT34" s="24"/>
      <c r="MJU34" s="24"/>
      <c r="MJV34" s="24"/>
      <c r="MJW34" s="24"/>
      <c r="MJX34" s="24"/>
      <c r="MJY34" s="25"/>
      <c r="MJZ34" s="15"/>
      <c r="MKA34" s="24"/>
      <c r="MKB34" s="24"/>
      <c r="MKC34" s="24"/>
      <c r="MKD34" s="24"/>
      <c r="MKE34" s="24"/>
      <c r="MKF34" s="24"/>
      <c r="MKG34" s="25"/>
      <c r="MKH34" s="15"/>
      <c r="MKI34" s="24"/>
      <c r="MKJ34" s="24"/>
      <c r="MKK34" s="24"/>
      <c r="MKL34" s="24"/>
      <c r="MKM34" s="24"/>
      <c r="MKN34" s="24"/>
      <c r="MKO34" s="25"/>
      <c r="MKP34" s="15"/>
      <c r="MKQ34" s="24"/>
      <c r="MKR34" s="24"/>
      <c r="MKS34" s="24"/>
      <c r="MKT34" s="24"/>
      <c r="MKU34" s="24"/>
      <c r="MKV34" s="24"/>
      <c r="MKW34" s="25"/>
      <c r="MKX34" s="15"/>
      <c r="MKY34" s="24"/>
      <c r="MKZ34" s="24"/>
      <c r="MLA34" s="24"/>
      <c r="MLB34" s="24"/>
      <c r="MLC34" s="24"/>
      <c r="MLD34" s="24"/>
      <c r="MLE34" s="25"/>
      <c r="MLF34" s="15"/>
      <c r="MLG34" s="24"/>
      <c r="MLH34" s="24"/>
      <c r="MLI34" s="24"/>
      <c r="MLJ34" s="24"/>
      <c r="MLK34" s="24"/>
      <c r="MLL34" s="24"/>
      <c r="MLM34" s="25"/>
      <c r="MLN34" s="15"/>
      <c r="MLO34" s="24"/>
      <c r="MLP34" s="24"/>
      <c r="MLQ34" s="24"/>
      <c r="MLR34" s="24"/>
      <c r="MLS34" s="24"/>
      <c r="MLT34" s="24"/>
      <c r="MLU34" s="25"/>
      <c r="MLV34" s="15"/>
      <c r="MLW34" s="24"/>
      <c r="MLX34" s="24"/>
      <c r="MLY34" s="24"/>
      <c r="MLZ34" s="24"/>
      <c r="MMA34" s="24"/>
      <c r="MMB34" s="24"/>
      <c r="MMC34" s="25"/>
      <c r="MMD34" s="15"/>
      <c r="MME34" s="24"/>
      <c r="MMF34" s="24"/>
      <c r="MMG34" s="24"/>
      <c r="MMH34" s="24"/>
      <c r="MMI34" s="24"/>
      <c r="MMJ34" s="24"/>
      <c r="MMK34" s="25"/>
      <c r="MML34" s="15"/>
      <c r="MMM34" s="24"/>
      <c r="MMN34" s="24"/>
      <c r="MMO34" s="24"/>
      <c r="MMP34" s="24"/>
      <c r="MMQ34" s="24"/>
      <c r="MMR34" s="24"/>
      <c r="MMS34" s="25"/>
      <c r="MMT34" s="15"/>
      <c r="MMU34" s="24"/>
      <c r="MMV34" s="24"/>
      <c r="MMW34" s="24"/>
      <c r="MMX34" s="24"/>
      <c r="MMY34" s="24"/>
      <c r="MMZ34" s="24"/>
      <c r="MNA34" s="25"/>
      <c r="MNB34" s="15"/>
      <c r="MNC34" s="24"/>
      <c r="MND34" s="24"/>
      <c r="MNE34" s="24"/>
      <c r="MNF34" s="24"/>
      <c r="MNG34" s="24"/>
      <c r="MNH34" s="24"/>
      <c r="MNI34" s="25"/>
      <c r="MNJ34" s="15"/>
      <c r="MNK34" s="24"/>
      <c r="MNL34" s="24"/>
      <c r="MNM34" s="24"/>
      <c r="MNN34" s="24"/>
      <c r="MNO34" s="24"/>
      <c r="MNP34" s="24"/>
      <c r="MNQ34" s="25"/>
      <c r="MNR34" s="15"/>
      <c r="MNS34" s="24"/>
      <c r="MNT34" s="24"/>
      <c r="MNU34" s="24"/>
      <c r="MNV34" s="24"/>
      <c r="MNW34" s="24"/>
      <c r="MNX34" s="24"/>
      <c r="MNY34" s="25"/>
      <c r="MNZ34" s="15"/>
      <c r="MOA34" s="24"/>
      <c r="MOB34" s="24"/>
      <c r="MOC34" s="24"/>
      <c r="MOD34" s="24"/>
      <c r="MOE34" s="24"/>
      <c r="MOF34" s="24"/>
      <c r="MOG34" s="25"/>
      <c r="MOH34" s="15"/>
      <c r="MOI34" s="24"/>
      <c r="MOJ34" s="24"/>
      <c r="MOK34" s="24"/>
      <c r="MOL34" s="24"/>
      <c r="MOM34" s="24"/>
      <c r="MON34" s="24"/>
      <c r="MOO34" s="25"/>
      <c r="MOP34" s="15"/>
      <c r="MOQ34" s="24"/>
      <c r="MOR34" s="24"/>
      <c r="MOS34" s="24"/>
      <c r="MOT34" s="24"/>
      <c r="MOU34" s="24"/>
      <c r="MOV34" s="24"/>
      <c r="MOW34" s="25"/>
      <c r="MOX34" s="15"/>
      <c r="MOY34" s="24"/>
      <c r="MOZ34" s="24"/>
      <c r="MPA34" s="24"/>
      <c r="MPB34" s="24"/>
      <c r="MPC34" s="24"/>
      <c r="MPD34" s="24"/>
      <c r="MPE34" s="25"/>
      <c r="MPF34" s="15"/>
      <c r="MPG34" s="24"/>
      <c r="MPH34" s="24"/>
      <c r="MPI34" s="24"/>
      <c r="MPJ34" s="24"/>
      <c r="MPK34" s="24"/>
      <c r="MPL34" s="24"/>
      <c r="MPM34" s="25"/>
      <c r="MPN34" s="15"/>
      <c r="MPO34" s="24"/>
      <c r="MPP34" s="24"/>
      <c r="MPQ34" s="24"/>
      <c r="MPR34" s="24"/>
      <c r="MPS34" s="24"/>
      <c r="MPT34" s="24"/>
      <c r="MPU34" s="25"/>
      <c r="MPV34" s="15"/>
      <c r="MPW34" s="24"/>
      <c r="MPX34" s="24"/>
      <c r="MPY34" s="24"/>
      <c r="MPZ34" s="24"/>
      <c r="MQA34" s="24"/>
      <c r="MQB34" s="24"/>
      <c r="MQC34" s="25"/>
      <c r="MQD34" s="15"/>
      <c r="MQE34" s="24"/>
      <c r="MQF34" s="24"/>
      <c r="MQG34" s="24"/>
      <c r="MQH34" s="24"/>
      <c r="MQI34" s="24"/>
      <c r="MQJ34" s="24"/>
      <c r="MQK34" s="25"/>
      <c r="MQL34" s="15"/>
      <c r="MQM34" s="24"/>
      <c r="MQN34" s="24"/>
      <c r="MQO34" s="24"/>
      <c r="MQP34" s="24"/>
      <c r="MQQ34" s="24"/>
      <c r="MQR34" s="24"/>
      <c r="MQS34" s="25"/>
      <c r="MQT34" s="15"/>
      <c r="MQU34" s="24"/>
      <c r="MQV34" s="24"/>
      <c r="MQW34" s="24"/>
      <c r="MQX34" s="24"/>
      <c r="MQY34" s="24"/>
      <c r="MQZ34" s="24"/>
      <c r="MRA34" s="25"/>
      <c r="MRB34" s="15"/>
      <c r="MRC34" s="24"/>
      <c r="MRD34" s="24"/>
      <c r="MRE34" s="24"/>
      <c r="MRF34" s="24"/>
      <c r="MRG34" s="24"/>
      <c r="MRH34" s="24"/>
      <c r="MRI34" s="25"/>
      <c r="MRJ34" s="15"/>
      <c r="MRK34" s="24"/>
      <c r="MRL34" s="24"/>
      <c r="MRM34" s="24"/>
      <c r="MRN34" s="24"/>
      <c r="MRO34" s="24"/>
      <c r="MRP34" s="24"/>
      <c r="MRQ34" s="25"/>
      <c r="MRR34" s="15"/>
      <c r="MRS34" s="24"/>
      <c r="MRT34" s="24"/>
      <c r="MRU34" s="24"/>
      <c r="MRV34" s="24"/>
      <c r="MRW34" s="24"/>
      <c r="MRX34" s="24"/>
      <c r="MRY34" s="25"/>
      <c r="MRZ34" s="15"/>
      <c r="MSA34" s="24"/>
      <c r="MSB34" s="24"/>
      <c r="MSC34" s="24"/>
      <c r="MSD34" s="24"/>
      <c r="MSE34" s="24"/>
      <c r="MSF34" s="24"/>
      <c r="MSG34" s="25"/>
      <c r="MSH34" s="15"/>
      <c r="MSI34" s="24"/>
      <c r="MSJ34" s="24"/>
      <c r="MSK34" s="24"/>
      <c r="MSL34" s="24"/>
      <c r="MSM34" s="24"/>
      <c r="MSN34" s="24"/>
      <c r="MSO34" s="25"/>
      <c r="MSP34" s="15"/>
      <c r="MSQ34" s="24"/>
      <c r="MSR34" s="24"/>
      <c r="MSS34" s="24"/>
      <c r="MST34" s="24"/>
      <c r="MSU34" s="24"/>
      <c r="MSV34" s="24"/>
      <c r="MSW34" s="25"/>
      <c r="MSX34" s="15"/>
      <c r="MSY34" s="24"/>
      <c r="MSZ34" s="24"/>
      <c r="MTA34" s="24"/>
      <c r="MTB34" s="24"/>
      <c r="MTC34" s="24"/>
      <c r="MTD34" s="24"/>
      <c r="MTE34" s="25"/>
      <c r="MTF34" s="15"/>
      <c r="MTG34" s="24"/>
      <c r="MTH34" s="24"/>
      <c r="MTI34" s="24"/>
      <c r="MTJ34" s="24"/>
      <c r="MTK34" s="24"/>
      <c r="MTL34" s="24"/>
      <c r="MTM34" s="25"/>
      <c r="MTN34" s="15"/>
      <c r="MTO34" s="24"/>
      <c r="MTP34" s="24"/>
      <c r="MTQ34" s="24"/>
      <c r="MTR34" s="24"/>
      <c r="MTS34" s="24"/>
      <c r="MTT34" s="24"/>
      <c r="MTU34" s="25"/>
      <c r="MTV34" s="15"/>
      <c r="MTW34" s="24"/>
      <c r="MTX34" s="24"/>
      <c r="MTY34" s="24"/>
      <c r="MTZ34" s="24"/>
      <c r="MUA34" s="24"/>
      <c r="MUB34" s="24"/>
      <c r="MUC34" s="25"/>
      <c r="MUD34" s="15"/>
      <c r="MUE34" s="24"/>
      <c r="MUF34" s="24"/>
      <c r="MUG34" s="24"/>
      <c r="MUH34" s="24"/>
      <c r="MUI34" s="24"/>
      <c r="MUJ34" s="24"/>
      <c r="MUK34" s="25"/>
      <c r="MUL34" s="15"/>
      <c r="MUM34" s="24"/>
      <c r="MUN34" s="24"/>
      <c r="MUO34" s="24"/>
      <c r="MUP34" s="24"/>
      <c r="MUQ34" s="24"/>
      <c r="MUR34" s="24"/>
      <c r="MUS34" s="25"/>
      <c r="MUT34" s="15"/>
      <c r="MUU34" s="24"/>
      <c r="MUV34" s="24"/>
      <c r="MUW34" s="24"/>
      <c r="MUX34" s="24"/>
      <c r="MUY34" s="24"/>
      <c r="MUZ34" s="24"/>
      <c r="MVA34" s="25"/>
      <c r="MVB34" s="15"/>
      <c r="MVC34" s="24"/>
      <c r="MVD34" s="24"/>
      <c r="MVE34" s="24"/>
      <c r="MVF34" s="24"/>
      <c r="MVG34" s="24"/>
      <c r="MVH34" s="24"/>
      <c r="MVI34" s="25"/>
      <c r="MVJ34" s="15"/>
      <c r="MVK34" s="24"/>
      <c r="MVL34" s="24"/>
      <c r="MVM34" s="24"/>
      <c r="MVN34" s="24"/>
      <c r="MVO34" s="24"/>
      <c r="MVP34" s="24"/>
      <c r="MVQ34" s="25"/>
      <c r="MVR34" s="15"/>
      <c r="MVS34" s="24"/>
      <c r="MVT34" s="24"/>
      <c r="MVU34" s="24"/>
      <c r="MVV34" s="24"/>
      <c r="MVW34" s="24"/>
      <c r="MVX34" s="24"/>
      <c r="MVY34" s="25"/>
      <c r="MVZ34" s="15"/>
      <c r="MWA34" s="24"/>
      <c r="MWB34" s="24"/>
      <c r="MWC34" s="24"/>
      <c r="MWD34" s="24"/>
      <c r="MWE34" s="24"/>
      <c r="MWF34" s="24"/>
      <c r="MWG34" s="25"/>
      <c r="MWH34" s="15"/>
      <c r="MWI34" s="24"/>
      <c r="MWJ34" s="24"/>
      <c r="MWK34" s="24"/>
      <c r="MWL34" s="24"/>
      <c r="MWM34" s="24"/>
      <c r="MWN34" s="24"/>
      <c r="MWO34" s="25"/>
      <c r="MWP34" s="15"/>
      <c r="MWQ34" s="24"/>
      <c r="MWR34" s="24"/>
      <c r="MWS34" s="24"/>
      <c r="MWT34" s="24"/>
      <c r="MWU34" s="24"/>
      <c r="MWV34" s="24"/>
      <c r="MWW34" s="25"/>
      <c r="MWX34" s="15"/>
      <c r="MWY34" s="24"/>
      <c r="MWZ34" s="24"/>
      <c r="MXA34" s="24"/>
      <c r="MXB34" s="24"/>
      <c r="MXC34" s="24"/>
      <c r="MXD34" s="24"/>
      <c r="MXE34" s="25"/>
      <c r="MXF34" s="15"/>
      <c r="MXG34" s="24"/>
      <c r="MXH34" s="24"/>
      <c r="MXI34" s="24"/>
      <c r="MXJ34" s="24"/>
      <c r="MXK34" s="24"/>
      <c r="MXL34" s="24"/>
      <c r="MXM34" s="25"/>
      <c r="MXN34" s="15"/>
      <c r="MXO34" s="24"/>
      <c r="MXP34" s="24"/>
      <c r="MXQ34" s="24"/>
      <c r="MXR34" s="24"/>
      <c r="MXS34" s="24"/>
      <c r="MXT34" s="24"/>
      <c r="MXU34" s="25"/>
      <c r="MXV34" s="15"/>
      <c r="MXW34" s="24"/>
      <c r="MXX34" s="24"/>
      <c r="MXY34" s="24"/>
      <c r="MXZ34" s="24"/>
      <c r="MYA34" s="24"/>
      <c r="MYB34" s="24"/>
      <c r="MYC34" s="25"/>
      <c r="MYD34" s="15"/>
      <c r="MYE34" s="24"/>
      <c r="MYF34" s="24"/>
      <c r="MYG34" s="24"/>
      <c r="MYH34" s="24"/>
      <c r="MYI34" s="24"/>
      <c r="MYJ34" s="24"/>
      <c r="MYK34" s="25"/>
      <c r="MYL34" s="15"/>
      <c r="MYM34" s="24"/>
      <c r="MYN34" s="24"/>
      <c r="MYO34" s="24"/>
      <c r="MYP34" s="24"/>
      <c r="MYQ34" s="24"/>
      <c r="MYR34" s="24"/>
      <c r="MYS34" s="25"/>
      <c r="MYT34" s="15"/>
      <c r="MYU34" s="24"/>
      <c r="MYV34" s="24"/>
      <c r="MYW34" s="24"/>
      <c r="MYX34" s="24"/>
      <c r="MYY34" s="24"/>
      <c r="MYZ34" s="24"/>
      <c r="MZA34" s="25"/>
      <c r="MZB34" s="15"/>
      <c r="MZC34" s="24"/>
      <c r="MZD34" s="24"/>
      <c r="MZE34" s="24"/>
      <c r="MZF34" s="24"/>
      <c r="MZG34" s="24"/>
      <c r="MZH34" s="24"/>
      <c r="MZI34" s="25"/>
      <c r="MZJ34" s="15"/>
      <c r="MZK34" s="24"/>
      <c r="MZL34" s="24"/>
      <c r="MZM34" s="24"/>
      <c r="MZN34" s="24"/>
      <c r="MZO34" s="24"/>
      <c r="MZP34" s="24"/>
      <c r="MZQ34" s="25"/>
      <c r="MZR34" s="15"/>
      <c r="MZS34" s="24"/>
      <c r="MZT34" s="24"/>
      <c r="MZU34" s="24"/>
      <c r="MZV34" s="24"/>
      <c r="MZW34" s="24"/>
      <c r="MZX34" s="24"/>
      <c r="MZY34" s="25"/>
      <c r="MZZ34" s="15"/>
      <c r="NAA34" s="24"/>
      <c r="NAB34" s="24"/>
      <c r="NAC34" s="24"/>
      <c r="NAD34" s="24"/>
      <c r="NAE34" s="24"/>
      <c r="NAF34" s="24"/>
      <c r="NAG34" s="25"/>
      <c r="NAH34" s="15"/>
      <c r="NAI34" s="24"/>
      <c r="NAJ34" s="24"/>
      <c r="NAK34" s="24"/>
      <c r="NAL34" s="24"/>
      <c r="NAM34" s="24"/>
      <c r="NAN34" s="24"/>
      <c r="NAO34" s="25"/>
      <c r="NAP34" s="15"/>
      <c r="NAQ34" s="24"/>
      <c r="NAR34" s="24"/>
      <c r="NAS34" s="24"/>
      <c r="NAT34" s="24"/>
      <c r="NAU34" s="24"/>
      <c r="NAV34" s="24"/>
      <c r="NAW34" s="25"/>
      <c r="NAX34" s="15"/>
      <c r="NAY34" s="24"/>
      <c r="NAZ34" s="24"/>
      <c r="NBA34" s="24"/>
      <c r="NBB34" s="24"/>
      <c r="NBC34" s="24"/>
      <c r="NBD34" s="24"/>
      <c r="NBE34" s="25"/>
      <c r="NBF34" s="15"/>
      <c r="NBG34" s="24"/>
      <c r="NBH34" s="24"/>
      <c r="NBI34" s="24"/>
      <c r="NBJ34" s="24"/>
      <c r="NBK34" s="24"/>
      <c r="NBL34" s="24"/>
      <c r="NBM34" s="25"/>
      <c r="NBN34" s="15"/>
      <c r="NBO34" s="24"/>
      <c r="NBP34" s="24"/>
      <c r="NBQ34" s="24"/>
      <c r="NBR34" s="24"/>
      <c r="NBS34" s="24"/>
      <c r="NBT34" s="24"/>
      <c r="NBU34" s="25"/>
      <c r="NBV34" s="15"/>
      <c r="NBW34" s="24"/>
      <c r="NBX34" s="24"/>
      <c r="NBY34" s="24"/>
      <c r="NBZ34" s="24"/>
      <c r="NCA34" s="24"/>
      <c r="NCB34" s="24"/>
      <c r="NCC34" s="25"/>
      <c r="NCD34" s="15"/>
      <c r="NCE34" s="24"/>
      <c r="NCF34" s="24"/>
      <c r="NCG34" s="24"/>
      <c r="NCH34" s="24"/>
      <c r="NCI34" s="24"/>
      <c r="NCJ34" s="24"/>
      <c r="NCK34" s="25"/>
      <c r="NCL34" s="15"/>
      <c r="NCM34" s="24"/>
      <c r="NCN34" s="24"/>
      <c r="NCO34" s="24"/>
      <c r="NCP34" s="24"/>
      <c r="NCQ34" s="24"/>
      <c r="NCR34" s="24"/>
      <c r="NCS34" s="25"/>
      <c r="NCT34" s="15"/>
      <c r="NCU34" s="24"/>
      <c r="NCV34" s="24"/>
      <c r="NCW34" s="24"/>
      <c r="NCX34" s="24"/>
      <c r="NCY34" s="24"/>
      <c r="NCZ34" s="24"/>
      <c r="NDA34" s="25"/>
      <c r="NDB34" s="15"/>
      <c r="NDC34" s="24"/>
      <c r="NDD34" s="24"/>
      <c r="NDE34" s="24"/>
      <c r="NDF34" s="24"/>
      <c r="NDG34" s="24"/>
      <c r="NDH34" s="24"/>
      <c r="NDI34" s="25"/>
      <c r="NDJ34" s="15"/>
      <c r="NDK34" s="24"/>
      <c r="NDL34" s="24"/>
      <c r="NDM34" s="24"/>
      <c r="NDN34" s="24"/>
      <c r="NDO34" s="24"/>
      <c r="NDP34" s="24"/>
      <c r="NDQ34" s="25"/>
      <c r="NDR34" s="15"/>
      <c r="NDS34" s="24"/>
      <c r="NDT34" s="24"/>
      <c r="NDU34" s="24"/>
      <c r="NDV34" s="24"/>
      <c r="NDW34" s="24"/>
      <c r="NDX34" s="24"/>
      <c r="NDY34" s="25"/>
      <c r="NDZ34" s="15"/>
      <c r="NEA34" s="24"/>
      <c r="NEB34" s="24"/>
      <c r="NEC34" s="24"/>
      <c r="NED34" s="24"/>
      <c r="NEE34" s="24"/>
      <c r="NEF34" s="24"/>
      <c r="NEG34" s="25"/>
      <c r="NEH34" s="15"/>
      <c r="NEI34" s="24"/>
      <c r="NEJ34" s="24"/>
      <c r="NEK34" s="24"/>
      <c r="NEL34" s="24"/>
      <c r="NEM34" s="24"/>
      <c r="NEN34" s="24"/>
      <c r="NEO34" s="25"/>
      <c r="NEP34" s="15"/>
      <c r="NEQ34" s="24"/>
      <c r="NER34" s="24"/>
      <c r="NES34" s="24"/>
      <c r="NET34" s="24"/>
      <c r="NEU34" s="24"/>
      <c r="NEV34" s="24"/>
      <c r="NEW34" s="25"/>
      <c r="NEX34" s="15"/>
      <c r="NEY34" s="24"/>
      <c r="NEZ34" s="24"/>
      <c r="NFA34" s="24"/>
      <c r="NFB34" s="24"/>
      <c r="NFC34" s="24"/>
      <c r="NFD34" s="24"/>
      <c r="NFE34" s="25"/>
      <c r="NFF34" s="15"/>
      <c r="NFG34" s="24"/>
      <c r="NFH34" s="24"/>
      <c r="NFI34" s="24"/>
      <c r="NFJ34" s="24"/>
      <c r="NFK34" s="24"/>
      <c r="NFL34" s="24"/>
      <c r="NFM34" s="25"/>
      <c r="NFN34" s="15"/>
      <c r="NFO34" s="24"/>
      <c r="NFP34" s="24"/>
      <c r="NFQ34" s="24"/>
      <c r="NFR34" s="24"/>
      <c r="NFS34" s="24"/>
      <c r="NFT34" s="24"/>
      <c r="NFU34" s="25"/>
      <c r="NFV34" s="15"/>
      <c r="NFW34" s="24"/>
      <c r="NFX34" s="24"/>
      <c r="NFY34" s="24"/>
      <c r="NFZ34" s="24"/>
      <c r="NGA34" s="24"/>
      <c r="NGB34" s="24"/>
      <c r="NGC34" s="25"/>
      <c r="NGD34" s="15"/>
      <c r="NGE34" s="24"/>
      <c r="NGF34" s="24"/>
      <c r="NGG34" s="24"/>
      <c r="NGH34" s="24"/>
      <c r="NGI34" s="24"/>
      <c r="NGJ34" s="24"/>
      <c r="NGK34" s="25"/>
      <c r="NGL34" s="15"/>
      <c r="NGM34" s="24"/>
      <c r="NGN34" s="24"/>
      <c r="NGO34" s="24"/>
      <c r="NGP34" s="24"/>
      <c r="NGQ34" s="24"/>
      <c r="NGR34" s="24"/>
      <c r="NGS34" s="25"/>
      <c r="NGT34" s="15"/>
      <c r="NGU34" s="24"/>
      <c r="NGV34" s="24"/>
      <c r="NGW34" s="24"/>
      <c r="NGX34" s="24"/>
      <c r="NGY34" s="24"/>
      <c r="NGZ34" s="24"/>
      <c r="NHA34" s="25"/>
      <c r="NHB34" s="15"/>
      <c r="NHC34" s="24"/>
      <c r="NHD34" s="24"/>
      <c r="NHE34" s="24"/>
      <c r="NHF34" s="24"/>
      <c r="NHG34" s="24"/>
      <c r="NHH34" s="24"/>
      <c r="NHI34" s="25"/>
      <c r="NHJ34" s="15"/>
      <c r="NHK34" s="24"/>
      <c r="NHL34" s="24"/>
      <c r="NHM34" s="24"/>
      <c r="NHN34" s="24"/>
      <c r="NHO34" s="24"/>
      <c r="NHP34" s="24"/>
      <c r="NHQ34" s="25"/>
      <c r="NHR34" s="15"/>
      <c r="NHS34" s="24"/>
      <c r="NHT34" s="24"/>
      <c r="NHU34" s="24"/>
      <c r="NHV34" s="24"/>
      <c r="NHW34" s="24"/>
      <c r="NHX34" s="24"/>
      <c r="NHY34" s="25"/>
      <c r="NHZ34" s="15"/>
      <c r="NIA34" s="24"/>
      <c r="NIB34" s="24"/>
      <c r="NIC34" s="24"/>
      <c r="NID34" s="24"/>
      <c r="NIE34" s="24"/>
      <c r="NIF34" s="24"/>
      <c r="NIG34" s="25"/>
      <c r="NIH34" s="15"/>
      <c r="NII34" s="24"/>
      <c r="NIJ34" s="24"/>
      <c r="NIK34" s="24"/>
      <c r="NIL34" s="24"/>
      <c r="NIM34" s="24"/>
      <c r="NIN34" s="24"/>
      <c r="NIO34" s="25"/>
      <c r="NIP34" s="15"/>
      <c r="NIQ34" s="24"/>
      <c r="NIR34" s="24"/>
      <c r="NIS34" s="24"/>
      <c r="NIT34" s="24"/>
      <c r="NIU34" s="24"/>
      <c r="NIV34" s="24"/>
      <c r="NIW34" s="25"/>
      <c r="NIX34" s="15"/>
      <c r="NIY34" s="24"/>
      <c r="NIZ34" s="24"/>
      <c r="NJA34" s="24"/>
      <c r="NJB34" s="24"/>
      <c r="NJC34" s="24"/>
      <c r="NJD34" s="24"/>
      <c r="NJE34" s="25"/>
      <c r="NJF34" s="15"/>
      <c r="NJG34" s="24"/>
      <c r="NJH34" s="24"/>
      <c r="NJI34" s="24"/>
      <c r="NJJ34" s="24"/>
      <c r="NJK34" s="24"/>
      <c r="NJL34" s="24"/>
      <c r="NJM34" s="25"/>
      <c r="NJN34" s="15"/>
      <c r="NJO34" s="24"/>
      <c r="NJP34" s="24"/>
      <c r="NJQ34" s="24"/>
      <c r="NJR34" s="24"/>
      <c r="NJS34" s="24"/>
      <c r="NJT34" s="24"/>
      <c r="NJU34" s="25"/>
      <c r="NJV34" s="15"/>
      <c r="NJW34" s="24"/>
      <c r="NJX34" s="24"/>
      <c r="NJY34" s="24"/>
      <c r="NJZ34" s="24"/>
      <c r="NKA34" s="24"/>
      <c r="NKB34" s="24"/>
      <c r="NKC34" s="25"/>
      <c r="NKD34" s="15"/>
      <c r="NKE34" s="24"/>
      <c r="NKF34" s="24"/>
      <c r="NKG34" s="24"/>
      <c r="NKH34" s="24"/>
      <c r="NKI34" s="24"/>
      <c r="NKJ34" s="24"/>
      <c r="NKK34" s="25"/>
      <c r="NKL34" s="15"/>
      <c r="NKM34" s="24"/>
      <c r="NKN34" s="24"/>
      <c r="NKO34" s="24"/>
      <c r="NKP34" s="24"/>
      <c r="NKQ34" s="24"/>
      <c r="NKR34" s="24"/>
      <c r="NKS34" s="25"/>
      <c r="NKT34" s="15"/>
      <c r="NKU34" s="24"/>
      <c r="NKV34" s="24"/>
      <c r="NKW34" s="24"/>
      <c r="NKX34" s="24"/>
      <c r="NKY34" s="24"/>
      <c r="NKZ34" s="24"/>
      <c r="NLA34" s="25"/>
      <c r="NLB34" s="15"/>
      <c r="NLC34" s="24"/>
      <c r="NLD34" s="24"/>
      <c r="NLE34" s="24"/>
      <c r="NLF34" s="24"/>
      <c r="NLG34" s="24"/>
      <c r="NLH34" s="24"/>
      <c r="NLI34" s="25"/>
      <c r="NLJ34" s="15"/>
      <c r="NLK34" s="24"/>
      <c r="NLL34" s="24"/>
      <c r="NLM34" s="24"/>
      <c r="NLN34" s="24"/>
      <c r="NLO34" s="24"/>
      <c r="NLP34" s="24"/>
      <c r="NLQ34" s="25"/>
      <c r="NLR34" s="15"/>
      <c r="NLS34" s="24"/>
      <c r="NLT34" s="24"/>
      <c r="NLU34" s="24"/>
      <c r="NLV34" s="24"/>
      <c r="NLW34" s="24"/>
      <c r="NLX34" s="24"/>
      <c r="NLY34" s="25"/>
      <c r="NLZ34" s="15"/>
      <c r="NMA34" s="24"/>
      <c r="NMB34" s="24"/>
      <c r="NMC34" s="24"/>
      <c r="NMD34" s="24"/>
      <c r="NME34" s="24"/>
      <c r="NMF34" s="24"/>
      <c r="NMG34" s="25"/>
      <c r="NMH34" s="15"/>
      <c r="NMI34" s="24"/>
      <c r="NMJ34" s="24"/>
      <c r="NMK34" s="24"/>
      <c r="NML34" s="24"/>
      <c r="NMM34" s="24"/>
      <c r="NMN34" s="24"/>
      <c r="NMO34" s="25"/>
      <c r="NMP34" s="15"/>
      <c r="NMQ34" s="24"/>
      <c r="NMR34" s="24"/>
      <c r="NMS34" s="24"/>
      <c r="NMT34" s="24"/>
      <c r="NMU34" s="24"/>
      <c r="NMV34" s="24"/>
      <c r="NMW34" s="25"/>
      <c r="NMX34" s="15"/>
      <c r="NMY34" s="24"/>
      <c r="NMZ34" s="24"/>
      <c r="NNA34" s="24"/>
      <c r="NNB34" s="24"/>
      <c r="NNC34" s="24"/>
      <c r="NND34" s="24"/>
      <c r="NNE34" s="25"/>
      <c r="NNF34" s="15"/>
      <c r="NNG34" s="24"/>
      <c r="NNH34" s="24"/>
      <c r="NNI34" s="24"/>
      <c r="NNJ34" s="24"/>
      <c r="NNK34" s="24"/>
      <c r="NNL34" s="24"/>
      <c r="NNM34" s="25"/>
      <c r="NNN34" s="15"/>
      <c r="NNO34" s="24"/>
      <c r="NNP34" s="24"/>
      <c r="NNQ34" s="24"/>
      <c r="NNR34" s="24"/>
      <c r="NNS34" s="24"/>
      <c r="NNT34" s="24"/>
      <c r="NNU34" s="25"/>
      <c r="NNV34" s="15"/>
      <c r="NNW34" s="24"/>
      <c r="NNX34" s="24"/>
      <c r="NNY34" s="24"/>
      <c r="NNZ34" s="24"/>
      <c r="NOA34" s="24"/>
      <c r="NOB34" s="24"/>
      <c r="NOC34" s="25"/>
      <c r="NOD34" s="15"/>
      <c r="NOE34" s="24"/>
      <c r="NOF34" s="24"/>
      <c r="NOG34" s="24"/>
      <c r="NOH34" s="24"/>
      <c r="NOI34" s="24"/>
      <c r="NOJ34" s="24"/>
      <c r="NOK34" s="25"/>
      <c r="NOL34" s="15"/>
      <c r="NOM34" s="24"/>
      <c r="NON34" s="24"/>
      <c r="NOO34" s="24"/>
      <c r="NOP34" s="24"/>
      <c r="NOQ34" s="24"/>
      <c r="NOR34" s="24"/>
      <c r="NOS34" s="25"/>
      <c r="NOT34" s="15"/>
      <c r="NOU34" s="24"/>
      <c r="NOV34" s="24"/>
      <c r="NOW34" s="24"/>
      <c r="NOX34" s="24"/>
      <c r="NOY34" s="24"/>
      <c r="NOZ34" s="24"/>
      <c r="NPA34" s="25"/>
      <c r="NPB34" s="15"/>
      <c r="NPC34" s="24"/>
      <c r="NPD34" s="24"/>
      <c r="NPE34" s="24"/>
      <c r="NPF34" s="24"/>
      <c r="NPG34" s="24"/>
      <c r="NPH34" s="24"/>
      <c r="NPI34" s="25"/>
      <c r="NPJ34" s="15"/>
      <c r="NPK34" s="24"/>
      <c r="NPL34" s="24"/>
      <c r="NPM34" s="24"/>
      <c r="NPN34" s="24"/>
      <c r="NPO34" s="24"/>
      <c r="NPP34" s="24"/>
      <c r="NPQ34" s="25"/>
      <c r="NPR34" s="15"/>
      <c r="NPS34" s="24"/>
      <c r="NPT34" s="24"/>
      <c r="NPU34" s="24"/>
      <c r="NPV34" s="24"/>
      <c r="NPW34" s="24"/>
      <c r="NPX34" s="24"/>
      <c r="NPY34" s="25"/>
      <c r="NPZ34" s="15"/>
      <c r="NQA34" s="24"/>
      <c r="NQB34" s="24"/>
      <c r="NQC34" s="24"/>
      <c r="NQD34" s="24"/>
      <c r="NQE34" s="24"/>
      <c r="NQF34" s="24"/>
      <c r="NQG34" s="25"/>
      <c r="NQH34" s="15"/>
      <c r="NQI34" s="24"/>
      <c r="NQJ34" s="24"/>
      <c r="NQK34" s="24"/>
      <c r="NQL34" s="24"/>
      <c r="NQM34" s="24"/>
      <c r="NQN34" s="24"/>
      <c r="NQO34" s="25"/>
      <c r="NQP34" s="15"/>
      <c r="NQQ34" s="24"/>
      <c r="NQR34" s="24"/>
      <c r="NQS34" s="24"/>
      <c r="NQT34" s="24"/>
      <c r="NQU34" s="24"/>
      <c r="NQV34" s="24"/>
      <c r="NQW34" s="25"/>
      <c r="NQX34" s="15"/>
      <c r="NQY34" s="24"/>
      <c r="NQZ34" s="24"/>
      <c r="NRA34" s="24"/>
      <c r="NRB34" s="24"/>
      <c r="NRC34" s="24"/>
      <c r="NRD34" s="24"/>
      <c r="NRE34" s="25"/>
      <c r="NRF34" s="15"/>
      <c r="NRG34" s="24"/>
      <c r="NRH34" s="24"/>
      <c r="NRI34" s="24"/>
      <c r="NRJ34" s="24"/>
      <c r="NRK34" s="24"/>
      <c r="NRL34" s="24"/>
      <c r="NRM34" s="25"/>
      <c r="NRN34" s="15"/>
      <c r="NRO34" s="24"/>
      <c r="NRP34" s="24"/>
      <c r="NRQ34" s="24"/>
      <c r="NRR34" s="24"/>
      <c r="NRS34" s="24"/>
      <c r="NRT34" s="24"/>
      <c r="NRU34" s="25"/>
      <c r="NRV34" s="15"/>
      <c r="NRW34" s="24"/>
      <c r="NRX34" s="24"/>
      <c r="NRY34" s="24"/>
      <c r="NRZ34" s="24"/>
      <c r="NSA34" s="24"/>
      <c r="NSB34" s="24"/>
      <c r="NSC34" s="25"/>
      <c r="NSD34" s="15"/>
      <c r="NSE34" s="24"/>
      <c r="NSF34" s="24"/>
      <c r="NSG34" s="24"/>
      <c r="NSH34" s="24"/>
      <c r="NSI34" s="24"/>
      <c r="NSJ34" s="24"/>
      <c r="NSK34" s="25"/>
      <c r="NSL34" s="15"/>
      <c r="NSM34" s="24"/>
      <c r="NSN34" s="24"/>
      <c r="NSO34" s="24"/>
      <c r="NSP34" s="24"/>
      <c r="NSQ34" s="24"/>
      <c r="NSR34" s="24"/>
      <c r="NSS34" s="25"/>
      <c r="NST34" s="15"/>
      <c r="NSU34" s="24"/>
      <c r="NSV34" s="24"/>
      <c r="NSW34" s="24"/>
      <c r="NSX34" s="24"/>
      <c r="NSY34" s="24"/>
      <c r="NSZ34" s="24"/>
      <c r="NTA34" s="25"/>
      <c r="NTB34" s="15"/>
      <c r="NTC34" s="24"/>
      <c r="NTD34" s="24"/>
      <c r="NTE34" s="24"/>
      <c r="NTF34" s="24"/>
      <c r="NTG34" s="24"/>
      <c r="NTH34" s="24"/>
      <c r="NTI34" s="25"/>
      <c r="NTJ34" s="15"/>
      <c r="NTK34" s="24"/>
      <c r="NTL34" s="24"/>
      <c r="NTM34" s="24"/>
      <c r="NTN34" s="24"/>
      <c r="NTO34" s="24"/>
      <c r="NTP34" s="24"/>
      <c r="NTQ34" s="25"/>
      <c r="NTR34" s="15"/>
      <c r="NTS34" s="24"/>
      <c r="NTT34" s="24"/>
      <c r="NTU34" s="24"/>
      <c r="NTV34" s="24"/>
      <c r="NTW34" s="24"/>
      <c r="NTX34" s="24"/>
      <c r="NTY34" s="25"/>
      <c r="NTZ34" s="15"/>
      <c r="NUA34" s="24"/>
      <c r="NUB34" s="24"/>
      <c r="NUC34" s="24"/>
      <c r="NUD34" s="24"/>
      <c r="NUE34" s="24"/>
      <c r="NUF34" s="24"/>
      <c r="NUG34" s="25"/>
      <c r="NUH34" s="15"/>
      <c r="NUI34" s="24"/>
      <c r="NUJ34" s="24"/>
      <c r="NUK34" s="24"/>
      <c r="NUL34" s="24"/>
      <c r="NUM34" s="24"/>
      <c r="NUN34" s="24"/>
      <c r="NUO34" s="25"/>
      <c r="NUP34" s="15"/>
      <c r="NUQ34" s="24"/>
      <c r="NUR34" s="24"/>
      <c r="NUS34" s="24"/>
      <c r="NUT34" s="24"/>
      <c r="NUU34" s="24"/>
      <c r="NUV34" s="24"/>
      <c r="NUW34" s="25"/>
      <c r="NUX34" s="15"/>
      <c r="NUY34" s="24"/>
      <c r="NUZ34" s="24"/>
      <c r="NVA34" s="24"/>
      <c r="NVB34" s="24"/>
      <c r="NVC34" s="24"/>
      <c r="NVD34" s="24"/>
      <c r="NVE34" s="25"/>
      <c r="NVF34" s="15"/>
      <c r="NVG34" s="24"/>
      <c r="NVH34" s="24"/>
      <c r="NVI34" s="24"/>
      <c r="NVJ34" s="24"/>
      <c r="NVK34" s="24"/>
      <c r="NVL34" s="24"/>
      <c r="NVM34" s="25"/>
      <c r="NVN34" s="15"/>
      <c r="NVO34" s="24"/>
      <c r="NVP34" s="24"/>
      <c r="NVQ34" s="24"/>
      <c r="NVR34" s="24"/>
      <c r="NVS34" s="24"/>
      <c r="NVT34" s="24"/>
      <c r="NVU34" s="25"/>
      <c r="NVV34" s="15"/>
      <c r="NVW34" s="24"/>
      <c r="NVX34" s="24"/>
      <c r="NVY34" s="24"/>
      <c r="NVZ34" s="24"/>
      <c r="NWA34" s="24"/>
      <c r="NWB34" s="24"/>
      <c r="NWC34" s="25"/>
      <c r="NWD34" s="15"/>
      <c r="NWE34" s="24"/>
      <c r="NWF34" s="24"/>
      <c r="NWG34" s="24"/>
      <c r="NWH34" s="24"/>
      <c r="NWI34" s="24"/>
      <c r="NWJ34" s="24"/>
      <c r="NWK34" s="25"/>
      <c r="NWL34" s="15"/>
      <c r="NWM34" s="24"/>
      <c r="NWN34" s="24"/>
      <c r="NWO34" s="24"/>
      <c r="NWP34" s="24"/>
      <c r="NWQ34" s="24"/>
      <c r="NWR34" s="24"/>
      <c r="NWS34" s="25"/>
      <c r="NWT34" s="15"/>
      <c r="NWU34" s="24"/>
      <c r="NWV34" s="24"/>
      <c r="NWW34" s="24"/>
      <c r="NWX34" s="24"/>
      <c r="NWY34" s="24"/>
      <c r="NWZ34" s="24"/>
      <c r="NXA34" s="25"/>
      <c r="NXB34" s="15"/>
      <c r="NXC34" s="24"/>
      <c r="NXD34" s="24"/>
      <c r="NXE34" s="24"/>
      <c r="NXF34" s="24"/>
      <c r="NXG34" s="24"/>
      <c r="NXH34" s="24"/>
      <c r="NXI34" s="25"/>
      <c r="NXJ34" s="15"/>
      <c r="NXK34" s="24"/>
      <c r="NXL34" s="24"/>
      <c r="NXM34" s="24"/>
      <c r="NXN34" s="24"/>
      <c r="NXO34" s="24"/>
      <c r="NXP34" s="24"/>
      <c r="NXQ34" s="25"/>
      <c r="NXR34" s="15"/>
      <c r="NXS34" s="24"/>
      <c r="NXT34" s="24"/>
      <c r="NXU34" s="24"/>
      <c r="NXV34" s="24"/>
      <c r="NXW34" s="24"/>
      <c r="NXX34" s="24"/>
      <c r="NXY34" s="25"/>
      <c r="NXZ34" s="15"/>
      <c r="NYA34" s="24"/>
      <c r="NYB34" s="24"/>
      <c r="NYC34" s="24"/>
      <c r="NYD34" s="24"/>
      <c r="NYE34" s="24"/>
      <c r="NYF34" s="24"/>
      <c r="NYG34" s="25"/>
      <c r="NYH34" s="15"/>
      <c r="NYI34" s="24"/>
      <c r="NYJ34" s="24"/>
      <c r="NYK34" s="24"/>
      <c r="NYL34" s="24"/>
      <c r="NYM34" s="24"/>
      <c r="NYN34" s="24"/>
      <c r="NYO34" s="25"/>
      <c r="NYP34" s="15"/>
      <c r="NYQ34" s="24"/>
      <c r="NYR34" s="24"/>
      <c r="NYS34" s="24"/>
      <c r="NYT34" s="24"/>
      <c r="NYU34" s="24"/>
      <c r="NYV34" s="24"/>
      <c r="NYW34" s="25"/>
      <c r="NYX34" s="15"/>
      <c r="NYY34" s="24"/>
      <c r="NYZ34" s="24"/>
      <c r="NZA34" s="24"/>
      <c r="NZB34" s="24"/>
      <c r="NZC34" s="24"/>
      <c r="NZD34" s="24"/>
      <c r="NZE34" s="25"/>
      <c r="NZF34" s="15"/>
      <c r="NZG34" s="24"/>
      <c r="NZH34" s="24"/>
      <c r="NZI34" s="24"/>
      <c r="NZJ34" s="24"/>
      <c r="NZK34" s="24"/>
      <c r="NZL34" s="24"/>
      <c r="NZM34" s="25"/>
      <c r="NZN34" s="15"/>
      <c r="NZO34" s="24"/>
      <c r="NZP34" s="24"/>
      <c r="NZQ34" s="24"/>
      <c r="NZR34" s="24"/>
      <c r="NZS34" s="24"/>
      <c r="NZT34" s="24"/>
      <c r="NZU34" s="25"/>
      <c r="NZV34" s="15"/>
      <c r="NZW34" s="24"/>
      <c r="NZX34" s="24"/>
      <c r="NZY34" s="24"/>
      <c r="NZZ34" s="24"/>
      <c r="OAA34" s="24"/>
      <c r="OAB34" s="24"/>
      <c r="OAC34" s="25"/>
      <c r="OAD34" s="15"/>
      <c r="OAE34" s="24"/>
      <c r="OAF34" s="24"/>
      <c r="OAG34" s="24"/>
      <c r="OAH34" s="24"/>
      <c r="OAI34" s="24"/>
      <c r="OAJ34" s="24"/>
      <c r="OAK34" s="25"/>
      <c r="OAL34" s="15"/>
      <c r="OAM34" s="24"/>
      <c r="OAN34" s="24"/>
      <c r="OAO34" s="24"/>
      <c r="OAP34" s="24"/>
      <c r="OAQ34" s="24"/>
      <c r="OAR34" s="24"/>
      <c r="OAS34" s="25"/>
      <c r="OAT34" s="15"/>
      <c r="OAU34" s="24"/>
      <c r="OAV34" s="24"/>
      <c r="OAW34" s="24"/>
      <c r="OAX34" s="24"/>
      <c r="OAY34" s="24"/>
      <c r="OAZ34" s="24"/>
      <c r="OBA34" s="25"/>
      <c r="OBB34" s="15"/>
      <c r="OBC34" s="24"/>
      <c r="OBD34" s="24"/>
      <c r="OBE34" s="24"/>
      <c r="OBF34" s="24"/>
      <c r="OBG34" s="24"/>
      <c r="OBH34" s="24"/>
      <c r="OBI34" s="25"/>
      <c r="OBJ34" s="15"/>
      <c r="OBK34" s="24"/>
      <c r="OBL34" s="24"/>
      <c r="OBM34" s="24"/>
      <c r="OBN34" s="24"/>
      <c r="OBO34" s="24"/>
      <c r="OBP34" s="24"/>
      <c r="OBQ34" s="25"/>
      <c r="OBR34" s="15"/>
      <c r="OBS34" s="24"/>
      <c r="OBT34" s="24"/>
      <c r="OBU34" s="24"/>
      <c r="OBV34" s="24"/>
      <c r="OBW34" s="24"/>
      <c r="OBX34" s="24"/>
      <c r="OBY34" s="25"/>
      <c r="OBZ34" s="15"/>
      <c r="OCA34" s="24"/>
      <c r="OCB34" s="24"/>
      <c r="OCC34" s="24"/>
      <c r="OCD34" s="24"/>
      <c r="OCE34" s="24"/>
      <c r="OCF34" s="24"/>
      <c r="OCG34" s="25"/>
      <c r="OCH34" s="15"/>
      <c r="OCI34" s="24"/>
      <c r="OCJ34" s="24"/>
      <c r="OCK34" s="24"/>
      <c r="OCL34" s="24"/>
      <c r="OCM34" s="24"/>
      <c r="OCN34" s="24"/>
      <c r="OCO34" s="25"/>
      <c r="OCP34" s="15"/>
      <c r="OCQ34" s="24"/>
      <c r="OCR34" s="24"/>
      <c r="OCS34" s="24"/>
      <c r="OCT34" s="24"/>
      <c r="OCU34" s="24"/>
      <c r="OCV34" s="24"/>
      <c r="OCW34" s="25"/>
      <c r="OCX34" s="15"/>
      <c r="OCY34" s="24"/>
      <c r="OCZ34" s="24"/>
      <c r="ODA34" s="24"/>
      <c r="ODB34" s="24"/>
      <c r="ODC34" s="24"/>
      <c r="ODD34" s="24"/>
      <c r="ODE34" s="25"/>
      <c r="ODF34" s="15"/>
      <c r="ODG34" s="24"/>
      <c r="ODH34" s="24"/>
      <c r="ODI34" s="24"/>
      <c r="ODJ34" s="24"/>
      <c r="ODK34" s="24"/>
      <c r="ODL34" s="24"/>
      <c r="ODM34" s="25"/>
      <c r="ODN34" s="15"/>
      <c r="ODO34" s="24"/>
      <c r="ODP34" s="24"/>
      <c r="ODQ34" s="24"/>
      <c r="ODR34" s="24"/>
      <c r="ODS34" s="24"/>
      <c r="ODT34" s="24"/>
      <c r="ODU34" s="25"/>
      <c r="ODV34" s="15"/>
      <c r="ODW34" s="24"/>
      <c r="ODX34" s="24"/>
      <c r="ODY34" s="24"/>
      <c r="ODZ34" s="24"/>
      <c r="OEA34" s="24"/>
      <c r="OEB34" s="24"/>
      <c r="OEC34" s="25"/>
      <c r="OED34" s="15"/>
      <c r="OEE34" s="24"/>
      <c r="OEF34" s="24"/>
      <c r="OEG34" s="24"/>
      <c r="OEH34" s="24"/>
      <c r="OEI34" s="24"/>
      <c r="OEJ34" s="24"/>
      <c r="OEK34" s="25"/>
      <c r="OEL34" s="15"/>
      <c r="OEM34" s="24"/>
      <c r="OEN34" s="24"/>
      <c r="OEO34" s="24"/>
      <c r="OEP34" s="24"/>
      <c r="OEQ34" s="24"/>
      <c r="OER34" s="24"/>
      <c r="OES34" s="25"/>
      <c r="OET34" s="15"/>
      <c r="OEU34" s="24"/>
      <c r="OEV34" s="24"/>
      <c r="OEW34" s="24"/>
      <c r="OEX34" s="24"/>
      <c r="OEY34" s="24"/>
      <c r="OEZ34" s="24"/>
      <c r="OFA34" s="25"/>
      <c r="OFB34" s="15"/>
      <c r="OFC34" s="24"/>
      <c r="OFD34" s="24"/>
      <c r="OFE34" s="24"/>
      <c r="OFF34" s="24"/>
      <c r="OFG34" s="24"/>
      <c r="OFH34" s="24"/>
      <c r="OFI34" s="25"/>
      <c r="OFJ34" s="15"/>
      <c r="OFK34" s="24"/>
      <c r="OFL34" s="24"/>
      <c r="OFM34" s="24"/>
      <c r="OFN34" s="24"/>
      <c r="OFO34" s="24"/>
      <c r="OFP34" s="24"/>
      <c r="OFQ34" s="25"/>
      <c r="OFR34" s="15"/>
      <c r="OFS34" s="24"/>
      <c r="OFT34" s="24"/>
      <c r="OFU34" s="24"/>
      <c r="OFV34" s="24"/>
      <c r="OFW34" s="24"/>
      <c r="OFX34" s="24"/>
      <c r="OFY34" s="25"/>
      <c r="OFZ34" s="15"/>
      <c r="OGA34" s="24"/>
      <c r="OGB34" s="24"/>
      <c r="OGC34" s="24"/>
      <c r="OGD34" s="24"/>
      <c r="OGE34" s="24"/>
      <c r="OGF34" s="24"/>
      <c r="OGG34" s="25"/>
      <c r="OGH34" s="15"/>
      <c r="OGI34" s="24"/>
      <c r="OGJ34" s="24"/>
      <c r="OGK34" s="24"/>
      <c r="OGL34" s="24"/>
      <c r="OGM34" s="24"/>
      <c r="OGN34" s="24"/>
      <c r="OGO34" s="25"/>
      <c r="OGP34" s="15"/>
      <c r="OGQ34" s="24"/>
      <c r="OGR34" s="24"/>
      <c r="OGS34" s="24"/>
      <c r="OGT34" s="24"/>
      <c r="OGU34" s="24"/>
      <c r="OGV34" s="24"/>
      <c r="OGW34" s="25"/>
      <c r="OGX34" s="15"/>
      <c r="OGY34" s="24"/>
      <c r="OGZ34" s="24"/>
      <c r="OHA34" s="24"/>
      <c r="OHB34" s="24"/>
      <c r="OHC34" s="24"/>
      <c r="OHD34" s="24"/>
      <c r="OHE34" s="25"/>
      <c r="OHF34" s="15"/>
      <c r="OHG34" s="24"/>
      <c r="OHH34" s="24"/>
      <c r="OHI34" s="24"/>
      <c r="OHJ34" s="24"/>
      <c r="OHK34" s="24"/>
      <c r="OHL34" s="24"/>
      <c r="OHM34" s="25"/>
      <c r="OHN34" s="15"/>
      <c r="OHO34" s="24"/>
      <c r="OHP34" s="24"/>
      <c r="OHQ34" s="24"/>
      <c r="OHR34" s="24"/>
      <c r="OHS34" s="24"/>
      <c r="OHT34" s="24"/>
      <c r="OHU34" s="25"/>
      <c r="OHV34" s="15"/>
      <c r="OHW34" s="24"/>
      <c r="OHX34" s="24"/>
      <c r="OHY34" s="24"/>
      <c r="OHZ34" s="24"/>
      <c r="OIA34" s="24"/>
      <c r="OIB34" s="24"/>
      <c r="OIC34" s="25"/>
      <c r="OID34" s="15"/>
      <c r="OIE34" s="24"/>
      <c r="OIF34" s="24"/>
      <c r="OIG34" s="24"/>
      <c r="OIH34" s="24"/>
      <c r="OII34" s="24"/>
      <c r="OIJ34" s="24"/>
      <c r="OIK34" s="25"/>
      <c r="OIL34" s="15"/>
      <c r="OIM34" s="24"/>
      <c r="OIN34" s="24"/>
      <c r="OIO34" s="24"/>
      <c r="OIP34" s="24"/>
      <c r="OIQ34" s="24"/>
      <c r="OIR34" s="24"/>
      <c r="OIS34" s="25"/>
      <c r="OIT34" s="15"/>
      <c r="OIU34" s="24"/>
      <c r="OIV34" s="24"/>
      <c r="OIW34" s="24"/>
      <c r="OIX34" s="24"/>
      <c r="OIY34" s="24"/>
      <c r="OIZ34" s="24"/>
      <c r="OJA34" s="25"/>
      <c r="OJB34" s="15"/>
      <c r="OJC34" s="24"/>
      <c r="OJD34" s="24"/>
      <c r="OJE34" s="24"/>
      <c r="OJF34" s="24"/>
      <c r="OJG34" s="24"/>
      <c r="OJH34" s="24"/>
      <c r="OJI34" s="25"/>
      <c r="OJJ34" s="15"/>
      <c r="OJK34" s="24"/>
      <c r="OJL34" s="24"/>
      <c r="OJM34" s="24"/>
      <c r="OJN34" s="24"/>
      <c r="OJO34" s="24"/>
      <c r="OJP34" s="24"/>
      <c r="OJQ34" s="25"/>
      <c r="OJR34" s="15"/>
      <c r="OJS34" s="24"/>
      <c r="OJT34" s="24"/>
      <c r="OJU34" s="24"/>
      <c r="OJV34" s="24"/>
      <c r="OJW34" s="24"/>
      <c r="OJX34" s="24"/>
      <c r="OJY34" s="25"/>
      <c r="OJZ34" s="15"/>
      <c r="OKA34" s="24"/>
      <c r="OKB34" s="24"/>
      <c r="OKC34" s="24"/>
      <c r="OKD34" s="24"/>
      <c r="OKE34" s="24"/>
      <c r="OKF34" s="24"/>
      <c r="OKG34" s="25"/>
      <c r="OKH34" s="15"/>
      <c r="OKI34" s="24"/>
      <c r="OKJ34" s="24"/>
      <c r="OKK34" s="24"/>
      <c r="OKL34" s="24"/>
      <c r="OKM34" s="24"/>
      <c r="OKN34" s="24"/>
      <c r="OKO34" s="25"/>
      <c r="OKP34" s="15"/>
      <c r="OKQ34" s="24"/>
      <c r="OKR34" s="24"/>
      <c r="OKS34" s="24"/>
      <c r="OKT34" s="24"/>
      <c r="OKU34" s="24"/>
      <c r="OKV34" s="24"/>
      <c r="OKW34" s="25"/>
      <c r="OKX34" s="15"/>
      <c r="OKY34" s="24"/>
      <c r="OKZ34" s="24"/>
      <c r="OLA34" s="24"/>
      <c r="OLB34" s="24"/>
      <c r="OLC34" s="24"/>
      <c r="OLD34" s="24"/>
      <c r="OLE34" s="25"/>
      <c r="OLF34" s="15"/>
      <c r="OLG34" s="24"/>
      <c r="OLH34" s="24"/>
      <c r="OLI34" s="24"/>
      <c r="OLJ34" s="24"/>
      <c r="OLK34" s="24"/>
      <c r="OLL34" s="24"/>
      <c r="OLM34" s="25"/>
      <c r="OLN34" s="15"/>
      <c r="OLO34" s="24"/>
      <c r="OLP34" s="24"/>
      <c r="OLQ34" s="24"/>
      <c r="OLR34" s="24"/>
      <c r="OLS34" s="24"/>
      <c r="OLT34" s="24"/>
      <c r="OLU34" s="25"/>
      <c r="OLV34" s="15"/>
      <c r="OLW34" s="24"/>
      <c r="OLX34" s="24"/>
      <c r="OLY34" s="24"/>
      <c r="OLZ34" s="24"/>
      <c r="OMA34" s="24"/>
      <c r="OMB34" s="24"/>
      <c r="OMC34" s="25"/>
      <c r="OMD34" s="15"/>
      <c r="OME34" s="24"/>
      <c r="OMF34" s="24"/>
      <c r="OMG34" s="24"/>
      <c r="OMH34" s="24"/>
      <c r="OMI34" s="24"/>
      <c r="OMJ34" s="24"/>
      <c r="OMK34" s="25"/>
      <c r="OML34" s="15"/>
      <c r="OMM34" s="24"/>
      <c r="OMN34" s="24"/>
      <c r="OMO34" s="24"/>
      <c r="OMP34" s="24"/>
      <c r="OMQ34" s="24"/>
      <c r="OMR34" s="24"/>
      <c r="OMS34" s="25"/>
      <c r="OMT34" s="15"/>
      <c r="OMU34" s="24"/>
      <c r="OMV34" s="24"/>
      <c r="OMW34" s="24"/>
      <c r="OMX34" s="24"/>
      <c r="OMY34" s="24"/>
      <c r="OMZ34" s="24"/>
      <c r="ONA34" s="25"/>
      <c r="ONB34" s="15"/>
      <c r="ONC34" s="24"/>
      <c r="OND34" s="24"/>
      <c r="ONE34" s="24"/>
      <c r="ONF34" s="24"/>
      <c r="ONG34" s="24"/>
      <c r="ONH34" s="24"/>
      <c r="ONI34" s="25"/>
      <c r="ONJ34" s="15"/>
      <c r="ONK34" s="24"/>
      <c r="ONL34" s="24"/>
      <c r="ONM34" s="24"/>
      <c r="ONN34" s="24"/>
      <c r="ONO34" s="24"/>
      <c r="ONP34" s="24"/>
      <c r="ONQ34" s="25"/>
      <c r="ONR34" s="15"/>
      <c r="ONS34" s="24"/>
      <c r="ONT34" s="24"/>
      <c r="ONU34" s="24"/>
      <c r="ONV34" s="24"/>
      <c r="ONW34" s="24"/>
      <c r="ONX34" s="24"/>
      <c r="ONY34" s="25"/>
      <c r="ONZ34" s="15"/>
      <c r="OOA34" s="24"/>
      <c r="OOB34" s="24"/>
      <c r="OOC34" s="24"/>
      <c r="OOD34" s="24"/>
      <c r="OOE34" s="24"/>
      <c r="OOF34" s="24"/>
      <c r="OOG34" s="25"/>
      <c r="OOH34" s="15"/>
      <c r="OOI34" s="24"/>
      <c r="OOJ34" s="24"/>
      <c r="OOK34" s="24"/>
      <c r="OOL34" s="24"/>
      <c r="OOM34" s="24"/>
      <c r="OON34" s="24"/>
      <c r="OOO34" s="25"/>
      <c r="OOP34" s="15"/>
      <c r="OOQ34" s="24"/>
      <c r="OOR34" s="24"/>
      <c r="OOS34" s="24"/>
      <c r="OOT34" s="24"/>
      <c r="OOU34" s="24"/>
      <c r="OOV34" s="24"/>
      <c r="OOW34" s="25"/>
      <c r="OOX34" s="15"/>
      <c r="OOY34" s="24"/>
      <c r="OOZ34" s="24"/>
      <c r="OPA34" s="24"/>
      <c r="OPB34" s="24"/>
      <c r="OPC34" s="24"/>
      <c r="OPD34" s="24"/>
      <c r="OPE34" s="25"/>
      <c r="OPF34" s="15"/>
      <c r="OPG34" s="24"/>
      <c r="OPH34" s="24"/>
      <c r="OPI34" s="24"/>
      <c r="OPJ34" s="24"/>
      <c r="OPK34" s="24"/>
      <c r="OPL34" s="24"/>
      <c r="OPM34" s="25"/>
      <c r="OPN34" s="15"/>
      <c r="OPO34" s="24"/>
      <c r="OPP34" s="24"/>
      <c r="OPQ34" s="24"/>
      <c r="OPR34" s="24"/>
      <c r="OPS34" s="24"/>
      <c r="OPT34" s="24"/>
      <c r="OPU34" s="25"/>
      <c r="OPV34" s="15"/>
      <c r="OPW34" s="24"/>
      <c r="OPX34" s="24"/>
      <c r="OPY34" s="24"/>
      <c r="OPZ34" s="24"/>
      <c r="OQA34" s="24"/>
      <c r="OQB34" s="24"/>
      <c r="OQC34" s="25"/>
      <c r="OQD34" s="15"/>
      <c r="OQE34" s="24"/>
      <c r="OQF34" s="24"/>
      <c r="OQG34" s="24"/>
      <c r="OQH34" s="24"/>
      <c r="OQI34" s="24"/>
      <c r="OQJ34" s="24"/>
      <c r="OQK34" s="25"/>
      <c r="OQL34" s="15"/>
      <c r="OQM34" s="24"/>
      <c r="OQN34" s="24"/>
      <c r="OQO34" s="24"/>
      <c r="OQP34" s="24"/>
      <c r="OQQ34" s="24"/>
      <c r="OQR34" s="24"/>
      <c r="OQS34" s="25"/>
      <c r="OQT34" s="15"/>
      <c r="OQU34" s="24"/>
      <c r="OQV34" s="24"/>
      <c r="OQW34" s="24"/>
      <c r="OQX34" s="24"/>
      <c r="OQY34" s="24"/>
      <c r="OQZ34" s="24"/>
      <c r="ORA34" s="25"/>
      <c r="ORB34" s="15"/>
      <c r="ORC34" s="24"/>
      <c r="ORD34" s="24"/>
      <c r="ORE34" s="24"/>
      <c r="ORF34" s="24"/>
      <c r="ORG34" s="24"/>
      <c r="ORH34" s="24"/>
      <c r="ORI34" s="25"/>
      <c r="ORJ34" s="15"/>
      <c r="ORK34" s="24"/>
      <c r="ORL34" s="24"/>
      <c r="ORM34" s="24"/>
      <c r="ORN34" s="24"/>
      <c r="ORO34" s="24"/>
      <c r="ORP34" s="24"/>
      <c r="ORQ34" s="25"/>
      <c r="ORR34" s="15"/>
      <c r="ORS34" s="24"/>
      <c r="ORT34" s="24"/>
      <c r="ORU34" s="24"/>
      <c r="ORV34" s="24"/>
      <c r="ORW34" s="24"/>
      <c r="ORX34" s="24"/>
      <c r="ORY34" s="25"/>
      <c r="ORZ34" s="15"/>
      <c r="OSA34" s="24"/>
      <c r="OSB34" s="24"/>
      <c r="OSC34" s="24"/>
      <c r="OSD34" s="24"/>
      <c r="OSE34" s="24"/>
      <c r="OSF34" s="24"/>
      <c r="OSG34" s="25"/>
      <c r="OSH34" s="15"/>
      <c r="OSI34" s="24"/>
      <c r="OSJ34" s="24"/>
      <c r="OSK34" s="24"/>
      <c r="OSL34" s="24"/>
      <c r="OSM34" s="24"/>
      <c r="OSN34" s="24"/>
      <c r="OSO34" s="25"/>
      <c r="OSP34" s="15"/>
      <c r="OSQ34" s="24"/>
      <c r="OSR34" s="24"/>
      <c r="OSS34" s="24"/>
      <c r="OST34" s="24"/>
      <c r="OSU34" s="24"/>
      <c r="OSV34" s="24"/>
      <c r="OSW34" s="25"/>
      <c r="OSX34" s="15"/>
      <c r="OSY34" s="24"/>
      <c r="OSZ34" s="24"/>
      <c r="OTA34" s="24"/>
      <c r="OTB34" s="24"/>
      <c r="OTC34" s="24"/>
      <c r="OTD34" s="24"/>
      <c r="OTE34" s="25"/>
      <c r="OTF34" s="15"/>
      <c r="OTG34" s="24"/>
      <c r="OTH34" s="24"/>
      <c r="OTI34" s="24"/>
      <c r="OTJ34" s="24"/>
      <c r="OTK34" s="24"/>
      <c r="OTL34" s="24"/>
      <c r="OTM34" s="25"/>
      <c r="OTN34" s="15"/>
      <c r="OTO34" s="24"/>
      <c r="OTP34" s="24"/>
      <c r="OTQ34" s="24"/>
      <c r="OTR34" s="24"/>
      <c r="OTS34" s="24"/>
      <c r="OTT34" s="24"/>
      <c r="OTU34" s="25"/>
      <c r="OTV34" s="15"/>
      <c r="OTW34" s="24"/>
      <c r="OTX34" s="24"/>
      <c r="OTY34" s="24"/>
      <c r="OTZ34" s="24"/>
      <c r="OUA34" s="24"/>
      <c r="OUB34" s="24"/>
      <c r="OUC34" s="25"/>
      <c r="OUD34" s="15"/>
      <c r="OUE34" s="24"/>
      <c r="OUF34" s="24"/>
      <c r="OUG34" s="24"/>
      <c r="OUH34" s="24"/>
      <c r="OUI34" s="24"/>
      <c r="OUJ34" s="24"/>
      <c r="OUK34" s="25"/>
      <c r="OUL34" s="15"/>
      <c r="OUM34" s="24"/>
      <c r="OUN34" s="24"/>
      <c r="OUO34" s="24"/>
      <c r="OUP34" s="24"/>
      <c r="OUQ34" s="24"/>
      <c r="OUR34" s="24"/>
      <c r="OUS34" s="25"/>
      <c r="OUT34" s="15"/>
      <c r="OUU34" s="24"/>
      <c r="OUV34" s="24"/>
      <c r="OUW34" s="24"/>
      <c r="OUX34" s="24"/>
      <c r="OUY34" s="24"/>
      <c r="OUZ34" s="24"/>
      <c r="OVA34" s="25"/>
      <c r="OVB34" s="15"/>
      <c r="OVC34" s="24"/>
      <c r="OVD34" s="24"/>
      <c r="OVE34" s="24"/>
      <c r="OVF34" s="24"/>
      <c r="OVG34" s="24"/>
      <c r="OVH34" s="24"/>
      <c r="OVI34" s="25"/>
      <c r="OVJ34" s="15"/>
      <c r="OVK34" s="24"/>
      <c r="OVL34" s="24"/>
      <c r="OVM34" s="24"/>
      <c r="OVN34" s="24"/>
      <c r="OVO34" s="24"/>
      <c r="OVP34" s="24"/>
      <c r="OVQ34" s="25"/>
      <c r="OVR34" s="15"/>
      <c r="OVS34" s="24"/>
      <c r="OVT34" s="24"/>
      <c r="OVU34" s="24"/>
      <c r="OVV34" s="24"/>
      <c r="OVW34" s="24"/>
      <c r="OVX34" s="24"/>
      <c r="OVY34" s="25"/>
      <c r="OVZ34" s="15"/>
      <c r="OWA34" s="24"/>
      <c r="OWB34" s="24"/>
      <c r="OWC34" s="24"/>
      <c r="OWD34" s="24"/>
      <c r="OWE34" s="24"/>
      <c r="OWF34" s="24"/>
      <c r="OWG34" s="25"/>
      <c r="OWH34" s="15"/>
      <c r="OWI34" s="24"/>
      <c r="OWJ34" s="24"/>
      <c r="OWK34" s="24"/>
      <c r="OWL34" s="24"/>
      <c r="OWM34" s="24"/>
      <c r="OWN34" s="24"/>
      <c r="OWO34" s="25"/>
      <c r="OWP34" s="15"/>
      <c r="OWQ34" s="24"/>
      <c r="OWR34" s="24"/>
      <c r="OWS34" s="24"/>
      <c r="OWT34" s="24"/>
      <c r="OWU34" s="24"/>
      <c r="OWV34" s="24"/>
      <c r="OWW34" s="25"/>
      <c r="OWX34" s="15"/>
      <c r="OWY34" s="24"/>
      <c r="OWZ34" s="24"/>
      <c r="OXA34" s="24"/>
      <c r="OXB34" s="24"/>
      <c r="OXC34" s="24"/>
      <c r="OXD34" s="24"/>
      <c r="OXE34" s="25"/>
      <c r="OXF34" s="15"/>
      <c r="OXG34" s="24"/>
      <c r="OXH34" s="24"/>
      <c r="OXI34" s="24"/>
      <c r="OXJ34" s="24"/>
      <c r="OXK34" s="24"/>
      <c r="OXL34" s="24"/>
      <c r="OXM34" s="25"/>
      <c r="OXN34" s="15"/>
      <c r="OXO34" s="24"/>
      <c r="OXP34" s="24"/>
      <c r="OXQ34" s="24"/>
      <c r="OXR34" s="24"/>
      <c r="OXS34" s="24"/>
      <c r="OXT34" s="24"/>
      <c r="OXU34" s="25"/>
      <c r="OXV34" s="15"/>
      <c r="OXW34" s="24"/>
      <c r="OXX34" s="24"/>
      <c r="OXY34" s="24"/>
      <c r="OXZ34" s="24"/>
      <c r="OYA34" s="24"/>
      <c r="OYB34" s="24"/>
      <c r="OYC34" s="25"/>
      <c r="OYD34" s="15"/>
      <c r="OYE34" s="24"/>
      <c r="OYF34" s="24"/>
      <c r="OYG34" s="24"/>
      <c r="OYH34" s="24"/>
      <c r="OYI34" s="24"/>
      <c r="OYJ34" s="24"/>
      <c r="OYK34" s="25"/>
      <c r="OYL34" s="15"/>
      <c r="OYM34" s="24"/>
      <c r="OYN34" s="24"/>
      <c r="OYO34" s="24"/>
      <c r="OYP34" s="24"/>
      <c r="OYQ34" s="24"/>
      <c r="OYR34" s="24"/>
      <c r="OYS34" s="25"/>
      <c r="OYT34" s="15"/>
      <c r="OYU34" s="24"/>
      <c r="OYV34" s="24"/>
      <c r="OYW34" s="24"/>
      <c r="OYX34" s="24"/>
      <c r="OYY34" s="24"/>
      <c r="OYZ34" s="24"/>
      <c r="OZA34" s="25"/>
      <c r="OZB34" s="15"/>
      <c r="OZC34" s="24"/>
      <c r="OZD34" s="24"/>
      <c r="OZE34" s="24"/>
      <c r="OZF34" s="24"/>
      <c r="OZG34" s="24"/>
      <c r="OZH34" s="24"/>
      <c r="OZI34" s="25"/>
      <c r="OZJ34" s="15"/>
      <c r="OZK34" s="24"/>
      <c r="OZL34" s="24"/>
      <c r="OZM34" s="24"/>
      <c r="OZN34" s="24"/>
      <c r="OZO34" s="24"/>
      <c r="OZP34" s="24"/>
      <c r="OZQ34" s="25"/>
      <c r="OZR34" s="15"/>
      <c r="OZS34" s="24"/>
      <c r="OZT34" s="24"/>
      <c r="OZU34" s="24"/>
      <c r="OZV34" s="24"/>
      <c r="OZW34" s="24"/>
      <c r="OZX34" s="24"/>
      <c r="OZY34" s="25"/>
      <c r="OZZ34" s="15"/>
      <c r="PAA34" s="24"/>
      <c r="PAB34" s="24"/>
      <c r="PAC34" s="24"/>
      <c r="PAD34" s="24"/>
      <c r="PAE34" s="24"/>
      <c r="PAF34" s="24"/>
      <c r="PAG34" s="25"/>
      <c r="PAH34" s="15"/>
      <c r="PAI34" s="24"/>
      <c r="PAJ34" s="24"/>
      <c r="PAK34" s="24"/>
      <c r="PAL34" s="24"/>
      <c r="PAM34" s="24"/>
      <c r="PAN34" s="24"/>
      <c r="PAO34" s="25"/>
      <c r="PAP34" s="15"/>
      <c r="PAQ34" s="24"/>
      <c r="PAR34" s="24"/>
      <c r="PAS34" s="24"/>
      <c r="PAT34" s="24"/>
      <c r="PAU34" s="24"/>
      <c r="PAV34" s="24"/>
      <c r="PAW34" s="25"/>
      <c r="PAX34" s="15"/>
      <c r="PAY34" s="24"/>
      <c r="PAZ34" s="24"/>
      <c r="PBA34" s="24"/>
      <c r="PBB34" s="24"/>
      <c r="PBC34" s="24"/>
      <c r="PBD34" s="24"/>
      <c r="PBE34" s="25"/>
      <c r="PBF34" s="15"/>
      <c r="PBG34" s="24"/>
      <c r="PBH34" s="24"/>
      <c r="PBI34" s="24"/>
      <c r="PBJ34" s="24"/>
      <c r="PBK34" s="24"/>
      <c r="PBL34" s="24"/>
      <c r="PBM34" s="25"/>
      <c r="PBN34" s="15"/>
      <c r="PBO34" s="24"/>
      <c r="PBP34" s="24"/>
      <c r="PBQ34" s="24"/>
      <c r="PBR34" s="24"/>
      <c r="PBS34" s="24"/>
      <c r="PBT34" s="24"/>
      <c r="PBU34" s="25"/>
      <c r="PBV34" s="15"/>
      <c r="PBW34" s="24"/>
      <c r="PBX34" s="24"/>
      <c r="PBY34" s="24"/>
      <c r="PBZ34" s="24"/>
      <c r="PCA34" s="24"/>
      <c r="PCB34" s="24"/>
      <c r="PCC34" s="25"/>
      <c r="PCD34" s="15"/>
      <c r="PCE34" s="24"/>
      <c r="PCF34" s="24"/>
      <c r="PCG34" s="24"/>
      <c r="PCH34" s="24"/>
      <c r="PCI34" s="24"/>
      <c r="PCJ34" s="24"/>
      <c r="PCK34" s="25"/>
      <c r="PCL34" s="15"/>
      <c r="PCM34" s="24"/>
      <c r="PCN34" s="24"/>
      <c r="PCO34" s="24"/>
      <c r="PCP34" s="24"/>
      <c r="PCQ34" s="24"/>
      <c r="PCR34" s="24"/>
      <c r="PCS34" s="25"/>
      <c r="PCT34" s="15"/>
      <c r="PCU34" s="24"/>
      <c r="PCV34" s="24"/>
      <c r="PCW34" s="24"/>
      <c r="PCX34" s="24"/>
      <c r="PCY34" s="24"/>
      <c r="PCZ34" s="24"/>
      <c r="PDA34" s="25"/>
      <c r="PDB34" s="15"/>
      <c r="PDC34" s="24"/>
      <c r="PDD34" s="24"/>
      <c r="PDE34" s="24"/>
      <c r="PDF34" s="24"/>
      <c r="PDG34" s="24"/>
      <c r="PDH34" s="24"/>
      <c r="PDI34" s="25"/>
      <c r="PDJ34" s="15"/>
      <c r="PDK34" s="24"/>
      <c r="PDL34" s="24"/>
      <c r="PDM34" s="24"/>
      <c r="PDN34" s="24"/>
      <c r="PDO34" s="24"/>
      <c r="PDP34" s="24"/>
      <c r="PDQ34" s="25"/>
      <c r="PDR34" s="15"/>
      <c r="PDS34" s="24"/>
      <c r="PDT34" s="24"/>
      <c r="PDU34" s="24"/>
      <c r="PDV34" s="24"/>
      <c r="PDW34" s="24"/>
      <c r="PDX34" s="24"/>
      <c r="PDY34" s="25"/>
      <c r="PDZ34" s="15"/>
      <c r="PEA34" s="24"/>
      <c r="PEB34" s="24"/>
      <c r="PEC34" s="24"/>
      <c r="PED34" s="24"/>
      <c r="PEE34" s="24"/>
      <c r="PEF34" s="24"/>
      <c r="PEG34" s="25"/>
      <c r="PEH34" s="15"/>
      <c r="PEI34" s="24"/>
      <c r="PEJ34" s="24"/>
      <c r="PEK34" s="24"/>
      <c r="PEL34" s="24"/>
      <c r="PEM34" s="24"/>
      <c r="PEN34" s="24"/>
      <c r="PEO34" s="25"/>
      <c r="PEP34" s="15"/>
      <c r="PEQ34" s="24"/>
      <c r="PER34" s="24"/>
      <c r="PES34" s="24"/>
      <c r="PET34" s="24"/>
      <c r="PEU34" s="24"/>
      <c r="PEV34" s="24"/>
      <c r="PEW34" s="25"/>
      <c r="PEX34" s="15"/>
      <c r="PEY34" s="24"/>
      <c r="PEZ34" s="24"/>
      <c r="PFA34" s="24"/>
      <c r="PFB34" s="24"/>
      <c r="PFC34" s="24"/>
      <c r="PFD34" s="24"/>
      <c r="PFE34" s="25"/>
      <c r="PFF34" s="15"/>
      <c r="PFG34" s="24"/>
      <c r="PFH34" s="24"/>
      <c r="PFI34" s="24"/>
      <c r="PFJ34" s="24"/>
      <c r="PFK34" s="24"/>
      <c r="PFL34" s="24"/>
      <c r="PFM34" s="25"/>
      <c r="PFN34" s="15"/>
      <c r="PFO34" s="24"/>
      <c r="PFP34" s="24"/>
      <c r="PFQ34" s="24"/>
      <c r="PFR34" s="24"/>
      <c r="PFS34" s="24"/>
      <c r="PFT34" s="24"/>
      <c r="PFU34" s="25"/>
      <c r="PFV34" s="15"/>
      <c r="PFW34" s="24"/>
      <c r="PFX34" s="24"/>
      <c r="PFY34" s="24"/>
      <c r="PFZ34" s="24"/>
      <c r="PGA34" s="24"/>
      <c r="PGB34" s="24"/>
      <c r="PGC34" s="25"/>
      <c r="PGD34" s="15"/>
      <c r="PGE34" s="24"/>
      <c r="PGF34" s="24"/>
      <c r="PGG34" s="24"/>
      <c r="PGH34" s="24"/>
      <c r="PGI34" s="24"/>
      <c r="PGJ34" s="24"/>
      <c r="PGK34" s="25"/>
      <c r="PGL34" s="15"/>
      <c r="PGM34" s="24"/>
      <c r="PGN34" s="24"/>
      <c r="PGO34" s="24"/>
      <c r="PGP34" s="24"/>
      <c r="PGQ34" s="24"/>
      <c r="PGR34" s="24"/>
      <c r="PGS34" s="25"/>
      <c r="PGT34" s="15"/>
      <c r="PGU34" s="24"/>
      <c r="PGV34" s="24"/>
      <c r="PGW34" s="24"/>
      <c r="PGX34" s="24"/>
      <c r="PGY34" s="24"/>
      <c r="PGZ34" s="24"/>
      <c r="PHA34" s="25"/>
      <c r="PHB34" s="15"/>
      <c r="PHC34" s="24"/>
      <c r="PHD34" s="24"/>
      <c r="PHE34" s="24"/>
      <c r="PHF34" s="24"/>
      <c r="PHG34" s="24"/>
      <c r="PHH34" s="24"/>
      <c r="PHI34" s="25"/>
      <c r="PHJ34" s="15"/>
      <c r="PHK34" s="24"/>
      <c r="PHL34" s="24"/>
      <c r="PHM34" s="24"/>
      <c r="PHN34" s="24"/>
      <c r="PHO34" s="24"/>
      <c r="PHP34" s="24"/>
      <c r="PHQ34" s="25"/>
      <c r="PHR34" s="15"/>
      <c r="PHS34" s="24"/>
      <c r="PHT34" s="24"/>
      <c r="PHU34" s="24"/>
      <c r="PHV34" s="24"/>
      <c r="PHW34" s="24"/>
      <c r="PHX34" s="24"/>
      <c r="PHY34" s="25"/>
      <c r="PHZ34" s="15"/>
      <c r="PIA34" s="24"/>
      <c r="PIB34" s="24"/>
      <c r="PIC34" s="24"/>
      <c r="PID34" s="24"/>
      <c r="PIE34" s="24"/>
      <c r="PIF34" s="24"/>
      <c r="PIG34" s="25"/>
      <c r="PIH34" s="15"/>
      <c r="PII34" s="24"/>
      <c r="PIJ34" s="24"/>
      <c r="PIK34" s="24"/>
      <c r="PIL34" s="24"/>
      <c r="PIM34" s="24"/>
      <c r="PIN34" s="24"/>
      <c r="PIO34" s="25"/>
      <c r="PIP34" s="15"/>
      <c r="PIQ34" s="24"/>
      <c r="PIR34" s="24"/>
      <c r="PIS34" s="24"/>
      <c r="PIT34" s="24"/>
      <c r="PIU34" s="24"/>
      <c r="PIV34" s="24"/>
      <c r="PIW34" s="25"/>
      <c r="PIX34" s="15"/>
      <c r="PIY34" s="24"/>
      <c r="PIZ34" s="24"/>
      <c r="PJA34" s="24"/>
      <c r="PJB34" s="24"/>
      <c r="PJC34" s="24"/>
      <c r="PJD34" s="24"/>
      <c r="PJE34" s="25"/>
      <c r="PJF34" s="15"/>
      <c r="PJG34" s="24"/>
      <c r="PJH34" s="24"/>
      <c r="PJI34" s="24"/>
      <c r="PJJ34" s="24"/>
      <c r="PJK34" s="24"/>
      <c r="PJL34" s="24"/>
      <c r="PJM34" s="25"/>
      <c r="PJN34" s="15"/>
      <c r="PJO34" s="24"/>
      <c r="PJP34" s="24"/>
      <c r="PJQ34" s="24"/>
      <c r="PJR34" s="24"/>
      <c r="PJS34" s="24"/>
      <c r="PJT34" s="24"/>
      <c r="PJU34" s="25"/>
      <c r="PJV34" s="15"/>
      <c r="PJW34" s="24"/>
      <c r="PJX34" s="24"/>
      <c r="PJY34" s="24"/>
      <c r="PJZ34" s="24"/>
      <c r="PKA34" s="24"/>
      <c r="PKB34" s="24"/>
      <c r="PKC34" s="25"/>
      <c r="PKD34" s="15"/>
      <c r="PKE34" s="24"/>
      <c r="PKF34" s="24"/>
      <c r="PKG34" s="24"/>
      <c r="PKH34" s="24"/>
      <c r="PKI34" s="24"/>
      <c r="PKJ34" s="24"/>
      <c r="PKK34" s="25"/>
      <c r="PKL34" s="15"/>
      <c r="PKM34" s="24"/>
      <c r="PKN34" s="24"/>
      <c r="PKO34" s="24"/>
      <c r="PKP34" s="24"/>
      <c r="PKQ34" s="24"/>
      <c r="PKR34" s="24"/>
      <c r="PKS34" s="25"/>
      <c r="PKT34" s="15"/>
      <c r="PKU34" s="24"/>
      <c r="PKV34" s="24"/>
      <c r="PKW34" s="24"/>
      <c r="PKX34" s="24"/>
      <c r="PKY34" s="24"/>
      <c r="PKZ34" s="24"/>
      <c r="PLA34" s="25"/>
      <c r="PLB34" s="15"/>
      <c r="PLC34" s="24"/>
      <c r="PLD34" s="24"/>
      <c r="PLE34" s="24"/>
      <c r="PLF34" s="24"/>
      <c r="PLG34" s="24"/>
      <c r="PLH34" s="24"/>
      <c r="PLI34" s="25"/>
      <c r="PLJ34" s="15"/>
      <c r="PLK34" s="24"/>
      <c r="PLL34" s="24"/>
      <c r="PLM34" s="24"/>
      <c r="PLN34" s="24"/>
      <c r="PLO34" s="24"/>
      <c r="PLP34" s="24"/>
      <c r="PLQ34" s="25"/>
      <c r="PLR34" s="15"/>
      <c r="PLS34" s="24"/>
      <c r="PLT34" s="24"/>
      <c r="PLU34" s="24"/>
      <c r="PLV34" s="24"/>
      <c r="PLW34" s="24"/>
      <c r="PLX34" s="24"/>
      <c r="PLY34" s="25"/>
      <c r="PLZ34" s="15"/>
      <c r="PMA34" s="24"/>
      <c r="PMB34" s="24"/>
      <c r="PMC34" s="24"/>
      <c r="PMD34" s="24"/>
      <c r="PME34" s="24"/>
      <c r="PMF34" s="24"/>
      <c r="PMG34" s="25"/>
      <c r="PMH34" s="15"/>
      <c r="PMI34" s="24"/>
      <c r="PMJ34" s="24"/>
      <c r="PMK34" s="24"/>
      <c r="PML34" s="24"/>
      <c r="PMM34" s="24"/>
      <c r="PMN34" s="24"/>
      <c r="PMO34" s="25"/>
      <c r="PMP34" s="15"/>
      <c r="PMQ34" s="24"/>
      <c r="PMR34" s="24"/>
      <c r="PMS34" s="24"/>
      <c r="PMT34" s="24"/>
      <c r="PMU34" s="24"/>
      <c r="PMV34" s="24"/>
      <c r="PMW34" s="25"/>
      <c r="PMX34" s="15"/>
      <c r="PMY34" s="24"/>
      <c r="PMZ34" s="24"/>
      <c r="PNA34" s="24"/>
      <c r="PNB34" s="24"/>
      <c r="PNC34" s="24"/>
      <c r="PND34" s="24"/>
      <c r="PNE34" s="25"/>
      <c r="PNF34" s="15"/>
      <c r="PNG34" s="24"/>
      <c r="PNH34" s="24"/>
      <c r="PNI34" s="24"/>
      <c r="PNJ34" s="24"/>
      <c r="PNK34" s="24"/>
      <c r="PNL34" s="24"/>
      <c r="PNM34" s="25"/>
      <c r="PNN34" s="15"/>
      <c r="PNO34" s="24"/>
      <c r="PNP34" s="24"/>
      <c r="PNQ34" s="24"/>
      <c r="PNR34" s="24"/>
      <c r="PNS34" s="24"/>
      <c r="PNT34" s="24"/>
      <c r="PNU34" s="25"/>
      <c r="PNV34" s="15"/>
      <c r="PNW34" s="24"/>
      <c r="PNX34" s="24"/>
      <c r="PNY34" s="24"/>
      <c r="PNZ34" s="24"/>
      <c r="POA34" s="24"/>
      <c r="POB34" s="24"/>
      <c r="POC34" s="25"/>
      <c r="POD34" s="15"/>
      <c r="POE34" s="24"/>
      <c r="POF34" s="24"/>
      <c r="POG34" s="24"/>
      <c r="POH34" s="24"/>
      <c r="POI34" s="24"/>
      <c r="POJ34" s="24"/>
      <c r="POK34" s="25"/>
      <c r="POL34" s="15"/>
      <c r="POM34" s="24"/>
      <c r="PON34" s="24"/>
      <c r="POO34" s="24"/>
      <c r="POP34" s="24"/>
      <c r="POQ34" s="24"/>
      <c r="POR34" s="24"/>
      <c r="POS34" s="25"/>
      <c r="POT34" s="15"/>
      <c r="POU34" s="24"/>
      <c r="POV34" s="24"/>
      <c r="POW34" s="24"/>
      <c r="POX34" s="24"/>
      <c r="POY34" s="24"/>
      <c r="POZ34" s="24"/>
      <c r="PPA34" s="25"/>
      <c r="PPB34" s="15"/>
      <c r="PPC34" s="24"/>
      <c r="PPD34" s="24"/>
      <c r="PPE34" s="24"/>
      <c r="PPF34" s="24"/>
      <c r="PPG34" s="24"/>
      <c r="PPH34" s="24"/>
      <c r="PPI34" s="25"/>
      <c r="PPJ34" s="15"/>
      <c r="PPK34" s="24"/>
      <c r="PPL34" s="24"/>
      <c r="PPM34" s="24"/>
      <c r="PPN34" s="24"/>
      <c r="PPO34" s="24"/>
      <c r="PPP34" s="24"/>
      <c r="PPQ34" s="25"/>
      <c r="PPR34" s="15"/>
      <c r="PPS34" s="24"/>
      <c r="PPT34" s="24"/>
      <c r="PPU34" s="24"/>
      <c r="PPV34" s="24"/>
      <c r="PPW34" s="24"/>
      <c r="PPX34" s="24"/>
      <c r="PPY34" s="25"/>
      <c r="PPZ34" s="15"/>
      <c r="PQA34" s="24"/>
      <c r="PQB34" s="24"/>
      <c r="PQC34" s="24"/>
      <c r="PQD34" s="24"/>
      <c r="PQE34" s="24"/>
      <c r="PQF34" s="24"/>
      <c r="PQG34" s="25"/>
      <c r="PQH34" s="15"/>
      <c r="PQI34" s="24"/>
      <c r="PQJ34" s="24"/>
      <c r="PQK34" s="24"/>
      <c r="PQL34" s="24"/>
      <c r="PQM34" s="24"/>
      <c r="PQN34" s="24"/>
      <c r="PQO34" s="25"/>
      <c r="PQP34" s="15"/>
      <c r="PQQ34" s="24"/>
      <c r="PQR34" s="24"/>
      <c r="PQS34" s="24"/>
      <c r="PQT34" s="24"/>
      <c r="PQU34" s="24"/>
      <c r="PQV34" s="24"/>
      <c r="PQW34" s="25"/>
      <c r="PQX34" s="15"/>
      <c r="PQY34" s="24"/>
      <c r="PQZ34" s="24"/>
      <c r="PRA34" s="24"/>
      <c r="PRB34" s="24"/>
      <c r="PRC34" s="24"/>
      <c r="PRD34" s="24"/>
      <c r="PRE34" s="25"/>
      <c r="PRF34" s="15"/>
      <c r="PRG34" s="24"/>
      <c r="PRH34" s="24"/>
      <c r="PRI34" s="24"/>
      <c r="PRJ34" s="24"/>
      <c r="PRK34" s="24"/>
      <c r="PRL34" s="24"/>
      <c r="PRM34" s="25"/>
      <c r="PRN34" s="15"/>
      <c r="PRO34" s="24"/>
      <c r="PRP34" s="24"/>
      <c r="PRQ34" s="24"/>
      <c r="PRR34" s="24"/>
      <c r="PRS34" s="24"/>
      <c r="PRT34" s="24"/>
      <c r="PRU34" s="25"/>
      <c r="PRV34" s="15"/>
      <c r="PRW34" s="24"/>
      <c r="PRX34" s="24"/>
      <c r="PRY34" s="24"/>
      <c r="PRZ34" s="24"/>
      <c r="PSA34" s="24"/>
      <c r="PSB34" s="24"/>
      <c r="PSC34" s="25"/>
      <c r="PSD34" s="15"/>
      <c r="PSE34" s="24"/>
      <c r="PSF34" s="24"/>
      <c r="PSG34" s="24"/>
      <c r="PSH34" s="24"/>
      <c r="PSI34" s="24"/>
      <c r="PSJ34" s="24"/>
      <c r="PSK34" s="25"/>
      <c r="PSL34" s="15"/>
      <c r="PSM34" s="24"/>
      <c r="PSN34" s="24"/>
      <c r="PSO34" s="24"/>
      <c r="PSP34" s="24"/>
      <c r="PSQ34" s="24"/>
      <c r="PSR34" s="24"/>
      <c r="PSS34" s="25"/>
      <c r="PST34" s="15"/>
      <c r="PSU34" s="24"/>
      <c r="PSV34" s="24"/>
      <c r="PSW34" s="24"/>
      <c r="PSX34" s="24"/>
      <c r="PSY34" s="24"/>
      <c r="PSZ34" s="24"/>
      <c r="PTA34" s="25"/>
      <c r="PTB34" s="15"/>
      <c r="PTC34" s="24"/>
      <c r="PTD34" s="24"/>
      <c r="PTE34" s="24"/>
      <c r="PTF34" s="24"/>
      <c r="PTG34" s="24"/>
      <c r="PTH34" s="24"/>
      <c r="PTI34" s="25"/>
      <c r="PTJ34" s="15"/>
      <c r="PTK34" s="24"/>
      <c r="PTL34" s="24"/>
      <c r="PTM34" s="24"/>
      <c r="PTN34" s="24"/>
      <c r="PTO34" s="24"/>
      <c r="PTP34" s="24"/>
      <c r="PTQ34" s="25"/>
      <c r="PTR34" s="15"/>
      <c r="PTS34" s="24"/>
      <c r="PTT34" s="24"/>
      <c r="PTU34" s="24"/>
      <c r="PTV34" s="24"/>
      <c r="PTW34" s="24"/>
      <c r="PTX34" s="24"/>
      <c r="PTY34" s="25"/>
      <c r="PTZ34" s="15"/>
      <c r="PUA34" s="24"/>
      <c r="PUB34" s="24"/>
      <c r="PUC34" s="24"/>
      <c r="PUD34" s="24"/>
      <c r="PUE34" s="24"/>
      <c r="PUF34" s="24"/>
      <c r="PUG34" s="25"/>
      <c r="PUH34" s="15"/>
      <c r="PUI34" s="24"/>
      <c r="PUJ34" s="24"/>
      <c r="PUK34" s="24"/>
      <c r="PUL34" s="24"/>
      <c r="PUM34" s="24"/>
      <c r="PUN34" s="24"/>
      <c r="PUO34" s="25"/>
      <c r="PUP34" s="15"/>
      <c r="PUQ34" s="24"/>
      <c r="PUR34" s="24"/>
      <c r="PUS34" s="24"/>
      <c r="PUT34" s="24"/>
      <c r="PUU34" s="24"/>
      <c r="PUV34" s="24"/>
      <c r="PUW34" s="25"/>
      <c r="PUX34" s="15"/>
      <c r="PUY34" s="24"/>
      <c r="PUZ34" s="24"/>
      <c r="PVA34" s="24"/>
      <c r="PVB34" s="24"/>
      <c r="PVC34" s="24"/>
      <c r="PVD34" s="24"/>
      <c r="PVE34" s="25"/>
      <c r="PVF34" s="15"/>
      <c r="PVG34" s="24"/>
      <c r="PVH34" s="24"/>
      <c r="PVI34" s="24"/>
      <c r="PVJ34" s="24"/>
      <c r="PVK34" s="24"/>
      <c r="PVL34" s="24"/>
      <c r="PVM34" s="25"/>
      <c r="PVN34" s="15"/>
      <c r="PVO34" s="24"/>
      <c r="PVP34" s="24"/>
      <c r="PVQ34" s="24"/>
      <c r="PVR34" s="24"/>
      <c r="PVS34" s="24"/>
      <c r="PVT34" s="24"/>
      <c r="PVU34" s="25"/>
      <c r="PVV34" s="15"/>
      <c r="PVW34" s="24"/>
      <c r="PVX34" s="24"/>
      <c r="PVY34" s="24"/>
      <c r="PVZ34" s="24"/>
      <c r="PWA34" s="24"/>
      <c r="PWB34" s="24"/>
      <c r="PWC34" s="25"/>
      <c r="PWD34" s="15"/>
      <c r="PWE34" s="24"/>
      <c r="PWF34" s="24"/>
      <c r="PWG34" s="24"/>
      <c r="PWH34" s="24"/>
      <c r="PWI34" s="24"/>
      <c r="PWJ34" s="24"/>
      <c r="PWK34" s="25"/>
      <c r="PWL34" s="15"/>
      <c r="PWM34" s="24"/>
      <c r="PWN34" s="24"/>
      <c r="PWO34" s="24"/>
      <c r="PWP34" s="24"/>
      <c r="PWQ34" s="24"/>
      <c r="PWR34" s="24"/>
      <c r="PWS34" s="25"/>
      <c r="PWT34" s="15"/>
      <c r="PWU34" s="24"/>
      <c r="PWV34" s="24"/>
      <c r="PWW34" s="24"/>
      <c r="PWX34" s="24"/>
      <c r="PWY34" s="24"/>
      <c r="PWZ34" s="24"/>
      <c r="PXA34" s="25"/>
      <c r="PXB34" s="15"/>
      <c r="PXC34" s="24"/>
      <c r="PXD34" s="24"/>
      <c r="PXE34" s="24"/>
      <c r="PXF34" s="24"/>
      <c r="PXG34" s="24"/>
      <c r="PXH34" s="24"/>
      <c r="PXI34" s="25"/>
      <c r="PXJ34" s="15"/>
      <c r="PXK34" s="24"/>
      <c r="PXL34" s="24"/>
      <c r="PXM34" s="24"/>
      <c r="PXN34" s="24"/>
      <c r="PXO34" s="24"/>
      <c r="PXP34" s="24"/>
      <c r="PXQ34" s="25"/>
      <c r="PXR34" s="15"/>
      <c r="PXS34" s="24"/>
      <c r="PXT34" s="24"/>
      <c r="PXU34" s="24"/>
      <c r="PXV34" s="24"/>
      <c r="PXW34" s="24"/>
      <c r="PXX34" s="24"/>
      <c r="PXY34" s="25"/>
      <c r="PXZ34" s="15"/>
      <c r="PYA34" s="24"/>
      <c r="PYB34" s="24"/>
      <c r="PYC34" s="24"/>
      <c r="PYD34" s="24"/>
      <c r="PYE34" s="24"/>
      <c r="PYF34" s="24"/>
      <c r="PYG34" s="25"/>
      <c r="PYH34" s="15"/>
      <c r="PYI34" s="24"/>
      <c r="PYJ34" s="24"/>
      <c r="PYK34" s="24"/>
      <c r="PYL34" s="24"/>
      <c r="PYM34" s="24"/>
      <c r="PYN34" s="24"/>
      <c r="PYO34" s="25"/>
      <c r="PYP34" s="15"/>
      <c r="PYQ34" s="24"/>
      <c r="PYR34" s="24"/>
      <c r="PYS34" s="24"/>
      <c r="PYT34" s="24"/>
      <c r="PYU34" s="24"/>
      <c r="PYV34" s="24"/>
      <c r="PYW34" s="25"/>
      <c r="PYX34" s="15"/>
      <c r="PYY34" s="24"/>
      <c r="PYZ34" s="24"/>
      <c r="PZA34" s="24"/>
      <c r="PZB34" s="24"/>
      <c r="PZC34" s="24"/>
      <c r="PZD34" s="24"/>
      <c r="PZE34" s="25"/>
      <c r="PZF34" s="15"/>
      <c r="PZG34" s="24"/>
      <c r="PZH34" s="24"/>
      <c r="PZI34" s="24"/>
      <c r="PZJ34" s="24"/>
      <c r="PZK34" s="24"/>
      <c r="PZL34" s="24"/>
      <c r="PZM34" s="25"/>
      <c r="PZN34" s="15"/>
      <c r="PZO34" s="24"/>
      <c r="PZP34" s="24"/>
      <c r="PZQ34" s="24"/>
      <c r="PZR34" s="24"/>
      <c r="PZS34" s="24"/>
      <c r="PZT34" s="24"/>
      <c r="PZU34" s="25"/>
      <c r="PZV34" s="15"/>
      <c r="PZW34" s="24"/>
      <c r="PZX34" s="24"/>
      <c r="PZY34" s="24"/>
      <c r="PZZ34" s="24"/>
      <c r="QAA34" s="24"/>
      <c r="QAB34" s="24"/>
      <c r="QAC34" s="25"/>
      <c r="QAD34" s="15"/>
      <c r="QAE34" s="24"/>
      <c r="QAF34" s="24"/>
      <c r="QAG34" s="24"/>
      <c r="QAH34" s="24"/>
      <c r="QAI34" s="24"/>
      <c r="QAJ34" s="24"/>
      <c r="QAK34" s="25"/>
      <c r="QAL34" s="15"/>
      <c r="QAM34" s="24"/>
      <c r="QAN34" s="24"/>
      <c r="QAO34" s="24"/>
      <c r="QAP34" s="24"/>
      <c r="QAQ34" s="24"/>
      <c r="QAR34" s="24"/>
      <c r="QAS34" s="25"/>
      <c r="QAT34" s="15"/>
      <c r="QAU34" s="24"/>
      <c r="QAV34" s="24"/>
      <c r="QAW34" s="24"/>
      <c r="QAX34" s="24"/>
      <c r="QAY34" s="24"/>
      <c r="QAZ34" s="24"/>
      <c r="QBA34" s="25"/>
      <c r="QBB34" s="15"/>
      <c r="QBC34" s="24"/>
      <c r="QBD34" s="24"/>
      <c r="QBE34" s="24"/>
      <c r="QBF34" s="24"/>
      <c r="QBG34" s="24"/>
      <c r="QBH34" s="24"/>
      <c r="QBI34" s="25"/>
      <c r="QBJ34" s="15"/>
      <c r="QBK34" s="24"/>
      <c r="QBL34" s="24"/>
      <c r="QBM34" s="24"/>
      <c r="QBN34" s="24"/>
      <c r="QBO34" s="24"/>
      <c r="QBP34" s="24"/>
      <c r="QBQ34" s="25"/>
      <c r="QBR34" s="15"/>
      <c r="QBS34" s="24"/>
      <c r="QBT34" s="24"/>
      <c r="QBU34" s="24"/>
      <c r="QBV34" s="24"/>
      <c r="QBW34" s="24"/>
      <c r="QBX34" s="24"/>
      <c r="QBY34" s="25"/>
      <c r="QBZ34" s="15"/>
      <c r="QCA34" s="24"/>
      <c r="QCB34" s="24"/>
      <c r="QCC34" s="24"/>
      <c r="QCD34" s="24"/>
      <c r="QCE34" s="24"/>
      <c r="QCF34" s="24"/>
      <c r="QCG34" s="25"/>
      <c r="QCH34" s="15"/>
      <c r="QCI34" s="24"/>
      <c r="QCJ34" s="24"/>
      <c r="QCK34" s="24"/>
      <c r="QCL34" s="24"/>
      <c r="QCM34" s="24"/>
      <c r="QCN34" s="24"/>
      <c r="QCO34" s="25"/>
      <c r="QCP34" s="15"/>
      <c r="QCQ34" s="24"/>
      <c r="QCR34" s="24"/>
      <c r="QCS34" s="24"/>
      <c r="QCT34" s="24"/>
      <c r="QCU34" s="24"/>
      <c r="QCV34" s="24"/>
      <c r="QCW34" s="25"/>
      <c r="QCX34" s="15"/>
      <c r="QCY34" s="24"/>
      <c r="QCZ34" s="24"/>
      <c r="QDA34" s="24"/>
      <c r="QDB34" s="24"/>
      <c r="QDC34" s="24"/>
      <c r="QDD34" s="24"/>
      <c r="QDE34" s="25"/>
      <c r="QDF34" s="15"/>
      <c r="QDG34" s="24"/>
      <c r="QDH34" s="24"/>
      <c r="QDI34" s="24"/>
      <c r="QDJ34" s="24"/>
      <c r="QDK34" s="24"/>
      <c r="QDL34" s="24"/>
      <c r="QDM34" s="25"/>
      <c r="QDN34" s="15"/>
      <c r="QDO34" s="24"/>
      <c r="QDP34" s="24"/>
      <c r="QDQ34" s="24"/>
      <c r="QDR34" s="24"/>
      <c r="QDS34" s="24"/>
      <c r="QDT34" s="24"/>
      <c r="QDU34" s="25"/>
      <c r="QDV34" s="15"/>
      <c r="QDW34" s="24"/>
      <c r="QDX34" s="24"/>
      <c r="QDY34" s="24"/>
      <c r="QDZ34" s="24"/>
      <c r="QEA34" s="24"/>
      <c r="QEB34" s="24"/>
      <c r="QEC34" s="25"/>
      <c r="QED34" s="15"/>
      <c r="QEE34" s="24"/>
      <c r="QEF34" s="24"/>
      <c r="QEG34" s="24"/>
      <c r="QEH34" s="24"/>
      <c r="QEI34" s="24"/>
      <c r="QEJ34" s="24"/>
      <c r="QEK34" s="25"/>
      <c r="QEL34" s="15"/>
      <c r="QEM34" s="24"/>
      <c r="QEN34" s="24"/>
      <c r="QEO34" s="24"/>
      <c r="QEP34" s="24"/>
      <c r="QEQ34" s="24"/>
      <c r="QER34" s="24"/>
      <c r="QES34" s="25"/>
      <c r="QET34" s="15"/>
      <c r="QEU34" s="24"/>
      <c r="QEV34" s="24"/>
      <c r="QEW34" s="24"/>
      <c r="QEX34" s="24"/>
      <c r="QEY34" s="24"/>
      <c r="QEZ34" s="24"/>
      <c r="QFA34" s="25"/>
      <c r="QFB34" s="15"/>
      <c r="QFC34" s="24"/>
      <c r="QFD34" s="24"/>
      <c r="QFE34" s="24"/>
      <c r="QFF34" s="24"/>
      <c r="QFG34" s="24"/>
      <c r="QFH34" s="24"/>
      <c r="QFI34" s="25"/>
      <c r="QFJ34" s="15"/>
      <c r="QFK34" s="24"/>
      <c r="QFL34" s="24"/>
      <c r="QFM34" s="24"/>
      <c r="QFN34" s="24"/>
      <c r="QFO34" s="24"/>
      <c r="QFP34" s="24"/>
      <c r="QFQ34" s="25"/>
      <c r="QFR34" s="15"/>
      <c r="QFS34" s="24"/>
      <c r="QFT34" s="24"/>
      <c r="QFU34" s="24"/>
      <c r="QFV34" s="24"/>
      <c r="QFW34" s="24"/>
      <c r="QFX34" s="24"/>
      <c r="QFY34" s="25"/>
      <c r="QFZ34" s="15"/>
      <c r="QGA34" s="24"/>
      <c r="QGB34" s="24"/>
      <c r="QGC34" s="24"/>
      <c r="QGD34" s="24"/>
      <c r="QGE34" s="24"/>
      <c r="QGF34" s="24"/>
      <c r="QGG34" s="25"/>
      <c r="QGH34" s="15"/>
      <c r="QGI34" s="24"/>
      <c r="QGJ34" s="24"/>
      <c r="QGK34" s="24"/>
      <c r="QGL34" s="24"/>
      <c r="QGM34" s="24"/>
      <c r="QGN34" s="24"/>
      <c r="QGO34" s="25"/>
      <c r="QGP34" s="15"/>
      <c r="QGQ34" s="24"/>
      <c r="QGR34" s="24"/>
      <c r="QGS34" s="24"/>
      <c r="QGT34" s="24"/>
      <c r="QGU34" s="24"/>
      <c r="QGV34" s="24"/>
      <c r="QGW34" s="25"/>
      <c r="QGX34" s="15"/>
      <c r="QGY34" s="24"/>
      <c r="QGZ34" s="24"/>
      <c r="QHA34" s="24"/>
      <c r="QHB34" s="24"/>
      <c r="QHC34" s="24"/>
      <c r="QHD34" s="24"/>
      <c r="QHE34" s="25"/>
      <c r="QHF34" s="15"/>
      <c r="QHG34" s="24"/>
      <c r="QHH34" s="24"/>
      <c r="QHI34" s="24"/>
      <c r="QHJ34" s="24"/>
      <c r="QHK34" s="24"/>
      <c r="QHL34" s="24"/>
      <c r="QHM34" s="25"/>
      <c r="QHN34" s="15"/>
      <c r="QHO34" s="24"/>
      <c r="QHP34" s="24"/>
      <c r="QHQ34" s="24"/>
      <c r="QHR34" s="24"/>
      <c r="QHS34" s="24"/>
      <c r="QHT34" s="24"/>
      <c r="QHU34" s="25"/>
      <c r="QHV34" s="15"/>
      <c r="QHW34" s="24"/>
      <c r="QHX34" s="24"/>
      <c r="QHY34" s="24"/>
      <c r="QHZ34" s="24"/>
      <c r="QIA34" s="24"/>
      <c r="QIB34" s="24"/>
      <c r="QIC34" s="25"/>
      <c r="QID34" s="15"/>
      <c r="QIE34" s="24"/>
      <c r="QIF34" s="24"/>
      <c r="QIG34" s="24"/>
      <c r="QIH34" s="24"/>
      <c r="QII34" s="24"/>
      <c r="QIJ34" s="24"/>
      <c r="QIK34" s="25"/>
      <c r="QIL34" s="15"/>
      <c r="QIM34" s="24"/>
      <c r="QIN34" s="24"/>
      <c r="QIO34" s="24"/>
      <c r="QIP34" s="24"/>
      <c r="QIQ34" s="24"/>
      <c r="QIR34" s="24"/>
      <c r="QIS34" s="25"/>
      <c r="QIT34" s="15"/>
      <c r="QIU34" s="24"/>
      <c r="QIV34" s="24"/>
      <c r="QIW34" s="24"/>
      <c r="QIX34" s="24"/>
      <c r="QIY34" s="24"/>
      <c r="QIZ34" s="24"/>
      <c r="QJA34" s="25"/>
      <c r="QJB34" s="15"/>
      <c r="QJC34" s="24"/>
      <c r="QJD34" s="24"/>
      <c r="QJE34" s="24"/>
      <c r="QJF34" s="24"/>
      <c r="QJG34" s="24"/>
      <c r="QJH34" s="24"/>
      <c r="QJI34" s="25"/>
      <c r="QJJ34" s="15"/>
      <c r="QJK34" s="24"/>
      <c r="QJL34" s="24"/>
      <c r="QJM34" s="24"/>
      <c r="QJN34" s="24"/>
      <c r="QJO34" s="24"/>
      <c r="QJP34" s="24"/>
      <c r="QJQ34" s="25"/>
      <c r="QJR34" s="15"/>
      <c r="QJS34" s="24"/>
      <c r="QJT34" s="24"/>
      <c r="QJU34" s="24"/>
      <c r="QJV34" s="24"/>
      <c r="QJW34" s="24"/>
      <c r="QJX34" s="24"/>
      <c r="QJY34" s="25"/>
      <c r="QJZ34" s="15"/>
      <c r="QKA34" s="24"/>
      <c r="QKB34" s="24"/>
      <c r="QKC34" s="24"/>
      <c r="QKD34" s="24"/>
      <c r="QKE34" s="24"/>
      <c r="QKF34" s="24"/>
      <c r="QKG34" s="25"/>
      <c r="QKH34" s="15"/>
      <c r="QKI34" s="24"/>
      <c r="QKJ34" s="24"/>
      <c r="QKK34" s="24"/>
      <c r="QKL34" s="24"/>
      <c r="QKM34" s="24"/>
      <c r="QKN34" s="24"/>
      <c r="QKO34" s="25"/>
      <c r="QKP34" s="15"/>
      <c r="QKQ34" s="24"/>
      <c r="QKR34" s="24"/>
      <c r="QKS34" s="24"/>
      <c r="QKT34" s="24"/>
      <c r="QKU34" s="24"/>
      <c r="QKV34" s="24"/>
      <c r="QKW34" s="25"/>
      <c r="QKX34" s="15"/>
      <c r="QKY34" s="24"/>
      <c r="QKZ34" s="24"/>
      <c r="QLA34" s="24"/>
      <c r="QLB34" s="24"/>
      <c r="QLC34" s="24"/>
      <c r="QLD34" s="24"/>
      <c r="QLE34" s="25"/>
      <c r="QLF34" s="15"/>
      <c r="QLG34" s="24"/>
      <c r="QLH34" s="24"/>
      <c r="QLI34" s="24"/>
      <c r="QLJ34" s="24"/>
      <c r="QLK34" s="24"/>
      <c r="QLL34" s="24"/>
      <c r="QLM34" s="25"/>
      <c r="QLN34" s="15"/>
      <c r="QLO34" s="24"/>
      <c r="QLP34" s="24"/>
      <c r="QLQ34" s="24"/>
      <c r="QLR34" s="24"/>
      <c r="QLS34" s="24"/>
      <c r="QLT34" s="24"/>
      <c r="QLU34" s="25"/>
      <c r="QLV34" s="15"/>
      <c r="QLW34" s="24"/>
      <c r="QLX34" s="24"/>
      <c r="QLY34" s="24"/>
      <c r="QLZ34" s="24"/>
      <c r="QMA34" s="24"/>
      <c r="QMB34" s="24"/>
      <c r="QMC34" s="25"/>
      <c r="QMD34" s="15"/>
      <c r="QME34" s="24"/>
      <c r="QMF34" s="24"/>
      <c r="QMG34" s="24"/>
      <c r="QMH34" s="24"/>
      <c r="QMI34" s="24"/>
      <c r="QMJ34" s="24"/>
      <c r="QMK34" s="25"/>
      <c r="QML34" s="15"/>
      <c r="QMM34" s="24"/>
      <c r="QMN34" s="24"/>
      <c r="QMO34" s="24"/>
      <c r="QMP34" s="24"/>
      <c r="QMQ34" s="24"/>
      <c r="QMR34" s="24"/>
      <c r="QMS34" s="25"/>
      <c r="QMT34" s="15"/>
      <c r="QMU34" s="24"/>
      <c r="QMV34" s="24"/>
      <c r="QMW34" s="24"/>
      <c r="QMX34" s="24"/>
      <c r="QMY34" s="24"/>
      <c r="QMZ34" s="24"/>
      <c r="QNA34" s="25"/>
      <c r="QNB34" s="15"/>
      <c r="QNC34" s="24"/>
      <c r="QND34" s="24"/>
      <c r="QNE34" s="24"/>
      <c r="QNF34" s="24"/>
      <c r="QNG34" s="24"/>
      <c r="QNH34" s="24"/>
      <c r="QNI34" s="25"/>
      <c r="QNJ34" s="15"/>
      <c r="QNK34" s="24"/>
      <c r="QNL34" s="24"/>
      <c r="QNM34" s="24"/>
      <c r="QNN34" s="24"/>
      <c r="QNO34" s="24"/>
      <c r="QNP34" s="24"/>
      <c r="QNQ34" s="25"/>
      <c r="QNR34" s="15"/>
      <c r="QNS34" s="24"/>
      <c r="QNT34" s="24"/>
      <c r="QNU34" s="24"/>
      <c r="QNV34" s="24"/>
      <c r="QNW34" s="24"/>
      <c r="QNX34" s="24"/>
      <c r="QNY34" s="25"/>
      <c r="QNZ34" s="15"/>
      <c r="QOA34" s="24"/>
      <c r="QOB34" s="24"/>
      <c r="QOC34" s="24"/>
      <c r="QOD34" s="24"/>
      <c r="QOE34" s="24"/>
      <c r="QOF34" s="24"/>
      <c r="QOG34" s="25"/>
      <c r="QOH34" s="15"/>
      <c r="QOI34" s="24"/>
      <c r="QOJ34" s="24"/>
      <c r="QOK34" s="24"/>
      <c r="QOL34" s="24"/>
      <c r="QOM34" s="24"/>
      <c r="QON34" s="24"/>
      <c r="QOO34" s="25"/>
      <c r="QOP34" s="15"/>
      <c r="QOQ34" s="24"/>
      <c r="QOR34" s="24"/>
      <c r="QOS34" s="24"/>
      <c r="QOT34" s="24"/>
      <c r="QOU34" s="24"/>
      <c r="QOV34" s="24"/>
      <c r="QOW34" s="25"/>
      <c r="QOX34" s="15"/>
      <c r="QOY34" s="24"/>
      <c r="QOZ34" s="24"/>
      <c r="QPA34" s="24"/>
      <c r="QPB34" s="24"/>
      <c r="QPC34" s="24"/>
      <c r="QPD34" s="24"/>
      <c r="QPE34" s="25"/>
      <c r="QPF34" s="15"/>
      <c r="QPG34" s="24"/>
      <c r="QPH34" s="24"/>
      <c r="QPI34" s="24"/>
      <c r="QPJ34" s="24"/>
      <c r="QPK34" s="24"/>
      <c r="QPL34" s="24"/>
      <c r="QPM34" s="25"/>
      <c r="QPN34" s="15"/>
      <c r="QPO34" s="24"/>
      <c r="QPP34" s="24"/>
      <c r="QPQ34" s="24"/>
      <c r="QPR34" s="24"/>
      <c r="QPS34" s="24"/>
      <c r="QPT34" s="24"/>
      <c r="QPU34" s="25"/>
      <c r="QPV34" s="15"/>
      <c r="QPW34" s="24"/>
      <c r="QPX34" s="24"/>
      <c r="QPY34" s="24"/>
      <c r="QPZ34" s="24"/>
      <c r="QQA34" s="24"/>
      <c r="QQB34" s="24"/>
      <c r="QQC34" s="25"/>
      <c r="QQD34" s="15"/>
      <c r="QQE34" s="24"/>
      <c r="QQF34" s="24"/>
      <c r="QQG34" s="24"/>
      <c r="QQH34" s="24"/>
      <c r="QQI34" s="24"/>
      <c r="QQJ34" s="24"/>
      <c r="QQK34" s="25"/>
      <c r="QQL34" s="15"/>
      <c r="QQM34" s="24"/>
      <c r="QQN34" s="24"/>
      <c r="QQO34" s="24"/>
      <c r="QQP34" s="24"/>
      <c r="QQQ34" s="24"/>
      <c r="QQR34" s="24"/>
      <c r="QQS34" s="25"/>
      <c r="QQT34" s="15"/>
      <c r="QQU34" s="24"/>
      <c r="QQV34" s="24"/>
      <c r="QQW34" s="24"/>
      <c r="QQX34" s="24"/>
      <c r="QQY34" s="24"/>
      <c r="QQZ34" s="24"/>
      <c r="QRA34" s="25"/>
      <c r="QRB34" s="15"/>
      <c r="QRC34" s="24"/>
      <c r="QRD34" s="24"/>
      <c r="QRE34" s="24"/>
      <c r="QRF34" s="24"/>
      <c r="QRG34" s="24"/>
      <c r="QRH34" s="24"/>
      <c r="QRI34" s="25"/>
      <c r="QRJ34" s="15"/>
      <c r="QRK34" s="24"/>
      <c r="QRL34" s="24"/>
      <c r="QRM34" s="24"/>
      <c r="QRN34" s="24"/>
      <c r="QRO34" s="24"/>
      <c r="QRP34" s="24"/>
      <c r="QRQ34" s="25"/>
      <c r="QRR34" s="15"/>
      <c r="QRS34" s="24"/>
      <c r="QRT34" s="24"/>
      <c r="QRU34" s="24"/>
      <c r="QRV34" s="24"/>
      <c r="QRW34" s="24"/>
      <c r="QRX34" s="24"/>
      <c r="QRY34" s="25"/>
      <c r="QRZ34" s="15"/>
      <c r="QSA34" s="24"/>
      <c r="QSB34" s="24"/>
      <c r="QSC34" s="24"/>
      <c r="QSD34" s="24"/>
      <c r="QSE34" s="24"/>
      <c r="QSF34" s="24"/>
      <c r="QSG34" s="25"/>
      <c r="QSH34" s="15"/>
      <c r="QSI34" s="24"/>
      <c r="QSJ34" s="24"/>
      <c r="QSK34" s="24"/>
      <c r="QSL34" s="24"/>
      <c r="QSM34" s="24"/>
      <c r="QSN34" s="24"/>
      <c r="QSO34" s="25"/>
      <c r="QSP34" s="15"/>
      <c r="QSQ34" s="24"/>
      <c r="QSR34" s="24"/>
      <c r="QSS34" s="24"/>
      <c r="QST34" s="24"/>
      <c r="QSU34" s="24"/>
      <c r="QSV34" s="24"/>
      <c r="QSW34" s="25"/>
      <c r="QSX34" s="15"/>
      <c r="QSY34" s="24"/>
      <c r="QSZ34" s="24"/>
      <c r="QTA34" s="24"/>
      <c r="QTB34" s="24"/>
      <c r="QTC34" s="24"/>
      <c r="QTD34" s="24"/>
      <c r="QTE34" s="25"/>
      <c r="QTF34" s="15"/>
      <c r="QTG34" s="24"/>
      <c r="QTH34" s="24"/>
      <c r="QTI34" s="24"/>
      <c r="QTJ34" s="24"/>
      <c r="QTK34" s="24"/>
      <c r="QTL34" s="24"/>
      <c r="QTM34" s="25"/>
      <c r="QTN34" s="15"/>
      <c r="QTO34" s="24"/>
      <c r="QTP34" s="24"/>
      <c r="QTQ34" s="24"/>
      <c r="QTR34" s="24"/>
      <c r="QTS34" s="24"/>
      <c r="QTT34" s="24"/>
      <c r="QTU34" s="25"/>
      <c r="QTV34" s="15"/>
      <c r="QTW34" s="24"/>
      <c r="QTX34" s="24"/>
      <c r="QTY34" s="24"/>
      <c r="QTZ34" s="24"/>
      <c r="QUA34" s="24"/>
      <c r="QUB34" s="24"/>
      <c r="QUC34" s="25"/>
      <c r="QUD34" s="15"/>
      <c r="QUE34" s="24"/>
      <c r="QUF34" s="24"/>
      <c r="QUG34" s="24"/>
      <c r="QUH34" s="24"/>
      <c r="QUI34" s="24"/>
      <c r="QUJ34" s="24"/>
      <c r="QUK34" s="25"/>
      <c r="QUL34" s="15"/>
      <c r="QUM34" s="24"/>
      <c r="QUN34" s="24"/>
      <c r="QUO34" s="24"/>
      <c r="QUP34" s="24"/>
      <c r="QUQ34" s="24"/>
      <c r="QUR34" s="24"/>
      <c r="QUS34" s="25"/>
      <c r="QUT34" s="15"/>
      <c r="QUU34" s="24"/>
      <c r="QUV34" s="24"/>
      <c r="QUW34" s="24"/>
      <c r="QUX34" s="24"/>
      <c r="QUY34" s="24"/>
      <c r="QUZ34" s="24"/>
      <c r="QVA34" s="25"/>
      <c r="QVB34" s="15"/>
      <c r="QVC34" s="24"/>
      <c r="QVD34" s="24"/>
      <c r="QVE34" s="24"/>
      <c r="QVF34" s="24"/>
      <c r="QVG34" s="24"/>
      <c r="QVH34" s="24"/>
      <c r="QVI34" s="25"/>
      <c r="QVJ34" s="15"/>
      <c r="QVK34" s="24"/>
      <c r="QVL34" s="24"/>
      <c r="QVM34" s="24"/>
      <c r="QVN34" s="24"/>
      <c r="QVO34" s="24"/>
      <c r="QVP34" s="24"/>
      <c r="QVQ34" s="25"/>
      <c r="QVR34" s="15"/>
      <c r="QVS34" s="24"/>
      <c r="QVT34" s="24"/>
      <c r="QVU34" s="24"/>
      <c r="QVV34" s="24"/>
      <c r="QVW34" s="24"/>
      <c r="QVX34" s="24"/>
      <c r="QVY34" s="25"/>
      <c r="QVZ34" s="15"/>
      <c r="QWA34" s="24"/>
      <c r="QWB34" s="24"/>
      <c r="QWC34" s="24"/>
      <c r="QWD34" s="24"/>
      <c r="QWE34" s="24"/>
      <c r="QWF34" s="24"/>
      <c r="QWG34" s="25"/>
      <c r="QWH34" s="15"/>
      <c r="QWI34" s="24"/>
      <c r="QWJ34" s="24"/>
      <c r="QWK34" s="24"/>
      <c r="QWL34" s="24"/>
      <c r="QWM34" s="24"/>
      <c r="QWN34" s="24"/>
      <c r="QWO34" s="25"/>
      <c r="QWP34" s="15"/>
      <c r="QWQ34" s="24"/>
      <c r="QWR34" s="24"/>
      <c r="QWS34" s="24"/>
      <c r="QWT34" s="24"/>
      <c r="QWU34" s="24"/>
      <c r="QWV34" s="24"/>
      <c r="QWW34" s="25"/>
      <c r="QWX34" s="15"/>
      <c r="QWY34" s="24"/>
      <c r="QWZ34" s="24"/>
      <c r="QXA34" s="24"/>
      <c r="QXB34" s="24"/>
      <c r="QXC34" s="24"/>
      <c r="QXD34" s="24"/>
      <c r="QXE34" s="25"/>
      <c r="QXF34" s="15"/>
      <c r="QXG34" s="24"/>
      <c r="QXH34" s="24"/>
      <c r="QXI34" s="24"/>
      <c r="QXJ34" s="24"/>
      <c r="QXK34" s="24"/>
      <c r="QXL34" s="24"/>
      <c r="QXM34" s="25"/>
      <c r="QXN34" s="15"/>
      <c r="QXO34" s="24"/>
      <c r="QXP34" s="24"/>
      <c r="QXQ34" s="24"/>
      <c r="QXR34" s="24"/>
      <c r="QXS34" s="24"/>
      <c r="QXT34" s="24"/>
      <c r="QXU34" s="25"/>
      <c r="QXV34" s="15"/>
      <c r="QXW34" s="24"/>
      <c r="QXX34" s="24"/>
      <c r="QXY34" s="24"/>
      <c r="QXZ34" s="24"/>
      <c r="QYA34" s="24"/>
      <c r="QYB34" s="24"/>
      <c r="QYC34" s="25"/>
      <c r="QYD34" s="15"/>
      <c r="QYE34" s="24"/>
      <c r="QYF34" s="24"/>
      <c r="QYG34" s="24"/>
      <c r="QYH34" s="24"/>
      <c r="QYI34" s="24"/>
      <c r="QYJ34" s="24"/>
      <c r="QYK34" s="25"/>
      <c r="QYL34" s="15"/>
      <c r="QYM34" s="24"/>
      <c r="QYN34" s="24"/>
      <c r="QYO34" s="24"/>
      <c r="QYP34" s="24"/>
      <c r="QYQ34" s="24"/>
      <c r="QYR34" s="24"/>
      <c r="QYS34" s="25"/>
      <c r="QYT34" s="15"/>
      <c r="QYU34" s="24"/>
      <c r="QYV34" s="24"/>
      <c r="QYW34" s="24"/>
      <c r="QYX34" s="24"/>
      <c r="QYY34" s="24"/>
      <c r="QYZ34" s="24"/>
      <c r="QZA34" s="25"/>
      <c r="QZB34" s="15"/>
      <c r="QZC34" s="24"/>
      <c r="QZD34" s="24"/>
      <c r="QZE34" s="24"/>
      <c r="QZF34" s="24"/>
      <c r="QZG34" s="24"/>
      <c r="QZH34" s="24"/>
      <c r="QZI34" s="25"/>
      <c r="QZJ34" s="15"/>
      <c r="QZK34" s="24"/>
      <c r="QZL34" s="24"/>
      <c r="QZM34" s="24"/>
      <c r="QZN34" s="24"/>
      <c r="QZO34" s="24"/>
      <c r="QZP34" s="24"/>
      <c r="QZQ34" s="25"/>
      <c r="QZR34" s="15"/>
      <c r="QZS34" s="24"/>
      <c r="QZT34" s="24"/>
      <c r="QZU34" s="24"/>
      <c r="QZV34" s="24"/>
      <c r="QZW34" s="24"/>
      <c r="QZX34" s="24"/>
      <c r="QZY34" s="25"/>
      <c r="QZZ34" s="15"/>
      <c r="RAA34" s="24"/>
      <c r="RAB34" s="24"/>
      <c r="RAC34" s="24"/>
      <c r="RAD34" s="24"/>
      <c r="RAE34" s="24"/>
      <c r="RAF34" s="24"/>
      <c r="RAG34" s="25"/>
      <c r="RAH34" s="15"/>
      <c r="RAI34" s="24"/>
      <c r="RAJ34" s="24"/>
      <c r="RAK34" s="24"/>
      <c r="RAL34" s="24"/>
      <c r="RAM34" s="24"/>
      <c r="RAN34" s="24"/>
      <c r="RAO34" s="25"/>
      <c r="RAP34" s="15"/>
      <c r="RAQ34" s="24"/>
      <c r="RAR34" s="24"/>
      <c r="RAS34" s="24"/>
      <c r="RAT34" s="24"/>
      <c r="RAU34" s="24"/>
      <c r="RAV34" s="24"/>
      <c r="RAW34" s="25"/>
      <c r="RAX34" s="15"/>
      <c r="RAY34" s="24"/>
      <c r="RAZ34" s="24"/>
      <c r="RBA34" s="24"/>
      <c r="RBB34" s="24"/>
      <c r="RBC34" s="24"/>
      <c r="RBD34" s="24"/>
      <c r="RBE34" s="25"/>
      <c r="RBF34" s="15"/>
      <c r="RBG34" s="24"/>
      <c r="RBH34" s="24"/>
      <c r="RBI34" s="24"/>
      <c r="RBJ34" s="24"/>
      <c r="RBK34" s="24"/>
      <c r="RBL34" s="24"/>
      <c r="RBM34" s="25"/>
      <c r="RBN34" s="15"/>
      <c r="RBO34" s="24"/>
      <c r="RBP34" s="24"/>
      <c r="RBQ34" s="24"/>
      <c r="RBR34" s="24"/>
      <c r="RBS34" s="24"/>
      <c r="RBT34" s="24"/>
      <c r="RBU34" s="25"/>
      <c r="RBV34" s="15"/>
      <c r="RBW34" s="24"/>
      <c r="RBX34" s="24"/>
      <c r="RBY34" s="24"/>
      <c r="RBZ34" s="24"/>
      <c r="RCA34" s="24"/>
      <c r="RCB34" s="24"/>
      <c r="RCC34" s="25"/>
      <c r="RCD34" s="15"/>
      <c r="RCE34" s="24"/>
      <c r="RCF34" s="24"/>
      <c r="RCG34" s="24"/>
      <c r="RCH34" s="24"/>
      <c r="RCI34" s="24"/>
      <c r="RCJ34" s="24"/>
      <c r="RCK34" s="25"/>
      <c r="RCL34" s="15"/>
      <c r="RCM34" s="24"/>
      <c r="RCN34" s="24"/>
      <c r="RCO34" s="24"/>
      <c r="RCP34" s="24"/>
      <c r="RCQ34" s="24"/>
      <c r="RCR34" s="24"/>
      <c r="RCS34" s="25"/>
      <c r="RCT34" s="15"/>
      <c r="RCU34" s="24"/>
      <c r="RCV34" s="24"/>
      <c r="RCW34" s="24"/>
      <c r="RCX34" s="24"/>
      <c r="RCY34" s="24"/>
      <c r="RCZ34" s="24"/>
      <c r="RDA34" s="25"/>
      <c r="RDB34" s="15"/>
      <c r="RDC34" s="24"/>
      <c r="RDD34" s="24"/>
      <c r="RDE34" s="24"/>
      <c r="RDF34" s="24"/>
      <c r="RDG34" s="24"/>
      <c r="RDH34" s="24"/>
      <c r="RDI34" s="25"/>
      <c r="RDJ34" s="15"/>
      <c r="RDK34" s="24"/>
      <c r="RDL34" s="24"/>
      <c r="RDM34" s="24"/>
      <c r="RDN34" s="24"/>
      <c r="RDO34" s="24"/>
      <c r="RDP34" s="24"/>
      <c r="RDQ34" s="25"/>
      <c r="RDR34" s="15"/>
      <c r="RDS34" s="24"/>
      <c r="RDT34" s="24"/>
      <c r="RDU34" s="24"/>
      <c r="RDV34" s="24"/>
      <c r="RDW34" s="24"/>
      <c r="RDX34" s="24"/>
      <c r="RDY34" s="25"/>
      <c r="RDZ34" s="15"/>
      <c r="REA34" s="24"/>
      <c r="REB34" s="24"/>
      <c r="REC34" s="24"/>
      <c r="RED34" s="24"/>
      <c r="REE34" s="24"/>
      <c r="REF34" s="24"/>
      <c r="REG34" s="25"/>
      <c r="REH34" s="15"/>
      <c r="REI34" s="24"/>
      <c r="REJ34" s="24"/>
      <c r="REK34" s="24"/>
      <c r="REL34" s="24"/>
      <c r="REM34" s="24"/>
      <c r="REN34" s="24"/>
      <c r="REO34" s="25"/>
      <c r="REP34" s="15"/>
      <c r="REQ34" s="24"/>
      <c r="RER34" s="24"/>
      <c r="RES34" s="24"/>
      <c r="RET34" s="24"/>
      <c r="REU34" s="24"/>
      <c r="REV34" s="24"/>
      <c r="REW34" s="25"/>
      <c r="REX34" s="15"/>
      <c r="REY34" s="24"/>
      <c r="REZ34" s="24"/>
      <c r="RFA34" s="24"/>
      <c r="RFB34" s="24"/>
      <c r="RFC34" s="24"/>
      <c r="RFD34" s="24"/>
      <c r="RFE34" s="25"/>
      <c r="RFF34" s="15"/>
      <c r="RFG34" s="24"/>
      <c r="RFH34" s="24"/>
      <c r="RFI34" s="24"/>
      <c r="RFJ34" s="24"/>
      <c r="RFK34" s="24"/>
      <c r="RFL34" s="24"/>
      <c r="RFM34" s="25"/>
      <c r="RFN34" s="15"/>
      <c r="RFO34" s="24"/>
      <c r="RFP34" s="24"/>
      <c r="RFQ34" s="24"/>
      <c r="RFR34" s="24"/>
      <c r="RFS34" s="24"/>
      <c r="RFT34" s="24"/>
      <c r="RFU34" s="25"/>
      <c r="RFV34" s="15"/>
      <c r="RFW34" s="24"/>
      <c r="RFX34" s="24"/>
      <c r="RFY34" s="24"/>
      <c r="RFZ34" s="24"/>
      <c r="RGA34" s="24"/>
      <c r="RGB34" s="24"/>
      <c r="RGC34" s="25"/>
      <c r="RGD34" s="15"/>
      <c r="RGE34" s="24"/>
      <c r="RGF34" s="24"/>
      <c r="RGG34" s="24"/>
      <c r="RGH34" s="24"/>
      <c r="RGI34" s="24"/>
      <c r="RGJ34" s="24"/>
      <c r="RGK34" s="25"/>
      <c r="RGL34" s="15"/>
      <c r="RGM34" s="24"/>
      <c r="RGN34" s="24"/>
      <c r="RGO34" s="24"/>
      <c r="RGP34" s="24"/>
      <c r="RGQ34" s="24"/>
      <c r="RGR34" s="24"/>
      <c r="RGS34" s="25"/>
      <c r="RGT34" s="15"/>
      <c r="RGU34" s="24"/>
      <c r="RGV34" s="24"/>
      <c r="RGW34" s="24"/>
      <c r="RGX34" s="24"/>
      <c r="RGY34" s="24"/>
      <c r="RGZ34" s="24"/>
      <c r="RHA34" s="25"/>
      <c r="RHB34" s="15"/>
      <c r="RHC34" s="24"/>
      <c r="RHD34" s="24"/>
      <c r="RHE34" s="24"/>
      <c r="RHF34" s="24"/>
      <c r="RHG34" s="24"/>
      <c r="RHH34" s="24"/>
      <c r="RHI34" s="25"/>
      <c r="RHJ34" s="15"/>
      <c r="RHK34" s="24"/>
      <c r="RHL34" s="24"/>
      <c r="RHM34" s="24"/>
      <c r="RHN34" s="24"/>
      <c r="RHO34" s="24"/>
      <c r="RHP34" s="24"/>
      <c r="RHQ34" s="25"/>
      <c r="RHR34" s="15"/>
      <c r="RHS34" s="24"/>
      <c r="RHT34" s="24"/>
      <c r="RHU34" s="24"/>
      <c r="RHV34" s="24"/>
      <c r="RHW34" s="24"/>
      <c r="RHX34" s="24"/>
      <c r="RHY34" s="25"/>
      <c r="RHZ34" s="15"/>
      <c r="RIA34" s="24"/>
      <c r="RIB34" s="24"/>
      <c r="RIC34" s="24"/>
      <c r="RID34" s="24"/>
      <c r="RIE34" s="24"/>
      <c r="RIF34" s="24"/>
      <c r="RIG34" s="25"/>
      <c r="RIH34" s="15"/>
      <c r="RII34" s="24"/>
      <c r="RIJ34" s="24"/>
      <c r="RIK34" s="24"/>
      <c r="RIL34" s="24"/>
      <c r="RIM34" s="24"/>
      <c r="RIN34" s="24"/>
      <c r="RIO34" s="25"/>
      <c r="RIP34" s="15"/>
      <c r="RIQ34" s="24"/>
      <c r="RIR34" s="24"/>
      <c r="RIS34" s="24"/>
      <c r="RIT34" s="24"/>
      <c r="RIU34" s="24"/>
      <c r="RIV34" s="24"/>
      <c r="RIW34" s="25"/>
      <c r="RIX34" s="15"/>
      <c r="RIY34" s="24"/>
      <c r="RIZ34" s="24"/>
      <c r="RJA34" s="24"/>
      <c r="RJB34" s="24"/>
      <c r="RJC34" s="24"/>
      <c r="RJD34" s="24"/>
      <c r="RJE34" s="25"/>
      <c r="RJF34" s="15"/>
      <c r="RJG34" s="24"/>
      <c r="RJH34" s="24"/>
      <c r="RJI34" s="24"/>
      <c r="RJJ34" s="24"/>
      <c r="RJK34" s="24"/>
      <c r="RJL34" s="24"/>
      <c r="RJM34" s="25"/>
      <c r="RJN34" s="15"/>
      <c r="RJO34" s="24"/>
      <c r="RJP34" s="24"/>
      <c r="RJQ34" s="24"/>
      <c r="RJR34" s="24"/>
      <c r="RJS34" s="24"/>
      <c r="RJT34" s="24"/>
      <c r="RJU34" s="25"/>
      <c r="RJV34" s="15"/>
      <c r="RJW34" s="24"/>
      <c r="RJX34" s="24"/>
      <c r="RJY34" s="24"/>
      <c r="RJZ34" s="24"/>
      <c r="RKA34" s="24"/>
      <c r="RKB34" s="24"/>
      <c r="RKC34" s="25"/>
      <c r="RKD34" s="15"/>
      <c r="RKE34" s="24"/>
      <c r="RKF34" s="24"/>
      <c r="RKG34" s="24"/>
      <c r="RKH34" s="24"/>
      <c r="RKI34" s="24"/>
      <c r="RKJ34" s="24"/>
      <c r="RKK34" s="25"/>
      <c r="RKL34" s="15"/>
      <c r="RKM34" s="24"/>
      <c r="RKN34" s="24"/>
      <c r="RKO34" s="24"/>
      <c r="RKP34" s="24"/>
      <c r="RKQ34" s="24"/>
      <c r="RKR34" s="24"/>
      <c r="RKS34" s="25"/>
      <c r="RKT34" s="15"/>
      <c r="RKU34" s="24"/>
      <c r="RKV34" s="24"/>
      <c r="RKW34" s="24"/>
      <c r="RKX34" s="24"/>
      <c r="RKY34" s="24"/>
      <c r="RKZ34" s="24"/>
      <c r="RLA34" s="25"/>
      <c r="RLB34" s="15"/>
      <c r="RLC34" s="24"/>
      <c r="RLD34" s="24"/>
      <c r="RLE34" s="24"/>
      <c r="RLF34" s="24"/>
      <c r="RLG34" s="24"/>
      <c r="RLH34" s="24"/>
      <c r="RLI34" s="25"/>
      <c r="RLJ34" s="15"/>
      <c r="RLK34" s="24"/>
      <c r="RLL34" s="24"/>
      <c r="RLM34" s="24"/>
      <c r="RLN34" s="24"/>
      <c r="RLO34" s="24"/>
      <c r="RLP34" s="24"/>
      <c r="RLQ34" s="25"/>
      <c r="RLR34" s="15"/>
      <c r="RLS34" s="24"/>
      <c r="RLT34" s="24"/>
      <c r="RLU34" s="24"/>
      <c r="RLV34" s="24"/>
      <c r="RLW34" s="24"/>
      <c r="RLX34" s="24"/>
      <c r="RLY34" s="25"/>
      <c r="RLZ34" s="15"/>
      <c r="RMA34" s="24"/>
      <c r="RMB34" s="24"/>
      <c r="RMC34" s="24"/>
      <c r="RMD34" s="24"/>
      <c r="RME34" s="24"/>
      <c r="RMF34" s="24"/>
      <c r="RMG34" s="25"/>
      <c r="RMH34" s="15"/>
      <c r="RMI34" s="24"/>
      <c r="RMJ34" s="24"/>
      <c r="RMK34" s="24"/>
      <c r="RML34" s="24"/>
      <c r="RMM34" s="24"/>
      <c r="RMN34" s="24"/>
      <c r="RMO34" s="25"/>
      <c r="RMP34" s="15"/>
      <c r="RMQ34" s="24"/>
      <c r="RMR34" s="24"/>
      <c r="RMS34" s="24"/>
      <c r="RMT34" s="24"/>
      <c r="RMU34" s="24"/>
      <c r="RMV34" s="24"/>
      <c r="RMW34" s="25"/>
      <c r="RMX34" s="15"/>
      <c r="RMY34" s="24"/>
      <c r="RMZ34" s="24"/>
      <c r="RNA34" s="24"/>
      <c r="RNB34" s="24"/>
      <c r="RNC34" s="24"/>
      <c r="RND34" s="24"/>
      <c r="RNE34" s="25"/>
      <c r="RNF34" s="15"/>
      <c r="RNG34" s="24"/>
      <c r="RNH34" s="24"/>
      <c r="RNI34" s="24"/>
      <c r="RNJ34" s="24"/>
      <c r="RNK34" s="24"/>
      <c r="RNL34" s="24"/>
      <c r="RNM34" s="25"/>
      <c r="RNN34" s="15"/>
      <c r="RNO34" s="24"/>
      <c r="RNP34" s="24"/>
      <c r="RNQ34" s="24"/>
      <c r="RNR34" s="24"/>
      <c r="RNS34" s="24"/>
      <c r="RNT34" s="24"/>
      <c r="RNU34" s="25"/>
      <c r="RNV34" s="15"/>
      <c r="RNW34" s="24"/>
      <c r="RNX34" s="24"/>
      <c r="RNY34" s="24"/>
      <c r="RNZ34" s="24"/>
      <c r="ROA34" s="24"/>
      <c r="ROB34" s="24"/>
      <c r="ROC34" s="25"/>
      <c r="ROD34" s="15"/>
      <c r="ROE34" s="24"/>
      <c r="ROF34" s="24"/>
      <c r="ROG34" s="24"/>
      <c r="ROH34" s="24"/>
      <c r="ROI34" s="24"/>
      <c r="ROJ34" s="24"/>
      <c r="ROK34" s="25"/>
      <c r="ROL34" s="15"/>
      <c r="ROM34" s="24"/>
      <c r="RON34" s="24"/>
      <c r="ROO34" s="24"/>
      <c r="ROP34" s="24"/>
      <c r="ROQ34" s="24"/>
      <c r="ROR34" s="24"/>
      <c r="ROS34" s="25"/>
      <c r="ROT34" s="15"/>
      <c r="ROU34" s="24"/>
      <c r="ROV34" s="24"/>
      <c r="ROW34" s="24"/>
      <c r="ROX34" s="24"/>
      <c r="ROY34" s="24"/>
      <c r="ROZ34" s="24"/>
      <c r="RPA34" s="25"/>
      <c r="RPB34" s="15"/>
      <c r="RPC34" s="24"/>
      <c r="RPD34" s="24"/>
      <c r="RPE34" s="24"/>
      <c r="RPF34" s="24"/>
      <c r="RPG34" s="24"/>
      <c r="RPH34" s="24"/>
      <c r="RPI34" s="25"/>
      <c r="RPJ34" s="15"/>
      <c r="RPK34" s="24"/>
      <c r="RPL34" s="24"/>
      <c r="RPM34" s="24"/>
      <c r="RPN34" s="24"/>
      <c r="RPO34" s="24"/>
      <c r="RPP34" s="24"/>
      <c r="RPQ34" s="25"/>
      <c r="RPR34" s="15"/>
      <c r="RPS34" s="24"/>
      <c r="RPT34" s="24"/>
      <c r="RPU34" s="24"/>
      <c r="RPV34" s="24"/>
      <c r="RPW34" s="24"/>
      <c r="RPX34" s="24"/>
      <c r="RPY34" s="25"/>
      <c r="RPZ34" s="15"/>
      <c r="RQA34" s="24"/>
      <c r="RQB34" s="24"/>
      <c r="RQC34" s="24"/>
      <c r="RQD34" s="24"/>
      <c r="RQE34" s="24"/>
      <c r="RQF34" s="24"/>
      <c r="RQG34" s="25"/>
      <c r="RQH34" s="15"/>
      <c r="RQI34" s="24"/>
      <c r="RQJ34" s="24"/>
      <c r="RQK34" s="24"/>
      <c r="RQL34" s="24"/>
      <c r="RQM34" s="24"/>
      <c r="RQN34" s="24"/>
      <c r="RQO34" s="25"/>
      <c r="RQP34" s="15"/>
      <c r="RQQ34" s="24"/>
      <c r="RQR34" s="24"/>
      <c r="RQS34" s="24"/>
      <c r="RQT34" s="24"/>
      <c r="RQU34" s="24"/>
      <c r="RQV34" s="24"/>
      <c r="RQW34" s="25"/>
      <c r="RQX34" s="15"/>
      <c r="RQY34" s="24"/>
      <c r="RQZ34" s="24"/>
      <c r="RRA34" s="24"/>
      <c r="RRB34" s="24"/>
      <c r="RRC34" s="24"/>
      <c r="RRD34" s="24"/>
      <c r="RRE34" s="25"/>
      <c r="RRF34" s="15"/>
      <c r="RRG34" s="24"/>
      <c r="RRH34" s="24"/>
      <c r="RRI34" s="24"/>
      <c r="RRJ34" s="24"/>
      <c r="RRK34" s="24"/>
      <c r="RRL34" s="24"/>
      <c r="RRM34" s="25"/>
      <c r="RRN34" s="15"/>
      <c r="RRO34" s="24"/>
      <c r="RRP34" s="24"/>
      <c r="RRQ34" s="24"/>
      <c r="RRR34" s="24"/>
      <c r="RRS34" s="24"/>
      <c r="RRT34" s="24"/>
      <c r="RRU34" s="25"/>
      <c r="RRV34" s="15"/>
      <c r="RRW34" s="24"/>
      <c r="RRX34" s="24"/>
      <c r="RRY34" s="24"/>
      <c r="RRZ34" s="24"/>
      <c r="RSA34" s="24"/>
      <c r="RSB34" s="24"/>
      <c r="RSC34" s="25"/>
      <c r="RSD34" s="15"/>
      <c r="RSE34" s="24"/>
      <c r="RSF34" s="24"/>
      <c r="RSG34" s="24"/>
      <c r="RSH34" s="24"/>
      <c r="RSI34" s="24"/>
      <c r="RSJ34" s="24"/>
      <c r="RSK34" s="25"/>
      <c r="RSL34" s="15"/>
      <c r="RSM34" s="24"/>
      <c r="RSN34" s="24"/>
      <c r="RSO34" s="24"/>
      <c r="RSP34" s="24"/>
      <c r="RSQ34" s="24"/>
      <c r="RSR34" s="24"/>
      <c r="RSS34" s="25"/>
      <c r="RST34" s="15"/>
      <c r="RSU34" s="24"/>
      <c r="RSV34" s="24"/>
      <c r="RSW34" s="24"/>
      <c r="RSX34" s="24"/>
      <c r="RSY34" s="24"/>
      <c r="RSZ34" s="24"/>
      <c r="RTA34" s="25"/>
      <c r="RTB34" s="15"/>
      <c r="RTC34" s="24"/>
      <c r="RTD34" s="24"/>
      <c r="RTE34" s="24"/>
      <c r="RTF34" s="24"/>
      <c r="RTG34" s="24"/>
      <c r="RTH34" s="24"/>
      <c r="RTI34" s="25"/>
      <c r="RTJ34" s="15"/>
      <c r="RTK34" s="24"/>
      <c r="RTL34" s="24"/>
      <c r="RTM34" s="24"/>
      <c r="RTN34" s="24"/>
      <c r="RTO34" s="24"/>
      <c r="RTP34" s="24"/>
      <c r="RTQ34" s="25"/>
      <c r="RTR34" s="15"/>
      <c r="RTS34" s="24"/>
      <c r="RTT34" s="24"/>
      <c r="RTU34" s="24"/>
      <c r="RTV34" s="24"/>
      <c r="RTW34" s="24"/>
      <c r="RTX34" s="24"/>
      <c r="RTY34" s="25"/>
      <c r="RTZ34" s="15"/>
      <c r="RUA34" s="24"/>
      <c r="RUB34" s="24"/>
      <c r="RUC34" s="24"/>
      <c r="RUD34" s="24"/>
      <c r="RUE34" s="24"/>
      <c r="RUF34" s="24"/>
      <c r="RUG34" s="25"/>
      <c r="RUH34" s="15"/>
      <c r="RUI34" s="24"/>
      <c r="RUJ34" s="24"/>
      <c r="RUK34" s="24"/>
      <c r="RUL34" s="24"/>
      <c r="RUM34" s="24"/>
      <c r="RUN34" s="24"/>
      <c r="RUO34" s="25"/>
      <c r="RUP34" s="15"/>
      <c r="RUQ34" s="24"/>
      <c r="RUR34" s="24"/>
      <c r="RUS34" s="24"/>
      <c r="RUT34" s="24"/>
      <c r="RUU34" s="24"/>
      <c r="RUV34" s="24"/>
      <c r="RUW34" s="25"/>
      <c r="RUX34" s="15"/>
      <c r="RUY34" s="24"/>
      <c r="RUZ34" s="24"/>
      <c r="RVA34" s="24"/>
      <c r="RVB34" s="24"/>
      <c r="RVC34" s="24"/>
      <c r="RVD34" s="24"/>
      <c r="RVE34" s="25"/>
      <c r="RVF34" s="15"/>
      <c r="RVG34" s="24"/>
      <c r="RVH34" s="24"/>
      <c r="RVI34" s="24"/>
      <c r="RVJ34" s="24"/>
      <c r="RVK34" s="24"/>
      <c r="RVL34" s="24"/>
      <c r="RVM34" s="25"/>
      <c r="RVN34" s="15"/>
      <c r="RVO34" s="24"/>
      <c r="RVP34" s="24"/>
      <c r="RVQ34" s="24"/>
      <c r="RVR34" s="24"/>
      <c r="RVS34" s="24"/>
      <c r="RVT34" s="24"/>
      <c r="RVU34" s="25"/>
      <c r="RVV34" s="15"/>
      <c r="RVW34" s="24"/>
      <c r="RVX34" s="24"/>
      <c r="RVY34" s="24"/>
      <c r="RVZ34" s="24"/>
      <c r="RWA34" s="24"/>
      <c r="RWB34" s="24"/>
      <c r="RWC34" s="25"/>
      <c r="RWD34" s="15"/>
      <c r="RWE34" s="24"/>
      <c r="RWF34" s="24"/>
      <c r="RWG34" s="24"/>
      <c r="RWH34" s="24"/>
      <c r="RWI34" s="24"/>
      <c r="RWJ34" s="24"/>
      <c r="RWK34" s="25"/>
      <c r="RWL34" s="15"/>
      <c r="RWM34" s="24"/>
      <c r="RWN34" s="24"/>
      <c r="RWO34" s="24"/>
      <c r="RWP34" s="24"/>
      <c r="RWQ34" s="24"/>
      <c r="RWR34" s="24"/>
      <c r="RWS34" s="25"/>
      <c r="RWT34" s="15"/>
      <c r="RWU34" s="24"/>
      <c r="RWV34" s="24"/>
      <c r="RWW34" s="24"/>
      <c r="RWX34" s="24"/>
      <c r="RWY34" s="24"/>
      <c r="RWZ34" s="24"/>
      <c r="RXA34" s="25"/>
      <c r="RXB34" s="15"/>
      <c r="RXC34" s="24"/>
      <c r="RXD34" s="24"/>
      <c r="RXE34" s="24"/>
      <c r="RXF34" s="24"/>
      <c r="RXG34" s="24"/>
      <c r="RXH34" s="24"/>
      <c r="RXI34" s="25"/>
      <c r="RXJ34" s="15"/>
      <c r="RXK34" s="24"/>
      <c r="RXL34" s="24"/>
      <c r="RXM34" s="24"/>
      <c r="RXN34" s="24"/>
      <c r="RXO34" s="24"/>
      <c r="RXP34" s="24"/>
      <c r="RXQ34" s="25"/>
      <c r="RXR34" s="15"/>
      <c r="RXS34" s="24"/>
      <c r="RXT34" s="24"/>
      <c r="RXU34" s="24"/>
      <c r="RXV34" s="24"/>
      <c r="RXW34" s="24"/>
      <c r="RXX34" s="24"/>
      <c r="RXY34" s="25"/>
      <c r="RXZ34" s="15"/>
      <c r="RYA34" s="24"/>
      <c r="RYB34" s="24"/>
      <c r="RYC34" s="24"/>
      <c r="RYD34" s="24"/>
      <c r="RYE34" s="24"/>
      <c r="RYF34" s="24"/>
      <c r="RYG34" s="25"/>
      <c r="RYH34" s="15"/>
      <c r="RYI34" s="24"/>
      <c r="RYJ34" s="24"/>
      <c r="RYK34" s="24"/>
      <c r="RYL34" s="24"/>
      <c r="RYM34" s="24"/>
      <c r="RYN34" s="24"/>
      <c r="RYO34" s="25"/>
      <c r="RYP34" s="15"/>
      <c r="RYQ34" s="24"/>
      <c r="RYR34" s="24"/>
      <c r="RYS34" s="24"/>
      <c r="RYT34" s="24"/>
      <c r="RYU34" s="24"/>
      <c r="RYV34" s="24"/>
      <c r="RYW34" s="25"/>
      <c r="RYX34" s="15"/>
      <c r="RYY34" s="24"/>
      <c r="RYZ34" s="24"/>
      <c r="RZA34" s="24"/>
      <c r="RZB34" s="24"/>
      <c r="RZC34" s="24"/>
      <c r="RZD34" s="24"/>
      <c r="RZE34" s="25"/>
      <c r="RZF34" s="15"/>
      <c r="RZG34" s="24"/>
      <c r="RZH34" s="24"/>
      <c r="RZI34" s="24"/>
      <c r="RZJ34" s="24"/>
      <c r="RZK34" s="24"/>
      <c r="RZL34" s="24"/>
      <c r="RZM34" s="25"/>
      <c r="RZN34" s="15"/>
      <c r="RZO34" s="24"/>
      <c r="RZP34" s="24"/>
      <c r="RZQ34" s="24"/>
      <c r="RZR34" s="24"/>
      <c r="RZS34" s="24"/>
      <c r="RZT34" s="24"/>
      <c r="RZU34" s="25"/>
      <c r="RZV34" s="15"/>
      <c r="RZW34" s="24"/>
      <c r="RZX34" s="24"/>
      <c r="RZY34" s="24"/>
      <c r="RZZ34" s="24"/>
      <c r="SAA34" s="24"/>
      <c r="SAB34" s="24"/>
      <c r="SAC34" s="25"/>
      <c r="SAD34" s="15"/>
      <c r="SAE34" s="24"/>
      <c r="SAF34" s="24"/>
      <c r="SAG34" s="24"/>
      <c r="SAH34" s="24"/>
      <c r="SAI34" s="24"/>
      <c r="SAJ34" s="24"/>
      <c r="SAK34" s="25"/>
      <c r="SAL34" s="15"/>
      <c r="SAM34" s="24"/>
      <c r="SAN34" s="24"/>
      <c r="SAO34" s="24"/>
      <c r="SAP34" s="24"/>
      <c r="SAQ34" s="24"/>
      <c r="SAR34" s="24"/>
      <c r="SAS34" s="25"/>
      <c r="SAT34" s="15"/>
      <c r="SAU34" s="24"/>
      <c r="SAV34" s="24"/>
      <c r="SAW34" s="24"/>
      <c r="SAX34" s="24"/>
      <c r="SAY34" s="24"/>
      <c r="SAZ34" s="24"/>
      <c r="SBA34" s="25"/>
      <c r="SBB34" s="15"/>
      <c r="SBC34" s="24"/>
      <c r="SBD34" s="24"/>
      <c r="SBE34" s="24"/>
      <c r="SBF34" s="24"/>
      <c r="SBG34" s="24"/>
      <c r="SBH34" s="24"/>
      <c r="SBI34" s="25"/>
      <c r="SBJ34" s="15"/>
      <c r="SBK34" s="24"/>
      <c r="SBL34" s="24"/>
      <c r="SBM34" s="24"/>
      <c r="SBN34" s="24"/>
      <c r="SBO34" s="24"/>
      <c r="SBP34" s="24"/>
      <c r="SBQ34" s="25"/>
      <c r="SBR34" s="15"/>
      <c r="SBS34" s="24"/>
      <c r="SBT34" s="24"/>
      <c r="SBU34" s="24"/>
      <c r="SBV34" s="24"/>
      <c r="SBW34" s="24"/>
      <c r="SBX34" s="24"/>
      <c r="SBY34" s="25"/>
      <c r="SBZ34" s="15"/>
      <c r="SCA34" s="24"/>
      <c r="SCB34" s="24"/>
      <c r="SCC34" s="24"/>
      <c r="SCD34" s="24"/>
      <c r="SCE34" s="24"/>
      <c r="SCF34" s="24"/>
      <c r="SCG34" s="25"/>
      <c r="SCH34" s="15"/>
      <c r="SCI34" s="24"/>
      <c r="SCJ34" s="24"/>
      <c r="SCK34" s="24"/>
      <c r="SCL34" s="24"/>
      <c r="SCM34" s="24"/>
      <c r="SCN34" s="24"/>
      <c r="SCO34" s="25"/>
      <c r="SCP34" s="15"/>
      <c r="SCQ34" s="24"/>
      <c r="SCR34" s="24"/>
      <c r="SCS34" s="24"/>
      <c r="SCT34" s="24"/>
      <c r="SCU34" s="24"/>
      <c r="SCV34" s="24"/>
      <c r="SCW34" s="25"/>
      <c r="SCX34" s="15"/>
      <c r="SCY34" s="24"/>
      <c r="SCZ34" s="24"/>
      <c r="SDA34" s="24"/>
      <c r="SDB34" s="24"/>
      <c r="SDC34" s="24"/>
      <c r="SDD34" s="24"/>
      <c r="SDE34" s="25"/>
      <c r="SDF34" s="15"/>
      <c r="SDG34" s="24"/>
      <c r="SDH34" s="24"/>
      <c r="SDI34" s="24"/>
      <c r="SDJ34" s="24"/>
      <c r="SDK34" s="24"/>
      <c r="SDL34" s="24"/>
      <c r="SDM34" s="25"/>
      <c r="SDN34" s="15"/>
      <c r="SDO34" s="24"/>
      <c r="SDP34" s="24"/>
      <c r="SDQ34" s="24"/>
      <c r="SDR34" s="24"/>
      <c r="SDS34" s="24"/>
      <c r="SDT34" s="24"/>
      <c r="SDU34" s="25"/>
      <c r="SDV34" s="15"/>
      <c r="SDW34" s="24"/>
      <c r="SDX34" s="24"/>
      <c r="SDY34" s="24"/>
      <c r="SDZ34" s="24"/>
      <c r="SEA34" s="24"/>
      <c r="SEB34" s="24"/>
      <c r="SEC34" s="25"/>
      <c r="SED34" s="15"/>
      <c r="SEE34" s="24"/>
      <c r="SEF34" s="24"/>
      <c r="SEG34" s="24"/>
      <c r="SEH34" s="24"/>
      <c r="SEI34" s="24"/>
      <c r="SEJ34" s="24"/>
      <c r="SEK34" s="25"/>
      <c r="SEL34" s="15"/>
      <c r="SEM34" s="24"/>
      <c r="SEN34" s="24"/>
      <c r="SEO34" s="24"/>
      <c r="SEP34" s="24"/>
      <c r="SEQ34" s="24"/>
      <c r="SER34" s="24"/>
      <c r="SES34" s="25"/>
      <c r="SET34" s="15"/>
      <c r="SEU34" s="24"/>
      <c r="SEV34" s="24"/>
      <c r="SEW34" s="24"/>
      <c r="SEX34" s="24"/>
      <c r="SEY34" s="24"/>
      <c r="SEZ34" s="24"/>
      <c r="SFA34" s="25"/>
      <c r="SFB34" s="15"/>
      <c r="SFC34" s="24"/>
      <c r="SFD34" s="24"/>
      <c r="SFE34" s="24"/>
      <c r="SFF34" s="24"/>
      <c r="SFG34" s="24"/>
      <c r="SFH34" s="24"/>
      <c r="SFI34" s="25"/>
      <c r="SFJ34" s="15"/>
      <c r="SFK34" s="24"/>
      <c r="SFL34" s="24"/>
      <c r="SFM34" s="24"/>
      <c r="SFN34" s="24"/>
      <c r="SFO34" s="24"/>
      <c r="SFP34" s="24"/>
      <c r="SFQ34" s="25"/>
      <c r="SFR34" s="15"/>
      <c r="SFS34" s="24"/>
      <c r="SFT34" s="24"/>
      <c r="SFU34" s="24"/>
      <c r="SFV34" s="24"/>
      <c r="SFW34" s="24"/>
      <c r="SFX34" s="24"/>
      <c r="SFY34" s="25"/>
      <c r="SFZ34" s="15"/>
      <c r="SGA34" s="24"/>
      <c r="SGB34" s="24"/>
      <c r="SGC34" s="24"/>
      <c r="SGD34" s="24"/>
      <c r="SGE34" s="24"/>
      <c r="SGF34" s="24"/>
      <c r="SGG34" s="25"/>
      <c r="SGH34" s="15"/>
      <c r="SGI34" s="24"/>
      <c r="SGJ34" s="24"/>
      <c r="SGK34" s="24"/>
      <c r="SGL34" s="24"/>
      <c r="SGM34" s="24"/>
      <c r="SGN34" s="24"/>
      <c r="SGO34" s="25"/>
      <c r="SGP34" s="15"/>
      <c r="SGQ34" s="24"/>
      <c r="SGR34" s="24"/>
      <c r="SGS34" s="24"/>
      <c r="SGT34" s="24"/>
      <c r="SGU34" s="24"/>
      <c r="SGV34" s="24"/>
      <c r="SGW34" s="25"/>
      <c r="SGX34" s="15"/>
      <c r="SGY34" s="24"/>
      <c r="SGZ34" s="24"/>
      <c r="SHA34" s="24"/>
      <c r="SHB34" s="24"/>
      <c r="SHC34" s="24"/>
      <c r="SHD34" s="24"/>
      <c r="SHE34" s="25"/>
      <c r="SHF34" s="15"/>
      <c r="SHG34" s="24"/>
      <c r="SHH34" s="24"/>
      <c r="SHI34" s="24"/>
      <c r="SHJ34" s="24"/>
      <c r="SHK34" s="24"/>
      <c r="SHL34" s="24"/>
      <c r="SHM34" s="25"/>
      <c r="SHN34" s="15"/>
      <c r="SHO34" s="24"/>
      <c r="SHP34" s="24"/>
      <c r="SHQ34" s="24"/>
      <c r="SHR34" s="24"/>
      <c r="SHS34" s="24"/>
      <c r="SHT34" s="24"/>
      <c r="SHU34" s="25"/>
      <c r="SHV34" s="15"/>
      <c r="SHW34" s="24"/>
      <c r="SHX34" s="24"/>
      <c r="SHY34" s="24"/>
      <c r="SHZ34" s="24"/>
      <c r="SIA34" s="24"/>
      <c r="SIB34" s="24"/>
      <c r="SIC34" s="25"/>
      <c r="SID34" s="15"/>
      <c r="SIE34" s="24"/>
      <c r="SIF34" s="24"/>
      <c r="SIG34" s="24"/>
      <c r="SIH34" s="24"/>
      <c r="SII34" s="24"/>
      <c r="SIJ34" s="24"/>
      <c r="SIK34" s="25"/>
      <c r="SIL34" s="15"/>
      <c r="SIM34" s="24"/>
      <c r="SIN34" s="24"/>
      <c r="SIO34" s="24"/>
      <c r="SIP34" s="24"/>
      <c r="SIQ34" s="24"/>
      <c r="SIR34" s="24"/>
      <c r="SIS34" s="25"/>
      <c r="SIT34" s="15"/>
      <c r="SIU34" s="24"/>
      <c r="SIV34" s="24"/>
      <c r="SIW34" s="24"/>
      <c r="SIX34" s="24"/>
      <c r="SIY34" s="24"/>
      <c r="SIZ34" s="24"/>
      <c r="SJA34" s="25"/>
      <c r="SJB34" s="15"/>
      <c r="SJC34" s="24"/>
      <c r="SJD34" s="24"/>
      <c r="SJE34" s="24"/>
      <c r="SJF34" s="24"/>
      <c r="SJG34" s="24"/>
      <c r="SJH34" s="24"/>
      <c r="SJI34" s="25"/>
      <c r="SJJ34" s="15"/>
      <c r="SJK34" s="24"/>
      <c r="SJL34" s="24"/>
      <c r="SJM34" s="24"/>
      <c r="SJN34" s="24"/>
      <c r="SJO34" s="24"/>
      <c r="SJP34" s="24"/>
      <c r="SJQ34" s="25"/>
      <c r="SJR34" s="15"/>
      <c r="SJS34" s="24"/>
      <c r="SJT34" s="24"/>
      <c r="SJU34" s="24"/>
      <c r="SJV34" s="24"/>
      <c r="SJW34" s="24"/>
      <c r="SJX34" s="24"/>
      <c r="SJY34" s="25"/>
      <c r="SJZ34" s="15"/>
      <c r="SKA34" s="24"/>
      <c r="SKB34" s="24"/>
      <c r="SKC34" s="24"/>
      <c r="SKD34" s="24"/>
      <c r="SKE34" s="24"/>
      <c r="SKF34" s="24"/>
      <c r="SKG34" s="25"/>
      <c r="SKH34" s="15"/>
      <c r="SKI34" s="24"/>
      <c r="SKJ34" s="24"/>
      <c r="SKK34" s="24"/>
      <c r="SKL34" s="24"/>
      <c r="SKM34" s="24"/>
      <c r="SKN34" s="24"/>
      <c r="SKO34" s="25"/>
      <c r="SKP34" s="15"/>
      <c r="SKQ34" s="24"/>
      <c r="SKR34" s="24"/>
      <c r="SKS34" s="24"/>
      <c r="SKT34" s="24"/>
      <c r="SKU34" s="24"/>
      <c r="SKV34" s="24"/>
      <c r="SKW34" s="25"/>
      <c r="SKX34" s="15"/>
      <c r="SKY34" s="24"/>
      <c r="SKZ34" s="24"/>
      <c r="SLA34" s="24"/>
      <c r="SLB34" s="24"/>
      <c r="SLC34" s="24"/>
      <c r="SLD34" s="24"/>
      <c r="SLE34" s="25"/>
      <c r="SLF34" s="15"/>
      <c r="SLG34" s="24"/>
      <c r="SLH34" s="24"/>
      <c r="SLI34" s="24"/>
      <c r="SLJ34" s="24"/>
      <c r="SLK34" s="24"/>
      <c r="SLL34" s="24"/>
      <c r="SLM34" s="25"/>
      <c r="SLN34" s="15"/>
      <c r="SLO34" s="24"/>
      <c r="SLP34" s="24"/>
      <c r="SLQ34" s="24"/>
      <c r="SLR34" s="24"/>
      <c r="SLS34" s="24"/>
      <c r="SLT34" s="24"/>
      <c r="SLU34" s="25"/>
      <c r="SLV34" s="15"/>
      <c r="SLW34" s="24"/>
      <c r="SLX34" s="24"/>
      <c r="SLY34" s="24"/>
      <c r="SLZ34" s="24"/>
      <c r="SMA34" s="24"/>
      <c r="SMB34" s="24"/>
      <c r="SMC34" s="25"/>
      <c r="SMD34" s="15"/>
      <c r="SME34" s="24"/>
      <c r="SMF34" s="24"/>
      <c r="SMG34" s="24"/>
      <c r="SMH34" s="24"/>
      <c r="SMI34" s="24"/>
      <c r="SMJ34" s="24"/>
      <c r="SMK34" s="25"/>
      <c r="SML34" s="15"/>
      <c r="SMM34" s="24"/>
      <c r="SMN34" s="24"/>
      <c r="SMO34" s="24"/>
      <c r="SMP34" s="24"/>
      <c r="SMQ34" s="24"/>
      <c r="SMR34" s="24"/>
      <c r="SMS34" s="25"/>
      <c r="SMT34" s="15"/>
      <c r="SMU34" s="24"/>
      <c r="SMV34" s="24"/>
      <c r="SMW34" s="24"/>
      <c r="SMX34" s="24"/>
      <c r="SMY34" s="24"/>
      <c r="SMZ34" s="24"/>
      <c r="SNA34" s="25"/>
      <c r="SNB34" s="15"/>
      <c r="SNC34" s="24"/>
      <c r="SND34" s="24"/>
      <c r="SNE34" s="24"/>
      <c r="SNF34" s="24"/>
      <c r="SNG34" s="24"/>
      <c r="SNH34" s="24"/>
      <c r="SNI34" s="25"/>
      <c r="SNJ34" s="15"/>
      <c r="SNK34" s="24"/>
      <c r="SNL34" s="24"/>
      <c r="SNM34" s="24"/>
      <c r="SNN34" s="24"/>
      <c r="SNO34" s="24"/>
      <c r="SNP34" s="24"/>
      <c r="SNQ34" s="25"/>
      <c r="SNR34" s="15"/>
      <c r="SNS34" s="24"/>
      <c r="SNT34" s="24"/>
      <c r="SNU34" s="24"/>
      <c r="SNV34" s="24"/>
      <c r="SNW34" s="24"/>
      <c r="SNX34" s="24"/>
      <c r="SNY34" s="25"/>
      <c r="SNZ34" s="15"/>
      <c r="SOA34" s="24"/>
      <c r="SOB34" s="24"/>
      <c r="SOC34" s="24"/>
      <c r="SOD34" s="24"/>
      <c r="SOE34" s="24"/>
      <c r="SOF34" s="24"/>
      <c r="SOG34" s="25"/>
      <c r="SOH34" s="15"/>
      <c r="SOI34" s="24"/>
      <c r="SOJ34" s="24"/>
      <c r="SOK34" s="24"/>
      <c r="SOL34" s="24"/>
      <c r="SOM34" s="24"/>
      <c r="SON34" s="24"/>
      <c r="SOO34" s="25"/>
      <c r="SOP34" s="15"/>
      <c r="SOQ34" s="24"/>
      <c r="SOR34" s="24"/>
      <c r="SOS34" s="24"/>
      <c r="SOT34" s="24"/>
      <c r="SOU34" s="24"/>
      <c r="SOV34" s="24"/>
      <c r="SOW34" s="25"/>
      <c r="SOX34" s="15"/>
      <c r="SOY34" s="24"/>
      <c r="SOZ34" s="24"/>
      <c r="SPA34" s="24"/>
      <c r="SPB34" s="24"/>
      <c r="SPC34" s="24"/>
      <c r="SPD34" s="24"/>
      <c r="SPE34" s="25"/>
      <c r="SPF34" s="15"/>
      <c r="SPG34" s="24"/>
      <c r="SPH34" s="24"/>
      <c r="SPI34" s="24"/>
      <c r="SPJ34" s="24"/>
      <c r="SPK34" s="24"/>
      <c r="SPL34" s="24"/>
      <c r="SPM34" s="25"/>
      <c r="SPN34" s="15"/>
      <c r="SPO34" s="24"/>
      <c r="SPP34" s="24"/>
      <c r="SPQ34" s="24"/>
      <c r="SPR34" s="24"/>
      <c r="SPS34" s="24"/>
      <c r="SPT34" s="24"/>
      <c r="SPU34" s="25"/>
      <c r="SPV34" s="15"/>
      <c r="SPW34" s="24"/>
      <c r="SPX34" s="24"/>
      <c r="SPY34" s="24"/>
      <c r="SPZ34" s="24"/>
      <c r="SQA34" s="24"/>
      <c r="SQB34" s="24"/>
      <c r="SQC34" s="25"/>
      <c r="SQD34" s="15"/>
      <c r="SQE34" s="24"/>
      <c r="SQF34" s="24"/>
      <c r="SQG34" s="24"/>
      <c r="SQH34" s="24"/>
      <c r="SQI34" s="24"/>
      <c r="SQJ34" s="24"/>
      <c r="SQK34" s="25"/>
      <c r="SQL34" s="15"/>
      <c r="SQM34" s="24"/>
      <c r="SQN34" s="24"/>
      <c r="SQO34" s="24"/>
      <c r="SQP34" s="24"/>
      <c r="SQQ34" s="24"/>
      <c r="SQR34" s="24"/>
      <c r="SQS34" s="25"/>
      <c r="SQT34" s="15"/>
      <c r="SQU34" s="24"/>
      <c r="SQV34" s="24"/>
      <c r="SQW34" s="24"/>
      <c r="SQX34" s="24"/>
      <c r="SQY34" s="24"/>
      <c r="SQZ34" s="24"/>
      <c r="SRA34" s="25"/>
      <c r="SRB34" s="15"/>
      <c r="SRC34" s="24"/>
      <c r="SRD34" s="24"/>
      <c r="SRE34" s="24"/>
      <c r="SRF34" s="24"/>
      <c r="SRG34" s="24"/>
      <c r="SRH34" s="24"/>
      <c r="SRI34" s="25"/>
      <c r="SRJ34" s="15"/>
      <c r="SRK34" s="24"/>
      <c r="SRL34" s="24"/>
      <c r="SRM34" s="24"/>
      <c r="SRN34" s="24"/>
      <c r="SRO34" s="24"/>
      <c r="SRP34" s="24"/>
      <c r="SRQ34" s="25"/>
      <c r="SRR34" s="15"/>
      <c r="SRS34" s="24"/>
      <c r="SRT34" s="24"/>
      <c r="SRU34" s="24"/>
      <c r="SRV34" s="24"/>
      <c r="SRW34" s="24"/>
      <c r="SRX34" s="24"/>
      <c r="SRY34" s="25"/>
      <c r="SRZ34" s="15"/>
      <c r="SSA34" s="24"/>
      <c r="SSB34" s="24"/>
      <c r="SSC34" s="24"/>
      <c r="SSD34" s="24"/>
      <c r="SSE34" s="24"/>
      <c r="SSF34" s="24"/>
      <c r="SSG34" s="25"/>
      <c r="SSH34" s="15"/>
      <c r="SSI34" s="24"/>
      <c r="SSJ34" s="24"/>
      <c r="SSK34" s="24"/>
      <c r="SSL34" s="24"/>
      <c r="SSM34" s="24"/>
      <c r="SSN34" s="24"/>
      <c r="SSO34" s="25"/>
      <c r="SSP34" s="15"/>
      <c r="SSQ34" s="24"/>
      <c r="SSR34" s="24"/>
      <c r="SSS34" s="24"/>
      <c r="SST34" s="24"/>
      <c r="SSU34" s="24"/>
      <c r="SSV34" s="24"/>
      <c r="SSW34" s="25"/>
      <c r="SSX34" s="15"/>
      <c r="SSY34" s="24"/>
      <c r="SSZ34" s="24"/>
      <c r="STA34" s="24"/>
      <c r="STB34" s="24"/>
      <c r="STC34" s="24"/>
      <c r="STD34" s="24"/>
      <c r="STE34" s="25"/>
      <c r="STF34" s="15"/>
      <c r="STG34" s="24"/>
      <c r="STH34" s="24"/>
      <c r="STI34" s="24"/>
      <c r="STJ34" s="24"/>
      <c r="STK34" s="24"/>
      <c r="STL34" s="24"/>
      <c r="STM34" s="25"/>
      <c r="STN34" s="15"/>
      <c r="STO34" s="24"/>
      <c r="STP34" s="24"/>
      <c r="STQ34" s="24"/>
      <c r="STR34" s="24"/>
      <c r="STS34" s="24"/>
      <c r="STT34" s="24"/>
      <c r="STU34" s="25"/>
      <c r="STV34" s="15"/>
      <c r="STW34" s="24"/>
      <c r="STX34" s="24"/>
      <c r="STY34" s="24"/>
      <c r="STZ34" s="24"/>
      <c r="SUA34" s="24"/>
      <c r="SUB34" s="24"/>
      <c r="SUC34" s="25"/>
      <c r="SUD34" s="15"/>
      <c r="SUE34" s="24"/>
      <c r="SUF34" s="24"/>
      <c r="SUG34" s="24"/>
      <c r="SUH34" s="24"/>
      <c r="SUI34" s="24"/>
      <c r="SUJ34" s="24"/>
      <c r="SUK34" s="25"/>
      <c r="SUL34" s="15"/>
      <c r="SUM34" s="24"/>
      <c r="SUN34" s="24"/>
      <c r="SUO34" s="24"/>
      <c r="SUP34" s="24"/>
      <c r="SUQ34" s="24"/>
      <c r="SUR34" s="24"/>
      <c r="SUS34" s="25"/>
      <c r="SUT34" s="15"/>
      <c r="SUU34" s="24"/>
      <c r="SUV34" s="24"/>
      <c r="SUW34" s="24"/>
      <c r="SUX34" s="24"/>
      <c r="SUY34" s="24"/>
      <c r="SUZ34" s="24"/>
      <c r="SVA34" s="25"/>
      <c r="SVB34" s="15"/>
      <c r="SVC34" s="24"/>
      <c r="SVD34" s="24"/>
      <c r="SVE34" s="24"/>
      <c r="SVF34" s="24"/>
      <c r="SVG34" s="24"/>
      <c r="SVH34" s="24"/>
      <c r="SVI34" s="25"/>
      <c r="SVJ34" s="15"/>
      <c r="SVK34" s="24"/>
      <c r="SVL34" s="24"/>
      <c r="SVM34" s="24"/>
      <c r="SVN34" s="24"/>
      <c r="SVO34" s="24"/>
      <c r="SVP34" s="24"/>
      <c r="SVQ34" s="25"/>
      <c r="SVR34" s="15"/>
      <c r="SVS34" s="24"/>
      <c r="SVT34" s="24"/>
      <c r="SVU34" s="24"/>
      <c r="SVV34" s="24"/>
      <c r="SVW34" s="24"/>
      <c r="SVX34" s="24"/>
      <c r="SVY34" s="25"/>
      <c r="SVZ34" s="15"/>
      <c r="SWA34" s="24"/>
      <c r="SWB34" s="24"/>
      <c r="SWC34" s="24"/>
      <c r="SWD34" s="24"/>
      <c r="SWE34" s="24"/>
      <c r="SWF34" s="24"/>
      <c r="SWG34" s="25"/>
      <c r="SWH34" s="15"/>
      <c r="SWI34" s="24"/>
      <c r="SWJ34" s="24"/>
      <c r="SWK34" s="24"/>
      <c r="SWL34" s="24"/>
      <c r="SWM34" s="24"/>
      <c r="SWN34" s="24"/>
      <c r="SWO34" s="25"/>
      <c r="SWP34" s="15"/>
      <c r="SWQ34" s="24"/>
      <c r="SWR34" s="24"/>
      <c r="SWS34" s="24"/>
      <c r="SWT34" s="24"/>
      <c r="SWU34" s="24"/>
      <c r="SWV34" s="24"/>
      <c r="SWW34" s="25"/>
      <c r="SWX34" s="15"/>
      <c r="SWY34" s="24"/>
      <c r="SWZ34" s="24"/>
      <c r="SXA34" s="24"/>
      <c r="SXB34" s="24"/>
      <c r="SXC34" s="24"/>
      <c r="SXD34" s="24"/>
      <c r="SXE34" s="25"/>
      <c r="SXF34" s="15"/>
      <c r="SXG34" s="24"/>
      <c r="SXH34" s="24"/>
      <c r="SXI34" s="24"/>
      <c r="SXJ34" s="24"/>
      <c r="SXK34" s="24"/>
      <c r="SXL34" s="24"/>
      <c r="SXM34" s="25"/>
      <c r="SXN34" s="15"/>
      <c r="SXO34" s="24"/>
      <c r="SXP34" s="24"/>
      <c r="SXQ34" s="24"/>
      <c r="SXR34" s="24"/>
      <c r="SXS34" s="24"/>
      <c r="SXT34" s="24"/>
      <c r="SXU34" s="25"/>
      <c r="SXV34" s="15"/>
      <c r="SXW34" s="24"/>
      <c r="SXX34" s="24"/>
      <c r="SXY34" s="24"/>
      <c r="SXZ34" s="24"/>
      <c r="SYA34" s="24"/>
      <c r="SYB34" s="24"/>
      <c r="SYC34" s="25"/>
      <c r="SYD34" s="15"/>
      <c r="SYE34" s="24"/>
      <c r="SYF34" s="24"/>
      <c r="SYG34" s="24"/>
      <c r="SYH34" s="24"/>
      <c r="SYI34" s="24"/>
      <c r="SYJ34" s="24"/>
      <c r="SYK34" s="25"/>
      <c r="SYL34" s="15"/>
      <c r="SYM34" s="24"/>
      <c r="SYN34" s="24"/>
      <c r="SYO34" s="24"/>
      <c r="SYP34" s="24"/>
      <c r="SYQ34" s="24"/>
      <c r="SYR34" s="24"/>
      <c r="SYS34" s="25"/>
      <c r="SYT34" s="15"/>
      <c r="SYU34" s="24"/>
      <c r="SYV34" s="24"/>
      <c r="SYW34" s="24"/>
      <c r="SYX34" s="24"/>
      <c r="SYY34" s="24"/>
      <c r="SYZ34" s="24"/>
      <c r="SZA34" s="25"/>
      <c r="SZB34" s="15"/>
      <c r="SZC34" s="24"/>
      <c r="SZD34" s="24"/>
      <c r="SZE34" s="24"/>
      <c r="SZF34" s="24"/>
      <c r="SZG34" s="24"/>
      <c r="SZH34" s="24"/>
      <c r="SZI34" s="25"/>
      <c r="SZJ34" s="15"/>
      <c r="SZK34" s="24"/>
      <c r="SZL34" s="24"/>
      <c r="SZM34" s="24"/>
      <c r="SZN34" s="24"/>
      <c r="SZO34" s="24"/>
      <c r="SZP34" s="24"/>
      <c r="SZQ34" s="25"/>
      <c r="SZR34" s="15"/>
      <c r="SZS34" s="24"/>
      <c r="SZT34" s="24"/>
      <c r="SZU34" s="24"/>
      <c r="SZV34" s="24"/>
      <c r="SZW34" s="24"/>
      <c r="SZX34" s="24"/>
      <c r="SZY34" s="25"/>
      <c r="SZZ34" s="15"/>
      <c r="TAA34" s="24"/>
      <c r="TAB34" s="24"/>
      <c r="TAC34" s="24"/>
      <c r="TAD34" s="24"/>
      <c r="TAE34" s="24"/>
      <c r="TAF34" s="24"/>
      <c r="TAG34" s="25"/>
      <c r="TAH34" s="15"/>
      <c r="TAI34" s="24"/>
      <c r="TAJ34" s="24"/>
      <c r="TAK34" s="24"/>
      <c r="TAL34" s="24"/>
      <c r="TAM34" s="24"/>
      <c r="TAN34" s="24"/>
      <c r="TAO34" s="25"/>
      <c r="TAP34" s="15"/>
      <c r="TAQ34" s="24"/>
      <c r="TAR34" s="24"/>
      <c r="TAS34" s="24"/>
      <c r="TAT34" s="24"/>
      <c r="TAU34" s="24"/>
      <c r="TAV34" s="24"/>
      <c r="TAW34" s="25"/>
      <c r="TAX34" s="15"/>
      <c r="TAY34" s="24"/>
      <c r="TAZ34" s="24"/>
      <c r="TBA34" s="24"/>
      <c r="TBB34" s="24"/>
      <c r="TBC34" s="24"/>
      <c r="TBD34" s="24"/>
      <c r="TBE34" s="25"/>
      <c r="TBF34" s="15"/>
      <c r="TBG34" s="24"/>
      <c r="TBH34" s="24"/>
      <c r="TBI34" s="24"/>
      <c r="TBJ34" s="24"/>
      <c r="TBK34" s="24"/>
      <c r="TBL34" s="24"/>
      <c r="TBM34" s="25"/>
      <c r="TBN34" s="15"/>
      <c r="TBO34" s="24"/>
      <c r="TBP34" s="24"/>
      <c r="TBQ34" s="24"/>
      <c r="TBR34" s="24"/>
      <c r="TBS34" s="24"/>
      <c r="TBT34" s="24"/>
      <c r="TBU34" s="25"/>
      <c r="TBV34" s="15"/>
      <c r="TBW34" s="24"/>
      <c r="TBX34" s="24"/>
      <c r="TBY34" s="24"/>
      <c r="TBZ34" s="24"/>
      <c r="TCA34" s="24"/>
      <c r="TCB34" s="24"/>
      <c r="TCC34" s="25"/>
      <c r="TCD34" s="15"/>
      <c r="TCE34" s="24"/>
      <c r="TCF34" s="24"/>
      <c r="TCG34" s="24"/>
      <c r="TCH34" s="24"/>
      <c r="TCI34" s="24"/>
      <c r="TCJ34" s="24"/>
      <c r="TCK34" s="25"/>
      <c r="TCL34" s="15"/>
      <c r="TCM34" s="24"/>
      <c r="TCN34" s="24"/>
      <c r="TCO34" s="24"/>
      <c r="TCP34" s="24"/>
      <c r="TCQ34" s="24"/>
      <c r="TCR34" s="24"/>
      <c r="TCS34" s="25"/>
      <c r="TCT34" s="15"/>
      <c r="TCU34" s="24"/>
      <c r="TCV34" s="24"/>
      <c r="TCW34" s="24"/>
      <c r="TCX34" s="24"/>
      <c r="TCY34" s="24"/>
      <c r="TCZ34" s="24"/>
      <c r="TDA34" s="25"/>
      <c r="TDB34" s="15"/>
      <c r="TDC34" s="24"/>
      <c r="TDD34" s="24"/>
      <c r="TDE34" s="24"/>
      <c r="TDF34" s="24"/>
      <c r="TDG34" s="24"/>
      <c r="TDH34" s="24"/>
      <c r="TDI34" s="25"/>
      <c r="TDJ34" s="15"/>
      <c r="TDK34" s="24"/>
      <c r="TDL34" s="24"/>
      <c r="TDM34" s="24"/>
      <c r="TDN34" s="24"/>
      <c r="TDO34" s="24"/>
      <c r="TDP34" s="24"/>
      <c r="TDQ34" s="25"/>
      <c r="TDR34" s="15"/>
      <c r="TDS34" s="24"/>
      <c r="TDT34" s="24"/>
      <c r="TDU34" s="24"/>
      <c r="TDV34" s="24"/>
      <c r="TDW34" s="24"/>
      <c r="TDX34" s="24"/>
      <c r="TDY34" s="25"/>
      <c r="TDZ34" s="15"/>
      <c r="TEA34" s="24"/>
      <c r="TEB34" s="24"/>
      <c r="TEC34" s="24"/>
      <c r="TED34" s="24"/>
      <c r="TEE34" s="24"/>
      <c r="TEF34" s="24"/>
      <c r="TEG34" s="25"/>
      <c r="TEH34" s="15"/>
      <c r="TEI34" s="24"/>
      <c r="TEJ34" s="24"/>
      <c r="TEK34" s="24"/>
      <c r="TEL34" s="24"/>
      <c r="TEM34" s="24"/>
      <c r="TEN34" s="24"/>
      <c r="TEO34" s="25"/>
      <c r="TEP34" s="15"/>
      <c r="TEQ34" s="24"/>
      <c r="TER34" s="24"/>
      <c r="TES34" s="24"/>
      <c r="TET34" s="24"/>
      <c r="TEU34" s="24"/>
      <c r="TEV34" s="24"/>
      <c r="TEW34" s="25"/>
      <c r="TEX34" s="15"/>
      <c r="TEY34" s="24"/>
      <c r="TEZ34" s="24"/>
      <c r="TFA34" s="24"/>
      <c r="TFB34" s="24"/>
      <c r="TFC34" s="24"/>
      <c r="TFD34" s="24"/>
      <c r="TFE34" s="25"/>
      <c r="TFF34" s="15"/>
      <c r="TFG34" s="24"/>
      <c r="TFH34" s="24"/>
      <c r="TFI34" s="24"/>
      <c r="TFJ34" s="24"/>
      <c r="TFK34" s="24"/>
      <c r="TFL34" s="24"/>
      <c r="TFM34" s="25"/>
      <c r="TFN34" s="15"/>
      <c r="TFO34" s="24"/>
      <c r="TFP34" s="24"/>
      <c r="TFQ34" s="24"/>
      <c r="TFR34" s="24"/>
      <c r="TFS34" s="24"/>
      <c r="TFT34" s="24"/>
      <c r="TFU34" s="25"/>
      <c r="TFV34" s="15"/>
      <c r="TFW34" s="24"/>
      <c r="TFX34" s="24"/>
      <c r="TFY34" s="24"/>
      <c r="TFZ34" s="24"/>
      <c r="TGA34" s="24"/>
      <c r="TGB34" s="24"/>
      <c r="TGC34" s="25"/>
      <c r="TGD34" s="15"/>
      <c r="TGE34" s="24"/>
      <c r="TGF34" s="24"/>
      <c r="TGG34" s="24"/>
      <c r="TGH34" s="24"/>
      <c r="TGI34" s="24"/>
      <c r="TGJ34" s="24"/>
      <c r="TGK34" s="25"/>
      <c r="TGL34" s="15"/>
      <c r="TGM34" s="24"/>
      <c r="TGN34" s="24"/>
      <c r="TGO34" s="24"/>
      <c r="TGP34" s="24"/>
      <c r="TGQ34" s="24"/>
      <c r="TGR34" s="24"/>
      <c r="TGS34" s="25"/>
      <c r="TGT34" s="15"/>
      <c r="TGU34" s="24"/>
      <c r="TGV34" s="24"/>
      <c r="TGW34" s="24"/>
      <c r="TGX34" s="24"/>
      <c r="TGY34" s="24"/>
      <c r="TGZ34" s="24"/>
      <c r="THA34" s="25"/>
      <c r="THB34" s="15"/>
      <c r="THC34" s="24"/>
      <c r="THD34" s="24"/>
      <c r="THE34" s="24"/>
      <c r="THF34" s="24"/>
      <c r="THG34" s="24"/>
      <c r="THH34" s="24"/>
      <c r="THI34" s="25"/>
      <c r="THJ34" s="15"/>
      <c r="THK34" s="24"/>
      <c r="THL34" s="24"/>
      <c r="THM34" s="24"/>
      <c r="THN34" s="24"/>
      <c r="THO34" s="24"/>
      <c r="THP34" s="24"/>
      <c r="THQ34" s="25"/>
      <c r="THR34" s="15"/>
      <c r="THS34" s="24"/>
      <c r="THT34" s="24"/>
      <c r="THU34" s="24"/>
      <c r="THV34" s="24"/>
      <c r="THW34" s="24"/>
      <c r="THX34" s="24"/>
      <c r="THY34" s="25"/>
      <c r="THZ34" s="15"/>
      <c r="TIA34" s="24"/>
      <c r="TIB34" s="24"/>
      <c r="TIC34" s="24"/>
      <c r="TID34" s="24"/>
      <c r="TIE34" s="24"/>
      <c r="TIF34" s="24"/>
      <c r="TIG34" s="25"/>
      <c r="TIH34" s="15"/>
      <c r="TII34" s="24"/>
      <c r="TIJ34" s="24"/>
      <c r="TIK34" s="24"/>
      <c r="TIL34" s="24"/>
      <c r="TIM34" s="24"/>
      <c r="TIN34" s="24"/>
      <c r="TIO34" s="25"/>
      <c r="TIP34" s="15"/>
      <c r="TIQ34" s="24"/>
      <c r="TIR34" s="24"/>
      <c r="TIS34" s="24"/>
      <c r="TIT34" s="24"/>
      <c r="TIU34" s="24"/>
      <c r="TIV34" s="24"/>
      <c r="TIW34" s="25"/>
      <c r="TIX34" s="15"/>
      <c r="TIY34" s="24"/>
      <c r="TIZ34" s="24"/>
      <c r="TJA34" s="24"/>
      <c r="TJB34" s="24"/>
      <c r="TJC34" s="24"/>
      <c r="TJD34" s="24"/>
      <c r="TJE34" s="25"/>
      <c r="TJF34" s="15"/>
      <c r="TJG34" s="24"/>
      <c r="TJH34" s="24"/>
      <c r="TJI34" s="24"/>
      <c r="TJJ34" s="24"/>
      <c r="TJK34" s="24"/>
      <c r="TJL34" s="24"/>
      <c r="TJM34" s="25"/>
      <c r="TJN34" s="15"/>
      <c r="TJO34" s="24"/>
      <c r="TJP34" s="24"/>
      <c r="TJQ34" s="24"/>
      <c r="TJR34" s="24"/>
      <c r="TJS34" s="24"/>
      <c r="TJT34" s="24"/>
      <c r="TJU34" s="25"/>
      <c r="TJV34" s="15"/>
      <c r="TJW34" s="24"/>
      <c r="TJX34" s="24"/>
      <c r="TJY34" s="24"/>
      <c r="TJZ34" s="24"/>
      <c r="TKA34" s="24"/>
      <c r="TKB34" s="24"/>
      <c r="TKC34" s="25"/>
      <c r="TKD34" s="15"/>
      <c r="TKE34" s="24"/>
      <c r="TKF34" s="24"/>
      <c r="TKG34" s="24"/>
      <c r="TKH34" s="24"/>
      <c r="TKI34" s="24"/>
      <c r="TKJ34" s="24"/>
      <c r="TKK34" s="25"/>
      <c r="TKL34" s="15"/>
      <c r="TKM34" s="24"/>
      <c r="TKN34" s="24"/>
      <c r="TKO34" s="24"/>
      <c r="TKP34" s="24"/>
      <c r="TKQ34" s="24"/>
      <c r="TKR34" s="24"/>
      <c r="TKS34" s="25"/>
      <c r="TKT34" s="15"/>
      <c r="TKU34" s="24"/>
      <c r="TKV34" s="24"/>
      <c r="TKW34" s="24"/>
      <c r="TKX34" s="24"/>
      <c r="TKY34" s="24"/>
      <c r="TKZ34" s="24"/>
      <c r="TLA34" s="25"/>
      <c r="TLB34" s="15"/>
      <c r="TLC34" s="24"/>
      <c r="TLD34" s="24"/>
      <c r="TLE34" s="24"/>
      <c r="TLF34" s="24"/>
      <c r="TLG34" s="24"/>
      <c r="TLH34" s="24"/>
      <c r="TLI34" s="25"/>
      <c r="TLJ34" s="15"/>
      <c r="TLK34" s="24"/>
      <c r="TLL34" s="24"/>
      <c r="TLM34" s="24"/>
      <c r="TLN34" s="24"/>
      <c r="TLO34" s="24"/>
      <c r="TLP34" s="24"/>
      <c r="TLQ34" s="25"/>
      <c r="TLR34" s="15"/>
      <c r="TLS34" s="24"/>
      <c r="TLT34" s="24"/>
      <c r="TLU34" s="24"/>
      <c r="TLV34" s="24"/>
      <c r="TLW34" s="24"/>
      <c r="TLX34" s="24"/>
      <c r="TLY34" s="25"/>
      <c r="TLZ34" s="15"/>
      <c r="TMA34" s="24"/>
      <c r="TMB34" s="24"/>
      <c r="TMC34" s="24"/>
      <c r="TMD34" s="24"/>
      <c r="TME34" s="24"/>
      <c r="TMF34" s="24"/>
      <c r="TMG34" s="25"/>
      <c r="TMH34" s="15"/>
      <c r="TMI34" s="24"/>
      <c r="TMJ34" s="24"/>
      <c r="TMK34" s="24"/>
      <c r="TML34" s="24"/>
      <c r="TMM34" s="24"/>
      <c r="TMN34" s="24"/>
      <c r="TMO34" s="25"/>
      <c r="TMP34" s="15"/>
      <c r="TMQ34" s="24"/>
      <c r="TMR34" s="24"/>
      <c r="TMS34" s="24"/>
      <c r="TMT34" s="24"/>
      <c r="TMU34" s="24"/>
      <c r="TMV34" s="24"/>
      <c r="TMW34" s="25"/>
      <c r="TMX34" s="15"/>
      <c r="TMY34" s="24"/>
      <c r="TMZ34" s="24"/>
      <c r="TNA34" s="24"/>
      <c r="TNB34" s="24"/>
      <c r="TNC34" s="24"/>
      <c r="TND34" s="24"/>
      <c r="TNE34" s="25"/>
      <c r="TNF34" s="15"/>
      <c r="TNG34" s="24"/>
      <c r="TNH34" s="24"/>
      <c r="TNI34" s="24"/>
      <c r="TNJ34" s="24"/>
      <c r="TNK34" s="24"/>
      <c r="TNL34" s="24"/>
      <c r="TNM34" s="25"/>
      <c r="TNN34" s="15"/>
      <c r="TNO34" s="24"/>
      <c r="TNP34" s="24"/>
      <c r="TNQ34" s="24"/>
      <c r="TNR34" s="24"/>
      <c r="TNS34" s="24"/>
      <c r="TNT34" s="24"/>
      <c r="TNU34" s="25"/>
      <c r="TNV34" s="15"/>
      <c r="TNW34" s="24"/>
      <c r="TNX34" s="24"/>
      <c r="TNY34" s="24"/>
      <c r="TNZ34" s="24"/>
      <c r="TOA34" s="24"/>
      <c r="TOB34" s="24"/>
      <c r="TOC34" s="25"/>
      <c r="TOD34" s="15"/>
      <c r="TOE34" s="24"/>
      <c r="TOF34" s="24"/>
      <c r="TOG34" s="24"/>
      <c r="TOH34" s="24"/>
      <c r="TOI34" s="24"/>
      <c r="TOJ34" s="24"/>
      <c r="TOK34" s="25"/>
      <c r="TOL34" s="15"/>
      <c r="TOM34" s="24"/>
      <c r="TON34" s="24"/>
      <c r="TOO34" s="24"/>
      <c r="TOP34" s="24"/>
      <c r="TOQ34" s="24"/>
      <c r="TOR34" s="24"/>
      <c r="TOS34" s="25"/>
      <c r="TOT34" s="15"/>
      <c r="TOU34" s="24"/>
      <c r="TOV34" s="24"/>
      <c r="TOW34" s="24"/>
      <c r="TOX34" s="24"/>
      <c r="TOY34" s="24"/>
      <c r="TOZ34" s="24"/>
      <c r="TPA34" s="25"/>
      <c r="TPB34" s="15"/>
      <c r="TPC34" s="24"/>
      <c r="TPD34" s="24"/>
      <c r="TPE34" s="24"/>
      <c r="TPF34" s="24"/>
      <c r="TPG34" s="24"/>
      <c r="TPH34" s="24"/>
      <c r="TPI34" s="25"/>
      <c r="TPJ34" s="15"/>
      <c r="TPK34" s="24"/>
      <c r="TPL34" s="24"/>
      <c r="TPM34" s="24"/>
      <c r="TPN34" s="24"/>
      <c r="TPO34" s="24"/>
      <c r="TPP34" s="24"/>
      <c r="TPQ34" s="25"/>
      <c r="TPR34" s="15"/>
      <c r="TPS34" s="24"/>
      <c r="TPT34" s="24"/>
      <c r="TPU34" s="24"/>
      <c r="TPV34" s="24"/>
      <c r="TPW34" s="24"/>
      <c r="TPX34" s="24"/>
      <c r="TPY34" s="25"/>
      <c r="TPZ34" s="15"/>
      <c r="TQA34" s="24"/>
      <c r="TQB34" s="24"/>
      <c r="TQC34" s="24"/>
      <c r="TQD34" s="24"/>
      <c r="TQE34" s="24"/>
      <c r="TQF34" s="24"/>
      <c r="TQG34" s="25"/>
      <c r="TQH34" s="15"/>
      <c r="TQI34" s="24"/>
      <c r="TQJ34" s="24"/>
      <c r="TQK34" s="24"/>
      <c r="TQL34" s="24"/>
      <c r="TQM34" s="24"/>
      <c r="TQN34" s="24"/>
      <c r="TQO34" s="25"/>
      <c r="TQP34" s="15"/>
      <c r="TQQ34" s="24"/>
      <c r="TQR34" s="24"/>
      <c r="TQS34" s="24"/>
      <c r="TQT34" s="24"/>
      <c r="TQU34" s="24"/>
      <c r="TQV34" s="24"/>
      <c r="TQW34" s="25"/>
      <c r="TQX34" s="15"/>
      <c r="TQY34" s="24"/>
      <c r="TQZ34" s="24"/>
      <c r="TRA34" s="24"/>
      <c r="TRB34" s="24"/>
      <c r="TRC34" s="24"/>
      <c r="TRD34" s="24"/>
      <c r="TRE34" s="25"/>
      <c r="TRF34" s="15"/>
      <c r="TRG34" s="24"/>
      <c r="TRH34" s="24"/>
      <c r="TRI34" s="24"/>
      <c r="TRJ34" s="24"/>
      <c r="TRK34" s="24"/>
      <c r="TRL34" s="24"/>
      <c r="TRM34" s="25"/>
      <c r="TRN34" s="15"/>
      <c r="TRO34" s="24"/>
      <c r="TRP34" s="24"/>
      <c r="TRQ34" s="24"/>
      <c r="TRR34" s="24"/>
      <c r="TRS34" s="24"/>
      <c r="TRT34" s="24"/>
      <c r="TRU34" s="25"/>
      <c r="TRV34" s="15"/>
      <c r="TRW34" s="24"/>
      <c r="TRX34" s="24"/>
      <c r="TRY34" s="24"/>
      <c r="TRZ34" s="24"/>
      <c r="TSA34" s="24"/>
      <c r="TSB34" s="24"/>
      <c r="TSC34" s="25"/>
      <c r="TSD34" s="15"/>
      <c r="TSE34" s="24"/>
      <c r="TSF34" s="24"/>
      <c r="TSG34" s="24"/>
      <c r="TSH34" s="24"/>
      <c r="TSI34" s="24"/>
      <c r="TSJ34" s="24"/>
      <c r="TSK34" s="25"/>
      <c r="TSL34" s="15"/>
      <c r="TSM34" s="24"/>
      <c r="TSN34" s="24"/>
      <c r="TSO34" s="24"/>
      <c r="TSP34" s="24"/>
      <c r="TSQ34" s="24"/>
      <c r="TSR34" s="24"/>
      <c r="TSS34" s="25"/>
      <c r="TST34" s="15"/>
      <c r="TSU34" s="24"/>
      <c r="TSV34" s="24"/>
      <c r="TSW34" s="24"/>
      <c r="TSX34" s="24"/>
      <c r="TSY34" s="24"/>
      <c r="TSZ34" s="24"/>
      <c r="TTA34" s="25"/>
      <c r="TTB34" s="15"/>
      <c r="TTC34" s="24"/>
      <c r="TTD34" s="24"/>
      <c r="TTE34" s="24"/>
      <c r="TTF34" s="24"/>
      <c r="TTG34" s="24"/>
      <c r="TTH34" s="24"/>
      <c r="TTI34" s="25"/>
      <c r="TTJ34" s="15"/>
      <c r="TTK34" s="24"/>
      <c r="TTL34" s="24"/>
      <c r="TTM34" s="24"/>
      <c r="TTN34" s="24"/>
      <c r="TTO34" s="24"/>
      <c r="TTP34" s="24"/>
      <c r="TTQ34" s="25"/>
      <c r="TTR34" s="15"/>
      <c r="TTS34" s="24"/>
      <c r="TTT34" s="24"/>
      <c r="TTU34" s="24"/>
      <c r="TTV34" s="24"/>
      <c r="TTW34" s="24"/>
      <c r="TTX34" s="24"/>
      <c r="TTY34" s="25"/>
      <c r="TTZ34" s="15"/>
      <c r="TUA34" s="24"/>
      <c r="TUB34" s="24"/>
      <c r="TUC34" s="24"/>
      <c r="TUD34" s="24"/>
      <c r="TUE34" s="24"/>
      <c r="TUF34" s="24"/>
      <c r="TUG34" s="25"/>
      <c r="TUH34" s="15"/>
      <c r="TUI34" s="24"/>
      <c r="TUJ34" s="24"/>
      <c r="TUK34" s="24"/>
      <c r="TUL34" s="24"/>
      <c r="TUM34" s="24"/>
      <c r="TUN34" s="24"/>
      <c r="TUO34" s="25"/>
      <c r="TUP34" s="15"/>
      <c r="TUQ34" s="24"/>
      <c r="TUR34" s="24"/>
      <c r="TUS34" s="24"/>
      <c r="TUT34" s="24"/>
      <c r="TUU34" s="24"/>
      <c r="TUV34" s="24"/>
      <c r="TUW34" s="25"/>
      <c r="TUX34" s="15"/>
      <c r="TUY34" s="24"/>
      <c r="TUZ34" s="24"/>
      <c r="TVA34" s="24"/>
      <c r="TVB34" s="24"/>
      <c r="TVC34" s="24"/>
      <c r="TVD34" s="24"/>
      <c r="TVE34" s="25"/>
      <c r="TVF34" s="15"/>
      <c r="TVG34" s="24"/>
      <c r="TVH34" s="24"/>
      <c r="TVI34" s="24"/>
      <c r="TVJ34" s="24"/>
      <c r="TVK34" s="24"/>
      <c r="TVL34" s="24"/>
      <c r="TVM34" s="25"/>
      <c r="TVN34" s="15"/>
      <c r="TVO34" s="24"/>
      <c r="TVP34" s="24"/>
      <c r="TVQ34" s="24"/>
      <c r="TVR34" s="24"/>
      <c r="TVS34" s="24"/>
      <c r="TVT34" s="24"/>
      <c r="TVU34" s="25"/>
      <c r="TVV34" s="15"/>
      <c r="TVW34" s="24"/>
      <c r="TVX34" s="24"/>
      <c r="TVY34" s="24"/>
      <c r="TVZ34" s="24"/>
      <c r="TWA34" s="24"/>
      <c r="TWB34" s="24"/>
      <c r="TWC34" s="25"/>
      <c r="TWD34" s="15"/>
      <c r="TWE34" s="24"/>
      <c r="TWF34" s="24"/>
      <c r="TWG34" s="24"/>
      <c r="TWH34" s="24"/>
      <c r="TWI34" s="24"/>
      <c r="TWJ34" s="24"/>
      <c r="TWK34" s="25"/>
      <c r="TWL34" s="15"/>
      <c r="TWM34" s="24"/>
      <c r="TWN34" s="24"/>
      <c r="TWO34" s="24"/>
      <c r="TWP34" s="24"/>
      <c r="TWQ34" s="24"/>
      <c r="TWR34" s="24"/>
      <c r="TWS34" s="25"/>
      <c r="TWT34" s="15"/>
      <c r="TWU34" s="24"/>
      <c r="TWV34" s="24"/>
      <c r="TWW34" s="24"/>
      <c r="TWX34" s="24"/>
      <c r="TWY34" s="24"/>
      <c r="TWZ34" s="24"/>
      <c r="TXA34" s="25"/>
      <c r="TXB34" s="15"/>
      <c r="TXC34" s="24"/>
      <c r="TXD34" s="24"/>
      <c r="TXE34" s="24"/>
      <c r="TXF34" s="24"/>
      <c r="TXG34" s="24"/>
      <c r="TXH34" s="24"/>
      <c r="TXI34" s="25"/>
      <c r="TXJ34" s="15"/>
      <c r="TXK34" s="24"/>
      <c r="TXL34" s="24"/>
      <c r="TXM34" s="24"/>
      <c r="TXN34" s="24"/>
      <c r="TXO34" s="24"/>
      <c r="TXP34" s="24"/>
      <c r="TXQ34" s="25"/>
      <c r="TXR34" s="15"/>
      <c r="TXS34" s="24"/>
      <c r="TXT34" s="24"/>
      <c r="TXU34" s="24"/>
      <c r="TXV34" s="24"/>
      <c r="TXW34" s="24"/>
      <c r="TXX34" s="24"/>
      <c r="TXY34" s="25"/>
      <c r="TXZ34" s="15"/>
      <c r="TYA34" s="24"/>
      <c r="TYB34" s="24"/>
      <c r="TYC34" s="24"/>
      <c r="TYD34" s="24"/>
      <c r="TYE34" s="24"/>
      <c r="TYF34" s="24"/>
      <c r="TYG34" s="25"/>
      <c r="TYH34" s="15"/>
      <c r="TYI34" s="24"/>
      <c r="TYJ34" s="24"/>
      <c r="TYK34" s="24"/>
      <c r="TYL34" s="24"/>
      <c r="TYM34" s="24"/>
      <c r="TYN34" s="24"/>
      <c r="TYO34" s="25"/>
      <c r="TYP34" s="15"/>
      <c r="TYQ34" s="24"/>
      <c r="TYR34" s="24"/>
      <c r="TYS34" s="24"/>
      <c r="TYT34" s="24"/>
      <c r="TYU34" s="24"/>
      <c r="TYV34" s="24"/>
      <c r="TYW34" s="25"/>
      <c r="TYX34" s="15"/>
      <c r="TYY34" s="24"/>
      <c r="TYZ34" s="24"/>
      <c r="TZA34" s="24"/>
      <c r="TZB34" s="24"/>
      <c r="TZC34" s="24"/>
      <c r="TZD34" s="24"/>
      <c r="TZE34" s="25"/>
      <c r="TZF34" s="15"/>
      <c r="TZG34" s="24"/>
      <c r="TZH34" s="24"/>
      <c r="TZI34" s="24"/>
      <c r="TZJ34" s="24"/>
      <c r="TZK34" s="24"/>
      <c r="TZL34" s="24"/>
      <c r="TZM34" s="25"/>
      <c r="TZN34" s="15"/>
      <c r="TZO34" s="24"/>
      <c r="TZP34" s="24"/>
      <c r="TZQ34" s="24"/>
      <c r="TZR34" s="24"/>
      <c r="TZS34" s="24"/>
      <c r="TZT34" s="24"/>
      <c r="TZU34" s="25"/>
      <c r="TZV34" s="15"/>
      <c r="TZW34" s="24"/>
      <c r="TZX34" s="24"/>
      <c r="TZY34" s="24"/>
      <c r="TZZ34" s="24"/>
      <c r="UAA34" s="24"/>
      <c r="UAB34" s="24"/>
      <c r="UAC34" s="25"/>
      <c r="UAD34" s="15"/>
      <c r="UAE34" s="24"/>
      <c r="UAF34" s="24"/>
      <c r="UAG34" s="24"/>
      <c r="UAH34" s="24"/>
      <c r="UAI34" s="24"/>
      <c r="UAJ34" s="24"/>
      <c r="UAK34" s="25"/>
      <c r="UAL34" s="15"/>
      <c r="UAM34" s="24"/>
      <c r="UAN34" s="24"/>
      <c r="UAO34" s="24"/>
      <c r="UAP34" s="24"/>
      <c r="UAQ34" s="24"/>
      <c r="UAR34" s="24"/>
      <c r="UAS34" s="25"/>
      <c r="UAT34" s="15"/>
      <c r="UAU34" s="24"/>
      <c r="UAV34" s="24"/>
      <c r="UAW34" s="24"/>
      <c r="UAX34" s="24"/>
      <c r="UAY34" s="24"/>
      <c r="UAZ34" s="24"/>
      <c r="UBA34" s="25"/>
      <c r="UBB34" s="15"/>
      <c r="UBC34" s="24"/>
      <c r="UBD34" s="24"/>
      <c r="UBE34" s="24"/>
      <c r="UBF34" s="24"/>
      <c r="UBG34" s="24"/>
      <c r="UBH34" s="24"/>
      <c r="UBI34" s="25"/>
      <c r="UBJ34" s="15"/>
      <c r="UBK34" s="24"/>
      <c r="UBL34" s="24"/>
      <c r="UBM34" s="24"/>
      <c r="UBN34" s="24"/>
      <c r="UBO34" s="24"/>
      <c r="UBP34" s="24"/>
      <c r="UBQ34" s="25"/>
      <c r="UBR34" s="15"/>
      <c r="UBS34" s="24"/>
      <c r="UBT34" s="24"/>
      <c r="UBU34" s="24"/>
      <c r="UBV34" s="24"/>
      <c r="UBW34" s="24"/>
      <c r="UBX34" s="24"/>
      <c r="UBY34" s="25"/>
      <c r="UBZ34" s="15"/>
      <c r="UCA34" s="24"/>
      <c r="UCB34" s="24"/>
      <c r="UCC34" s="24"/>
      <c r="UCD34" s="24"/>
      <c r="UCE34" s="24"/>
      <c r="UCF34" s="24"/>
      <c r="UCG34" s="25"/>
      <c r="UCH34" s="15"/>
      <c r="UCI34" s="24"/>
      <c r="UCJ34" s="24"/>
      <c r="UCK34" s="24"/>
      <c r="UCL34" s="24"/>
      <c r="UCM34" s="24"/>
      <c r="UCN34" s="24"/>
      <c r="UCO34" s="25"/>
      <c r="UCP34" s="15"/>
      <c r="UCQ34" s="24"/>
      <c r="UCR34" s="24"/>
      <c r="UCS34" s="24"/>
      <c r="UCT34" s="24"/>
      <c r="UCU34" s="24"/>
      <c r="UCV34" s="24"/>
      <c r="UCW34" s="25"/>
      <c r="UCX34" s="15"/>
      <c r="UCY34" s="24"/>
      <c r="UCZ34" s="24"/>
      <c r="UDA34" s="24"/>
      <c r="UDB34" s="24"/>
      <c r="UDC34" s="24"/>
      <c r="UDD34" s="24"/>
      <c r="UDE34" s="25"/>
      <c r="UDF34" s="15"/>
      <c r="UDG34" s="24"/>
      <c r="UDH34" s="24"/>
      <c r="UDI34" s="24"/>
      <c r="UDJ34" s="24"/>
      <c r="UDK34" s="24"/>
      <c r="UDL34" s="24"/>
      <c r="UDM34" s="25"/>
      <c r="UDN34" s="15"/>
      <c r="UDO34" s="24"/>
      <c r="UDP34" s="24"/>
      <c r="UDQ34" s="24"/>
      <c r="UDR34" s="24"/>
      <c r="UDS34" s="24"/>
      <c r="UDT34" s="24"/>
      <c r="UDU34" s="25"/>
      <c r="UDV34" s="15"/>
      <c r="UDW34" s="24"/>
      <c r="UDX34" s="24"/>
      <c r="UDY34" s="24"/>
      <c r="UDZ34" s="24"/>
      <c r="UEA34" s="24"/>
      <c r="UEB34" s="24"/>
      <c r="UEC34" s="25"/>
      <c r="UED34" s="15"/>
      <c r="UEE34" s="24"/>
      <c r="UEF34" s="24"/>
      <c r="UEG34" s="24"/>
      <c r="UEH34" s="24"/>
      <c r="UEI34" s="24"/>
      <c r="UEJ34" s="24"/>
      <c r="UEK34" s="25"/>
      <c r="UEL34" s="15"/>
      <c r="UEM34" s="24"/>
      <c r="UEN34" s="24"/>
      <c r="UEO34" s="24"/>
      <c r="UEP34" s="24"/>
      <c r="UEQ34" s="24"/>
      <c r="UER34" s="24"/>
      <c r="UES34" s="25"/>
      <c r="UET34" s="15"/>
      <c r="UEU34" s="24"/>
      <c r="UEV34" s="24"/>
      <c r="UEW34" s="24"/>
      <c r="UEX34" s="24"/>
      <c r="UEY34" s="24"/>
      <c r="UEZ34" s="24"/>
      <c r="UFA34" s="25"/>
      <c r="UFB34" s="15"/>
      <c r="UFC34" s="24"/>
      <c r="UFD34" s="24"/>
      <c r="UFE34" s="24"/>
      <c r="UFF34" s="24"/>
      <c r="UFG34" s="24"/>
      <c r="UFH34" s="24"/>
      <c r="UFI34" s="25"/>
      <c r="UFJ34" s="15"/>
      <c r="UFK34" s="24"/>
      <c r="UFL34" s="24"/>
      <c r="UFM34" s="24"/>
      <c r="UFN34" s="24"/>
      <c r="UFO34" s="24"/>
      <c r="UFP34" s="24"/>
      <c r="UFQ34" s="25"/>
      <c r="UFR34" s="15"/>
      <c r="UFS34" s="24"/>
      <c r="UFT34" s="24"/>
      <c r="UFU34" s="24"/>
      <c r="UFV34" s="24"/>
      <c r="UFW34" s="24"/>
      <c r="UFX34" s="24"/>
      <c r="UFY34" s="25"/>
      <c r="UFZ34" s="15"/>
      <c r="UGA34" s="24"/>
      <c r="UGB34" s="24"/>
      <c r="UGC34" s="24"/>
      <c r="UGD34" s="24"/>
      <c r="UGE34" s="24"/>
      <c r="UGF34" s="24"/>
      <c r="UGG34" s="25"/>
      <c r="UGH34" s="15"/>
      <c r="UGI34" s="24"/>
      <c r="UGJ34" s="24"/>
      <c r="UGK34" s="24"/>
      <c r="UGL34" s="24"/>
      <c r="UGM34" s="24"/>
      <c r="UGN34" s="24"/>
      <c r="UGO34" s="25"/>
      <c r="UGP34" s="15"/>
      <c r="UGQ34" s="24"/>
      <c r="UGR34" s="24"/>
      <c r="UGS34" s="24"/>
      <c r="UGT34" s="24"/>
      <c r="UGU34" s="24"/>
      <c r="UGV34" s="24"/>
      <c r="UGW34" s="25"/>
      <c r="UGX34" s="15"/>
      <c r="UGY34" s="24"/>
      <c r="UGZ34" s="24"/>
      <c r="UHA34" s="24"/>
      <c r="UHB34" s="24"/>
      <c r="UHC34" s="24"/>
      <c r="UHD34" s="24"/>
      <c r="UHE34" s="25"/>
      <c r="UHF34" s="15"/>
      <c r="UHG34" s="24"/>
      <c r="UHH34" s="24"/>
      <c r="UHI34" s="24"/>
      <c r="UHJ34" s="24"/>
      <c r="UHK34" s="24"/>
      <c r="UHL34" s="24"/>
      <c r="UHM34" s="25"/>
      <c r="UHN34" s="15"/>
      <c r="UHO34" s="24"/>
      <c r="UHP34" s="24"/>
      <c r="UHQ34" s="24"/>
      <c r="UHR34" s="24"/>
      <c r="UHS34" s="24"/>
      <c r="UHT34" s="24"/>
      <c r="UHU34" s="25"/>
      <c r="UHV34" s="15"/>
      <c r="UHW34" s="24"/>
      <c r="UHX34" s="24"/>
      <c r="UHY34" s="24"/>
      <c r="UHZ34" s="24"/>
      <c r="UIA34" s="24"/>
      <c r="UIB34" s="24"/>
      <c r="UIC34" s="25"/>
      <c r="UID34" s="15"/>
      <c r="UIE34" s="24"/>
      <c r="UIF34" s="24"/>
      <c r="UIG34" s="24"/>
      <c r="UIH34" s="24"/>
      <c r="UII34" s="24"/>
      <c r="UIJ34" s="24"/>
      <c r="UIK34" s="25"/>
      <c r="UIL34" s="15"/>
      <c r="UIM34" s="24"/>
      <c r="UIN34" s="24"/>
      <c r="UIO34" s="24"/>
      <c r="UIP34" s="24"/>
      <c r="UIQ34" s="24"/>
      <c r="UIR34" s="24"/>
      <c r="UIS34" s="25"/>
      <c r="UIT34" s="15"/>
      <c r="UIU34" s="24"/>
      <c r="UIV34" s="24"/>
      <c r="UIW34" s="24"/>
      <c r="UIX34" s="24"/>
      <c r="UIY34" s="24"/>
      <c r="UIZ34" s="24"/>
      <c r="UJA34" s="25"/>
      <c r="UJB34" s="15"/>
      <c r="UJC34" s="24"/>
      <c r="UJD34" s="24"/>
      <c r="UJE34" s="24"/>
      <c r="UJF34" s="24"/>
      <c r="UJG34" s="24"/>
      <c r="UJH34" s="24"/>
      <c r="UJI34" s="25"/>
      <c r="UJJ34" s="15"/>
      <c r="UJK34" s="24"/>
      <c r="UJL34" s="24"/>
      <c r="UJM34" s="24"/>
      <c r="UJN34" s="24"/>
      <c r="UJO34" s="24"/>
      <c r="UJP34" s="24"/>
      <c r="UJQ34" s="25"/>
      <c r="UJR34" s="15"/>
      <c r="UJS34" s="24"/>
      <c r="UJT34" s="24"/>
      <c r="UJU34" s="24"/>
      <c r="UJV34" s="24"/>
      <c r="UJW34" s="24"/>
      <c r="UJX34" s="24"/>
      <c r="UJY34" s="25"/>
      <c r="UJZ34" s="15"/>
      <c r="UKA34" s="24"/>
      <c r="UKB34" s="24"/>
      <c r="UKC34" s="24"/>
      <c r="UKD34" s="24"/>
      <c r="UKE34" s="24"/>
      <c r="UKF34" s="24"/>
      <c r="UKG34" s="25"/>
      <c r="UKH34" s="15"/>
      <c r="UKI34" s="24"/>
      <c r="UKJ34" s="24"/>
      <c r="UKK34" s="24"/>
      <c r="UKL34" s="24"/>
      <c r="UKM34" s="24"/>
      <c r="UKN34" s="24"/>
      <c r="UKO34" s="25"/>
      <c r="UKP34" s="15"/>
      <c r="UKQ34" s="24"/>
      <c r="UKR34" s="24"/>
      <c r="UKS34" s="24"/>
      <c r="UKT34" s="24"/>
      <c r="UKU34" s="24"/>
      <c r="UKV34" s="24"/>
      <c r="UKW34" s="25"/>
      <c r="UKX34" s="15"/>
      <c r="UKY34" s="24"/>
      <c r="UKZ34" s="24"/>
      <c r="ULA34" s="24"/>
      <c r="ULB34" s="24"/>
      <c r="ULC34" s="24"/>
      <c r="ULD34" s="24"/>
      <c r="ULE34" s="25"/>
      <c r="ULF34" s="15"/>
      <c r="ULG34" s="24"/>
      <c r="ULH34" s="24"/>
      <c r="ULI34" s="24"/>
      <c r="ULJ34" s="24"/>
      <c r="ULK34" s="24"/>
      <c r="ULL34" s="24"/>
      <c r="ULM34" s="25"/>
      <c r="ULN34" s="15"/>
      <c r="ULO34" s="24"/>
      <c r="ULP34" s="24"/>
      <c r="ULQ34" s="24"/>
      <c r="ULR34" s="24"/>
      <c r="ULS34" s="24"/>
      <c r="ULT34" s="24"/>
      <c r="ULU34" s="25"/>
      <c r="ULV34" s="15"/>
      <c r="ULW34" s="24"/>
      <c r="ULX34" s="24"/>
      <c r="ULY34" s="24"/>
      <c r="ULZ34" s="24"/>
      <c r="UMA34" s="24"/>
      <c r="UMB34" s="24"/>
      <c r="UMC34" s="25"/>
      <c r="UMD34" s="15"/>
      <c r="UME34" s="24"/>
      <c r="UMF34" s="24"/>
      <c r="UMG34" s="24"/>
      <c r="UMH34" s="24"/>
      <c r="UMI34" s="24"/>
      <c r="UMJ34" s="24"/>
      <c r="UMK34" s="25"/>
      <c r="UML34" s="15"/>
      <c r="UMM34" s="24"/>
      <c r="UMN34" s="24"/>
      <c r="UMO34" s="24"/>
      <c r="UMP34" s="24"/>
      <c r="UMQ34" s="24"/>
      <c r="UMR34" s="24"/>
      <c r="UMS34" s="25"/>
      <c r="UMT34" s="15"/>
      <c r="UMU34" s="24"/>
      <c r="UMV34" s="24"/>
      <c r="UMW34" s="24"/>
      <c r="UMX34" s="24"/>
      <c r="UMY34" s="24"/>
      <c r="UMZ34" s="24"/>
      <c r="UNA34" s="25"/>
      <c r="UNB34" s="15"/>
      <c r="UNC34" s="24"/>
      <c r="UND34" s="24"/>
      <c r="UNE34" s="24"/>
      <c r="UNF34" s="24"/>
      <c r="UNG34" s="24"/>
      <c r="UNH34" s="24"/>
      <c r="UNI34" s="25"/>
      <c r="UNJ34" s="15"/>
      <c r="UNK34" s="24"/>
      <c r="UNL34" s="24"/>
      <c r="UNM34" s="24"/>
      <c r="UNN34" s="24"/>
      <c r="UNO34" s="24"/>
      <c r="UNP34" s="24"/>
      <c r="UNQ34" s="25"/>
      <c r="UNR34" s="15"/>
      <c r="UNS34" s="24"/>
      <c r="UNT34" s="24"/>
      <c r="UNU34" s="24"/>
      <c r="UNV34" s="24"/>
      <c r="UNW34" s="24"/>
      <c r="UNX34" s="24"/>
      <c r="UNY34" s="25"/>
      <c r="UNZ34" s="15"/>
      <c r="UOA34" s="24"/>
      <c r="UOB34" s="24"/>
      <c r="UOC34" s="24"/>
      <c r="UOD34" s="24"/>
      <c r="UOE34" s="24"/>
      <c r="UOF34" s="24"/>
      <c r="UOG34" s="25"/>
      <c r="UOH34" s="15"/>
      <c r="UOI34" s="24"/>
      <c r="UOJ34" s="24"/>
      <c r="UOK34" s="24"/>
      <c r="UOL34" s="24"/>
      <c r="UOM34" s="24"/>
      <c r="UON34" s="24"/>
      <c r="UOO34" s="25"/>
      <c r="UOP34" s="15"/>
      <c r="UOQ34" s="24"/>
      <c r="UOR34" s="24"/>
      <c r="UOS34" s="24"/>
      <c r="UOT34" s="24"/>
      <c r="UOU34" s="24"/>
      <c r="UOV34" s="24"/>
      <c r="UOW34" s="25"/>
      <c r="UOX34" s="15"/>
      <c r="UOY34" s="24"/>
      <c r="UOZ34" s="24"/>
      <c r="UPA34" s="24"/>
      <c r="UPB34" s="24"/>
      <c r="UPC34" s="24"/>
      <c r="UPD34" s="24"/>
      <c r="UPE34" s="25"/>
      <c r="UPF34" s="15"/>
      <c r="UPG34" s="24"/>
      <c r="UPH34" s="24"/>
      <c r="UPI34" s="24"/>
      <c r="UPJ34" s="24"/>
      <c r="UPK34" s="24"/>
      <c r="UPL34" s="24"/>
      <c r="UPM34" s="25"/>
      <c r="UPN34" s="15"/>
      <c r="UPO34" s="24"/>
      <c r="UPP34" s="24"/>
      <c r="UPQ34" s="24"/>
      <c r="UPR34" s="24"/>
      <c r="UPS34" s="24"/>
      <c r="UPT34" s="24"/>
      <c r="UPU34" s="25"/>
      <c r="UPV34" s="15"/>
      <c r="UPW34" s="24"/>
      <c r="UPX34" s="24"/>
      <c r="UPY34" s="24"/>
      <c r="UPZ34" s="24"/>
      <c r="UQA34" s="24"/>
      <c r="UQB34" s="24"/>
      <c r="UQC34" s="25"/>
      <c r="UQD34" s="15"/>
      <c r="UQE34" s="24"/>
      <c r="UQF34" s="24"/>
      <c r="UQG34" s="24"/>
      <c r="UQH34" s="24"/>
      <c r="UQI34" s="24"/>
      <c r="UQJ34" s="24"/>
      <c r="UQK34" s="25"/>
      <c r="UQL34" s="15"/>
      <c r="UQM34" s="24"/>
      <c r="UQN34" s="24"/>
      <c r="UQO34" s="24"/>
      <c r="UQP34" s="24"/>
      <c r="UQQ34" s="24"/>
      <c r="UQR34" s="24"/>
      <c r="UQS34" s="25"/>
      <c r="UQT34" s="15"/>
      <c r="UQU34" s="24"/>
      <c r="UQV34" s="24"/>
      <c r="UQW34" s="24"/>
      <c r="UQX34" s="24"/>
      <c r="UQY34" s="24"/>
      <c r="UQZ34" s="24"/>
      <c r="URA34" s="25"/>
      <c r="URB34" s="15"/>
      <c r="URC34" s="24"/>
      <c r="URD34" s="24"/>
      <c r="URE34" s="24"/>
      <c r="URF34" s="24"/>
      <c r="URG34" s="24"/>
      <c r="URH34" s="24"/>
      <c r="URI34" s="25"/>
      <c r="URJ34" s="15"/>
      <c r="URK34" s="24"/>
      <c r="URL34" s="24"/>
      <c r="URM34" s="24"/>
      <c r="URN34" s="24"/>
      <c r="URO34" s="24"/>
      <c r="URP34" s="24"/>
      <c r="URQ34" s="25"/>
      <c r="URR34" s="15"/>
      <c r="URS34" s="24"/>
      <c r="URT34" s="24"/>
      <c r="URU34" s="24"/>
      <c r="URV34" s="24"/>
      <c r="URW34" s="24"/>
      <c r="URX34" s="24"/>
      <c r="URY34" s="25"/>
      <c r="URZ34" s="15"/>
      <c r="USA34" s="24"/>
      <c r="USB34" s="24"/>
      <c r="USC34" s="24"/>
      <c r="USD34" s="24"/>
      <c r="USE34" s="24"/>
      <c r="USF34" s="24"/>
      <c r="USG34" s="25"/>
      <c r="USH34" s="15"/>
      <c r="USI34" s="24"/>
      <c r="USJ34" s="24"/>
      <c r="USK34" s="24"/>
      <c r="USL34" s="24"/>
      <c r="USM34" s="24"/>
      <c r="USN34" s="24"/>
      <c r="USO34" s="25"/>
      <c r="USP34" s="15"/>
      <c r="USQ34" s="24"/>
      <c r="USR34" s="24"/>
      <c r="USS34" s="24"/>
      <c r="UST34" s="24"/>
      <c r="USU34" s="24"/>
      <c r="USV34" s="24"/>
      <c r="USW34" s="25"/>
      <c r="USX34" s="15"/>
      <c r="USY34" s="24"/>
      <c r="USZ34" s="24"/>
      <c r="UTA34" s="24"/>
      <c r="UTB34" s="24"/>
      <c r="UTC34" s="24"/>
      <c r="UTD34" s="24"/>
      <c r="UTE34" s="25"/>
      <c r="UTF34" s="15"/>
      <c r="UTG34" s="24"/>
      <c r="UTH34" s="24"/>
      <c r="UTI34" s="24"/>
      <c r="UTJ34" s="24"/>
      <c r="UTK34" s="24"/>
      <c r="UTL34" s="24"/>
      <c r="UTM34" s="25"/>
      <c r="UTN34" s="15"/>
      <c r="UTO34" s="24"/>
      <c r="UTP34" s="24"/>
      <c r="UTQ34" s="24"/>
      <c r="UTR34" s="24"/>
      <c r="UTS34" s="24"/>
      <c r="UTT34" s="24"/>
      <c r="UTU34" s="25"/>
      <c r="UTV34" s="15"/>
      <c r="UTW34" s="24"/>
      <c r="UTX34" s="24"/>
      <c r="UTY34" s="24"/>
      <c r="UTZ34" s="24"/>
      <c r="UUA34" s="24"/>
      <c r="UUB34" s="24"/>
      <c r="UUC34" s="25"/>
      <c r="UUD34" s="15"/>
      <c r="UUE34" s="24"/>
      <c r="UUF34" s="24"/>
      <c r="UUG34" s="24"/>
      <c r="UUH34" s="24"/>
      <c r="UUI34" s="24"/>
      <c r="UUJ34" s="24"/>
      <c r="UUK34" s="25"/>
      <c r="UUL34" s="15"/>
      <c r="UUM34" s="24"/>
      <c r="UUN34" s="24"/>
      <c r="UUO34" s="24"/>
      <c r="UUP34" s="24"/>
      <c r="UUQ34" s="24"/>
      <c r="UUR34" s="24"/>
      <c r="UUS34" s="25"/>
      <c r="UUT34" s="15"/>
      <c r="UUU34" s="24"/>
      <c r="UUV34" s="24"/>
      <c r="UUW34" s="24"/>
      <c r="UUX34" s="24"/>
      <c r="UUY34" s="24"/>
      <c r="UUZ34" s="24"/>
      <c r="UVA34" s="25"/>
      <c r="UVB34" s="15"/>
      <c r="UVC34" s="24"/>
      <c r="UVD34" s="24"/>
      <c r="UVE34" s="24"/>
      <c r="UVF34" s="24"/>
      <c r="UVG34" s="24"/>
      <c r="UVH34" s="24"/>
      <c r="UVI34" s="25"/>
      <c r="UVJ34" s="15"/>
      <c r="UVK34" s="24"/>
      <c r="UVL34" s="24"/>
      <c r="UVM34" s="24"/>
      <c r="UVN34" s="24"/>
      <c r="UVO34" s="24"/>
      <c r="UVP34" s="24"/>
      <c r="UVQ34" s="25"/>
      <c r="UVR34" s="15"/>
      <c r="UVS34" s="24"/>
      <c r="UVT34" s="24"/>
      <c r="UVU34" s="24"/>
      <c r="UVV34" s="24"/>
      <c r="UVW34" s="24"/>
      <c r="UVX34" s="24"/>
      <c r="UVY34" s="25"/>
      <c r="UVZ34" s="15"/>
      <c r="UWA34" s="24"/>
      <c r="UWB34" s="24"/>
      <c r="UWC34" s="24"/>
      <c r="UWD34" s="24"/>
      <c r="UWE34" s="24"/>
      <c r="UWF34" s="24"/>
      <c r="UWG34" s="25"/>
      <c r="UWH34" s="15"/>
      <c r="UWI34" s="24"/>
      <c r="UWJ34" s="24"/>
      <c r="UWK34" s="24"/>
      <c r="UWL34" s="24"/>
      <c r="UWM34" s="24"/>
      <c r="UWN34" s="24"/>
      <c r="UWO34" s="25"/>
      <c r="UWP34" s="15"/>
      <c r="UWQ34" s="24"/>
      <c r="UWR34" s="24"/>
      <c r="UWS34" s="24"/>
      <c r="UWT34" s="24"/>
      <c r="UWU34" s="24"/>
      <c r="UWV34" s="24"/>
      <c r="UWW34" s="25"/>
      <c r="UWX34" s="15"/>
      <c r="UWY34" s="24"/>
      <c r="UWZ34" s="24"/>
      <c r="UXA34" s="24"/>
      <c r="UXB34" s="24"/>
      <c r="UXC34" s="24"/>
      <c r="UXD34" s="24"/>
      <c r="UXE34" s="25"/>
      <c r="UXF34" s="15"/>
      <c r="UXG34" s="24"/>
      <c r="UXH34" s="24"/>
      <c r="UXI34" s="24"/>
      <c r="UXJ34" s="24"/>
      <c r="UXK34" s="24"/>
      <c r="UXL34" s="24"/>
      <c r="UXM34" s="25"/>
      <c r="UXN34" s="15"/>
      <c r="UXO34" s="24"/>
      <c r="UXP34" s="24"/>
      <c r="UXQ34" s="24"/>
      <c r="UXR34" s="24"/>
      <c r="UXS34" s="24"/>
      <c r="UXT34" s="24"/>
      <c r="UXU34" s="25"/>
      <c r="UXV34" s="15"/>
      <c r="UXW34" s="24"/>
      <c r="UXX34" s="24"/>
      <c r="UXY34" s="24"/>
      <c r="UXZ34" s="24"/>
      <c r="UYA34" s="24"/>
      <c r="UYB34" s="24"/>
      <c r="UYC34" s="25"/>
      <c r="UYD34" s="15"/>
      <c r="UYE34" s="24"/>
      <c r="UYF34" s="24"/>
      <c r="UYG34" s="24"/>
      <c r="UYH34" s="24"/>
      <c r="UYI34" s="24"/>
      <c r="UYJ34" s="24"/>
      <c r="UYK34" s="25"/>
      <c r="UYL34" s="15"/>
      <c r="UYM34" s="24"/>
      <c r="UYN34" s="24"/>
      <c r="UYO34" s="24"/>
      <c r="UYP34" s="24"/>
      <c r="UYQ34" s="24"/>
      <c r="UYR34" s="24"/>
      <c r="UYS34" s="25"/>
      <c r="UYT34" s="15"/>
      <c r="UYU34" s="24"/>
      <c r="UYV34" s="24"/>
      <c r="UYW34" s="24"/>
      <c r="UYX34" s="24"/>
      <c r="UYY34" s="24"/>
      <c r="UYZ34" s="24"/>
      <c r="UZA34" s="25"/>
      <c r="UZB34" s="15"/>
      <c r="UZC34" s="24"/>
      <c r="UZD34" s="24"/>
      <c r="UZE34" s="24"/>
      <c r="UZF34" s="24"/>
      <c r="UZG34" s="24"/>
      <c r="UZH34" s="24"/>
      <c r="UZI34" s="25"/>
      <c r="UZJ34" s="15"/>
      <c r="UZK34" s="24"/>
      <c r="UZL34" s="24"/>
      <c r="UZM34" s="24"/>
      <c r="UZN34" s="24"/>
      <c r="UZO34" s="24"/>
      <c r="UZP34" s="24"/>
      <c r="UZQ34" s="25"/>
      <c r="UZR34" s="15"/>
      <c r="UZS34" s="24"/>
      <c r="UZT34" s="24"/>
      <c r="UZU34" s="24"/>
      <c r="UZV34" s="24"/>
      <c r="UZW34" s="24"/>
      <c r="UZX34" s="24"/>
      <c r="UZY34" s="25"/>
      <c r="UZZ34" s="15"/>
      <c r="VAA34" s="24"/>
      <c r="VAB34" s="24"/>
      <c r="VAC34" s="24"/>
      <c r="VAD34" s="24"/>
      <c r="VAE34" s="24"/>
      <c r="VAF34" s="24"/>
      <c r="VAG34" s="25"/>
      <c r="VAH34" s="15"/>
      <c r="VAI34" s="24"/>
      <c r="VAJ34" s="24"/>
      <c r="VAK34" s="24"/>
      <c r="VAL34" s="24"/>
      <c r="VAM34" s="24"/>
      <c r="VAN34" s="24"/>
      <c r="VAO34" s="25"/>
      <c r="VAP34" s="15"/>
      <c r="VAQ34" s="24"/>
      <c r="VAR34" s="24"/>
      <c r="VAS34" s="24"/>
      <c r="VAT34" s="24"/>
      <c r="VAU34" s="24"/>
      <c r="VAV34" s="24"/>
      <c r="VAW34" s="25"/>
      <c r="VAX34" s="15"/>
      <c r="VAY34" s="24"/>
      <c r="VAZ34" s="24"/>
      <c r="VBA34" s="24"/>
      <c r="VBB34" s="24"/>
      <c r="VBC34" s="24"/>
      <c r="VBD34" s="24"/>
      <c r="VBE34" s="25"/>
      <c r="VBF34" s="15"/>
      <c r="VBG34" s="24"/>
      <c r="VBH34" s="24"/>
      <c r="VBI34" s="24"/>
      <c r="VBJ34" s="24"/>
      <c r="VBK34" s="24"/>
      <c r="VBL34" s="24"/>
      <c r="VBM34" s="25"/>
      <c r="VBN34" s="15"/>
      <c r="VBO34" s="24"/>
      <c r="VBP34" s="24"/>
      <c r="VBQ34" s="24"/>
      <c r="VBR34" s="24"/>
      <c r="VBS34" s="24"/>
      <c r="VBT34" s="24"/>
      <c r="VBU34" s="25"/>
      <c r="VBV34" s="15"/>
      <c r="VBW34" s="24"/>
      <c r="VBX34" s="24"/>
      <c r="VBY34" s="24"/>
      <c r="VBZ34" s="24"/>
      <c r="VCA34" s="24"/>
      <c r="VCB34" s="24"/>
      <c r="VCC34" s="25"/>
      <c r="VCD34" s="15"/>
      <c r="VCE34" s="24"/>
      <c r="VCF34" s="24"/>
      <c r="VCG34" s="24"/>
      <c r="VCH34" s="24"/>
      <c r="VCI34" s="24"/>
      <c r="VCJ34" s="24"/>
      <c r="VCK34" s="25"/>
      <c r="VCL34" s="15"/>
      <c r="VCM34" s="24"/>
      <c r="VCN34" s="24"/>
      <c r="VCO34" s="24"/>
      <c r="VCP34" s="24"/>
      <c r="VCQ34" s="24"/>
      <c r="VCR34" s="24"/>
      <c r="VCS34" s="25"/>
      <c r="VCT34" s="15"/>
      <c r="VCU34" s="24"/>
      <c r="VCV34" s="24"/>
      <c r="VCW34" s="24"/>
      <c r="VCX34" s="24"/>
      <c r="VCY34" s="24"/>
      <c r="VCZ34" s="24"/>
      <c r="VDA34" s="25"/>
      <c r="VDB34" s="15"/>
      <c r="VDC34" s="24"/>
      <c r="VDD34" s="24"/>
      <c r="VDE34" s="24"/>
      <c r="VDF34" s="24"/>
      <c r="VDG34" s="24"/>
      <c r="VDH34" s="24"/>
      <c r="VDI34" s="25"/>
      <c r="VDJ34" s="15"/>
      <c r="VDK34" s="24"/>
      <c r="VDL34" s="24"/>
      <c r="VDM34" s="24"/>
      <c r="VDN34" s="24"/>
      <c r="VDO34" s="24"/>
      <c r="VDP34" s="24"/>
      <c r="VDQ34" s="25"/>
      <c r="VDR34" s="15"/>
      <c r="VDS34" s="24"/>
      <c r="VDT34" s="24"/>
      <c r="VDU34" s="24"/>
      <c r="VDV34" s="24"/>
      <c r="VDW34" s="24"/>
      <c r="VDX34" s="24"/>
      <c r="VDY34" s="25"/>
      <c r="VDZ34" s="15"/>
      <c r="VEA34" s="24"/>
      <c r="VEB34" s="24"/>
      <c r="VEC34" s="24"/>
      <c r="VED34" s="24"/>
      <c r="VEE34" s="24"/>
      <c r="VEF34" s="24"/>
      <c r="VEG34" s="25"/>
      <c r="VEH34" s="15"/>
      <c r="VEI34" s="24"/>
      <c r="VEJ34" s="24"/>
      <c r="VEK34" s="24"/>
      <c r="VEL34" s="24"/>
      <c r="VEM34" s="24"/>
      <c r="VEN34" s="24"/>
      <c r="VEO34" s="25"/>
      <c r="VEP34" s="15"/>
      <c r="VEQ34" s="24"/>
      <c r="VER34" s="24"/>
      <c r="VES34" s="24"/>
      <c r="VET34" s="24"/>
      <c r="VEU34" s="24"/>
      <c r="VEV34" s="24"/>
      <c r="VEW34" s="25"/>
      <c r="VEX34" s="15"/>
      <c r="VEY34" s="24"/>
      <c r="VEZ34" s="24"/>
      <c r="VFA34" s="24"/>
      <c r="VFB34" s="24"/>
      <c r="VFC34" s="24"/>
      <c r="VFD34" s="24"/>
      <c r="VFE34" s="25"/>
      <c r="VFF34" s="15"/>
      <c r="VFG34" s="24"/>
      <c r="VFH34" s="24"/>
      <c r="VFI34" s="24"/>
      <c r="VFJ34" s="24"/>
      <c r="VFK34" s="24"/>
      <c r="VFL34" s="24"/>
      <c r="VFM34" s="25"/>
      <c r="VFN34" s="15"/>
      <c r="VFO34" s="24"/>
      <c r="VFP34" s="24"/>
      <c r="VFQ34" s="24"/>
      <c r="VFR34" s="24"/>
      <c r="VFS34" s="24"/>
      <c r="VFT34" s="24"/>
      <c r="VFU34" s="25"/>
      <c r="VFV34" s="15"/>
      <c r="VFW34" s="24"/>
      <c r="VFX34" s="24"/>
      <c r="VFY34" s="24"/>
      <c r="VFZ34" s="24"/>
      <c r="VGA34" s="24"/>
      <c r="VGB34" s="24"/>
      <c r="VGC34" s="25"/>
      <c r="VGD34" s="15"/>
      <c r="VGE34" s="24"/>
      <c r="VGF34" s="24"/>
      <c r="VGG34" s="24"/>
      <c r="VGH34" s="24"/>
      <c r="VGI34" s="24"/>
      <c r="VGJ34" s="24"/>
      <c r="VGK34" s="25"/>
      <c r="VGL34" s="15"/>
      <c r="VGM34" s="24"/>
      <c r="VGN34" s="24"/>
      <c r="VGO34" s="24"/>
      <c r="VGP34" s="24"/>
      <c r="VGQ34" s="24"/>
      <c r="VGR34" s="24"/>
      <c r="VGS34" s="25"/>
      <c r="VGT34" s="15"/>
      <c r="VGU34" s="24"/>
      <c r="VGV34" s="24"/>
      <c r="VGW34" s="24"/>
      <c r="VGX34" s="24"/>
      <c r="VGY34" s="24"/>
      <c r="VGZ34" s="24"/>
      <c r="VHA34" s="25"/>
      <c r="VHB34" s="15"/>
      <c r="VHC34" s="24"/>
      <c r="VHD34" s="24"/>
      <c r="VHE34" s="24"/>
      <c r="VHF34" s="24"/>
      <c r="VHG34" s="24"/>
      <c r="VHH34" s="24"/>
      <c r="VHI34" s="25"/>
      <c r="VHJ34" s="15"/>
      <c r="VHK34" s="24"/>
      <c r="VHL34" s="24"/>
      <c r="VHM34" s="24"/>
      <c r="VHN34" s="24"/>
      <c r="VHO34" s="24"/>
      <c r="VHP34" s="24"/>
      <c r="VHQ34" s="25"/>
      <c r="VHR34" s="15"/>
      <c r="VHS34" s="24"/>
      <c r="VHT34" s="24"/>
      <c r="VHU34" s="24"/>
      <c r="VHV34" s="24"/>
      <c r="VHW34" s="24"/>
      <c r="VHX34" s="24"/>
      <c r="VHY34" s="25"/>
      <c r="VHZ34" s="15"/>
      <c r="VIA34" s="24"/>
      <c r="VIB34" s="24"/>
      <c r="VIC34" s="24"/>
      <c r="VID34" s="24"/>
      <c r="VIE34" s="24"/>
      <c r="VIF34" s="24"/>
      <c r="VIG34" s="25"/>
      <c r="VIH34" s="15"/>
      <c r="VII34" s="24"/>
      <c r="VIJ34" s="24"/>
      <c r="VIK34" s="24"/>
      <c r="VIL34" s="24"/>
      <c r="VIM34" s="24"/>
      <c r="VIN34" s="24"/>
      <c r="VIO34" s="25"/>
      <c r="VIP34" s="15"/>
      <c r="VIQ34" s="24"/>
      <c r="VIR34" s="24"/>
      <c r="VIS34" s="24"/>
      <c r="VIT34" s="24"/>
      <c r="VIU34" s="24"/>
      <c r="VIV34" s="24"/>
      <c r="VIW34" s="25"/>
      <c r="VIX34" s="15"/>
      <c r="VIY34" s="24"/>
      <c r="VIZ34" s="24"/>
      <c r="VJA34" s="24"/>
      <c r="VJB34" s="24"/>
      <c r="VJC34" s="24"/>
      <c r="VJD34" s="24"/>
      <c r="VJE34" s="25"/>
      <c r="VJF34" s="15"/>
      <c r="VJG34" s="24"/>
      <c r="VJH34" s="24"/>
      <c r="VJI34" s="24"/>
      <c r="VJJ34" s="24"/>
      <c r="VJK34" s="24"/>
      <c r="VJL34" s="24"/>
      <c r="VJM34" s="25"/>
      <c r="VJN34" s="15"/>
      <c r="VJO34" s="24"/>
      <c r="VJP34" s="24"/>
      <c r="VJQ34" s="24"/>
      <c r="VJR34" s="24"/>
      <c r="VJS34" s="24"/>
      <c r="VJT34" s="24"/>
      <c r="VJU34" s="25"/>
      <c r="VJV34" s="15"/>
      <c r="VJW34" s="24"/>
      <c r="VJX34" s="24"/>
      <c r="VJY34" s="24"/>
      <c r="VJZ34" s="24"/>
      <c r="VKA34" s="24"/>
      <c r="VKB34" s="24"/>
      <c r="VKC34" s="25"/>
      <c r="VKD34" s="15"/>
      <c r="VKE34" s="24"/>
      <c r="VKF34" s="24"/>
      <c r="VKG34" s="24"/>
      <c r="VKH34" s="24"/>
      <c r="VKI34" s="24"/>
      <c r="VKJ34" s="24"/>
      <c r="VKK34" s="25"/>
      <c r="VKL34" s="15"/>
      <c r="VKM34" s="24"/>
      <c r="VKN34" s="24"/>
      <c r="VKO34" s="24"/>
      <c r="VKP34" s="24"/>
      <c r="VKQ34" s="24"/>
      <c r="VKR34" s="24"/>
      <c r="VKS34" s="25"/>
      <c r="VKT34" s="15"/>
      <c r="VKU34" s="24"/>
      <c r="VKV34" s="24"/>
      <c r="VKW34" s="24"/>
      <c r="VKX34" s="24"/>
      <c r="VKY34" s="24"/>
      <c r="VKZ34" s="24"/>
      <c r="VLA34" s="25"/>
      <c r="VLB34" s="15"/>
      <c r="VLC34" s="24"/>
      <c r="VLD34" s="24"/>
      <c r="VLE34" s="24"/>
      <c r="VLF34" s="24"/>
      <c r="VLG34" s="24"/>
      <c r="VLH34" s="24"/>
      <c r="VLI34" s="25"/>
      <c r="VLJ34" s="15"/>
      <c r="VLK34" s="24"/>
      <c r="VLL34" s="24"/>
      <c r="VLM34" s="24"/>
      <c r="VLN34" s="24"/>
      <c r="VLO34" s="24"/>
      <c r="VLP34" s="24"/>
      <c r="VLQ34" s="25"/>
      <c r="VLR34" s="15"/>
      <c r="VLS34" s="24"/>
      <c r="VLT34" s="24"/>
      <c r="VLU34" s="24"/>
      <c r="VLV34" s="24"/>
      <c r="VLW34" s="24"/>
      <c r="VLX34" s="24"/>
      <c r="VLY34" s="25"/>
      <c r="VLZ34" s="15"/>
      <c r="VMA34" s="24"/>
      <c r="VMB34" s="24"/>
      <c r="VMC34" s="24"/>
      <c r="VMD34" s="24"/>
      <c r="VME34" s="24"/>
      <c r="VMF34" s="24"/>
      <c r="VMG34" s="25"/>
      <c r="VMH34" s="15"/>
      <c r="VMI34" s="24"/>
      <c r="VMJ34" s="24"/>
      <c r="VMK34" s="24"/>
      <c r="VML34" s="24"/>
      <c r="VMM34" s="24"/>
      <c r="VMN34" s="24"/>
      <c r="VMO34" s="25"/>
      <c r="VMP34" s="15"/>
      <c r="VMQ34" s="24"/>
      <c r="VMR34" s="24"/>
      <c r="VMS34" s="24"/>
      <c r="VMT34" s="24"/>
      <c r="VMU34" s="24"/>
      <c r="VMV34" s="24"/>
      <c r="VMW34" s="25"/>
      <c r="VMX34" s="15"/>
      <c r="VMY34" s="24"/>
      <c r="VMZ34" s="24"/>
      <c r="VNA34" s="24"/>
      <c r="VNB34" s="24"/>
      <c r="VNC34" s="24"/>
      <c r="VND34" s="24"/>
      <c r="VNE34" s="25"/>
      <c r="VNF34" s="15"/>
      <c r="VNG34" s="24"/>
      <c r="VNH34" s="24"/>
      <c r="VNI34" s="24"/>
      <c r="VNJ34" s="24"/>
      <c r="VNK34" s="24"/>
      <c r="VNL34" s="24"/>
      <c r="VNM34" s="25"/>
      <c r="VNN34" s="15"/>
      <c r="VNO34" s="24"/>
      <c r="VNP34" s="24"/>
      <c r="VNQ34" s="24"/>
      <c r="VNR34" s="24"/>
      <c r="VNS34" s="24"/>
      <c r="VNT34" s="24"/>
      <c r="VNU34" s="25"/>
      <c r="VNV34" s="15"/>
      <c r="VNW34" s="24"/>
      <c r="VNX34" s="24"/>
      <c r="VNY34" s="24"/>
      <c r="VNZ34" s="24"/>
      <c r="VOA34" s="24"/>
      <c r="VOB34" s="24"/>
      <c r="VOC34" s="25"/>
      <c r="VOD34" s="15"/>
      <c r="VOE34" s="24"/>
      <c r="VOF34" s="24"/>
      <c r="VOG34" s="24"/>
      <c r="VOH34" s="24"/>
      <c r="VOI34" s="24"/>
      <c r="VOJ34" s="24"/>
      <c r="VOK34" s="25"/>
      <c r="VOL34" s="15"/>
      <c r="VOM34" s="24"/>
      <c r="VON34" s="24"/>
      <c r="VOO34" s="24"/>
      <c r="VOP34" s="24"/>
      <c r="VOQ34" s="24"/>
      <c r="VOR34" s="24"/>
      <c r="VOS34" s="25"/>
      <c r="VOT34" s="15"/>
      <c r="VOU34" s="24"/>
      <c r="VOV34" s="24"/>
      <c r="VOW34" s="24"/>
      <c r="VOX34" s="24"/>
      <c r="VOY34" s="24"/>
      <c r="VOZ34" s="24"/>
      <c r="VPA34" s="25"/>
      <c r="VPB34" s="15"/>
      <c r="VPC34" s="24"/>
      <c r="VPD34" s="24"/>
      <c r="VPE34" s="24"/>
      <c r="VPF34" s="24"/>
      <c r="VPG34" s="24"/>
      <c r="VPH34" s="24"/>
      <c r="VPI34" s="25"/>
      <c r="VPJ34" s="15"/>
      <c r="VPK34" s="24"/>
      <c r="VPL34" s="24"/>
      <c r="VPM34" s="24"/>
      <c r="VPN34" s="24"/>
      <c r="VPO34" s="24"/>
      <c r="VPP34" s="24"/>
      <c r="VPQ34" s="25"/>
      <c r="VPR34" s="15"/>
      <c r="VPS34" s="24"/>
      <c r="VPT34" s="24"/>
      <c r="VPU34" s="24"/>
      <c r="VPV34" s="24"/>
      <c r="VPW34" s="24"/>
      <c r="VPX34" s="24"/>
      <c r="VPY34" s="25"/>
      <c r="VPZ34" s="15"/>
      <c r="VQA34" s="24"/>
      <c r="VQB34" s="24"/>
      <c r="VQC34" s="24"/>
      <c r="VQD34" s="24"/>
      <c r="VQE34" s="24"/>
      <c r="VQF34" s="24"/>
      <c r="VQG34" s="25"/>
      <c r="VQH34" s="15"/>
      <c r="VQI34" s="24"/>
      <c r="VQJ34" s="24"/>
      <c r="VQK34" s="24"/>
      <c r="VQL34" s="24"/>
      <c r="VQM34" s="24"/>
      <c r="VQN34" s="24"/>
      <c r="VQO34" s="25"/>
      <c r="VQP34" s="15"/>
      <c r="VQQ34" s="24"/>
      <c r="VQR34" s="24"/>
      <c r="VQS34" s="24"/>
      <c r="VQT34" s="24"/>
      <c r="VQU34" s="24"/>
      <c r="VQV34" s="24"/>
      <c r="VQW34" s="25"/>
      <c r="VQX34" s="15"/>
      <c r="VQY34" s="24"/>
      <c r="VQZ34" s="24"/>
      <c r="VRA34" s="24"/>
      <c r="VRB34" s="24"/>
      <c r="VRC34" s="24"/>
      <c r="VRD34" s="24"/>
      <c r="VRE34" s="25"/>
      <c r="VRF34" s="15"/>
      <c r="VRG34" s="24"/>
      <c r="VRH34" s="24"/>
      <c r="VRI34" s="24"/>
      <c r="VRJ34" s="24"/>
      <c r="VRK34" s="24"/>
      <c r="VRL34" s="24"/>
      <c r="VRM34" s="25"/>
      <c r="VRN34" s="15"/>
      <c r="VRO34" s="24"/>
      <c r="VRP34" s="24"/>
      <c r="VRQ34" s="24"/>
      <c r="VRR34" s="24"/>
      <c r="VRS34" s="24"/>
      <c r="VRT34" s="24"/>
      <c r="VRU34" s="25"/>
      <c r="VRV34" s="15"/>
      <c r="VRW34" s="24"/>
      <c r="VRX34" s="24"/>
      <c r="VRY34" s="24"/>
      <c r="VRZ34" s="24"/>
      <c r="VSA34" s="24"/>
      <c r="VSB34" s="24"/>
      <c r="VSC34" s="25"/>
      <c r="VSD34" s="15"/>
      <c r="VSE34" s="24"/>
      <c r="VSF34" s="24"/>
      <c r="VSG34" s="24"/>
      <c r="VSH34" s="24"/>
      <c r="VSI34" s="24"/>
      <c r="VSJ34" s="24"/>
      <c r="VSK34" s="25"/>
      <c r="VSL34" s="15"/>
      <c r="VSM34" s="24"/>
      <c r="VSN34" s="24"/>
      <c r="VSO34" s="24"/>
      <c r="VSP34" s="24"/>
      <c r="VSQ34" s="24"/>
      <c r="VSR34" s="24"/>
      <c r="VSS34" s="25"/>
      <c r="VST34" s="15"/>
      <c r="VSU34" s="24"/>
      <c r="VSV34" s="24"/>
      <c r="VSW34" s="24"/>
      <c r="VSX34" s="24"/>
      <c r="VSY34" s="24"/>
      <c r="VSZ34" s="24"/>
      <c r="VTA34" s="25"/>
      <c r="VTB34" s="15"/>
      <c r="VTC34" s="24"/>
      <c r="VTD34" s="24"/>
      <c r="VTE34" s="24"/>
      <c r="VTF34" s="24"/>
      <c r="VTG34" s="24"/>
      <c r="VTH34" s="24"/>
      <c r="VTI34" s="25"/>
      <c r="VTJ34" s="15"/>
      <c r="VTK34" s="24"/>
      <c r="VTL34" s="24"/>
      <c r="VTM34" s="24"/>
      <c r="VTN34" s="24"/>
      <c r="VTO34" s="24"/>
      <c r="VTP34" s="24"/>
      <c r="VTQ34" s="25"/>
      <c r="VTR34" s="15"/>
      <c r="VTS34" s="24"/>
      <c r="VTT34" s="24"/>
      <c r="VTU34" s="24"/>
      <c r="VTV34" s="24"/>
      <c r="VTW34" s="24"/>
      <c r="VTX34" s="24"/>
      <c r="VTY34" s="25"/>
      <c r="VTZ34" s="15"/>
      <c r="VUA34" s="24"/>
      <c r="VUB34" s="24"/>
      <c r="VUC34" s="24"/>
      <c r="VUD34" s="24"/>
      <c r="VUE34" s="24"/>
      <c r="VUF34" s="24"/>
      <c r="VUG34" s="25"/>
      <c r="VUH34" s="15"/>
      <c r="VUI34" s="24"/>
      <c r="VUJ34" s="24"/>
      <c r="VUK34" s="24"/>
      <c r="VUL34" s="24"/>
      <c r="VUM34" s="24"/>
      <c r="VUN34" s="24"/>
      <c r="VUO34" s="25"/>
      <c r="VUP34" s="15"/>
      <c r="VUQ34" s="24"/>
      <c r="VUR34" s="24"/>
      <c r="VUS34" s="24"/>
      <c r="VUT34" s="24"/>
      <c r="VUU34" s="24"/>
      <c r="VUV34" s="24"/>
      <c r="VUW34" s="25"/>
      <c r="VUX34" s="15"/>
      <c r="VUY34" s="24"/>
      <c r="VUZ34" s="24"/>
      <c r="VVA34" s="24"/>
      <c r="VVB34" s="24"/>
      <c r="VVC34" s="24"/>
      <c r="VVD34" s="24"/>
      <c r="VVE34" s="25"/>
      <c r="VVF34" s="15"/>
      <c r="VVG34" s="24"/>
      <c r="VVH34" s="24"/>
      <c r="VVI34" s="24"/>
      <c r="VVJ34" s="24"/>
      <c r="VVK34" s="24"/>
      <c r="VVL34" s="24"/>
      <c r="VVM34" s="25"/>
      <c r="VVN34" s="15"/>
      <c r="VVO34" s="24"/>
      <c r="VVP34" s="24"/>
      <c r="VVQ34" s="24"/>
      <c r="VVR34" s="24"/>
      <c r="VVS34" s="24"/>
      <c r="VVT34" s="24"/>
      <c r="VVU34" s="25"/>
      <c r="VVV34" s="15"/>
      <c r="VVW34" s="24"/>
      <c r="VVX34" s="24"/>
      <c r="VVY34" s="24"/>
      <c r="VVZ34" s="24"/>
      <c r="VWA34" s="24"/>
      <c r="VWB34" s="24"/>
      <c r="VWC34" s="25"/>
      <c r="VWD34" s="15"/>
      <c r="VWE34" s="24"/>
      <c r="VWF34" s="24"/>
      <c r="VWG34" s="24"/>
      <c r="VWH34" s="24"/>
      <c r="VWI34" s="24"/>
      <c r="VWJ34" s="24"/>
      <c r="VWK34" s="25"/>
      <c r="VWL34" s="15"/>
      <c r="VWM34" s="24"/>
      <c r="VWN34" s="24"/>
      <c r="VWO34" s="24"/>
      <c r="VWP34" s="24"/>
      <c r="VWQ34" s="24"/>
      <c r="VWR34" s="24"/>
      <c r="VWS34" s="25"/>
      <c r="VWT34" s="15"/>
      <c r="VWU34" s="24"/>
      <c r="VWV34" s="24"/>
      <c r="VWW34" s="24"/>
      <c r="VWX34" s="24"/>
      <c r="VWY34" s="24"/>
      <c r="VWZ34" s="24"/>
      <c r="VXA34" s="25"/>
      <c r="VXB34" s="15"/>
      <c r="VXC34" s="24"/>
      <c r="VXD34" s="24"/>
      <c r="VXE34" s="24"/>
      <c r="VXF34" s="24"/>
      <c r="VXG34" s="24"/>
      <c r="VXH34" s="24"/>
      <c r="VXI34" s="25"/>
      <c r="VXJ34" s="15"/>
      <c r="VXK34" s="24"/>
      <c r="VXL34" s="24"/>
      <c r="VXM34" s="24"/>
      <c r="VXN34" s="24"/>
      <c r="VXO34" s="24"/>
      <c r="VXP34" s="24"/>
      <c r="VXQ34" s="25"/>
      <c r="VXR34" s="15"/>
      <c r="VXS34" s="24"/>
      <c r="VXT34" s="24"/>
      <c r="VXU34" s="24"/>
      <c r="VXV34" s="24"/>
      <c r="VXW34" s="24"/>
      <c r="VXX34" s="24"/>
      <c r="VXY34" s="25"/>
      <c r="VXZ34" s="15"/>
      <c r="VYA34" s="24"/>
      <c r="VYB34" s="24"/>
      <c r="VYC34" s="24"/>
      <c r="VYD34" s="24"/>
      <c r="VYE34" s="24"/>
      <c r="VYF34" s="24"/>
      <c r="VYG34" s="25"/>
      <c r="VYH34" s="15"/>
      <c r="VYI34" s="24"/>
      <c r="VYJ34" s="24"/>
      <c r="VYK34" s="24"/>
      <c r="VYL34" s="24"/>
      <c r="VYM34" s="24"/>
      <c r="VYN34" s="24"/>
      <c r="VYO34" s="25"/>
      <c r="VYP34" s="15"/>
      <c r="VYQ34" s="24"/>
      <c r="VYR34" s="24"/>
      <c r="VYS34" s="24"/>
      <c r="VYT34" s="24"/>
      <c r="VYU34" s="24"/>
      <c r="VYV34" s="24"/>
      <c r="VYW34" s="25"/>
      <c r="VYX34" s="15"/>
      <c r="VYY34" s="24"/>
      <c r="VYZ34" s="24"/>
      <c r="VZA34" s="24"/>
      <c r="VZB34" s="24"/>
      <c r="VZC34" s="24"/>
      <c r="VZD34" s="24"/>
      <c r="VZE34" s="25"/>
      <c r="VZF34" s="15"/>
      <c r="VZG34" s="24"/>
      <c r="VZH34" s="24"/>
      <c r="VZI34" s="24"/>
      <c r="VZJ34" s="24"/>
      <c r="VZK34" s="24"/>
      <c r="VZL34" s="24"/>
      <c r="VZM34" s="25"/>
      <c r="VZN34" s="15"/>
      <c r="VZO34" s="24"/>
      <c r="VZP34" s="24"/>
      <c r="VZQ34" s="24"/>
      <c r="VZR34" s="24"/>
      <c r="VZS34" s="24"/>
      <c r="VZT34" s="24"/>
      <c r="VZU34" s="25"/>
      <c r="VZV34" s="15"/>
      <c r="VZW34" s="24"/>
      <c r="VZX34" s="24"/>
      <c r="VZY34" s="24"/>
      <c r="VZZ34" s="24"/>
      <c r="WAA34" s="24"/>
      <c r="WAB34" s="24"/>
      <c r="WAC34" s="25"/>
      <c r="WAD34" s="15"/>
      <c r="WAE34" s="24"/>
      <c r="WAF34" s="24"/>
      <c r="WAG34" s="24"/>
      <c r="WAH34" s="24"/>
      <c r="WAI34" s="24"/>
      <c r="WAJ34" s="24"/>
      <c r="WAK34" s="25"/>
      <c r="WAL34" s="15"/>
      <c r="WAM34" s="24"/>
      <c r="WAN34" s="24"/>
      <c r="WAO34" s="24"/>
      <c r="WAP34" s="24"/>
      <c r="WAQ34" s="24"/>
      <c r="WAR34" s="24"/>
      <c r="WAS34" s="25"/>
      <c r="WAT34" s="15"/>
      <c r="WAU34" s="24"/>
      <c r="WAV34" s="24"/>
      <c r="WAW34" s="24"/>
      <c r="WAX34" s="24"/>
      <c r="WAY34" s="24"/>
      <c r="WAZ34" s="24"/>
      <c r="WBA34" s="25"/>
      <c r="WBB34" s="15"/>
      <c r="WBC34" s="24"/>
      <c r="WBD34" s="24"/>
      <c r="WBE34" s="24"/>
      <c r="WBF34" s="24"/>
      <c r="WBG34" s="24"/>
      <c r="WBH34" s="24"/>
      <c r="WBI34" s="25"/>
      <c r="WBJ34" s="15"/>
      <c r="WBK34" s="24"/>
      <c r="WBL34" s="24"/>
      <c r="WBM34" s="24"/>
      <c r="WBN34" s="24"/>
      <c r="WBO34" s="24"/>
      <c r="WBP34" s="24"/>
      <c r="WBQ34" s="25"/>
      <c r="WBR34" s="15"/>
      <c r="WBS34" s="24"/>
      <c r="WBT34" s="24"/>
      <c r="WBU34" s="24"/>
      <c r="WBV34" s="24"/>
      <c r="WBW34" s="24"/>
      <c r="WBX34" s="24"/>
      <c r="WBY34" s="25"/>
      <c r="WBZ34" s="15"/>
      <c r="WCA34" s="24"/>
      <c r="WCB34" s="24"/>
      <c r="WCC34" s="24"/>
      <c r="WCD34" s="24"/>
      <c r="WCE34" s="24"/>
      <c r="WCF34" s="24"/>
      <c r="WCG34" s="25"/>
      <c r="WCH34" s="15"/>
      <c r="WCI34" s="24"/>
      <c r="WCJ34" s="24"/>
      <c r="WCK34" s="24"/>
      <c r="WCL34" s="24"/>
      <c r="WCM34" s="24"/>
      <c r="WCN34" s="24"/>
      <c r="WCO34" s="25"/>
      <c r="WCP34" s="15"/>
      <c r="WCQ34" s="24"/>
      <c r="WCR34" s="24"/>
      <c r="WCS34" s="24"/>
      <c r="WCT34" s="24"/>
      <c r="WCU34" s="24"/>
      <c r="WCV34" s="24"/>
      <c r="WCW34" s="25"/>
      <c r="WCX34" s="15"/>
      <c r="WCY34" s="24"/>
      <c r="WCZ34" s="24"/>
      <c r="WDA34" s="24"/>
      <c r="WDB34" s="24"/>
      <c r="WDC34" s="24"/>
      <c r="WDD34" s="24"/>
      <c r="WDE34" s="25"/>
      <c r="WDF34" s="15"/>
      <c r="WDG34" s="24"/>
      <c r="WDH34" s="24"/>
      <c r="WDI34" s="24"/>
      <c r="WDJ34" s="24"/>
      <c r="WDK34" s="24"/>
      <c r="WDL34" s="24"/>
      <c r="WDM34" s="25"/>
      <c r="WDN34" s="15"/>
      <c r="WDO34" s="24"/>
      <c r="WDP34" s="24"/>
      <c r="WDQ34" s="24"/>
      <c r="WDR34" s="24"/>
      <c r="WDS34" s="24"/>
      <c r="WDT34" s="24"/>
      <c r="WDU34" s="25"/>
      <c r="WDV34" s="15"/>
      <c r="WDW34" s="24"/>
      <c r="WDX34" s="24"/>
      <c r="WDY34" s="24"/>
      <c r="WDZ34" s="24"/>
      <c r="WEA34" s="24"/>
      <c r="WEB34" s="24"/>
      <c r="WEC34" s="25"/>
      <c r="WED34" s="15"/>
      <c r="WEE34" s="24"/>
      <c r="WEF34" s="24"/>
      <c r="WEG34" s="24"/>
      <c r="WEH34" s="24"/>
      <c r="WEI34" s="24"/>
      <c r="WEJ34" s="24"/>
      <c r="WEK34" s="25"/>
      <c r="WEL34" s="15"/>
      <c r="WEM34" s="24"/>
      <c r="WEN34" s="24"/>
      <c r="WEO34" s="24"/>
      <c r="WEP34" s="24"/>
      <c r="WEQ34" s="24"/>
      <c r="WER34" s="24"/>
      <c r="WES34" s="25"/>
      <c r="WET34" s="15"/>
      <c r="WEU34" s="24"/>
      <c r="WEV34" s="24"/>
      <c r="WEW34" s="24"/>
      <c r="WEX34" s="24"/>
      <c r="WEY34" s="24"/>
      <c r="WEZ34" s="24"/>
      <c r="WFA34" s="25"/>
      <c r="WFB34" s="15"/>
      <c r="WFC34" s="24"/>
      <c r="WFD34" s="24"/>
      <c r="WFE34" s="24"/>
      <c r="WFF34" s="24"/>
      <c r="WFG34" s="24"/>
      <c r="WFH34" s="24"/>
      <c r="WFI34" s="25"/>
      <c r="WFJ34" s="15"/>
      <c r="WFK34" s="24"/>
      <c r="WFL34" s="24"/>
      <c r="WFM34" s="24"/>
      <c r="WFN34" s="24"/>
      <c r="WFO34" s="24"/>
      <c r="WFP34" s="24"/>
      <c r="WFQ34" s="25"/>
      <c r="WFR34" s="15"/>
      <c r="WFS34" s="24"/>
      <c r="WFT34" s="24"/>
      <c r="WFU34" s="24"/>
      <c r="WFV34" s="24"/>
      <c r="WFW34" s="24"/>
      <c r="WFX34" s="24"/>
      <c r="WFY34" s="25"/>
      <c r="WFZ34" s="15"/>
      <c r="WGA34" s="24"/>
      <c r="WGB34" s="24"/>
      <c r="WGC34" s="24"/>
      <c r="WGD34" s="24"/>
      <c r="WGE34" s="24"/>
      <c r="WGF34" s="24"/>
      <c r="WGG34" s="25"/>
      <c r="WGH34" s="15"/>
      <c r="WGI34" s="24"/>
      <c r="WGJ34" s="24"/>
      <c r="WGK34" s="24"/>
      <c r="WGL34" s="24"/>
      <c r="WGM34" s="24"/>
      <c r="WGN34" s="24"/>
      <c r="WGO34" s="25"/>
      <c r="WGP34" s="15"/>
      <c r="WGQ34" s="24"/>
      <c r="WGR34" s="24"/>
      <c r="WGS34" s="24"/>
      <c r="WGT34" s="24"/>
      <c r="WGU34" s="24"/>
      <c r="WGV34" s="24"/>
      <c r="WGW34" s="25"/>
      <c r="WGX34" s="15"/>
      <c r="WGY34" s="24"/>
      <c r="WGZ34" s="24"/>
      <c r="WHA34" s="24"/>
      <c r="WHB34" s="24"/>
      <c r="WHC34" s="24"/>
      <c r="WHD34" s="24"/>
      <c r="WHE34" s="25"/>
      <c r="WHF34" s="15"/>
      <c r="WHG34" s="24"/>
      <c r="WHH34" s="24"/>
      <c r="WHI34" s="24"/>
      <c r="WHJ34" s="24"/>
      <c r="WHK34" s="24"/>
      <c r="WHL34" s="24"/>
      <c r="WHM34" s="25"/>
      <c r="WHN34" s="15"/>
      <c r="WHO34" s="24"/>
      <c r="WHP34" s="24"/>
      <c r="WHQ34" s="24"/>
      <c r="WHR34" s="24"/>
      <c r="WHS34" s="24"/>
      <c r="WHT34" s="24"/>
      <c r="WHU34" s="25"/>
      <c r="WHV34" s="15"/>
      <c r="WHW34" s="24"/>
      <c r="WHX34" s="24"/>
      <c r="WHY34" s="24"/>
      <c r="WHZ34" s="24"/>
      <c r="WIA34" s="24"/>
      <c r="WIB34" s="24"/>
      <c r="WIC34" s="25"/>
      <c r="WID34" s="15"/>
      <c r="WIE34" s="24"/>
      <c r="WIF34" s="24"/>
      <c r="WIG34" s="24"/>
      <c r="WIH34" s="24"/>
      <c r="WII34" s="24"/>
      <c r="WIJ34" s="24"/>
      <c r="WIK34" s="25"/>
      <c r="WIL34" s="15"/>
      <c r="WIM34" s="24"/>
      <c r="WIN34" s="24"/>
      <c r="WIO34" s="24"/>
      <c r="WIP34" s="24"/>
      <c r="WIQ34" s="24"/>
      <c r="WIR34" s="24"/>
      <c r="WIS34" s="25"/>
      <c r="WIT34" s="15"/>
      <c r="WIU34" s="24"/>
      <c r="WIV34" s="24"/>
      <c r="WIW34" s="24"/>
      <c r="WIX34" s="24"/>
      <c r="WIY34" s="24"/>
      <c r="WIZ34" s="24"/>
      <c r="WJA34" s="25"/>
      <c r="WJB34" s="15"/>
      <c r="WJC34" s="24"/>
      <c r="WJD34" s="24"/>
      <c r="WJE34" s="24"/>
      <c r="WJF34" s="24"/>
      <c r="WJG34" s="24"/>
      <c r="WJH34" s="24"/>
      <c r="WJI34" s="25"/>
      <c r="WJJ34" s="15"/>
      <c r="WJK34" s="24"/>
      <c r="WJL34" s="24"/>
      <c r="WJM34" s="24"/>
      <c r="WJN34" s="24"/>
      <c r="WJO34" s="24"/>
      <c r="WJP34" s="24"/>
      <c r="WJQ34" s="25"/>
      <c r="WJR34" s="15"/>
      <c r="WJS34" s="24"/>
      <c r="WJT34" s="24"/>
      <c r="WJU34" s="24"/>
      <c r="WJV34" s="24"/>
      <c r="WJW34" s="24"/>
      <c r="WJX34" s="24"/>
      <c r="WJY34" s="25"/>
      <c r="WJZ34" s="15"/>
      <c r="WKA34" s="24"/>
      <c r="WKB34" s="24"/>
      <c r="WKC34" s="24"/>
      <c r="WKD34" s="24"/>
      <c r="WKE34" s="24"/>
      <c r="WKF34" s="24"/>
      <c r="WKG34" s="25"/>
      <c r="WKH34" s="15"/>
      <c r="WKI34" s="24"/>
      <c r="WKJ34" s="24"/>
      <c r="WKK34" s="24"/>
      <c r="WKL34" s="24"/>
      <c r="WKM34" s="24"/>
      <c r="WKN34" s="24"/>
      <c r="WKO34" s="25"/>
      <c r="WKP34" s="15"/>
      <c r="WKQ34" s="24"/>
      <c r="WKR34" s="24"/>
      <c r="WKS34" s="24"/>
      <c r="WKT34" s="24"/>
      <c r="WKU34" s="24"/>
      <c r="WKV34" s="24"/>
      <c r="WKW34" s="25"/>
      <c r="WKX34" s="15"/>
      <c r="WKY34" s="24"/>
      <c r="WKZ34" s="24"/>
      <c r="WLA34" s="24"/>
      <c r="WLB34" s="24"/>
      <c r="WLC34" s="24"/>
      <c r="WLD34" s="24"/>
      <c r="WLE34" s="25"/>
      <c r="WLF34" s="15"/>
      <c r="WLG34" s="24"/>
      <c r="WLH34" s="24"/>
      <c r="WLI34" s="24"/>
      <c r="WLJ34" s="24"/>
      <c r="WLK34" s="24"/>
      <c r="WLL34" s="24"/>
      <c r="WLM34" s="25"/>
      <c r="WLN34" s="15"/>
      <c r="WLO34" s="24"/>
      <c r="WLP34" s="24"/>
      <c r="WLQ34" s="24"/>
      <c r="WLR34" s="24"/>
      <c r="WLS34" s="24"/>
      <c r="WLT34" s="24"/>
      <c r="WLU34" s="25"/>
      <c r="WLV34" s="15"/>
      <c r="WLW34" s="24"/>
      <c r="WLX34" s="24"/>
      <c r="WLY34" s="24"/>
      <c r="WLZ34" s="24"/>
      <c r="WMA34" s="24"/>
      <c r="WMB34" s="24"/>
      <c r="WMC34" s="25"/>
      <c r="WMD34" s="15"/>
      <c r="WME34" s="24"/>
      <c r="WMF34" s="24"/>
      <c r="WMG34" s="24"/>
      <c r="WMH34" s="24"/>
      <c r="WMI34" s="24"/>
      <c r="WMJ34" s="24"/>
      <c r="WMK34" s="25"/>
      <c r="WML34" s="15"/>
      <c r="WMM34" s="24"/>
      <c r="WMN34" s="24"/>
      <c r="WMO34" s="24"/>
      <c r="WMP34" s="24"/>
      <c r="WMQ34" s="24"/>
      <c r="WMR34" s="24"/>
      <c r="WMS34" s="25"/>
      <c r="WMT34" s="15"/>
      <c r="WMU34" s="24"/>
      <c r="WMV34" s="24"/>
      <c r="WMW34" s="24"/>
      <c r="WMX34" s="24"/>
      <c r="WMY34" s="24"/>
      <c r="WMZ34" s="24"/>
      <c r="WNA34" s="25"/>
      <c r="WNB34" s="15"/>
      <c r="WNC34" s="24"/>
      <c r="WND34" s="24"/>
      <c r="WNE34" s="24"/>
      <c r="WNF34" s="24"/>
      <c r="WNG34" s="24"/>
      <c r="WNH34" s="24"/>
      <c r="WNI34" s="25"/>
      <c r="WNJ34" s="15"/>
      <c r="WNK34" s="24"/>
      <c r="WNL34" s="24"/>
      <c r="WNM34" s="24"/>
      <c r="WNN34" s="24"/>
      <c r="WNO34" s="24"/>
      <c r="WNP34" s="24"/>
      <c r="WNQ34" s="25"/>
      <c r="WNR34" s="15"/>
      <c r="WNS34" s="24"/>
      <c r="WNT34" s="24"/>
      <c r="WNU34" s="24"/>
      <c r="WNV34" s="24"/>
      <c r="WNW34" s="24"/>
      <c r="WNX34" s="24"/>
      <c r="WNY34" s="25"/>
      <c r="WNZ34" s="15"/>
      <c r="WOA34" s="24"/>
      <c r="WOB34" s="24"/>
      <c r="WOC34" s="24"/>
      <c r="WOD34" s="24"/>
      <c r="WOE34" s="24"/>
      <c r="WOF34" s="24"/>
      <c r="WOG34" s="25"/>
      <c r="WOH34" s="15"/>
      <c r="WOI34" s="24"/>
      <c r="WOJ34" s="24"/>
      <c r="WOK34" s="24"/>
      <c r="WOL34" s="24"/>
      <c r="WOM34" s="24"/>
      <c r="WON34" s="24"/>
      <c r="WOO34" s="25"/>
      <c r="WOP34" s="15"/>
      <c r="WOQ34" s="24"/>
      <c r="WOR34" s="24"/>
      <c r="WOS34" s="24"/>
      <c r="WOT34" s="24"/>
      <c r="WOU34" s="24"/>
      <c r="WOV34" s="24"/>
      <c r="WOW34" s="25"/>
      <c r="WOX34" s="15"/>
      <c r="WOY34" s="24"/>
      <c r="WOZ34" s="24"/>
      <c r="WPA34" s="24"/>
      <c r="WPB34" s="24"/>
      <c r="WPC34" s="24"/>
      <c r="WPD34" s="24"/>
      <c r="WPE34" s="25"/>
      <c r="WPF34" s="15"/>
      <c r="WPG34" s="24"/>
      <c r="WPH34" s="24"/>
      <c r="WPI34" s="24"/>
      <c r="WPJ34" s="24"/>
      <c r="WPK34" s="24"/>
      <c r="WPL34" s="24"/>
      <c r="WPM34" s="25"/>
      <c r="WPN34" s="15"/>
      <c r="WPO34" s="24"/>
      <c r="WPP34" s="24"/>
      <c r="WPQ34" s="24"/>
      <c r="WPR34" s="24"/>
      <c r="WPS34" s="24"/>
      <c r="WPT34" s="24"/>
      <c r="WPU34" s="25"/>
      <c r="WPV34" s="15"/>
      <c r="WPW34" s="24"/>
      <c r="WPX34" s="24"/>
      <c r="WPY34" s="24"/>
      <c r="WPZ34" s="24"/>
      <c r="WQA34" s="24"/>
      <c r="WQB34" s="24"/>
      <c r="WQC34" s="25"/>
      <c r="WQD34" s="15"/>
      <c r="WQE34" s="24"/>
      <c r="WQF34" s="24"/>
      <c r="WQG34" s="24"/>
      <c r="WQH34" s="24"/>
      <c r="WQI34" s="24"/>
      <c r="WQJ34" s="24"/>
      <c r="WQK34" s="25"/>
      <c r="WQL34" s="15"/>
      <c r="WQM34" s="24"/>
      <c r="WQN34" s="24"/>
      <c r="WQO34" s="24"/>
      <c r="WQP34" s="24"/>
      <c r="WQQ34" s="24"/>
      <c r="WQR34" s="24"/>
      <c r="WQS34" s="25"/>
      <c r="WQT34" s="15"/>
      <c r="WQU34" s="24"/>
      <c r="WQV34" s="24"/>
      <c r="WQW34" s="24"/>
      <c r="WQX34" s="24"/>
      <c r="WQY34" s="24"/>
      <c r="WQZ34" s="24"/>
      <c r="WRA34" s="25"/>
      <c r="WRB34" s="15"/>
      <c r="WRC34" s="24"/>
      <c r="WRD34" s="24"/>
      <c r="WRE34" s="24"/>
      <c r="WRF34" s="24"/>
      <c r="WRG34" s="24"/>
      <c r="WRH34" s="24"/>
      <c r="WRI34" s="25"/>
      <c r="WRJ34" s="15"/>
      <c r="WRK34" s="24"/>
      <c r="WRL34" s="24"/>
      <c r="WRM34" s="24"/>
      <c r="WRN34" s="24"/>
      <c r="WRO34" s="24"/>
      <c r="WRP34" s="24"/>
      <c r="WRQ34" s="25"/>
      <c r="WRR34" s="15"/>
      <c r="WRS34" s="24"/>
      <c r="WRT34" s="24"/>
      <c r="WRU34" s="24"/>
      <c r="WRV34" s="24"/>
      <c r="WRW34" s="24"/>
      <c r="WRX34" s="24"/>
      <c r="WRY34" s="25"/>
      <c r="WRZ34" s="15"/>
      <c r="WSA34" s="24"/>
      <c r="WSB34" s="24"/>
      <c r="WSC34" s="24"/>
      <c r="WSD34" s="24"/>
      <c r="WSE34" s="24"/>
      <c r="WSF34" s="24"/>
      <c r="WSG34" s="25"/>
      <c r="WSH34" s="15"/>
      <c r="WSI34" s="24"/>
      <c r="WSJ34" s="24"/>
      <c r="WSK34" s="24"/>
      <c r="WSL34" s="24"/>
      <c r="WSM34" s="24"/>
      <c r="WSN34" s="24"/>
      <c r="WSO34" s="25"/>
      <c r="WSP34" s="15"/>
      <c r="WSQ34" s="24"/>
      <c r="WSR34" s="24"/>
      <c r="WSS34" s="24"/>
      <c r="WST34" s="24"/>
      <c r="WSU34" s="24"/>
      <c r="WSV34" s="24"/>
      <c r="WSW34" s="25"/>
      <c r="WSX34" s="15"/>
      <c r="WSY34" s="24"/>
      <c r="WSZ34" s="24"/>
      <c r="WTA34" s="24"/>
      <c r="WTB34" s="24"/>
      <c r="WTC34" s="24"/>
      <c r="WTD34" s="24"/>
      <c r="WTE34" s="25"/>
      <c r="WTF34" s="15"/>
      <c r="WTG34" s="24"/>
      <c r="WTH34" s="24"/>
      <c r="WTI34" s="24"/>
      <c r="WTJ34" s="24"/>
      <c r="WTK34" s="24"/>
      <c r="WTL34" s="24"/>
      <c r="WTM34" s="25"/>
      <c r="WTN34" s="15"/>
      <c r="WTO34" s="24"/>
      <c r="WTP34" s="24"/>
      <c r="WTQ34" s="24"/>
      <c r="WTR34" s="24"/>
      <c r="WTS34" s="24"/>
      <c r="WTT34" s="24"/>
      <c r="WTU34" s="25"/>
      <c r="WTV34" s="15"/>
      <c r="WTW34" s="24"/>
      <c r="WTX34" s="24"/>
      <c r="WTY34" s="24"/>
      <c r="WTZ34" s="24"/>
      <c r="WUA34" s="24"/>
      <c r="WUB34" s="24"/>
      <c r="WUC34" s="25"/>
      <c r="WUD34" s="15"/>
      <c r="WUE34" s="24"/>
      <c r="WUF34" s="24"/>
      <c r="WUG34" s="24"/>
      <c r="WUH34" s="24"/>
      <c r="WUI34" s="24"/>
      <c r="WUJ34" s="24"/>
      <c r="WUK34" s="25"/>
      <c r="WUL34" s="15"/>
      <c r="WUM34" s="24"/>
      <c r="WUN34" s="24"/>
      <c r="WUO34" s="24"/>
      <c r="WUP34" s="24"/>
      <c r="WUQ34" s="24"/>
      <c r="WUR34" s="24"/>
      <c r="WUS34" s="25"/>
      <c r="WUT34" s="15"/>
      <c r="WUU34" s="24"/>
      <c r="WUV34" s="24"/>
      <c r="WUW34" s="24"/>
      <c r="WUX34" s="24"/>
      <c r="WUY34" s="24"/>
      <c r="WUZ34" s="24"/>
      <c r="WVA34" s="25"/>
      <c r="WVB34" s="15"/>
      <c r="WVC34" s="24"/>
      <c r="WVD34" s="24"/>
      <c r="WVE34" s="24"/>
      <c r="WVF34" s="24"/>
      <c r="WVG34" s="24"/>
      <c r="WVH34" s="24"/>
      <c r="WVI34" s="25"/>
      <c r="WVJ34" s="15"/>
      <c r="WVK34" s="24"/>
      <c r="WVL34" s="24"/>
      <c r="WVM34" s="24"/>
      <c r="WVN34" s="24"/>
      <c r="WVO34" s="24"/>
      <c r="WVP34" s="24"/>
      <c r="WVQ34" s="25"/>
      <c r="WVR34" s="15"/>
      <c r="WVS34" s="24"/>
      <c r="WVT34" s="24"/>
      <c r="WVU34" s="24"/>
      <c r="WVV34" s="24"/>
      <c r="WVW34" s="24"/>
      <c r="WVX34" s="24"/>
      <c r="WVY34" s="25"/>
      <c r="WVZ34" s="15"/>
      <c r="WWA34" s="24"/>
      <c r="WWB34" s="24"/>
      <c r="WWC34" s="24"/>
      <c r="WWD34" s="24"/>
      <c r="WWE34" s="24"/>
      <c r="WWF34" s="24"/>
      <c r="WWG34" s="25"/>
      <c r="WWH34" s="15"/>
      <c r="WWI34" s="24"/>
      <c r="WWJ34" s="24"/>
      <c r="WWK34" s="24"/>
      <c r="WWL34" s="24"/>
      <c r="WWM34" s="24"/>
      <c r="WWN34" s="24"/>
      <c r="WWO34" s="25"/>
      <c r="WWP34" s="15"/>
      <c r="WWQ34" s="24"/>
      <c r="WWR34" s="24"/>
      <c r="WWS34" s="24"/>
      <c r="WWT34" s="24"/>
      <c r="WWU34" s="24"/>
      <c r="WWV34" s="24"/>
      <c r="WWW34" s="25"/>
      <c r="WWX34" s="15"/>
      <c r="WWY34" s="24"/>
      <c r="WWZ34" s="24"/>
      <c r="WXA34" s="24"/>
      <c r="WXB34" s="24"/>
      <c r="WXC34" s="24"/>
      <c r="WXD34" s="24"/>
      <c r="WXE34" s="25"/>
      <c r="WXF34" s="15"/>
      <c r="WXG34" s="24"/>
      <c r="WXH34" s="24"/>
      <c r="WXI34" s="24"/>
      <c r="WXJ34" s="24"/>
      <c r="WXK34" s="24"/>
      <c r="WXL34" s="24"/>
      <c r="WXM34" s="25"/>
      <c r="WXN34" s="15"/>
      <c r="WXO34" s="24"/>
      <c r="WXP34" s="24"/>
      <c r="WXQ34" s="24"/>
      <c r="WXR34" s="24"/>
      <c r="WXS34" s="24"/>
      <c r="WXT34" s="24"/>
      <c r="WXU34" s="25"/>
      <c r="WXV34" s="15"/>
      <c r="WXW34" s="24"/>
      <c r="WXX34" s="24"/>
      <c r="WXY34" s="24"/>
      <c r="WXZ34" s="24"/>
      <c r="WYA34" s="24"/>
      <c r="WYB34" s="24"/>
      <c r="WYC34" s="25"/>
      <c r="WYD34" s="15"/>
      <c r="WYE34" s="24"/>
      <c r="WYF34" s="24"/>
      <c r="WYG34" s="24"/>
      <c r="WYH34" s="24"/>
      <c r="WYI34" s="24"/>
      <c r="WYJ34" s="24"/>
      <c r="WYK34" s="25"/>
      <c r="WYL34" s="15"/>
      <c r="WYM34" s="24"/>
      <c r="WYN34" s="24"/>
      <c r="WYO34" s="24"/>
      <c r="WYP34" s="24"/>
      <c r="WYQ34" s="24"/>
      <c r="WYR34" s="24"/>
      <c r="WYS34" s="25"/>
      <c r="WYT34" s="15"/>
      <c r="WYU34" s="24"/>
      <c r="WYV34" s="24"/>
      <c r="WYW34" s="24"/>
      <c r="WYX34" s="24"/>
      <c r="WYY34" s="24"/>
      <c r="WYZ34" s="24"/>
      <c r="WZA34" s="25"/>
      <c r="WZB34" s="15"/>
      <c r="WZC34" s="24"/>
      <c r="WZD34" s="24"/>
      <c r="WZE34" s="24"/>
      <c r="WZF34" s="24"/>
      <c r="WZG34" s="24"/>
      <c r="WZH34" s="24"/>
      <c r="WZI34" s="25"/>
      <c r="WZJ34" s="15"/>
      <c r="WZK34" s="24"/>
      <c r="WZL34" s="24"/>
      <c r="WZM34" s="24"/>
      <c r="WZN34" s="24"/>
      <c r="WZO34" s="24"/>
      <c r="WZP34" s="24"/>
      <c r="WZQ34" s="25"/>
      <c r="WZR34" s="15"/>
      <c r="WZS34" s="24"/>
      <c r="WZT34" s="24"/>
      <c r="WZU34" s="24"/>
      <c r="WZV34" s="24"/>
      <c r="WZW34" s="24"/>
      <c r="WZX34" s="24"/>
      <c r="WZY34" s="25"/>
      <c r="WZZ34" s="15"/>
      <c r="XAA34" s="24"/>
      <c r="XAB34" s="24"/>
      <c r="XAC34" s="24"/>
      <c r="XAD34" s="24"/>
      <c r="XAE34" s="24"/>
      <c r="XAF34" s="24"/>
      <c r="XAG34" s="25"/>
      <c r="XAH34" s="15"/>
      <c r="XAI34" s="24"/>
      <c r="XAJ34" s="24"/>
      <c r="XAK34" s="24"/>
      <c r="XAL34" s="24"/>
      <c r="XAM34" s="24"/>
      <c r="XAN34" s="24"/>
      <c r="XAO34" s="25"/>
      <c r="XAP34" s="15"/>
      <c r="XAQ34" s="24"/>
      <c r="XAR34" s="24"/>
      <c r="XAS34" s="24"/>
      <c r="XAT34" s="24"/>
      <c r="XAU34" s="24"/>
      <c r="XAV34" s="24"/>
      <c r="XAW34" s="25"/>
      <c r="XAX34" s="15"/>
      <c r="XAY34" s="24"/>
      <c r="XAZ34" s="24"/>
      <c r="XBA34" s="24"/>
      <c r="XBB34" s="24"/>
      <c r="XBC34" s="24"/>
      <c r="XBD34" s="24"/>
      <c r="XBE34" s="25"/>
      <c r="XBF34" s="15"/>
      <c r="XBG34" s="24"/>
      <c r="XBH34" s="24"/>
      <c r="XBI34" s="24"/>
      <c r="XBJ34" s="24"/>
      <c r="XBK34" s="24"/>
      <c r="XBL34" s="24"/>
      <c r="XBM34" s="25"/>
      <c r="XBN34" s="15"/>
      <c r="XBO34" s="24"/>
      <c r="XBP34" s="24"/>
      <c r="XBQ34" s="24"/>
      <c r="XBR34" s="24"/>
      <c r="XBS34" s="24"/>
      <c r="XBT34" s="24"/>
      <c r="XBU34" s="25"/>
      <c r="XBV34" s="15"/>
      <c r="XBW34" s="24"/>
      <c r="XBX34" s="24"/>
      <c r="XBY34" s="24"/>
      <c r="XBZ34" s="24"/>
      <c r="XCA34" s="24"/>
      <c r="XCB34" s="24"/>
      <c r="XCC34" s="25"/>
      <c r="XCD34" s="15"/>
      <c r="XCE34" s="24"/>
      <c r="XCF34" s="24"/>
      <c r="XCG34" s="24"/>
      <c r="XCH34" s="24"/>
      <c r="XCI34" s="24"/>
      <c r="XCJ34" s="24"/>
      <c r="XCK34" s="25"/>
      <c r="XCL34" s="15"/>
      <c r="XCM34" s="24"/>
      <c r="XCN34" s="24"/>
      <c r="XCO34" s="24"/>
      <c r="XCP34" s="24"/>
      <c r="XCQ34" s="24"/>
      <c r="XCR34" s="24"/>
      <c r="XCS34" s="25"/>
      <c r="XCT34" s="15"/>
      <c r="XCU34" s="24"/>
      <c r="XCV34" s="24"/>
      <c r="XCW34" s="24"/>
      <c r="XCX34" s="24"/>
      <c r="XCY34" s="24"/>
      <c r="XCZ34" s="24"/>
      <c r="XDA34" s="25"/>
      <c r="XDB34" s="15"/>
      <c r="XDC34" s="24"/>
      <c r="XDD34" s="24"/>
      <c r="XDE34" s="24"/>
      <c r="XDF34" s="24"/>
      <c r="XDG34" s="24"/>
      <c r="XDH34" s="24"/>
    </row>
    <row r="35" spans="1:16336" s="52" customFormat="1" ht="15.75" thickTop="1">
      <c r="A35" s="1"/>
      <c r="B35" s="55"/>
      <c r="C35" s="15"/>
      <c r="D35" s="29"/>
      <c r="E35" s="29"/>
      <c r="F35" s="29"/>
      <c r="G35" s="29"/>
      <c r="H35"/>
      <c r="I35"/>
      <c r="J35" s="30"/>
      <c r="K35" s="30"/>
      <c r="L35" s="29"/>
      <c r="M35" s="90"/>
      <c r="N35" s="24"/>
      <c r="O35" s="24"/>
      <c r="P35" s="24"/>
      <c r="Q35" s="25"/>
      <c r="R35" s="15"/>
      <c r="S35" s="24"/>
      <c r="T35" s="24"/>
      <c r="U35" s="24"/>
      <c r="V35" s="24"/>
      <c r="W35" s="24"/>
      <c r="X35" s="24"/>
      <c r="Y35" s="25"/>
      <c r="Z35" s="15"/>
      <c r="AA35" s="24"/>
      <c r="AB35" s="24"/>
      <c r="AC35" s="24"/>
      <c r="AD35" s="24"/>
      <c r="AE35" s="24"/>
      <c r="AF35" s="24"/>
      <c r="AG35" s="25"/>
      <c r="AH35" s="15"/>
      <c r="AI35" s="24"/>
      <c r="AJ35" s="24"/>
      <c r="AK35" s="24"/>
      <c r="AL35" s="24"/>
      <c r="AM35" s="24"/>
      <c r="AN35" s="24"/>
      <c r="AO35" s="25"/>
      <c r="AP35" s="15"/>
      <c r="AQ35" s="24"/>
      <c r="AR35" s="24"/>
      <c r="AS35" s="24"/>
      <c r="AT35" s="24"/>
      <c r="AU35" s="24"/>
      <c r="AV35" s="24"/>
      <c r="AW35" s="25"/>
      <c r="AX35" s="15"/>
      <c r="AY35" s="24"/>
      <c r="AZ35" s="24"/>
      <c r="BA35" s="24"/>
      <c r="BB35" s="24"/>
      <c r="BC35" s="24"/>
      <c r="BD35" s="24"/>
      <c r="BE35" s="25"/>
      <c r="BF35" s="15"/>
      <c r="BG35" s="24"/>
      <c r="BH35" s="24"/>
      <c r="BI35" s="24"/>
      <c r="BJ35" s="24"/>
      <c r="BK35" s="24"/>
      <c r="BL35" s="24"/>
      <c r="BM35" s="25"/>
      <c r="BN35" s="15"/>
      <c r="BO35" s="24"/>
      <c r="BP35" s="24"/>
      <c r="BQ35" s="24"/>
      <c r="BR35" s="24"/>
      <c r="BS35" s="24"/>
      <c r="BT35" s="24"/>
      <c r="BU35" s="25"/>
      <c r="BV35" s="15"/>
      <c r="BW35" s="24"/>
      <c r="BX35" s="24"/>
      <c r="BY35" s="24"/>
      <c r="BZ35" s="24"/>
      <c r="CA35" s="24"/>
      <c r="CB35" s="24"/>
      <c r="CC35" s="25"/>
      <c r="CD35" s="15"/>
      <c r="CE35" s="24"/>
      <c r="CF35" s="24"/>
      <c r="CG35" s="24"/>
      <c r="CH35" s="24"/>
      <c r="CI35" s="24"/>
      <c r="CJ35" s="24"/>
      <c r="CK35" s="25"/>
      <c r="CL35" s="15"/>
      <c r="CM35" s="24"/>
      <c r="CN35" s="24"/>
      <c r="CO35" s="24"/>
      <c r="CP35" s="24"/>
      <c r="CQ35" s="24"/>
      <c r="CR35" s="24"/>
      <c r="CS35" s="25"/>
      <c r="CT35" s="15"/>
      <c r="CU35" s="24"/>
      <c r="CV35" s="24"/>
      <c r="CW35" s="24"/>
      <c r="CX35" s="24"/>
      <c r="CY35" s="24"/>
      <c r="CZ35" s="24"/>
      <c r="DA35" s="25"/>
      <c r="DB35" s="15"/>
      <c r="DC35" s="24"/>
      <c r="DD35" s="24"/>
      <c r="DE35" s="24"/>
      <c r="DF35" s="24"/>
      <c r="DG35" s="24"/>
      <c r="DH35" s="24"/>
      <c r="DI35" s="25"/>
      <c r="DJ35" s="15"/>
      <c r="DK35" s="24"/>
      <c r="DL35" s="24"/>
      <c r="DM35" s="24"/>
      <c r="DN35" s="24"/>
      <c r="DO35" s="24"/>
      <c r="DP35" s="24"/>
      <c r="DQ35" s="25"/>
      <c r="DR35" s="15"/>
      <c r="DS35" s="24"/>
      <c r="DT35" s="24"/>
      <c r="DU35" s="24"/>
      <c r="DV35" s="24"/>
      <c r="DW35" s="24"/>
      <c r="DX35" s="24"/>
      <c r="DY35" s="25"/>
      <c r="DZ35" s="15"/>
      <c r="EA35" s="24"/>
      <c r="EB35" s="24"/>
      <c r="EC35" s="24"/>
      <c r="ED35" s="24"/>
      <c r="EE35" s="24"/>
      <c r="EF35" s="24"/>
      <c r="EG35" s="25"/>
      <c r="EH35" s="15"/>
      <c r="EI35" s="24"/>
      <c r="EJ35" s="24"/>
      <c r="EK35" s="24"/>
      <c r="EL35" s="24"/>
      <c r="EM35" s="24"/>
      <c r="EN35" s="24"/>
      <c r="EO35" s="25"/>
      <c r="EP35" s="15"/>
      <c r="EQ35" s="24"/>
      <c r="ER35" s="24"/>
      <c r="ES35" s="24"/>
      <c r="ET35" s="24"/>
      <c r="EU35" s="24"/>
      <c r="EV35" s="24"/>
      <c r="EW35" s="25"/>
      <c r="EX35" s="15"/>
      <c r="EY35" s="24"/>
      <c r="EZ35" s="24"/>
      <c r="FA35" s="24"/>
      <c r="FB35" s="24"/>
      <c r="FC35" s="24"/>
      <c r="FD35" s="24"/>
      <c r="FE35" s="25"/>
      <c r="FF35" s="15"/>
      <c r="FG35" s="24"/>
      <c r="FH35" s="24"/>
      <c r="FI35" s="24"/>
      <c r="FJ35" s="24"/>
      <c r="FK35" s="24"/>
      <c r="FL35" s="24"/>
      <c r="FM35" s="25"/>
      <c r="FN35" s="15"/>
      <c r="FO35" s="24"/>
      <c r="FP35" s="24"/>
      <c r="FQ35" s="24"/>
      <c r="FR35" s="24"/>
      <c r="FS35" s="24"/>
      <c r="FT35" s="24"/>
      <c r="FU35" s="25"/>
      <c r="FV35" s="15"/>
      <c r="FW35" s="24"/>
      <c r="FX35" s="24"/>
      <c r="FY35" s="24"/>
      <c r="FZ35" s="24"/>
      <c r="GA35" s="24"/>
      <c r="GB35" s="24"/>
      <c r="GC35" s="25"/>
      <c r="GD35" s="15"/>
      <c r="GE35" s="24"/>
      <c r="GF35" s="24"/>
      <c r="GG35" s="24"/>
      <c r="GH35" s="24"/>
      <c r="GI35" s="24"/>
      <c r="GJ35" s="24"/>
      <c r="GK35" s="25"/>
      <c r="GL35" s="15"/>
      <c r="GM35" s="24"/>
      <c r="GN35" s="24"/>
      <c r="GO35" s="24"/>
      <c r="GP35" s="24"/>
      <c r="GQ35" s="24"/>
      <c r="GR35" s="24"/>
      <c r="GS35" s="25"/>
      <c r="GT35" s="15"/>
      <c r="GU35" s="24"/>
      <c r="GV35" s="24"/>
      <c r="GW35" s="24"/>
      <c r="GX35" s="24"/>
      <c r="GY35" s="24"/>
      <c r="GZ35" s="24"/>
      <c r="HA35" s="25"/>
      <c r="HB35" s="15"/>
      <c r="HC35" s="24"/>
      <c r="HD35" s="24"/>
      <c r="HE35" s="24"/>
      <c r="HF35" s="24"/>
      <c r="HG35" s="24"/>
      <c r="HH35" s="24"/>
      <c r="HI35" s="25"/>
      <c r="HJ35" s="15"/>
      <c r="HK35" s="24"/>
      <c r="HL35" s="24"/>
      <c r="HM35" s="24"/>
      <c r="HN35" s="24"/>
      <c r="HO35" s="24"/>
      <c r="HP35" s="24"/>
      <c r="HQ35" s="25"/>
      <c r="HR35" s="15"/>
      <c r="HS35" s="24"/>
      <c r="HT35" s="24"/>
      <c r="HU35" s="24"/>
      <c r="HV35" s="24"/>
      <c r="HW35" s="24"/>
      <c r="HX35" s="24"/>
      <c r="HY35" s="25"/>
      <c r="HZ35" s="15"/>
      <c r="IA35" s="24"/>
      <c r="IB35" s="24"/>
      <c r="IC35" s="24"/>
      <c r="ID35" s="24"/>
      <c r="IE35" s="24"/>
      <c r="IF35" s="24"/>
      <c r="IG35" s="25"/>
      <c r="IH35" s="15"/>
      <c r="II35" s="24"/>
      <c r="IJ35" s="24"/>
      <c r="IK35" s="24"/>
      <c r="IL35" s="24"/>
      <c r="IM35" s="24"/>
      <c r="IN35" s="24"/>
      <c r="IO35" s="25"/>
      <c r="IP35" s="15"/>
      <c r="IQ35" s="24"/>
      <c r="IR35" s="24"/>
      <c r="IS35" s="24"/>
      <c r="IT35" s="24"/>
      <c r="IU35" s="24"/>
      <c r="IV35" s="24"/>
      <c r="IW35" s="25"/>
      <c r="IX35" s="15"/>
      <c r="IY35" s="24"/>
      <c r="IZ35" s="24"/>
      <c r="JA35" s="24"/>
      <c r="JB35" s="24"/>
      <c r="JC35" s="24"/>
      <c r="JD35" s="24"/>
      <c r="JE35" s="25"/>
      <c r="JF35" s="15"/>
      <c r="JG35" s="24"/>
      <c r="JH35" s="24"/>
      <c r="JI35" s="24"/>
      <c r="JJ35" s="24"/>
      <c r="JK35" s="24"/>
      <c r="JL35" s="24"/>
      <c r="JM35" s="25"/>
      <c r="JN35" s="15"/>
      <c r="JO35" s="24"/>
      <c r="JP35" s="24"/>
      <c r="JQ35" s="24"/>
      <c r="JR35" s="24"/>
      <c r="JS35" s="24"/>
      <c r="JT35" s="24"/>
      <c r="JU35" s="25"/>
      <c r="JV35" s="15"/>
      <c r="JW35" s="24"/>
      <c r="JX35" s="24"/>
      <c r="JY35" s="24"/>
      <c r="JZ35" s="24"/>
      <c r="KA35" s="24"/>
      <c r="KB35" s="24"/>
      <c r="KC35" s="25"/>
      <c r="KD35" s="15"/>
      <c r="KE35" s="24"/>
      <c r="KF35" s="24"/>
      <c r="KG35" s="24"/>
      <c r="KH35" s="24"/>
      <c r="KI35" s="24"/>
      <c r="KJ35" s="24"/>
      <c r="KK35" s="25"/>
      <c r="KL35" s="15"/>
      <c r="KM35" s="24"/>
      <c r="KN35" s="24"/>
      <c r="KO35" s="24"/>
      <c r="KP35" s="24"/>
      <c r="KQ35" s="24"/>
      <c r="KR35" s="24"/>
      <c r="KS35" s="25"/>
      <c r="KT35" s="15"/>
      <c r="KU35" s="24"/>
      <c r="KV35" s="24"/>
      <c r="KW35" s="24"/>
      <c r="KX35" s="24"/>
      <c r="KY35" s="24"/>
      <c r="KZ35" s="24"/>
      <c r="LA35" s="25"/>
      <c r="LB35" s="15"/>
      <c r="LC35" s="24"/>
      <c r="LD35" s="24"/>
      <c r="LE35" s="24"/>
      <c r="LF35" s="24"/>
      <c r="LG35" s="24"/>
      <c r="LH35" s="24"/>
      <c r="LI35" s="25"/>
      <c r="LJ35" s="15"/>
      <c r="LK35" s="24"/>
      <c r="LL35" s="24"/>
      <c r="LM35" s="24"/>
      <c r="LN35" s="24"/>
      <c r="LO35" s="24"/>
      <c r="LP35" s="24"/>
      <c r="LQ35" s="25"/>
      <c r="LR35" s="15"/>
      <c r="LS35" s="24"/>
      <c r="LT35" s="24"/>
      <c r="LU35" s="24"/>
      <c r="LV35" s="24"/>
      <c r="LW35" s="24"/>
      <c r="LX35" s="24"/>
      <c r="LY35" s="25"/>
      <c r="LZ35" s="15"/>
      <c r="MA35" s="24"/>
      <c r="MB35" s="24"/>
      <c r="MC35" s="24"/>
      <c r="MD35" s="24"/>
      <c r="ME35" s="24"/>
      <c r="MF35" s="24"/>
      <c r="MG35" s="25"/>
      <c r="MH35" s="15"/>
      <c r="MI35" s="24"/>
      <c r="MJ35" s="24"/>
      <c r="MK35" s="24"/>
      <c r="ML35" s="24"/>
      <c r="MM35" s="24"/>
      <c r="MN35" s="24"/>
      <c r="MO35" s="25"/>
      <c r="MP35" s="15"/>
      <c r="MQ35" s="24"/>
      <c r="MR35" s="24"/>
      <c r="MS35" s="24"/>
      <c r="MT35" s="24"/>
      <c r="MU35" s="24"/>
      <c r="MV35" s="24"/>
      <c r="MW35" s="25"/>
      <c r="MX35" s="15"/>
      <c r="MY35" s="24"/>
      <c r="MZ35" s="24"/>
      <c r="NA35" s="24"/>
      <c r="NB35" s="24"/>
      <c r="NC35" s="24"/>
      <c r="ND35" s="24"/>
      <c r="NE35" s="25"/>
      <c r="NF35" s="15"/>
      <c r="NG35" s="24"/>
      <c r="NH35" s="24"/>
      <c r="NI35" s="24"/>
      <c r="NJ35" s="24"/>
      <c r="NK35" s="24"/>
      <c r="NL35" s="24"/>
      <c r="NM35" s="25"/>
      <c r="NN35" s="15"/>
      <c r="NO35" s="24"/>
      <c r="NP35" s="24"/>
      <c r="NQ35" s="24"/>
      <c r="NR35" s="24"/>
      <c r="NS35" s="24"/>
      <c r="NT35" s="24"/>
      <c r="NU35" s="25"/>
      <c r="NV35" s="15"/>
      <c r="NW35" s="24"/>
      <c r="NX35" s="24"/>
      <c r="NY35" s="24"/>
      <c r="NZ35" s="24"/>
      <c r="OA35" s="24"/>
      <c r="OB35" s="24"/>
      <c r="OC35" s="25"/>
      <c r="OD35" s="15"/>
      <c r="OE35" s="24"/>
      <c r="OF35" s="24"/>
      <c r="OG35" s="24"/>
      <c r="OH35" s="24"/>
      <c r="OI35" s="24"/>
      <c r="OJ35" s="24"/>
      <c r="OK35" s="25"/>
      <c r="OL35" s="15"/>
      <c r="OM35" s="24"/>
      <c r="ON35" s="24"/>
      <c r="OO35" s="24"/>
      <c r="OP35" s="24"/>
      <c r="OQ35" s="24"/>
      <c r="OR35" s="24"/>
      <c r="OS35" s="25"/>
      <c r="OT35" s="15"/>
      <c r="OU35" s="24"/>
      <c r="OV35" s="24"/>
      <c r="OW35" s="24"/>
      <c r="OX35" s="24"/>
      <c r="OY35" s="24"/>
      <c r="OZ35" s="24"/>
      <c r="PA35" s="25"/>
      <c r="PB35" s="15"/>
      <c r="PC35" s="24"/>
      <c r="PD35" s="24"/>
      <c r="PE35" s="24"/>
      <c r="PF35" s="24"/>
      <c r="PG35" s="24"/>
      <c r="PH35" s="24"/>
      <c r="PI35" s="25"/>
      <c r="PJ35" s="15"/>
      <c r="PK35" s="24"/>
      <c r="PL35" s="24"/>
      <c r="PM35" s="24"/>
      <c r="PN35" s="24"/>
      <c r="PO35" s="24"/>
      <c r="PP35" s="24"/>
      <c r="PQ35" s="25"/>
      <c r="PR35" s="15"/>
      <c r="PS35" s="24"/>
      <c r="PT35" s="24"/>
      <c r="PU35" s="24"/>
      <c r="PV35" s="24"/>
      <c r="PW35" s="24"/>
      <c r="PX35" s="24"/>
      <c r="PY35" s="25"/>
      <c r="PZ35" s="15"/>
      <c r="QA35" s="24"/>
      <c r="QB35" s="24"/>
      <c r="QC35" s="24"/>
      <c r="QD35" s="24"/>
      <c r="QE35" s="24"/>
      <c r="QF35" s="24"/>
      <c r="QG35" s="25"/>
      <c r="QH35" s="15"/>
      <c r="QI35" s="24"/>
      <c r="QJ35" s="24"/>
      <c r="QK35" s="24"/>
      <c r="QL35" s="24"/>
      <c r="QM35" s="24"/>
      <c r="QN35" s="24"/>
      <c r="QO35" s="25"/>
      <c r="QP35" s="15"/>
      <c r="QQ35" s="24"/>
      <c r="QR35" s="24"/>
      <c r="QS35" s="24"/>
      <c r="QT35" s="24"/>
      <c r="QU35" s="24"/>
      <c r="QV35" s="24"/>
      <c r="QW35" s="25"/>
      <c r="QX35" s="15"/>
      <c r="QY35" s="24"/>
      <c r="QZ35" s="24"/>
      <c r="RA35" s="24"/>
      <c r="RB35" s="24"/>
      <c r="RC35" s="24"/>
      <c r="RD35" s="24"/>
      <c r="RE35" s="25"/>
      <c r="RF35" s="15"/>
      <c r="RG35" s="24"/>
      <c r="RH35" s="24"/>
      <c r="RI35" s="24"/>
      <c r="RJ35" s="24"/>
      <c r="RK35" s="24"/>
      <c r="RL35" s="24"/>
      <c r="RM35" s="25"/>
      <c r="RN35" s="15"/>
      <c r="RO35" s="24"/>
      <c r="RP35" s="24"/>
      <c r="RQ35" s="24"/>
      <c r="RR35" s="24"/>
      <c r="RS35" s="24"/>
      <c r="RT35" s="24"/>
      <c r="RU35" s="25"/>
      <c r="RV35" s="15"/>
      <c r="RW35" s="24"/>
      <c r="RX35" s="24"/>
      <c r="RY35" s="24"/>
      <c r="RZ35" s="24"/>
      <c r="SA35" s="24"/>
      <c r="SB35" s="24"/>
      <c r="SC35" s="25"/>
      <c r="SD35" s="15"/>
      <c r="SE35" s="24"/>
      <c r="SF35" s="24"/>
      <c r="SG35" s="24"/>
      <c r="SH35" s="24"/>
      <c r="SI35" s="24"/>
      <c r="SJ35" s="24"/>
      <c r="SK35" s="25"/>
      <c r="SL35" s="15"/>
      <c r="SM35" s="24"/>
      <c r="SN35" s="24"/>
      <c r="SO35" s="24"/>
      <c r="SP35" s="24"/>
      <c r="SQ35" s="24"/>
      <c r="SR35" s="24"/>
      <c r="SS35" s="25"/>
      <c r="ST35" s="15"/>
      <c r="SU35" s="24"/>
      <c r="SV35" s="24"/>
      <c r="SW35" s="24"/>
      <c r="SX35" s="24"/>
      <c r="SY35" s="24"/>
      <c r="SZ35" s="24"/>
      <c r="TA35" s="25"/>
      <c r="TB35" s="15"/>
      <c r="TC35" s="24"/>
      <c r="TD35" s="24"/>
      <c r="TE35" s="24"/>
      <c r="TF35" s="24"/>
      <c r="TG35" s="24"/>
      <c r="TH35" s="24"/>
      <c r="TI35" s="25"/>
      <c r="TJ35" s="15"/>
      <c r="TK35" s="24"/>
      <c r="TL35" s="24"/>
      <c r="TM35" s="24"/>
      <c r="TN35" s="24"/>
      <c r="TO35" s="24"/>
      <c r="TP35" s="24"/>
      <c r="TQ35" s="25"/>
      <c r="TR35" s="15"/>
      <c r="TS35" s="24"/>
      <c r="TT35" s="24"/>
      <c r="TU35" s="24"/>
      <c r="TV35" s="24"/>
      <c r="TW35" s="24"/>
      <c r="TX35" s="24"/>
      <c r="TY35" s="25"/>
      <c r="TZ35" s="15"/>
      <c r="UA35" s="24"/>
      <c r="UB35" s="24"/>
      <c r="UC35" s="24"/>
      <c r="UD35" s="24"/>
      <c r="UE35" s="24"/>
      <c r="UF35" s="24"/>
      <c r="UG35" s="25"/>
      <c r="UH35" s="15"/>
      <c r="UI35" s="24"/>
      <c r="UJ35" s="24"/>
      <c r="UK35" s="24"/>
      <c r="UL35" s="24"/>
      <c r="UM35" s="24"/>
      <c r="UN35" s="24"/>
      <c r="UO35" s="25"/>
      <c r="UP35" s="15"/>
      <c r="UQ35" s="24"/>
      <c r="UR35" s="24"/>
      <c r="US35" s="24"/>
      <c r="UT35" s="24"/>
      <c r="UU35" s="24"/>
      <c r="UV35" s="24"/>
      <c r="UW35" s="25"/>
      <c r="UX35" s="15"/>
      <c r="UY35" s="24"/>
      <c r="UZ35" s="24"/>
      <c r="VA35" s="24"/>
      <c r="VB35" s="24"/>
      <c r="VC35" s="24"/>
      <c r="VD35" s="24"/>
      <c r="VE35" s="25"/>
      <c r="VF35" s="15"/>
      <c r="VG35" s="24"/>
      <c r="VH35" s="24"/>
      <c r="VI35" s="24"/>
      <c r="VJ35" s="24"/>
      <c r="VK35" s="24"/>
      <c r="VL35" s="24"/>
      <c r="VM35" s="25"/>
      <c r="VN35" s="15"/>
      <c r="VO35" s="24"/>
      <c r="VP35" s="24"/>
      <c r="VQ35" s="24"/>
      <c r="VR35" s="24"/>
      <c r="VS35" s="24"/>
      <c r="VT35" s="24"/>
      <c r="VU35" s="25"/>
      <c r="VV35" s="15"/>
      <c r="VW35" s="24"/>
      <c r="VX35" s="24"/>
      <c r="VY35" s="24"/>
      <c r="VZ35" s="24"/>
      <c r="WA35" s="24"/>
      <c r="WB35" s="24"/>
      <c r="WC35" s="25"/>
      <c r="WD35" s="15"/>
      <c r="WE35" s="24"/>
      <c r="WF35" s="24"/>
      <c r="WG35" s="24"/>
      <c r="WH35" s="24"/>
      <c r="WI35" s="24"/>
      <c r="WJ35" s="24"/>
      <c r="WK35" s="25"/>
      <c r="WL35" s="15"/>
      <c r="WM35" s="24"/>
      <c r="WN35" s="24"/>
      <c r="WO35" s="24"/>
      <c r="WP35" s="24"/>
      <c r="WQ35" s="24"/>
      <c r="WR35" s="24"/>
      <c r="WS35" s="25"/>
      <c r="WT35" s="15"/>
      <c r="WU35" s="24"/>
      <c r="WV35" s="24"/>
      <c r="WW35" s="24"/>
      <c r="WX35" s="24"/>
      <c r="WY35" s="24"/>
      <c r="WZ35" s="24"/>
      <c r="XA35" s="25"/>
      <c r="XB35" s="15"/>
      <c r="XC35" s="24"/>
      <c r="XD35" s="24"/>
      <c r="XE35" s="24"/>
      <c r="XF35" s="24"/>
      <c r="XG35" s="24"/>
      <c r="XH35" s="24"/>
      <c r="XI35" s="25"/>
      <c r="XJ35" s="15"/>
      <c r="XK35" s="24"/>
      <c r="XL35" s="24"/>
      <c r="XM35" s="24"/>
      <c r="XN35" s="24"/>
      <c r="XO35" s="24"/>
      <c r="XP35" s="24"/>
      <c r="XQ35" s="25"/>
      <c r="XR35" s="15"/>
      <c r="XS35" s="24"/>
      <c r="XT35" s="24"/>
      <c r="XU35" s="24"/>
      <c r="XV35" s="24"/>
      <c r="XW35" s="24"/>
      <c r="XX35" s="24"/>
      <c r="XY35" s="25"/>
      <c r="XZ35" s="15"/>
      <c r="YA35" s="24"/>
      <c r="YB35" s="24"/>
      <c r="YC35" s="24"/>
      <c r="YD35" s="24"/>
      <c r="YE35" s="24"/>
      <c r="YF35" s="24"/>
      <c r="YG35" s="25"/>
      <c r="YH35" s="15"/>
      <c r="YI35" s="24"/>
      <c r="YJ35" s="24"/>
      <c r="YK35" s="24"/>
      <c r="YL35" s="24"/>
      <c r="YM35" s="24"/>
      <c r="YN35" s="24"/>
      <c r="YO35" s="25"/>
      <c r="YP35" s="15"/>
      <c r="YQ35" s="24"/>
      <c r="YR35" s="24"/>
      <c r="YS35" s="24"/>
      <c r="YT35" s="24"/>
      <c r="YU35" s="24"/>
      <c r="YV35" s="24"/>
      <c r="YW35" s="25"/>
      <c r="YX35" s="15"/>
      <c r="YY35" s="24"/>
      <c r="YZ35" s="24"/>
      <c r="ZA35" s="24"/>
      <c r="ZB35" s="24"/>
      <c r="ZC35" s="24"/>
      <c r="ZD35" s="24"/>
      <c r="ZE35" s="25"/>
      <c r="ZF35" s="15"/>
      <c r="ZG35" s="24"/>
      <c r="ZH35" s="24"/>
      <c r="ZI35" s="24"/>
      <c r="ZJ35" s="24"/>
      <c r="ZK35" s="24"/>
      <c r="ZL35" s="24"/>
      <c r="ZM35" s="25"/>
      <c r="ZN35" s="15"/>
      <c r="ZO35" s="24"/>
      <c r="ZP35" s="24"/>
      <c r="ZQ35" s="24"/>
      <c r="ZR35" s="24"/>
      <c r="ZS35" s="24"/>
      <c r="ZT35" s="24"/>
      <c r="ZU35" s="25"/>
      <c r="ZV35" s="15"/>
      <c r="ZW35" s="24"/>
      <c r="ZX35" s="24"/>
      <c r="ZY35" s="24"/>
      <c r="ZZ35" s="24"/>
      <c r="AAA35" s="24"/>
      <c r="AAB35" s="24"/>
      <c r="AAC35" s="25"/>
      <c r="AAD35" s="15"/>
      <c r="AAE35" s="24"/>
      <c r="AAF35" s="24"/>
      <c r="AAG35" s="24"/>
      <c r="AAH35" s="24"/>
      <c r="AAI35" s="24"/>
      <c r="AAJ35" s="24"/>
      <c r="AAK35" s="25"/>
      <c r="AAL35" s="15"/>
      <c r="AAM35" s="24"/>
      <c r="AAN35" s="24"/>
      <c r="AAO35" s="24"/>
      <c r="AAP35" s="24"/>
      <c r="AAQ35" s="24"/>
      <c r="AAR35" s="24"/>
      <c r="AAS35" s="25"/>
      <c r="AAT35" s="15"/>
      <c r="AAU35" s="24"/>
      <c r="AAV35" s="24"/>
      <c r="AAW35" s="24"/>
      <c r="AAX35" s="24"/>
      <c r="AAY35" s="24"/>
      <c r="AAZ35" s="24"/>
      <c r="ABA35" s="25"/>
      <c r="ABB35" s="15"/>
      <c r="ABC35" s="24"/>
      <c r="ABD35" s="24"/>
      <c r="ABE35" s="24"/>
      <c r="ABF35" s="24"/>
      <c r="ABG35" s="24"/>
      <c r="ABH35" s="24"/>
      <c r="ABI35" s="25"/>
      <c r="ABJ35" s="15"/>
      <c r="ABK35" s="24"/>
      <c r="ABL35" s="24"/>
      <c r="ABM35" s="24"/>
      <c r="ABN35" s="24"/>
      <c r="ABO35" s="24"/>
      <c r="ABP35" s="24"/>
      <c r="ABQ35" s="25"/>
      <c r="ABR35" s="15"/>
      <c r="ABS35" s="24"/>
      <c r="ABT35" s="24"/>
      <c r="ABU35" s="24"/>
      <c r="ABV35" s="24"/>
      <c r="ABW35" s="24"/>
      <c r="ABX35" s="24"/>
      <c r="ABY35" s="25"/>
      <c r="ABZ35" s="15"/>
      <c r="ACA35" s="24"/>
      <c r="ACB35" s="24"/>
      <c r="ACC35" s="24"/>
      <c r="ACD35" s="24"/>
      <c r="ACE35" s="24"/>
      <c r="ACF35" s="24"/>
      <c r="ACG35" s="25"/>
      <c r="ACH35" s="15"/>
      <c r="ACI35" s="24"/>
      <c r="ACJ35" s="24"/>
      <c r="ACK35" s="24"/>
      <c r="ACL35" s="24"/>
      <c r="ACM35" s="24"/>
      <c r="ACN35" s="24"/>
      <c r="ACO35" s="25"/>
      <c r="ACP35" s="15"/>
      <c r="ACQ35" s="24"/>
      <c r="ACR35" s="24"/>
      <c r="ACS35" s="24"/>
      <c r="ACT35" s="24"/>
      <c r="ACU35" s="24"/>
      <c r="ACV35" s="24"/>
      <c r="ACW35" s="25"/>
      <c r="ACX35" s="15"/>
      <c r="ACY35" s="24"/>
      <c r="ACZ35" s="24"/>
      <c r="ADA35" s="24"/>
      <c r="ADB35" s="24"/>
      <c r="ADC35" s="24"/>
      <c r="ADD35" s="24"/>
      <c r="ADE35" s="25"/>
      <c r="ADF35" s="15"/>
      <c r="ADG35" s="24"/>
      <c r="ADH35" s="24"/>
      <c r="ADI35" s="24"/>
      <c r="ADJ35" s="24"/>
      <c r="ADK35" s="24"/>
      <c r="ADL35" s="24"/>
      <c r="ADM35" s="25"/>
      <c r="ADN35" s="15"/>
      <c r="ADO35" s="24"/>
      <c r="ADP35" s="24"/>
      <c r="ADQ35" s="24"/>
      <c r="ADR35" s="24"/>
      <c r="ADS35" s="24"/>
      <c r="ADT35" s="24"/>
      <c r="ADU35" s="25"/>
      <c r="ADV35" s="15"/>
      <c r="ADW35" s="24"/>
      <c r="ADX35" s="24"/>
      <c r="ADY35" s="24"/>
      <c r="ADZ35" s="24"/>
      <c r="AEA35" s="24"/>
      <c r="AEB35" s="24"/>
      <c r="AEC35" s="25"/>
      <c r="AED35" s="15"/>
      <c r="AEE35" s="24"/>
      <c r="AEF35" s="24"/>
      <c r="AEG35" s="24"/>
      <c r="AEH35" s="24"/>
      <c r="AEI35" s="24"/>
      <c r="AEJ35" s="24"/>
      <c r="AEK35" s="25"/>
      <c r="AEL35" s="15"/>
      <c r="AEM35" s="24"/>
      <c r="AEN35" s="24"/>
      <c r="AEO35" s="24"/>
      <c r="AEP35" s="24"/>
      <c r="AEQ35" s="24"/>
      <c r="AER35" s="24"/>
      <c r="AES35" s="25"/>
      <c r="AET35" s="15"/>
      <c r="AEU35" s="24"/>
      <c r="AEV35" s="24"/>
      <c r="AEW35" s="24"/>
      <c r="AEX35" s="24"/>
      <c r="AEY35" s="24"/>
      <c r="AEZ35" s="24"/>
      <c r="AFA35" s="25"/>
      <c r="AFB35" s="15"/>
      <c r="AFC35" s="24"/>
      <c r="AFD35" s="24"/>
      <c r="AFE35" s="24"/>
      <c r="AFF35" s="24"/>
      <c r="AFG35" s="24"/>
      <c r="AFH35" s="24"/>
      <c r="AFI35" s="25"/>
      <c r="AFJ35" s="15"/>
      <c r="AFK35" s="24"/>
      <c r="AFL35" s="24"/>
      <c r="AFM35" s="24"/>
      <c r="AFN35" s="24"/>
      <c r="AFO35" s="24"/>
      <c r="AFP35" s="24"/>
      <c r="AFQ35" s="25"/>
      <c r="AFR35" s="15"/>
      <c r="AFS35" s="24"/>
      <c r="AFT35" s="24"/>
      <c r="AFU35" s="24"/>
      <c r="AFV35" s="24"/>
      <c r="AFW35" s="24"/>
      <c r="AFX35" s="24"/>
      <c r="AFY35" s="25"/>
      <c r="AFZ35" s="15"/>
      <c r="AGA35" s="24"/>
      <c r="AGB35" s="24"/>
      <c r="AGC35" s="24"/>
      <c r="AGD35" s="24"/>
      <c r="AGE35" s="24"/>
      <c r="AGF35" s="24"/>
      <c r="AGG35" s="25"/>
      <c r="AGH35" s="15"/>
      <c r="AGI35" s="24"/>
      <c r="AGJ35" s="24"/>
      <c r="AGK35" s="24"/>
      <c r="AGL35" s="24"/>
      <c r="AGM35" s="24"/>
      <c r="AGN35" s="24"/>
      <c r="AGO35" s="25"/>
      <c r="AGP35" s="15"/>
      <c r="AGQ35" s="24"/>
      <c r="AGR35" s="24"/>
      <c r="AGS35" s="24"/>
      <c r="AGT35" s="24"/>
      <c r="AGU35" s="24"/>
      <c r="AGV35" s="24"/>
      <c r="AGW35" s="25"/>
      <c r="AGX35" s="15"/>
      <c r="AGY35" s="24"/>
      <c r="AGZ35" s="24"/>
      <c r="AHA35" s="24"/>
      <c r="AHB35" s="24"/>
      <c r="AHC35" s="24"/>
      <c r="AHD35" s="24"/>
      <c r="AHE35" s="25"/>
      <c r="AHF35" s="15"/>
      <c r="AHG35" s="24"/>
      <c r="AHH35" s="24"/>
      <c r="AHI35" s="24"/>
      <c r="AHJ35" s="24"/>
      <c r="AHK35" s="24"/>
      <c r="AHL35" s="24"/>
      <c r="AHM35" s="25"/>
      <c r="AHN35" s="15"/>
      <c r="AHO35" s="24"/>
      <c r="AHP35" s="24"/>
      <c r="AHQ35" s="24"/>
      <c r="AHR35" s="24"/>
      <c r="AHS35" s="24"/>
      <c r="AHT35" s="24"/>
      <c r="AHU35" s="25"/>
      <c r="AHV35" s="15"/>
      <c r="AHW35" s="24"/>
      <c r="AHX35" s="24"/>
      <c r="AHY35" s="24"/>
      <c r="AHZ35" s="24"/>
      <c r="AIA35" s="24"/>
      <c r="AIB35" s="24"/>
      <c r="AIC35" s="25"/>
      <c r="AID35" s="15"/>
      <c r="AIE35" s="24"/>
      <c r="AIF35" s="24"/>
      <c r="AIG35" s="24"/>
      <c r="AIH35" s="24"/>
      <c r="AII35" s="24"/>
      <c r="AIJ35" s="24"/>
      <c r="AIK35" s="25"/>
      <c r="AIL35" s="15"/>
      <c r="AIM35" s="24"/>
      <c r="AIN35" s="24"/>
      <c r="AIO35" s="24"/>
      <c r="AIP35" s="24"/>
      <c r="AIQ35" s="24"/>
      <c r="AIR35" s="24"/>
      <c r="AIS35" s="25"/>
      <c r="AIT35" s="15"/>
      <c r="AIU35" s="24"/>
      <c r="AIV35" s="24"/>
      <c r="AIW35" s="24"/>
      <c r="AIX35" s="24"/>
      <c r="AIY35" s="24"/>
      <c r="AIZ35" s="24"/>
      <c r="AJA35" s="25"/>
      <c r="AJB35" s="15"/>
      <c r="AJC35" s="24"/>
      <c r="AJD35" s="24"/>
      <c r="AJE35" s="24"/>
      <c r="AJF35" s="24"/>
      <c r="AJG35" s="24"/>
      <c r="AJH35" s="24"/>
      <c r="AJI35" s="25"/>
      <c r="AJJ35" s="15"/>
      <c r="AJK35" s="24"/>
      <c r="AJL35" s="24"/>
      <c r="AJM35" s="24"/>
      <c r="AJN35" s="24"/>
      <c r="AJO35" s="24"/>
      <c r="AJP35" s="24"/>
      <c r="AJQ35" s="25"/>
      <c r="AJR35" s="15"/>
      <c r="AJS35" s="24"/>
      <c r="AJT35" s="24"/>
      <c r="AJU35" s="24"/>
      <c r="AJV35" s="24"/>
      <c r="AJW35" s="24"/>
      <c r="AJX35" s="24"/>
      <c r="AJY35" s="25"/>
      <c r="AJZ35" s="15"/>
      <c r="AKA35" s="24"/>
      <c r="AKB35" s="24"/>
      <c r="AKC35" s="24"/>
      <c r="AKD35" s="24"/>
      <c r="AKE35" s="24"/>
      <c r="AKF35" s="24"/>
      <c r="AKG35" s="25"/>
      <c r="AKH35" s="15"/>
      <c r="AKI35" s="24"/>
      <c r="AKJ35" s="24"/>
      <c r="AKK35" s="24"/>
      <c r="AKL35" s="24"/>
      <c r="AKM35" s="24"/>
      <c r="AKN35" s="24"/>
      <c r="AKO35" s="25"/>
      <c r="AKP35" s="15"/>
      <c r="AKQ35" s="24"/>
      <c r="AKR35" s="24"/>
      <c r="AKS35" s="24"/>
      <c r="AKT35" s="24"/>
      <c r="AKU35" s="24"/>
      <c r="AKV35" s="24"/>
      <c r="AKW35" s="25"/>
      <c r="AKX35" s="15"/>
      <c r="AKY35" s="24"/>
      <c r="AKZ35" s="24"/>
      <c r="ALA35" s="24"/>
      <c r="ALB35" s="24"/>
      <c r="ALC35" s="24"/>
      <c r="ALD35" s="24"/>
      <c r="ALE35" s="25"/>
      <c r="ALF35" s="15"/>
      <c r="ALG35" s="24"/>
      <c r="ALH35" s="24"/>
      <c r="ALI35" s="24"/>
      <c r="ALJ35" s="24"/>
      <c r="ALK35" s="24"/>
      <c r="ALL35" s="24"/>
      <c r="ALM35" s="25"/>
      <c r="ALN35" s="15"/>
      <c r="ALO35" s="24"/>
      <c r="ALP35" s="24"/>
      <c r="ALQ35" s="24"/>
      <c r="ALR35" s="24"/>
      <c r="ALS35" s="24"/>
      <c r="ALT35" s="24"/>
      <c r="ALU35" s="25"/>
      <c r="ALV35" s="15"/>
      <c r="ALW35" s="24"/>
      <c r="ALX35" s="24"/>
      <c r="ALY35" s="24"/>
      <c r="ALZ35" s="24"/>
      <c r="AMA35" s="24"/>
      <c r="AMB35" s="24"/>
      <c r="AMC35" s="25"/>
      <c r="AMD35" s="15"/>
      <c r="AME35" s="24"/>
      <c r="AMF35" s="24"/>
      <c r="AMG35" s="24"/>
      <c r="AMH35" s="24"/>
      <c r="AMI35" s="24"/>
      <c r="AMJ35" s="24"/>
      <c r="AMK35" s="25"/>
      <c r="AML35" s="15"/>
      <c r="AMM35" s="24"/>
      <c r="AMN35" s="24"/>
      <c r="AMO35" s="24"/>
      <c r="AMP35" s="24"/>
      <c r="AMQ35" s="24"/>
      <c r="AMR35" s="24"/>
      <c r="AMS35" s="25"/>
      <c r="AMT35" s="15"/>
      <c r="AMU35" s="24"/>
      <c r="AMV35" s="24"/>
      <c r="AMW35" s="24"/>
      <c r="AMX35" s="24"/>
      <c r="AMY35" s="24"/>
      <c r="AMZ35" s="24"/>
      <c r="ANA35" s="25"/>
      <c r="ANB35" s="15"/>
      <c r="ANC35" s="24"/>
      <c r="AND35" s="24"/>
      <c r="ANE35" s="24"/>
      <c r="ANF35" s="24"/>
      <c r="ANG35" s="24"/>
      <c r="ANH35" s="24"/>
      <c r="ANI35" s="25"/>
      <c r="ANJ35" s="15"/>
      <c r="ANK35" s="24"/>
      <c r="ANL35" s="24"/>
      <c r="ANM35" s="24"/>
      <c r="ANN35" s="24"/>
      <c r="ANO35" s="24"/>
      <c r="ANP35" s="24"/>
      <c r="ANQ35" s="25"/>
      <c r="ANR35" s="15"/>
      <c r="ANS35" s="24"/>
      <c r="ANT35" s="24"/>
      <c r="ANU35" s="24"/>
      <c r="ANV35" s="24"/>
      <c r="ANW35" s="24"/>
      <c r="ANX35" s="24"/>
      <c r="ANY35" s="25"/>
      <c r="ANZ35" s="15"/>
      <c r="AOA35" s="24"/>
      <c r="AOB35" s="24"/>
      <c r="AOC35" s="24"/>
      <c r="AOD35" s="24"/>
      <c r="AOE35" s="24"/>
      <c r="AOF35" s="24"/>
      <c r="AOG35" s="25"/>
      <c r="AOH35" s="15"/>
      <c r="AOI35" s="24"/>
      <c r="AOJ35" s="24"/>
      <c r="AOK35" s="24"/>
      <c r="AOL35" s="24"/>
      <c r="AOM35" s="24"/>
      <c r="AON35" s="24"/>
      <c r="AOO35" s="25"/>
      <c r="AOP35" s="15"/>
      <c r="AOQ35" s="24"/>
      <c r="AOR35" s="24"/>
      <c r="AOS35" s="24"/>
      <c r="AOT35" s="24"/>
      <c r="AOU35" s="24"/>
      <c r="AOV35" s="24"/>
      <c r="AOW35" s="25"/>
      <c r="AOX35" s="15"/>
      <c r="AOY35" s="24"/>
      <c r="AOZ35" s="24"/>
      <c r="APA35" s="24"/>
      <c r="APB35" s="24"/>
      <c r="APC35" s="24"/>
      <c r="APD35" s="24"/>
      <c r="APE35" s="25"/>
      <c r="APF35" s="15"/>
      <c r="APG35" s="24"/>
      <c r="APH35" s="24"/>
      <c r="API35" s="24"/>
      <c r="APJ35" s="24"/>
      <c r="APK35" s="24"/>
      <c r="APL35" s="24"/>
      <c r="APM35" s="25"/>
      <c r="APN35" s="15"/>
      <c r="APO35" s="24"/>
      <c r="APP35" s="24"/>
      <c r="APQ35" s="24"/>
      <c r="APR35" s="24"/>
      <c r="APS35" s="24"/>
      <c r="APT35" s="24"/>
      <c r="APU35" s="25"/>
      <c r="APV35" s="15"/>
      <c r="APW35" s="24"/>
      <c r="APX35" s="24"/>
      <c r="APY35" s="24"/>
      <c r="APZ35" s="24"/>
      <c r="AQA35" s="24"/>
      <c r="AQB35" s="24"/>
      <c r="AQC35" s="25"/>
      <c r="AQD35" s="15"/>
      <c r="AQE35" s="24"/>
      <c r="AQF35" s="24"/>
      <c r="AQG35" s="24"/>
      <c r="AQH35" s="24"/>
      <c r="AQI35" s="24"/>
      <c r="AQJ35" s="24"/>
      <c r="AQK35" s="25"/>
      <c r="AQL35" s="15"/>
      <c r="AQM35" s="24"/>
      <c r="AQN35" s="24"/>
      <c r="AQO35" s="24"/>
      <c r="AQP35" s="24"/>
      <c r="AQQ35" s="24"/>
      <c r="AQR35" s="24"/>
      <c r="AQS35" s="25"/>
      <c r="AQT35" s="15"/>
      <c r="AQU35" s="24"/>
      <c r="AQV35" s="24"/>
      <c r="AQW35" s="24"/>
      <c r="AQX35" s="24"/>
      <c r="AQY35" s="24"/>
      <c r="AQZ35" s="24"/>
      <c r="ARA35" s="25"/>
      <c r="ARB35" s="15"/>
      <c r="ARC35" s="24"/>
      <c r="ARD35" s="24"/>
      <c r="ARE35" s="24"/>
      <c r="ARF35" s="24"/>
      <c r="ARG35" s="24"/>
      <c r="ARH35" s="24"/>
      <c r="ARI35" s="25"/>
      <c r="ARJ35" s="15"/>
      <c r="ARK35" s="24"/>
      <c r="ARL35" s="24"/>
      <c r="ARM35" s="24"/>
      <c r="ARN35" s="24"/>
      <c r="ARO35" s="24"/>
      <c r="ARP35" s="24"/>
      <c r="ARQ35" s="25"/>
      <c r="ARR35" s="15"/>
      <c r="ARS35" s="24"/>
      <c r="ART35" s="24"/>
      <c r="ARU35" s="24"/>
      <c r="ARV35" s="24"/>
      <c r="ARW35" s="24"/>
      <c r="ARX35" s="24"/>
      <c r="ARY35" s="25"/>
      <c r="ARZ35" s="15"/>
      <c r="ASA35" s="24"/>
      <c r="ASB35" s="24"/>
      <c r="ASC35" s="24"/>
      <c r="ASD35" s="24"/>
      <c r="ASE35" s="24"/>
      <c r="ASF35" s="24"/>
      <c r="ASG35" s="25"/>
      <c r="ASH35" s="15"/>
      <c r="ASI35" s="24"/>
      <c r="ASJ35" s="24"/>
      <c r="ASK35" s="24"/>
      <c r="ASL35" s="24"/>
      <c r="ASM35" s="24"/>
      <c r="ASN35" s="24"/>
      <c r="ASO35" s="25"/>
      <c r="ASP35" s="15"/>
      <c r="ASQ35" s="24"/>
      <c r="ASR35" s="24"/>
      <c r="ASS35" s="24"/>
      <c r="AST35" s="24"/>
      <c r="ASU35" s="24"/>
      <c r="ASV35" s="24"/>
      <c r="ASW35" s="25"/>
      <c r="ASX35" s="15"/>
      <c r="ASY35" s="24"/>
      <c r="ASZ35" s="24"/>
      <c r="ATA35" s="24"/>
      <c r="ATB35" s="24"/>
      <c r="ATC35" s="24"/>
      <c r="ATD35" s="24"/>
      <c r="ATE35" s="25"/>
      <c r="ATF35" s="15"/>
      <c r="ATG35" s="24"/>
      <c r="ATH35" s="24"/>
      <c r="ATI35" s="24"/>
      <c r="ATJ35" s="24"/>
      <c r="ATK35" s="24"/>
      <c r="ATL35" s="24"/>
      <c r="ATM35" s="25"/>
      <c r="ATN35" s="15"/>
      <c r="ATO35" s="24"/>
      <c r="ATP35" s="24"/>
      <c r="ATQ35" s="24"/>
      <c r="ATR35" s="24"/>
      <c r="ATS35" s="24"/>
      <c r="ATT35" s="24"/>
      <c r="ATU35" s="25"/>
      <c r="ATV35" s="15"/>
      <c r="ATW35" s="24"/>
      <c r="ATX35" s="24"/>
      <c r="ATY35" s="24"/>
      <c r="ATZ35" s="24"/>
      <c r="AUA35" s="24"/>
      <c r="AUB35" s="24"/>
      <c r="AUC35" s="25"/>
      <c r="AUD35" s="15"/>
      <c r="AUE35" s="24"/>
      <c r="AUF35" s="24"/>
      <c r="AUG35" s="24"/>
      <c r="AUH35" s="24"/>
      <c r="AUI35" s="24"/>
      <c r="AUJ35" s="24"/>
      <c r="AUK35" s="25"/>
      <c r="AUL35" s="15"/>
      <c r="AUM35" s="24"/>
      <c r="AUN35" s="24"/>
      <c r="AUO35" s="24"/>
      <c r="AUP35" s="24"/>
      <c r="AUQ35" s="24"/>
      <c r="AUR35" s="24"/>
      <c r="AUS35" s="25"/>
      <c r="AUT35" s="15"/>
      <c r="AUU35" s="24"/>
      <c r="AUV35" s="24"/>
      <c r="AUW35" s="24"/>
      <c r="AUX35" s="24"/>
      <c r="AUY35" s="24"/>
      <c r="AUZ35" s="24"/>
      <c r="AVA35" s="25"/>
      <c r="AVB35" s="15"/>
      <c r="AVC35" s="24"/>
      <c r="AVD35" s="24"/>
      <c r="AVE35" s="24"/>
      <c r="AVF35" s="24"/>
      <c r="AVG35" s="24"/>
      <c r="AVH35" s="24"/>
      <c r="AVI35" s="25"/>
      <c r="AVJ35" s="15"/>
      <c r="AVK35" s="24"/>
      <c r="AVL35" s="24"/>
      <c r="AVM35" s="24"/>
      <c r="AVN35" s="24"/>
      <c r="AVO35" s="24"/>
      <c r="AVP35" s="24"/>
      <c r="AVQ35" s="25"/>
      <c r="AVR35" s="15"/>
      <c r="AVS35" s="24"/>
      <c r="AVT35" s="24"/>
      <c r="AVU35" s="24"/>
      <c r="AVV35" s="24"/>
      <c r="AVW35" s="24"/>
      <c r="AVX35" s="24"/>
      <c r="AVY35" s="25"/>
      <c r="AVZ35" s="15"/>
      <c r="AWA35" s="24"/>
      <c r="AWB35" s="24"/>
      <c r="AWC35" s="24"/>
      <c r="AWD35" s="24"/>
      <c r="AWE35" s="24"/>
      <c r="AWF35" s="24"/>
      <c r="AWG35" s="25"/>
      <c r="AWH35" s="15"/>
      <c r="AWI35" s="24"/>
      <c r="AWJ35" s="24"/>
      <c r="AWK35" s="24"/>
      <c r="AWL35" s="24"/>
      <c r="AWM35" s="24"/>
      <c r="AWN35" s="24"/>
      <c r="AWO35" s="25"/>
      <c r="AWP35" s="15"/>
      <c r="AWQ35" s="24"/>
      <c r="AWR35" s="24"/>
      <c r="AWS35" s="24"/>
      <c r="AWT35" s="24"/>
      <c r="AWU35" s="24"/>
      <c r="AWV35" s="24"/>
      <c r="AWW35" s="25"/>
      <c r="AWX35" s="15"/>
      <c r="AWY35" s="24"/>
      <c r="AWZ35" s="24"/>
      <c r="AXA35" s="24"/>
      <c r="AXB35" s="24"/>
      <c r="AXC35" s="24"/>
      <c r="AXD35" s="24"/>
      <c r="AXE35" s="25"/>
      <c r="AXF35" s="15"/>
      <c r="AXG35" s="24"/>
      <c r="AXH35" s="24"/>
      <c r="AXI35" s="24"/>
      <c r="AXJ35" s="24"/>
      <c r="AXK35" s="24"/>
      <c r="AXL35" s="24"/>
      <c r="AXM35" s="25"/>
      <c r="AXN35" s="15"/>
      <c r="AXO35" s="24"/>
      <c r="AXP35" s="24"/>
      <c r="AXQ35" s="24"/>
      <c r="AXR35" s="24"/>
      <c r="AXS35" s="24"/>
      <c r="AXT35" s="24"/>
      <c r="AXU35" s="25"/>
      <c r="AXV35" s="15"/>
      <c r="AXW35" s="24"/>
      <c r="AXX35" s="24"/>
      <c r="AXY35" s="24"/>
      <c r="AXZ35" s="24"/>
      <c r="AYA35" s="24"/>
      <c r="AYB35" s="24"/>
      <c r="AYC35" s="25"/>
      <c r="AYD35" s="15"/>
      <c r="AYE35" s="24"/>
      <c r="AYF35" s="24"/>
      <c r="AYG35" s="24"/>
      <c r="AYH35" s="24"/>
      <c r="AYI35" s="24"/>
      <c r="AYJ35" s="24"/>
      <c r="AYK35" s="25"/>
      <c r="AYL35" s="15"/>
      <c r="AYM35" s="24"/>
      <c r="AYN35" s="24"/>
      <c r="AYO35" s="24"/>
      <c r="AYP35" s="24"/>
      <c r="AYQ35" s="24"/>
      <c r="AYR35" s="24"/>
      <c r="AYS35" s="25"/>
      <c r="AYT35" s="15"/>
      <c r="AYU35" s="24"/>
      <c r="AYV35" s="24"/>
      <c r="AYW35" s="24"/>
      <c r="AYX35" s="24"/>
      <c r="AYY35" s="24"/>
      <c r="AYZ35" s="24"/>
      <c r="AZA35" s="25"/>
      <c r="AZB35" s="15"/>
      <c r="AZC35" s="24"/>
      <c r="AZD35" s="24"/>
      <c r="AZE35" s="24"/>
      <c r="AZF35" s="24"/>
      <c r="AZG35" s="24"/>
      <c r="AZH35" s="24"/>
      <c r="AZI35" s="25"/>
      <c r="AZJ35" s="15"/>
      <c r="AZK35" s="24"/>
      <c r="AZL35" s="24"/>
      <c r="AZM35" s="24"/>
      <c r="AZN35" s="24"/>
      <c r="AZO35" s="24"/>
      <c r="AZP35" s="24"/>
      <c r="AZQ35" s="25"/>
      <c r="AZR35" s="15"/>
      <c r="AZS35" s="24"/>
      <c r="AZT35" s="24"/>
      <c r="AZU35" s="24"/>
      <c r="AZV35" s="24"/>
      <c r="AZW35" s="24"/>
      <c r="AZX35" s="24"/>
      <c r="AZY35" s="25"/>
      <c r="AZZ35" s="15"/>
      <c r="BAA35" s="24"/>
      <c r="BAB35" s="24"/>
      <c r="BAC35" s="24"/>
      <c r="BAD35" s="24"/>
      <c r="BAE35" s="24"/>
      <c r="BAF35" s="24"/>
      <c r="BAG35" s="25"/>
      <c r="BAH35" s="15"/>
      <c r="BAI35" s="24"/>
      <c r="BAJ35" s="24"/>
      <c r="BAK35" s="24"/>
      <c r="BAL35" s="24"/>
      <c r="BAM35" s="24"/>
      <c r="BAN35" s="24"/>
      <c r="BAO35" s="25"/>
      <c r="BAP35" s="15"/>
      <c r="BAQ35" s="24"/>
      <c r="BAR35" s="24"/>
      <c r="BAS35" s="24"/>
      <c r="BAT35" s="24"/>
      <c r="BAU35" s="24"/>
      <c r="BAV35" s="24"/>
      <c r="BAW35" s="25"/>
      <c r="BAX35" s="15"/>
      <c r="BAY35" s="24"/>
      <c r="BAZ35" s="24"/>
      <c r="BBA35" s="24"/>
      <c r="BBB35" s="24"/>
      <c r="BBC35" s="24"/>
      <c r="BBD35" s="24"/>
      <c r="BBE35" s="25"/>
      <c r="BBF35" s="15"/>
      <c r="BBG35" s="24"/>
      <c r="BBH35" s="24"/>
      <c r="BBI35" s="24"/>
      <c r="BBJ35" s="24"/>
      <c r="BBK35" s="24"/>
      <c r="BBL35" s="24"/>
      <c r="BBM35" s="25"/>
      <c r="BBN35" s="15"/>
      <c r="BBO35" s="24"/>
      <c r="BBP35" s="24"/>
      <c r="BBQ35" s="24"/>
      <c r="BBR35" s="24"/>
      <c r="BBS35" s="24"/>
      <c r="BBT35" s="24"/>
      <c r="BBU35" s="25"/>
      <c r="BBV35" s="15"/>
      <c r="BBW35" s="24"/>
      <c r="BBX35" s="24"/>
      <c r="BBY35" s="24"/>
      <c r="BBZ35" s="24"/>
      <c r="BCA35" s="24"/>
      <c r="BCB35" s="24"/>
      <c r="BCC35" s="25"/>
      <c r="BCD35" s="15"/>
      <c r="BCE35" s="24"/>
      <c r="BCF35" s="24"/>
      <c r="BCG35" s="24"/>
      <c r="BCH35" s="24"/>
      <c r="BCI35" s="24"/>
      <c r="BCJ35" s="24"/>
      <c r="BCK35" s="25"/>
      <c r="BCL35" s="15"/>
      <c r="BCM35" s="24"/>
      <c r="BCN35" s="24"/>
      <c r="BCO35" s="24"/>
      <c r="BCP35" s="24"/>
      <c r="BCQ35" s="24"/>
      <c r="BCR35" s="24"/>
      <c r="BCS35" s="25"/>
      <c r="BCT35" s="15"/>
      <c r="BCU35" s="24"/>
      <c r="BCV35" s="24"/>
      <c r="BCW35" s="24"/>
      <c r="BCX35" s="24"/>
      <c r="BCY35" s="24"/>
      <c r="BCZ35" s="24"/>
      <c r="BDA35" s="25"/>
      <c r="BDB35" s="15"/>
      <c r="BDC35" s="24"/>
      <c r="BDD35" s="24"/>
      <c r="BDE35" s="24"/>
      <c r="BDF35" s="24"/>
      <c r="BDG35" s="24"/>
      <c r="BDH35" s="24"/>
      <c r="BDI35" s="25"/>
      <c r="BDJ35" s="15"/>
      <c r="BDK35" s="24"/>
      <c r="BDL35" s="24"/>
      <c r="BDM35" s="24"/>
      <c r="BDN35" s="24"/>
      <c r="BDO35" s="24"/>
      <c r="BDP35" s="24"/>
      <c r="BDQ35" s="25"/>
      <c r="BDR35" s="15"/>
      <c r="BDS35" s="24"/>
      <c r="BDT35" s="24"/>
      <c r="BDU35" s="24"/>
      <c r="BDV35" s="24"/>
      <c r="BDW35" s="24"/>
      <c r="BDX35" s="24"/>
      <c r="BDY35" s="25"/>
      <c r="BDZ35" s="15"/>
      <c r="BEA35" s="24"/>
      <c r="BEB35" s="24"/>
      <c r="BEC35" s="24"/>
      <c r="BED35" s="24"/>
      <c r="BEE35" s="24"/>
      <c r="BEF35" s="24"/>
      <c r="BEG35" s="25"/>
      <c r="BEH35" s="15"/>
      <c r="BEI35" s="24"/>
      <c r="BEJ35" s="24"/>
      <c r="BEK35" s="24"/>
      <c r="BEL35" s="24"/>
      <c r="BEM35" s="24"/>
      <c r="BEN35" s="24"/>
      <c r="BEO35" s="25"/>
      <c r="BEP35" s="15"/>
      <c r="BEQ35" s="24"/>
      <c r="BER35" s="24"/>
      <c r="BES35" s="24"/>
      <c r="BET35" s="24"/>
      <c r="BEU35" s="24"/>
      <c r="BEV35" s="24"/>
      <c r="BEW35" s="25"/>
      <c r="BEX35" s="15"/>
      <c r="BEY35" s="24"/>
      <c r="BEZ35" s="24"/>
      <c r="BFA35" s="24"/>
      <c r="BFB35" s="24"/>
      <c r="BFC35" s="24"/>
      <c r="BFD35" s="24"/>
      <c r="BFE35" s="25"/>
      <c r="BFF35" s="15"/>
      <c r="BFG35" s="24"/>
      <c r="BFH35" s="24"/>
      <c r="BFI35" s="24"/>
      <c r="BFJ35" s="24"/>
      <c r="BFK35" s="24"/>
      <c r="BFL35" s="24"/>
      <c r="BFM35" s="25"/>
      <c r="BFN35" s="15"/>
      <c r="BFO35" s="24"/>
      <c r="BFP35" s="24"/>
      <c r="BFQ35" s="24"/>
      <c r="BFR35" s="24"/>
      <c r="BFS35" s="24"/>
      <c r="BFT35" s="24"/>
      <c r="BFU35" s="25"/>
      <c r="BFV35" s="15"/>
      <c r="BFW35" s="24"/>
      <c r="BFX35" s="24"/>
      <c r="BFY35" s="24"/>
      <c r="BFZ35" s="24"/>
      <c r="BGA35" s="24"/>
      <c r="BGB35" s="24"/>
      <c r="BGC35" s="25"/>
      <c r="BGD35" s="15"/>
      <c r="BGE35" s="24"/>
      <c r="BGF35" s="24"/>
      <c r="BGG35" s="24"/>
      <c r="BGH35" s="24"/>
      <c r="BGI35" s="24"/>
      <c r="BGJ35" s="24"/>
      <c r="BGK35" s="25"/>
      <c r="BGL35" s="15"/>
      <c r="BGM35" s="24"/>
      <c r="BGN35" s="24"/>
      <c r="BGO35" s="24"/>
      <c r="BGP35" s="24"/>
      <c r="BGQ35" s="24"/>
      <c r="BGR35" s="24"/>
      <c r="BGS35" s="25"/>
      <c r="BGT35" s="15"/>
      <c r="BGU35" s="24"/>
      <c r="BGV35" s="24"/>
      <c r="BGW35" s="24"/>
      <c r="BGX35" s="24"/>
      <c r="BGY35" s="24"/>
      <c r="BGZ35" s="24"/>
      <c r="BHA35" s="25"/>
      <c r="BHB35" s="15"/>
      <c r="BHC35" s="24"/>
      <c r="BHD35" s="24"/>
      <c r="BHE35" s="24"/>
      <c r="BHF35" s="24"/>
      <c r="BHG35" s="24"/>
      <c r="BHH35" s="24"/>
      <c r="BHI35" s="25"/>
      <c r="BHJ35" s="15"/>
      <c r="BHK35" s="24"/>
      <c r="BHL35" s="24"/>
      <c r="BHM35" s="24"/>
      <c r="BHN35" s="24"/>
      <c r="BHO35" s="24"/>
      <c r="BHP35" s="24"/>
      <c r="BHQ35" s="25"/>
      <c r="BHR35" s="15"/>
      <c r="BHS35" s="24"/>
      <c r="BHT35" s="24"/>
      <c r="BHU35" s="24"/>
      <c r="BHV35" s="24"/>
      <c r="BHW35" s="24"/>
      <c r="BHX35" s="24"/>
      <c r="BHY35" s="25"/>
      <c r="BHZ35" s="15"/>
      <c r="BIA35" s="24"/>
      <c r="BIB35" s="24"/>
      <c r="BIC35" s="24"/>
      <c r="BID35" s="24"/>
      <c r="BIE35" s="24"/>
      <c r="BIF35" s="24"/>
      <c r="BIG35" s="25"/>
      <c r="BIH35" s="15"/>
      <c r="BII35" s="24"/>
      <c r="BIJ35" s="24"/>
      <c r="BIK35" s="24"/>
      <c r="BIL35" s="24"/>
      <c r="BIM35" s="24"/>
      <c r="BIN35" s="24"/>
      <c r="BIO35" s="25"/>
      <c r="BIP35" s="15"/>
      <c r="BIQ35" s="24"/>
      <c r="BIR35" s="24"/>
      <c r="BIS35" s="24"/>
      <c r="BIT35" s="24"/>
      <c r="BIU35" s="24"/>
      <c r="BIV35" s="24"/>
      <c r="BIW35" s="25"/>
      <c r="BIX35" s="15"/>
      <c r="BIY35" s="24"/>
      <c r="BIZ35" s="24"/>
      <c r="BJA35" s="24"/>
      <c r="BJB35" s="24"/>
      <c r="BJC35" s="24"/>
      <c r="BJD35" s="24"/>
      <c r="BJE35" s="25"/>
      <c r="BJF35" s="15"/>
      <c r="BJG35" s="24"/>
      <c r="BJH35" s="24"/>
      <c r="BJI35" s="24"/>
      <c r="BJJ35" s="24"/>
      <c r="BJK35" s="24"/>
      <c r="BJL35" s="24"/>
      <c r="BJM35" s="25"/>
      <c r="BJN35" s="15"/>
      <c r="BJO35" s="24"/>
      <c r="BJP35" s="24"/>
      <c r="BJQ35" s="24"/>
      <c r="BJR35" s="24"/>
      <c r="BJS35" s="24"/>
      <c r="BJT35" s="24"/>
      <c r="BJU35" s="25"/>
      <c r="BJV35" s="15"/>
      <c r="BJW35" s="24"/>
      <c r="BJX35" s="24"/>
      <c r="BJY35" s="24"/>
      <c r="BJZ35" s="24"/>
      <c r="BKA35" s="24"/>
      <c r="BKB35" s="24"/>
      <c r="BKC35" s="25"/>
      <c r="BKD35" s="15"/>
      <c r="BKE35" s="24"/>
      <c r="BKF35" s="24"/>
      <c r="BKG35" s="24"/>
      <c r="BKH35" s="24"/>
      <c r="BKI35" s="24"/>
      <c r="BKJ35" s="24"/>
      <c r="BKK35" s="25"/>
      <c r="BKL35" s="15"/>
      <c r="BKM35" s="24"/>
      <c r="BKN35" s="24"/>
      <c r="BKO35" s="24"/>
      <c r="BKP35" s="24"/>
      <c r="BKQ35" s="24"/>
      <c r="BKR35" s="24"/>
      <c r="BKS35" s="25"/>
      <c r="BKT35" s="15"/>
      <c r="BKU35" s="24"/>
      <c r="BKV35" s="24"/>
      <c r="BKW35" s="24"/>
      <c r="BKX35" s="24"/>
      <c r="BKY35" s="24"/>
      <c r="BKZ35" s="24"/>
      <c r="BLA35" s="25"/>
      <c r="BLB35" s="15"/>
      <c r="BLC35" s="24"/>
      <c r="BLD35" s="24"/>
      <c r="BLE35" s="24"/>
      <c r="BLF35" s="24"/>
      <c r="BLG35" s="24"/>
      <c r="BLH35" s="24"/>
      <c r="BLI35" s="25"/>
      <c r="BLJ35" s="15"/>
      <c r="BLK35" s="24"/>
      <c r="BLL35" s="24"/>
      <c r="BLM35" s="24"/>
      <c r="BLN35" s="24"/>
      <c r="BLO35" s="24"/>
      <c r="BLP35" s="24"/>
      <c r="BLQ35" s="25"/>
      <c r="BLR35" s="15"/>
      <c r="BLS35" s="24"/>
      <c r="BLT35" s="24"/>
      <c r="BLU35" s="24"/>
      <c r="BLV35" s="24"/>
      <c r="BLW35" s="24"/>
      <c r="BLX35" s="24"/>
      <c r="BLY35" s="25"/>
      <c r="BLZ35" s="15"/>
      <c r="BMA35" s="24"/>
      <c r="BMB35" s="24"/>
      <c r="BMC35" s="24"/>
      <c r="BMD35" s="24"/>
      <c r="BME35" s="24"/>
      <c r="BMF35" s="24"/>
      <c r="BMG35" s="25"/>
      <c r="BMH35" s="15"/>
      <c r="BMI35" s="24"/>
      <c r="BMJ35" s="24"/>
      <c r="BMK35" s="24"/>
      <c r="BML35" s="24"/>
      <c r="BMM35" s="24"/>
      <c r="BMN35" s="24"/>
      <c r="BMO35" s="25"/>
      <c r="BMP35" s="15"/>
      <c r="BMQ35" s="24"/>
      <c r="BMR35" s="24"/>
      <c r="BMS35" s="24"/>
      <c r="BMT35" s="24"/>
      <c r="BMU35" s="24"/>
      <c r="BMV35" s="24"/>
      <c r="BMW35" s="25"/>
      <c r="BMX35" s="15"/>
      <c r="BMY35" s="24"/>
      <c r="BMZ35" s="24"/>
      <c r="BNA35" s="24"/>
      <c r="BNB35" s="24"/>
      <c r="BNC35" s="24"/>
      <c r="BND35" s="24"/>
      <c r="BNE35" s="25"/>
      <c r="BNF35" s="15"/>
      <c r="BNG35" s="24"/>
      <c r="BNH35" s="24"/>
      <c r="BNI35" s="24"/>
      <c r="BNJ35" s="24"/>
      <c r="BNK35" s="24"/>
      <c r="BNL35" s="24"/>
      <c r="BNM35" s="25"/>
      <c r="BNN35" s="15"/>
      <c r="BNO35" s="24"/>
      <c r="BNP35" s="24"/>
      <c r="BNQ35" s="24"/>
      <c r="BNR35" s="24"/>
      <c r="BNS35" s="24"/>
      <c r="BNT35" s="24"/>
      <c r="BNU35" s="25"/>
      <c r="BNV35" s="15"/>
      <c r="BNW35" s="24"/>
      <c r="BNX35" s="24"/>
      <c r="BNY35" s="24"/>
      <c r="BNZ35" s="24"/>
      <c r="BOA35" s="24"/>
      <c r="BOB35" s="24"/>
      <c r="BOC35" s="25"/>
      <c r="BOD35" s="15"/>
      <c r="BOE35" s="24"/>
      <c r="BOF35" s="24"/>
      <c r="BOG35" s="24"/>
      <c r="BOH35" s="24"/>
      <c r="BOI35" s="24"/>
      <c r="BOJ35" s="24"/>
      <c r="BOK35" s="25"/>
      <c r="BOL35" s="15"/>
      <c r="BOM35" s="24"/>
      <c r="BON35" s="24"/>
      <c r="BOO35" s="24"/>
      <c r="BOP35" s="24"/>
      <c r="BOQ35" s="24"/>
      <c r="BOR35" s="24"/>
      <c r="BOS35" s="25"/>
      <c r="BOT35" s="15"/>
      <c r="BOU35" s="24"/>
      <c r="BOV35" s="24"/>
      <c r="BOW35" s="24"/>
      <c r="BOX35" s="24"/>
      <c r="BOY35" s="24"/>
      <c r="BOZ35" s="24"/>
      <c r="BPA35" s="25"/>
      <c r="BPB35" s="15"/>
      <c r="BPC35" s="24"/>
      <c r="BPD35" s="24"/>
      <c r="BPE35" s="24"/>
      <c r="BPF35" s="24"/>
      <c r="BPG35" s="24"/>
      <c r="BPH35" s="24"/>
      <c r="BPI35" s="25"/>
      <c r="BPJ35" s="15"/>
      <c r="BPK35" s="24"/>
      <c r="BPL35" s="24"/>
      <c r="BPM35" s="24"/>
      <c r="BPN35" s="24"/>
      <c r="BPO35" s="24"/>
      <c r="BPP35" s="24"/>
      <c r="BPQ35" s="25"/>
      <c r="BPR35" s="15"/>
      <c r="BPS35" s="24"/>
      <c r="BPT35" s="24"/>
      <c r="BPU35" s="24"/>
      <c r="BPV35" s="24"/>
      <c r="BPW35" s="24"/>
      <c r="BPX35" s="24"/>
      <c r="BPY35" s="25"/>
      <c r="BPZ35" s="15"/>
      <c r="BQA35" s="24"/>
      <c r="BQB35" s="24"/>
      <c r="BQC35" s="24"/>
      <c r="BQD35" s="24"/>
      <c r="BQE35" s="24"/>
      <c r="BQF35" s="24"/>
      <c r="BQG35" s="25"/>
      <c r="BQH35" s="15"/>
      <c r="BQI35" s="24"/>
      <c r="BQJ35" s="24"/>
      <c r="BQK35" s="24"/>
      <c r="BQL35" s="24"/>
      <c r="BQM35" s="24"/>
      <c r="BQN35" s="24"/>
      <c r="BQO35" s="25"/>
      <c r="BQP35" s="15"/>
      <c r="BQQ35" s="24"/>
      <c r="BQR35" s="24"/>
      <c r="BQS35" s="24"/>
      <c r="BQT35" s="24"/>
      <c r="BQU35" s="24"/>
      <c r="BQV35" s="24"/>
      <c r="BQW35" s="25"/>
      <c r="BQX35" s="15"/>
      <c r="BQY35" s="24"/>
      <c r="BQZ35" s="24"/>
      <c r="BRA35" s="24"/>
      <c r="BRB35" s="24"/>
      <c r="BRC35" s="24"/>
      <c r="BRD35" s="24"/>
      <c r="BRE35" s="25"/>
      <c r="BRF35" s="15"/>
      <c r="BRG35" s="24"/>
      <c r="BRH35" s="24"/>
      <c r="BRI35" s="24"/>
      <c r="BRJ35" s="24"/>
      <c r="BRK35" s="24"/>
      <c r="BRL35" s="24"/>
      <c r="BRM35" s="25"/>
      <c r="BRN35" s="15"/>
      <c r="BRO35" s="24"/>
      <c r="BRP35" s="24"/>
      <c r="BRQ35" s="24"/>
      <c r="BRR35" s="24"/>
      <c r="BRS35" s="24"/>
      <c r="BRT35" s="24"/>
      <c r="BRU35" s="25"/>
      <c r="BRV35" s="15"/>
      <c r="BRW35" s="24"/>
      <c r="BRX35" s="24"/>
      <c r="BRY35" s="24"/>
      <c r="BRZ35" s="24"/>
      <c r="BSA35" s="24"/>
      <c r="BSB35" s="24"/>
      <c r="BSC35" s="25"/>
      <c r="BSD35" s="15"/>
      <c r="BSE35" s="24"/>
      <c r="BSF35" s="24"/>
      <c r="BSG35" s="24"/>
      <c r="BSH35" s="24"/>
      <c r="BSI35" s="24"/>
      <c r="BSJ35" s="24"/>
      <c r="BSK35" s="25"/>
      <c r="BSL35" s="15"/>
      <c r="BSM35" s="24"/>
      <c r="BSN35" s="24"/>
      <c r="BSO35" s="24"/>
      <c r="BSP35" s="24"/>
      <c r="BSQ35" s="24"/>
      <c r="BSR35" s="24"/>
      <c r="BSS35" s="25"/>
      <c r="BST35" s="15"/>
      <c r="BSU35" s="24"/>
      <c r="BSV35" s="24"/>
      <c r="BSW35" s="24"/>
      <c r="BSX35" s="24"/>
      <c r="BSY35" s="24"/>
      <c r="BSZ35" s="24"/>
      <c r="BTA35" s="25"/>
      <c r="BTB35" s="15"/>
      <c r="BTC35" s="24"/>
      <c r="BTD35" s="24"/>
      <c r="BTE35" s="24"/>
      <c r="BTF35" s="24"/>
      <c r="BTG35" s="24"/>
      <c r="BTH35" s="24"/>
      <c r="BTI35" s="25"/>
      <c r="BTJ35" s="15"/>
      <c r="BTK35" s="24"/>
      <c r="BTL35" s="24"/>
      <c r="BTM35" s="24"/>
      <c r="BTN35" s="24"/>
      <c r="BTO35" s="24"/>
      <c r="BTP35" s="24"/>
      <c r="BTQ35" s="25"/>
      <c r="BTR35" s="15"/>
      <c r="BTS35" s="24"/>
      <c r="BTT35" s="24"/>
      <c r="BTU35" s="24"/>
      <c r="BTV35" s="24"/>
      <c r="BTW35" s="24"/>
      <c r="BTX35" s="24"/>
      <c r="BTY35" s="25"/>
      <c r="BTZ35" s="15"/>
      <c r="BUA35" s="24"/>
      <c r="BUB35" s="24"/>
      <c r="BUC35" s="24"/>
      <c r="BUD35" s="24"/>
      <c r="BUE35" s="24"/>
      <c r="BUF35" s="24"/>
      <c r="BUG35" s="25"/>
      <c r="BUH35" s="15"/>
      <c r="BUI35" s="24"/>
      <c r="BUJ35" s="24"/>
      <c r="BUK35" s="24"/>
      <c r="BUL35" s="24"/>
      <c r="BUM35" s="24"/>
      <c r="BUN35" s="24"/>
      <c r="BUO35" s="25"/>
      <c r="BUP35" s="15"/>
      <c r="BUQ35" s="24"/>
      <c r="BUR35" s="24"/>
      <c r="BUS35" s="24"/>
      <c r="BUT35" s="24"/>
      <c r="BUU35" s="24"/>
      <c r="BUV35" s="24"/>
      <c r="BUW35" s="25"/>
      <c r="BUX35" s="15"/>
      <c r="BUY35" s="24"/>
      <c r="BUZ35" s="24"/>
      <c r="BVA35" s="24"/>
      <c r="BVB35" s="24"/>
      <c r="BVC35" s="24"/>
      <c r="BVD35" s="24"/>
      <c r="BVE35" s="25"/>
      <c r="BVF35" s="15"/>
      <c r="BVG35" s="24"/>
      <c r="BVH35" s="24"/>
      <c r="BVI35" s="24"/>
      <c r="BVJ35" s="24"/>
      <c r="BVK35" s="24"/>
      <c r="BVL35" s="24"/>
      <c r="BVM35" s="25"/>
      <c r="BVN35" s="15"/>
      <c r="BVO35" s="24"/>
      <c r="BVP35" s="24"/>
      <c r="BVQ35" s="24"/>
      <c r="BVR35" s="24"/>
      <c r="BVS35" s="24"/>
      <c r="BVT35" s="24"/>
      <c r="BVU35" s="25"/>
      <c r="BVV35" s="15"/>
      <c r="BVW35" s="24"/>
      <c r="BVX35" s="24"/>
      <c r="BVY35" s="24"/>
      <c r="BVZ35" s="24"/>
      <c r="BWA35" s="24"/>
      <c r="BWB35" s="24"/>
      <c r="BWC35" s="25"/>
      <c r="BWD35" s="15"/>
      <c r="BWE35" s="24"/>
      <c r="BWF35" s="24"/>
      <c r="BWG35" s="24"/>
      <c r="BWH35" s="24"/>
      <c r="BWI35" s="24"/>
      <c r="BWJ35" s="24"/>
      <c r="BWK35" s="25"/>
      <c r="BWL35" s="15"/>
      <c r="BWM35" s="24"/>
      <c r="BWN35" s="24"/>
      <c r="BWO35" s="24"/>
      <c r="BWP35" s="24"/>
      <c r="BWQ35" s="24"/>
      <c r="BWR35" s="24"/>
      <c r="BWS35" s="25"/>
      <c r="BWT35" s="15"/>
      <c r="BWU35" s="24"/>
      <c r="BWV35" s="24"/>
      <c r="BWW35" s="24"/>
      <c r="BWX35" s="24"/>
      <c r="BWY35" s="24"/>
      <c r="BWZ35" s="24"/>
      <c r="BXA35" s="25"/>
      <c r="BXB35" s="15"/>
      <c r="BXC35" s="24"/>
      <c r="BXD35" s="24"/>
      <c r="BXE35" s="24"/>
      <c r="BXF35" s="24"/>
      <c r="BXG35" s="24"/>
      <c r="BXH35" s="24"/>
      <c r="BXI35" s="25"/>
      <c r="BXJ35" s="15"/>
      <c r="BXK35" s="24"/>
      <c r="BXL35" s="24"/>
      <c r="BXM35" s="24"/>
      <c r="BXN35" s="24"/>
      <c r="BXO35" s="24"/>
      <c r="BXP35" s="24"/>
      <c r="BXQ35" s="25"/>
      <c r="BXR35" s="15"/>
      <c r="BXS35" s="24"/>
      <c r="BXT35" s="24"/>
      <c r="BXU35" s="24"/>
      <c r="BXV35" s="24"/>
      <c r="BXW35" s="24"/>
      <c r="BXX35" s="24"/>
      <c r="BXY35" s="25"/>
      <c r="BXZ35" s="15"/>
      <c r="BYA35" s="24"/>
      <c r="BYB35" s="24"/>
      <c r="BYC35" s="24"/>
      <c r="BYD35" s="24"/>
      <c r="BYE35" s="24"/>
      <c r="BYF35" s="24"/>
      <c r="BYG35" s="25"/>
      <c r="BYH35" s="15"/>
      <c r="BYI35" s="24"/>
      <c r="BYJ35" s="24"/>
      <c r="BYK35" s="24"/>
      <c r="BYL35" s="24"/>
      <c r="BYM35" s="24"/>
      <c r="BYN35" s="24"/>
      <c r="BYO35" s="25"/>
      <c r="BYP35" s="15"/>
      <c r="BYQ35" s="24"/>
      <c r="BYR35" s="24"/>
      <c r="BYS35" s="24"/>
      <c r="BYT35" s="24"/>
      <c r="BYU35" s="24"/>
      <c r="BYV35" s="24"/>
      <c r="BYW35" s="25"/>
      <c r="BYX35" s="15"/>
      <c r="BYY35" s="24"/>
      <c r="BYZ35" s="24"/>
      <c r="BZA35" s="24"/>
      <c r="BZB35" s="24"/>
      <c r="BZC35" s="24"/>
      <c r="BZD35" s="24"/>
      <c r="BZE35" s="25"/>
      <c r="BZF35" s="15"/>
      <c r="BZG35" s="24"/>
      <c r="BZH35" s="24"/>
      <c r="BZI35" s="24"/>
      <c r="BZJ35" s="24"/>
      <c r="BZK35" s="24"/>
      <c r="BZL35" s="24"/>
      <c r="BZM35" s="25"/>
      <c r="BZN35" s="15"/>
      <c r="BZO35" s="24"/>
      <c r="BZP35" s="24"/>
      <c r="BZQ35" s="24"/>
      <c r="BZR35" s="24"/>
      <c r="BZS35" s="24"/>
      <c r="BZT35" s="24"/>
      <c r="BZU35" s="25"/>
      <c r="BZV35" s="15"/>
      <c r="BZW35" s="24"/>
      <c r="BZX35" s="24"/>
      <c r="BZY35" s="24"/>
      <c r="BZZ35" s="24"/>
      <c r="CAA35" s="24"/>
      <c r="CAB35" s="24"/>
      <c r="CAC35" s="25"/>
      <c r="CAD35" s="15"/>
      <c r="CAE35" s="24"/>
      <c r="CAF35" s="24"/>
      <c r="CAG35" s="24"/>
      <c r="CAH35" s="24"/>
      <c r="CAI35" s="24"/>
      <c r="CAJ35" s="24"/>
      <c r="CAK35" s="25"/>
      <c r="CAL35" s="15"/>
      <c r="CAM35" s="24"/>
      <c r="CAN35" s="24"/>
      <c r="CAO35" s="24"/>
      <c r="CAP35" s="24"/>
      <c r="CAQ35" s="24"/>
      <c r="CAR35" s="24"/>
      <c r="CAS35" s="25"/>
      <c r="CAT35" s="15"/>
      <c r="CAU35" s="24"/>
      <c r="CAV35" s="24"/>
      <c r="CAW35" s="24"/>
      <c r="CAX35" s="24"/>
      <c r="CAY35" s="24"/>
      <c r="CAZ35" s="24"/>
      <c r="CBA35" s="25"/>
      <c r="CBB35" s="15"/>
      <c r="CBC35" s="24"/>
      <c r="CBD35" s="24"/>
      <c r="CBE35" s="24"/>
      <c r="CBF35" s="24"/>
      <c r="CBG35" s="24"/>
      <c r="CBH35" s="24"/>
      <c r="CBI35" s="25"/>
      <c r="CBJ35" s="15"/>
      <c r="CBK35" s="24"/>
      <c r="CBL35" s="24"/>
      <c r="CBM35" s="24"/>
      <c r="CBN35" s="24"/>
      <c r="CBO35" s="24"/>
      <c r="CBP35" s="24"/>
      <c r="CBQ35" s="25"/>
      <c r="CBR35" s="15"/>
      <c r="CBS35" s="24"/>
      <c r="CBT35" s="24"/>
      <c r="CBU35" s="24"/>
      <c r="CBV35" s="24"/>
      <c r="CBW35" s="24"/>
      <c r="CBX35" s="24"/>
      <c r="CBY35" s="25"/>
      <c r="CBZ35" s="15"/>
      <c r="CCA35" s="24"/>
      <c r="CCB35" s="24"/>
      <c r="CCC35" s="24"/>
      <c r="CCD35" s="24"/>
      <c r="CCE35" s="24"/>
      <c r="CCF35" s="24"/>
      <c r="CCG35" s="25"/>
      <c r="CCH35" s="15"/>
      <c r="CCI35" s="24"/>
      <c r="CCJ35" s="24"/>
      <c r="CCK35" s="24"/>
      <c r="CCL35" s="24"/>
      <c r="CCM35" s="24"/>
      <c r="CCN35" s="24"/>
      <c r="CCO35" s="25"/>
      <c r="CCP35" s="15"/>
      <c r="CCQ35" s="24"/>
      <c r="CCR35" s="24"/>
      <c r="CCS35" s="24"/>
      <c r="CCT35" s="24"/>
      <c r="CCU35" s="24"/>
      <c r="CCV35" s="24"/>
      <c r="CCW35" s="25"/>
      <c r="CCX35" s="15"/>
      <c r="CCY35" s="24"/>
      <c r="CCZ35" s="24"/>
      <c r="CDA35" s="24"/>
      <c r="CDB35" s="24"/>
      <c r="CDC35" s="24"/>
      <c r="CDD35" s="24"/>
      <c r="CDE35" s="25"/>
      <c r="CDF35" s="15"/>
      <c r="CDG35" s="24"/>
      <c r="CDH35" s="24"/>
      <c r="CDI35" s="24"/>
      <c r="CDJ35" s="24"/>
      <c r="CDK35" s="24"/>
      <c r="CDL35" s="24"/>
      <c r="CDM35" s="25"/>
      <c r="CDN35" s="15"/>
      <c r="CDO35" s="24"/>
      <c r="CDP35" s="24"/>
      <c r="CDQ35" s="24"/>
      <c r="CDR35" s="24"/>
      <c r="CDS35" s="24"/>
      <c r="CDT35" s="24"/>
      <c r="CDU35" s="25"/>
      <c r="CDV35" s="15"/>
      <c r="CDW35" s="24"/>
      <c r="CDX35" s="24"/>
      <c r="CDY35" s="24"/>
      <c r="CDZ35" s="24"/>
      <c r="CEA35" s="24"/>
      <c r="CEB35" s="24"/>
      <c r="CEC35" s="25"/>
      <c r="CED35" s="15"/>
      <c r="CEE35" s="24"/>
      <c r="CEF35" s="24"/>
      <c r="CEG35" s="24"/>
      <c r="CEH35" s="24"/>
      <c r="CEI35" s="24"/>
      <c r="CEJ35" s="24"/>
      <c r="CEK35" s="25"/>
      <c r="CEL35" s="15"/>
      <c r="CEM35" s="24"/>
      <c r="CEN35" s="24"/>
      <c r="CEO35" s="24"/>
      <c r="CEP35" s="24"/>
      <c r="CEQ35" s="24"/>
      <c r="CER35" s="24"/>
      <c r="CES35" s="25"/>
      <c r="CET35" s="15"/>
      <c r="CEU35" s="24"/>
      <c r="CEV35" s="24"/>
      <c r="CEW35" s="24"/>
      <c r="CEX35" s="24"/>
      <c r="CEY35" s="24"/>
      <c r="CEZ35" s="24"/>
      <c r="CFA35" s="25"/>
      <c r="CFB35" s="15"/>
      <c r="CFC35" s="24"/>
      <c r="CFD35" s="24"/>
      <c r="CFE35" s="24"/>
      <c r="CFF35" s="24"/>
      <c r="CFG35" s="24"/>
      <c r="CFH35" s="24"/>
      <c r="CFI35" s="25"/>
      <c r="CFJ35" s="15"/>
      <c r="CFK35" s="24"/>
      <c r="CFL35" s="24"/>
      <c r="CFM35" s="24"/>
      <c r="CFN35" s="24"/>
      <c r="CFO35" s="24"/>
      <c r="CFP35" s="24"/>
      <c r="CFQ35" s="25"/>
      <c r="CFR35" s="15"/>
      <c r="CFS35" s="24"/>
      <c r="CFT35" s="24"/>
      <c r="CFU35" s="24"/>
      <c r="CFV35" s="24"/>
      <c r="CFW35" s="24"/>
      <c r="CFX35" s="24"/>
      <c r="CFY35" s="25"/>
      <c r="CFZ35" s="15"/>
      <c r="CGA35" s="24"/>
      <c r="CGB35" s="24"/>
      <c r="CGC35" s="24"/>
      <c r="CGD35" s="24"/>
      <c r="CGE35" s="24"/>
      <c r="CGF35" s="24"/>
      <c r="CGG35" s="25"/>
      <c r="CGH35" s="15"/>
      <c r="CGI35" s="24"/>
      <c r="CGJ35" s="24"/>
      <c r="CGK35" s="24"/>
      <c r="CGL35" s="24"/>
      <c r="CGM35" s="24"/>
      <c r="CGN35" s="24"/>
      <c r="CGO35" s="25"/>
      <c r="CGP35" s="15"/>
      <c r="CGQ35" s="24"/>
      <c r="CGR35" s="24"/>
      <c r="CGS35" s="24"/>
      <c r="CGT35" s="24"/>
      <c r="CGU35" s="24"/>
      <c r="CGV35" s="24"/>
      <c r="CGW35" s="25"/>
      <c r="CGX35" s="15"/>
      <c r="CGY35" s="24"/>
      <c r="CGZ35" s="24"/>
      <c r="CHA35" s="24"/>
      <c r="CHB35" s="24"/>
      <c r="CHC35" s="24"/>
      <c r="CHD35" s="24"/>
      <c r="CHE35" s="25"/>
      <c r="CHF35" s="15"/>
      <c r="CHG35" s="24"/>
      <c r="CHH35" s="24"/>
      <c r="CHI35" s="24"/>
      <c r="CHJ35" s="24"/>
      <c r="CHK35" s="24"/>
      <c r="CHL35" s="24"/>
      <c r="CHM35" s="25"/>
      <c r="CHN35" s="15"/>
      <c r="CHO35" s="24"/>
      <c r="CHP35" s="24"/>
      <c r="CHQ35" s="24"/>
      <c r="CHR35" s="24"/>
      <c r="CHS35" s="24"/>
      <c r="CHT35" s="24"/>
      <c r="CHU35" s="25"/>
      <c r="CHV35" s="15"/>
      <c r="CHW35" s="24"/>
      <c r="CHX35" s="24"/>
      <c r="CHY35" s="24"/>
      <c r="CHZ35" s="24"/>
      <c r="CIA35" s="24"/>
      <c r="CIB35" s="24"/>
      <c r="CIC35" s="25"/>
      <c r="CID35" s="15"/>
      <c r="CIE35" s="24"/>
      <c r="CIF35" s="24"/>
      <c r="CIG35" s="24"/>
      <c r="CIH35" s="24"/>
      <c r="CII35" s="24"/>
      <c r="CIJ35" s="24"/>
      <c r="CIK35" s="25"/>
      <c r="CIL35" s="15"/>
      <c r="CIM35" s="24"/>
      <c r="CIN35" s="24"/>
      <c r="CIO35" s="24"/>
      <c r="CIP35" s="24"/>
      <c r="CIQ35" s="24"/>
      <c r="CIR35" s="24"/>
      <c r="CIS35" s="25"/>
      <c r="CIT35" s="15"/>
      <c r="CIU35" s="24"/>
      <c r="CIV35" s="24"/>
      <c r="CIW35" s="24"/>
      <c r="CIX35" s="24"/>
      <c r="CIY35" s="24"/>
      <c r="CIZ35" s="24"/>
      <c r="CJA35" s="25"/>
      <c r="CJB35" s="15"/>
      <c r="CJC35" s="24"/>
      <c r="CJD35" s="24"/>
      <c r="CJE35" s="24"/>
      <c r="CJF35" s="24"/>
      <c r="CJG35" s="24"/>
      <c r="CJH35" s="24"/>
      <c r="CJI35" s="25"/>
      <c r="CJJ35" s="15"/>
      <c r="CJK35" s="24"/>
      <c r="CJL35" s="24"/>
      <c r="CJM35" s="24"/>
      <c r="CJN35" s="24"/>
      <c r="CJO35" s="24"/>
      <c r="CJP35" s="24"/>
      <c r="CJQ35" s="25"/>
      <c r="CJR35" s="15"/>
      <c r="CJS35" s="24"/>
      <c r="CJT35" s="24"/>
      <c r="CJU35" s="24"/>
      <c r="CJV35" s="24"/>
      <c r="CJW35" s="24"/>
      <c r="CJX35" s="24"/>
      <c r="CJY35" s="25"/>
      <c r="CJZ35" s="15"/>
      <c r="CKA35" s="24"/>
      <c r="CKB35" s="24"/>
      <c r="CKC35" s="24"/>
      <c r="CKD35" s="24"/>
      <c r="CKE35" s="24"/>
      <c r="CKF35" s="24"/>
      <c r="CKG35" s="25"/>
      <c r="CKH35" s="15"/>
      <c r="CKI35" s="24"/>
      <c r="CKJ35" s="24"/>
      <c r="CKK35" s="24"/>
      <c r="CKL35" s="24"/>
      <c r="CKM35" s="24"/>
      <c r="CKN35" s="24"/>
      <c r="CKO35" s="25"/>
      <c r="CKP35" s="15"/>
      <c r="CKQ35" s="24"/>
      <c r="CKR35" s="24"/>
      <c r="CKS35" s="24"/>
      <c r="CKT35" s="24"/>
      <c r="CKU35" s="24"/>
      <c r="CKV35" s="24"/>
      <c r="CKW35" s="25"/>
      <c r="CKX35" s="15"/>
      <c r="CKY35" s="24"/>
      <c r="CKZ35" s="24"/>
      <c r="CLA35" s="24"/>
      <c r="CLB35" s="24"/>
      <c r="CLC35" s="24"/>
      <c r="CLD35" s="24"/>
      <c r="CLE35" s="25"/>
      <c r="CLF35" s="15"/>
      <c r="CLG35" s="24"/>
      <c r="CLH35" s="24"/>
      <c r="CLI35" s="24"/>
      <c r="CLJ35" s="24"/>
      <c r="CLK35" s="24"/>
      <c r="CLL35" s="24"/>
      <c r="CLM35" s="25"/>
      <c r="CLN35" s="15"/>
      <c r="CLO35" s="24"/>
      <c r="CLP35" s="24"/>
      <c r="CLQ35" s="24"/>
      <c r="CLR35" s="24"/>
      <c r="CLS35" s="24"/>
      <c r="CLT35" s="24"/>
      <c r="CLU35" s="25"/>
      <c r="CLV35" s="15"/>
      <c r="CLW35" s="24"/>
      <c r="CLX35" s="24"/>
      <c r="CLY35" s="24"/>
      <c r="CLZ35" s="24"/>
      <c r="CMA35" s="24"/>
      <c r="CMB35" s="24"/>
      <c r="CMC35" s="25"/>
      <c r="CMD35" s="15"/>
      <c r="CME35" s="24"/>
      <c r="CMF35" s="24"/>
      <c r="CMG35" s="24"/>
      <c r="CMH35" s="24"/>
      <c r="CMI35" s="24"/>
      <c r="CMJ35" s="24"/>
      <c r="CMK35" s="25"/>
      <c r="CML35" s="15"/>
      <c r="CMM35" s="24"/>
      <c r="CMN35" s="24"/>
      <c r="CMO35" s="24"/>
      <c r="CMP35" s="24"/>
      <c r="CMQ35" s="24"/>
      <c r="CMR35" s="24"/>
      <c r="CMS35" s="25"/>
      <c r="CMT35" s="15"/>
      <c r="CMU35" s="24"/>
      <c r="CMV35" s="24"/>
      <c r="CMW35" s="24"/>
      <c r="CMX35" s="24"/>
      <c r="CMY35" s="24"/>
      <c r="CMZ35" s="24"/>
      <c r="CNA35" s="25"/>
      <c r="CNB35" s="15"/>
      <c r="CNC35" s="24"/>
      <c r="CND35" s="24"/>
      <c r="CNE35" s="24"/>
      <c r="CNF35" s="24"/>
      <c r="CNG35" s="24"/>
      <c r="CNH35" s="24"/>
      <c r="CNI35" s="25"/>
      <c r="CNJ35" s="15"/>
      <c r="CNK35" s="24"/>
      <c r="CNL35" s="24"/>
      <c r="CNM35" s="24"/>
      <c r="CNN35" s="24"/>
      <c r="CNO35" s="24"/>
      <c r="CNP35" s="24"/>
      <c r="CNQ35" s="25"/>
      <c r="CNR35" s="15"/>
      <c r="CNS35" s="24"/>
      <c r="CNT35" s="24"/>
      <c r="CNU35" s="24"/>
      <c r="CNV35" s="24"/>
      <c r="CNW35" s="24"/>
      <c r="CNX35" s="24"/>
      <c r="CNY35" s="25"/>
      <c r="CNZ35" s="15"/>
      <c r="COA35" s="24"/>
      <c r="COB35" s="24"/>
      <c r="COC35" s="24"/>
      <c r="COD35" s="24"/>
      <c r="COE35" s="24"/>
      <c r="COF35" s="24"/>
      <c r="COG35" s="25"/>
      <c r="COH35" s="15"/>
      <c r="COI35" s="24"/>
      <c r="COJ35" s="24"/>
      <c r="COK35" s="24"/>
      <c r="COL35" s="24"/>
      <c r="COM35" s="24"/>
      <c r="CON35" s="24"/>
      <c r="COO35" s="25"/>
      <c r="COP35" s="15"/>
      <c r="COQ35" s="24"/>
      <c r="COR35" s="24"/>
      <c r="COS35" s="24"/>
      <c r="COT35" s="24"/>
      <c r="COU35" s="24"/>
      <c r="COV35" s="24"/>
      <c r="COW35" s="25"/>
      <c r="COX35" s="15"/>
      <c r="COY35" s="24"/>
      <c r="COZ35" s="24"/>
      <c r="CPA35" s="24"/>
      <c r="CPB35" s="24"/>
      <c r="CPC35" s="24"/>
      <c r="CPD35" s="24"/>
      <c r="CPE35" s="25"/>
      <c r="CPF35" s="15"/>
      <c r="CPG35" s="24"/>
      <c r="CPH35" s="24"/>
      <c r="CPI35" s="24"/>
      <c r="CPJ35" s="24"/>
      <c r="CPK35" s="24"/>
      <c r="CPL35" s="24"/>
      <c r="CPM35" s="25"/>
      <c r="CPN35" s="15"/>
      <c r="CPO35" s="24"/>
      <c r="CPP35" s="24"/>
      <c r="CPQ35" s="24"/>
      <c r="CPR35" s="24"/>
      <c r="CPS35" s="24"/>
      <c r="CPT35" s="24"/>
      <c r="CPU35" s="25"/>
      <c r="CPV35" s="15"/>
      <c r="CPW35" s="24"/>
      <c r="CPX35" s="24"/>
      <c r="CPY35" s="24"/>
      <c r="CPZ35" s="24"/>
      <c r="CQA35" s="24"/>
      <c r="CQB35" s="24"/>
      <c r="CQC35" s="25"/>
      <c r="CQD35" s="15"/>
      <c r="CQE35" s="24"/>
      <c r="CQF35" s="24"/>
      <c r="CQG35" s="24"/>
      <c r="CQH35" s="24"/>
      <c r="CQI35" s="24"/>
      <c r="CQJ35" s="24"/>
      <c r="CQK35" s="25"/>
      <c r="CQL35" s="15"/>
      <c r="CQM35" s="24"/>
      <c r="CQN35" s="24"/>
      <c r="CQO35" s="24"/>
      <c r="CQP35" s="24"/>
      <c r="CQQ35" s="24"/>
      <c r="CQR35" s="24"/>
      <c r="CQS35" s="25"/>
      <c r="CQT35" s="15"/>
      <c r="CQU35" s="24"/>
      <c r="CQV35" s="24"/>
      <c r="CQW35" s="24"/>
      <c r="CQX35" s="24"/>
      <c r="CQY35" s="24"/>
      <c r="CQZ35" s="24"/>
      <c r="CRA35" s="25"/>
      <c r="CRB35" s="15"/>
      <c r="CRC35" s="24"/>
      <c r="CRD35" s="24"/>
      <c r="CRE35" s="24"/>
      <c r="CRF35" s="24"/>
      <c r="CRG35" s="24"/>
      <c r="CRH35" s="24"/>
      <c r="CRI35" s="25"/>
      <c r="CRJ35" s="15"/>
      <c r="CRK35" s="24"/>
      <c r="CRL35" s="24"/>
      <c r="CRM35" s="24"/>
      <c r="CRN35" s="24"/>
      <c r="CRO35" s="24"/>
      <c r="CRP35" s="24"/>
      <c r="CRQ35" s="25"/>
      <c r="CRR35" s="15"/>
      <c r="CRS35" s="24"/>
      <c r="CRT35" s="24"/>
      <c r="CRU35" s="24"/>
      <c r="CRV35" s="24"/>
      <c r="CRW35" s="24"/>
      <c r="CRX35" s="24"/>
      <c r="CRY35" s="25"/>
      <c r="CRZ35" s="15"/>
      <c r="CSA35" s="24"/>
      <c r="CSB35" s="24"/>
      <c r="CSC35" s="24"/>
      <c r="CSD35" s="24"/>
      <c r="CSE35" s="24"/>
      <c r="CSF35" s="24"/>
      <c r="CSG35" s="25"/>
      <c r="CSH35" s="15"/>
      <c r="CSI35" s="24"/>
      <c r="CSJ35" s="24"/>
      <c r="CSK35" s="24"/>
      <c r="CSL35" s="24"/>
      <c r="CSM35" s="24"/>
      <c r="CSN35" s="24"/>
      <c r="CSO35" s="25"/>
      <c r="CSP35" s="15"/>
      <c r="CSQ35" s="24"/>
      <c r="CSR35" s="24"/>
      <c r="CSS35" s="24"/>
      <c r="CST35" s="24"/>
      <c r="CSU35" s="24"/>
      <c r="CSV35" s="24"/>
      <c r="CSW35" s="25"/>
      <c r="CSX35" s="15"/>
      <c r="CSY35" s="24"/>
      <c r="CSZ35" s="24"/>
      <c r="CTA35" s="24"/>
      <c r="CTB35" s="24"/>
      <c r="CTC35" s="24"/>
      <c r="CTD35" s="24"/>
      <c r="CTE35" s="25"/>
      <c r="CTF35" s="15"/>
      <c r="CTG35" s="24"/>
      <c r="CTH35" s="24"/>
      <c r="CTI35" s="24"/>
      <c r="CTJ35" s="24"/>
      <c r="CTK35" s="24"/>
      <c r="CTL35" s="24"/>
      <c r="CTM35" s="25"/>
      <c r="CTN35" s="15"/>
      <c r="CTO35" s="24"/>
      <c r="CTP35" s="24"/>
      <c r="CTQ35" s="24"/>
      <c r="CTR35" s="24"/>
      <c r="CTS35" s="24"/>
      <c r="CTT35" s="24"/>
      <c r="CTU35" s="25"/>
      <c r="CTV35" s="15"/>
      <c r="CTW35" s="24"/>
      <c r="CTX35" s="24"/>
      <c r="CTY35" s="24"/>
      <c r="CTZ35" s="24"/>
      <c r="CUA35" s="24"/>
      <c r="CUB35" s="24"/>
      <c r="CUC35" s="25"/>
      <c r="CUD35" s="15"/>
      <c r="CUE35" s="24"/>
      <c r="CUF35" s="24"/>
      <c r="CUG35" s="24"/>
      <c r="CUH35" s="24"/>
      <c r="CUI35" s="24"/>
      <c r="CUJ35" s="24"/>
      <c r="CUK35" s="25"/>
      <c r="CUL35" s="15"/>
      <c r="CUM35" s="24"/>
      <c r="CUN35" s="24"/>
      <c r="CUO35" s="24"/>
      <c r="CUP35" s="24"/>
      <c r="CUQ35" s="24"/>
      <c r="CUR35" s="24"/>
      <c r="CUS35" s="25"/>
      <c r="CUT35" s="15"/>
      <c r="CUU35" s="24"/>
      <c r="CUV35" s="24"/>
      <c r="CUW35" s="24"/>
      <c r="CUX35" s="24"/>
      <c r="CUY35" s="24"/>
      <c r="CUZ35" s="24"/>
      <c r="CVA35" s="25"/>
      <c r="CVB35" s="15"/>
      <c r="CVC35" s="24"/>
      <c r="CVD35" s="24"/>
      <c r="CVE35" s="24"/>
      <c r="CVF35" s="24"/>
      <c r="CVG35" s="24"/>
      <c r="CVH35" s="24"/>
      <c r="CVI35" s="25"/>
      <c r="CVJ35" s="15"/>
      <c r="CVK35" s="24"/>
      <c r="CVL35" s="24"/>
      <c r="CVM35" s="24"/>
      <c r="CVN35" s="24"/>
      <c r="CVO35" s="24"/>
      <c r="CVP35" s="24"/>
      <c r="CVQ35" s="25"/>
      <c r="CVR35" s="15"/>
      <c r="CVS35" s="24"/>
      <c r="CVT35" s="24"/>
      <c r="CVU35" s="24"/>
      <c r="CVV35" s="24"/>
      <c r="CVW35" s="24"/>
      <c r="CVX35" s="24"/>
      <c r="CVY35" s="25"/>
      <c r="CVZ35" s="15"/>
      <c r="CWA35" s="24"/>
      <c r="CWB35" s="24"/>
      <c r="CWC35" s="24"/>
      <c r="CWD35" s="24"/>
      <c r="CWE35" s="24"/>
      <c r="CWF35" s="24"/>
      <c r="CWG35" s="25"/>
      <c r="CWH35" s="15"/>
      <c r="CWI35" s="24"/>
      <c r="CWJ35" s="24"/>
      <c r="CWK35" s="24"/>
      <c r="CWL35" s="24"/>
      <c r="CWM35" s="24"/>
      <c r="CWN35" s="24"/>
      <c r="CWO35" s="25"/>
      <c r="CWP35" s="15"/>
      <c r="CWQ35" s="24"/>
      <c r="CWR35" s="24"/>
      <c r="CWS35" s="24"/>
      <c r="CWT35" s="24"/>
      <c r="CWU35" s="24"/>
      <c r="CWV35" s="24"/>
      <c r="CWW35" s="25"/>
      <c r="CWX35" s="15"/>
      <c r="CWY35" s="24"/>
      <c r="CWZ35" s="24"/>
      <c r="CXA35" s="24"/>
      <c r="CXB35" s="24"/>
      <c r="CXC35" s="24"/>
      <c r="CXD35" s="24"/>
      <c r="CXE35" s="25"/>
      <c r="CXF35" s="15"/>
      <c r="CXG35" s="24"/>
      <c r="CXH35" s="24"/>
      <c r="CXI35" s="24"/>
      <c r="CXJ35" s="24"/>
      <c r="CXK35" s="24"/>
      <c r="CXL35" s="24"/>
      <c r="CXM35" s="25"/>
      <c r="CXN35" s="15"/>
      <c r="CXO35" s="24"/>
      <c r="CXP35" s="24"/>
      <c r="CXQ35" s="24"/>
      <c r="CXR35" s="24"/>
      <c r="CXS35" s="24"/>
      <c r="CXT35" s="24"/>
      <c r="CXU35" s="25"/>
      <c r="CXV35" s="15"/>
      <c r="CXW35" s="24"/>
      <c r="CXX35" s="24"/>
      <c r="CXY35" s="24"/>
      <c r="CXZ35" s="24"/>
      <c r="CYA35" s="24"/>
      <c r="CYB35" s="24"/>
      <c r="CYC35" s="25"/>
      <c r="CYD35" s="15"/>
      <c r="CYE35" s="24"/>
      <c r="CYF35" s="24"/>
      <c r="CYG35" s="24"/>
      <c r="CYH35" s="24"/>
      <c r="CYI35" s="24"/>
      <c r="CYJ35" s="24"/>
      <c r="CYK35" s="25"/>
      <c r="CYL35" s="15"/>
      <c r="CYM35" s="24"/>
      <c r="CYN35" s="24"/>
      <c r="CYO35" s="24"/>
      <c r="CYP35" s="24"/>
      <c r="CYQ35" s="24"/>
      <c r="CYR35" s="24"/>
      <c r="CYS35" s="25"/>
      <c r="CYT35" s="15"/>
      <c r="CYU35" s="24"/>
      <c r="CYV35" s="24"/>
      <c r="CYW35" s="24"/>
      <c r="CYX35" s="24"/>
      <c r="CYY35" s="24"/>
      <c r="CYZ35" s="24"/>
      <c r="CZA35" s="25"/>
      <c r="CZB35" s="15"/>
      <c r="CZC35" s="24"/>
      <c r="CZD35" s="24"/>
      <c r="CZE35" s="24"/>
      <c r="CZF35" s="24"/>
      <c r="CZG35" s="24"/>
      <c r="CZH35" s="24"/>
      <c r="CZI35" s="25"/>
      <c r="CZJ35" s="15"/>
      <c r="CZK35" s="24"/>
      <c r="CZL35" s="24"/>
      <c r="CZM35" s="24"/>
      <c r="CZN35" s="24"/>
      <c r="CZO35" s="24"/>
      <c r="CZP35" s="24"/>
      <c r="CZQ35" s="25"/>
      <c r="CZR35" s="15"/>
      <c r="CZS35" s="24"/>
      <c r="CZT35" s="24"/>
      <c r="CZU35" s="24"/>
      <c r="CZV35" s="24"/>
      <c r="CZW35" s="24"/>
      <c r="CZX35" s="24"/>
      <c r="CZY35" s="25"/>
      <c r="CZZ35" s="15"/>
      <c r="DAA35" s="24"/>
      <c r="DAB35" s="24"/>
      <c r="DAC35" s="24"/>
      <c r="DAD35" s="24"/>
      <c r="DAE35" s="24"/>
      <c r="DAF35" s="24"/>
      <c r="DAG35" s="25"/>
      <c r="DAH35" s="15"/>
      <c r="DAI35" s="24"/>
      <c r="DAJ35" s="24"/>
      <c r="DAK35" s="24"/>
      <c r="DAL35" s="24"/>
      <c r="DAM35" s="24"/>
      <c r="DAN35" s="24"/>
      <c r="DAO35" s="25"/>
      <c r="DAP35" s="15"/>
      <c r="DAQ35" s="24"/>
      <c r="DAR35" s="24"/>
      <c r="DAS35" s="24"/>
      <c r="DAT35" s="24"/>
      <c r="DAU35" s="24"/>
      <c r="DAV35" s="24"/>
      <c r="DAW35" s="25"/>
      <c r="DAX35" s="15"/>
      <c r="DAY35" s="24"/>
      <c r="DAZ35" s="24"/>
      <c r="DBA35" s="24"/>
      <c r="DBB35" s="24"/>
      <c r="DBC35" s="24"/>
      <c r="DBD35" s="24"/>
      <c r="DBE35" s="25"/>
      <c r="DBF35" s="15"/>
      <c r="DBG35" s="24"/>
      <c r="DBH35" s="24"/>
      <c r="DBI35" s="24"/>
      <c r="DBJ35" s="24"/>
      <c r="DBK35" s="24"/>
      <c r="DBL35" s="24"/>
      <c r="DBM35" s="25"/>
      <c r="DBN35" s="15"/>
      <c r="DBO35" s="24"/>
      <c r="DBP35" s="24"/>
      <c r="DBQ35" s="24"/>
      <c r="DBR35" s="24"/>
      <c r="DBS35" s="24"/>
      <c r="DBT35" s="24"/>
      <c r="DBU35" s="25"/>
      <c r="DBV35" s="15"/>
      <c r="DBW35" s="24"/>
      <c r="DBX35" s="24"/>
      <c r="DBY35" s="24"/>
      <c r="DBZ35" s="24"/>
      <c r="DCA35" s="24"/>
      <c r="DCB35" s="24"/>
      <c r="DCC35" s="25"/>
      <c r="DCD35" s="15"/>
      <c r="DCE35" s="24"/>
      <c r="DCF35" s="24"/>
      <c r="DCG35" s="24"/>
      <c r="DCH35" s="24"/>
      <c r="DCI35" s="24"/>
      <c r="DCJ35" s="24"/>
      <c r="DCK35" s="25"/>
      <c r="DCL35" s="15"/>
      <c r="DCM35" s="24"/>
      <c r="DCN35" s="24"/>
      <c r="DCO35" s="24"/>
      <c r="DCP35" s="24"/>
      <c r="DCQ35" s="24"/>
      <c r="DCR35" s="24"/>
      <c r="DCS35" s="25"/>
      <c r="DCT35" s="15"/>
      <c r="DCU35" s="24"/>
      <c r="DCV35" s="24"/>
      <c r="DCW35" s="24"/>
      <c r="DCX35" s="24"/>
      <c r="DCY35" s="24"/>
      <c r="DCZ35" s="24"/>
      <c r="DDA35" s="25"/>
      <c r="DDB35" s="15"/>
      <c r="DDC35" s="24"/>
      <c r="DDD35" s="24"/>
      <c r="DDE35" s="24"/>
      <c r="DDF35" s="24"/>
      <c r="DDG35" s="24"/>
      <c r="DDH35" s="24"/>
      <c r="DDI35" s="25"/>
      <c r="DDJ35" s="15"/>
      <c r="DDK35" s="24"/>
      <c r="DDL35" s="24"/>
      <c r="DDM35" s="24"/>
      <c r="DDN35" s="24"/>
      <c r="DDO35" s="24"/>
      <c r="DDP35" s="24"/>
      <c r="DDQ35" s="25"/>
      <c r="DDR35" s="15"/>
      <c r="DDS35" s="24"/>
      <c r="DDT35" s="24"/>
      <c r="DDU35" s="24"/>
      <c r="DDV35" s="24"/>
      <c r="DDW35" s="24"/>
      <c r="DDX35" s="24"/>
      <c r="DDY35" s="25"/>
      <c r="DDZ35" s="15"/>
      <c r="DEA35" s="24"/>
      <c r="DEB35" s="24"/>
      <c r="DEC35" s="24"/>
      <c r="DED35" s="24"/>
      <c r="DEE35" s="24"/>
      <c r="DEF35" s="24"/>
      <c r="DEG35" s="25"/>
      <c r="DEH35" s="15"/>
      <c r="DEI35" s="24"/>
      <c r="DEJ35" s="24"/>
      <c r="DEK35" s="24"/>
      <c r="DEL35" s="24"/>
      <c r="DEM35" s="24"/>
      <c r="DEN35" s="24"/>
      <c r="DEO35" s="25"/>
      <c r="DEP35" s="15"/>
      <c r="DEQ35" s="24"/>
      <c r="DER35" s="24"/>
      <c r="DES35" s="24"/>
      <c r="DET35" s="24"/>
      <c r="DEU35" s="24"/>
      <c r="DEV35" s="24"/>
      <c r="DEW35" s="25"/>
      <c r="DEX35" s="15"/>
      <c r="DEY35" s="24"/>
      <c r="DEZ35" s="24"/>
      <c r="DFA35" s="24"/>
      <c r="DFB35" s="24"/>
      <c r="DFC35" s="24"/>
      <c r="DFD35" s="24"/>
      <c r="DFE35" s="25"/>
      <c r="DFF35" s="15"/>
      <c r="DFG35" s="24"/>
      <c r="DFH35" s="24"/>
      <c r="DFI35" s="24"/>
      <c r="DFJ35" s="24"/>
      <c r="DFK35" s="24"/>
      <c r="DFL35" s="24"/>
      <c r="DFM35" s="25"/>
      <c r="DFN35" s="15"/>
      <c r="DFO35" s="24"/>
      <c r="DFP35" s="24"/>
      <c r="DFQ35" s="24"/>
      <c r="DFR35" s="24"/>
      <c r="DFS35" s="24"/>
      <c r="DFT35" s="24"/>
      <c r="DFU35" s="25"/>
      <c r="DFV35" s="15"/>
      <c r="DFW35" s="24"/>
      <c r="DFX35" s="24"/>
      <c r="DFY35" s="24"/>
      <c r="DFZ35" s="24"/>
      <c r="DGA35" s="24"/>
      <c r="DGB35" s="24"/>
      <c r="DGC35" s="25"/>
      <c r="DGD35" s="15"/>
      <c r="DGE35" s="24"/>
      <c r="DGF35" s="24"/>
      <c r="DGG35" s="24"/>
      <c r="DGH35" s="24"/>
      <c r="DGI35" s="24"/>
      <c r="DGJ35" s="24"/>
      <c r="DGK35" s="25"/>
      <c r="DGL35" s="15"/>
      <c r="DGM35" s="24"/>
      <c r="DGN35" s="24"/>
      <c r="DGO35" s="24"/>
      <c r="DGP35" s="24"/>
      <c r="DGQ35" s="24"/>
      <c r="DGR35" s="24"/>
      <c r="DGS35" s="25"/>
      <c r="DGT35" s="15"/>
      <c r="DGU35" s="24"/>
      <c r="DGV35" s="24"/>
      <c r="DGW35" s="24"/>
      <c r="DGX35" s="24"/>
      <c r="DGY35" s="24"/>
      <c r="DGZ35" s="24"/>
      <c r="DHA35" s="25"/>
      <c r="DHB35" s="15"/>
      <c r="DHC35" s="24"/>
      <c r="DHD35" s="24"/>
      <c r="DHE35" s="24"/>
      <c r="DHF35" s="24"/>
      <c r="DHG35" s="24"/>
      <c r="DHH35" s="24"/>
      <c r="DHI35" s="25"/>
      <c r="DHJ35" s="15"/>
      <c r="DHK35" s="24"/>
      <c r="DHL35" s="24"/>
      <c r="DHM35" s="24"/>
      <c r="DHN35" s="24"/>
      <c r="DHO35" s="24"/>
      <c r="DHP35" s="24"/>
      <c r="DHQ35" s="25"/>
      <c r="DHR35" s="15"/>
      <c r="DHS35" s="24"/>
      <c r="DHT35" s="24"/>
      <c r="DHU35" s="24"/>
      <c r="DHV35" s="24"/>
      <c r="DHW35" s="24"/>
      <c r="DHX35" s="24"/>
      <c r="DHY35" s="25"/>
      <c r="DHZ35" s="15"/>
      <c r="DIA35" s="24"/>
      <c r="DIB35" s="24"/>
      <c r="DIC35" s="24"/>
      <c r="DID35" s="24"/>
      <c r="DIE35" s="24"/>
      <c r="DIF35" s="24"/>
      <c r="DIG35" s="25"/>
      <c r="DIH35" s="15"/>
      <c r="DII35" s="24"/>
      <c r="DIJ35" s="24"/>
      <c r="DIK35" s="24"/>
      <c r="DIL35" s="24"/>
      <c r="DIM35" s="24"/>
      <c r="DIN35" s="24"/>
      <c r="DIO35" s="25"/>
      <c r="DIP35" s="15"/>
      <c r="DIQ35" s="24"/>
      <c r="DIR35" s="24"/>
      <c r="DIS35" s="24"/>
      <c r="DIT35" s="24"/>
      <c r="DIU35" s="24"/>
      <c r="DIV35" s="24"/>
      <c r="DIW35" s="25"/>
      <c r="DIX35" s="15"/>
      <c r="DIY35" s="24"/>
      <c r="DIZ35" s="24"/>
      <c r="DJA35" s="24"/>
      <c r="DJB35" s="24"/>
      <c r="DJC35" s="24"/>
      <c r="DJD35" s="24"/>
      <c r="DJE35" s="25"/>
      <c r="DJF35" s="15"/>
      <c r="DJG35" s="24"/>
      <c r="DJH35" s="24"/>
      <c r="DJI35" s="24"/>
      <c r="DJJ35" s="24"/>
      <c r="DJK35" s="24"/>
      <c r="DJL35" s="24"/>
      <c r="DJM35" s="25"/>
      <c r="DJN35" s="15"/>
      <c r="DJO35" s="24"/>
      <c r="DJP35" s="24"/>
      <c r="DJQ35" s="24"/>
      <c r="DJR35" s="24"/>
      <c r="DJS35" s="24"/>
      <c r="DJT35" s="24"/>
      <c r="DJU35" s="25"/>
      <c r="DJV35" s="15"/>
      <c r="DJW35" s="24"/>
      <c r="DJX35" s="24"/>
      <c r="DJY35" s="24"/>
      <c r="DJZ35" s="24"/>
      <c r="DKA35" s="24"/>
      <c r="DKB35" s="24"/>
      <c r="DKC35" s="25"/>
      <c r="DKD35" s="15"/>
      <c r="DKE35" s="24"/>
      <c r="DKF35" s="24"/>
      <c r="DKG35" s="24"/>
      <c r="DKH35" s="24"/>
      <c r="DKI35" s="24"/>
      <c r="DKJ35" s="24"/>
      <c r="DKK35" s="25"/>
      <c r="DKL35" s="15"/>
      <c r="DKM35" s="24"/>
      <c r="DKN35" s="24"/>
      <c r="DKO35" s="24"/>
      <c r="DKP35" s="24"/>
      <c r="DKQ35" s="24"/>
      <c r="DKR35" s="24"/>
      <c r="DKS35" s="25"/>
      <c r="DKT35" s="15"/>
      <c r="DKU35" s="24"/>
      <c r="DKV35" s="24"/>
      <c r="DKW35" s="24"/>
      <c r="DKX35" s="24"/>
      <c r="DKY35" s="24"/>
      <c r="DKZ35" s="24"/>
      <c r="DLA35" s="25"/>
      <c r="DLB35" s="15"/>
      <c r="DLC35" s="24"/>
      <c r="DLD35" s="24"/>
      <c r="DLE35" s="24"/>
      <c r="DLF35" s="24"/>
      <c r="DLG35" s="24"/>
      <c r="DLH35" s="24"/>
      <c r="DLI35" s="25"/>
      <c r="DLJ35" s="15"/>
      <c r="DLK35" s="24"/>
      <c r="DLL35" s="24"/>
      <c r="DLM35" s="24"/>
      <c r="DLN35" s="24"/>
      <c r="DLO35" s="24"/>
      <c r="DLP35" s="24"/>
      <c r="DLQ35" s="25"/>
      <c r="DLR35" s="15"/>
      <c r="DLS35" s="24"/>
      <c r="DLT35" s="24"/>
      <c r="DLU35" s="24"/>
      <c r="DLV35" s="24"/>
      <c r="DLW35" s="24"/>
      <c r="DLX35" s="24"/>
      <c r="DLY35" s="25"/>
      <c r="DLZ35" s="15"/>
      <c r="DMA35" s="24"/>
      <c r="DMB35" s="24"/>
      <c r="DMC35" s="24"/>
      <c r="DMD35" s="24"/>
      <c r="DME35" s="24"/>
      <c r="DMF35" s="24"/>
      <c r="DMG35" s="25"/>
      <c r="DMH35" s="15"/>
      <c r="DMI35" s="24"/>
      <c r="DMJ35" s="24"/>
      <c r="DMK35" s="24"/>
      <c r="DML35" s="24"/>
      <c r="DMM35" s="24"/>
      <c r="DMN35" s="24"/>
      <c r="DMO35" s="25"/>
      <c r="DMP35" s="15"/>
      <c r="DMQ35" s="24"/>
      <c r="DMR35" s="24"/>
      <c r="DMS35" s="24"/>
      <c r="DMT35" s="24"/>
      <c r="DMU35" s="24"/>
      <c r="DMV35" s="24"/>
      <c r="DMW35" s="25"/>
      <c r="DMX35" s="15"/>
      <c r="DMY35" s="24"/>
      <c r="DMZ35" s="24"/>
      <c r="DNA35" s="24"/>
      <c r="DNB35" s="24"/>
      <c r="DNC35" s="24"/>
      <c r="DND35" s="24"/>
      <c r="DNE35" s="25"/>
      <c r="DNF35" s="15"/>
      <c r="DNG35" s="24"/>
      <c r="DNH35" s="24"/>
      <c r="DNI35" s="24"/>
      <c r="DNJ35" s="24"/>
      <c r="DNK35" s="24"/>
      <c r="DNL35" s="24"/>
      <c r="DNM35" s="25"/>
      <c r="DNN35" s="15"/>
      <c r="DNO35" s="24"/>
      <c r="DNP35" s="24"/>
      <c r="DNQ35" s="24"/>
      <c r="DNR35" s="24"/>
      <c r="DNS35" s="24"/>
      <c r="DNT35" s="24"/>
      <c r="DNU35" s="25"/>
      <c r="DNV35" s="15"/>
      <c r="DNW35" s="24"/>
      <c r="DNX35" s="24"/>
      <c r="DNY35" s="24"/>
      <c r="DNZ35" s="24"/>
      <c r="DOA35" s="24"/>
      <c r="DOB35" s="24"/>
      <c r="DOC35" s="25"/>
      <c r="DOD35" s="15"/>
      <c r="DOE35" s="24"/>
      <c r="DOF35" s="24"/>
      <c r="DOG35" s="24"/>
      <c r="DOH35" s="24"/>
      <c r="DOI35" s="24"/>
      <c r="DOJ35" s="24"/>
      <c r="DOK35" s="25"/>
      <c r="DOL35" s="15"/>
      <c r="DOM35" s="24"/>
      <c r="DON35" s="24"/>
      <c r="DOO35" s="24"/>
      <c r="DOP35" s="24"/>
      <c r="DOQ35" s="24"/>
      <c r="DOR35" s="24"/>
      <c r="DOS35" s="25"/>
      <c r="DOT35" s="15"/>
      <c r="DOU35" s="24"/>
      <c r="DOV35" s="24"/>
      <c r="DOW35" s="24"/>
      <c r="DOX35" s="24"/>
      <c r="DOY35" s="24"/>
      <c r="DOZ35" s="24"/>
      <c r="DPA35" s="25"/>
      <c r="DPB35" s="15"/>
      <c r="DPC35" s="24"/>
      <c r="DPD35" s="24"/>
      <c r="DPE35" s="24"/>
      <c r="DPF35" s="24"/>
      <c r="DPG35" s="24"/>
      <c r="DPH35" s="24"/>
      <c r="DPI35" s="25"/>
      <c r="DPJ35" s="15"/>
      <c r="DPK35" s="24"/>
      <c r="DPL35" s="24"/>
      <c r="DPM35" s="24"/>
      <c r="DPN35" s="24"/>
      <c r="DPO35" s="24"/>
      <c r="DPP35" s="24"/>
      <c r="DPQ35" s="25"/>
      <c r="DPR35" s="15"/>
      <c r="DPS35" s="24"/>
      <c r="DPT35" s="24"/>
      <c r="DPU35" s="24"/>
      <c r="DPV35" s="24"/>
      <c r="DPW35" s="24"/>
      <c r="DPX35" s="24"/>
      <c r="DPY35" s="25"/>
      <c r="DPZ35" s="15"/>
      <c r="DQA35" s="24"/>
      <c r="DQB35" s="24"/>
      <c r="DQC35" s="24"/>
      <c r="DQD35" s="24"/>
      <c r="DQE35" s="24"/>
      <c r="DQF35" s="24"/>
      <c r="DQG35" s="25"/>
      <c r="DQH35" s="15"/>
      <c r="DQI35" s="24"/>
      <c r="DQJ35" s="24"/>
      <c r="DQK35" s="24"/>
      <c r="DQL35" s="24"/>
      <c r="DQM35" s="24"/>
      <c r="DQN35" s="24"/>
      <c r="DQO35" s="25"/>
      <c r="DQP35" s="15"/>
      <c r="DQQ35" s="24"/>
      <c r="DQR35" s="24"/>
      <c r="DQS35" s="24"/>
      <c r="DQT35" s="24"/>
      <c r="DQU35" s="24"/>
      <c r="DQV35" s="24"/>
      <c r="DQW35" s="25"/>
      <c r="DQX35" s="15"/>
      <c r="DQY35" s="24"/>
      <c r="DQZ35" s="24"/>
      <c r="DRA35" s="24"/>
      <c r="DRB35" s="24"/>
      <c r="DRC35" s="24"/>
      <c r="DRD35" s="24"/>
      <c r="DRE35" s="25"/>
      <c r="DRF35" s="15"/>
      <c r="DRG35" s="24"/>
      <c r="DRH35" s="24"/>
      <c r="DRI35" s="24"/>
      <c r="DRJ35" s="24"/>
      <c r="DRK35" s="24"/>
      <c r="DRL35" s="24"/>
      <c r="DRM35" s="25"/>
      <c r="DRN35" s="15"/>
      <c r="DRO35" s="24"/>
      <c r="DRP35" s="24"/>
      <c r="DRQ35" s="24"/>
      <c r="DRR35" s="24"/>
      <c r="DRS35" s="24"/>
      <c r="DRT35" s="24"/>
      <c r="DRU35" s="25"/>
      <c r="DRV35" s="15"/>
      <c r="DRW35" s="24"/>
      <c r="DRX35" s="24"/>
      <c r="DRY35" s="24"/>
      <c r="DRZ35" s="24"/>
      <c r="DSA35" s="24"/>
      <c r="DSB35" s="24"/>
      <c r="DSC35" s="25"/>
      <c r="DSD35" s="15"/>
      <c r="DSE35" s="24"/>
      <c r="DSF35" s="24"/>
      <c r="DSG35" s="24"/>
      <c r="DSH35" s="24"/>
      <c r="DSI35" s="24"/>
      <c r="DSJ35" s="24"/>
      <c r="DSK35" s="25"/>
      <c r="DSL35" s="15"/>
      <c r="DSM35" s="24"/>
      <c r="DSN35" s="24"/>
      <c r="DSO35" s="24"/>
      <c r="DSP35" s="24"/>
      <c r="DSQ35" s="24"/>
      <c r="DSR35" s="24"/>
      <c r="DSS35" s="25"/>
      <c r="DST35" s="15"/>
      <c r="DSU35" s="24"/>
      <c r="DSV35" s="24"/>
      <c r="DSW35" s="24"/>
      <c r="DSX35" s="24"/>
      <c r="DSY35" s="24"/>
      <c r="DSZ35" s="24"/>
      <c r="DTA35" s="25"/>
      <c r="DTB35" s="15"/>
      <c r="DTC35" s="24"/>
      <c r="DTD35" s="24"/>
      <c r="DTE35" s="24"/>
      <c r="DTF35" s="24"/>
      <c r="DTG35" s="24"/>
      <c r="DTH35" s="24"/>
      <c r="DTI35" s="25"/>
      <c r="DTJ35" s="15"/>
      <c r="DTK35" s="24"/>
      <c r="DTL35" s="24"/>
      <c r="DTM35" s="24"/>
      <c r="DTN35" s="24"/>
      <c r="DTO35" s="24"/>
      <c r="DTP35" s="24"/>
      <c r="DTQ35" s="25"/>
      <c r="DTR35" s="15"/>
      <c r="DTS35" s="24"/>
      <c r="DTT35" s="24"/>
      <c r="DTU35" s="24"/>
      <c r="DTV35" s="24"/>
      <c r="DTW35" s="24"/>
      <c r="DTX35" s="24"/>
      <c r="DTY35" s="25"/>
      <c r="DTZ35" s="15"/>
      <c r="DUA35" s="24"/>
      <c r="DUB35" s="24"/>
      <c r="DUC35" s="24"/>
      <c r="DUD35" s="24"/>
      <c r="DUE35" s="24"/>
      <c r="DUF35" s="24"/>
      <c r="DUG35" s="25"/>
      <c r="DUH35" s="15"/>
      <c r="DUI35" s="24"/>
      <c r="DUJ35" s="24"/>
      <c r="DUK35" s="24"/>
      <c r="DUL35" s="24"/>
      <c r="DUM35" s="24"/>
      <c r="DUN35" s="24"/>
      <c r="DUO35" s="25"/>
      <c r="DUP35" s="15"/>
      <c r="DUQ35" s="24"/>
      <c r="DUR35" s="24"/>
      <c r="DUS35" s="24"/>
      <c r="DUT35" s="24"/>
      <c r="DUU35" s="24"/>
      <c r="DUV35" s="24"/>
      <c r="DUW35" s="25"/>
      <c r="DUX35" s="15"/>
      <c r="DUY35" s="24"/>
      <c r="DUZ35" s="24"/>
      <c r="DVA35" s="24"/>
      <c r="DVB35" s="24"/>
      <c r="DVC35" s="24"/>
      <c r="DVD35" s="24"/>
      <c r="DVE35" s="25"/>
      <c r="DVF35" s="15"/>
      <c r="DVG35" s="24"/>
      <c r="DVH35" s="24"/>
      <c r="DVI35" s="24"/>
      <c r="DVJ35" s="24"/>
      <c r="DVK35" s="24"/>
      <c r="DVL35" s="24"/>
      <c r="DVM35" s="25"/>
      <c r="DVN35" s="15"/>
      <c r="DVO35" s="24"/>
      <c r="DVP35" s="24"/>
      <c r="DVQ35" s="24"/>
      <c r="DVR35" s="24"/>
      <c r="DVS35" s="24"/>
      <c r="DVT35" s="24"/>
      <c r="DVU35" s="25"/>
      <c r="DVV35" s="15"/>
      <c r="DVW35" s="24"/>
      <c r="DVX35" s="24"/>
      <c r="DVY35" s="24"/>
      <c r="DVZ35" s="24"/>
      <c r="DWA35" s="24"/>
      <c r="DWB35" s="24"/>
      <c r="DWC35" s="25"/>
      <c r="DWD35" s="15"/>
      <c r="DWE35" s="24"/>
      <c r="DWF35" s="24"/>
      <c r="DWG35" s="24"/>
      <c r="DWH35" s="24"/>
      <c r="DWI35" s="24"/>
      <c r="DWJ35" s="24"/>
      <c r="DWK35" s="25"/>
      <c r="DWL35" s="15"/>
      <c r="DWM35" s="24"/>
      <c r="DWN35" s="24"/>
      <c r="DWO35" s="24"/>
      <c r="DWP35" s="24"/>
      <c r="DWQ35" s="24"/>
      <c r="DWR35" s="24"/>
      <c r="DWS35" s="25"/>
      <c r="DWT35" s="15"/>
      <c r="DWU35" s="24"/>
      <c r="DWV35" s="24"/>
      <c r="DWW35" s="24"/>
      <c r="DWX35" s="24"/>
      <c r="DWY35" s="24"/>
      <c r="DWZ35" s="24"/>
      <c r="DXA35" s="25"/>
      <c r="DXB35" s="15"/>
      <c r="DXC35" s="24"/>
      <c r="DXD35" s="24"/>
      <c r="DXE35" s="24"/>
      <c r="DXF35" s="24"/>
      <c r="DXG35" s="24"/>
      <c r="DXH35" s="24"/>
      <c r="DXI35" s="25"/>
      <c r="DXJ35" s="15"/>
      <c r="DXK35" s="24"/>
      <c r="DXL35" s="24"/>
      <c r="DXM35" s="24"/>
      <c r="DXN35" s="24"/>
      <c r="DXO35" s="24"/>
      <c r="DXP35" s="24"/>
      <c r="DXQ35" s="25"/>
      <c r="DXR35" s="15"/>
      <c r="DXS35" s="24"/>
      <c r="DXT35" s="24"/>
      <c r="DXU35" s="24"/>
      <c r="DXV35" s="24"/>
      <c r="DXW35" s="24"/>
      <c r="DXX35" s="24"/>
      <c r="DXY35" s="25"/>
      <c r="DXZ35" s="15"/>
      <c r="DYA35" s="24"/>
      <c r="DYB35" s="24"/>
      <c r="DYC35" s="24"/>
      <c r="DYD35" s="24"/>
      <c r="DYE35" s="24"/>
      <c r="DYF35" s="24"/>
      <c r="DYG35" s="25"/>
      <c r="DYH35" s="15"/>
      <c r="DYI35" s="24"/>
      <c r="DYJ35" s="24"/>
      <c r="DYK35" s="24"/>
      <c r="DYL35" s="24"/>
      <c r="DYM35" s="24"/>
      <c r="DYN35" s="24"/>
      <c r="DYO35" s="25"/>
      <c r="DYP35" s="15"/>
      <c r="DYQ35" s="24"/>
      <c r="DYR35" s="24"/>
      <c r="DYS35" s="24"/>
      <c r="DYT35" s="24"/>
      <c r="DYU35" s="24"/>
      <c r="DYV35" s="24"/>
      <c r="DYW35" s="25"/>
      <c r="DYX35" s="15"/>
      <c r="DYY35" s="24"/>
      <c r="DYZ35" s="24"/>
      <c r="DZA35" s="24"/>
      <c r="DZB35" s="24"/>
      <c r="DZC35" s="24"/>
      <c r="DZD35" s="24"/>
      <c r="DZE35" s="25"/>
      <c r="DZF35" s="15"/>
      <c r="DZG35" s="24"/>
      <c r="DZH35" s="24"/>
      <c r="DZI35" s="24"/>
      <c r="DZJ35" s="24"/>
      <c r="DZK35" s="24"/>
      <c r="DZL35" s="24"/>
      <c r="DZM35" s="25"/>
      <c r="DZN35" s="15"/>
      <c r="DZO35" s="24"/>
      <c r="DZP35" s="24"/>
      <c r="DZQ35" s="24"/>
      <c r="DZR35" s="24"/>
      <c r="DZS35" s="24"/>
      <c r="DZT35" s="24"/>
      <c r="DZU35" s="25"/>
      <c r="DZV35" s="15"/>
      <c r="DZW35" s="24"/>
      <c r="DZX35" s="24"/>
      <c r="DZY35" s="24"/>
      <c r="DZZ35" s="24"/>
      <c r="EAA35" s="24"/>
      <c r="EAB35" s="24"/>
      <c r="EAC35" s="25"/>
      <c r="EAD35" s="15"/>
      <c r="EAE35" s="24"/>
      <c r="EAF35" s="24"/>
      <c r="EAG35" s="24"/>
      <c r="EAH35" s="24"/>
      <c r="EAI35" s="24"/>
      <c r="EAJ35" s="24"/>
      <c r="EAK35" s="25"/>
      <c r="EAL35" s="15"/>
      <c r="EAM35" s="24"/>
      <c r="EAN35" s="24"/>
      <c r="EAO35" s="24"/>
      <c r="EAP35" s="24"/>
      <c r="EAQ35" s="24"/>
      <c r="EAR35" s="24"/>
      <c r="EAS35" s="25"/>
      <c r="EAT35" s="15"/>
      <c r="EAU35" s="24"/>
      <c r="EAV35" s="24"/>
      <c r="EAW35" s="24"/>
      <c r="EAX35" s="24"/>
      <c r="EAY35" s="24"/>
      <c r="EAZ35" s="24"/>
      <c r="EBA35" s="25"/>
      <c r="EBB35" s="15"/>
      <c r="EBC35" s="24"/>
      <c r="EBD35" s="24"/>
      <c r="EBE35" s="24"/>
      <c r="EBF35" s="24"/>
      <c r="EBG35" s="24"/>
      <c r="EBH35" s="24"/>
      <c r="EBI35" s="25"/>
      <c r="EBJ35" s="15"/>
      <c r="EBK35" s="24"/>
      <c r="EBL35" s="24"/>
      <c r="EBM35" s="24"/>
      <c r="EBN35" s="24"/>
      <c r="EBO35" s="24"/>
      <c r="EBP35" s="24"/>
      <c r="EBQ35" s="25"/>
      <c r="EBR35" s="15"/>
      <c r="EBS35" s="24"/>
      <c r="EBT35" s="24"/>
      <c r="EBU35" s="24"/>
      <c r="EBV35" s="24"/>
      <c r="EBW35" s="24"/>
      <c r="EBX35" s="24"/>
      <c r="EBY35" s="25"/>
      <c r="EBZ35" s="15"/>
      <c r="ECA35" s="24"/>
      <c r="ECB35" s="24"/>
      <c r="ECC35" s="24"/>
      <c r="ECD35" s="24"/>
      <c r="ECE35" s="24"/>
      <c r="ECF35" s="24"/>
      <c r="ECG35" s="25"/>
      <c r="ECH35" s="15"/>
      <c r="ECI35" s="24"/>
      <c r="ECJ35" s="24"/>
      <c r="ECK35" s="24"/>
      <c r="ECL35" s="24"/>
      <c r="ECM35" s="24"/>
      <c r="ECN35" s="24"/>
      <c r="ECO35" s="25"/>
      <c r="ECP35" s="15"/>
      <c r="ECQ35" s="24"/>
      <c r="ECR35" s="24"/>
      <c r="ECS35" s="24"/>
      <c r="ECT35" s="24"/>
      <c r="ECU35" s="24"/>
      <c r="ECV35" s="24"/>
      <c r="ECW35" s="25"/>
      <c r="ECX35" s="15"/>
      <c r="ECY35" s="24"/>
      <c r="ECZ35" s="24"/>
      <c r="EDA35" s="24"/>
      <c r="EDB35" s="24"/>
      <c r="EDC35" s="24"/>
      <c r="EDD35" s="24"/>
      <c r="EDE35" s="25"/>
      <c r="EDF35" s="15"/>
      <c r="EDG35" s="24"/>
      <c r="EDH35" s="24"/>
      <c r="EDI35" s="24"/>
      <c r="EDJ35" s="24"/>
      <c r="EDK35" s="24"/>
      <c r="EDL35" s="24"/>
      <c r="EDM35" s="25"/>
      <c r="EDN35" s="15"/>
      <c r="EDO35" s="24"/>
      <c r="EDP35" s="24"/>
      <c r="EDQ35" s="24"/>
      <c r="EDR35" s="24"/>
      <c r="EDS35" s="24"/>
      <c r="EDT35" s="24"/>
      <c r="EDU35" s="25"/>
      <c r="EDV35" s="15"/>
      <c r="EDW35" s="24"/>
      <c r="EDX35" s="24"/>
      <c r="EDY35" s="24"/>
      <c r="EDZ35" s="24"/>
      <c r="EEA35" s="24"/>
      <c r="EEB35" s="24"/>
      <c r="EEC35" s="25"/>
      <c r="EED35" s="15"/>
      <c r="EEE35" s="24"/>
      <c r="EEF35" s="24"/>
      <c r="EEG35" s="24"/>
      <c r="EEH35" s="24"/>
      <c r="EEI35" s="24"/>
      <c r="EEJ35" s="24"/>
      <c r="EEK35" s="25"/>
      <c r="EEL35" s="15"/>
      <c r="EEM35" s="24"/>
      <c r="EEN35" s="24"/>
      <c r="EEO35" s="24"/>
      <c r="EEP35" s="24"/>
      <c r="EEQ35" s="24"/>
      <c r="EER35" s="24"/>
      <c r="EES35" s="25"/>
      <c r="EET35" s="15"/>
      <c r="EEU35" s="24"/>
      <c r="EEV35" s="24"/>
      <c r="EEW35" s="24"/>
      <c r="EEX35" s="24"/>
      <c r="EEY35" s="24"/>
      <c r="EEZ35" s="24"/>
      <c r="EFA35" s="25"/>
      <c r="EFB35" s="15"/>
      <c r="EFC35" s="24"/>
      <c r="EFD35" s="24"/>
      <c r="EFE35" s="24"/>
      <c r="EFF35" s="24"/>
      <c r="EFG35" s="24"/>
      <c r="EFH35" s="24"/>
      <c r="EFI35" s="25"/>
      <c r="EFJ35" s="15"/>
      <c r="EFK35" s="24"/>
      <c r="EFL35" s="24"/>
      <c r="EFM35" s="24"/>
      <c r="EFN35" s="24"/>
      <c r="EFO35" s="24"/>
      <c r="EFP35" s="24"/>
      <c r="EFQ35" s="25"/>
      <c r="EFR35" s="15"/>
      <c r="EFS35" s="24"/>
      <c r="EFT35" s="24"/>
      <c r="EFU35" s="24"/>
      <c r="EFV35" s="24"/>
      <c r="EFW35" s="24"/>
      <c r="EFX35" s="24"/>
      <c r="EFY35" s="25"/>
      <c r="EFZ35" s="15"/>
      <c r="EGA35" s="24"/>
      <c r="EGB35" s="24"/>
      <c r="EGC35" s="24"/>
      <c r="EGD35" s="24"/>
      <c r="EGE35" s="24"/>
      <c r="EGF35" s="24"/>
      <c r="EGG35" s="25"/>
      <c r="EGH35" s="15"/>
      <c r="EGI35" s="24"/>
      <c r="EGJ35" s="24"/>
      <c r="EGK35" s="24"/>
      <c r="EGL35" s="24"/>
      <c r="EGM35" s="24"/>
      <c r="EGN35" s="24"/>
      <c r="EGO35" s="25"/>
      <c r="EGP35" s="15"/>
      <c r="EGQ35" s="24"/>
      <c r="EGR35" s="24"/>
      <c r="EGS35" s="24"/>
      <c r="EGT35" s="24"/>
      <c r="EGU35" s="24"/>
      <c r="EGV35" s="24"/>
      <c r="EGW35" s="25"/>
      <c r="EGX35" s="15"/>
      <c r="EGY35" s="24"/>
      <c r="EGZ35" s="24"/>
      <c r="EHA35" s="24"/>
      <c r="EHB35" s="24"/>
      <c r="EHC35" s="24"/>
      <c r="EHD35" s="24"/>
      <c r="EHE35" s="25"/>
      <c r="EHF35" s="15"/>
      <c r="EHG35" s="24"/>
      <c r="EHH35" s="24"/>
      <c r="EHI35" s="24"/>
      <c r="EHJ35" s="24"/>
      <c r="EHK35" s="24"/>
      <c r="EHL35" s="24"/>
      <c r="EHM35" s="25"/>
      <c r="EHN35" s="15"/>
      <c r="EHO35" s="24"/>
      <c r="EHP35" s="24"/>
      <c r="EHQ35" s="24"/>
      <c r="EHR35" s="24"/>
      <c r="EHS35" s="24"/>
      <c r="EHT35" s="24"/>
      <c r="EHU35" s="25"/>
      <c r="EHV35" s="15"/>
      <c r="EHW35" s="24"/>
      <c r="EHX35" s="24"/>
      <c r="EHY35" s="24"/>
      <c r="EHZ35" s="24"/>
      <c r="EIA35" s="24"/>
      <c r="EIB35" s="24"/>
      <c r="EIC35" s="25"/>
      <c r="EID35" s="15"/>
      <c r="EIE35" s="24"/>
      <c r="EIF35" s="24"/>
      <c r="EIG35" s="24"/>
      <c r="EIH35" s="24"/>
      <c r="EII35" s="24"/>
      <c r="EIJ35" s="24"/>
      <c r="EIK35" s="25"/>
      <c r="EIL35" s="15"/>
      <c r="EIM35" s="24"/>
      <c r="EIN35" s="24"/>
      <c r="EIO35" s="24"/>
      <c r="EIP35" s="24"/>
      <c r="EIQ35" s="24"/>
      <c r="EIR35" s="24"/>
      <c r="EIS35" s="25"/>
      <c r="EIT35" s="15"/>
      <c r="EIU35" s="24"/>
      <c r="EIV35" s="24"/>
      <c r="EIW35" s="24"/>
      <c r="EIX35" s="24"/>
      <c r="EIY35" s="24"/>
      <c r="EIZ35" s="24"/>
      <c r="EJA35" s="25"/>
      <c r="EJB35" s="15"/>
      <c r="EJC35" s="24"/>
      <c r="EJD35" s="24"/>
      <c r="EJE35" s="24"/>
      <c r="EJF35" s="24"/>
      <c r="EJG35" s="24"/>
      <c r="EJH35" s="24"/>
      <c r="EJI35" s="25"/>
      <c r="EJJ35" s="15"/>
      <c r="EJK35" s="24"/>
      <c r="EJL35" s="24"/>
      <c r="EJM35" s="24"/>
      <c r="EJN35" s="24"/>
      <c r="EJO35" s="24"/>
      <c r="EJP35" s="24"/>
      <c r="EJQ35" s="25"/>
      <c r="EJR35" s="15"/>
      <c r="EJS35" s="24"/>
      <c r="EJT35" s="24"/>
      <c r="EJU35" s="24"/>
      <c r="EJV35" s="24"/>
      <c r="EJW35" s="24"/>
      <c r="EJX35" s="24"/>
      <c r="EJY35" s="25"/>
      <c r="EJZ35" s="15"/>
      <c r="EKA35" s="24"/>
      <c r="EKB35" s="24"/>
      <c r="EKC35" s="24"/>
      <c r="EKD35" s="24"/>
      <c r="EKE35" s="24"/>
      <c r="EKF35" s="24"/>
      <c r="EKG35" s="25"/>
      <c r="EKH35" s="15"/>
      <c r="EKI35" s="24"/>
      <c r="EKJ35" s="24"/>
      <c r="EKK35" s="24"/>
      <c r="EKL35" s="24"/>
      <c r="EKM35" s="24"/>
      <c r="EKN35" s="24"/>
      <c r="EKO35" s="25"/>
      <c r="EKP35" s="15"/>
      <c r="EKQ35" s="24"/>
      <c r="EKR35" s="24"/>
      <c r="EKS35" s="24"/>
      <c r="EKT35" s="24"/>
      <c r="EKU35" s="24"/>
      <c r="EKV35" s="24"/>
      <c r="EKW35" s="25"/>
      <c r="EKX35" s="15"/>
      <c r="EKY35" s="24"/>
      <c r="EKZ35" s="24"/>
      <c r="ELA35" s="24"/>
      <c r="ELB35" s="24"/>
      <c r="ELC35" s="24"/>
      <c r="ELD35" s="24"/>
      <c r="ELE35" s="25"/>
      <c r="ELF35" s="15"/>
      <c r="ELG35" s="24"/>
      <c r="ELH35" s="24"/>
      <c r="ELI35" s="24"/>
      <c r="ELJ35" s="24"/>
      <c r="ELK35" s="24"/>
      <c r="ELL35" s="24"/>
      <c r="ELM35" s="25"/>
      <c r="ELN35" s="15"/>
      <c r="ELO35" s="24"/>
      <c r="ELP35" s="24"/>
      <c r="ELQ35" s="24"/>
      <c r="ELR35" s="24"/>
      <c r="ELS35" s="24"/>
      <c r="ELT35" s="24"/>
      <c r="ELU35" s="25"/>
      <c r="ELV35" s="15"/>
      <c r="ELW35" s="24"/>
      <c r="ELX35" s="24"/>
      <c r="ELY35" s="24"/>
      <c r="ELZ35" s="24"/>
      <c r="EMA35" s="24"/>
      <c r="EMB35" s="24"/>
      <c r="EMC35" s="25"/>
      <c r="EMD35" s="15"/>
      <c r="EME35" s="24"/>
      <c r="EMF35" s="24"/>
      <c r="EMG35" s="24"/>
      <c r="EMH35" s="24"/>
      <c r="EMI35" s="24"/>
      <c r="EMJ35" s="24"/>
      <c r="EMK35" s="25"/>
      <c r="EML35" s="15"/>
      <c r="EMM35" s="24"/>
      <c r="EMN35" s="24"/>
      <c r="EMO35" s="24"/>
      <c r="EMP35" s="24"/>
      <c r="EMQ35" s="24"/>
      <c r="EMR35" s="24"/>
      <c r="EMS35" s="25"/>
      <c r="EMT35" s="15"/>
      <c r="EMU35" s="24"/>
      <c r="EMV35" s="24"/>
      <c r="EMW35" s="24"/>
      <c r="EMX35" s="24"/>
      <c r="EMY35" s="24"/>
      <c r="EMZ35" s="24"/>
      <c r="ENA35" s="25"/>
      <c r="ENB35" s="15"/>
      <c r="ENC35" s="24"/>
      <c r="END35" s="24"/>
      <c r="ENE35" s="24"/>
      <c r="ENF35" s="24"/>
      <c r="ENG35" s="24"/>
      <c r="ENH35" s="24"/>
      <c r="ENI35" s="25"/>
      <c r="ENJ35" s="15"/>
      <c r="ENK35" s="24"/>
      <c r="ENL35" s="24"/>
      <c r="ENM35" s="24"/>
      <c r="ENN35" s="24"/>
      <c r="ENO35" s="24"/>
      <c r="ENP35" s="24"/>
      <c r="ENQ35" s="25"/>
      <c r="ENR35" s="15"/>
      <c r="ENS35" s="24"/>
      <c r="ENT35" s="24"/>
      <c r="ENU35" s="24"/>
      <c r="ENV35" s="24"/>
      <c r="ENW35" s="24"/>
      <c r="ENX35" s="24"/>
      <c r="ENY35" s="25"/>
      <c r="ENZ35" s="15"/>
      <c r="EOA35" s="24"/>
      <c r="EOB35" s="24"/>
      <c r="EOC35" s="24"/>
      <c r="EOD35" s="24"/>
      <c r="EOE35" s="24"/>
      <c r="EOF35" s="24"/>
      <c r="EOG35" s="25"/>
      <c r="EOH35" s="15"/>
      <c r="EOI35" s="24"/>
      <c r="EOJ35" s="24"/>
      <c r="EOK35" s="24"/>
      <c r="EOL35" s="24"/>
      <c r="EOM35" s="24"/>
      <c r="EON35" s="24"/>
      <c r="EOO35" s="25"/>
      <c r="EOP35" s="15"/>
      <c r="EOQ35" s="24"/>
      <c r="EOR35" s="24"/>
      <c r="EOS35" s="24"/>
      <c r="EOT35" s="24"/>
      <c r="EOU35" s="24"/>
      <c r="EOV35" s="24"/>
      <c r="EOW35" s="25"/>
      <c r="EOX35" s="15"/>
      <c r="EOY35" s="24"/>
      <c r="EOZ35" s="24"/>
      <c r="EPA35" s="24"/>
      <c r="EPB35" s="24"/>
      <c r="EPC35" s="24"/>
      <c r="EPD35" s="24"/>
      <c r="EPE35" s="25"/>
      <c r="EPF35" s="15"/>
      <c r="EPG35" s="24"/>
      <c r="EPH35" s="24"/>
      <c r="EPI35" s="24"/>
      <c r="EPJ35" s="24"/>
      <c r="EPK35" s="24"/>
      <c r="EPL35" s="24"/>
      <c r="EPM35" s="25"/>
      <c r="EPN35" s="15"/>
      <c r="EPO35" s="24"/>
      <c r="EPP35" s="24"/>
      <c r="EPQ35" s="24"/>
      <c r="EPR35" s="24"/>
      <c r="EPS35" s="24"/>
      <c r="EPT35" s="24"/>
      <c r="EPU35" s="25"/>
      <c r="EPV35" s="15"/>
      <c r="EPW35" s="24"/>
      <c r="EPX35" s="24"/>
      <c r="EPY35" s="24"/>
      <c r="EPZ35" s="24"/>
      <c r="EQA35" s="24"/>
      <c r="EQB35" s="24"/>
      <c r="EQC35" s="25"/>
      <c r="EQD35" s="15"/>
      <c r="EQE35" s="24"/>
      <c r="EQF35" s="24"/>
      <c r="EQG35" s="24"/>
      <c r="EQH35" s="24"/>
      <c r="EQI35" s="24"/>
      <c r="EQJ35" s="24"/>
      <c r="EQK35" s="25"/>
      <c r="EQL35" s="15"/>
      <c r="EQM35" s="24"/>
      <c r="EQN35" s="24"/>
      <c r="EQO35" s="24"/>
      <c r="EQP35" s="24"/>
      <c r="EQQ35" s="24"/>
      <c r="EQR35" s="24"/>
      <c r="EQS35" s="25"/>
      <c r="EQT35" s="15"/>
      <c r="EQU35" s="24"/>
      <c r="EQV35" s="24"/>
      <c r="EQW35" s="24"/>
      <c r="EQX35" s="24"/>
      <c r="EQY35" s="24"/>
      <c r="EQZ35" s="24"/>
      <c r="ERA35" s="25"/>
      <c r="ERB35" s="15"/>
      <c r="ERC35" s="24"/>
      <c r="ERD35" s="24"/>
      <c r="ERE35" s="24"/>
      <c r="ERF35" s="24"/>
      <c r="ERG35" s="24"/>
      <c r="ERH35" s="24"/>
      <c r="ERI35" s="25"/>
      <c r="ERJ35" s="15"/>
      <c r="ERK35" s="24"/>
      <c r="ERL35" s="24"/>
      <c r="ERM35" s="24"/>
      <c r="ERN35" s="24"/>
      <c r="ERO35" s="24"/>
      <c r="ERP35" s="24"/>
      <c r="ERQ35" s="25"/>
      <c r="ERR35" s="15"/>
      <c r="ERS35" s="24"/>
      <c r="ERT35" s="24"/>
      <c r="ERU35" s="24"/>
      <c r="ERV35" s="24"/>
      <c r="ERW35" s="24"/>
      <c r="ERX35" s="24"/>
      <c r="ERY35" s="25"/>
      <c r="ERZ35" s="15"/>
      <c r="ESA35" s="24"/>
      <c r="ESB35" s="24"/>
      <c r="ESC35" s="24"/>
      <c r="ESD35" s="24"/>
      <c r="ESE35" s="24"/>
      <c r="ESF35" s="24"/>
      <c r="ESG35" s="25"/>
      <c r="ESH35" s="15"/>
      <c r="ESI35" s="24"/>
      <c r="ESJ35" s="24"/>
      <c r="ESK35" s="24"/>
      <c r="ESL35" s="24"/>
      <c r="ESM35" s="24"/>
      <c r="ESN35" s="24"/>
      <c r="ESO35" s="25"/>
      <c r="ESP35" s="15"/>
      <c r="ESQ35" s="24"/>
      <c r="ESR35" s="24"/>
      <c r="ESS35" s="24"/>
      <c r="EST35" s="24"/>
      <c r="ESU35" s="24"/>
      <c r="ESV35" s="24"/>
      <c r="ESW35" s="25"/>
      <c r="ESX35" s="15"/>
      <c r="ESY35" s="24"/>
      <c r="ESZ35" s="24"/>
      <c r="ETA35" s="24"/>
      <c r="ETB35" s="24"/>
      <c r="ETC35" s="24"/>
      <c r="ETD35" s="24"/>
      <c r="ETE35" s="25"/>
      <c r="ETF35" s="15"/>
      <c r="ETG35" s="24"/>
      <c r="ETH35" s="24"/>
      <c r="ETI35" s="24"/>
      <c r="ETJ35" s="24"/>
      <c r="ETK35" s="24"/>
      <c r="ETL35" s="24"/>
      <c r="ETM35" s="25"/>
      <c r="ETN35" s="15"/>
      <c r="ETO35" s="24"/>
      <c r="ETP35" s="24"/>
      <c r="ETQ35" s="24"/>
      <c r="ETR35" s="24"/>
      <c r="ETS35" s="24"/>
      <c r="ETT35" s="24"/>
      <c r="ETU35" s="25"/>
      <c r="ETV35" s="15"/>
      <c r="ETW35" s="24"/>
      <c r="ETX35" s="24"/>
      <c r="ETY35" s="24"/>
      <c r="ETZ35" s="24"/>
      <c r="EUA35" s="24"/>
      <c r="EUB35" s="24"/>
      <c r="EUC35" s="25"/>
      <c r="EUD35" s="15"/>
      <c r="EUE35" s="24"/>
      <c r="EUF35" s="24"/>
      <c r="EUG35" s="24"/>
      <c r="EUH35" s="24"/>
      <c r="EUI35" s="24"/>
      <c r="EUJ35" s="24"/>
      <c r="EUK35" s="25"/>
      <c r="EUL35" s="15"/>
      <c r="EUM35" s="24"/>
      <c r="EUN35" s="24"/>
      <c r="EUO35" s="24"/>
      <c r="EUP35" s="24"/>
      <c r="EUQ35" s="24"/>
      <c r="EUR35" s="24"/>
      <c r="EUS35" s="25"/>
      <c r="EUT35" s="15"/>
      <c r="EUU35" s="24"/>
      <c r="EUV35" s="24"/>
      <c r="EUW35" s="24"/>
      <c r="EUX35" s="24"/>
      <c r="EUY35" s="24"/>
      <c r="EUZ35" s="24"/>
      <c r="EVA35" s="25"/>
      <c r="EVB35" s="15"/>
      <c r="EVC35" s="24"/>
      <c r="EVD35" s="24"/>
      <c r="EVE35" s="24"/>
      <c r="EVF35" s="24"/>
      <c r="EVG35" s="24"/>
      <c r="EVH35" s="24"/>
      <c r="EVI35" s="25"/>
      <c r="EVJ35" s="15"/>
      <c r="EVK35" s="24"/>
      <c r="EVL35" s="24"/>
      <c r="EVM35" s="24"/>
      <c r="EVN35" s="24"/>
      <c r="EVO35" s="24"/>
      <c r="EVP35" s="24"/>
      <c r="EVQ35" s="25"/>
      <c r="EVR35" s="15"/>
      <c r="EVS35" s="24"/>
      <c r="EVT35" s="24"/>
      <c r="EVU35" s="24"/>
      <c r="EVV35" s="24"/>
      <c r="EVW35" s="24"/>
      <c r="EVX35" s="24"/>
      <c r="EVY35" s="25"/>
      <c r="EVZ35" s="15"/>
      <c r="EWA35" s="24"/>
      <c r="EWB35" s="24"/>
      <c r="EWC35" s="24"/>
      <c r="EWD35" s="24"/>
      <c r="EWE35" s="24"/>
      <c r="EWF35" s="24"/>
      <c r="EWG35" s="25"/>
      <c r="EWH35" s="15"/>
      <c r="EWI35" s="24"/>
      <c r="EWJ35" s="24"/>
      <c r="EWK35" s="24"/>
      <c r="EWL35" s="24"/>
      <c r="EWM35" s="24"/>
      <c r="EWN35" s="24"/>
      <c r="EWO35" s="25"/>
      <c r="EWP35" s="15"/>
      <c r="EWQ35" s="24"/>
      <c r="EWR35" s="24"/>
      <c r="EWS35" s="24"/>
      <c r="EWT35" s="24"/>
      <c r="EWU35" s="24"/>
      <c r="EWV35" s="24"/>
      <c r="EWW35" s="25"/>
      <c r="EWX35" s="15"/>
      <c r="EWY35" s="24"/>
      <c r="EWZ35" s="24"/>
      <c r="EXA35" s="24"/>
      <c r="EXB35" s="24"/>
      <c r="EXC35" s="24"/>
      <c r="EXD35" s="24"/>
      <c r="EXE35" s="25"/>
      <c r="EXF35" s="15"/>
      <c r="EXG35" s="24"/>
      <c r="EXH35" s="24"/>
      <c r="EXI35" s="24"/>
      <c r="EXJ35" s="24"/>
      <c r="EXK35" s="24"/>
      <c r="EXL35" s="24"/>
      <c r="EXM35" s="25"/>
      <c r="EXN35" s="15"/>
      <c r="EXO35" s="24"/>
      <c r="EXP35" s="24"/>
      <c r="EXQ35" s="24"/>
      <c r="EXR35" s="24"/>
      <c r="EXS35" s="24"/>
      <c r="EXT35" s="24"/>
      <c r="EXU35" s="25"/>
      <c r="EXV35" s="15"/>
      <c r="EXW35" s="24"/>
      <c r="EXX35" s="24"/>
      <c r="EXY35" s="24"/>
      <c r="EXZ35" s="24"/>
      <c r="EYA35" s="24"/>
      <c r="EYB35" s="24"/>
      <c r="EYC35" s="25"/>
      <c r="EYD35" s="15"/>
      <c r="EYE35" s="24"/>
      <c r="EYF35" s="24"/>
      <c r="EYG35" s="24"/>
      <c r="EYH35" s="24"/>
      <c r="EYI35" s="24"/>
      <c r="EYJ35" s="24"/>
      <c r="EYK35" s="25"/>
      <c r="EYL35" s="15"/>
      <c r="EYM35" s="24"/>
      <c r="EYN35" s="24"/>
      <c r="EYO35" s="24"/>
      <c r="EYP35" s="24"/>
      <c r="EYQ35" s="24"/>
      <c r="EYR35" s="24"/>
      <c r="EYS35" s="25"/>
      <c r="EYT35" s="15"/>
      <c r="EYU35" s="24"/>
      <c r="EYV35" s="24"/>
      <c r="EYW35" s="24"/>
      <c r="EYX35" s="24"/>
      <c r="EYY35" s="24"/>
      <c r="EYZ35" s="24"/>
      <c r="EZA35" s="25"/>
      <c r="EZB35" s="15"/>
      <c r="EZC35" s="24"/>
      <c r="EZD35" s="24"/>
      <c r="EZE35" s="24"/>
      <c r="EZF35" s="24"/>
      <c r="EZG35" s="24"/>
      <c r="EZH35" s="24"/>
      <c r="EZI35" s="25"/>
      <c r="EZJ35" s="15"/>
      <c r="EZK35" s="24"/>
      <c r="EZL35" s="24"/>
      <c r="EZM35" s="24"/>
      <c r="EZN35" s="24"/>
      <c r="EZO35" s="24"/>
      <c r="EZP35" s="24"/>
      <c r="EZQ35" s="25"/>
      <c r="EZR35" s="15"/>
      <c r="EZS35" s="24"/>
      <c r="EZT35" s="24"/>
      <c r="EZU35" s="24"/>
      <c r="EZV35" s="24"/>
      <c r="EZW35" s="24"/>
      <c r="EZX35" s="24"/>
      <c r="EZY35" s="25"/>
      <c r="EZZ35" s="15"/>
      <c r="FAA35" s="24"/>
      <c r="FAB35" s="24"/>
      <c r="FAC35" s="24"/>
      <c r="FAD35" s="24"/>
      <c r="FAE35" s="24"/>
      <c r="FAF35" s="24"/>
      <c r="FAG35" s="25"/>
      <c r="FAH35" s="15"/>
      <c r="FAI35" s="24"/>
      <c r="FAJ35" s="24"/>
      <c r="FAK35" s="24"/>
      <c r="FAL35" s="24"/>
      <c r="FAM35" s="24"/>
      <c r="FAN35" s="24"/>
      <c r="FAO35" s="25"/>
      <c r="FAP35" s="15"/>
      <c r="FAQ35" s="24"/>
      <c r="FAR35" s="24"/>
      <c r="FAS35" s="24"/>
      <c r="FAT35" s="24"/>
      <c r="FAU35" s="24"/>
      <c r="FAV35" s="24"/>
      <c r="FAW35" s="25"/>
      <c r="FAX35" s="15"/>
      <c r="FAY35" s="24"/>
      <c r="FAZ35" s="24"/>
      <c r="FBA35" s="24"/>
      <c r="FBB35" s="24"/>
      <c r="FBC35" s="24"/>
      <c r="FBD35" s="24"/>
      <c r="FBE35" s="25"/>
      <c r="FBF35" s="15"/>
      <c r="FBG35" s="24"/>
      <c r="FBH35" s="24"/>
      <c r="FBI35" s="24"/>
      <c r="FBJ35" s="24"/>
      <c r="FBK35" s="24"/>
      <c r="FBL35" s="24"/>
      <c r="FBM35" s="25"/>
      <c r="FBN35" s="15"/>
      <c r="FBO35" s="24"/>
      <c r="FBP35" s="24"/>
      <c r="FBQ35" s="24"/>
      <c r="FBR35" s="24"/>
      <c r="FBS35" s="24"/>
      <c r="FBT35" s="24"/>
      <c r="FBU35" s="25"/>
      <c r="FBV35" s="15"/>
      <c r="FBW35" s="24"/>
      <c r="FBX35" s="24"/>
      <c r="FBY35" s="24"/>
      <c r="FBZ35" s="24"/>
      <c r="FCA35" s="24"/>
      <c r="FCB35" s="24"/>
      <c r="FCC35" s="25"/>
      <c r="FCD35" s="15"/>
      <c r="FCE35" s="24"/>
      <c r="FCF35" s="24"/>
      <c r="FCG35" s="24"/>
      <c r="FCH35" s="24"/>
      <c r="FCI35" s="24"/>
      <c r="FCJ35" s="24"/>
      <c r="FCK35" s="25"/>
      <c r="FCL35" s="15"/>
      <c r="FCM35" s="24"/>
      <c r="FCN35" s="24"/>
      <c r="FCO35" s="24"/>
      <c r="FCP35" s="24"/>
      <c r="FCQ35" s="24"/>
      <c r="FCR35" s="24"/>
      <c r="FCS35" s="25"/>
      <c r="FCT35" s="15"/>
      <c r="FCU35" s="24"/>
      <c r="FCV35" s="24"/>
      <c r="FCW35" s="24"/>
      <c r="FCX35" s="24"/>
      <c r="FCY35" s="24"/>
      <c r="FCZ35" s="24"/>
      <c r="FDA35" s="25"/>
      <c r="FDB35" s="15"/>
      <c r="FDC35" s="24"/>
      <c r="FDD35" s="24"/>
      <c r="FDE35" s="24"/>
      <c r="FDF35" s="24"/>
      <c r="FDG35" s="24"/>
      <c r="FDH35" s="24"/>
      <c r="FDI35" s="25"/>
      <c r="FDJ35" s="15"/>
      <c r="FDK35" s="24"/>
      <c r="FDL35" s="24"/>
      <c r="FDM35" s="24"/>
      <c r="FDN35" s="24"/>
      <c r="FDO35" s="24"/>
      <c r="FDP35" s="24"/>
      <c r="FDQ35" s="25"/>
      <c r="FDR35" s="15"/>
      <c r="FDS35" s="24"/>
      <c r="FDT35" s="24"/>
      <c r="FDU35" s="24"/>
      <c r="FDV35" s="24"/>
      <c r="FDW35" s="24"/>
      <c r="FDX35" s="24"/>
      <c r="FDY35" s="25"/>
      <c r="FDZ35" s="15"/>
      <c r="FEA35" s="24"/>
      <c r="FEB35" s="24"/>
      <c r="FEC35" s="24"/>
      <c r="FED35" s="24"/>
      <c r="FEE35" s="24"/>
      <c r="FEF35" s="24"/>
      <c r="FEG35" s="25"/>
      <c r="FEH35" s="15"/>
      <c r="FEI35" s="24"/>
      <c r="FEJ35" s="24"/>
      <c r="FEK35" s="24"/>
      <c r="FEL35" s="24"/>
      <c r="FEM35" s="24"/>
      <c r="FEN35" s="24"/>
      <c r="FEO35" s="25"/>
      <c r="FEP35" s="15"/>
      <c r="FEQ35" s="24"/>
      <c r="FER35" s="24"/>
      <c r="FES35" s="24"/>
      <c r="FET35" s="24"/>
      <c r="FEU35" s="24"/>
      <c r="FEV35" s="24"/>
      <c r="FEW35" s="25"/>
      <c r="FEX35" s="15"/>
      <c r="FEY35" s="24"/>
      <c r="FEZ35" s="24"/>
      <c r="FFA35" s="24"/>
      <c r="FFB35" s="24"/>
      <c r="FFC35" s="24"/>
      <c r="FFD35" s="24"/>
      <c r="FFE35" s="25"/>
      <c r="FFF35" s="15"/>
      <c r="FFG35" s="24"/>
      <c r="FFH35" s="24"/>
      <c r="FFI35" s="24"/>
      <c r="FFJ35" s="24"/>
      <c r="FFK35" s="24"/>
      <c r="FFL35" s="24"/>
      <c r="FFM35" s="25"/>
      <c r="FFN35" s="15"/>
      <c r="FFO35" s="24"/>
      <c r="FFP35" s="24"/>
      <c r="FFQ35" s="24"/>
      <c r="FFR35" s="24"/>
      <c r="FFS35" s="24"/>
      <c r="FFT35" s="24"/>
      <c r="FFU35" s="25"/>
      <c r="FFV35" s="15"/>
      <c r="FFW35" s="24"/>
      <c r="FFX35" s="24"/>
      <c r="FFY35" s="24"/>
      <c r="FFZ35" s="24"/>
      <c r="FGA35" s="24"/>
      <c r="FGB35" s="24"/>
      <c r="FGC35" s="25"/>
      <c r="FGD35" s="15"/>
      <c r="FGE35" s="24"/>
      <c r="FGF35" s="24"/>
      <c r="FGG35" s="24"/>
      <c r="FGH35" s="24"/>
      <c r="FGI35" s="24"/>
      <c r="FGJ35" s="24"/>
      <c r="FGK35" s="25"/>
      <c r="FGL35" s="15"/>
      <c r="FGM35" s="24"/>
      <c r="FGN35" s="24"/>
      <c r="FGO35" s="24"/>
      <c r="FGP35" s="24"/>
      <c r="FGQ35" s="24"/>
      <c r="FGR35" s="24"/>
      <c r="FGS35" s="25"/>
      <c r="FGT35" s="15"/>
      <c r="FGU35" s="24"/>
      <c r="FGV35" s="24"/>
      <c r="FGW35" s="24"/>
      <c r="FGX35" s="24"/>
      <c r="FGY35" s="24"/>
      <c r="FGZ35" s="24"/>
      <c r="FHA35" s="25"/>
      <c r="FHB35" s="15"/>
      <c r="FHC35" s="24"/>
      <c r="FHD35" s="24"/>
      <c r="FHE35" s="24"/>
      <c r="FHF35" s="24"/>
      <c r="FHG35" s="24"/>
      <c r="FHH35" s="24"/>
      <c r="FHI35" s="25"/>
      <c r="FHJ35" s="15"/>
      <c r="FHK35" s="24"/>
      <c r="FHL35" s="24"/>
      <c r="FHM35" s="24"/>
      <c r="FHN35" s="24"/>
      <c r="FHO35" s="24"/>
      <c r="FHP35" s="24"/>
      <c r="FHQ35" s="25"/>
      <c r="FHR35" s="15"/>
      <c r="FHS35" s="24"/>
      <c r="FHT35" s="24"/>
      <c r="FHU35" s="24"/>
      <c r="FHV35" s="24"/>
      <c r="FHW35" s="24"/>
      <c r="FHX35" s="24"/>
      <c r="FHY35" s="25"/>
      <c r="FHZ35" s="15"/>
      <c r="FIA35" s="24"/>
      <c r="FIB35" s="24"/>
      <c r="FIC35" s="24"/>
      <c r="FID35" s="24"/>
      <c r="FIE35" s="24"/>
      <c r="FIF35" s="24"/>
      <c r="FIG35" s="25"/>
      <c r="FIH35" s="15"/>
      <c r="FII35" s="24"/>
      <c r="FIJ35" s="24"/>
      <c r="FIK35" s="24"/>
      <c r="FIL35" s="24"/>
      <c r="FIM35" s="24"/>
      <c r="FIN35" s="24"/>
      <c r="FIO35" s="25"/>
      <c r="FIP35" s="15"/>
      <c r="FIQ35" s="24"/>
      <c r="FIR35" s="24"/>
      <c r="FIS35" s="24"/>
      <c r="FIT35" s="24"/>
      <c r="FIU35" s="24"/>
      <c r="FIV35" s="24"/>
      <c r="FIW35" s="25"/>
      <c r="FIX35" s="15"/>
      <c r="FIY35" s="24"/>
      <c r="FIZ35" s="24"/>
      <c r="FJA35" s="24"/>
      <c r="FJB35" s="24"/>
      <c r="FJC35" s="24"/>
      <c r="FJD35" s="24"/>
      <c r="FJE35" s="25"/>
      <c r="FJF35" s="15"/>
      <c r="FJG35" s="24"/>
      <c r="FJH35" s="24"/>
      <c r="FJI35" s="24"/>
      <c r="FJJ35" s="24"/>
      <c r="FJK35" s="24"/>
      <c r="FJL35" s="24"/>
      <c r="FJM35" s="25"/>
      <c r="FJN35" s="15"/>
      <c r="FJO35" s="24"/>
      <c r="FJP35" s="24"/>
      <c r="FJQ35" s="24"/>
      <c r="FJR35" s="24"/>
      <c r="FJS35" s="24"/>
      <c r="FJT35" s="24"/>
      <c r="FJU35" s="25"/>
      <c r="FJV35" s="15"/>
      <c r="FJW35" s="24"/>
      <c r="FJX35" s="24"/>
      <c r="FJY35" s="24"/>
      <c r="FJZ35" s="24"/>
      <c r="FKA35" s="24"/>
      <c r="FKB35" s="24"/>
      <c r="FKC35" s="25"/>
      <c r="FKD35" s="15"/>
      <c r="FKE35" s="24"/>
      <c r="FKF35" s="24"/>
      <c r="FKG35" s="24"/>
      <c r="FKH35" s="24"/>
      <c r="FKI35" s="24"/>
      <c r="FKJ35" s="24"/>
      <c r="FKK35" s="25"/>
      <c r="FKL35" s="15"/>
      <c r="FKM35" s="24"/>
      <c r="FKN35" s="24"/>
      <c r="FKO35" s="24"/>
      <c r="FKP35" s="24"/>
      <c r="FKQ35" s="24"/>
      <c r="FKR35" s="24"/>
      <c r="FKS35" s="25"/>
      <c r="FKT35" s="15"/>
      <c r="FKU35" s="24"/>
      <c r="FKV35" s="24"/>
      <c r="FKW35" s="24"/>
      <c r="FKX35" s="24"/>
      <c r="FKY35" s="24"/>
      <c r="FKZ35" s="24"/>
      <c r="FLA35" s="25"/>
      <c r="FLB35" s="15"/>
      <c r="FLC35" s="24"/>
      <c r="FLD35" s="24"/>
      <c r="FLE35" s="24"/>
      <c r="FLF35" s="24"/>
      <c r="FLG35" s="24"/>
      <c r="FLH35" s="24"/>
      <c r="FLI35" s="25"/>
      <c r="FLJ35" s="15"/>
      <c r="FLK35" s="24"/>
      <c r="FLL35" s="24"/>
      <c r="FLM35" s="24"/>
      <c r="FLN35" s="24"/>
      <c r="FLO35" s="24"/>
      <c r="FLP35" s="24"/>
      <c r="FLQ35" s="25"/>
      <c r="FLR35" s="15"/>
      <c r="FLS35" s="24"/>
      <c r="FLT35" s="24"/>
      <c r="FLU35" s="24"/>
      <c r="FLV35" s="24"/>
      <c r="FLW35" s="24"/>
      <c r="FLX35" s="24"/>
      <c r="FLY35" s="25"/>
      <c r="FLZ35" s="15"/>
      <c r="FMA35" s="24"/>
      <c r="FMB35" s="24"/>
      <c r="FMC35" s="24"/>
      <c r="FMD35" s="24"/>
      <c r="FME35" s="24"/>
      <c r="FMF35" s="24"/>
      <c r="FMG35" s="25"/>
      <c r="FMH35" s="15"/>
      <c r="FMI35" s="24"/>
      <c r="FMJ35" s="24"/>
      <c r="FMK35" s="24"/>
      <c r="FML35" s="24"/>
      <c r="FMM35" s="24"/>
      <c r="FMN35" s="24"/>
      <c r="FMO35" s="25"/>
      <c r="FMP35" s="15"/>
      <c r="FMQ35" s="24"/>
      <c r="FMR35" s="24"/>
      <c r="FMS35" s="24"/>
      <c r="FMT35" s="24"/>
      <c r="FMU35" s="24"/>
      <c r="FMV35" s="24"/>
      <c r="FMW35" s="25"/>
      <c r="FMX35" s="15"/>
      <c r="FMY35" s="24"/>
      <c r="FMZ35" s="24"/>
      <c r="FNA35" s="24"/>
      <c r="FNB35" s="24"/>
      <c r="FNC35" s="24"/>
      <c r="FND35" s="24"/>
      <c r="FNE35" s="25"/>
      <c r="FNF35" s="15"/>
      <c r="FNG35" s="24"/>
      <c r="FNH35" s="24"/>
      <c r="FNI35" s="24"/>
      <c r="FNJ35" s="24"/>
      <c r="FNK35" s="24"/>
      <c r="FNL35" s="24"/>
      <c r="FNM35" s="25"/>
      <c r="FNN35" s="15"/>
      <c r="FNO35" s="24"/>
      <c r="FNP35" s="24"/>
      <c r="FNQ35" s="24"/>
      <c r="FNR35" s="24"/>
      <c r="FNS35" s="24"/>
      <c r="FNT35" s="24"/>
      <c r="FNU35" s="25"/>
      <c r="FNV35" s="15"/>
      <c r="FNW35" s="24"/>
      <c r="FNX35" s="24"/>
      <c r="FNY35" s="24"/>
      <c r="FNZ35" s="24"/>
      <c r="FOA35" s="24"/>
      <c r="FOB35" s="24"/>
      <c r="FOC35" s="25"/>
      <c r="FOD35" s="15"/>
      <c r="FOE35" s="24"/>
      <c r="FOF35" s="24"/>
      <c r="FOG35" s="24"/>
      <c r="FOH35" s="24"/>
      <c r="FOI35" s="24"/>
      <c r="FOJ35" s="24"/>
      <c r="FOK35" s="25"/>
      <c r="FOL35" s="15"/>
      <c r="FOM35" s="24"/>
      <c r="FON35" s="24"/>
      <c r="FOO35" s="24"/>
      <c r="FOP35" s="24"/>
      <c r="FOQ35" s="24"/>
      <c r="FOR35" s="24"/>
      <c r="FOS35" s="25"/>
      <c r="FOT35" s="15"/>
      <c r="FOU35" s="24"/>
      <c r="FOV35" s="24"/>
      <c r="FOW35" s="24"/>
      <c r="FOX35" s="24"/>
      <c r="FOY35" s="24"/>
      <c r="FOZ35" s="24"/>
      <c r="FPA35" s="25"/>
      <c r="FPB35" s="15"/>
      <c r="FPC35" s="24"/>
      <c r="FPD35" s="24"/>
      <c r="FPE35" s="24"/>
      <c r="FPF35" s="24"/>
      <c r="FPG35" s="24"/>
      <c r="FPH35" s="24"/>
      <c r="FPI35" s="25"/>
      <c r="FPJ35" s="15"/>
      <c r="FPK35" s="24"/>
      <c r="FPL35" s="24"/>
      <c r="FPM35" s="24"/>
      <c r="FPN35" s="24"/>
      <c r="FPO35" s="24"/>
      <c r="FPP35" s="24"/>
      <c r="FPQ35" s="25"/>
      <c r="FPR35" s="15"/>
      <c r="FPS35" s="24"/>
      <c r="FPT35" s="24"/>
      <c r="FPU35" s="24"/>
      <c r="FPV35" s="24"/>
      <c r="FPW35" s="24"/>
      <c r="FPX35" s="24"/>
      <c r="FPY35" s="25"/>
      <c r="FPZ35" s="15"/>
      <c r="FQA35" s="24"/>
      <c r="FQB35" s="24"/>
      <c r="FQC35" s="24"/>
      <c r="FQD35" s="24"/>
      <c r="FQE35" s="24"/>
      <c r="FQF35" s="24"/>
      <c r="FQG35" s="25"/>
      <c r="FQH35" s="15"/>
      <c r="FQI35" s="24"/>
      <c r="FQJ35" s="24"/>
      <c r="FQK35" s="24"/>
      <c r="FQL35" s="24"/>
      <c r="FQM35" s="24"/>
      <c r="FQN35" s="24"/>
      <c r="FQO35" s="25"/>
      <c r="FQP35" s="15"/>
      <c r="FQQ35" s="24"/>
      <c r="FQR35" s="24"/>
      <c r="FQS35" s="24"/>
      <c r="FQT35" s="24"/>
      <c r="FQU35" s="24"/>
      <c r="FQV35" s="24"/>
      <c r="FQW35" s="25"/>
      <c r="FQX35" s="15"/>
      <c r="FQY35" s="24"/>
      <c r="FQZ35" s="24"/>
      <c r="FRA35" s="24"/>
      <c r="FRB35" s="24"/>
      <c r="FRC35" s="24"/>
      <c r="FRD35" s="24"/>
      <c r="FRE35" s="25"/>
      <c r="FRF35" s="15"/>
      <c r="FRG35" s="24"/>
      <c r="FRH35" s="24"/>
      <c r="FRI35" s="24"/>
      <c r="FRJ35" s="24"/>
      <c r="FRK35" s="24"/>
      <c r="FRL35" s="24"/>
      <c r="FRM35" s="25"/>
      <c r="FRN35" s="15"/>
      <c r="FRO35" s="24"/>
      <c r="FRP35" s="24"/>
      <c r="FRQ35" s="24"/>
      <c r="FRR35" s="24"/>
      <c r="FRS35" s="24"/>
      <c r="FRT35" s="24"/>
      <c r="FRU35" s="25"/>
      <c r="FRV35" s="15"/>
      <c r="FRW35" s="24"/>
      <c r="FRX35" s="24"/>
      <c r="FRY35" s="24"/>
      <c r="FRZ35" s="24"/>
      <c r="FSA35" s="24"/>
      <c r="FSB35" s="24"/>
      <c r="FSC35" s="25"/>
      <c r="FSD35" s="15"/>
      <c r="FSE35" s="24"/>
      <c r="FSF35" s="24"/>
      <c r="FSG35" s="24"/>
      <c r="FSH35" s="24"/>
      <c r="FSI35" s="24"/>
      <c r="FSJ35" s="24"/>
      <c r="FSK35" s="25"/>
      <c r="FSL35" s="15"/>
      <c r="FSM35" s="24"/>
      <c r="FSN35" s="24"/>
      <c r="FSO35" s="24"/>
      <c r="FSP35" s="24"/>
      <c r="FSQ35" s="24"/>
      <c r="FSR35" s="24"/>
      <c r="FSS35" s="25"/>
      <c r="FST35" s="15"/>
      <c r="FSU35" s="24"/>
      <c r="FSV35" s="24"/>
      <c r="FSW35" s="24"/>
      <c r="FSX35" s="24"/>
      <c r="FSY35" s="24"/>
      <c r="FSZ35" s="24"/>
      <c r="FTA35" s="25"/>
      <c r="FTB35" s="15"/>
      <c r="FTC35" s="24"/>
      <c r="FTD35" s="24"/>
      <c r="FTE35" s="24"/>
      <c r="FTF35" s="24"/>
      <c r="FTG35" s="24"/>
      <c r="FTH35" s="24"/>
      <c r="FTI35" s="25"/>
      <c r="FTJ35" s="15"/>
      <c r="FTK35" s="24"/>
      <c r="FTL35" s="24"/>
      <c r="FTM35" s="24"/>
      <c r="FTN35" s="24"/>
      <c r="FTO35" s="24"/>
      <c r="FTP35" s="24"/>
      <c r="FTQ35" s="25"/>
      <c r="FTR35" s="15"/>
      <c r="FTS35" s="24"/>
      <c r="FTT35" s="24"/>
      <c r="FTU35" s="24"/>
      <c r="FTV35" s="24"/>
      <c r="FTW35" s="24"/>
      <c r="FTX35" s="24"/>
      <c r="FTY35" s="25"/>
      <c r="FTZ35" s="15"/>
      <c r="FUA35" s="24"/>
      <c r="FUB35" s="24"/>
      <c r="FUC35" s="24"/>
      <c r="FUD35" s="24"/>
      <c r="FUE35" s="24"/>
      <c r="FUF35" s="24"/>
      <c r="FUG35" s="25"/>
      <c r="FUH35" s="15"/>
      <c r="FUI35" s="24"/>
      <c r="FUJ35" s="24"/>
      <c r="FUK35" s="24"/>
      <c r="FUL35" s="24"/>
      <c r="FUM35" s="24"/>
      <c r="FUN35" s="24"/>
      <c r="FUO35" s="25"/>
      <c r="FUP35" s="15"/>
      <c r="FUQ35" s="24"/>
      <c r="FUR35" s="24"/>
      <c r="FUS35" s="24"/>
      <c r="FUT35" s="24"/>
      <c r="FUU35" s="24"/>
      <c r="FUV35" s="24"/>
      <c r="FUW35" s="25"/>
      <c r="FUX35" s="15"/>
      <c r="FUY35" s="24"/>
      <c r="FUZ35" s="24"/>
      <c r="FVA35" s="24"/>
      <c r="FVB35" s="24"/>
      <c r="FVC35" s="24"/>
      <c r="FVD35" s="24"/>
      <c r="FVE35" s="25"/>
      <c r="FVF35" s="15"/>
      <c r="FVG35" s="24"/>
      <c r="FVH35" s="24"/>
      <c r="FVI35" s="24"/>
      <c r="FVJ35" s="24"/>
      <c r="FVK35" s="24"/>
      <c r="FVL35" s="24"/>
      <c r="FVM35" s="25"/>
      <c r="FVN35" s="15"/>
      <c r="FVO35" s="24"/>
      <c r="FVP35" s="24"/>
      <c r="FVQ35" s="24"/>
      <c r="FVR35" s="24"/>
      <c r="FVS35" s="24"/>
      <c r="FVT35" s="24"/>
      <c r="FVU35" s="25"/>
      <c r="FVV35" s="15"/>
      <c r="FVW35" s="24"/>
      <c r="FVX35" s="24"/>
      <c r="FVY35" s="24"/>
      <c r="FVZ35" s="24"/>
      <c r="FWA35" s="24"/>
      <c r="FWB35" s="24"/>
      <c r="FWC35" s="25"/>
      <c r="FWD35" s="15"/>
      <c r="FWE35" s="24"/>
      <c r="FWF35" s="24"/>
      <c r="FWG35" s="24"/>
      <c r="FWH35" s="24"/>
      <c r="FWI35" s="24"/>
      <c r="FWJ35" s="24"/>
      <c r="FWK35" s="25"/>
      <c r="FWL35" s="15"/>
      <c r="FWM35" s="24"/>
      <c r="FWN35" s="24"/>
      <c r="FWO35" s="24"/>
      <c r="FWP35" s="24"/>
      <c r="FWQ35" s="24"/>
      <c r="FWR35" s="24"/>
      <c r="FWS35" s="25"/>
      <c r="FWT35" s="15"/>
      <c r="FWU35" s="24"/>
      <c r="FWV35" s="24"/>
      <c r="FWW35" s="24"/>
      <c r="FWX35" s="24"/>
      <c r="FWY35" s="24"/>
      <c r="FWZ35" s="24"/>
      <c r="FXA35" s="25"/>
      <c r="FXB35" s="15"/>
      <c r="FXC35" s="24"/>
      <c r="FXD35" s="24"/>
      <c r="FXE35" s="24"/>
      <c r="FXF35" s="24"/>
      <c r="FXG35" s="24"/>
      <c r="FXH35" s="24"/>
      <c r="FXI35" s="25"/>
      <c r="FXJ35" s="15"/>
      <c r="FXK35" s="24"/>
      <c r="FXL35" s="24"/>
      <c r="FXM35" s="24"/>
      <c r="FXN35" s="24"/>
      <c r="FXO35" s="24"/>
      <c r="FXP35" s="24"/>
      <c r="FXQ35" s="25"/>
      <c r="FXR35" s="15"/>
      <c r="FXS35" s="24"/>
      <c r="FXT35" s="24"/>
      <c r="FXU35" s="24"/>
      <c r="FXV35" s="24"/>
      <c r="FXW35" s="24"/>
      <c r="FXX35" s="24"/>
      <c r="FXY35" s="25"/>
      <c r="FXZ35" s="15"/>
      <c r="FYA35" s="24"/>
      <c r="FYB35" s="24"/>
      <c r="FYC35" s="24"/>
      <c r="FYD35" s="24"/>
      <c r="FYE35" s="24"/>
      <c r="FYF35" s="24"/>
      <c r="FYG35" s="25"/>
      <c r="FYH35" s="15"/>
      <c r="FYI35" s="24"/>
      <c r="FYJ35" s="24"/>
      <c r="FYK35" s="24"/>
      <c r="FYL35" s="24"/>
      <c r="FYM35" s="24"/>
      <c r="FYN35" s="24"/>
      <c r="FYO35" s="25"/>
      <c r="FYP35" s="15"/>
      <c r="FYQ35" s="24"/>
      <c r="FYR35" s="24"/>
      <c r="FYS35" s="24"/>
      <c r="FYT35" s="24"/>
      <c r="FYU35" s="24"/>
      <c r="FYV35" s="24"/>
      <c r="FYW35" s="25"/>
      <c r="FYX35" s="15"/>
      <c r="FYY35" s="24"/>
      <c r="FYZ35" s="24"/>
      <c r="FZA35" s="24"/>
      <c r="FZB35" s="24"/>
      <c r="FZC35" s="24"/>
      <c r="FZD35" s="24"/>
      <c r="FZE35" s="25"/>
      <c r="FZF35" s="15"/>
      <c r="FZG35" s="24"/>
      <c r="FZH35" s="24"/>
      <c r="FZI35" s="24"/>
      <c r="FZJ35" s="24"/>
      <c r="FZK35" s="24"/>
      <c r="FZL35" s="24"/>
      <c r="FZM35" s="25"/>
      <c r="FZN35" s="15"/>
      <c r="FZO35" s="24"/>
      <c r="FZP35" s="24"/>
      <c r="FZQ35" s="24"/>
      <c r="FZR35" s="24"/>
      <c r="FZS35" s="24"/>
      <c r="FZT35" s="24"/>
      <c r="FZU35" s="25"/>
      <c r="FZV35" s="15"/>
      <c r="FZW35" s="24"/>
      <c r="FZX35" s="24"/>
      <c r="FZY35" s="24"/>
      <c r="FZZ35" s="24"/>
      <c r="GAA35" s="24"/>
      <c r="GAB35" s="24"/>
      <c r="GAC35" s="25"/>
      <c r="GAD35" s="15"/>
      <c r="GAE35" s="24"/>
      <c r="GAF35" s="24"/>
      <c r="GAG35" s="24"/>
      <c r="GAH35" s="24"/>
      <c r="GAI35" s="24"/>
      <c r="GAJ35" s="24"/>
      <c r="GAK35" s="25"/>
      <c r="GAL35" s="15"/>
      <c r="GAM35" s="24"/>
      <c r="GAN35" s="24"/>
      <c r="GAO35" s="24"/>
      <c r="GAP35" s="24"/>
      <c r="GAQ35" s="24"/>
      <c r="GAR35" s="24"/>
      <c r="GAS35" s="25"/>
      <c r="GAT35" s="15"/>
      <c r="GAU35" s="24"/>
      <c r="GAV35" s="24"/>
      <c r="GAW35" s="24"/>
      <c r="GAX35" s="24"/>
      <c r="GAY35" s="24"/>
      <c r="GAZ35" s="24"/>
      <c r="GBA35" s="25"/>
      <c r="GBB35" s="15"/>
      <c r="GBC35" s="24"/>
      <c r="GBD35" s="24"/>
      <c r="GBE35" s="24"/>
      <c r="GBF35" s="24"/>
      <c r="GBG35" s="24"/>
      <c r="GBH35" s="24"/>
      <c r="GBI35" s="25"/>
      <c r="GBJ35" s="15"/>
      <c r="GBK35" s="24"/>
      <c r="GBL35" s="24"/>
      <c r="GBM35" s="24"/>
      <c r="GBN35" s="24"/>
      <c r="GBO35" s="24"/>
      <c r="GBP35" s="24"/>
      <c r="GBQ35" s="25"/>
      <c r="GBR35" s="15"/>
      <c r="GBS35" s="24"/>
      <c r="GBT35" s="24"/>
      <c r="GBU35" s="24"/>
      <c r="GBV35" s="24"/>
      <c r="GBW35" s="24"/>
      <c r="GBX35" s="24"/>
      <c r="GBY35" s="25"/>
      <c r="GBZ35" s="15"/>
      <c r="GCA35" s="24"/>
      <c r="GCB35" s="24"/>
      <c r="GCC35" s="24"/>
      <c r="GCD35" s="24"/>
      <c r="GCE35" s="24"/>
      <c r="GCF35" s="24"/>
      <c r="GCG35" s="25"/>
      <c r="GCH35" s="15"/>
      <c r="GCI35" s="24"/>
      <c r="GCJ35" s="24"/>
      <c r="GCK35" s="24"/>
      <c r="GCL35" s="24"/>
      <c r="GCM35" s="24"/>
      <c r="GCN35" s="24"/>
      <c r="GCO35" s="25"/>
      <c r="GCP35" s="15"/>
      <c r="GCQ35" s="24"/>
      <c r="GCR35" s="24"/>
      <c r="GCS35" s="24"/>
      <c r="GCT35" s="24"/>
      <c r="GCU35" s="24"/>
      <c r="GCV35" s="24"/>
      <c r="GCW35" s="25"/>
      <c r="GCX35" s="15"/>
      <c r="GCY35" s="24"/>
      <c r="GCZ35" s="24"/>
      <c r="GDA35" s="24"/>
      <c r="GDB35" s="24"/>
      <c r="GDC35" s="24"/>
      <c r="GDD35" s="24"/>
      <c r="GDE35" s="25"/>
      <c r="GDF35" s="15"/>
      <c r="GDG35" s="24"/>
      <c r="GDH35" s="24"/>
      <c r="GDI35" s="24"/>
      <c r="GDJ35" s="24"/>
      <c r="GDK35" s="24"/>
      <c r="GDL35" s="24"/>
      <c r="GDM35" s="25"/>
      <c r="GDN35" s="15"/>
      <c r="GDO35" s="24"/>
      <c r="GDP35" s="24"/>
      <c r="GDQ35" s="24"/>
      <c r="GDR35" s="24"/>
      <c r="GDS35" s="24"/>
      <c r="GDT35" s="24"/>
      <c r="GDU35" s="25"/>
      <c r="GDV35" s="15"/>
      <c r="GDW35" s="24"/>
      <c r="GDX35" s="24"/>
      <c r="GDY35" s="24"/>
      <c r="GDZ35" s="24"/>
      <c r="GEA35" s="24"/>
      <c r="GEB35" s="24"/>
      <c r="GEC35" s="25"/>
      <c r="GED35" s="15"/>
      <c r="GEE35" s="24"/>
      <c r="GEF35" s="24"/>
      <c r="GEG35" s="24"/>
      <c r="GEH35" s="24"/>
      <c r="GEI35" s="24"/>
      <c r="GEJ35" s="24"/>
      <c r="GEK35" s="25"/>
      <c r="GEL35" s="15"/>
      <c r="GEM35" s="24"/>
      <c r="GEN35" s="24"/>
      <c r="GEO35" s="24"/>
      <c r="GEP35" s="24"/>
      <c r="GEQ35" s="24"/>
      <c r="GER35" s="24"/>
      <c r="GES35" s="25"/>
      <c r="GET35" s="15"/>
      <c r="GEU35" s="24"/>
      <c r="GEV35" s="24"/>
      <c r="GEW35" s="24"/>
      <c r="GEX35" s="24"/>
      <c r="GEY35" s="24"/>
      <c r="GEZ35" s="24"/>
      <c r="GFA35" s="25"/>
      <c r="GFB35" s="15"/>
      <c r="GFC35" s="24"/>
      <c r="GFD35" s="24"/>
      <c r="GFE35" s="24"/>
      <c r="GFF35" s="24"/>
      <c r="GFG35" s="24"/>
      <c r="GFH35" s="24"/>
      <c r="GFI35" s="25"/>
      <c r="GFJ35" s="15"/>
      <c r="GFK35" s="24"/>
      <c r="GFL35" s="24"/>
      <c r="GFM35" s="24"/>
      <c r="GFN35" s="24"/>
      <c r="GFO35" s="24"/>
      <c r="GFP35" s="24"/>
      <c r="GFQ35" s="25"/>
      <c r="GFR35" s="15"/>
      <c r="GFS35" s="24"/>
      <c r="GFT35" s="24"/>
      <c r="GFU35" s="24"/>
      <c r="GFV35" s="24"/>
      <c r="GFW35" s="24"/>
      <c r="GFX35" s="24"/>
      <c r="GFY35" s="25"/>
      <c r="GFZ35" s="15"/>
      <c r="GGA35" s="24"/>
      <c r="GGB35" s="24"/>
      <c r="GGC35" s="24"/>
      <c r="GGD35" s="24"/>
      <c r="GGE35" s="24"/>
      <c r="GGF35" s="24"/>
      <c r="GGG35" s="25"/>
      <c r="GGH35" s="15"/>
      <c r="GGI35" s="24"/>
      <c r="GGJ35" s="24"/>
      <c r="GGK35" s="24"/>
      <c r="GGL35" s="24"/>
      <c r="GGM35" s="24"/>
      <c r="GGN35" s="24"/>
      <c r="GGO35" s="25"/>
      <c r="GGP35" s="15"/>
      <c r="GGQ35" s="24"/>
      <c r="GGR35" s="24"/>
      <c r="GGS35" s="24"/>
      <c r="GGT35" s="24"/>
      <c r="GGU35" s="24"/>
      <c r="GGV35" s="24"/>
      <c r="GGW35" s="25"/>
      <c r="GGX35" s="15"/>
      <c r="GGY35" s="24"/>
      <c r="GGZ35" s="24"/>
      <c r="GHA35" s="24"/>
      <c r="GHB35" s="24"/>
      <c r="GHC35" s="24"/>
      <c r="GHD35" s="24"/>
      <c r="GHE35" s="25"/>
      <c r="GHF35" s="15"/>
      <c r="GHG35" s="24"/>
      <c r="GHH35" s="24"/>
      <c r="GHI35" s="24"/>
      <c r="GHJ35" s="24"/>
      <c r="GHK35" s="24"/>
      <c r="GHL35" s="24"/>
      <c r="GHM35" s="25"/>
      <c r="GHN35" s="15"/>
      <c r="GHO35" s="24"/>
      <c r="GHP35" s="24"/>
      <c r="GHQ35" s="24"/>
      <c r="GHR35" s="24"/>
      <c r="GHS35" s="24"/>
      <c r="GHT35" s="24"/>
      <c r="GHU35" s="25"/>
      <c r="GHV35" s="15"/>
      <c r="GHW35" s="24"/>
      <c r="GHX35" s="24"/>
      <c r="GHY35" s="24"/>
      <c r="GHZ35" s="24"/>
      <c r="GIA35" s="24"/>
      <c r="GIB35" s="24"/>
      <c r="GIC35" s="25"/>
      <c r="GID35" s="15"/>
      <c r="GIE35" s="24"/>
      <c r="GIF35" s="24"/>
      <c r="GIG35" s="24"/>
      <c r="GIH35" s="24"/>
      <c r="GII35" s="24"/>
      <c r="GIJ35" s="24"/>
      <c r="GIK35" s="25"/>
      <c r="GIL35" s="15"/>
      <c r="GIM35" s="24"/>
      <c r="GIN35" s="24"/>
      <c r="GIO35" s="24"/>
      <c r="GIP35" s="24"/>
      <c r="GIQ35" s="24"/>
      <c r="GIR35" s="24"/>
      <c r="GIS35" s="25"/>
      <c r="GIT35" s="15"/>
      <c r="GIU35" s="24"/>
      <c r="GIV35" s="24"/>
      <c r="GIW35" s="24"/>
      <c r="GIX35" s="24"/>
      <c r="GIY35" s="24"/>
      <c r="GIZ35" s="24"/>
      <c r="GJA35" s="25"/>
      <c r="GJB35" s="15"/>
      <c r="GJC35" s="24"/>
      <c r="GJD35" s="24"/>
      <c r="GJE35" s="24"/>
      <c r="GJF35" s="24"/>
      <c r="GJG35" s="24"/>
      <c r="GJH35" s="24"/>
      <c r="GJI35" s="25"/>
      <c r="GJJ35" s="15"/>
      <c r="GJK35" s="24"/>
      <c r="GJL35" s="24"/>
      <c r="GJM35" s="24"/>
      <c r="GJN35" s="24"/>
      <c r="GJO35" s="24"/>
      <c r="GJP35" s="24"/>
      <c r="GJQ35" s="25"/>
      <c r="GJR35" s="15"/>
      <c r="GJS35" s="24"/>
      <c r="GJT35" s="24"/>
      <c r="GJU35" s="24"/>
      <c r="GJV35" s="24"/>
      <c r="GJW35" s="24"/>
      <c r="GJX35" s="24"/>
      <c r="GJY35" s="25"/>
      <c r="GJZ35" s="15"/>
      <c r="GKA35" s="24"/>
      <c r="GKB35" s="24"/>
      <c r="GKC35" s="24"/>
      <c r="GKD35" s="24"/>
      <c r="GKE35" s="24"/>
      <c r="GKF35" s="24"/>
      <c r="GKG35" s="25"/>
      <c r="GKH35" s="15"/>
      <c r="GKI35" s="24"/>
      <c r="GKJ35" s="24"/>
      <c r="GKK35" s="24"/>
      <c r="GKL35" s="24"/>
      <c r="GKM35" s="24"/>
      <c r="GKN35" s="24"/>
      <c r="GKO35" s="25"/>
      <c r="GKP35" s="15"/>
      <c r="GKQ35" s="24"/>
      <c r="GKR35" s="24"/>
      <c r="GKS35" s="24"/>
      <c r="GKT35" s="24"/>
      <c r="GKU35" s="24"/>
      <c r="GKV35" s="24"/>
      <c r="GKW35" s="25"/>
      <c r="GKX35" s="15"/>
      <c r="GKY35" s="24"/>
      <c r="GKZ35" s="24"/>
      <c r="GLA35" s="24"/>
      <c r="GLB35" s="24"/>
      <c r="GLC35" s="24"/>
      <c r="GLD35" s="24"/>
      <c r="GLE35" s="25"/>
      <c r="GLF35" s="15"/>
      <c r="GLG35" s="24"/>
      <c r="GLH35" s="24"/>
      <c r="GLI35" s="24"/>
      <c r="GLJ35" s="24"/>
      <c r="GLK35" s="24"/>
      <c r="GLL35" s="24"/>
      <c r="GLM35" s="25"/>
      <c r="GLN35" s="15"/>
      <c r="GLO35" s="24"/>
      <c r="GLP35" s="24"/>
      <c r="GLQ35" s="24"/>
      <c r="GLR35" s="24"/>
      <c r="GLS35" s="24"/>
      <c r="GLT35" s="24"/>
      <c r="GLU35" s="25"/>
      <c r="GLV35" s="15"/>
      <c r="GLW35" s="24"/>
      <c r="GLX35" s="24"/>
      <c r="GLY35" s="24"/>
      <c r="GLZ35" s="24"/>
      <c r="GMA35" s="24"/>
      <c r="GMB35" s="24"/>
      <c r="GMC35" s="25"/>
      <c r="GMD35" s="15"/>
      <c r="GME35" s="24"/>
      <c r="GMF35" s="24"/>
      <c r="GMG35" s="24"/>
      <c r="GMH35" s="24"/>
      <c r="GMI35" s="24"/>
      <c r="GMJ35" s="24"/>
      <c r="GMK35" s="25"/>
      <c r="GML35" s="15"/>
      <c r="GMM35" s="24"/>
      <c r="GMN35" s="24"/>
      <c r="GMO35" s="24"/>
      <c r="GMP35" s="24"/>
      <c r="GMQ35" s="24"/>
      <c r="GMR35" s="24"/>
      <c r="GMS35" s="25"/>
      <c r="GMT35" s="15"/>
      <c r="GMU35" s="24"/>
      <c r="GMV35" s="24"/>
      <c r="GMW35" s="24"/>
      <c r="GMX35" s="24"/>
      <c r="GMY35" s="24"/>
      <c r="GMZ35" s="24"/>
      <c r="GNA35" s="25"/>
      <c r="GNB35" s="15"/>
      <c r="GNC35" s="24"/>
      <c r="GND35" s="24"/>
      <c r="GNE35" s="24"/>
      <c r="GNF35" s="24"/>
      <c r="GNG35" s="24"/>
      <c r="GNH35" s="24"/>
      <c r="GNI35" s="25"/>
      <c r="GNJ35" s="15"/>
      <c r="GNK35" s="24"/>
      <c r="GNL35" s="24"/>
      <c r="GNM35" s="24"/>
      <c r="GNN35" s="24"/>
      <c r="GNO35" s="24"/>
      <c r="GNP35" s="24"/>
      <c r="GNQ35" s="25"/>
      <c r="GNR35" s="15"/>
      <c r="GNS35" s="24"/>
      <c r="GNT35" s="24"/>
      <c r="GNU35" s="24"/>
      <c r="GNV35" s="24"/>
      <c r="GNW35" s="24"/>
      <c r="GNX35" s="24"/>
      <c r="GNY35" s="25"/>
      <c r="GNZ35" s="15"/>
      <c r="GOA35" s="24"/>
      <c r="GOB35" s="24"/>
      <c r="GOC35" s="24"/>
      <c r="GOD35" s="24"/>
      <c r="GOE35" s="24"/>
      <c r="GOF35" s="24"/>
      <c r="GOG35" s="25"/>
      <c r="GOH35" s="15"/>
      <c r="GOI35" s="24"/>
      <c r="GOJ35" s="24"/>
      <c r="GOK35" s="24"/>
      <c r="GOL35" s="24"/>
      <c r="GOM35" s="24"/>
      <c r="GON35" s="24"/>
      <c r="GOO35" s="25"/>
      <c r="GOP35" s="15"/>
      <c r="GOQ35" s="24"/>
      <c r="GOR35" s="24"/>
      <c r="GOS35" s="24"/>
      <c r="GOT35" s="24"/>
      <c r="GOU35" s="24"/>
      <c r="GOV35" s="24"/>
      <c r="GOW35" s="25"/>
      <c r="GOX35" s="15"/>
      <c r="GOY35" s="24"/>
      <c r="GOZ35" s="24"/>
      <c r="GPA35" s="24"/>
      <c r="GPB35" s="24"/>
      <c r="GPC35" s="24"/>
      <c r="GPD35" s="24"/>
      <c r="GPE35" s="25"/>
      <c r="GPF35" s="15"/>
      <c r="GPG35" s="24"/>
      <c r="GPH35" s="24"/>
      <c r="GPI35" s="24"/>
      <c r="GPJ35" s="24"/>
      <c r="GPK35" s="24"/>
      <c r="GPL35" s="24"/>
      <c r="GPM35" s="25"/>
      <c r="GPN35" s="15"/>
      <c r="GPO35" s="24"/>
      <c r="GPP35" s="24"/>
      <c r="GPQ35" s="24"/>
      <c r="GPR35" s="24"/>
      <c r="GPS35" s="24"/>
      <c r="GPT35" s="24"/>
      <c r="GPU35" s="25"/>
      <c r="GPV35" s="15"/>
      <c r="GPW35" s="24"/>
      <c r="GPX35" s="24"/>
      <c r="GPY35" s="24"/>
      <c r="GPZ35" s="24"/>
      <c r="GQA35" s="24"/>
      <c r="GQB35" s="24"/>
      <c r="GQC35" s="25"/>
      <c r="GQD35" s="15"/>
      <c r="GQE35" s="24"/>
      <c r="GQF35" s="24"/>
      <c r="GQG35" s="24"/>
      <c r="GQH35" s="24"/>
      <c r="GQI35" s="24"/>
      <c r="GQJ35" s="24"/>
      <c r="GQK35" s="25"/>
      <c r="GQL35" s="15"/>
      <c r="GQM35" s="24"/>
      <c r="GQN35" s="24"/>
      <c r="GQO35" s="24"/>
      <c r="GQP35" s="24"/>
      <c r="GQQ35" s="24"/>
      <c r="GQR35" s="24"/>
      <c r="GQS35" s="25"/>
      <c r="GQT35" s="15"/>
      <c r="GQU35" s="24"/>
      <c r="GQV35" s="24"/>
      <c r="GQW35" s="24"/>
      <c r="GQX35" s="24"/>
      <c r="GQY35" s="24"/>
      <c r="GQZ35" s="24"/>
      <c r="GRA35" s="25"/>
      <c r="GRB35" s="15"/>
      <c r="GRC35" s="24"/>
      <c r="GRD35" s="24"/>
      <c r="GRE35" s="24"/>
      <c r="GRF35" s="24"/>
      <c r="GRG35" s="24"/>
      <c r="GRH35" s="24"/>
      <c r="GRI35" s="25"/>
      <c r="GRJ35" s="15"/>
      <c r="GRK35" s="24"/>
      <c r="GRL35" s="24"/>
      <c r="GRM35" s="24"/>
      <c r="GRN35" s="24"/>
      <c r="GRO35" s="24"/>
      <c r="GRP35" s="24"/>
      <c r="GRQ35" s="25"/>
      <c r="GRR35" s="15"/>
      <c r="GRS35" s="24"/>
      <c r="GRT35" s="24"/>
      <c r="GRU35" s="24"/>
      <c r="GRV35" s="24"/>
      <c r="GRW35" s="24"/>
      <c r="GRX35" s="24"/>
      <c r="GRY35" s="25"/>
      <c r="GRZ35" s="15"/>
      <c r="GSA35" s="24"/>
      <c r="GSB35" s="24"/>
      <c r="GSC35" s="24"/>
      <c r="GSD35" s="24"/>
      <c r="GSE35" s="24"/>
      <c r="GSF35" s="24"/>
      <c r="GSG35" s="25"/>
      <c r="GSH35" s="15"/>
      <c r="GSI35" s="24"/>
      <c r="GSJ35" s="24"/>
      <c r="GSK35" s="24"/>
      <c r="GSL35" s="24"/>
      <c r="GSM35" s="24"/>
      <c r="GSN35" s="24"/>
      <c r="GSO35" s="25"/>
      <c r="GSP35" s="15"/>
      <c r="GSQ35" s="24"/>
      <c r="GSR35" s="24"/>
      <c r="GSS35" s="24"/>
      <c r="GST35" s="24"/>
      <c r="GSU35" s="24"/>
      <c r="GSV35" s="24"/>
      <c r="GSW35" s="25"/>
      <c r="GSX35" s="15"/>
      <c r="GSY35" s="24"/>
      <c r="GSZ35" s="24"/>
      <c r="GTA35" s="24"/>
      <c r="GTB35" s="24"/>
      <c r="GTC35" s="24"/>
      <c r="GTD35" s="24"/>
      <c r="GTE35" s="25"/>
      <c r="GTF35" s="15"/>
      <c r="GTG35" s="24"/>
      <c r="GTH35" s="24"/>
      <c r="GTI35" s="24"/>
      <c r="GTJ35" s="24"/>
      <c r="GTK35" s="24"/>
      <c r="GTL35" s="24"/>
      <c r="GTM35" s="25"/>
      <c r="GTN35" s="15"/>
      <c r="GTO35" s="24"/>
      <c r="GTP35" s="24"/>
      <c r="GTQ35" s="24"/>
      <c r="GTR35" s="24"/>
      <c r="GTS35" s="24"/>
      <c r="GTT35" s="24"/>
      <c r="GTU35" s="25"/>
      <c r="GTV35" s="15"/>
      <c r="GTW35" s="24"/>
      <c r="GTX35" s="24"/>
      <c r="GTY35" s="24"/>
      <c r="GTZ35" s="24"/>
      <c r="GUA35" s="24"/>
      <c r="GUB35" s="24"/>
      <c r="GUC35" s="25"/>
      <c r="GUD35" s="15"/>
      <c r="GUE35" s="24"/>
      <c r="GUF35" s="24"/>
      <c r="GUG35" s="24"/>
      <c r="GUH35" s="24"/>
      <c r="GUI35" s="24"/>
      <c r="GUJ35" s="24"/>
      <c r="GUK35" s="25"/>
      <c r="GUL35" s="15"/>
      <c r="GUM35" s="24"/>
      <c r="GUN35" s="24"/>
      <c r="GUO35" s="24"/>
      <c r="GUP35" s="24"/>
      <c r="GUQ35" s="24"/>
      <c r="GUR35" s="24"/>
      <c r="GUS35" s="25"/>
      <c r="GUT35" s="15"/>
      <c r="GUU35" s="24"/>
      <c r="GUV35" s="24"/>
      <c r="GUW35" s="24"/>
      <c r="GUX35" s="24"/>
      <c r="GUY35" s="24"/>
      <c r="GUZ35" s="24"/>
      <c r="GVA35" s="25"/>
      <c r="GVB35" s="15"/>
      <c r="GVC35" s="24"/>
      <c r="GVD35" s="24"/>
      <c r="GVE35" s="24"/>
      <c r="GVF35" s="24"/>
      <c r="GVG35" s="24"/>
      <c r="GVH35" s="24"/>
      <c r="GVI35" s="25"/>
      <c r="GVJ35" s="15"/>
      <c r="GVK35" s="24"/>
      <c r="GVL35" s="24"/>
      <c r="GVM35" s="24"/>
      <c r="GVN35" s="24"/>
      <c r="GVO35" s="24"/>
      <c r="GVP35" s="24"/>
      <c r="GVQ35" s="25"/>
      <c r="GVR35" s="15"/>
      <c r="GVS35" s="24"/>
      <c r="GVT35" s="24"/>
      <c r="GVU35" s="24"/>
      <c r="GVV35" s="24"/>
      <c r="GVW35" s="24"/>
      <c r="GVX35" s="24"/>
      <c r="GVY35" s="25"/>
      <c r="GVZ35" s="15"/>
      <c r="GWA35" s="24"/>
      <c r="GWB35" s="24"/>
      <c r="GWC35" s="24"/>
      <c r="GWD35" s="24"/>
      <c r="GWE35" s="24"/>
      <c r="GWF35" s="24"/>
      <c r="GWG35" s="25"/>
      <c r="GWH35" s="15"/>
      <c r="GWI35" s="24"/>
      <c r="GWJ35" s="24"/>
      <c r="GWK35" s="24"/>
      <c r="GWL35" s="24"/>
      <c r="GWM35" s="24"/>
      <c r="GWN35" s="24"/>
      <c r="GWO35" s="25"/>
      <c r="GWP35" s="15"/>
      <c r="GWQ35" s="24"/>
      <c r="GWR35" s="24"/>
      <c r="GWS35" s="24"/>
      <c r="GWT35" s="24"/>
      <c r="GWU35" s="24"/>
      <c r="GWV35" s="24"/>
      <c r="GWW35" s="25"/>
      <c r="GWX35" s="15"/>
      <c r="GWY35" s="24"/>
      <c r="GWZ35" s="24"/>
      <c r="GXA35" s="24"/>
      <c r="GXB35" s="24"/>
      <c r="GXC35" s="24"/>
      <c r="GXD35" s="24"/>
      <c r="GXE35" s="25"/>
      <c r="GXF35" s="15"/>
      <c r="GXG35" s="24"/>
      <c r="GXH35" s="24"/>
      <c r="GXI35" s="24"/>
      <c r="GXJ35" s="24"/>
      <c r="GXK35" s="24"/>
      <c r="GXL35" s="24"/>
      <c r="GXM35" s="25"/>
      <c r="GXN35" s="15"/>
      <c r="GXO35" s="24"/>
      <c r="GXP35" s="24"/>
      <c r="GXQ35" s="24"/>
      <c r="GXR35" s="24"/>
      <c r="GXS35" s="24"/>
      <c r="GXT35" s="24"/>
      <c r="GXU35" s="25"/>
      <c r="GXV35" s="15"/>
      <c r="GXW35" s="24"/>
      <c r="GXX35" s="24"/>
      <c r="GXY35" s="24"/>
      <c r="GXZ35" s="24"/>
      <c r="GYA35" s="24"/>
      <c r="GYB35" s="24"/>
      <c r="GYC35" s="25"/>
      <c r="GYD35" s="15"/>
      <c r="GYE35" s="24"/>
      <c r="GYF35" s="24"/>
      <c r="GYG35" s="24"/>
      <c r="GYH35" s="24"/>
      <c r="GYI35" s="24"/>
      <c r="GYJ35" s="24"/>
      <c r="GYK35" s="25"/>
      <c r="GYL35" s="15"/>
      <c r="GYM35" s="24"/>
      <c r="GYN35" s="24"/>
      <c r="GYO35" s="24"/>
      <c r="GYP35" s="24"/>
      <c r="GYQ35" s="24"/>
      <c r="GYR35" s="24"/>
      <c r="GYS35" s="25"/>
      <c r="GYT35" s="15"/>
      <c r="GYU35" s="24"/>
      <c r="GYV35" s="24"/>
      <c r="GYW35" s="24"/>
      <c r="GYX35" s="24"/>
      <c r="GYY35" s="24"/>
      <c r="GYZ35" s="24"/>
      <c r="GZA35" s="25"/>
      <c r="GZB35" s="15"/>
      <c r="GZC35" s="24"/>
      <c r="GZD35" s="24"/>
      <c r="GZE35" s="24"/>
      <c r="GZF35" s="24"/>
      <c r="GZG35" s="24"/>
      <c r="GZH35" s="24"/>
      <c r="GZI35" s="25"/>
      <c r="GZJ35" s="15"/>
      <c r="GZK35" s="24"/>
      <c r="GZL35" s="24"/>
      <c r="GZM35" s="24"/>
      <c r="GZN35" s="24"/>
      <c r="GZO35" s="24"/>
      <c r="GZP35" s="24"/>
      <c r="GZQ35" s="25"/>
      <c r="GZR35" s="15"/>
      <c r="GZS35" s="24"/>
      <c r="GZT35" s="24"/>
      <c r="GZU35" s="24"/>
      <c r="GZV35" s="24"/>
      <c r="GZW35" s="24"/>
      <c r="GZX35" s="24"/>
      <c r="GZY35" s="25"/>
      <c r="GZZ35" s="15"/>
      <c r="HAA35" s="24"/>
      <c r="HAB35" s="24"/>
      <c r="HAC35" s="24"/>
      <c r="HAD35" s="24"/>
      <c r="HAE35" s="24"/>
      <c r="HAF35" s="24"/>
      <c r="HAG35" s="25"/>
      <c r="HAH35" s="15"/>
      <c r="HAI35" s="24"/>
      <c r="HAJ35" s="24"/>
      <c r="HAK35" s="24"/>
      <c r="HAL35" s="24"/>
      <c r="HAM35" s="24"/>
      <c r="HAN35" s="24"/>
      <c r="HAO35" s="25"/>
      <c r="HAP35" s="15"/>
      <c r="HAQ35" s="24"/>
      <c r="HAR35" s="24"/>
      <c r="HAS35" s="24"/>
      <c r="HAT35" s="24"/>
      <c r="HAU35" s="24"/>
      <c r="HAV35" s="24"/>
      <c r="HAW35" s="25"/>
      <c r="HAX35" s="15"/>
      <c r="HAY35" s="24"/>
      <c r="HAZ35" s="24"/>
      <c r="HBA35" s="24"/>
      <c r="HBB35" s="24"/>
      <c r="HBC35" s="24"/>
      <c r="HBD35" s="24"/>
      <c r="HBE35" s="25"/>
      <c r="HBF35" s="15"/>
      <c r="HBG35" s="24"/>
      <c r="HBH35" s="24"/>
      <c r="HBI35" s="24"/>
      <c r="HBJ35" s="24"/>
      <c r="HBK35" s="24"/>
      <c r="HBL35" s="24"/>
      <c r="HBM35" s="25"/>
      <c r="HBN35" s="15"/>
      <c r="HBO35" s="24"/>
      <c r="HBP35" s="24"/>
      <c r="HBQ35" s="24"/>
      <c r="HBR35" s="24"/>
      <c r="HBS35" s="24"/>
      <c r="HBT35" s="24"/>
      <c r="HBU35" s="25"/>
      <c r="HBV35" s="15"/>
      <c r="HBW35" s="24"/>
      <c r="HBX35" s="24"/>
      <c r="HBY35" s="24"/>
      <c r="HBZ35" s="24"/>
      <c r="HCA35" s="24"/>
      <c r="HCB35" s="24"/>
      <c r="HCC35" s="25"/>
      <c r="HCD35" s="15"/>
      <c r="HCE35" s="24"/>
      <c r="HCF35" s="24"/>
      <c r="HCG35" s="24"/>
      <c r="HCH35" s="24"/>
      <c r="HCI35" s="24"/>
      <c r="HCJ35" s="24"/>
      <c r="HCK35" s="25"/>
      <c r="HCL35" s="15"/>
      <c r="HCM35" s="24"/>
      <c r="HCN35" s="24"/>
      <c r="HCO35" s="24"/>
      <c r="HCP35" s="24"/>
      <c r="HCQ35" s="24"/>
      <c r="HCR35" s="24"/>
      <c r="HCS35" s="25"/>
      <c r="HCT35" s="15"/>
      <c r="HCU35" s="24"/>
      <c r="HCV35" s="24"/>
      <c r="HCW35" s="24"/>
      <c r="HCX35" s="24"/>
      <c r="HCY35" s="24"/>
      <c r="HCZ35" s="24"/>
      <c r="HDA35" s="25"/>
      <c r="HDB35" s="15"/>
      <c r="HDC35" s="24"/>
      <c r="HDD35" s="24"/>
      <c r="HDE35" s="24"/>
      <c r="HDF35" s="24"/>
      <c r="HDG35" s="24"/>
      <c r="HDH35" s="24"/>
      <c r="HDI35" s="25"/>
      <c r="HDJ35" s="15"/>
      <c r="HDK35" s="24"/>
      <c r="HDL35" s="24"/>
      <c r="HDM35" s="24"/>
      <c r="HDN35" s="24"/>
      <c r="HDO35" s="24"/>
      <c r="HDP35" s="24"/>
      <c r="HDQ35" s="25"/>
      <c r="HDR35" s="15"/>
      <c r="HDS35" s="24"/>
      <c r="HDT35" s="24"/>
      <c r="HDU35" s="24"/>
      <c r="HDV35" s="24"/>
      <c r="HDW35" s="24"/>
      <c r="HDX35" s="24"/>
      <c r="HDY35" s="25"/>
      <c r="HDZ35" s="15"/>
      <c r="HEA35" s="24"/>
      <c r="HEB35" s="24"/>
      <c r="HEC35" s="24"/>
      <c r="HED35" s="24"/>
      <c r="HEE35" s="24"/>
      <c r="HEF35" s="24"/>
      <c r="HEG35" s="25"/>
      <c r="HEH35" s="15"/>
      <c r="HEI35" s="24"/>
      <c r="HEJ35" s="24"/>
      <c r="HEK35" s="24"/>
      <c r="HEL35" s="24"/>
      <c r="HEM35" s="24"/>
      <c r="HEN35" s="24"/>
      <c r="HEO35" s="25"/>
      <c r="HEP35" s="15"/>
      <c r="HEQ35" s="24"/>
      <c r="HER35" s="24"/>
      <c r="HES35" s="24"/>
      <c r="HET35" s="24"/>
      <c r="HEU35" s="24"/>
      <c r="HEV35" s="24"/>
      <c r="HEW35" s="25"/>
      <c r="HEX35" s="15"/>
      <c r="HEY35" s="24"/>
      <c r="HEZ35" s="24"/>
      <c r="HFA35" s="24"/>
      <c r="HFB35" s="24"/>
      <c r="HFC35" s="24"/>
      <c r="HFD35" s="24"/>
      <c r="HFE35" s="25"/>
      <c r="HFF35" s="15"/>
      <c r="HFG35" s="24"/>
      <c r="HFH35" s="24"/>
      <c r="HFI35" s="24"/>
      <c r="HFJ35" s="24"/>
      <c r="HFK35" s="24"/>
      <c r="HFL35" s="24"/>
      <c r="HFM35" s="25"/>
      <c r="HFN35" s="15"/>
      <c r="HFO35" s="24"/>
      <c r="HFP35" s="24"/>
      <c r="HFQ35" s="24"/>
      <c r="HFR35" s="24"/>
      <c r="HFS35" s="24"/>
      <c r="HFT35" s="24"/>
      <c r="HFU35" s="25"/>
      <c r="HFV35" s="15"/>
      <c r="HFW35" s="24"/>
      <c r="HFX35" s="24"/>
      <c r="HFY35" s="24"/>
      <c r="HFZ35" s="24"/>
      <c r="HGA35" s="24"/>
      <c r="HGB35" s="24"/>
      <c r="HGC35" s="25"/>
      <c r="HGD35" s="15"/>
      <c r="HGE35" s="24"/>
      <c r="HGF35" s="24"/>
      <c r="HGG35" s="24"/>
      <c r="HGH35" s="24"/>
      <c r="HGI35" s="24"/>
      <c r="HGJ35" s="24"/>
      <c r="HGK35" s="25"/>
      <c r="HGL35" s="15"/>
      <c r="HGM35" s="24"/>
      <c r="HGN35" s="24"/>
      <c r="HGO35" s="24"/>
      <c r="HGP35" s="24"/>
      <c r="HGQ35" s="24"/>
      <c r="HGR35" s="24"/>
      <c r="HGS35" s="25"/>
      <c r="HGT35" s="15"/>
      <c r="HGU35" s="24"/>
      <c r="HGV35" s="24"/>
      <c r="HGW35" s="24"/>
      <c r="HGX35" s="24"/>
      <c r="HGY35" s="24"/>
      <c r="HGZ35" s="24"/>
      <c r="HHA35" s="25"/>
      <c r="HHB35" s="15"/>
      <c r="HHC35" s="24"/>
      <c r="HHD35" s="24"/>
      <c r="HHE35" s="24"/>
      <c r="HHF35" s="24"/>
      <c r="HHG35" s="24"/>
      <c r="HHH35" s="24"/>
      <c r="HHI35" s="25"/>
      <c r="HHJ35" s="15"/>
      <c r="HHK35" s="24"/>
      <c r="HHL35" s="24"/>
      <c r="HHM35" s="24"/>
      <c r="HHN35" s="24"/>
      <c r="HHO35" s="24"/>
      <c r="HHP35" s="24"/>
      <c r="HHQ35" s="25"/>
      <c r="HHR35" s="15"/>
      <c r="HHS35" s="24"/>
      <c r="HHT35" s="24"/>
      <c r="HHU35" s="24"/>
      <c r="HHV35" s="24"/>
      <c r="HHW35" s="24"/>
      <c r="HHX35" s="24"/>
      <c r="HHY35" s="25"/>
      <c r="HHZ35" s="15"/>
      <c r="HIA35" s="24"/>
      <c r="HIB35" s="24"/>
      <c r="HIC35" s="24"/>
      <c r="HID35" s="24"/>
      <c r="HIE35" s="24"/>
      <c r="HIF35" s="24"/>
      <c r="HIG35" s="25"/>
      <c r="HIH35" s="15"/>
      <c r="HII35" s="24"/>
      <c r="HIJ35" s="24"/>
      <c r="HIK35" s="24"/>
      <c r="HIL35" s="24"/>
      <c r="HIM35" s="24"/>
      <c r="HIN35" s="24"/>
      <c r="HIO35" s="25"/>
      <c r="HIP35" s="15"/>
      <c r="HIQ35" s="24"/>
      <c r="HIR35" s="24"/>
      <c r="HIS35" s="24"/>
      <c r="HIT35" s="24"/>
      <c r="HIU35" s="24"/>
      <c r="HIV35" s="24"/>
      <c r="HIW35" s="25"/>
      <c r="HIX35" s="15"/>
      <c r="HIY35" s="24"/>
      <c r="HIZ35" s="24"/>
      <c r="HJA35" s="24"/>
      <c r="HJB35" s="24"/>
      <c r="HJC35" s="24"/>
      <c r="HJD35" s="24"/>
      <c r="HJE35" s="25"/>
      <c r="HJF35" s="15"/>
      <c r="HJG35" s="24"/>
      <c r="HJH35" s="24"/>
      <c r="HJI35" s="24"/>
      <c r="HJJ35" s="24"/>
      <c r="HJK35" s="24"/>
      <c r="HJL35" s="24"/>
      <c r="HJM35" s="25"/>
      <c r="HJN35" s="15"/>
      <c r="HJO35" s="24"/>
      <c r="HJP35" s="24"/>
      <c r="HJQ35" s="24"/>
      <c r="HJR35" s="24"/>
      <c r="HJS35" s="24"/>
      <c r="HJT35" s="24"/>
      <c r="HJU35" s="25"/>
      <c r="HJV35" s="15"/>
      <c r="HJW35" s="24"/>
      <c r="HJX35" s="24"/>
      <c r="HJY35" s="24"/>
      <c r="HJZ35" s="24"/>
      <c r="HKA35" s="24"/>
      <c r="HKB35" s="24"/>
      <c r="HKC35" s="25"/>
      <c r="HKD35" s="15"/>
      <c r="HKE35" s="24"/>
      <c r="HKF35" s="24"/>
      <c r="HKG35" s="24"/>
      <c r="HKH35" s="24"/>
      <c r="HKI35" s="24"/>
      <c r="HKJ35" s="24"/>
      <c r="HKK35" s="25"/>
      <c r="HKL35" s="15"/>
      <c r="HKM35" s="24"/>
      <c r="HKN35" s="24"/>
      <c r="HKO35" s="24"/>
      <c r="HKP35" s="24"/>
      <c r="HKQ35" s="24"/>
      <c r="HKR35" s="24"/>
      <c r="HKS35" s="25"/>
      <c r="HKT35" s="15"/>
      <c r="HKU35" s="24"/>
      <c r="HKV35" s="24"/>
      <c r="HKW35" s="24"/>
      <c r="HKX35" s="24"/>
      <c r="HKY35" s="24"/>
      <c r="HKZ35" s="24"/>
      <c r="HLA35" s="25"/>
      <c r="HLB35" s="15"/>
      <c r="HLC35" s="24"/>
      <c r="HLD35" s="24"/>
      <c r="HLE35" s="24"/>
      <c r="HLF35" s="24"/>
      <c r="HLG35" s="24"/>
      <c r="HLH35" s="24"/>
      <c r="HLI35" s="25"/>
      <c r="HLJ35" s="15"/>
      <c r="HLK35" s="24"/>
      <c r="HLL35" s="24"/>
      <c r="HLM35" s="24"/>
      <c r="HLN35" s="24"/>
      <c r="HLO35" s="24"/>
      <c r="HLP35" s="24"/>
      <c r="HLQ35" s="25"/>
      <c r="HLR35" s="15"/>
      <c r="HLS35" s="24"/>
      <c r="HLT35" s="24"/>
      <c r="HLU35" s="24"/>
      <c r="HLV35" s="24"/>
      <c r="HLW35" s="24"/>
      <c r="HLX35" s="24"/>
      <c r="HLY35" s="25"/>
      <c r="HLZ35" s="15"/>
      <c r="HMA35" s="24"/>
      <c r="HMB35" s="24"/>
      <c r="HMC35" s="24"/>
      <c r="HMD35" s="24"/>
      <c r="HME35" s="24"/>
      <c r="HMF35" s="24"/>
      <c r="HMG35" s="25"/>
      <c r="HMH35" s="15"/>
      <c r="HMI35" s="24"/>
      <c r="HMJ35" s="24"/>
      <c r="HMK35" s="24"/>
      <c r="HML35" s="24"/>
      <c r="HMM35" s="24"/>
      <c r="HMN35" s="24"/>
      <c r="HMO35" s="25"/>
      <c r="HMP35" s="15"/>
      <c r="HMQ35" s="24"/>
      <c r="HMR35" s="24"/>
      <c r="HMS35" s="24"/>
      <c r="HMT35" s="24"/>
      <c r="HMU35" s="24"/>
      <c r="HMV35" s="24"/>
      <c r="HMW35" s="25"/>
      <c r="HMX35" s="15"/>
      <c r="HMY35" s="24"/>
      <c r="HMZ35" s="24"/>
      <c r="HNA35" s="24"/>
      <c r="HNB35" s="24"/>
      <c r="HNC35" s="24"/>
      <c r="HND35" s="24"/>
      <c r="HNE35" s="25"/>
      <c r="HNF35" s="15"/>
      <c r="HNG35" s="24"/>
      <c r="HNH35" s="24"/>
      <c r="HNI35" s="24"/>
      <c r="HNJ35" s="24"/>
      <c r="HNK35" s="24"/>
      <c r="HNL35" s="24"/>
      <c r="HNM35" s="25"/>
      <c r="HNN35" s="15"/>
      <c r="HNO35" s="24"/>
      <c r="HNP35" s="24"/>
      <c r="HNQ35" s="24"/>
      <c r="HNR35" s="24"/>
      <c r="HNS35" s="24"/>
      <c r="HNT35" s="24"/>
      <c r="HNU35" s="25"/>
      <c r="HNV35" s="15"/>
      <c r="HNW35" s="24"/>
      <c r="HNX35" s="24"/>
      <c r="HNY35" s="24"/>
      <c r="HNZ35" s="24"/>
      <c r="HOA35" s="24"/>
      <c r="HOB35" s="24"/>
      <c r="HOC35" s="25"/>
      <c r="HOD35" s="15"/>
      <c r="HOE35" s="24"/>
      <c r="HOF35" s="24"/>
      <c r="HOG35" s="24"/>
      <c r="HOH35" s="24"/>
      <c r="HOI35" s="24"/>
      <c r="HOJ35" s="24"/>
      <c r="HOK35" s="25"/>
      <c r="HOL35" s="15"/>
      <c r="HOM35" s="24"/>
      <c r="HON35" s="24"/>
      <c r="HOO35" s="24"/>
      <c r="HOP35" s="24"/>
      <c r="HOQ35" s="24"/>
      <c r="HOR35" s="24"/>
      <c r="HOS35" s="25"/>
      <c r="HOT35" s="15"/>
      <c r="HOU35" s="24"/>
      <c r="HOV35" s="24"/>
      <c r="HOW35" s="24"/>
      <c r="HOX35" s="24"/>
      <c r="HOY35" s="24"/>
      <c r="HOZ35" s="24"/>
      <c r="HPA35" s="25"/>
      <c r="HPB35" s="15"/>
      <c r="HPC35" s="24"/>
      <c r="HPD35" s="24"/>
      <c r="HPE35" s="24"/>
      <c r="HPF35" s="24"/>
      <c r="HPG35" s="24"/>
      <c r="HPH35" s="24"/>
      <c r="HPI35" s="25"/>
      <c r="HPJ35" s="15"/>
      <c r="HPK35" s="24"/>
      <c r="HPL35" s="24"/>
      <c r="HPM35" s="24"/>
      <c r="HPN35" s="24"/>
      <c r="HPO35" s="24"/>
      <c r="HPP35" s="24"/>
      <c r="HPQ35" s="25"/>
      <c r="HPR35" s="15"/>
      <c r="HPS35" s="24"/>
      <c r="HPT35" s="24"/>
      <c r="HPU35" s="24"/>
      <c r="HPV35" s="24"/>
      <c r="HPW35" s="24"/>
      <c r="HPX35" s="24"/>
      <c r="HPY35" s="25"/>
      <c r="HPZ35" s="15"/>
      <c r="HQA35" s="24"/>
      <c r="HQB35" s="24"/>
      <c r="HQC35" s="24"/>
      <c r="HQD35" s="24"/>
      <c r="HQE35" s="24"/>
      <c r="HQF35" s="24"/>
      <c r="HQG35" s="25"/>
      <c r="HQH35" s="15"/>
      <c r="HQI35" s="24"/>
      <c r="HQJ35" s="24"/>
      <c r="HQK35" s="24"/>
      <c r="HQL35" s="24"/>
      <c r="HQM35" s="24"/>
      <c r="HQN35" s="24"/>
      <c r="HQO35" s="25"/>
      <c r="HQP35" s="15"/>
      <c r="HQQ35" s="24"/>
      <c r="HQR35" s="24"/>
      <c r="HQS35" s="24"/>
      <c r="HQT35" s="24"/>
      <c r="HQU35" s="24"/>
      <c r="HQV35" s="24"/>
      <c r="HQW35" s="25"/>
      <c r="HQX35" s="15"/>
      <c r="HQY35" s="24"/>
      <c r="HQZ35" s="24"/>
      <c r="HRA35" s="24"/>
      <c r="HRB35" s="24"/>
      <c r="HRC35" s="24"/>
      <c r="HRD35" s="24"/>
      <c r="HRE35" s="25"/>
      <c r="HRF35" s="15"/>
      <c r="HRG35" s="24"/>
      <c r="HRH35" s="24"/>
      <c r="HRI35" s="24"/>
      <c r="HRJ35" s="24"/>
      <c r="HRK35" s="24"/>
      <c r="HRL35" s="24"/>
      <c r="HRM35" s="25"/>
      <c r="HRN35" s="15"/>
      <c r="HRO35" s="24"/>
      <c r="HRP35" s="24"/>
      <c r="HRQ35" s="24"/>
      <c r="HRR35" s="24"/>
      <c r="HRS35" s="24"/>
      <c r="HRT35" s="24"/>
      <c r="HRU35" s="25"/>
      <c r="HRV35" s="15"/>
      <c r="HRW35" s="24"/>
      <c r="HRX35" s="24"/>
      <c r="HRY35" s="24"/>
      <c r="HRZ35" s="24"/>
      <c r="HSA35" s="24"/>
      <c r="HSB35" s="24"/>
      <c r="HSC35" s="25"/>
      <c r="HSD35" s="15"/>
      <c r="HSE35" s="24"/>
      <c r="HSF35" s="24"/>
      <c r="HSG35" s="24"/>
      <c r="HSH35" s="24"/>
      <c r="HSI35" s="24"/>
      <c r="HSJ35" s="24"/>
      <c r="HSK35" s="25"/>
      <c r="HSL35" s="15"/>
      <c r="HSM35" s="24"/>
      <c r="HSN35" s="24"/>
      <c r="HSO35" s="24"/>
      <c r="HSP35" s="24"/>
      <c r="HSQ35" s="24"/>
      <c r="HSR35" s="24"/>
      <c r="HSS35" s="25"/>
      <c r="HST35" s="15"/>
      <c r="HSU35" s="24"/>
      <c r="HSV35" s="24"/>
      <c r="HSW35" s="24"/>
      <c r="HSX35" s="24"/>
      <c r="HSY35" s="24"/>
      <c r="HSZ35" s="24"/>
      <c r="HTA35" s="25"/>
      <c r="HTB35" s="15"/>
      <c r="HTC35" s="24"/>
      <c r="HTD35" s="24"/>
      <c r="HTE35" s="24"/>
      <c r="HTF35" s="24"/>
      <c r="HTG35" s="24"/>
      <c r="HTH35" s="24"/>
      <c r="HTI35" s="25"/>
      <c r="HTJ35" s="15"/>
      <c r="HTK35" s="24"/>
      <c r="HTL35" s="24"/>
      <c r="HTM35" s="24"/>
      <c r="HTN35" s="24"/>
      <c r="HTO35" s="24"/>
      <c r="HTP35" s="24"/>
      <c r="HTQ35" s="25"/>
      <c r="HTR35" s="15"/>
      <c r="HTS35" s="24"/>
      <c r="HTT35" s="24"/>
      <c r="HTU35" s="24"/>
      <c r="HTV35" s="24"/>
      <c r="HTW35" s="24"/>
      <c r="HTX35" s="24"/>
      <c r="HTY35" s="25"/>
      <c r="HTZ35" s="15"/>
      <c r="HUA35" s="24"/>
      <c r="HUB35" s="24"/>
      <c r="HUC35" s="24"/>
      <c r="HUD35" s="24"/>
      <c r="HUE35" s="24"/>
      <c r="HUF35" s="24"/>
      <c r="HUG35" s="25"/>
      <c r="HUH35" s="15"/>
      <c r="HUI35" s="24"/>
      <c r="HUJ35" s="24"/>
      <c r="HUK35" s="24"/>
      <c r="HUL35" s="24"/>
      <c r="HUM35" s="24"/>
      <c r="HUN35" s="24"/>
      <c r="HUO35" s="25"/>
      <c r="HUP35" s="15"/>
      <c r="HUQ35" s="24"/>
      <c r="HUR35" s="24"/>
      <c r="HUS35" s="24"/>
      <c r="HUT35" s="24"/>
      <c r="HUU35" s="24"/>
      <c r="HUV35" s="24"/>
      <c r="HUW35" s="25"/>
      <c r="HUX35" s="15"/>
      <c r="HUY35" s="24"/>
      <c r="HUZ35" s="24"/>
      <c r="HVA35" s="24"/>
      <c r="HVB35" s="24"/>
      <c r="HVC35" s="24"/>
      <c r="HVD35" s="24"/>
      <c r="HVE35" s="25"/>
      <c r="HVF35" s="15"/>
      <c r="HVG35" s="24"/>
      <c r="HVH35" s="24"/>
      <c r="HVI35" s="24"/>
      <c r="HVJ35" s="24"/>
      <c r="HVK35" s="24"/>
      <c r="HVL35" s="24"/>
      <c r="HVM35" s="25"/>
      <c r="HVN35" s="15"/>
      <c r="HVO35" s="24"/>
      <c r="HVP35" s="24"/>
      <c r="HVQ35" s="24"/>
      <c r="HVR35" s="24"/>
      <c r="HVS35" s="24"/>
      <c r="HVT35" s="24"/>
      <c r="HVU35" s="25"/>
      <c r="HVV35" s="15"/>
      <c r="HVW35" s="24"/>
      <c r="HVX35" s="24"/>
      <c r="HVY35" s="24"/>
      <c r="HVZ35" s="24"/>
      <c r="HWA35" s="24"/>
      <c r="HWB35" s="24"/>
      <c r="HWC35" s="25"/>
      <c r="HWD35" s="15"/>
      <c r="HWE35" s="24"/>
      <c r="HWF35" s="24"/>
      <c r="HWG35" s="24"/>
      <c r="HWH35" s="24"/>
      <c r="HWI35" s="24"/>
      <c r="HWJ35" s="24"/>
      <c r="HWK35" s="25"/>
      <c r="HWL35" s="15"/>
      <c r="HWM35" s="24"/>
      <c r="HWN35" s="24"/>
      <c r="HWO35" s="24"/>
      <c r="HWP35" s="24"/>
      <c r="HWQ35" s="24"/>
      <c r="HWR35" s="24"/>
      <c r="HWS35" s="25"/>
      <c r="HWT35" s="15"/>
      <c r="HWU35" s="24"/>
      <c r="HWV35" s="24"/>
      <c r="HWW35" s="24"/>
      <c r="HWX35" s="24"/>
      <c r="HWY35" s="24"/>
      <c r="HWZ35" s="24"/>
      <c r="HXA35" s="25"/>
      <c r="HXB35" s="15"/>
      <c r="HXC35" s="24"/>
      <c r="HXD35" s="24"/>
      <c r="HXE35" s="24"/>
      <c r="HXF35" s="24"/>
      <c r="HXG35" s="24"/>
      <c r="HXH35" s="24"/>
      <c r="HXI35" s="25"/>
      <c r="HXJ35" s="15"/>
      <c r="HXK35" s="24"/>
      <c r="HXL35" s="24"/>
      <c r="HXM35" s="24"/>
      <c r="HXN35" s="24"/>
      <c r="HXO35" s="24"/>
      <c r="HXP35" s="24"/>
      <c r="HXQ35" s="25"/>
      <c r="HXR35" s="15"/>
      <c r="HXS35" s="24"/>
      <c r="HXT35" s="24"/>
      <c r="HXU35" s="24"/>
      <c r="HXV35" s="24"/>
      <c r="HXW35" s="24"/>
      <c r="HXX35" s="24"/>
      <c r="HXY35" s="25"/>
      <c r="HXZ35" s="15"/>
      <c r="HYA35" s="24"/>
      <c r="HYB35" s="24"/>
      <c r="HYC35" s="24"/>
      <c r="HYD35" s="24"/>
      <c r="HYE35" s="24"/>
      <c r="HYF35" s="24"/>
      <c r="HYG35" s="25"/>
      <c r="HYH35" s="15"/>
      <c r="HYI35" s="24"/>
      <c r="HYJ35" s="24"/>
      <c r="HYK35" s="24"/>
      <c r="HYL35" s="24"/>
      <c r="HYM35" s="24"/>
      <c r="HYN35" s="24"/>
      <c r="HYO35" s="25"/>
      <c r="HYP35" s="15"/>
      <c r="HYQ35" s="24"/>
      <c r="HYR35" s="24"/>
      <c r="HYS35" s="24"/>
      <c r="HYT35" s="24"/>
      <c r="HYU35" s="24"/>
      <c r="HYV35" s="24"/>
      <c r="HYW35" s="25"/>
      <c r="HYX35" s="15"/>
      <c r="HYY35" s="24"/>
      <c r="HYZ35" s="24"/>
      <c r="HZA35" s="24"/>
      <c r="HZB35" s="24"/>
      <c r="HZC35" s="24"/>
      <c r="HZD35" s="24"/>
      <c r="HZE35" s="25"/>
      <c r="HZF35" s="15"/>
      <c r="HZG35" s="24"/>
      <c r="HZH35" s="24"/>
      <c r="HZI35" s="24"/>
      <c r="HZJ35" s="24"/>
      <c r="HZK35" s="24"/>
      <c r="HZL35" s="24"/>
      <c r="HZM35" s="25"/>
      <c r="HZN35" s="15"/>
      <c r="HZO35" s="24"/>
      <c r="HZP35" s="24"/>
      <c r="HZQ35" s="24"/>
      <c r="HZR35" s="24"/>
      <c r="HZS35" s="24"/>
      <c r="HZT35" s="24"/>
      <c r="HZU35" s="25"/>
      <c r="HZV35" s="15"/>
      <c r="HZW35" s="24"/>
      <c r="HZX35" s="24"/>
      <c r="HZY35" s="24"/>
      <c r="HZZ35" s="24"/>
      <c r="IAA35" s="24"/>
      <c r="IAB35" s="24"/>
      <c r="IAC35" s="25"/>
      <c r="IAD35" s="15"/>
      <c r="IAE35" s="24"/>
      <c r="IAF35" s="24"/>
      <c r="IAG35" s="24"/>
      <c r="IAH35" s="24"/>
      <c r="IAI35" s="24"/>
      <c r="IAJ35" s="24"/>
      <c r="IAK35" s="25"/>
      <c r="IAL35" s="15"/>
      <c r="IAM35" s="24"/>
      <c r="IAN35" s="24"/>
      <c r="IAO35" s="24"/>
      <c r="IAP35" s="24"/>
      <c r="IAQ35" s="24"/>
      <c r="IAR35" s="24"/>
      <c r="IAS35" s="25"/>
      <c r="IAT35" s="15"/>
      <c r="IAU35" s="24"/>
      <c r="IAV35" s="24"/>
      <c r="IAW35" s="24"/>
      <c r="IAX35" s="24"/>
      <c r="IAY35" s="24"/>
      <c r="IAZ35" s="24"/>
      <c r="IBA35" s="25"/>
      <c r="IBB35" s="15"/>
      <c r="IBC35" s="24"/>
      <c r="IBD35" s="24"/>
      <c r="IBE35" s="24"/>
      <c r="IBF35" s="24"/>
      <c r="IBG35" s="24"/>
      <c r="IBH35" s="24"/>
      <c r="IBI35" s="25"/>
      <c r="IBJ35" s="15"/>
      <c r="IBK35" s="24"/>
      <c r="IBL35" s="24"/>
      <c r="IBM35" s="24"/>
      <c r="IBN35" s="24"/>
      <c r="IBO35" s="24"/>
      <c r="IBP35" s="24"/>
      <c r="IBQ35" s="25"/>
      <c r="IBR35" s="15"/>
      <c r="IBS35" s="24"/>
      <c r="IBT35" s="24"/>
      <c r="IBU35" s="24"/>
      <c r="IBV35" s="24"/>
      <c r="IBW35" s="24"/>
      <c r="IBX35" s="24"/>
      <c r="IBY35" s="25"/>
      <c r="IBZ35" s="15"/>
      <c r="ICA35" s="24"/>
      <c r="ICB35" s="24"/>
      <c r="ICC35" s="24"/>
      <c r="ICD35" s="24"/>
      <c r="ICE35" s="24"/>
      <c r="ICF35" s="24"/>
      <c r="ICG35" s="25"/>
      <c r="ICH35" s="15"/>
      <c r="ICI35" s="24"/>
      <c r="ICJ35" s="24"/>
      <c r="ICK35" s="24"/>
      <c r="ICL35" s="24"/>
      <c r="ICM35" s="24"/>
      <c r="ICN35" s="24"/>
      <c r="ICO35" s="25"/>
      <c r="ICP35" s="15"/>
      <c r="ICQ35" s="24"/>
      <c r="ICR35" s="24"/>
      <c r="ICS35" s="24"/>
      <c r="ICT35" s="24"/>
      <c r="ICU35" s="24"/>
      <c r="ICV35" s="24"/>
      <c r="ICW35" s="25"/>
      <c r="ICX35" s="15"/>
      <c r="ICY35" s="24"/>
      <c r="ICZ35" s="24"/>
      <c r="IDA35" s="24"/>
      <c r="IDB35" s="24"/>
      <c r="IDC35" s="24"/>
      <c r="IDD35" s="24"/>
      <c r="IDE35" s="25"/>
      <c r="IDF35" s="15"/>
      <c r="IDG35" s="24"/>
      <c r="IDH35" s="24"/>
      <c r="IDI35" s="24"/>
      <c r="IDJ35" s="24"/>
      <c r="IDK35" s="24"/>
      <c r="IDL35" s="24"/>
      <c r="IDM35" s="25"/>
      <c r="IDN35" s="15"/>
      <c r="IDO35" s="24"/>
      <c r="IDP35" s="24"/>
      <c r="IDQ35" s="24"/>
      <c r="IDR35" s="24"/>
      <c r="IDS35" s="24"/>
      <c r="IDT35" s="24"/>
      <c r="IDU35" s="25"/>
      <c r="IDV35" s="15"/>
      <c r="IDW35" s="24"/>
      <c r="IDX35" s="24"/>
      <c r="IDY35" s="24"/>
      <c r="IDZ35" s="24"/>
      <c r="IEA35" s="24"/>
      <c r="IEB35" s="24"/>
      <c r="IEC35" s="25"/>
      <c r="IED35" s="15"/>
      <c r="IEE35" s="24"/>
      <c r="IEF35" s="24"/>
      <c r="IEG35" s="24"/>
      <c r="IEH35" s="24"/>
      <c r="IEI35" s="24"/>
      <c r="IEJ35" s="24"/>
      <c r="IEK35" s="25"/>
      <c r="IEL35" s="15"/>
      <c r="IEM35" s="24"/>
      <c r="IEN35" s="24"/>
      <c r="IEO35" s="24"/>
      <c r="IEP35" s="24"/>
      <c r="IEQ35" s="24"/>
      <c r="IER35" s="24"/>
      <c r="IES35" s="25"/>
      <c r="IET35" s="15"/>
      <c r="IEU35" s="24"/>
      <c r="IEV35" s="24"/>
      <c r="IEW35" s="24"/>
      <c r="IEX35" s="24"/>
      <c r="IEY35" s="24"/>
      <c r="IEZ35" s="24"/>
      <c r="IFA35" s="25"/>
      <c r="IFB35" s="15"/>
      <c r="IFC35" s="24"/>
      <c r="IFD35" s="24"/>
      <c r="IFE35" s="24"/>
      <c r="IFF35" s="24"/>
      <c r="IFG35" s="24"/>
      <c r="IFH35" s="24"/>
      <c r="IFI35" s="25"/>
      <c r="IFJ35" s="15"/>
      <c r="IFK35" s="24"/>
      <c r="IFL35" s="24"/>
      <c r="IFM35" s="24"/>
      <c r="IFN35" s="24"/>
      <c r="IFO35" s="24"/>
      <c r="IFP35" s="24"/>
      <c r="IFQ35" s="25"/>
      <c r="IFR35" s="15"/>
      <c r="IFS35" s="24"/>
      <c r="IFT35" s="24"/>
      <c r="IFU35" s="24"/>
      <c r="IFV35" s="24"/>
      <c r="IFW35" s="24"/>
      <c r="IFX35" s="24"/>
      <c r="IFY35" s="25"/>
      <c r="IFZ35" s="15"/>
      <c r="IGA35" s="24"/>
      <c r="IGB35" s="24"/>
      <c r="IGC35" s="24"/>
      <c r="IGD35" s="24"/>
      <c r="IGE35" s="24"/>
      <c r="IGF35" s="24"/>
      <c r="IGG35" s="25"/>
      <c r="IGH35" s="15"/>
      <c r="IGI35" s="24"/>
      <c r="IGJ35" s="24"/>
      <c r="IGK35" s="24"/>
      <c r="IGL35" s="24"/>
      <c r="IGM35" s="24"/>
      <c r="IGN35" s="24"/>
      <c r="IGO35" s="25"/>
      <c r="IGP35" s="15"/>
      <c r="IGQ35" s="24"/>
      <c r="IGR35" s="24"/>
      <c r="IGS35" s="24"/>
      <c r="IGT35" s="24"/>
      <c r="IGU35" s="24"/>
      <c r="IGV35" s="24"/>
      <c r="IGW35" s="25"/>
      <c r="IGX35" s="15"/>
      <c r="IGY35" s="24"/>
      <c r="IGZ35" s="24"/>
      <c r="IHA35" s="24"/>
      <c r="IHB35" s="24"/>
      <c r="IHC35" s="24"/>
      <c r="IHD35" s="24"/>
      <c r="IHE35" s="25"/>
      <c r="IHF35" s="15"/>
      <c r="IHG35" s="24"/>
      <c r="IHH35" s="24"/>
      <c r="IHI35" s="24"/>
      <c r="IHJ35" s="24"/>
      <c r="IHK35" s="24"/>
      <c r="IHL35" s="24"/>
      <c r="IHM35" s="25"/>
      <c r="IHN35" s="15"/>
      <c r="IHO35" s="24"/>
      <c r="IHP35" s="24"/>
      <c r="IHQ35" s="24"/>
      <c r="IHR35" s="24"/>
      <c r="IHS35" s="24"/>
      <c r="IHT35" s="24"/>
      <c r="IHU35" s="25"/>
      <c r="IHV35" s="15"/>
      <c r="IHW35" s="24"/>
      <c r="IHX35" s="24"/>
      <c r="IHY35" s="24"/>
      <c r="IHZ35" s="24"/>
      <c r="IIA35" s="24"/>
      <c r="IIB35" s="24"/>
      <c r="IIC35" s="25"/>
      <c r="IID35" s="15"/>
      <c r="IIE35" s="24"/>
      <c r="IIF35" s="24"/>
      <c r="IIG35" s="24"/>
      <c r="IIH35" s="24"/>
      <c r="III35" s="24"/>
      <c r="IIJ35" s="24"/>
      <c r="IIK35" s="25"/>
      <c r="IIL35" s="15"/>
      <c r="IIM35" s="24"/>
      <c r="IIN35" s="24"/>
      <c r="IIO35" s="24"/>
      <c r="IIP35" s="24"/>
      <c r="IIQ35" s="24"/>
      <c r="IIR35" s="24"/>
      <c r="IIS35" s="25"/>
      <c r="IIT35" s="15"/>
      <c r="IIU35" s="24"/>
      <c r="IIV35" s="24"/>
      <c r="IIW35" s="24"/>
      <c r="IIX35" s="24"/>
      <c r="IIY35" s="24"/>
      <c r="IIZ35" s="24"/>
      <c r="IJA35" s="25"/>
      <c r="IJB35" s="15"/>
      <c r="IJC35" s="24"/>
      <c r="IJD35" s="24"/>
      <c r="IJE35" s="24"/>
      <c r="IJF35" s="24"/>
      <c r="IJG35" s="24"/>
      <c r="IJH35" s="24"/>
      <c r="IJI35" s="25"/>
      <c r="IJJ35" s="15"/>
      <c r="IJK35" s="24"/>
      <c r="IJL35" s="24"/>
      <c r="IJM35" s="24"/>
      <c r="IJN35" s="24"/>
      <c r="IJO35" s="24"/>
      <c r="IJP35" s="24"/>
      <c r="IJQ35" s="25"/>
      <c r="IJR35" s="15"/>
      <c r="IJS35" s="24"/>
      <c r="IJT35" s="24"/>
      <c r="IJU35" s="24"/>
      <c r="IJV35" s="24"/>
      <c r="IJW35" s="24"/>
      <c r="IJX35" s="24"/>
      <c r="IJY35" s="25"/>
      <c r="IJZ35" s="15"/>
      <c r="IKA35" s="24"/>
      <c r="IKB35" s="24"/>
      <c r="IKC35" s="24"/>
      <c r="IKD35" s="24"/>
      <c r="IKE35" s="24"/>
      <c r="IKF35" s="24"/>
      <c r="IKG35" s="25"/>
      <c r="IKH35" s="15"/>
      <c r="IKI35" s="24"/>
      <c r="IKJ35" s="24"/>
      <c r="IKK35" s="24"/>
      <c r="IKL35" s="24"/>
      <c r="IKM35" s="24"/>
      <c r="IKN35" s="24"/>
      <c r="IKO35" s="25"/>
      <c r="IKP35" s="15"/>
      <c r="IKQ35" s="24"/>
      <c r="IKR35" s="24"/>
      <c r="IKS35" s="24"/>
      <c r="IKT35" s="24"/>
      <c r="IKU35" s="24"/>
      <c r="IKV35" s="24"/>
      <c r="IKW35" s="25"/>
      <c r="IKX35" s="15"/>
      <c r="IKY35" s="24"/>
      <c r="IKZ35" s="24"/>
      <c r="ILA35" s="24"/>
      <c r="ILB35" s="24"/>
      <c r="ILC35" s="24"/>
      <c r="ILD35" s="24"/>
      <c r="ILE35" s="25"/>
      <c r="ILF35" s="15"/>
      <c r="ILG35" s="24"/>
      <c r="ILH35" s="24"/>
      <c r="ILI35" s="24"/>
      <c r="ILJ35" s="24"/>
      <c r="ILK35" s="24"/>
      <c r="ILL35" s="24"/>
      <c r="ILM35" s="25"/>
      <c r="ILN35" s="15"/>
      <c r="ILO35" s="24"/>
      <c r="ILP35" s="24"/>
      <c r="ILQ35" s="24"/>
      <c r="ILR35" s="24"/>
      <c r="ILS35" s="24"/>
      <c r="ILT35" s="24"/>
      <c r="ILU35" s="25"/>
      <c r="ILV35" s="15"/>
      <c r="ILW35" s="24"/>
      <c r="ILX35" s="24"/>
      <c r="ILY35" s="24"/>
      <c r="ILZ35" s="24"/>
      <c r="IMA35" s="24"/>
      <c r="IMB35" s="24"/>
      <c r="IMC35" s="25"/>
      <c r="IMD35" s="15"/>
      <c r="IME35" s="24"/>
      <c r="IMF35" s="24"/>
      <c r="IMG35" s="24"/>
      <c r="IMH35" s="24"/>
      <c r="IMI35" s="24"/>
      <c r="IMJ35" s="24"/>
      <c r="IMK35" s="25"/>
      <c r="IML35" s="15"/>
      <c r="IMM35" s="24"/>
      <c r="IMN35" s="24"/>
      <c r="IMO35" s="24"/>
      <c r="IMP35" s="24"/>
      <c r="IMQ35" s="24"/>
      <c r="IMR35" s="24"/>
      <c r="IMS35" s="25"/>
      <c r="IMT35" s="15"/>
      <c r="IMU35" s="24"/>
      <c r="IMV35" s="24"/>
      <c r="IMW35" s="24"/>
      <c r="IMX35" s="24"/>
      <c r="IMY35" s="24"/>
      <c r="IMZ35" s="24"/>
      <c r="INA35" s="25"/>
      <c r="INB35" s="15"/>
      <c r="INC35" s="24"/>
      <c r="IND35" s="24"/>
      <c r="INE35" s="24"/>
      <c r="INF35" s="24"/>
      <c r="ING35" s="24"/>
      <c r="INH35" s="24"/>
      <c r="INI35" s="25"/>
      <c r="INJ35" s="15"/>
      <c r="INK35" s="24"/>
      <c r="INL35" s="24"/>
      <c r="INM35" s="24"/>
      <c r="INN35" s="24"/>
      <c r="INO35" s="24"/>
      <c r="INP35" s="24"/>
      <c r="INQ35" s="25"/>
      <c r="INR35" s="15"/>
      <c r="INS35" s="24"/>
      <c r="INT35" s="24"/>
      <c r="INU35" s="24"/>
      <c r="INV35" s="24"/>
      <c r="INW35" s="24"/>
      <c r="INX35" s="24"/>
      <c r="INY35" s="25"/>
      <c r="INZ35" s="15"/>
      <c r="IOA35" s="24"/>
      <c r="IOB35" s="24"/>
      <c r="IOC35" s="24"/>
      <c r="IOD35" s="24"/>
      <c r="IOE35" s="24"/>
      <c r="IOF35" s="24"/>
      <c r="IOG35" s="25"/>
      <c r="IOH35" s="15"/>
      <c r="IOI35" s="24"/>
      <c r="IOJ35" s="24"/>
      <c r="IOK35" s="24"/>
      <c r="IOL35" s="24"/>
      <c r="IOM35" s="24"/>
      <c r="ION35" s="24"/>
      <c r="IOO35" s="25"/>
      <c r="IOP35" s="15"/>
      <c r="IOQ35" s="24"/>
      <c r="IOR35" s="24"/>
      <c r="IOS35" s="24"/>
      <c r="IOT35" s="24"/>
      <c r="IOU35" s="24"/>
      <c r="IOV35" s="24"/>
      <c r="IOW35" s="25"/>
      <c r="IOX35" s="15"/>
      <c r="IOY35" s="24"/>
      <c r="IOZ35" s="24"/>
      <c r="IPA35" s="24"/>
      <c r="IPB35" s="24"/>
      <c r="IPC35" s="24"/>
      <c r="IPD35" s="24"/>
      <c r="IPE35" s="25"/>
      <c r="IPF35" s="15"/>
      <c r="IPG35" s="24"/>
      <c r="IPH35" s="24"/>
      <c r="IPI35" s="24"/>
      <c r="IPJ35" s="24"/>
      <c r="IPK35" s="24"/>
      <c r="IPL35" s="24"/>
      <c r="IPM35" s="25"/>
      <c r="IPN35" s="15"/>
      <c r="IPO35" s="24"/>
      <c r="IPP35" s="24"/>
      <c r="IPQ35" s="24"/>
      <c r="IPR35" s="24"/>
      <c r="IPS35" s="24"/>
      <c r="IPT35" s="24"/>
      <c r="IPU35" s="25"/>
      <c r="IPV35" s="15"/>
      <c r="IPW35" s="24"/>
      <c r="IPX35" s="24"/>
      <c r="IPY35" s="24"/>
      <c r="IPZ35" s="24"/>
      <c r="IQA35" s="24"/>
      <c r="IQB35" s="24"/>
      <c r="IQC35" s="25"/>
      <c r="IQD35" s="15"/>
      <c r="IQE35" s="24"/>
      <c r="IQF35" s="24"/>
      <c r="IQG35" s="24"/>
      <c r="IQH35" s="24"/>
      <c r="IQI35" s="24"/>
      <c r="IQJ35" s="24"/>
      <c r="IQK35" s="25"/>
      <c r="IQL35" s="15"/>
      <c r="IQM35" s="24"/>
      <c r="IQN35" s="24"/>
      <c r="IQO35" s="24"/>
      <c r="IQP35" s="24"/>
      <c r="IQQ35" s="24"/>
      <c r="IQR35" s="24"/>
      <c r="IQS35" s="25"/>
      <c r="IQT35" s="15"/>
      <c r="IQU35" s="24"/>
      <c r="IQV35" s="24"/>
      <c r="IQW35" s="24"/>
      <c r="IQX35" s="24"/>
      <c r="IQY35" s="24"/>
      <c r="IQZ35" s="24"/>
      <c r="IRA35" s="25"/>
      <c r="IRB35" s="15"/>
      <c r="IRC35" s="24"/>
      <c r="IRD35" s="24"/>
      <c r="IRE35" s="24"/>
      <c r="IRF35" s="24"/>
      <c r="IRG35" s="24"/>
      <c r="IRH35" s="24"/>
      <c r="IRI35" s="25"/>
      <c r="IRJ35" s="15"/>
      <c r="IRK35" s="24"/>
      <c r="IRL35" s="24"/>
      <c r="IRM35" s="24"/>
      <c r="IRN35" s="24"/>
      <c r="IRO35" s="24"/>
      <c r="IRP35" s="24"/>
      <c r="IRQ35" s="25"/>
      <c r="IRR35" s="15"/>
      <c r="IRS35" s="24"/>
      <c r="IRT35" s="24"/>
      <c r="IRU35" s="24"/>
      <c r="IRV35" s="24"/>
      <c r="IRW35" s="24"/>
      <c r="IRX35" s="24"/>
      <c r="IRY35" s="25"/>
      <c r="IRZ35" s="15"/>
      <c r="ISA35" s="24"/>
      <c r="ISB35" s="24"/>
      <c r="ISC35" s="24"/>
      <c r="ISD35" s="24"/>
      <c r="ISE35" s="24"/>
      <c r="ISF35" s="24"/>
      <c r="ISG35" s="25"/>
      <c r="ISH35" s="15"/>
      <c r="ISI35" s="24"/>
      <c r="ISJ35" s="24"/>
      <c r="ISK35" s="24"/>
      <c r="ISL35" s="24"/>
      <c r="ISM35" s="24"/>
      <c r="ISN35" s="24"/>
      <c r="ISO35" s="25"/>
      <c r="ISP35" s="15"/>
      <c r="ISQ35" s="24"/>
      <c r="ISR35" s="24"/>
      <c r="ISS35" s="24"/>
      <c r="IST35" s="24"/>
      <c r="ISU35" s="24"/>
      <c r="ISV35" s="24"/>
      <c r="ISW35" s="25"/>
      <c r="ISX35" s="15"/>
      <c r="ISY35" s="24"/>
      <c r="ISZ35" s="24"/>
      <c r="ITA35" s="24"/>
      <c r="ITB35" s="24"/>
      <c r="ITC35" s="24"/>
      <c r="ITD35" s="24"/>
      <c r="ITE35" s="25"/>
      <c r="ITF35" s="15"/>
      <c r="ITG35" s="24"/>
      <c r="ITH35" s="24"/>
      <c r="ITI35" s="24"/>
      <c r="ITJ35" s="24"/>
      <c r="ITK35" s="24"/>
      <c r="ITL35" s="24"/>
      <c r="ITM35" s="25"/>
      <c r="ITN35" s="15"/>
      <c r="ITO35" s="24"/>
      <c r="ITP35" s="24"/>
      <c r="ITQ35" s="24"/>
      <c r="ITR35" s="24"/>
      <c r="ITS35" s="24"/>
      <c r="ITT35" s="24"/>
      <c r="ITU35" s="25"/>
      <c r="ITV35" s="15"/>
      <c r="ITW35" s="24"/>
      <c r="ITX35" s="24"/>
      <c r="ITY35" s="24"/>
      <c r="ITZ35" s="24"/>
      <c r="IUA35" s="24"/>
      <c r="IUB35" s="24"/>
      <c r="IUC35" s="25"/>
      <c r="IUD35" s="15"/>
      <c r="IUE35" s="24"/>
      <c r="IUF35" s="24"/>
      <c r="IUG35" s="24"/>
      <c r="IUH35" s="24"/>
      <c r="IUI35" s="24"/>
      <c r="IUJ35" s="24"/>
      <c r="IUK35" s="25"/>
      <c r="IUL35" s="15"/>
      <c r="IUM35" s="24"/>
      <c r="IUN35" s="24"/>
      <c r="IUO35" s="24"/>
      <c r="IUP35" s="24"/>
      <c r="IUQ35" s="24"/>
      <c r="IUR35" s="24"/>
      <c r="IUS35" s="25"/>
      <c r="IUT35" s="15"/>
      <c r="IUU35" s="24"/>
      <c r="IUV35" s="24"/>
      <c r="IUW35" s="24"/>
      <c r="IUX35" s="24"/>
      <c r="IUY35" s="24"/>
      <c r="IUZ35" s="24"/>
      <c r="IVA35" s="25"/>
      <c r="IVB35" s="15"/>
      <c r="IVC35" s="24"/>
      <c r="IVD35" s="24"/>
      <c r="IVE35" s="24"/>
      <c r="IVF35" s="24"/>
      <c r="IVG35" s="24"/>
      <c r="IVH35" s="24"/>
      <c r="IVI35" s="25"/>
      <c r="IVJ35" s="15"/>
      <c r="IVK35" s="24"/>
      <c r="IVL35" s="24"/>
      <c r="IVM35" s="24"/>
      <c r="IVN35" s="24"/>
      <c r="IVO35" s="24"/>
      <c r="IVP35" s="24"/>
      <c r="IVQ35" s="25"/>
      <c r="IVR35" s="15"/>
      <c r="IVS35" s="24"/>
      <c r="IVT35" s="24"/>
      <c r="IVU35" s="24"/>
      <c r="IVV35" s="24"/>
      <c r="IVW35" s="24"/>
      <c r="IVX35" s="24"/>
      <c r="IVY35" s="25"/>
      <c r="IVZ35" s="15"/>
      <c r="IWA35" s="24"/>
      <c r="IWB35" s="24"/>
      <c r="IWC35" s="24"/>
      <c r="IWD35" s="24"/>
      <c r="IWE35" s="24"/>
      <c r="IWF35" s="24"/>
      <c r="IWG35" s="25"/>
      <c r="IWH35" s="15"/>
      <c r="IWI35" s="24"/>
      <c r="IWJ35" s="24"/>
      <c r="IWK35" s="24"/>
      <c r="IWL35" s="24"/>
      <c r="IWM35" s="24"/>
      <c r="IWN35" s="24"/>
      <c r="IWO35" s="25"/>
      <c r="IWP35" s="15"/>
      <c r="IWQ35" s="24"/>
      <c r="IWR35" s="24"/>
      <c r="IWS35" s="24"/>
      <c r="IWT35" s="24"/>
      <c r="IWU35" s="24"/>
      <c r="IWV35" s="24"/>
      <c r="IWW35" s="25"/>
      <c r="IWX35" s="15"/>
      <c r="IWY35" s="24"/>
      <c r="IWZ35" s="24"/>
      <c r="IXA35" s="24"/>
      <c r="IXB35" s="24"/>
      <c r="IXC35" s="24"/>
      <c r="IXD35" s="24"/>
      <c r="IXE35" s="25"/>
      <c r="IXF35" s="15"/>
      <c r="IXG35" s="24"/>
      <c r="IXH35" s="24"/>
      <c r="IXI35" s="24"/>
      <c r="IXJ35" s="24"/>
      <c r="IXK35" s="24"/>
      <c r="IXL35" s="24"/>
      <c r="IXM35" s="25"/>
      <c r="IXN35" s="15"/>
      <c r="IXO35" s="24"/>
      <c r="IXP35" s="24"/>
      <c r="IXQ35" s="24"/>
      <c r="IXR35" s="24"/>
      <c r="IXS35" s="24"/>
      <c r="IXT35" s="24"/>
      <c r="IXU35" s="25"/>
      <c r="IXV35" s="15"/>
      <c r="IXW35" s="24"/>
      <c r="IXX35" s="24"/>
      <c r="IXY35" s="24"/>
      <c r="IXZ35" s="24"/>
      <c r="IYA35" s="24"/>
      <c r="IYB35" s="24"/>
      <c r="IYC35" s="25"/>
      <c r="IYD35" s="15"/>
      <c r="IYE35" s="24"/>
      <c r="IYF35" s="24"/>
      <c r="IYG35" s="24"/>
      <c r="IYH35" s="24"/>
      <c r="IYI35" s="24"/>
      <c r="IYJ35" s="24"/>
      <c r="IYK35" s="25"/>
      <c r="IYL35" s="15"/>
      <c r="IYM35" s="24"/>
      <c r="IYN35" s="24"/>
      <c r="IYO35" s="24"/>
      <c r="IYP35" s="24"/>
      <c r="IYQ35" s="24"/>
      <c r="IYR35" s="24"/>
      <c r="IYS35" s="25"/>
      <c r="IYT35" s="15"/>
      <c r="IYU35" s="24"/>
      <c r="IYV35" s="24"/>
      <c r="IYW35" s="24"/>
      <c r="IYX35" s="24"/>
      <c r="IYY35" s="24"/>
      <c r="IYZ35" s="24"/>
      <c r="IZA35" s="25"/>
      <c r="IZB35" s="15"/>
      <c r="IZC35" s="24"/>
      <c r="IZD35" s="24"/>
      <c r="IZE35" s="24"/>
      <c r="IZF35" s="24"/>
      <c r="IZG35" s="24"/>
      <c r="IZH35" s="24"/>
      <c r="IZI35" s="25"/>
      <c r="IZJ35" s="15"/>
      <c r="IZK35" s="24"/>
      <c r="IZL35" s="24"/>
      <c r="IZM35" s="24"/>
      <c r="IZN35" s="24"/>
      <c r="IZO35" s="24"/>
      <c r="IZP35" s="24"/>
      <c r="IZQ35" s="25"/>
      <c r="IZR35" s="15"/>
      <c r="IZS35" s="24"/>
      <c r="IZT35" s="24"/>
      <c r="IZU35" s="24"/>
      <c r="IZV35" s="24"/>
      <c r="IZW35" s="24"/>
      <c r="IZX35" s="24"/>
      <c r="IZY35" s="25"/>
      <c r="IZZ35" s="15"/>
      <c r="JAA35" s="24"/>
      <c r="JAB35" s="24"/>
      <c r="JAC35" s="24"/>
      <c r="JAD35" s="24"/>
      <c r="JAE35" s="24"/>
      <c r="JAF35" s="24"/>
      <c r="JAG35" s="25"/>
      <c r="JAH35" s="15"/>
      <c r="JAI35" s="24"/>
      <c r="JAJ35" s="24"/>
      <c r="JAK35" s="24"/>
      <c r="JAL35" s="24"/>
      <c r="JAM35" s="24"/>
      <c r="JAN35" s="24"/>
      <c r="JAO35" s="25"/>
      <c r="JAP35" s="15"/>
      <c r="JAQ35" s="24"/>
      <c r="JAR35" s="24"/>
      <c r="JAS35" s="24"/>
      <c r="JAT35" s="24"/>
      <c r="JAU35" s="24"/>
      <c r="JAV35" s="24"/>
      <c r="JAW35" s="25"/>
      <c r="JAX35" s="15"/>
      <c r="JAY35" s="24"/>
      <c r="JAZ35" s="24"/>
      <c r="JBA35" s="24"/>
      <c r="JBB35" s="24"/>
      <c r="JBC35" s="24"/>
      <c r="JBD35" s="24"/>
      <c r="JBE35" s="25"/>
      <c r="JBF35" s="15"/>
      <c r="JBG35" s="24"/>
      <c r="JBH35" s="24"/>
      <c r="JBI35" s="24"/>
      <c r="JBJ35" s="24"/>
      <c r="JBK35" s="24"/>
      <c r="JBL35" s="24"/>
      <c r="JBM35" s="25"/>
      <c r="JBN35" s="15"/>
      <c r="JBO35" s="24"/>
      <c r="JBP35" s="24"/>
      <c r="JBQ35" s="24"/>
      <c r="JBR35" s="24"/>
      <c r="JBS35" s="24"/>
      <c r="JBT35" s="24"/>
      <c r="JBU35" s="25"/>
      <c r="JBV35" s="15"/>
      <c r="JBW35" s="24"/>
      <c r="JBX35" s="24"/>
      <c r="JBY35" s="24"/>
      <c r="JBZ35" s="24"/>
      <c r="JCA35" s="24"/>
      <c r="JCB35" s="24"/>
      <c r="JCC35" s="25"/>
      <c r="JCD35" s="15"/>
      <c r="JCE35" s="24"/>
      <c r="JCF35" s="24"/>
      <c r="JCG35" s="24"/>
      <c r="JCH35" s="24"/>
      <c r="JCI35" s="24"/>
      <c r="JCJ35" s="24"/>
      <c r="JCK35" s="25"/>
      <c r="JCL35" s="15"/>
      <c r="JCM35" s="24"/>
      <c r="JCN35" s="24"/>
      <c r="JCO35" s="24"/>
      <c r="JCP35" s="24"/>
      <c r="JCQ35" s="24"/>
      <c r="JCR35" s="24"/>
      <c r="JCS35" s="25"/>
      <c r="JCT35" s="15"/>
      <c r="JCU35" s="24"/>
      <c r="JCV35" s="24"/>
      <c r="JCW35" s="24"/>
      <c r="JCX35" s="24"/>
      <c r="JCY35" s="24"/>
      <c r="JCZ35" s="24"/>
      <c r="JDA35" s="25"/>
      <c r="JDB35" s="15"/>
      <c r="JDC35" s="24"/>
      <c r="JDD35" s="24"/>
      <c r="JDE35" s="24"/>
      <c r="JDF35" s="24"/>
      <c r="JDG35" s="24"/>
      <c r="JDH35" s="24"/>
      <c r="JDI35" s="25"/>
      <c r="JDJ35" s="15"/>
      <c r="JDK35" s="24"/>
      <c r="JDL35" s="24"/>
      <c r="JDM35" s="24"/>
      <c r="JDN35" s="24"/>
      <c r="JDO35" s="24"/>
      <c r="JDP35" s="24"/>
      <c r="JDQ35" s="25"/>
      <c r="JDR35" s="15"/>
      <c r="JDS35" s="24"/>
      <c r="JDT35" s="24"/>
      <c r="JDU35" s="24"/>
      <c r="JDV35" s="24"/>
      <c r="JDW35" s="24"/>
      <c r="JDX35" s="24"/>
      <c r="JDY35" s="25"/>
      <c r="JDZ35" s="15"/>
      <c r="JEA35" s="24"/>
      <c r="JEB35" s="24"/>
      <c r="JEC35" s="24"/>
      <c r="JED35" s="24"/>
      <c r="JEE35" s="24"/>
      <c r="JEF35" s="24"/>
      <c r="JEG35" s="25"/>
      <c r="JEH35" s="15"/>
      <c r="JEI35" s="24"/>
      <c r="JEJ35" s="24"/>
      <c r="JEK35" s="24"/>
      <c r="JEL35" s="24"/>
      <c r="JEM35" s="24"/>
      <c r="JEN35" s="24"/>
      <c r="JEO35" s="25"/>
      <c r="JEP35" s="15"/>
      <c r="JEQ35" s="24"/>
      <c r="JER35" s="24"/>
      <c r="JES35" s="24"/>
      <c r="JET35" s="24"/>
      <c r="JEU35" s="24"/>
      <c r="JEV35" s="24"/>
      <c r="JEW35" s="25"/>
      <c r="JEX35" s="15"/>
      <c r="JEY35" s="24"/>
      <c r="JEZ35" s="24"/>
      <c r="JFA35" s="24"/>
      <c r="JFB35" s="24"/>
      <c r="JFC35" s="24"/>
      <c r="JFD35" s="24"/>
      <c r="JFE35" s="25"/>
      <c r="JFF35" s="15"/>
      <c r="JFG35" s="24"/>
      <c r="JFH35" s="24"/>
      <c r="JFI35" s="24"/>
      <c r="JFJ35" s="24"/>
      <c r="JFK35" s="24"/>
      <c r="JFL35" s="24"/>
      <c r="JFM35" s="25"/>
      <c r="JFN35" s="15"/>
      <c r="JFO35" s="24"/>
      <c r="JFP35" s="24"/>
      <c r="JFQ35" s="24"/>
      <c r="JFR35" s="24"/>
      <c r="JFS35" s="24"/>
      <c r="JFT35" s="24"/>
      <c r="JFU35" s="25"/>
      <c r="JFV35" s="15"/>
      <c r="JFW35" s="24"/>
      <c r="JFX35" s="24"/>
      <c r="JFY35" s="24"/>
      <c r="JFZ35" s="24"/>
      <c r="JGA35" s="24"/>
      <c r="JGB35" s="24"/>
      <c r="JGC35" s="25"/>
      <c r="JGD35" s="15"/>
      <c r="JGE35" s="24"/>
      <c r="JGF35" s="24"/>
      <c r="JGG35" s="24"/>
      <c r="JGH35" s="24"/>
      <c r="JGI35" s="24"/>
      <c r="JGJ35" s="24"/>
      <c r="JGK35" s="25"/>
      <c r="JGL35" s="15"/>
      <c r="JGM35" s="24"/>
      <c r="JGN35" s="24"/>
      <c r="JGO35" s="24"/>
      <c r="JGP35" s="24"/>
      <c r="JGQ35" s="24"/>
      <c r="JGR35" s="24"/>
      <c r="JGS35" s="25"/>
      <c r="JGT35" s="15"/>
      <c r="JGU35" s="24"/>
      <c r="JGV35" s="24"/>
      <c r="JGW35" s="24"/>
      <c r="JGX35" s="24"/>
      <c r="JGY35" s="24"/>
      <c r="JGZ35" s="24"/>
      <c r="JHA35" s="25"/>
      <c r="JHB35" s="15"/>
      <c r="JHC35" s="24"/>
      <c r="JHD35" s="24"/>
      <c r="JHE35" s="24"/>
      <c r="JHF35" s="24"/>
      <c r="JHG35" s="24"/>
      <c r="JHH35" s="24"/>
      <c r="JHI35" s="25"/>
      <c r="JHJ35" s="15"/>
      <c r="JHK35" s="24"/>
      <c r="JHL35" s="24"/>
      <c r="JHM35" s="24"/>
      <c r="JHN35" s="24"/>
      <c r="JHO35" s="24"/>
      <c r="JHP35" s="24"/>
      <c r="JHQ35" s="25"/>
      <c r="JHR35" s="15"/>
      <c r="JHS35" s="24"/>
      <c r="JHT35" s="24"/>
      <c r="JHU35" s="24"/>
      <c r="JHV35" s="24"/>
      <c r="JHW35" s="24"/>
      <c r="JHX35" s="24"/>
      <c r="JHY35" s="25"/>
      <c r="JHZ35" s="15"/>
      <c r="JIA35" s="24"/>
      <c r="JIB35" s="24"/>
      <c r="JIC35" s="24"/>
      <c r="JID35" s="24"/>
      <c r="JIE35" s="24"/>
      <c r="JIF35" s="24"/>
      <c r="JIG35" s="25"/>
      <c r="JIH35" s="15"/>
      <c r="JII35" s="24"/>
      <c r="JIJ35" s="24"/>
      <c r="JIK35" s="24"/>
      <c r="JIL35" s="24"/>
      <c r="JIM35" s="24"/>
      <c r="JIN35" s="24"/>
      <c r="JIO35" s="25"/>
      <c r="JIP35" s="15"/>
      <c r="JIQ35" s="24"/>
      <c r="JIR35" s="24"/>
      <c r="JIS35" s="24"/>
      <c r="JIT35" s="24"/>
      <c r="JIU35" s="24"/>
      <c r="JIV35" s="24"/>
      <c r="JIW35" s="25"/>
      <c r="JIX35" s="15"/>
      <c r="JIY35" s="24"/>
      <c r="JIZ35" s="24"/>
      <c r="JJA35" s="24"/>
      <c r="JJB35" s="24"/>
      <c r="JJC35" s="24"/>
      <c r="JJD35" s="24"/>
      <c r="JJE35" s="25"/>
      <c r="JJF35" s="15"/>
      <c r="JJG35" s="24"/>
      <c r="JJH35" s="24"/>
      <c r="JJI35" s="24"/>
      <c r="JJJ35" s="24"/>
      <c r="JJK35" s="24"/>
      <c r="JJL35" s="24"/>
      <c r="JJM35" s="25"/>
      <c r="JJN35" s="15"/>
      <c r="JJO35" s="24"/>
      <c r="JJP35" s="24"/>
      <c r="JJQ35" s="24"/>
      <c r="JJR35" s="24"/>
      <c r="JJS35" s="24"/>
      <c r="JJT35" s="24"/>
      <c r="JJU35" s="25"/>
      <c r="JJV35" s="15"/>
      <c r="JJW35" s="24"/>
      <c r="JJX35" s="24"/>
      <c r="JJY35" s="24"/>
      <c r="JJZ35" s="24"/>
      <c r="JKA35" s="24"/>
      <c r="JKB35" s="24"/>
      <c r="JKC35" s="25"/>
      <c r="JKD35" s="15"/>
      <c r="JKE35" s="24"/>
      <c r="JKF35" s="24"/>
      <c r="JKG35" s="24"/>
      <c r="JKH35" s="24"/>
      <c r="JKI35" s="24"/>
      <c r="JKJ35" s="24"/>
      <c r="JKK35" s="25"/>
      <c r="JKL35" s="15"/>
      <c r="JKM35" s="24"/>
      <c r="JKN35" s="24"/>
      <c r="JKO35" s="24"/>
      <c r="JKP35" s="24"/>
      <c r="JKQ35" s="24"/>
      <c r="JKR35" s="24"/>
      <c r="JKS35" s="25"/>
      <c r="JKT35" s="15"/>
      <c r="JKU35" s="24"/>
      <c r="JKV35" s="24"/>
      <c r="JKW35" s="24"/>
      <c r="JKX35" s="24"/>
      <c r="JKY35" s="24"/>
      <c r="JKZ35" s="24"/>
      <c r="JLA35" s="25"/>
      <c r="JLB35" s="15"/>
      <c r="JLC35" s="24"/>
      <c r="JLD35" s="24"/>
      <c r="JLE35" s="24"/>
      <c r="JLF35" s="24"/>
      <c r="JLG35" s="24"/>
      <c r="JLH35" s="24"/>
      <c r="JLI35" s="25"/>
      <c r="JLJ35" s="15"/>
      <c r="JLK35" s="24"/>
      <c r="JLL35" s="24"/>
      <c r="JLM35" s="24"/>
      <c r="JLN35" s="24"/>
      <c r="JLO35" s="24"/>
      <c r="JLP35" s="24"/>
      <c r="JLQ35" s="25"/>
      <c r="JLR35" s="15"/>
      <c r="JLS35" s="24"/>
      <c r="JLT35" s="24"/>
      <c r="JLU35" s="24"/>
      <c r="JLV35" s="24"/>
      <c r="JLW35" s="24"/>
      <c r="JLX35" s="24"/>
      <c r="JLY35" s="25"/>
      <c r="JLZ35" s="15"/>
      <c r="JMA35" s="24"/>
      <c r="JMB35" s="24"/>
      <c r="JMC35" s="24"/>
      <c r="JMD35" s="24"/>
      <c r="JME35" s="24"/>
      <c r="JMF35" s="24"/>
      <c r="JMG35" s="25"/>
      <c r="JMH35" s="15"/>
      <c r="JMI35" s="24"/>
      <c r="JMJ35" s="24"/>
      <c r="JMK35" s="24"/>
      <c r="JML35" s="24"/>
      <c r="JMM35" s="24"/>
      <c r="JMN35" s="24"/>
      <c r="JMO35" s="25"/>
      <c r="JMP35" s="15"/>
      <c r="JMQ35" s="24"/>
      <c r="JMR35" s="24"/>
      <c r="JMS35" s="24"/>
      <c r="JMT35" s="24"/>
      <c r="JMU35" s="24"/>
      <c r="JMV35" s="24"/>
      <c r="JMW35" s="25"/>
      <c r="JMX35" s="15"/>
      <c r="JMY35" s="24"/>
      <c r="JMZ35" s="24"/>
      <c r="JNA35" s="24"/>
      <c r="JNB35" s="24"/>
      <c r="JNC35" s="24"/>
      <c r="JND35" s="24"/>
      <c r="JNE35" s="25"/>
      <c r="JNF35" s="15"/>
      <c r="JNG35" s="24"/>
      <c r="JNH35" s="24"/>
      <c r="JNI35" s="24"/>
      <c r="JNJ35" s="24"/>
      <c r="JNK35" s="24"/>
      <c r="JNL35" s="24"/>
      <c r="JNM35" s="25"/>
      <c r="JNN35" s="15"/>
      <c r="JNO35" s="24"/>
      <c r="JNP35" s="24"/>
      <c r="JNQ35" s="24"/>
      <c r="JNR35" s="24"/>
      <c r="JNS35" s="24"/>
      <c r="JNT35" s="24"/>
      <c r="JNU35" s="25"/>
      <c r="JNV35" s="15"/>
      <c r="JNW35" s="24"/>
      <c r="JNX35" s="24"/>
      <c r="JNY35" s="24"/>
      <c r="JNZ35" s="24"/>
      <c r="JOA35" s="24"/>
      <c r="JOB35" s="24"/>
      <c r="JOC35" s="25"/>
      <c r="JOD35" s="15"/>
      <c r="JOE35" s="24"/>
      <c r="JOF35" s="24"/>
      <c r="JOG35" s="24"/>
      <c r="JOH35" s="24"/>
      <c r="JOI35" s="24"/>
      <c r="JOJ35" s="24"/>
      <c r="JOK35" s="25"/>
      <c r="JOL35" s="15"/>
      <c r="JOM35" s="24"/>
      <c r="JON35" s="24"/>
      <c r="JOO35" s="24"/>
      <c r="JOP35" s="24"/>
      <c r="JOQ35" s="24"/>
      <c r="JOR35" s="24"/>
      <c r="JOS35" s="25"/>
      <c r="JOT35" s="15"/>
      <c r="JOU35" s="24"/>
      <c r="JOV35" s="24"/>
      <c r="JOW35" s="24"/>
      <c r="JOX35" s="24"/>
      <c r="JOY35" s="24"/>
      <c r="JOZ35" s="24"/>
      <c r="JPA35" s="25"/>
      <c r="JPB35" s="15"/>
      <c r="JPC35" s="24"/>
      <c r="JPD35" s="24"/>
      <c r="JPE35" s="24"/>
      <c r="JPF35" s="24"/>
      <c r="JPG35" s="24"/>
      <c r="JPH35" s="24"/>
      <c r="JPI35" s="25"/>
      <c r="JPJ35" s="15"/>
      <c r="JPK35" s="24"/>
      <c r="JPL35" s="24"/>
      <c r="JPM35" s="24"/>
      <c r="JPN35" s="24"/>
      <c r="JPO35" s="24"/>
      <c r="JPP35" s="24"/>
      <c r="JPQ35" s="25"/>
      <c r="JPR35" s="15"/>
      <c r="JPS35" s="24"/>
      <c r="JPT35" s="24"/>
      <c r="JPU35" s="24"/>
      <c r="JPV35" s="24"/>
      <c r="JPW35" s="24"/>
      <c r="JPX35" s="24"/>
      <c r="JPY35" s="25"/>
      <c r="JPZ35" s="15"/>
      <c r="JQA35" s="24"/>
      <c r="JQB35" s="24"/>
      <c r="JQC35" s="24"/>
      <c r="JQD35" s="24"/>
      <c r="JQE35" s="24"/>
      <c r="JQF35" s="24"/>
      <c r="JQG35" s="25"/>
      <c r="JQH35" s="15"/>
      <c r="JQI35" s="24"/>
      <c r="JQJ35" s="24"/>
      <c r="JQK35" s="24"/>
      <c r="JQL35" s="24"/>
      <c r="JQM35" s="24"/>
      <c r="JQN35" s="24"/>
      <c r="JQO35" s="25"/>
      <c r="JQP35" s="15"/>
      <c r="JQQ35" s="24"/>
      <c r="JQR35" s="24"/>
      <c r="JQS35" s="24"/>
      <c r="JQT35" s="24"/>
      <c r="JQU35" s="24"/>
      <c r="JQV35" s="24"/>
      <c r="JQW35" s="25"/>
      <c r="JQX35" s="15"/>
      <c r="JQY35" s="24"/>
      <c r="JQZ35" s="24"/>
      <c r="JRA35" s="24"/>
      <c r="JRB35" s="24"/>
      <c r="JRC35" s="24"/>
      <c r="JRD35" s="24"/>
      <c r="JRE35" s="25"/>
      <c r="JRF35" s="15"/>
      <c r="JRG35" s="24"/>
      <c r="JRH35" s="24"/>
      <c r="JRI35" s="24"/>
      <c r="JRJ35" s="24"/>
      <c r="JRK35" s="24"/>
      <c r="JRL35" s="24"/>
      <c r="JRM35" s="25"/>
      <c r="JRN35" s="15"/>
      <c r="JRO35" s="24"/>
      <c r="JRP35" s="24"/>
      <c r="JRQ35" s="24"/>
      <c r="JRR35" s="24"/>
      <c r="JRS35" s="24"/>
      <c r="JRT35" s="24"/>
      <c r="JRU35" s="25"/>
      <c r="JRV35" s="15"/>
      <c r="JRW35" s="24"/>
      <c r="JRX35" s="24"/>
      <c r="JRY35" s="24"/>
      <c r="JRZ35" s="24"/>
      <c r="JSA35" s="24"/>
      <c r="JSB35" s="24"/>
      <c r="JSC35" s="25"/>
      <c r="JSD35" s="15"/>
      <c r="JSE35" s="24"/>
      <c r="JSF35" s="24"/>
      <c r="JSG35" s="24"/>
      <c r="JSH35" s="24"/>
      <c r="JSI35" s="24"/>
      <c r="JSJ35" s="24"/>
      <c r="JSK35" s="25"/>
      <c r="JSL35" s="15"/>
      <c r="JSM35" s="24"/>
      <c r="JSN35" s="24"/>
      <c r="JSO35" s="24"/>
      <c r="JSP35" s="24"/>
      <c r="JSQ35" s="24"/>
      <c r="JSR35" s="24"/>
      <c r="JSS35" s="25"/>
      <c r="JST35" s="15"/>
      <c r="JSU35" s="24"/>
      <c r="JSV35" s="24"/>
      <c r="JSW35" s="24"/>
      <c r="JSX35" s="24"/>
      <c r="JSY35" s="24"/>
      <c r="JSZ35" s="24"/>
      <c r="JTA35" s="25"/>
      <c r="JTB35" s="15"/>
      <c r="JTC35" s="24"/>
      <c r="JTD35" s="24"/>
      <c r="JTE35" s="24"/>
      <c r="JTF35" s="24"/>
      <c r="JTG35" s="24"/>
      <c r="JTH35" s="24"/>
      <c r="JTI35" s="25"/>
      <c r="JTJ35" s="15"/>
      <c r="JTK35" s="24"/>
      <c r="JTL35" s="24"/>
      <c r="JTM35" s="24"/>
      <c r="JTN35" s="24"/>
      <c r="JTO35" s="24"/>
      <c r="JTP35" s="24"/>
      <c r="JTQ35" s="25"/>
      <c r="JTR35" s="15"/>
      <c r="JTS35" s="24"/>
      <c r="JTT35" s="24"/>
      <c r="JTU35" s="24"/>
      <c r="JTV35" s="24"/>
      <c r="JTW35" s="24"/>
      <c r="JTX35" s="24"/>
      <c r="JTY35" s="25"/>
      <c r="JTZ35" s="15"/>
      <c r="JUA35" s="24"/>
      <c r="JUB35" s="24"/>
      <c r="JUC35" s="24"/>
      <c r="JUD35" s="24"/>
      <c r="JUE35" s="24"/>
      <c r="JUF35" s="24"/>
      <c r="JUG35" s="25"/>
      <c r="JUH35" s="15"/>
      <c r="JUI35" s="24"/>
      <c r="JUJ35" s="24"/>
      <c r="JUK35" s="24"/>
      <c r="JUL35" s="24"/>
      <c r="JUM35" s="24"/>
      <c r="JUN35" s="24"/>
      <c r="JUO35" s="25"/>
      <c r="JUP35" s="15"/>
      <c r="JUQ35" s="24"/>
      <c r="JUR35" s="24"/>
      <c r="JUS35" s="24"/>
      <c r="JUT35" s="24"/>
      <c r="JUU35" s="24"/>
      <c r="JUV35" s="24"/>
      <c r="JUW35" s="25"/>
      <c r="JUX35" s="15"/>
      <c r="JUY35" s="24"/>
      <c r="JUZ35" s="24"/>
      <c r="JVA35" s="24"/>
      <c r="JVB35" s="24"/>
      <c r="JVC35" s="24"/>
      <c r="JVD35" s="24"/>
      <c r="JVE35" s="25"/>
      <c r="JVF35" s="15"/>
      <c r="JVG35" s="24"/>
      <c r="JVH35" s="24"/>
      <c r="JVI35" s="24"/>
      <c r="JVJ35" s="24"/>
      <c r="JVK35" s="24"/>
      <c r="JVL35" s="24"/>
      <c r="JVM35" s="25"/>
      <c r="JVN35" s="15"/>
      <c r="JVO35" s="24"/>
      <c r="JVP35" s="24"/>
      <c r="JVQ35" s="24"/>
      <c r="JVR35" s="24"/>
      <c r="JVS35" s="24"/>
      <c r="JVT35" s="24"/>
      <c r="JVU35" s="25"/>
      <c r="JVV35" s="15"/>
      <c r="JVW35" s="24"/>
      <c r="JVX35" s="24"/>
      <c r="JVY35" s="24"/>
      <c r="JVZ35" s="24"/>
      <c r="JWA35" s="24"/>
      <c r="JWB35" s="24"/>
      <c r="JWC35" s="25"/>
      <c r="JWD35" s="15"/>
      <c r="JWE35" s="24"/>
      <c r="JWF35" s="24"/>
      <c r="JWG35" s="24"/>
      <c r="JWH35" s="24"/>
      <c r="JWI35" s="24"/>
      <c r="JWJ35" s="24"/>
      <c r="JWK35" s="25"/>
      <c r="JWL35" s="15"/>
      <c r="JWM35" s="24"/>
      <c r="JWN35" s="24"/>
      <c r="JWO35" s="24"/>
      <c r="JWP35" s="24"/>
      <c r="JWQ35" s="24"/>
      <c r="JWR35" s="24"/>
      <c r="JWS35" s="25"/>
      <c r="JWT35" s="15"/>
      <c r="JWU35" s="24"/>
      <c r="JWV35" s="24"/>
      <c r="JWW35" s="24"/>
      <c r="JWX35" s="24"/>
      <c r="JWY35" s="24"/>
      <c r="JWZ35" s="24"/>
      <c r="JXA35" s="25"/>
      <c r="JXB35" s="15"/>
      <c r="JXC35" s="24"/>
      <c r="JXD35" s="24"/>
      <c r="JXE35" s="24"/>
      <c r="JXF35" s="24"/>
      <c r="JXG35" s="24"/>
      <c r="JXH35" s="24"/>
      <c r="JXI35" s="25"/>
      <c r="JXJ35" s="15"/>
      <c r="JXK35" s="24"/>
      <c r="JXL35" s="24"/>
      <c r="JXM35" s="24"/>
      <c r="JXN35" s="24"/>
      <c r="JXO35" s="24"/>
      <c r="JXP35" s="24"/>
      <c r="JXQ35" s="25"/>
      <c r="JXR35" s="15"/>
      <c r="JXS35" s="24"/>
      <c r="JXT35" s="24"/>
      <c r="JXU35" s="24"/>
      <c r="JXV35" s="24"/>
      <c r="JXW35" s="24"/>
      <c r="JXX35" s="24"/>
      <c r="JXY35" s="25"/>
      <c r="JXZ35" s="15"/>
      <c r="JYA35" s="24"/>
      <c r="JYB35" s="24"/>
      <c r="JYC35" s="24"/>
      <c r="JYD35" s="24"/>
      <c r="JYE35" s="24"/>
      <c r="JYF35" s="24"/>
      <c r="JYG35" s="25"/>
      <c r="JYH35" s="15"/>
      <c r="JYI35" s="24"/>
      <c r="JYJ35" s="24"/>
      <c r="JYK35" s="24"/>
      <c r="JYL35" s="24"/>
      <c r="JYM35" s="24"/>
      <c r="JYN35" s="24"/>
      <c r="JYO35" s="25"/>
      <c r="JYP35" s="15"/>
      <c r="JYQ35" s="24"/>
      <c r="JYR35" s="24"/>
      <c r="JYS35" s="24"/>
      <c r="JYT35" s="24"/>
      <c r="JYU35" s="24"/>
      <c r="JYV35" s="24"/>
      <c r="JYW35" s="25"/>
      <c r="JYX35" s="15"/>
      <c r="JYY35" s="24"/>
      <c r="JYZ35" s="24"/>
      <c r="JZA35" s="24"/>
      <c r="JZB35" s="24"/>
      <c r="JZC35" s="24"/>
      <c r="JZD35" s="24"/>
      <c r="JZE35" s="25"/>
      <c r="JZF35" s="15"/>
      <c r="JZG35" s="24"/>
      <c r="JZH35" s="24"/>
      <c r="JZI35" s="24"/>
      <c r="JZJ35" s="24"/>
      <c r="JZK35" s="24"/>
      <c r="JZL35" s="24"/>
      <c r="JZM35" s="25"/>
      <c r="JZN35" s="15"/>
      <c r="JZO35" s="24"/>
      <c r="JZP35" s="24"/>
      <c r="JZQ35" s="24"/>
      <c r="JZR35" s="24"/>
      <c r="JZS35" s="24"/>
      <c r="JZT35" s="24"/>
      <c r="JZU35" s="25"/>
      <c r="JZV35" s="15"/>
      <c r="JZW35" s="24"/>
      <c r="JZX35" s="24"/>
      <c r="JZY35" s="24"/>
      <c r="JZZ35" s="24"/>
      <c r="KAA35" s="24"/>
      <c r="KAB35" s="24"/>
      <c r="KAC35" s="25"/>
      <c r="KAD35" s="15"/>
      <c r="KAE35" s="24"/>
      <c r="KAF35" s="24"/>
      <c r="KAG35" s="24"/>
      <c r="KAH35" s="24"/>
      <c r="KAI35" s="24"/>
      <c r="KAJ35" s="24"/>
      <c r="KAK35" s="25"/>
      <c r="KAL35" s="15"/>
      <c r="KAM35" s="24"/>
      <c r="KAN35" s="24"/>
      <c r="KAO35" s="24"/>
      <c r="KAP35" s="24"/>
      <c r="KAQ35" s="24"/>
      <c r="KAR35" s="24"/>
      <c r="KAS35" s="25"/>
      <c r="KAT35" s="15"/>
      <c r="KAU35" s="24"/>
      <c r="KAV35" s="24"/>
      <c r="KAW35" s="24"/>
      <c r="KAX35" s="24"/>
      <c r="KAY35" s="24"/>
      <c r="KAZ35" s="24"/>
      <c r="KBA35" s="25"/>
      <c r="KBB35" s="15"/>
      <c r="KBC35" s="24"/>
      <c r="KBD35" s="24"/>
      <c r="KBE35" s="24"/>
      <c r="KBF35" s="24"/>
      <c r="KBG35" s="24"/>
      <c r="KBH35" s="24"/>
      <c r="KBI35" s="25"/>
      <c r="KBJ35" s="15"/>
      <c r="KBK35" s="24"/>
      <c r="KBL35" s="24"/>
      <c r="KBM35" s="24"/>
      <c r="KBN35" s="24"/>
      <c r="KBO35" s="24"/>
      <c r="KBP35" s="24"/>
      <c r="KBQ35" s="25"/>
      <c r="KBR35" s="15"/>
      <c r="KBS35" s="24"/>
      <c r="KBT35" s="24"/>
      <c r="KBU35" s="24"/>
      <c r="KBV35" s="24"/>
      <c r="KBW35" s="24"/>
      <c r="KBX35" s="24"/>
      <c r="KBY35" s="25"/>
      <c r="KBZ35" s="15"/>
      <c r="KCA35" s="24"/>
      <c r="KCB35" s="24"/>
      <c r="KCC35" s="24"/>
      <c r="KCD35" s="24"/>
      <c r="KCE35" s="24"/>
      <c r="KCF35" s="24"/>
      <c r="KCG35" s="25"/>
      <c r="KCH35" s="15"/>
      <c r="KCI35" s="24"/>
      <c r="KCJ35" s="24"/>
      <c r="KCK35" s="24"/>
      <c r="KCL35" s="24"/>
      <c r="KCM35" s="24"/>
      <c r="KCN35" s="24"/>
      <c r="KCO35" s="25"/>
      <c r="KCP35" s="15"/>
      <c r="KCQ35" s="24"/>
      <c r="KCR35" s="24"/>
      <c r="KCS35" s="24"/>
      <c r="KCT35" s="24"/>
      <c r="KCU35" s="24"/>
      <c r="KCV35" s="24"/>
      <c r="KCW35" s="25"/>
      <c r="KCX35" s="15"/>
      <c r="KCY35" s="24"/>
      <c r="KCZ35" s="24"/>
      <c r="KDA35" s="24"/>
      <c r="KDB35" s="24"/>
      <c r="KDC35" s="24"/>
      <c r="KDD35" s="24"/>
      <c r="KDE35" s="25"/>
      <c r="KDF35" s="15"/>
      <c r="KDG35" s="24"/>
      <c r="KDH35" s="24"/>
      <c r="KDI35" s="24"/>
      <c r="KDJ35" s="24"/>
      <c r="KDK35" s="24"/>
      <c r="KDL35" s="24"/>
      <c r="KDM35" s="25"/>
      <c r="KDN35" s="15"/>
      <c r="KDO35" s="24"/>
      <c r="KDP35" s="24"/>
      <c r="KDQ35" s="24"/>
      <c r="KDR35" s="24"/>
      <c r="KDS35" s="24"/>
      <c r="KDT35" s="24"/>
      <c r="KDU35" s="25"/>
      <c r="KDV35" s="15"/>
      <c r="KDW35" s="24"/>
      <c r="KDX35" s="24"/>
      <c r="KDY35" s="24"/>
      <c r="KDZ35" s="24"/>
      <c r="KEA35" s="24"/>
      <c r="KEB35" s="24"/>
      <c r="KEC35" s="25"/>
      <c r="KED35" s="15"/>
      <c r="KEE35" s="24"/>
      <c r="KEF35" s="24"/>
      <c r="KEG35" s="24"/>
      <c r="KEH35" s="24"/>
      <c r="KEI35" s="24"/>
      <c r="KEJ35" s="24"/>
      <c r="KEK35" s="25"/>
      <c r="KEL35" s="15"/>
      <c r="KEM35" s="24"/>
      <c r="KEN35" s="24"/>
      <c r="KEO35" s="24"/>
      <c r="KEP35" s="24"/>
      <c r="KEQ35" s="24"/>
      <c r="KER35" s="24"/>
      <c r="KES35" s="25"/>
      <c r="KET35" s="15"/>
      <c r="KEU35" s="24"/>
      <c r="KEV35" s="24"/>
      <c r="KEW35" s="24"/>
      <c r="KEX35" s="24"/>
      <c r="KEY35" s="24"/>
      <c r="KEZ35" s="24"/>
      <c r="KFA35" s="25"/>
      <c r="KFB35" s="15"/>
      <c r="KFC35" s="24"/>
      <c r="KFD35" s="24"/>
      <c r="KFE35" s="24"/>
      <c r="KFF35" s="24"/>
      <c r="KFG35" s="24"/>
      <c r="KFH35" s="24"/>
      <c r="KFI35" s="25"/>
      <c r="KFJ35" s="15"/>
      <c r="KFK35" s="24"/>
      <c r="KFL35" s="24"/>
      <c r="KFM35" s="24"/>
      <c r="KFN35" s="24"/>
      <c r="KFO35" s="24"/>
      <c r="KFP35" s="24"/>
      <c r="KFQ35" s="25"/>
      <c r="KFR35" s="15"/>
      <c r="KFS35" s="24"/>
      <c r="KFT35" s="24"/>
      <c r="KFU35" s="24"/>
      <c r="KFV35" s="24"/>
      <c r="KFW35" s="24"/>
      <c r="KFX35" s="24"/>
      <c r="KFY35" s="25"/>
      <c r="KFZ35" s="15"/>
      <c r="KGA35" s="24"/>
      <c r="KGB35" s="24"/>
      <c r="KGC35" s="24"/>
      <c r="KGD35" s="24"/>
      <c r="KGE35" s="24"/>
      <c r="KGF35" s="24"/>
      <c r="KGG35" s="25"/>
      <c r="KGH35" s="15"/>
      <c r="KGI35" s="24"/>
      <c r="KGJ35" s="24"/>
      <c r="KGK35" s="24"/>
      <c r="KGL35" s="24"/>
      <c r="KGM35" s="24"/>
      <c r="KGN35" s="24"/>
      <c r="KGO35" s="25"/>
      <c r="KGP35" s="15"/>
      <c r="KGQ35" s="24"/>
      <c r="KGR35" s="24"/>
      <c r="KGS35" s="24"/>
      <c r="KGT35" s="24"/>
      <c r="KGU35" s="24"/>
      <c r="KGV35" s="24"/>
      <c r="KGW35" s="25"/>
      <c r="KGX35" s="15"/>
      <c r="KGY35" s="24"/>
      <c r="KGZ35" s="24"/>
      <c r="KHA35" s="24"/>
      <c r="KHB35" s="24"/>
      <c r="KHC35" s="24"/>
      <c r="KHD35" s="24"/>
      <c r="KHE35" s="25"/>
      <c r="KHF35" s="15"/>
      <c r="KHG35" s="24"/>
      <c r="KHH35" s="24"/>
      <c r="KHI35" s="24"/>
      <c r="KHJ35" s="24"/>
      <c r="KHK35" s="24"/>
      <c r="KHL35" s="24"/>
      <c r="KHM35" s="25"/>
      <c r="KHN35" s="15"/>
      <c r="KHO35" s="24"/>
      <c r="KHP35" s="24"/>
      <c r="KHQ35" s="24"/>
      <c r="KHR35" s="24"/>
      <c r="KHS35" s="24"/>
      <c r="KHT35" s="24"/>
      <c r="KHU35" s="25"/>
      <c r="KHV35" s="15"/>
      <c r="KHW35" s="24"/>
      <c r="KHX35" s="24"/>
      <c r="KHY35" s="24"/>
      <c r="KHZ35" s="24"/>
      <c r="KIA35" s="24"/>
      <c r="KIB35" s="24"/>
      <c r="KIC35" s="25"/>
      <c r="KID35" s="15"/>
      <c r="KIE35" s="24"/>
      <c r="KIF35" s="24"/>
      <c r="KIG35" s="24"/>
      <c r="KIH35" s="24"/>
      <c r="KII35" s="24"/>
      <c r="KIJ35" s="24"/>
      <c r="KIK35" s="25"/>
      <c r="KIL35" s="15"/>
      <c r="KIM35" s="24"/>
      <c r="KIN35" s="24"/>
      <c r="KIO35" s="24"/>
      <c r="KIP35" s="24"/>
      <c r="KIQ35" s="24"/>
      <c r="KIR35" s="24"/>
      <c r="KIS35" s="25"/>
      <c r="KIT35" s="15"/>
      <c r="KIU35" s="24"/>
      <c r="KIV35" s="24"/>
      <c r="KIW35" s="24"/>
      <c r="KIX35" s="24"/>
      <c r="KIY35" s="24"/>
      <c r="KIZ35" s="24"/>
      <c r="KJA35" s="25"/>
      <c r="KJB35" s="15"/>
      <c r="KJC35" s="24"/>
      <c r="KJD35" s="24"/>
      <c r="KJE35" s="24"/>
      <c r="KJF35" s="24"/>
      <c r="KJG35" s="24"/>
      <c r="KJH35" s="24"/>
      <c r="KJI35" s="25"/>
      <c r="KJJ35" s="15"/>
      <c r="KJK35" s="24"/>
      <c r="KJL35" s="24"/>
      <c r="KJM35" s="24"/>
      <c r="KJN35" s="24"/>
      <c r="KJO35" s="24"/>
      <c r="KJP35" s="24"/>
      <c r="KJQ35" s="25"/>
      <c r="KJR35" s="15"/>
      <c r="KJS35" s="24"/>
      <c r="KJT35" s="24"/>
      <c r="KJU35" s="24"/>
      <c r="KJV35" s="24"/>
      <c r="KJW35" s="24"/>
      <c r="KJX35" s="24"/>
      <c r="KJY35" s="25"/>
      <c r="KJZ35" s="15"/>
      <c r="KKA35" s="24"/>
      <c r="KKB35" s="24"/>
      <c r="KKC35" s="24"/>
      <c r="KKD35" s="24"/>
      <c r="KKE35" s="24"/>
      <c r="KKF35" s="24"/>
      <c r="KKG35" s="25"/>
      <c r="KKH35" s="15"/>
      <c r="KKI35" s="24"/>
      <c r="KKJ35" s="24"/>
      <c r="KKK35" s="24"/>
      <c r="KKL35" s="24"/>
      <c r="KKM35" s="24"/>
      <c r="KKN35" s="24"/>
      <c r="KKO35" s="25"/>
      <c r="KKP35" s="15"/>
      <c r="KKQ35" s="24"/>
      <c r="KKR35" s="24"/>
      <c r="KKS35" s="24"/>
      <c r="KKT35" s="24"/>
      <c r="KKU35" s="24"/>
      <c r="KKV35" s="24"/>
      <c r="KKW35" s="25"/>
      <c r="KKX35" s="15"/>
      <c r="KKY35" s="24"/>
      <c r="KKZ35" s="24"/>
      <c r="KLA35" s="24"/>
      <c r="KLB35" s="24"/>
      <c r="KLC35" s="24"/>
      <c r="KLD35" s="24"/>
      <c r="KLE35" s="25"/>
      <c r="KLF35" s="15"/>
      <c r="KLG35" s="24"/>
      <c r="KLH35" s="24"/>
      <c r="KLI35" s="24"/>
      <c r="KLJ35" s="24"/>
      <c r="KLK35" s="24"/>
      <c r="KLL35" s="24"/>
      <c r="KLM35" s="25"/>
      <c r="KLN35" s="15"/>
      <c r="KLO35" s="24"/>
      <c r="KLP35" s="24"/>
      <c r="KLQ35" s="24"/>
      <c r="KLR35" s="24"/>
      <c r="KLS35" s="24"/>
      <c r="KLT35" s="24"/>
      <c r="KLU35" s="25"/>
      <c r="KLV35" s="15"/>
      <c r="KLW35" s="24"/>
      <c r="KLX35" s="24"/>
      <c r="KLY35" s="24"/>
      <c r="KLZ35" s="24"/>
      <c r="KMA35" s="24"/>
      <c r="KMB35" s="24"/>
      <c r="KMC35" s="25"/>
      <c r="KMD35" s="15"/>
      <c r="KME35" s="24"/>
      <c r="KMF35" s="24"/>
      <c r="KMG35" s="24"/>
      <c r="KMH35" s="24"/>
      <c r="KMI35" s="24"/>
      <c r="KMJ35" s="24"/>
      <c r="KMK35" s="25"/>
      <c r="KML35" s="15"/>
      <c r="KMM35" s="24"/>
      <c r="KMN35" s="24"/>
      <c r="KMO35" s="24"/>
      <c r="KMP35" s="24"/>
      <c r="KMQ35" s="24"/>
      <c r="KMR35" s="24"/>
      <c r="KMS35" s="25"/>
      <c r="KMT35" s="15"/>
      <c r="KMU35" s="24"/>
      <c r="KMV35" s="24"/>
      <c r="KMW35" s="24"/>
      <c r="KMX35" s="24"/>
      <c r="KMY35" s="24"/>
      <c r="KMZ35" s="24"/>
      <c r="KNA35" s="25"/>
      <c r="KNB35" s="15"/>
      <c r="KNC35" s="24"/>
      <c r="KND35" s="24"/>
      <c r="KNE35" s="24"/>
      <c r="KNF35" s="24"/>
      <c r="KNG35" s="24"/>
      <c r="KNH35" s="24"/>
      <c r="KNI35" s="25"/>
      <c r="KNJ35" s="15"/>
      <c r="KNK35" s="24"/>
      <c r="KNL35" s="24"/>
      <c r="KNM35" s="24"/>
      <c r="KNN35" s="24"/>
      <c r="KNO35" s="24"/>
      <c r="KNP35" s="24"/>
      <c r="KNQ35" s="25"/>
      <c r="KNR35" s="15"/>
      <c r="KNS35" s="24"/>
      <c r="KNT35" s="24"/>
      <c r="KNU35" s="24"/>
      <c r="KNV35" s="24"/>
      <c r="KNW35" s="24"/>
      <c r="KNX35" s="24"/>
      <c r="KNY35" s="25"/>
      <c r="KNZ35" s="15"/>
      <c r="KOA35" s="24"/>
      <c r="KOB35" s="24"/>
      <c r="KOC35" s="24"/>
      <c r="KOD35" s="24"/>
      <c r="KOE35" s="24"/>
      <c r="KOF35" s="24"/>
      <c r="KOG35" s="25"/>
      <c r="KOH35" s="15"/>
      <c r="KOI35" s="24"/>
      <c r="KOJ35" s="24"/>
      <c r="KOK35" s="24"/>
      <c r="KOL35" s="24"/>
      <c r="KOM35" s="24"/>
      <c r="KON35" s="24"/>
      <c r="KOO35" s="25"/>
      <c r="KOP35" s="15"/>
      <c r="KOQ35" s="24"/>
      <c r="KOR35" s="24"/>
      <c r="KOS35" s="24"/>
      <c r="KOT35" s="24"/>
      <c r="KOU35" s="24"/>
      <c r="KOV35" s="24"/>
      <c r="KOW35" s="25"/>
      <c r="KOX35" s="15"/>
      <c r="KOY35" s="24"/>
      <c r="KOZ35" s="24"/>
      <c r="KPA35" s="24"/>
      <c r="KPB35" s="24"/>
      <c r="KPC35" s="24"/>
      <c r="KPD35" s="24"/>
      <c r="KPE35" s="25"/>
      <c r="KPF35" s="15"/>
      <c r="KPG35" s="24"/>
      <c r="KPH35" s="24"/>
      <c r="KPI35" s="24"/>
      <c r="KPJ35" s="24"/>
      <c r="KPK35" s="24"/>
      <c r="KPL35" s="24"/>
      <c r="KPM35" s="25"/>
      <c r="KPN35" s="15"/>
      <c r="KPO35" s="24"/>
      <c r="KPP35" s="24"/>
      <c r="KPQ35" s="24"/>
      <c r="KPR35" s="24"/>
      <c r="KPS35" s="24"/>
      <c r="KPT35" s="24"/>
      <c r="KPU35" s="25"/>
      <c r="KPV35" s="15"/>
      <c r="KPW35" s="24"/>
      <c r="KPX35" s="24"/>
      <c r="KPY35" s="24"/>
      <c r="KPZ35" s="24"/>
      <c r="KQA35" s="24"/>
      <c r="KQB35" s="24"/>
      <c r="KQC35" s="25"/>
      <c r="KQD35" s="15"/>
      <c r="KQE35" s="24"/>
      <c r="KQF35" s="24"/>
      <c r="KQG35" s="24"/>
      <c r="KQH35" s="24"/>
      <c r="KQI35" s="24"/>
      <c r="KQJ35" s="24"/>
      <c r="KQK35" s="25"/>
      <c r="KQL35" s="15"/>
      <c r="KQM35" s="24"/>
      <c r="KQN35" s="24"/>
      <c r="KQO35" s="24"/>
      <c r="KQP35" s="24"/>
      <c r="KQQ35" s="24"/>
      <c r="KQR35" s="24"/>
      <c r="KQS35" s="25"/>
      <c r="KQT35" s="15"/>
      <c r="KQU35" s="24"/>
      <c r="KQV35" s="24"/>
      <c r="KQW35" s="24"/>
      <c r="KQX35" s="24"/>
      <c r="KQY35" s="24"/>
      <c r="KQZ35" s="24"/>
      <c r="KRA35" s="25"/>
      <c r="KRB35" s="15"/>
      <c r="KRC35" s="24"/>
      <c r="KRD35" s="24"/>
      <c r="KRE35" s="24"/>
      <c r="KRF35" s="24"/>
      <c r="KRG35" s="24"/>
      <c r="KRH35" s="24"/>
      <c r="KRI35" s="25"/>
      <c r="KRJ35" s="15"/>
      <c r="KRK35" s="24"/>
      <c r="KRL35" s="24"/>
      <c r="KRM35" s="24"/>
      <c r="KRN35" s="24"/>
      <c r="KRO35" s="24"/>
      <c r="KRP35" s="24"/>
      <c r="KRQ35" s="25"/>
      <c r="KRR35" s="15"/>
      <c r="KRS35" s="24"/>
      <c r="KRT35" s="24"/>
      <c r="KRU35" s="24"/>
      <c r="KRV35" s="24"/>
      <c r="KRW35" s="24"/>
      <c r="KRX35" s="24"/>
      <c r="KRY35" s="25"/>
      <c r="KRZ35" s="15"/>
      <c r="KSA35" s="24"/>
      <c r="KSB35" s="24"/>
      <c r="KSC35" s="24"/>
      <c r="KSD35" s="24"/>
      <c r="KSE35" s="24"/>
      <c r="KSF35" s="24"/>
      <c r="KSG35" s="25"/>
      <c r="KSH35" s="15"/>
      <c r="KSI35" s="24"/>
      <c r="KSJ35" s="24"/>
      <c r="KSK35" s="24"/>
      <c r="KSL35" s="24"/>
      <c r="KSM35" s="24"/>
      <c r="KSN35" s="24"/>
      <c r="KSO35" s="25"/>
      <c r="KSP35" s="15"/>
      <c r="KSQ35" s="24"/>
      <c r="KSR35" s="24"/>
      <c r="KSS35" s="24"/>
      <c r="KST35" s="24"/>
      <c r="KSU35" s="24"/>
      <c r="KSV35" s="24"/>
      <c r="KSW35" s="25"/>
      <c r="KSX35" s="15"/>
      <c r="KSY35" s="24"/>
      <c r="KSZ35" s="24"/>
      <c r="KTA35" s="24"/>
      <c r="KTB35" s="24"/>
      <c r="KTC35" s="24"/>
      <c r="KTD35" s="24"/>
      <c r="KTE35" s="25"/>
      <c r="KTF35" s="15"/>
      <c r="KTG35" s="24"/>
      <c r="KTH35" s="24"/>
      <c r="KTI35" s="24"/>
      <c r="KTJ35" s="24"/>
      <c r="KTK35" s="24"/>
      <c r="KTL35" s="24"/>
      <c r="KTM35" s="25"/>
      <c r="KTN35" s="15"/>
      <c r="KTO35" s="24"/>
      <c r="KTP35" s="24"/>
      <c r="KTQ35" s="24"/>
      <c r="KTR35" s="24"/>
      <c r="KTS35" s="24"/>
      <c r="KTT35" s="24"/>
      <c r="KTU35" s="25"/>
      <c r="KTV35" s="15"/>
      <c r="KTW35" s="24"/>
      <c r="KTX35" s="24"/>
      <c r="KTY35" s="24"/>
      <c r="KTZ35" s="24"/>
      <c r="KUA35" s="24"/>
      <c r="KUB35" s="24"/>
      <c r="KUC35" s="25"/>
      <c r="KUD35" s="15"/>
      <c r="KUE35" s="24"/>
      <c r="KUF35" s="24"/>
      <c r="KUG35" s="24"/>
      <c r="KUH35" s="24"/>
      <c r="KUI35" s="24"/>
      <c r="KUJ35" s="24"/>
      <c r="KUK35" s="25"/>
      <c r="KUL35" s="15"/>
      <c r="KUM35" s="24"/>
      <c r="KUN35" s="24"/>
      <c r="KUO35" s="24"/>
      <c r="KUP35" s="24"/>
      <c r="KUQ35" s="24"/>
      <c r="KUR35" s="24"/>
      <c r="KUS35" s="25"/>
      <c r="KUT35" s="15"/>
      <c r="KUU35" s="24"/>
      <c r="KUV35" s="24"/>
      <c r="KUW35" s="24"/>
      <c r="KUX35" s="24"/>
      <c r="KUY35" s="24"/>
      <c r="KUZ35" s="24"/>
      <c r="KVA35" s="25"/>
      <c r="KVB35" s="15"/>
      <c r="KVC35" s="24"/>
      <c r="KVD35" s="24"/>
      <c r="KVE35" s="24"/>
      <c r="KVF35" s="24"/>
      <c r="KVG35" s="24"/>
      <c r="KVH35" s="24"/>
      <c r="KVI35" s="25"/>
      <c r="KVJ35" s="15"/>
      <c r="KVK35" s="24"/>
      <c r="KVL35" s="24"/>
      <c r="KVM35" s="24"/>
      <c r="KVN35" s="24"/>
      <c r="KVO35" s="24"/>
      <c r="KVP35" s="24"/>
      <c r="KVQ35" s="25"/>
      <c r="KVR35" s="15"/>
      <c r="KVS35" s="24"/>
      <c r="KVT35" s="24"/>
      <c r="KVU35" s="24"/>
      <c r="KVV35" s="24"/>
      <c r="KVW35" s="24"/>
      <c r="KVX35" s="24"/>
      <c r="KVY35" s="25"/>
      <c r="KVZ35" s="15"/>
      <c r="KWA35" s="24"/>
      <c r="KWB35" s="24"/>
      <c r="KWC35" s="24"/>
      <c r="KWD35" s="24"/>
      <c r="KWE35" s="24"/>
      <c r="KWF35" s="24"/>
      <c r="KWG35" s="25"/>
      <c r="KWH35" s="15"/>
      <c r="KWI35" s="24"/>
      <c r="KWJ35" s="24"/>
      <c r="KWK35" s="24"/>
      <c r="KWL35" s="24"/>
      <c r="KWM35" s="24"/>
      <c r="KWN35" s="24"/>
      <c r="KWO35" s="25"/>
      <c r="KWP35" s="15"/>
      <c r="KWQ35" s="24"/>
      <c r="KWR35" s="24"/>
      <c r="KWS35" s="24"/>
      <c r="KWT35" s="24"/>
      <c r="KWU35" s="24"/>
      <c r="KWV35" s="24"/>
      <c r="KWW35" s="25"/>
      <c r="KWX35" s="15"/>
      <c r="KWY35" s="24"/>
      <c r="KWZ35" s="24"/>
      <c r="KXA35" s="24"/>
      <c r="KXB35" s="24"/>
      <c r="KXC35" s="24"/>
      <c r="KXD35" s="24"/>
      <c r="KXE35" s="25"/>
      <c r="KXF35" s="15"/>
      <c r="KXG35" s="24"/>
      <c r="KXH35" s="24"/>
      <c r="KXI35" s="24"/>
      <c r="KXJ35" s="24"/>
      <c r="KXK35" s="24"/>
      <c r="KXL35" s="24"/>
      <c r="KXM35" s="25"/>
      <c r="KXN35" s="15"/>
      <c r="KXO35" s="24"/>
      <c r="KXP35" s="24"/>
      <c r="KXQ35" s="24"/>
      <c r="KXR35" s="24"/>
      <c r="KXS35" s="24"/>
      <c r="KXT35" s="24"/>
      <c r="KXU35" s="25"/>
      <c r="KXV35" s="15"/>
      <c r="KXW35" s="24"/>
      <c r="KXX35" s="24"/>
      <c r="KXY35" s="24"/>
      <c r="KXZ35" s="24"/>
      <c r="KYA35" s="24"/>
      <c r="KYB35" s="24"/>
      <c r="KYC35" s="25"/>
      <c r="KYD35" s="15"/>
      <c r="KYE35" s="24"/>
      <c r="KYF35" s="24"/>
      <c r="KYG35" s="24"/>
      <c r="KYH35" s="24"/>
      <c r="KYI35" s="24"/>
      <c r="KYJ35" s="24"/>
      <c r="KYK35" s="25"/>
      <c r="KYL35" s="15"/>
      <c r="KYM35" s="24"/>
      <c r="KYN35" s="24"/>
      <c r="KYO35" s="24"/>
      <c r="KYP35" s="24"/>
      <c r="KYQ35" s="24"/>
      <c r="KYR35" s="24"/>
      <c r="KYS35" s="25"/>
      <c r="KYT35" s="15"/>
      <c r="KYU35" s="24"/>
      <c r="KYV35" s="24"/>
      <c r="KYW35" s="24"/>
      <c r="KYX35" s="24"/>
      <c r="KYY35" s="24"/>
      <c r="KYZ35" s="24"/>
      <c r="KZA35" s="25"/>
      <c r="KZB35" s="15"/>
      <c r="KZC35" s="24"/>
      <c r="KZD35" s="24"/>
      <c r="KZE35" s="24"/>
      <c r="KZF35" s="24"/>
      <c r="KZG35" s="24"/>
      <c r="KZH35" s="24"/>
      <c r="KZI35" s="25"/>
      <c r="KZJ35" s="15"/>
      <c r="KZK35" s="24"/>
      <c r="KZL35" s="24"/>
      <c r="KZM35" s="24"/>
      <c r="KZN35" s="24"/>
      <c r="KZO35" s="24"/>
      <c r="KZP35" s="24"/>
      <c r="KZQ35" s="25"/>
      <c r="KZR35" s="15"/>
      <c r="KZS35" s="24"/>
      <c r="KZT35" s="24"/>
      <c r="KZU35" s="24"/>
      <c r="KZV35" s="24"/>
      <c r="KZW35" s="24"/>
      <c r="KZX35" s="24"/>
      <c r="KZY35" s="25"/>
      <c r="KZZ35" s="15"/>
      <c r="LAA35" s="24"/>
      <c r="LAB35" s="24"/>
      <c r="LAC35" s="24"/>
      <c r="LAD35" s="24"/>
      <c r="LAE35" s="24"/>
      <c r="LAF35" s="24"/>
      <c r="LAG35" s="25"/>
      <c r="LAH35" s="15"/>
      <c r="LAI35" s="24"/>
      <c r="LAJ35" s="24"/>
      <c r="LAK35" s="24"/>
      <c r="LAL35" s="24"/>
      <c r="LAM35" s="24"/>
      <c r="LAN35" s="24"/>
      <c r="LAO35" s="25"/>
      <c r="LAP35" s="15"/>
      <c r="LAQ35" s="24"/>
      <c r="LAR35" s="24"/>
      <c r="LAS35" s="24"/>
      <c r="LAT35" s="24"/>
      <c r="LAU35" s="24"/>
      <c r="LAV35" s="24"/>
      <c r="LAW35" s="25"/>
      <c r="LAX35" s="15"/>
      <c r="LAY35" s="24"/>
      <c r="LAZ35" s="24"/>
      <c r="LBA35" s="24"/>
      <c r="LBB35" s="24"/>
      <c r="LBC35" s="24"/>
      <c r="LBD35" s="24"/>
      <c r="LBE35" s="25"/>
      <c r="LBF35" s="15"/>
      <c r="LBG35" s="24"/>
      <c r="LBH35" s="24"/>
      <c r="LBI35" s="24"/>
      <c r="LBJ35" s="24"/>
      <c r="LBK35" s="24"/>
      <c r="LBL35" s="24"/>
      <c r="LBM35" s="25"/>
      <c r="LBN35" s="15"/>
      <c r="LBO35" s="24"/>
      <c r="LBP35" s="24"/>
      <c r="LBQ35" s="24"/>
      <c r="LBR35" s="24"/>
      <c r="LBS35" s="24"/>
      <c r="LBT35" s="24"/>
      <c r="LBU35" s="25"/>
      <c r="LBV35" s="15"/>
      <c r="LBW35" s="24"/>
      <c r="LBX35" s="24"/>
      <c r="LBY35" s="24"/>
      <c r="LBZ35" s="24"/>
      <c r="LCA35" s="24"/>
      <c r="LCB35" s="24"/>
      <c r="LCC35" s="25"/>
      <c r="LCD35" s="15"/>
      <c r="LCE35" s="24"/>
      <c r="LCF35" s="24"/>
      <c r="LCG35" s="24"/>
      <c r="LCH35" s="24"/>
      <c r="LCI35" s="24"/>
      <c r="LCJ35" s="24"/>
      <c r="LCK35" s="25"/>
      <c r="LCL35" s="15"/>
      <c r="LCM35" s="24"/>
      <c r="LCN35" s="24"/>
      <c r="LCO35" s="24"/>
      <c r="LCP35" s="24"/>
      <c r="LCQ35" s="24"/>
      <c r="LCR35" s="24"/>
      <c r="LCS35" s="25"/>
      <c r="LCT35" s="15"/>
      <c r="LCU35" s="24"/>
      <c r="LCV35" s="24"/>
      <c r="LCW35" s="24"/>
      <c r="LCX35" s="24"/>
      <c r="LCY35" s="24"/>
      <c r="LCZ35" s="24"/>
      <c r="LDA35" s="25"/>
      <c r="LDB35" s="15"/>
      <c r="LDC35" s="24"/>
      <c r="LDD35" s="24"/>
      <c r="LDE35" s="24"/>
      <c r="LDF35" s="24"/>
      <c r="LDG35" s="24"/>
      <c r="LDH35" s="24"/>
      <c r="LDI35" s="25"/>
      <c r="LDJ35" s="15"/>
      <c r="LDK35" s="24"/>
      <c r="LDL35" s="24"/>
      <c r="LDM35" s="24"/>
      <c r="LDN35" s="24"/>
      <c r="LDO35" s="24"/>
      <c r="LDP35" s="24"/>
      <c r="LDQ35" s="25"/>
      <c r="LDR35" s="15"/>
      <c r="LDS35" s="24"/>
      <c r="LDT35" s="24"/>
      <c r="LDU35" s="24"/>
      <c r="LDV35" s="24"/>
      <c r="LDW35" s="24"/>
      <c r="LDX35" s="24"/>
      <c r="LDY35" s="25"/>
      <c r="LDZ35" s="15"/>
      <c r="LEA35" s="24"/>
      <c r="LEB35" s="24"/>
      <c r="LEC35" s="24"/>
      <c r="LED35" s="24"/>
      <c r="LEE35" s="24"/>
      <c r="LEF35" s="24"/>
      <c r="LEG35" s="25"/>
      <c r="LEH35" s="15"/>
      <c r="LEI35" s="24"/>
      <c r="LEJ35" s="24"/>
      <c r="LEK35" s="24"/>
      <c r="LEL35" s="24"/>
      <c r="LEM35" s="24"/>
      <c r="LEN35" s="24"/>
      <c r="LEO35" s="25"/>
      <c r="LEP35" s="15"/>
      <c r="LEQ35" s="24"/>
      <c r="LER35" s="24"/>
      <c r="LES35" s="24"/>
      <c r="LET35" s="24"/>
      <c r="LEU35" s="24"/>
      <c r="LEV35" s="24"/>
      <c r="LEW35" s="25"/>
      <c r="LEX35" s="15"/>
      <c r="LEY35" s="24"/>
      <c r="LEZ35" s="24"/>
      <c r="LFA35" s="24"/>
      <c r="LFB35" s="24"/>
      <c r="LFC35" s="24"/>
      <c r="LFD35" s="24"/>
      <c r="LFE35" s="25"/>
      <c r="LFF35" s="15"/>
      <c r="LFG35" s="24"/>
      <c r="LFH35" s="24"/>
      <c r="LFI35" s="24"/>
      <c r="LFJ35" s="24"/>
      <c r="LFK35" s="24"/>
      <c r="LFL35" s="24"/>
      <c r="LFM35" s="25"/>
      <c r="LFN35" s="15"/>
      <c r="LFO35" s="24"/>
      <c r="LFP35" s="24"/>
      <c r="LFQ35" s="24"/>
      <c r="LFR35" s="24"/>
      <c r="LFS35" s="24"/>
      <c r="LFT35" s="24"/>
      <c r="LFU35" s="25"/>
      <c r="LFV35" s="15"/>
      <c r="LFW35" s="24"/>
      <c r="LFX35" s="24"/>
      <c r="LFY35" s="24"/>
      <c r="LFZ35" s="24"/>
      <c r="LGA35" s="24"/>
      <c r="LGB35" s="24"/>
      <c r="LGC35" s="25"/>
      <c r="LGD35" s="15"/>
      <c r="LGE35" s="24"/>
      <c r="LGF35" s="24"/>
      <c r="LGG35" s="24"/>
      <c r="LGH35" s="24"/>
      <c r="LGI35" s="24"/>
      <c r="LGJ35" s="24"/>
      <c r="LGK35" s="25"/>
      <c r="LGL35" s="15"/>
      <c r="LGM35" s="24"/>
      <c r="LGN35" s="24"/>
      <c r="LGO35" s="24"/>
      <c r="LGP35" s="24"/>
      <c r="LGQ35" s="24"/>
      <c r="LGR35" s="24"/>
      <c r="LGS35" s="25"/>
      <c r="LGT35" s="15"/>
      <c r="LGU35" s="24"/>
      <c r="LGV35" s="24"/>
      <c r="LGW35" s="24"/>
      <c r="LGX35" s="24"/>
      <c r="LGY35" s="24"/>
      <c r="LGZ35" s="24"/>
      <c r="LHA35" s="25"/>
      <c r="LHB35" s="15"/>
      <c r="LHC35" s="24"/>
      <c r="LHD35" s="24"/>
      <c r="LHE35" s="24"/>
      <c r="LHF35" s="24"/>
      <c r="LHG35" s="24"/>
      <c r="LHH35" s="24"/>
      <c r="LHI35" s="25"/>
      <c r="LHJ35" s="15"/>
      <c r="LHK35" s="24"/>
      <c r="LHL35" s="24"/>
      <c r="LHM35" s="24"/>
      <c r="LHN35" s="24"/>
      <c r="LHO35" s="24"/>
      <c r="LHP35" s="24"/>
      <c r="LHQ35" s="25"/>
      <c r="LHR35" s="15"/>
      <c r="LHS35" s="24"/>
      <c r="LHT35" s="24"/>
      <c r="LHU35" s="24"/>
      <c r="LHV35" s="24"/>
      <c r="LHW35" s="24"/>
      <c r="LHX35" s="24"/>
      <c r="LHY35" s="25"/>
      <c r="LHZ35" s="15"/>
      <c r="LIA35" s="24"/>
      <c r="LIB35" s="24"/>
      <c r="LIC35" s="24"/>
      <c r="LID35" s="24"/>
      <c r="LIE35" s="24"/>
      <c r="LIF35" s="24"/>
      <c r="LIG35" s="25"/>
      <c r="LIH35" s="15"/>
      <c r="LII35" s="24"/>
      <c r="LIJ35" s="24"/>
      <c r="LIK35" s="24"/>
      <c r="LIL35" s="24"/>
      <c r="LIM35" s="24"/>
      <c r="LIN35" s="24"/>
      <c r="LIO35" s="25"/>
      <c r="LIP35" s="15"/>
      <c r="LIQ35" s="24"/>
      <c r="LIR35" s="24"/>
      <c r="LIS35" s="24"/>
      <c r="LIT35" s="24"/>
      <c r="LIU35" s="24"/>
      <c r="LIV35" s="24"/>
      <c r="LIW35" s="25"/>
      <c r="LIX35" s="15"/>
      <c r="LIY35" s="24"/>
      <c r="LIZ35" s="24"/>
      <c r="LJA35" s="24"/>
      <c r="LJB35" s="24"/>
      <c r="LJC35" s="24"/>
      <c r="LJD35" s="24"/>
      <c r="LJE35" s="25"/>
      <c r="LJF35" s="15"/>
      <c r="LJG35" s="24"/>
      <c r="LJH35" s="24"/>
      <c r="LJI35" s="24"/>
      <c r="LJJ35" s="24"/>
      <c r="LJK35" s="24"/>
      <c r="LJL35" s="24"/>
      <c r="LJM35" s="25"/>
      <c r="LJN35" s="15"/>
      <c r="LJO35" s="24"/>
      <c r="LJP35" s="24"/>
      <c r="LJQ35" s="24"/>
      <c r="LJR35" s="24"/>
      <c r="LJS35" s="24"/>
      <c r="LJT35" s="24"/>
      <c r="LJU35" s="25"/>
      <c r="LJV35" s="15"/>
      <c r="LJW35" s="24"/>
      <c r="LJX35" s="24"/>
      <c r="LJY35" s="24"/>
      <c r="LJZ35" s="24"/>
      <c r="LKA35" s="24"/>
      <c r="LKB35" s="24"/>
      <c r="LKC35" s="25"/>
      <c r="LKD35" s="15"/>
      <c r="LKE35" s="24"/>
      <c r="LKF35" s="24"/>
      <c r="LKG35" s="24"/>
      <c r="LKH35" s="24"/>
      <c r="LKI35" s="24"/>
      <c r="LKJ35" s="24"/>
      <c r="LKK35" s="25"/>
      <c r="LKL35" s="15"/>
      <c r="LKM35" s="24"/>
      <c r="LKN35" s="24"/>
      <c r="LKO35" s="24"/>
      <c r="LKP35" s="24"/>
      <c r="LKQ35" s="24"/>
      <c r="LKR35" s="24"/>
      <c r="LKS35" s="25"/>
      <c r="LKT35" s="15"/>
      <c r="LKU35" s="24"/>
      <c r="LKV35" s="24"/>
      <c r="LKW35" s="24"/>
      <c r="LKX35" s="24"/>
      <c r="LKY35" s="24"/>
      <c r="LKZ35" s="24"/>
      <c r="LLA35" s="25"/>
      <c r="LLB35" s="15"/>
      <c r="LLC35" s="24"/>
      <c r="LLD35" s="24"/>
      <c r="LLE35" s="24"/>
      <c r="LLF35" s="24"/>
      <c r="LLG35" s="24"/>
      <c r="LLH35" s="24"/>
      <c r="LLI35" s="25"/>
      <c r="LLJ35" s="15"/>
      <c r="LLK35" s="24"/>
      <c r="LLL35" s="24"/>
      <c r="LLM35" s="24"/>
      <c r="LLN35" s="24"/>
      <c r="LLO35" s="24"/>
      <c r="LLP35" s="24"/>
      <c r="LLQ35" s="25"/>
      <c r="LLR35" s="15"/>
      <c r="LLS35" s="24"/>
      <c r="LLT35" s="24"/>
      <c r="LLU35" s="24"/>
      <c r="LLV35" s="24"/>
      <c r="LLW35" s="24"/>
      <c r="LLX35" s="24"/>
      <c r="LLY35" s="25"/>
      <c r="LLZ35" s="15"/>
      <c r="LMA35" s="24"/>
      <c r="LMB35" s="24"/>
      <c r="LMC35" s="24"/>
      <c r="LMD35" s="24"/>
      <c r="LME35" s="24"/>
      <c r="LMF35" s="24"/>
      <c r="LMG35" s="25"/>
      <c r="LMH35" s="15"/>
      <c r="LMI35" s="24"/>
      <c r="LMJ35" s="24"/>
      <c r="LMK35" s="24"/>
      <c r="LML35" s="24"/>
      <c r="LMM35" s="24"/>
      <c r="LMN35" s="24"/>
      <c r="LMO35" s="25"/>
      <c r="LMP35" s="15"/>
      <c r="LMQ35" s="24"/>
      <c r="LMR35" s="24"/>
      <c r="LMS35" s="24"/>
      <c r="LMT35" s="24"/>
      <c r="LMU35" s="24"/>
      <c r="LMV35" s="24"/>
      <c r="LMW35" s="25"/>
      <c r="LMX35" s="15"/>
      <c r="LMY35" s="24"/>
      <c r="LMZ35" s="24"/>
      <c r="LNA35" s="24"/>
      <c r="LNB35" s="24"/>
      <c r="LNC35" s="24"/>
      <c r="LND35" s="24"/>
      <c r="LNE35" s="25"/>
      <c r="LNF35" s="15"/>
      <c r="LNG35" s="24"/>
      <c r="LNH35" s="24"/>
      <c r="LNI35" s="24"/>
      <c r="LNJ35" s="24"/>
      <c r="LNK35" s="24"/>
      <c r="LNL35" s="24"/>
      <c r="LNM35" s="25"/>
      <c r="LNN35" s="15"/>
      <c r="LNO35" s="24"/>
      <c r="LNP35" s="24"/>
      <c r="LNQ35" s="24"/>
      <c r="LNR35" s="24"/>
      <c r="LNS35" s="24"/>
      <c r="LNT35" s="24"/>
      <c r="LNU35" s="25"/>
      <c r="LNV35" s="15"/>
      <c r="LNW35" s="24"/>
      <c r="LNX35" s="24"/>
      <c r="LNY35" s="24"/>
      <c r="LNZ35" s="24"/>
      <c r="LOA35" s="24"/>
      <c r="LOB35" s="24"/>
      <c r="LOC35" s="25"/>
      <c r="LOD35" s="15"/>
      <c r="LOE35" s="24"/>
      <c r="LOF35" s="24"/>
      <c r="LOG35" s="24"/>
      <c r="LOH35" s="24"/>
      <c r="LOI35" s="24"/>
      <c r="LOJ35" s="24"/>
      <c r="LOK35" s="25"/>
      <c r="LOL35" s="15"/>
      <c r="LOM35" s="24"/>
      <c r="LON35" s="24"/>
      <c r="LOO35" s="24"/>
      <c r="LOP35" s="24"/>
      <c r="LOQ35" s="24"/>
      <c r="LOR35" s="24"/>
      <c r="LOS35" s="25"/>
      <c r="LOT35" s="15"/>
      <c r="LOU35" s="24"/>
      <c r="LOV35" s="24"/>
      <c r="LOW35" s="24"/>
      <c r="LOX35" s="24"/>
      <c r="LOY35" s="24"/>
      <c r="LOZ35" s="24"/>
      <c r="LPA35" s="25"/>
      <c r="LPB35" s="15"/>
      <c r="LPC35" s="24"/>
      <c r="LPD35" s="24"/>
      <c r="LPE35" s="24"/>
      <c r="LPF35" s="24"/>
      <c r="LPG35" s="24"/>
      <c r="LPH35" s="24"/>
      <c r="LPI35" s="25"/>
      <c r="LPJ35" s="15"/>
      <c r="LPK35" s="24"/>
      <c r="LPL35" s="24"/>
      <c r="LPM35" s="24"/>
      <c r="LPN35" s="24"/>
      <c r="LPO35" s="24"/>
      <c r="LPP35" s="24"/>
      <c r="LPQ35" s="25"/>
      <c r="LPR35" s="15"/>
      <c r="LPS35" s="24"/>
      <c r="LPT35" s="24"/>
      <c r="LPU35" s="24"/>
      <c r="LPV35" s="24"/>
      <c r="LPW35" s="24"/>
      <c r="LPX35" s="24"/>
      <c r="LPY35" s="25"/>
      <c r="LPZ35" s="15"/>
      <c r="LQA35" s="24"/>
      <c r="LQB35" s="24"/>
      <c r="LQC35" s="24"/>
      <c r="LQD35" s="24"/>
      <c r="LQE35" s="24"/>
      <c r="LQF35" s="24"/>
      <c r="LQG35" s="25"/>
      <c r="LQH35" s="15"/>
      <c r="LQI35" s="24"/>
      <c r="LQJ35" s="24"/>
      <c r="LQK35" s="24"/>
      <c r="LQL35" s="24"/>
      <c r="LQM35" s="24"/>
      <c r="LQN35" s="24"/>
      <c r="LQO35" s="25"/>
      <c r="LQP35" s="15"/>
      <c r="LQQ35" s="24"/>
      <c r="LQR35" s="24"/>
      <c r="LQS35" s="24"/>
      <c r="LQT35" s="24"/>
      <c r="LQU35" s="24"/>
      <c r="LQV35" s="24"/>
      <c r="LQW35" s="25"/>
      <c r="LQX35" s="15"/>
      <c r="LQY35" s="24"/>
      <c r="LQZ35" s="24"/>
      <c r="LRA35" s="24"/>
      <c r="LRB35" s="24"/>
      <c r="LRC35" s="24"/>
      <c r="LRD35" s="24"/>
      <c r="LRE35" s="25"/>
      <c r="LRF35" s="15"/>
      <c r="LRG35" s="24"/>
      <c r="LRH35" s="24"/>
      <c r="LRI35" s="24"/>
      <c r="LRJ35" s="24"/>
      <c r="LRK35" s="24"/>
      <c r="LRL35" s="24"/>
      <c r="LRM35" s="25"/>
      <c r="LRN35" s="15"/>
      <c r="LRO35" s="24"/>
      <c r="LRP35" s="24"/>
      <c r="LRQ35" s="24"/>
      <c r="LRR35" s="24"/>
      <c r="LRS35" s="24"/>
      <c r="LRT35" s="24"/>
      <c r="LRU35" s="25"/>
      <c r="LRV35" s="15"/>
      <c r="LRW35" s="24"/>
      <c r="LRX35" s="24"/>
      <c r="LRY35" s="24"/>
      <c r="LRZ35" s="24"/>
      <c r="LSA35" s="24"/>
      <c r="LSB35" s="24"/>
      <c r="LSC35" s="25"/>
      <c r="LSD35" s="15"/>
      <c r="LSE35" s="24"/>
      <c r="LSF35" s="24"/>
      <c r="LSG35" s="24"/>
      <c r="LSH35" s="24"/>
      <c r="LSI35" s="24"/>
      <c r="LSJ35" s="24"/>
      <c r="LSK35" s="25"/>
      <c r="LSL35" s="15"/>
      <c r="LSM35" s="24"/>
      <c r="LSN35" s="24"/>
      <c r="LSO35" s="24"/>
      <c r="LSP35" s="24"/>
      <c r="LSQ35" s="24"/>
      <c r="LSR35" s="24"/>
      <c r="LSS35" s="25"/>
      <c r="LST35" s="15"/>
      <c r="LSU35" s="24"/>
      <c r="LSV35" s="24"/>
      <c r="LSW35" s="24"/>
      <c r="LSX35" s="24"/>
      <c r="LSY35" s="24"/>
      <c r="LSZ35" s="24"/>
      <c r="LTA35" s="25"/>
      <c r="LTB35" s="15"/>
      <c r="LTC35" s="24"/>
      <c r="LTD35" s="24"/>
      <c r="LTE35" s="24"/>
      <c r="LTF35" s="24"/>
      <c r="LTG35" s="24"/>
      <c r="LTH35" s="24"/>
      <c r="LTI35" s="25"/>
      <c r="LTJ35" s="15"/>
      <c r="LTK35" s="24"/>
      <c r="LTL35" s="24"/>
      <c r="LTM35" s="24"/>
      <c r="LTN35" s="24"/>
      <c r="LTO35" s="24"/>
      <c r="LTP35" s="24"/>
      <c r="LTQ35" s="25"/>
      <c r="LTR35" s="15"/>
      <c r="LTS35" s="24"/>
      <c r="LTT35" s="24"/>
      <c r="LTU35" s="24"/>
      <c r="LTV35" s="24"/>
      <c r="LTW35" s="24"/>
      <c r="LTX35" s="24"/>
      <c r="LTY35" s="25"/>
      <c r="LTZ35" s="15"/>
      <c r="LUA35" s="24"/>
      <c r="LUB35" s="24"/>
      <c r="LUC35" s="24"/>
      <c r="LUD35" s="24"/>
      <c r="LUE35" s="24"/>
      <c r="LUF35" s="24"/>
      <c r="LUG35" s="25"/>
      <c r="LUH35" s="15"/>
      <c r="LUI35" s="24"/>
      <c r="LUJ35" s="24"/>
      <c r="LUK35" s="24"/>
      <c r="LUL35" s="24"/>
      <c r="LUM35" s="24"/>
      <c r="LUN35" s="24"/>
      <c r="LUO35" s="25"/>
      <c r="LUP35" s="15"/>
      <c r="LUQ35" s="24"/>
      <c r="LUR35" s="24"/>
      <c r="LUS35" s="24"/>
      <c r="LUT35" s="24"/>
      <c r="LUU35" s="24"/>
      <c r="LUV35" s="24"/>
      <c r="LUW35" s="25"/>
      <c r="LUX35" s="15"/>
      <c r="LUY35" s="24"/>
      <c r="LUZ35" s="24"/>
      <c r="LVA35" s="24"/>
      <c r="LVB35" s="24"/>
      <c r="LVC35" s="24"/>
      <c r="LVD35" s="24"/>
      <c r="LVE35" s="25"/>
      <c r="LVF35" s="15"/>
      <c r="LVG35" s="24"/>
      <c r="LVH35" s="24"/>
      <c r="LVI35" s="24"/>
      <c r="LVJ35" s="24"/>
      <c r="LVK35" s="24"/>
      <c r="LVL35" s="24"/>
      <c r="LVM35" s="25"/>
      <c r="LVN35" s="15"/>
      <c r="LVO35" s="24"/>
      <c r="LVP35" s="24"/>
      <c r="LVQ35" s="24"/>
      <c r="LVR35" s="24"/>
      <c r="LVS35" s="24"/>
      <c r="LVT35" s="24"/>
      <c r="LVU35" s="25"/>
      <c r="LVV35" s="15"/>
      <c r="LVW35" s="24"/>
      <c r="LVX35" s="24"/>
      <c r="LVY35" s="24"/>
      <c r="LVZ35" s="24"/>
      <c r="LWA35" s="24"/>
      <c r="LWB35" s="24"/>
      <c r="LWC35" s="25"/>
      <c r="LWD35" s="15"/>
      <c r="LWE35" s="24"/>
      <c r="LWF35" s="24"/>
      <c r="LWG35" s="24"/>
      <c r="LWH35" s="24"/>
      <c r="LWI35" s="24"/>
      <c r="LWJ35" s="24"/>
      <c r="LWK35" s="25"/>
      <c r="LWL35" s="15"/>
      <c r="LWM35" s="24"/>
      <c r="LWN35" s="24"/>
      <c r="LWO35" s="24"/>
      <c r="LWP35" s="24"/>
      <c r="LWQ35" s="24"/>
      <c r="LWR35" s="24"/>
      <c r="LWS35" s="25"/>
      <c r="LWT35" s="15"/>
      <c r="LWU35" s="24"/>
      <c r="LWV35" s="24"/>
      <c r="LWW35" s="24"/>
      <c r="LWX35" s="24"/>
      <c r="LWY35" s="24"/>
      <c r="LWZ35" s="24"/>
      <c r="LXA35" s="25"/>
      <c r="LXB35" s="15"/>
      <c r="LXC35" s="24"/>
      <c r="LXD35" s="24"/>
      <c r="LXE35" s="24"/>
      <c r="LXF35" s="24"/>
      <c r="LXG35" s="24"/>
      <c r="LXH35" s="24"/>
      <c r="LXI35" s="25"/>
      <c r="LXJ35" s="15"/>
      <c r="LXK35" s="24"/>
      <c r="LXL35" s="24"/>
      <c r="LXM35" s="24"/>
      <c r="LXN35" s="24"/>
      <c r="LXO35" s="24"/>
      <c r="LXP35" s="24"/>
      <c r="LXQ35" s="25"/>
      <c r="LXR35" s="15"/>
      <c r="LXS35" s="24"/>
      <c r="LXT35" s="24"/>
      <c r="LXU35" s="24"/>
      <c r="LXV35" s="24"/>
      <c r="LXW35" s="24"/>
      <c r="LXX35" s="24"/>
      <c r="LXY35" s="25"/>
      <c r="LXZ35" s="15"/>
      <c r="LYA35" s="24"/>
      <c r="LYB35" s="24"/>
      <c r="LYC35" s="24"/>
      <c r="LYD35" s="24"/>
      <c r="LYE35" s="24"/>
      <c r="LYF35" s="24"/>
      <c r="LYG35" s="25"/>
      <c r="LYH35" s="15"/>
      <c r="LYI35" s="24"/>
      <c r="LYJ35" s="24"/>
      <c r="LYK35" s="24"/>
      <c r="LYL35" s="24"/>
      <c r="LYM35" s="24"/>
      <c r="LYN35" s="24"/>
      <c r="LYO35" s="25"/>
      <c r="LYP35" s="15"/>
      <c r="LYQ35" s="24"/>
      <c r="LYR35" s="24"/>
      <c r="LYS35" s="24"/>
      <c r="LYT35" s="24"/>
      <c r="LYU35" s="24"/>
      <c r="LYV35" s="24"/>
      <c r="LYW35" s="25"/>
      <c r="LYX35" s="15"/>
      <c r="LYY35" s="24"/>
      <c r="LYZ35" s="24"/>
      <c r="LZA35" s="24"/>
      <c r="LZB35" s="24"/>
      <c r="LZC35" s="24"/>
      <c r="LZD35" s="24"/>
      <c r="LZE35" s="25"/>
      <c r="LZF35" s="15"/>
      <c r="LZG35" s="24"/>
      <c r="LZH35" s="24"/>
      <c r="LZI35" s="24"/>
      <c r="LZJ35" s="24"/>
      <c r="LZK35" s="24"/>
      <c r="LZL35" s="24"/>
      <c r="LZM35" s="25"/>
      <c r="LZN35" s="15"/>
      <c r="LZO35" s="24"/>
      <c r="LZP35" s="24"/>
      <c r="LZQ35" s="24"/>
      <c r="LZR35" s="24"/>
      <c r="LZS35" s="24"/>
      <c r="LZT35" s="24"/>
      <c r="LZU35" s="25"/>
      <c r="LZV35" s="15"/>
      <c r="LZW35" s="24"/>
      <c r="LZX35" s="24"/>
      <c r="LZY35" s="24"/>
      <c r="LZZ35" s="24"/>
      <c r="MAA35" s="24"/>
      <c r="MAB35" s="24"/>
      <c r="MAC35" s="25"/>
      <c r="MAD35" s="15"/>
      <c r="MAE35" s="24"/>
      <c r="MAF35" s="24"/>
      <c r="MAG35" s="24"/>
      <c r="MAH35" s="24"/>
      <c r="MAI35" s="24"/>
      <c r="MAJ35" s="24"/>
      <c r="MAK35" s="25"/>
      <c r="MAL35" s="15"/>
      <c r="MAM35" s="24"/>
      <c r="MAN35" s="24"/>
      <c r="MAO35" s="24"/>
      <c r="MAP35" s="24"/>
      <c r="MAQ35" s="24"/>
      <c r="MAR35" s="24"/>
      <c r="MAS35" s="25"/>
      <c r="MAT35" s="15"/>
      <c r="MAU35" s="24"/>
      <c r="MAV35" s="24"/>
      <c r="MAW35" s="24"/>
      <c r="MAX35" s="24"/>
      <c r="MAY35" s="24"/>
      <c r="MAZ35" s="24"/>
      <c r="MBA35" s="25"/>
      <c r="MBB35" s="15"/>
      <c r="MBC35" s="24"/>
      <c r="MBD35" s="24"/>
      <c r="MBE35" s="24"/>
      <c r="MBF35" s="24"/>
      <c r="MBG35" s="24"/>
      <c r="MBH35" s="24"/>
      <c r="MBI35" s="25"/>
      <c r="MBJ35" s="15"/>
      <c r="MBK35" s="24"/>
      <c r="MBL35" s="24"/>
      <c r="MBM35" s="24"/>
      <c r="MBN35" s="24"/>
      <c r="MBO35" s="24"/>
      <c r="MBP35" s="24"/>
      <c r="MBQ35" s="25"/>
      <c r="MBR35" s="15"/>
      <c r="MBS35" s="24"/>
      <c r="MBT35" s="24"/>
      <c r="MBU35" s="24"/>
      <c r="MBV35" s="24"/>
      <c r="MBW35" s="24"/>
      <c r="MBX35" s="24"/>
      <c r="MBY35" s="25"/>
      <c r="MBZ35" s="15"/>
      <c r="MCA35" s="24"/>
      <c r="MCB35" s="24"/>
      <c r="MCC35" s="24"/>
      <c r="MCD35" s="24"/>
      <c r="MCE35" s="24"/>
      <c r="MCF35" s="24"/>
      <c r="MCG35" s="25"/>
      <c r="MCH35" s="15"/>
      <c r="MCI35" s="24"/>
      <c r="MCJ35" s="24"/>
      <c r="MCK35" s="24"/>
      <c r="MCL35" s="24"/>
      <c r="MCM35" s="24"/>
      <c r="MCN35" s="24"/>
      <c r="MCO35" s="25"/>
      <c r="MCP35" s="15"/>
      <c r="MCQ35" s="24"/>
      <c r="MCR35" s="24"/>
      <c r="MCS35" s="24"/>
      <c r="MCT35" s="24"/>
      <c r="MCU35" s="24"/>
      <c r="MCV35" s="24"/>
      <c r="MCW35" s="25"/>
      <c r="MCX35" s="15"/>
      <c r="MCY35" s="24"/>
      <c r="MCZ35" s="24"/>
      <c r="MDA35" s="24"/>
      <c r="MDB35" s="24"/>
      <c r="MDC35" s="24"/>
      <c r="MDD35" s="24"/>
      <c r="MDE35" s="25"/>
      <c r="MDF35" s="15"/>
      <c r="MDG35" s="24"/>
      <c r="MDH35" s="24"/>
      <c r="MDI35" s="24"/>
      <c r="MDJ35" s="24"/>
      <c r="MDK35" s="24"/>
      <c r="MDL35" s="24"/>
      <c r="MDM35" s="25"/>
      <c r="MDN35" s="15"/>
      <c r="MDO35" s="24"/>
      <c r="MDP35" s="24"/>
      <c r="MDQ35" s="24"/>
      <c r="MDR35" s="24"/>
      <c r="MDS35" s="24"/>
      <c r="MDT35" s="24"/>
      <c r="MDU35" s="25"/>
      <c r="MDV35" s="15"/>
      <c r="MDW35" s="24"/>
      <c r="MDX35" s="24"/>
      <c r="MDY35" s="24"/>
      <c r="MDZ35" s="24"/>
      <c r="MEA35" s="24"/>
      <c r="MEB35" s="24"/>
      <c r="MEC35" s="25"/>
      <c r="MED35" s="15"/>
      <c r="MEE35" s="24"/>
      <c r="MEF35" s="24"/>
      <c r="MEG35" s="24"/>
      <c r="MEH35" s="24"/>
      <c r="MEI35" s="24"/>
      <c r="MEJ35" s="24"/>
      <c r="MEK35" s="25"/>
      <c r="MEL35" s="15"/>
      <c r="MEM35" s="24"/>
      <c r="MEN35" s="24"/>
      <c r="MEO35" s="24"/>
      <c r="MEP35" s="24"/>
      <c r="MEQ35" s="24"/>
      <c r="MER35" s="24"/>
      <c r="MES35" s="25"/>
      <c r="MET35" s="15"/>
      <c r="MEU35" s="24"/>
      <c r="MEV35" s="24"/>
      <c r="MEW35" s="24"/>
      <c r="MEX35" s="24"/>
      <c r="MEY35" s="24"/>
      <c r="MEZ35" s="24"/>
      <c r="MFA35" s="25"/>
      <c r="MFB35" s="15"/>
      <c r="MFC35" s="24"/>
      <c r="MFD35" s="24"/>
      <c r="MFE35" s="24"/>
      <c r="MFF35" s="24"/>
      <c r="MFG35" s="24"/>
      <c r="MFH35" s="24"/>
      <c r="MFI35" s="25"/>
      <c r="MFJ35" s="15"/>
      <c r="MFK35" s="24"/>
      <c r="MFL35" s="24"/>
      <c r="MFM35" s="24"/>
      <c r="MFN35" s="24"/>
      <c r="MFO35" s="24"/>
      <c r="MFP35" s="24"/>
      <c r="MFQ35" s="25"/>
      <c r="MFR35" s="15"/>
      <c r="MFS35" s="24"/>
      <c r="MFT35" s="24"/>
      <c r="MFU35" s="24"/>
      <c r="MFV35" s="24"/>
      <c r="MFW35" s="24"/>
      <c r="MFX35" s="24"/>
      <c r="MFY35" s="25"/>
      <c r="MFZ35" s="15"/>
      <c r="MGA35" s="24"/>
      <c r="MGB35" s="24"/>
      <c r="MGC35" s="24"/>
      <c r="MGD35" s="24"/>
      <c r="MGE35" s="24"/>
      <c r="MGF35" s="24"/>
      <c r="MGG35" s="25"/>
      <c r="MGH35" s="15"/>
      <c r="MGI35" s="24"/>
      <c r="MGJ35" s="24"/>
      <c r="MGK35" s="24"/>
      <c r="MGL35" s="24"/>
      <c r="MGM35" s="24"/>
      <c r="MGN35" s="24"/>
      <c r="MGO35" s="25"/>
      <c r="MGP35" s="15"/>
      <c r="MGQ35" s="24"/>
      <c r="MGR35" s="24"/>
      <c r="MGS35" s="24"/>
      <c r="MGT35" s="24"/>
      <c r="MGU35" s="24"/>
      <c r="MGV35" s="24"/>
      <c r="MGW35" s="25"/>
      <c r="MGX35" s="15"/>
      <c r="MGY35" s="24"/>
      <c r="MGZ35" s="24"/>
      <c r="MHA35" s="24"/>
      <c r="MHB35" s="24"/>
      <c r="MHC35" s="24"/>
      <c r="MHD35" s="24"/>
      <c r="MHE35" s="25"/>
      <c r="MHF35" s="15"/>
      <c r="MHG35" s="24"/>
      <c r="MHH35" s="24"/>
      <c r="MHI35" s="24"/>
      <c r="MHJ35" s="24"/>
      <c r="MHK35" s="24"/>
      <c r="MHL35" s="24"/>
      <c r="MHM35" s="25"/>
      <c r="MHN35" s="15"/>
      <c r="MHO35" s="24"/>
      <c r="MHP35" s="24"/>
      <c r="MHQ35" s="24"/>
      <c r="MHR35" s="24"/>
      <c r="MHS35" s="24"/>
      <c r="MHT35" s="24"/>
      <c r="MHU35" s="25"/>
      <c r="MHV35" s="15"/>
      <c r="MHW35" s="24"/>
      <c r="MHX35" s="24"/>
      <c r="MHY35" s="24"/>
      <c r="MHZ35" s="24"/>
      <c r="MIA35" s="24"/>
      <c r="MIB35" s="24"/>
      <c r="MIC35" s="25"/>
      <c r="MID35" s="15"/>
      <c r="MIE35" s="24"/>
      <c r="MIF35" s="24"/>
      <c r="MIG35" s="24"/>
      <c r="MIH35" s="24"/>
      <c r="MII35" s="24"/>
      <c r="MIJ35" s="24"/>
      <c r="MIK35" s="25"/>
      <c r="MIL35" s="15"/>
      <c r="MIM35" s="24"/>
      <c r="MIN35" s="24"/>
      <c r="MIO35" s="24"/>
      <c r="MIP35" s="24"/>
      <c r="MIQ35" s="24"/>
      <c r="MIR35" s="24"/>
      <c r="MIS35" s="25"/>
      <c r="MIT35" s="15"/>
      <c r="MIU35" s="24"/>
      <c r="MIV35" s="24"/>
      <c r="MIW35" s="24"/>
      <c r="MIX35" s="24"/>
      <c r="MIY35" s="24"/>
      <c r="MIZ35" s="24"/>
      <c r="MJA35" s="25"/>
      <c r="MJB35" s="15"/>
      <c r="MJC35" s="24"/>
      <c r="MJD35" s="24"/>
      <c r="MJE35" s="24"/>
      <c r="MJF35" s="24"/>
      <c r="MJG35" s="24"/>
      <c r="MJH35" s="24"/>
      <c r="MJI35" s="25"/>
      <c r="MJJ35" s="15"/>
      <c r="MJK35" s="24"/>
      <c r="MJL35" s="24"/>
      <c r="MJM35" s="24"/>
      <c r="MJN35" s="24"/>
      <c r="MJO35" s="24"/>
      <c r="MJP35" s="24"/>
      <c r="MJQ35" s="25"/>
      <c r="MJR35" s="15"/>
      <c r="MJS35" s="24"/>
      <c r="MJT35" s="24"/>
      <c r="MJU35" s="24"/>
      <c r="MJV35" s="24"/>
      <c r="MJW35" s="24"/>
      <c r="MJX35" s="24"/>
      <c r="MJY35" s="25"/>
      <c r="MJZ35" s="15"/>
      <c r="MKA35" s="24"/>
      <c r="MKB35" s="24"/>
      <c r="MKC35" s="24"/>
      <c r="MKD35" s="24"/>
      <c r="MKE35" s="24"/>
      <c r="MKF35" s="24"/>
      <c r="MKG35" s="25"/>
      <c r="MKH35" s="15"/>
      <c r="MKI35" s="24"/>
      <c r="MKJ35" s="24"/>
      <c r="MKK35" s="24"/>
      <c r="MKL35" s="24"/>
      <c r="MKM35" s="24"/>
      <c r="MKN35" s="24"/>
      <c r="MKO35" s="25"/>
      <c r="MKP35" s="15"/>
      <c r="MKQ35" s="24"/>
      <c r="MKR35" s="24"/>
      <c r="MKS35" s="24"/>
      <c r="MKT35" s="24"/>
      <c r="MKU35" s="24"/>
      <c r="MKV35" s="24"/>
      <c r="MKW35" s="25"/>
      <c r="MKX35" s="15"/>
      <c r="MKY35" s="24"/>
      <c r="MKZ35" s="24"/>
      <c r="MLA35" s="24"/>
      <c r="MLB35" s="24"/>
      <c r="MLC35" s="24"/>
      <c r="MLD35" s="24"/>
      <c r="MLE35" s="25"/>
      <c r="MLF35" s="15"/>
      <c r="MLG35" s="24"/>
      <c r="MLH35" s="24"/>
      <c r="MLI35" s="24"/>
      <c r="MLJ35" s="24"/>
      <c r="MLK35" s="24"/>
      <c r="MLL35" s="24"/>
      <c r="MLM35" s="25"/>
      <c r="MLN35" s="15"/>
      <c r="MLO35" s="24"/>
      <c r="MLP35" s="24"/>
      <c r="MLQ35" s="24"/>
      <c r="MLR35" s="24"/>
      <c r="MLS35" s="24"/>
      <c r="MLT35" s="24"/>
      <c r="MLU35" s="25"/>
      <c r="MLV35" s="15"/>
      <c r="MLW35" s="24"/>
      <c r="MLX35" s="24"/>
      <c r="MLY35" s="24"/>
      <c r="MLZ35" s="24"/>
      <c r="MMA35" s="24"/>
      <c r="MMB35" s="24"/>
      <c r="MMC35" s="25"/>
      <c r="MMD35" s="15"/>
      <c r="MME35" s="24"/>
      <c r="MMF35" s="24"/>
      <c r="MMG35" s="24"/>
      <c r="MMH35" s="24"/>
      <c r="MMI35" s="24"/>
      <c r="MMJ35" s="24"/>
      <c r="MMK35" s="25"/>
      <c r="MML35" s="15"/>
      <c r="MMM35" s="24"/>
      <c r="MMN35" s="24"/>
      <c r="MMO35" s="24"/>
      <c r="MMP35" s="24"/>
      <c r="MMQ35" s="24"/>
      <c r="MMR35" s="24"/>
      <c r="MMS35" s="25"/>
      <c r="MMT35" s="15"/>
      <c r="MMU35" s="24"/>
      <c r="MMV35" s="24"/>
      <c r="MMW35" s="24"/>
      <c r="MMX35" s="24"/>
      <c r="MMY35" s="24"/>
      <c r="MMZ35" s="24"/>
      <c r="MNA35" s="25"/>
      <c r="MNB35" s="15"/>
      <c r="MNC35" s="24"/>
      <c r="MND35" s="24"/>
      <c r="MNE35" s="24"/>
      <c r="MNF35" s="24"/>
      <c r="MNG35" s="24"/>
      <c r="MNH35" s="24"/>
      <c r="MNI35" s="25"/>
      <c r="MNJ35" s="15"/>
      <c r="MNK35" s="24"/>
      <c r="MNL35" s="24"/>
      <c r="MNM35" s="24"/>
      <c r="MNN35" s="24"/>
      <c r="MNO35" s="24"/>
      <c r="MNP35" s="24"/>
      <c r="MNQ35" s="25"/>
      <c r="MNR35" s="15"/>
      <c r="MNS35" s="24"/>
      <c r="MNT35" s="24"/>
      <c r="MNU35" s="24"/>
      <c r="MNV35" s="24"/>
      <c r="MNW35" s="24"/>
      <c r="MNX35" s="24"/>
      <c r="MNY35" s="25"/>
      <c r="MNZ35" s="15"/>
      <c r="MOA35" s="24"/>
      <c r="MOB35" s="24"/>
      <c r="MOC35" s="24"/>
      <c r="MOD35" s="24"/>
      <c r="MOE35" s="24"/>
      <c r="MOF35" s="24"/>
      <c r="MOG35" s="25"/>
      <c r="MOH35" s="15"/>
      <c r="MOI35" s="24"/>
      <c r="MOJ35" s="24"/>
      <c r="MOK35" s="24"/>
      <c r="MOL35" s="24"/>
      <c r="MOM35" s="24"/>
      <c r="MON35" s="24"/>
      <c r="MOO35" s="25"/>
      <c r="MOP35" s="15"/>
      <c r="MOQ35" s="24"/>
      <c r="MOR35" s="24"/>
      <c r="MOS35" s="24"/>
      <c r="MOT35" s="24"/>
      <c r="MOU35" s="24"/>
      <c r="MOV35" s="24"/>
      <c r="MOW35" s="25"/>
      <c r="MOX35" s="15"/>
      <c r="MOY35" s="24"/>
      <c r="MOZ35" s="24"/>
      <c r="MPA35" s="24"/>
      <c r="MPB35" s="24"/>
      <c r="MPC35" s="24"/>
      <c r="MPD35" s="24"/>
      <c r="MPE35" s="25"/>
      <c r="MPF35" s="15"/>
      <c r="MPG35" s="24"/>
      <c r="MPH35" s="24"/>
      <c r="MPI35" s="24"/>
      <c r="MPJ35" s="24"/>
      <c r="MPK35" s="24"/>
      <c r="MPL35" s="24"/>
      <c r="MPM35" s="25"/>
      <c r="MPN35" s="15"/>
      <c r="MPO35" s="24"/>
      <c r="MPP35" s="24"/>
      <c r="MPQ35" s="24"/>
      <c r="MPR35" s="24"/>
      <c r="MPS35" s="24"/>
      <c r="MPT35" s="24"/>
      <c r="MPU35" s="25"/>
      <c r="MPV35" s="15"/>
      <c r="MPW35" s="24"/>
      <c r="MPX35" s="24"/>
      <c r="MPY35" s="24"/>
      <c r="MPZ35" s="24"/>
      <c r="MQA35" s="24"/>
      <c r="MQB35" s="24"/>
      <c r="MQC35" s="25"/>
      <c r="MQD35" s="15"/>
      <c r="MQE35" s="24"/>
      <c r="MQF35" s="24"/>
      <c r="MQG35" s="24"/>
      <c r="MQH35" s="24"/>
      <c r="MQI35" s="24"/>
      <c r="MQJ35" s="24"/>
      <c r="MQK35" s="25"/>
      <c r="MQL35" s="15"/>
      <c r="MQM35" s="24"/>
      <c r="MQN35" s="24"/>
      <c r="MQO35" s="24"/>
      <c r="MQP35" s="24"/>
      <c r="MQQ35" s="24"/>
      <c r="MQR35" s="24"/>
      <c r="MQS35" s="25"/>
      <c r="MQT35" s="15"/>
      <c r="MQU35" s="24"/>
      <c r="MQV35" s="24"/>
      <c r="MQW35" s="24"/>
      <c r="MQX35" s="24"/>
      <c r="MQY35" s="24"/>
      <c r="MQZ35" s="24"/>
      <c r="MRA35" s="25"/>
      <c r="MRB35" s="15"/>
      <c r="MRC35" s="24"/>
      <c r="MRD35" s="24"/>
      <c r="MRE35" s="24"/>
      <c r="MRF35" s="24"/>
      <c r="MRG35" s="24"/>
      <c r="MRH35" s="24"/>
      <c r="MRI35" s="25"/>
      <c r="MRJ35" s="15"/>
      <c r="MRK35" s="24"/>
      <c r="MRL35" s="24"/>
      <c r="MRM35" s="24"/>
      <c r="MRN35" s="24"/>
      <c r="MRO35" s="24"/>
      <c r="MRP35" s="24"/>
      <c r="MRQ35" s="25"/>
      <c r="MRR35" s="15"/>
      <c r="MRS35" s="24"/>
      <c r="MRT35" s="24"/>
      <c r="MRU35" s="24"/>
      <c r="MRV35" s="24"/>
      <c r="MRW35" s="24"/>
      <c r="MRX35" s="24"/>
      <c r="MRY35" s="25"/>
      <c r="MRZ35" s="15"/>
      <c r="MSA35" s="24"/>
      <c r="MSB35" s="24"/>
      <c r="MSC35" s="24"/>
      <c r="MSD35" s="24"/>
      <c r="MSE35" s="24"/>
      <c r="MSF35" s="24"/>
      <c r="MSG35" s="25"/>
      <c r="MSH35" s="15"/>
      <c r="MSI35" s="24"/>
      <c r="MSJ35" s="24"/>
      <c r="MSK35" s="24"/>
      <c r="MSL35" s="24"/>
      <c r="MSM35" s="24"/>
      <c r="MSN35" s="24"/>
      <c r="MSO35" s="25"/>
      <c r="MSP35" s="15"/>
      <c r="MSQ35" s="24"/>
      <c r="MSR35" s="24"/>
      <c r="MSS35" s="24"/>
      <c r="MST35" s="24"/>
      <c r="MSU35" s="24"/>
      <c r="MSV35" s="24"/>
      <c r="MSW35" s="25"/>
      <c r="MSX35" s="15"/>
      <c r="MSY35" s="24"/>
      <c r="MSZ35" s="24"/>
      <c r="MTA35" s="24"/>
      <c r="MTB35" s="24"/>
      <c r="MTC35" s="24"/>
      <c r="MTD35" s="24"/>
      <c r="MTE35" s="25"/>
      <c r="MTF35" s="15"/>
      <c r="MTG35" s="24"/>
      <c r="MTH35" s="24"/>
      <c r="MTI35" s="24"/>
      <c r="MTJ35" s="24"/>
      <c r="MTK35" s="24"/>
      <c r="MTL35" s="24"/>
      <c r="MTM35" s="25"/>
      <c r="MTN35" s="15"/>
      <c r="MTO35" s="24"/>
      <c r="MTP35" s="24"/>
      <c r="MTQ35" s="24"/>
      <c r="MTR35" s="24"/>
      <c r="MTS35" s="24"/>
      <c r="MTT35" s="24"/>
      <c r="MTU35" s="25"/>
      <c r="MTV35" s="15"/>
      <c r="MTW35" s="24"/>
      <c r="MTX35" s="24"/>
      <c r="MTY35" s="24"/>
      <c r="MTZ35" s="24"/>
      <c r="MUA35" s="24"/>
      <c r="MUB35" s="24"/>
      <c r="MUC35" s="25"/>
      <c r="MUD35" s="15"/>
      <c r="MUE35" s="24"/>
      <c r="MUF35" s="24"/>
      <c r="MUG35" s="24"/>
      <c r="MUH35" s="24"/>
      <c r="MUI35" s="24"/>
      <c r="MUJ35" s="24"/>
      <c r="MUK35" s="25"/>
      <c r="MUL35" s="15"/>
      <c r="MUM35" s="24"/>
      <c r="MUN35" s="24"/>
      <c r="MUO35" s="24"/>
      <c r="MUP35" s="24"/>
      <c r="MUQ35" s="24"/>
      <c r="MUR35" s="24"/>
      <c r="MUS35" s="25"/>
      <c r="MUT35" s="15"/>
      <c r="MUU35" s="24"/>
      <c r="MUV35" s="24"/>
      <c r="MUW35" s="24"/>
      <c r="MUX35" s="24"/>
      <c r="MUY35" s="24"/>
      <c r="MUZ35" s="24"/>
      <c r="MVA35" s="25"/>
      <c r="MVB35" s="15"/>
      <c r="MVC35" s="24"/>
      <c r="MVD35" s="24"/>
      <c r="MVE35" s="24"/>
      <c r="MVF35" s="24"/>
      <c r="MVG35" s="24"/>
      <c r="MVH35" s="24"/>
      <c r="MVI35" s="25"/>
      <c r="MVJ35" s="15"/>
      <c r="MVK35" s="24"/>
      <c r="MVL35" s="24"/>
      <c r="MVM35" s="24"/>
      <c r="MVN35" s="24"/>
      <c r="MVO35" s="24"/>
      <c r="MVP35" s="24"/>
      <c r="MVQ35" s="25"/>
      <c r="MVR35" s="15"/>
      <c r="MVS35" s="24"/>
      <c r="MVT35" s="24"/>
      <c r="MVU35" s="24"/>
      <c r="MVV35" s="24"/>
      <c r="MVW35" s="24"/>
      <c r="MVX35" s="24"/>
      <c r="MVY35" s="25"/>
      <c r="MVZ35" s="15"/>
      <c r="MWA35" s="24"/>
      <c r="MWB35" s="24"/>
      <c r="MWC35" s="24"/>
      <c r="MWD35" s="24"/>
      <c r="MWE35" s="24"/>
      <c r="MWF35" s="24"/>
      <c r="MWG35" s="25"/>
      <c r="MWH35" s="15"/>
      <c r="MWI35" s="24"/>
      <c r="MWJ35" s="24"/>
      <c r="MWK35" s="24"/>
      <c r="MWL35" s="24"/>
      <c r="MWM35" s="24"/>
      <c r="MWN35" s="24"/>
      <c r="MWO35" s="25"/>
      <c r="MWP35" s="15"/>
      <c r="MWQ35" s="24"/>
      <c r="MWR35" s="24"/>
      <c r="MWS35" s="24"/>
      <c r="MWT35" s="24"/>
      <c r="MWU35" s="24"/>
      <c r="MWV35" s="24"/>
      <c r="MWW35" s="25"/>
      <c r="MWX35" s="15"/>
      <c r="MWY35" s="24"/>
      <c r="MWZ35" s="24"/>
      <c r="MXA35" s="24"/>
      <c r="MXB35" s="24"/>
      <c r="MXC35" s="24"/>
      <c r="MXD35" s="24"/>
      <c r="MXE35" s="25"/>
      <c r="MXF35" s="15"/>
      <c r="MXG35" s="24"/>
      <c r="MXH35" s="24"/>
      <c r="MXI35" s="24"/>
      <c r="MXJ35" s="24"/>
      <c r="MXK35" s="24"/>
      <c r="MXL35" s="24"/>
      <c r="MXM35" s="25"/>
      <c r="MXN35" s="15"/>
      <c r="MXO35" s="24"/>
      <c r="MXP35" s="24"/>
      <c r="MXQ35" s="24"/>
      <c r="MXR35" s="24"/>
      <c r="MXS35" s="24"/>
      <c r="MXT35" s="24"/>
      <c r="MXU35" s="25"/>
      <c r="MXV35" s="15"/>
      <c r="MXW35" s="24"/>
      <c r="MXX35" s="24"/>
      <c r="MXY35" s="24"/>
      <c r="MXZ35" s="24"/>
      <c r="MYA35" s="24"/>
      <c r="MYB35" s="24"/>
      <c r="MYC35" s="25"/>
      <c r="MYD35" s="15"/>
      <c r="MYE35" s="24"/>
      <c r="MYF35" s="24"/>
      <c r="MYG35" s="24"/>
      <c r="MYH35" s="24"/>
      <c r="MYI35" s="24"/>
      <c r="MYJ35" s="24"/>
      <c r="MYK35" s="25"/>
      <c r="MYL35" s="15"/>
      <c r="MYM35" s="24"/>
      <c r="MYN35" s="24"/>
      <c r="MYO35" s="24"/>
      <c r="MYP35" s="24"/>
      <c r="MYQ35" s="24"/>
      <c r="MYR35" s="24"/>
      <c r="MYS35" s="25"/>
      <c r="MYT35" s="15"/>
      <c r="MYU35" s="24"/>
      <c r="MYV35" s="24"/>
      <c r="MYW35" s="24"/>
      <c r="MYX35" s="24"/>
      <c r="MYY35" s="24"/>
      <c r="MYZ35" s="24"/>
      <c r="MZA35" s="25"/>
      <c r="MZB35" s="15"/>
      <c r="MZC35" s="24"/>
      <c r="MZD35" s="24"/>
      <c r="MZE35" s="24"/>
      <c r="MZF35" s="24"/>
      <c r="MZG35" s="24"/>
      <c r="MZH35" s="24"/>
      <c r="MZI35" s="25"/>
      <c r="MZJ35" s="15"/>
      <c r="MZK35" s="24"/>
      <c r="MZL35" s="24"/>
      <c r="MZM35" s="24"/>
      <c r="MZN35" s="24"/>
      <c r="MZO35" s="24"/>
      <c r="MZP35" s="24"/>
      <c r="MZQ35" s="25"/>
      <c r="MZR35" s="15"/>
      <c r="MZS35" s="24"/>
      <c r="MZT35" s="24"/>
      <c r="MZU35" s="24"/>
      <c r="MZV35" s="24"/>
      <c r="MZW35" s="24"/>
      <c r="MZX35" s="24"/>
      <c r="MZY35" s="25"/>
      <c r="MZZ35" s="15"/>
      <c r="NAA35" s="24"/>
      <c r="NAB35" s="24"/>
      <c r="NAC35" s="24"/>
      <c r="NAD35" s="24"/>
      <c r="NAE35" s="24"/>
      <c r="NAF35" s="24"/>
      <c r="NAG35" s="25"/>
      <c r="NAH35" s="15"/>
      <c r="NAI35" s="24"/>
      <c r="NAJ35" s="24"/>
      <c r="NAK35" s="24"/>
      <c r="NAL35" s="24"/>
      <c r="NAM35" s="24"/>
      <c r="NAN35" s="24"/>
      <c r="NAO35" s="25"/>
      <c r="NAP35" s="15"/>
      <c r="NAQ35" s="24"/>
      <c r="NAR35" s="24"/>
      <c r="NAS35" s="24"/>
      <c r="NAT35" s="24"/>
      <c r="NAU35" s="24"/>
      <c r="NAV35" s="24"/>
      <c r="NAW35" s="25"/>
      <c r="NAX35" s="15"/>
      <c r="NAY35" s="24"/>
      <c r="NAZ35" s="24"/>
      <c r="NBA35" s="24"/>
      <c r="NBB35" s="24"/>
      <c r="NBC35" s="24"/>
      <c r="NBD35" s="24"/>
      <c r="NBE35" s="25"/>
      <c r="NBF35" s="15"/>
      <c r="NBG35" s="24"/>
      <c r="NBH35" s="24"/>
      <c r="NBI35" s="24"/>
      <c r="NBJ35" s="24"/>
      <c r="NBK35" s="24"/>
      <c r="NBL35" s="24"/>
      <c r="NBM35" s="25"/>
      <c r="NBN35" s="15"/>
      <c r="NBO35" s="24"/>
      <c r="NBP35" s="24"/>
      <c r="NBQ35" s="24"/>
      <c r="NBR35" s="24"/>
      <c r="NBS35" s="24"/>
      <c r="NBT35" s="24"/>
      <c r="NBU35" s="25"/>
      <c r="NBV35" s="15"/>
      <c r="NBW35" s="24"/>
      <c r="NBX35" s="24"/>
      <c r="NBY35" s="24"/>
      <c r="NBZ35" s="24"/>
      <c r="NCA35" s="24"/>
      <c r="NCB35" s="24"/>
      <c r="NCC35" s="25"/>
      <c r="NCD35" s="15"/>
      <c r="NCE35" s="24"/>
      <c r="NCF35" s="24"/>
      <c r="NCG35" s="24"/>
      <c r="NCH35" s="24"/>
      <c r="NCI35" s="24"/>
      <c r="NCJ35" s="24"/>
      <c r="NCK35" s="25"/>
      <c r="NCL35" s="15"/>
      <c r="NCM35" s="24"/>
      <c r="NCN35" s="24"/>
      <c r="NCO35" s="24"/>
      <c r="NCP35" s="24"/>
      <c r="NCQ35" s="24"/>
      <c r="NCR35" s="24"/>
      <c r="NCS35" s="25"/>
      <c r="NCT35" s="15"/>
      <c r="NCU35" s="24"/>
      <c r="NCV35" s="24"/>
      <c r="NCW35" s="24"/>
      <c r="NCX35" s="24"/>
      <c r="NCY35" s="24"/>
      <c r="NCZ35" s="24"/>
      <c r="NDA35" s="25"/>
      <c r="NDB35" s="15"/>
      <c r="NDC35" s="24"/>
      <c r="NDD35" s="24"/>
      <c r="NDE35" s="24"/>
      <c r="NDF35" s="24"/>
      <c r="NDG35" s="24"/>
      <c r="NDH35" s="24"/>
      <c r="NDI35" s="25"/>
      <c r="NDJ35" s="15"/>
      <c r="NDK35" s="24"/>
      <c r="NDL35" s="24"/>
      <c r="NDM35" s="24"/>
      <c r="NDN35" s="24"/>
      <c r="NDO35" s="24"/>
      <c r="NDP35" s="24"/>
      <c r="NDQ35" s="25"/>
      <c r="NDR35" s="15"/>
      <c r="NDS35" s="24"/>
      <c r="NDT35" s="24"/>
      <c r="NDU35" s="24"/>
      <c r="NDV35" s="24"/>
      <c r="NDW35" s="24"/>
      <c r="NDX35" s="24"/>
      <c r="NDY35" s="25"/>
      <c r="NDZ35" s="15"/>
      <c r="NEA35" s="24"/>
      <c r="NEB35" s="24"/>
      <c r="NEC35" s="24"/>
      <c r="NED35" s="24"/>
      <c r="NEE35" s="24"/>
      <c r="NEF35" s="24"/>
      <c r="NEG35" s="25"/>
      <c r="NEH35" s="15"/>
      <c r="NEI35" s="24"/>
      <c r="NEJ35" s="24"/>
      <c r="NEK35" s="24"/>
      <c r="NEL35" s="24"/>
      <c r="NEM35" s="24"/>
      <c r="NEN35" s="24"/>
      <c r="NEO35" s="25"/>
      <c r="NEP35" s="15"/>
      <c r="NEQ35" s="24"/>
      <c r="NER35" s="24"/>
      <c r="NES35" s="24"/>
      <c r="NET35" s="24"/>
      <c r="NEU35" s="24"/>
      <c r="NEV35" s="24"/>
      <c r="NEW35" s="25"/>
      <c r="NEX35" s="15"/>
      <c r="NEY35" s="24"/>
      <c r="NEZ35" s="24"/>
      <c r="NFA35" s="24"/>
      <c r="NFB35" s="24"/>
      <c r="NFC35" s="24"/>
      <c r="NFD35" s="24"/>
      <c r="NFE35" s="25"/>
      <c r="NFF35" s="15"/>
      <c r="NFG35" s="24"/>
      <c r="NFH35" s="24"/>
      <c r="NFI35" s="24"/>
      <c r="NFJ35" s="24"/>
      <c r="NFK35" s="24"/>
      <c r="NFL35" s="24"/>
      <c r="NFM35" s="25"/>
      <c r="NFN35" s="15"/>
      <c r="NFO35" s="24"/>
      <c r="NFP35" s="24"/>
      <c r="NFQ35" s="24"/>
      <c r="NFR35" s="24"/>
      <c r="NFS35" s="24"/>
      <c r="NFT35" s="24"/>
      <c r="NFU35" s="25"/>
      <c r="NFV35" s="15"/>
      <c r="NFW35" s="24"/>
      <c r="NFX35" s="24"/>
      <c r="NFY35" s="24"/>
      <c r="NFZ35" s="24"/>
      <c r="NGA35" s="24"/>
      <c r="NGB35" s="24"/>
      <c r="NGC35" s="25"/>
      <c r="NGD35" s="15"/>
      <c r="NGE35" s="24"/>
      <c r="NGF35" s="24"/>
      <c r="NGG35" s="24"/>
      <c r="NGH35" s="24"/>
      <c r="NGI35" s="24"/>
      <c r="NGJ35" s="24"/>
      <c r="NGK35" s="25"/>
      <c r="NGL35" s="15"/>
      <c r="NGM35" s="24"/>
      <c r="NGN35" s="24"/>
      <c r="NGO35" s="24"/>
      <c r="NGP35" s="24"/>
      <c r="NGQ35" s="24"/>
      <c r="NGR35" s="24"/>
      <c r="NGS35" s="25"/>
      <c r="NGT35" s="15"/>
      <c r="NGU35" s="24"/>
      <c r="NGV35" s="24"/>
      <c r="NGW35" s="24"/>
      <c r="NGX35" s="24"/>
      <c r="NGY35" s="24"/>
      <c r="NGZ35" s="24"/>
      <c r="NHA35" s="25"/>
      <c r="NHB35" s="15"/>
      <c r="NHC35" s="24"/>
      <c r="NHD35" s="24"/>
      <c r="NHE35" s="24"/>
      <c r="NHF35" s="24"/>
      <c r="NHG35" s="24"/>
      <c r="NHH35" s="24"/>
      <c r="NHI35" s="25"/>
      <c r="NHJ35" s="15"/>
      <c r="NHK35" s="24"/>
      <c r="NHL35" s="24"/>
      <c r="NHM35" s="24"/>
      <c r="NHN35" s="24"/>
      <c r="NHO35" s="24"/>
      <c r="NHP35" s="24"/>
      <c r="NHQ35" s="25"/>
      <c r="NHR35" s="15"/>
      <c r="NHS35" s="24"/>
      <c r="NHT35" s="24"/>
      <c r="NHU35" s="24"/>
      <c r="NHV35" s="24"/>
      <c r="NHW35" s="24"/>
      <c r="NHX35" s="24"/>
      <c r="NHY35" s="25"/>
      <c r="NHZ35" s="15"/>
      <c r="NIA35" s="24"/>
      <c r="NIB35" s="24"/>
      <c r="NIC35" s="24"/>
      <c r="NID35" s="24"/>
      <c r="NIE35" s="24"/>
      <c r="NIF35" s="24"/>
      <c r="NIG35" s="25"/>
      <c r="NIH35" s="15"/>
      <c r="NII35" s="24"/>
      <c r="NIJ35" s="24"/>
      <c r="NIK35" s="24"/>
      <c r="NIL35" s="24"/>
      <c r="NIM35" s="24"/>
      <c r="NIN35" s="24"/>
      <c r="NIO35" s="25"/>
      <c r="NIP35" s="15"/>
      <c r="NIQ35" s="24"/>
      <c r="NIR35" s="24"/>
      <c r="NIS35" s="24"/>
      <c r="NIT35" s="24"/>
      <c r="NIU35" s="24"/>
      <c r="NIV35" s="24"/>
      <c r="NIW35" s="25"/>
      <c r="NIX35" s="15"/>
      <c r="NIY35" s="24"/>
      <c r="NIZ35" s="24"/>
      <c r="NJA35" s="24"/>
      <c r="NJB35" s="24"/>
      <c r="NJC35" s="24"/>
      <c r="NJD35" s="24"/>
      <c r="NJE35" s="25"/>
      <c r="NJF35" s="15"/>
      <c r="NJG35" s="24"/>
      <c r="NJH35" s="24"/>
      <c r="NJI35" s="24"/>
      <c r="NJJ35" s="24"/>
      <c r="NJK35" s="24"/>
      <c r="NJL35" s="24"/>
      <c r="NJM35" s="25"/>
      <c r="NJN35" s="15"/>
      <c r="NJO35" s="24"/>
      <c r="NJP35" s="24"/>
      <c r="NJQ35" s="24"/>
      <c r="NJR35" s="24"/>
      <c r="NJS35" s="24"/>
      <c r="NJT35" s="24"/>
      <c r="NJU35" s="25"/>
      <c r="NJV35" s="15"/>
      <c r="NJW35" s="24"/>
      <c r="NJX35" s="24"/>
      <c r="NJY35" s="24"/>
      <c r="NJZ35" s="24"/>
      <c r="NKA35" s="24"/>
      <c r="NKB35" s="24"/>
      <c r="NKC35" s="25"/>
      <c r="NKD35" s="15"/>
      <c r="NKE35" s="24"/>
      <c r="NKF35" s="24"/>
      <c r="NKG35" s="24"/>
      <c r="NKH35" s="24"/>
      <c r="NKI35" s="24"/>
      <c r="NKJ35" s="24"/>
      <c r="NKK35" s="25"/>
      <c r="NKL35" s="15"/>
      <c r="NKM35" s="24"/>
      <c r="NKN35" s="24"/>
      <c r="NKO35" s="24"/>
      <c r="NKP35" s="24"/>
      <c r="NKQ35" s="24"/>
      <c r="NKR35" s="24"/>
      <c r="NKS35" s="25"/>
      <c r="NKT35" s="15"/>
      <c r="NKU35" s="24"/>
      <c r="NKV35" s="24"/>
      <c r="NKW35" s="24"/>
      <c r="NKX35" s="24"/>
      <c r="NKY35" s="24"/>
      <c r="NKZ35" s="24"/>
      <c r="NLA35" s="25"/>
      <c r="NLB35" s="15"/>
      <c r="NLC35" s="24"/>
      <c r="NLD35" s="24"/>
      <c r="NLE35" s="24"/>
      <c r="NLF35" s="24"/>
      <c r="NLG35" s="24"/>
      <c r="NLH35" s="24"/>
      <c r="NLI35" s="25"/>
      <c r="NLJ35" s="15"/>
      <c r="NLK35" s="24"/>
      <c r="NLL35" s="24"/>
      <c r="NLM35" s="24"/>
      <c r="NLN35" s="24"/>
      <c r="NLO35" s="24"/>
      <c r="NLP35" s="24"/>
      <c r="NLQ35" s="25"/>
      <c r="NLR35" s="15"/>
      <c r="NLS35" s="24"/>
      <c r="NLT35" s="24"/>
      <c r="NLU35" s="24"/>
      <c r="NLV35" s="24"/>
      <c r="NLW35" s="24"/>
      <c r="NLX35" s="24"/>
      <c r="NLY35" s="25"/>
      <c r="NLZ35" s="15"/>
      <c r="NMA35" s="24"/>
      <c r="NMB35" s="24"/>
      <c r="NMC35" s="24"/>
      <c r="NMD35" s="24"/>
      <c r="NME35" s="24"/>
      <c r="NMF35" s="24"/>
      <c r="NMG35" s="25"/>
      <c r="NMH35" s="15"/>
      <c r="NMI35" s="24"/>
      <c r="NMJ35" s="24"/>
      <c r="NMK35" s="24"/>
      <c r="NML35" s="24"/>
      <c r="NMM35" s="24"/>
      <c r="NMN35" s="24"/>
      <c r="NMO35" s="25"/>
      <c r="NMP35" s="15"/>
      <c r="NMQ35" s="24"/>
      <c r="NMR35" s="24"/>
      <c r="NMS35" s="24"/>
      <c r="NMT35" s="24"/>
      <c r="NMU35" s="24"/>
      <c r="NMV35" s="24"/>
      <c r="NMW35" s="25"/>
      <c r="NMX35" s="15"/>
      <c r="NMY35" s="24"/>
      <c r="NMZ35" s="24"/>
      <c r="NNA35" s="24"/>
      <c r="NNB35" s="24"/>
      <c r="NNC35" s="24"/>
      <c r="NND35" s="24"/>
      <c r="NNE35" s="25"/>
      <c r="NNF35" s="15"/>
      <c r="NNG35" s="24"/>
      <c r="NNH35" s="24"/>
      <c r="NNI35" s="24"/>
      <c r="NNJ35" s="24"/>
      <c r="NNK35" s="24"/>
      <c r="NNL35" s="24"/>
      <c r="NNM35" s="25"/>
      <c r="NNN35" s="15"/>
      <c r="NNO35" s="24"/>
      <c r="NNP35" s="24"/>
      <c r="NNQ35" s="24"/>
      <c r="NNR35" s="24"/>
      <c r="NNS35" s="24"/>
      <c r="NNT35" s="24"/>
      <c r="NNU35" s="25"/>
      <c r="NNV35" s="15"/>
      <c r="NNW35" s="24"/>
      <c r="NNX35" s="24"/>
      <c r="NNY35" s="24"/>
      <c r="NNZ35" s="24"/>
      <c r="NOA35" s="24"/>
      <c r="NOB35" s="24"/>
      <c r="NOC35" s="25"/>
      <c r="NOD35" s="15"/>
      <c r="NOE35" s="24"/>
      <c r="NOF35" s="24"/>
      <c r="NOG35" s="24"/>
      <c r="NOH35" s="24"/>
      <c r="NOI35" s="24"/>
      <c r="NOJ35" s="24"/>
      <c r="NOK35" s="25"/>
      <c r="NOL35" s="15"/>
      <c r="NOM35" s="24"/>
      <c r="NON35" s="24"/>
      <c r="NOO35" s="24"/>
      <c r="NOP35" s="24"/>
      <c r="NOQ35" s="24"/>
      <c r="NOR35" s="24"/>
      <c r="NOS35" s="25"/>
      <c r="NOT35" s="15"/>
      <c r="NOU35" s="24"/>
      <c r="NOV35" s="24"/>
      <c r="NOW35" s="24"/>
      <c r="NOX35" s="24"/>
      <c r="NOY35" s="24"/>
      <c r="NOZ35" s="24"/>
      <c r="NPA35" s="25"/>
      <c r="NPB35" s="15"/>
      <c r="NPC35" s="24"/>
      <c r="NPD35" s="24"/>
      <c r="NPE35" s="24"/>
      <c r="NPF35" s="24"/>
      <c r="NPG35" s="24"/>
      <c r="NPH35" s="24"/>
      <c r="NPI35" s="25"/>
      <c r="NPJ35" s="15"/>
      <c r="NPK35" s="24"/>
      <c r="NPL35" s="24"/>
      <c r="NPM35" s="24"/>
      <c r="NPN35" s="24"/>
      <c r="NPO35" s="24"/>
      <c r="NPP35" s="24"/>
      <c r="NPQ35" s="25"/>
      <c r="NPR35" s="15"/>
      <c r="NPS35" s="24"/>
      <c r="NPT35" s="24"/>
      <c r="NPU35" s="24"/>
      <c r="NPV35" s="24"/>
      <c r="NPW35" s="24"/>
      <c r="NPX35" s="24"/>
      <c r="NPY35" s="25"/>
      <c r="NPZ35" s="15"/>
      <c r="NQA35" s="24"/>
      <c r="NQB35" s="24"/>
      <c r="NQC35" s="24"/>
      <c r="NQD35" s="24"/>
      <c r="NQE35" s="24"/>
      <c r="NQF35" s="24"/>
      <c r="NQG35" s="25"/>
      <c r="NQH35" s="15"/>
      <c r="NQI35" s="24"/>
      <c r="NQJ35" s="24"/>
      <c r="NQK35" s="24"/>
      <c r="NQL35" s="24"/>
      <c r="NQM35" s="24"/>
      <c r="NQN35" s="24"/>
      <c r="NQO35" s="25"/>
      <c r="NQP35" s="15"/>
      <c r="NQQ35" s="24"/>
      <c r="NQR35" s="24"/>
      <c r="NQS35" s="24"/>
      <c r="NQT35" s="24"/>
      <c r="NQU35" s="24"/>
      <c r="NQV35" s="24"/>
      <c r="NQW35" s="25"/>
      <c r="NQX35" s="15"/>
      <c r="NQY35" s="24"/>
      <c r="NQZ35" s="24"/>
      <c r="NRA35" s="24"/>
      <c r="NRB35" s="24"/>
      <c r="NRC35" s="24"/>
      <c r="NRD35" s="24"/>
      <c r="NRE35" s="25"/>
      <c r="NRF35" s="15"/>
      <c r="NRG35" s="24"/>
      <c r="NRH35" s="24"/>
      <c r="NRI35" s="24"/>
      <c r="NRJ35" s="24"/>
      <c r="NRK35" s="24"/>
      <c r="NRL35" s="24"/>
      <c r="NRM35" s="25"/>
      <c r="NRN35" s="15"/>
      <c r="NRO35" s="24"/>
      <c r="NRP35" s="24"/>
      <c r="NRQ35" s="24"/>
      <c r="NRR35" s="24"/>
      <c r="NRS35" s="24"/>
      <c r="NRT35" s="24"/>
      <c r="NRU35" s="25"/>
      <c r="NRV35" s="15"/>
      <c r="NRW35" s="24"/>
      <c r="NRX35" s="24"/>
      <c r="NRY35" s="24"/>
      <c r="NRZ35" s="24"/>
      <c r="NSA35" s="24"/>
      <c r="NSB35" s="24"/>
      <c r="NSC35" s="25"/>
      <c r="NSD35" s="15"/>
      <c r="NSE35" s="24"/>
      <c r="NSF35" s="24"/>
      <c r="NSG35" s="24"/>
      <c r="NSH35" s="24"/>
      <c r="NSI35" s="24"/>
      <c r="NSJ35" s="24"/>
      <c r="NSK35" s="25"/>
      <c r="NSL35" s="15"/>
      <c r="NSM35" s="24"/>
      <c r="NSN35" s="24"/>
      <c r="NSO35" s="24"/>
      <c r="NSP35" s="24"/>
      <c r="NSQ35" s="24"/>
      <c r="NSR35" s="24"/>
      <c r="NSS35" s="25"/>
      <c r="NST35" s="15"/>
      <c r="NSU35" s="24"/>
      <c r="NSV35" s="24"/>
      <c r="NSW35" s="24"/>
      <c r="NSX35" s="24"/>
      <c r="NSY35" s="24"/>
      <c r="NSZ35" s="24"/>
      <c r="NTA35" s="25"/>
      <c r="NTB35" s="15"/>
      <c r="NTC35" s="24"/>
      <c r="NTD35" s="24"/>
      <c r="NTE35" s="24"/>
      <c r="NTF35" s="24"/>
      <c r="NTG35" s="24"/>
      <c r="NTH35" s="24"/>
      <c r="NTI35" s="25"/>
      <c r="NTJ35" s="15"/>
      <c r="NTK35" s="24"/>
      <c r="NTL35" s="24"/>
      <c r="NTM35" s="24"/>
      <c r="NTN35" s="24"/>
      <c r="NTO35" s="24"/>
      <c r="NTP35" s="24"/>
      <c r="NTQ35" s="25"/>
      <c r="NTR35" s="15"/>
      <c r="NTS35" s="24"/>
      <c r="NTT35" s="24"/>
      <c r="NTU35" s="24"/>
      <c r="NTV35" s="24"/>
      <c r="NTW35" s="24"/>
      <c r="NTX35" s="24"/>
      <c r="NTY35" s="25"/>
      <c r="NTZ35" s="15"/>
      <c r="NUA35" s="24"/>
      <c r="NUB35" s="24"/>
      <c r="NUC35" s="24"/>
      <c r="NUD35" s="24"/>
      <c r="NUE35" s="24"/>
      <c r="NUF35" s="24"/>
      <c r="NUG35" s="25"/>
      <c r="NUH35" s="15"/>
      <c r="NUI35" s="24"/>
      <c r="NUJ35" s="24"/>
      <c r="NUK35" s="24"/>
      <c r="NUL35" s="24"/>
      <c r="NUM35" s="24"/>
      <c r="NUN35" s="24"/>
      <c r="NUO35" s="25"/>
      <c r="NUP35" s="15"/>
      <c r="NUQ35" s="24"/>
      <c r="NUR35" s="24"/>
      <c r="NUS35" s="24"/>
      <c r="NUT35" s="24"/>
      <c r="NUU35" s="24"/>
      <c r="NUV35" s="24"/>
      <c r="NUW35" s="25"/>
      <c r="NUX35" s="15"/>
      <c r="NUY35" s="24"/>
      <c r="NUZ35" s="24"/>
      <c r="NVA35" s="24"/>
      <c r="NVB35" s="24"/>
      <c r="NVC35" s="24"/>
      <c r="NVD35" s="24"/>
      <c r="NVE35" s="25"/>
      <c r="NVF35" s="15"/>
      <c r="NVG35" s="24"/>
      <c r="NVH35" s="24"/>
      <c r="NVI35" s="24"/>
      <c r="NVJ35" s="24"/>
      <c r="NVK35" s="24"/>
      <c r="NVL35" s="24"/>
      <c r="NVM35" s="25"/>
      <c r="NVN35" s="15"/>
      <c r="NVO35" s="24"/>
      <c r="NVP35" s="24"/>
      <c r="NVQ35" s="24"/>
      <c r="NVR35" s="24"/>
      <c r="NVS35" s="24"/>
      <c r="NVT35" s="24"/>
      <c r="NVU35" s="25"/>
      <c r="NVV35" s="15"/>
      <c r="NVW35" s="24"/>
      <c r="NVX35" s="24"/>
      <c r="NVY35" s="24"/>
      <c r="NVZ35" s="24"/>
      <c r="NWA35" s="24"/>
      <c r="NWB35" s="24"/>
      <c r="NWC35" s="25"/>
      <c r="NWD35" s="15"/>
      <c r="NWE35" s="24"/>
      <c r="NWF35" s="24"/>
      <c r="NWG35" s="24"/>
      <c r="NWH35" s="24"/>
      <c r="NWI35" s="24"/>
      <c r="NWJ35" s="24"/>
      <c r="NWK35" s="25"/>
      <c r="NWL35" s="15"/>
      <c r="NWM35" s="24"/>
      <c r="NWN35" s="24"/>
      <c r="NWO35" s="24"/>
      <c r="NWP35" s="24"/>
      <c r="NWQ35" s="24"/>
      <c r="NWR35" s="24"/>
      <c r="NWS35" s="25"/>
      <c r="NWT35" s="15"/>
      <c r="NWU35" s="24"/>
      <c r="NWV35" s="24"/>
      <c r="NWW35" s="24"/>
      <c r="NWX35" s="24"/>
      <c r="NWY35" s="24"/>
      <c r="NWZ35" s="24"/>
      <c r="NXA35" s="25"/>
      <c r="NXB35" s="15"/>
      <c r="NXC35" s="24"/>
      <c r="NXD35" s="24"/>
      <c r="NXE35" s="24"/>
      <c r="NXF35" s="24"/>
      <c r="NXG35" s="24"/>
      <c r="NXH35" s="24"/>
      <c r="NXI35" s="25"/>
      <c r="NXJ35" s="15"/>
      <c r="NXK35" s="24"/>
      <c r="NXL35" s="24"/>
      <c r="NXM35" s="24"/>
      <c r="NXN35" s="24"/>
      <c r="NXO35" s="24"/>
      <c r="NXP35" s="24"/>
      <c r="NXQ35" s="25"/>
      <c r="NXR35" s="15"/>
      <c r="NXS35" s="24"/>
      <c r="NXT35" s="24"/>
      <c r="NXU35" s="24"/>
      <c r="NXV35" s="24"/>
      <c r="NXW35" s="24"/>
      <c r="NXX35" s="24"/>
      <c r="NXY35" s="25"/>
      <c r="NXZ35" s="15"/>
      <c r="NYA35" s="24"/>
      <c r="NYB35" s="24"/>
      <c r="NYC35" s="24"/>
      <c r="NYD35" s="24"/>
      <c r="NYE35" s="24"/>
      <c r="NYF35" s="24"/>
      <c r="NYG35" s="25"/>
      <c r="NYH35" s="15"/>
      <c r="NYI35" s="24"/>
      <c r="NYJ35" s="24"/>
      <c r="NYK35" s="24"/>
      <c r="NYL35" s="24"/>
      <c r="NYM35" s="24"/>
      <c r="NYN35" s="24"/>
      <c r="NYO35" s="25"/>
      <c r="NYP35" s="15"/>
      <c r="NYQ35" s="24"/>
      <c r="NYR35" s="24"/>
      <c r="NYS35" s="24"/>
      <c r="NYT35" s="24"/>
      <c r="NYU35" s="24"/>
      <c r="NYV35" s="24"/>
      <c r="NYW35" s="25"/>
      <c r="NYX35" s="15"/>
      <c r="NYY35" s="24"/>
      <c r="NYZ35" s="24"/>
      <c r="NZA35" s="24"/>
      <c r="NZB35" s="24"/>
      <c r="NZC35" s="24"/>
      <c r="NZD35" s="24"/>
      <c r="NZE35" s="25"/>
      <c r="NZF35" s="15"/>
      <c r="NZG35" s="24"/>
      <c r="NZH35" s="24"/>
      <c r="NZI35" s="24"/>
      <c r="NZJ35" s="24"/>
      <c r="NZK35" s="24"/>
      <c r="NZL35" s="24"/>
      <c r="NZM35" s="25"/>
      <c r="NZN35" s="15"/>
      <c r="NZO35" s="24"/>
      <c r="NZP35" s="24"/>
      <c r="NZQ35" s="24"/>
      <c r="NZR35" s="24"/>
      <c r="NZS35" s="24"/>
      <c r="NZT35" s="24"/>
      <c r="NZU35" s="25"/>
      <c r="NZV35" s="15"/>
      <c r="NZW35" s="24"/>
      <c r="NZX35" s="24"/>
      <c r="NZY35" s="24"/>
      <c r="NZZ35" s="24"/>
      <c r="OAA35" s="24"/>
      <c r="OAB35" s="24"/>
      <c r="OAC35" s="25"/>
      <c r="OAD35" s="15"/>
      <c r="OAE35" s="24"/>
      <c r="OAF35" s="24"/>
      <c r="OAG35" s="24"/>
      <c r="OAH35" s="24"/>
      <c r="OAI35" s="24"/>
      <c r="OAJ35" s="24"/>
      <c r="OAK35" s="25"/>
      <c r="OAL35" s="15"/>
      <c r="OAM35" s="24"/>
      <c r="OAN35" s="24"/>
      <c r="OAO35" s="24"/>
      <c r="OAP35" s="24"/>
      <c r="OAQ35" s="24"/>
      <c r="OAR35" s="24"/>
      <c r="OAS35" s="25"/>
      <c r="OAT35" s="15"/>
      <c r="OAU35" s="24"/>
      <c r="OAV35" s="24"/>
      <c r="OAW35" s="24"/>
      <c r="OAX35" s="24"/>
      <c r="OAY35" s="24"/>
      <c r="OAZ35" s="24"/>
      <c r="OBA35" s="25"/>
      <c r="OBB35" s="15"/>
      <c r="OBC35" s="24"/>
      <c r="OBD35" s="24"/>
      <c r="OBE35" s="24"/>
      <c r="OBF35" s="24"/>
      <c r="OBG35" s="24"/>
      <c r="OBH35" s="24"/>
      <c r="OBI35" s="25"/>
      <c r="OBJ35" s="15"/>
      <c r="OBK35" s="24"/>
      <c r="OBL35" s="24"/>
      <c r="OBM35" s="24"/>
      <c r="OBN35" s="24"/>
      <c r="OBO35" s="24"/>
      <c r="OBP35" s="24"/>
      <c r="OBQ35" s="25"/>
      <c r="OBR35" s="15"/>
      <c r="OBS35" s="24"/>
      <c r="OBT35" s="24"/>
      <c r="OBU35" s="24"/>
      <c r="OBV35" s="24"/>
      <c r="OBW35" s="24"/>
      <c r="OBX35" s="24"/>
      <c r="OBY35" s="25"/>
      <c r="OBZ35" s="15"/>
      <c r="OCA35" s="24"/>
      <c r="OCB35" s="24"/>
      <c r="OCC35" s="24"/>
      <c r="OCD35" s="24"/>
      <c r="OCE35" s="24"/>
      <c r="OCF35" s="24"/>
      <c r="OCG35" s="25"/>
      <c r="OCH35" s="15"/>
      <c r="OCI35" s="24"/>
      <c r="OCJ35" s="24"/>
      <c r="OCK35" s="24"/>
      <c r="OCL35" s="24"/>
      <c r="OCM35" s="24"/>
      <c r="OCN35" s="24"/>
      <c r="OCO35" s="25"/>
      <c r="OCP35" s="15"/>
      <c r="OCQ35" s="24"/>
      <c r="OCR35" s="24"/>
      <c r="OCS35" s="24"/>
      <c r="OCT35" s="24"/>
      <c r="OCU35" s="24"/>
      <c r="OCV35" s="24"/>
      <c r="OCW35" s="25"/>
      <c r="OCX35" s="15"/>
      <c r="OCY35" s="24"/>
      <c r="OCZ35" s="24"/>
      <c r="ODA35" s="24"/>
      <c r="ODB35" s="24"/>
      <c r="ODC35" s="24"/>
      <c r="ODD35" s="24"/>
      <c r="ODE35" s="25"/>
      <c r="ODF35" s="15"/>
      <c r="ODG35" s="24"/>
      <c r="ODH35" s="24"/>
      <c r="ODI35" s="24"/>
      <c r="ODJ35" s="24"/>
      <c r="ODK35" s="24"/>
      <c r="ODL35" s="24"/>
      <c r="ODM35" s="25"/>
      <c r="ODN35" s="15"/>
      <c r="ODO35" s="24"/>
      <c r="ODP35" s="24"/>
      <c r="ODQ35" s="24"/>
      <c r="ODR35" s="24"/>
      <c r="ODS35" s="24"/>
      <c r="ODT35" s="24"/>
      <c r="ODU35" s="25"/>
      <c r="ODV35" s="15"/>
      <c r="ODW35" s="24"/>
      <c r="ODX35" s="24"/>
      <c r="ODY35" s="24"/>
      <c r="ODZ35" s="24"/>
      <c r="OEA35" s="24"/>
      <c r="OEB35" s="24"/>
      <c r="OEC35" s="25"/>
      <c r="OED35" s="15"/>
      <c r="OEE35" s="24"/>
      <c r="OEF35" s="24"/>
      <c r="OEG35" s="24"/>
      <c r="OEH35" s="24"/>
      <c r="OEI35" s="24"/>
      <c r="OEJ35" s="24"/>
      <c r="OEK35" s="25"/>
      <c r="OEL35" s="15"/>
      <c r="OEM35" s="24"/>
      <c r="OEN35" s="24"/>
      <c r="OEO35" s="24"/>
      <c r="OEP35" s="24"/>
      <c r="OEQ35" s="24"/>
      <c r="OER35" s="24"/>
      <c r="OES35" s="25"/>
      <c r="OET35" s="15"/>
      <c r="OEU35" s="24"/>
      <c r="OEV35" s="24"/>
      <c r="OEW35" s="24"/>
      <c r="OEX35" s="24"/>
      <c r="OEY35" s="24"/>
      <c r="OEZ35" s="24"/>
      <c r="OFA35" s="25"/>
      <c r="OFB35" s="15"/>
      <c r="OFC35" s="24"/>
      <c r="OFD35" s="24"/>
      <c r="OFE35" s="24"/>
      <c r="OFF35" s="24"/>
      <c r="OFG35" s="24"/>
      <c r="OFH35" s="24"/>
      <c r="OFI35" s="25"/>
      <c r="OFJ35" s="15"/>
      <c r="OFK35" s="24"/>
      <c r="OFL35" s="24"/>
      <c r="OFM35" s="24"/>
      <c r="OFN35" s="24"/>
      <c r="OFO35" s="24"/>
      <c r="OFP35" s="24"/>
      <c r="OFQ35" s="25"/>
      <c r="OFR35" s="15"/>
      <c r="OFS35" s="24"/>
      <c r="OFT35" s="24"/>
      <c r="OFU35" s="24"/>
      <c r="OFV35" s="24"/>
      <c r="OFW35" s="24"/>
      <c r="OFX35" s="24"/>
      <c r="OFY35" s="25"/>
      <c r="OFZ35" s="15"/>
      <c r="OGA35" s="24"/>
      <c r="OGB35" s="24"/>
      <c r="OGC35" s="24"/>
      <c r="OGD35" s="24"/>
      <c r="OGE35" s="24"/>
      <c r="OGF35" s="24"/>
      <c r="OGG35" s="25"/>
      <c r="OGH35" s="15"/>
      <c r="OGI35" s="24"/>
      <c r="OGJ35" s="24"/>
      <c r="OGK35" s="24"/>
      <c r="OGL35" s="24"/>
      <c r="OGM35" s="24"/>
      <c r="OGN35" s="24"/>
      <c r="OGO35" s="25"/>
      <c r="OGP35" s="15"/>
      <c r="OGQ35" s="24"/>
      <c r="OGR35" s="24"/>
      <c r="OGS35" s="24"/>
      <c r="OGT35" s="24"/>
      <c r="OGU35" s="24"/>
      <c r="OGV35" s="24"/>
      <c r="OGW35" s="25"/>
      <c r="OGX35" s="15"/>
      <c r="OGY35" s="24"/>
      <c r="OGZ35" s="24"/>
      <c r="OHA35" s="24"/>
      <c r="OHB35" s="24"/>
      <c r="OHC35" s="24"/>
      <c r="OHD35" s="24"/>
      <c r="OHE35" s="25"/>
      <c r="OHF35" s="15"/>
      <c r="OHG35" s="24"/>
      <c r="OHH35" s="24"/>
      <c r="OHI35" s="24"/>
      <c r="OHJ35" s="24"/>
      <c r="OHK35" s="24"/>
      <c r="OHL35" s="24"/>
      <c r="OHM35" s="25"/>
      <c r="OHN35" s="15"/>
      <c r="OHO35" s="24"/>
      <c r="OHP35" s="24"/>
      <c r="OHQ35" s="24"/>
      <c r="OHR35" s="24"/>
      <c r="OHS35" s="24"/>
      <c r="OHT35" s="24"/>
      <c r="OHU35" s="25"/>
      <c r="OHV35" s="15"/>
      <c r="OHW35" s="24"/>
      <c r="OHX35" s="24"/>
      <c r="OHY35" s="24"/>
      <c r="OHZ35" s="24"/>
      <c r="OIA35" s="24"/>
      <c r="OIB35" s="24"/>
      <c r="OIC35" s="25"/>
      <c r="OID35" s="15"/>
      <c r="OIE35" s="24"/>
      <c r="OIF35" s="24"/>
      <c r="OIG35" s="24"/>
      <c r="OIH35" s="24"/>
      <c r="OII35" s="24"/>
      <c r="OIJ35" s="24"/>
      <c r="OIK35" s="25"/>
      <c r="OIL35" s="15"/>
      <c r="OIM35" s="24"/>
      <c r="OIN35" s="24"/>
      <c r="OIO35" s="24"/>
      <c r="OIP35" s="24"/>
      <c r="OIQ35" s="24"/>
      <c r="OIR35" s="24"/>
      <c r="OIS35" s="25"/>
      <c r="OIT35" s="15"/>
      <c r="OIU35" s="24"/>
      <c r="OIV35" s="24"/>
      <c r="OIW35" s="24"/>
      <c r="OIX35" s="24"/>
      <c r="OIY35" s="24"/>
      <c r="OIZ35" s="24"/>
      <c r="OJA35" s="25"/>
      <c r="OJB35" s="15"/>
      <c r="OJC35" s="24"/>
      <c r="OJD35" s="24"/>
      <c r="OJE35" s="24"/>
      <c r="OJF35" s="24"/>
      <c r="OJG35" s="24"/>
      <c r="OJH35" s="24"/>
      <c r="OJI35" s="25"/>
      <c r="OJJ35" s="15"/>
      <c r="OJK35" s="24"/>
      <c r="OJL35" s="24"/>
      <c r="OJM35" s="24"/>
      <c r="OJN35" s="24"/>
      <c r="OJO35" s="24"/>
      <c r="OJP35" s="24"/>
      <c r="OJQ35" s="25"/>
      <c r="OJR35" s="15"/>
      <c r="OJS35" s="24"/>
      <c r="OJT35" s="24"/>
      <c r="OJU35" s="24"/>
      <c r="OJV35" s="24"/>
      <c r="OJW35" s="24"/>
      <c r="OJX35" s="24"/>
      <c r="OJY35" s="25"/>
      <c r="OJZ35" s="15"/>
      <c r="OKA35" s="24"/>
      <c r="OKB35" s="24"/>
      <c r="OKC35" s="24"/>
      <c r="OKD35" s="24"/>
      <c r="OKE35" s="24"/>
      <c r="OKF35" s="24"/>
      <c r="OKG35" s="25"/>
      <c r="OKH35" s="15"/>
      <c r="OKI35" s="24"/>
      <c r="OKJ35" s="24"/>
      <c r="OKK35" s="24"/>
      <c r="OKL35" s="24"/>
      <c r="OKM35" s="24"/>
      <c r="OKN35" s="24"/>
      <c r="OKO35" s="25"/>
      <c r="OKP35" s="15"/>
      <c r="OKQ35" s="24"/>
      <c r="OKR35" s="24"/>
      <c r="OKS35" s="24"/>
      <c r="OKT35" s="24"/>
      <c r="OKU35" s="24"/>
      <c r="OKV35" s="24"/>
      <c r="OKW35" s="25"/>
      <c r="OKX35" s="15"/>
      <c r="OKY35" s="24"/>
      <c r="OKZ35" s="24"/>
      <c r="OLA35" s="24"/>
      <c r="OLB35" s="24"/>
      <c r="OLC35" s="24"/>
      <c r="OLD35" s="24"/>
      <c r="OLE35" s="25"/>
      <c r="OLF35" s="15"/>
      <c r="OLG35" s="24"/>
      <c r="OLH35" s="24"/>
      <c r="OLI35" s="24"/>
      <c r="OLJ35" s="24"/>
      <c r="OLK35" s="24"/>
      <c r="OLL35" s="24"/>
      <c r="OLM35" s="25"/>
      <c r="OLN35" s="15"/>
      <c r="OLO35" s="24"/>
      <c r="OLP35" s="24"/>
      <c r="OLQ35" s="24"/>
      <c r="OLR35" s="24"/>
      <c r="OLS35" s="24"/>
      <c r="OLT35" s="24"/>
      <c r="OLU35" s="25"/>
      <c r="OLV35" s="15"/>
      <c r="OLW35" s="24"/>
      <c r="OLX35" s="24"/>
      <c r="OLY35" s="24"/>
      <c r="OLZ35" s="24"/>
      <c r="OMA35" s="24"/>
      <c r="OMB35" s="24"/>
      <c r="OMC35" s="25"/>
      <c r="OMD35" s="15"/>
      <c r="OME35" s="24"/>
      <c r="OMF35" s="24"/>
      <c r="OMG35" s="24"/>
      <c r="OMH35" s="24"/>
      <c r="OMI35" s="24"/>
      <c r="OMJ35" s="24"/>
      <c r="OMK35" s="25"/>
      <c r="OML35" s="15"/>
      <c r="OMM35" s="24"/>
      <c r="OMN35" s="24"/>
      <c r="OMO35" s="24"/>
      <c r="OMP35" s="24"/>
      <c r="OMQ35" s="24"/>
      <c r="OMR35" s="24"/>
      <c r="OMS35" s="25"/>
      <c r="OMT35" s="15"/>
      <c r="OMU35" s="24"/>
      <c r="OMV35" s="24"/>
      <c r="OMW35" s="24"/>
      <c r="OMX35" s="24"/>
      <c r="OMY35" s="24"/>
      <c r="OMZ35" s="24"/>
      <c r="ONA35" s="25"/>
      <c r="ONB35" s="15"/>
      <c r="ONC35" s="24"/>
      <c r="OND35" s="24"/>
      <c r="ONE35" s="24"/>
      <c r="ONF35" s="24"/>
      <c r="ONG35" s="24"/>
      <c r="ONH35" s="24"/>
      <c r="ONI35" s="25"/>
      <c r="ONJ35" s="15"/>
      <c r="ONK35" s="24"/>
      <c r="ONL35" s="24"/>
      <c r="ONM35" s="24"/>
      <c r="ONN35" s="24"/>
      <c r="ONO35" s="24"/>
      <c r="ONP35" s="24"/>
      <c r="ONQ35" s="25"/>
      <c r="ONR35" s="15"/>
      <c r="ONS35" s="24"/>
      <c r="ONT35" s="24"/>
      <c r="ONU35" s="24"/>
      <c r="ONV35" s="24"/>
      <c r="ONW35" s="24"/>
      <c r="ONX35" s="24"/>
      <c r="ONY35" s="25"/>
      <c r="ONZ35" s="15"/>
      <c r="OOA35" s="24"/>
      <c r="OOB35" s="24"/>
      <c r="OOC35" s="24"/>
      <c r="OOD35" s="24"/>
      <c r="OOE35" s="24"/>
      <c r="OOF35" s="24"/>
      <c r="OOG35" s="25"/>
      <c r="OOH35" s="15"/>
      <c r="OOI35" s="24"/>
      <c r="OOJ35" s="24"/>
      <c r="OOK35" s="24"/>
      <c r="OOL35" s="24"/>
      <c r="OOM35" s="24"/>
      <c r="OON35" s="24"/>
      <c r="OOO35" s="25"/>
      <c r="OOP35" s="15"/>
      <c r="OOQ35" s="24"/>
      <c r="OOR35" s="24"/>
      <c r="OOS35" s="24"/>
      <c r="OOT35" s="24"/>
      <c r="OOU35" s="24"/>
      <c r="OOV35" s="24"/>
      <c r="OOW35" s="25"/>
      <c r="OOX35" s="15"/>
      <c r="OOY35" s="24"/>
      <c r="OOZ35" s="24"/>
      <c r="OPA35" s="24"/>
      <c r="OPB35" s="24"/>
      <c r="OPC35" s="24"/>
      <c r="OPD35" s="24"/>
      <c r="OPE35" s="25"/>
      <c r="OPF35" s="15"/>
      <c r="OPG35" s="24"/>
      <c r="OPH35" s="24"/>
      <c r="OPI35" s="24"/>
      <c r="OPJ35" s="24"/>
      <c r="OPK35" s="24"/>
      <c r="OPL35" s="24"/>
      <c r="OPM35" s="25"/>
      <c r="OPN35" s="15"/>
      <c r="OPO35" s="24"/>
      <c r="OPP35" s="24"/>
      <c r="OPQ35" s="24"/>
      <c r="OPR35" s="24"/>
      <c r="OPS35" s="24"/>
      <c r="OPT35" s="24"/>
      <c r="OPU35" s="25"/>
      <c r="OPV35" s="15"/>
      <c r="OPW35" s="24"/>
      <c r="OPX35" s="24"/>
      <c r="OPY35" s="24"/>
      <c r="OPZ35" s="24"/>
      <c r="OQA35" s="24"/>
      <c r="OQB35" s="24"/>
      <c r="OQC35" s="25"/>
      <c r="OQD35" s="15"/>
      <c r="OQE35" s="24"/>
      <c r="OQF35" s="24"/>
      <c r="OQG35" s="24"/>
      <c r="OQH35" s="24"/>
      <c r="OQI35" s="24"/>
      <c r="OQJ35" s="24"/>
      <c r="OQK35" s="25"/>
      <c r="OQL35" s="15"/>
      <c r="OQM35" s="24"/>
      <c r="OQN35" s="24"/>
      <c r="OQO35" s="24"/>
      <c r="OQP35" s="24"/>
      <c r="OQQ35" s="24"/>
      <c r="OQR35" s="24"/>
      <c r="OQS35" s="25"/>
      <c r="OQT35" s="15"/>
      <c r="OQU35" s="24"/>
      <c r="OQV35" s="24"/>
      <c r="OQW35" s="24"/>
      <c r="OQX35" s="24"/>
      <c r="OQY35" s="24"/>
      <c r="OQZ35" s="24"/>
      <c r="ORA35" s="25"/>
      <c r="ORB35" s="15"/>
      <c r="ORC35" s="24"/>
      <c r="ORD35" s="24"/>
      <c r="ORE35" s="24"/>
      <c r="ORF35" s="24"/>
      <c r="ORG35" s="24"/>
      <c r="ORH35" s="24"/>
      <c r="ORI35" s="25"/>
      <c r="ORJ35" s="15"/>
      <c r="ORK35" s="24"/>
      <c r="ORL35" s="24"/>
      <c r="ORM35" s="24"/>
      <c r="ORN35" s="24"/>
      <c r="ORO35" s="24"/>
      <c r="ORP35" s="24"/>
      <c r="ORQ35" s="25"/>
      <c r="ORR35" s="15"/>
      <c r="ORS35" s="24"/>
      <c r="ORT35" s="24"/>
      <c r="ORU35" s="24"/>
      <c r="ORV35" s="24"/>
      <c r="ORW35" s="24"/>
      <c r="ORX35" s="24"/>
      <c r="ORY35" s="25"/>
      <c r="ORZ35" s="15"/>
      <c r="OSA35" s="24"/>
      <c r="OSB35" s="24"/>
      <c r="OSC35" s="24"/>
      <c r="OSD35" s="24"/>
      <c r="OSE35" s="24"/>
      <c r="OSF35" s="24"/>
      <c r="OSG35" s="25"/>
      <c r="OSH35" s="15"/>
      <c r="OSI35" s="24"/>
      <c r="OSJ35" s="24"/>
      <c r="OSK35" s="24"/>
      <c r="OSL35" s="24"/>
      <c r="OSM35" s="24"/>
      <c r="OSN35" s="24"/>
      <c r="OSO35" s="25"/>
      <c r="OSP35" s="15"/>
      <c r="OSQ35" s="24"/>
      <c r="OSR35" s="24"/>
      <c r="OSS35" s="24"/>
      <c r="OST35" s="24"/>
      <c r="OSU35" s="24"/>
      <c r="OSV35" s="24"/>
      <c r="OSW35" s="25"/>
      <c r="OSX35" s="15"/>
      <c r="OSY35" s="24"/>
      <c r="OSZ35" s="24"/>
      <c r="OTA35" s="24"/>
      <c r="OTB35" s="24"/>
      <c r="OTC35" s="24"/>
      <c r="OTD35" s="24"/>
      <c r="OTE35" s="25"/>
      <c r="OTF35" s="15"/>
      <c r="OTG35" s="24"/>
      <c r="OTH35" s="24"/>
      <c r="OTI35" s="24"/>
      <c r="OTJ35" s="24"/>
      <c r="OTK35" s="24"/>
      <c r="OTL35" s="24"/>
      <c r="OTM35" s="25"/>
      <c r="OTN35" s="15"/>
      <c r="OTO35" s="24"/>
      <c r="OTP35" s="24"/>
      <c r="OTQ35" s="24"/>
      <c r="OTR35" s="24"/>
      <c r="OTS35" s="24"/>
      <c r="OTT35" s="24"/>
      <c r="OTU35" s="25"/>
      <c r="OTV35" s="15"/>
      <c r="OTW35" s="24"/>
      <c r="OTX35" s="24"/>
      <c r="OTY35" s="24"/>
      <c r="OTZ35" s="24"/>
      <c r="OUA35" s="24"/>
      <c r="OUB35" s="24"/>
      <c r="OUC35" s="25"/>
      <c r="OUD35" s="15"/>
      <c r="OUE35" s="24"/>
      <c r="OUF35" s="24"/>
      <c r="OUG35" s="24"/>
      <c r="OUH35" s="24"/>
      <c r="OUI35" s="24"/>
      <c r="OUJ35" s="24"/>
      <c r="OUK35" s="25"/>
      <c r="OUL35" s="15"/>
      <c r="OUM35" s="24"/>
      <c r="OUN35" s="24"/>
      <c r="OUO35" s="24"/>
      <c r="OUP35" s="24"/>
      <c r="OUQ35" s="24"/>
      <c r="OUR35" s="24"/>
      <c r="OUS35" s="25"/>
      <c r="OUT35" s="15"/>
      <c r="OUU35" s="24"/>
      <c r="OUV35" s="24"/>
      <c r="OUW35" s="24"/>
      <c r="OUX35" s="24"/>
      <c r="OUY35" s="24"/>
      <c r="OUZ35" s="24"/>
      <c r="OVA35" s="25"/>
      <c r="OVB35" s="15"/>
      <c r="OVC35" s="24"/>
      <c r="OVD35" s="24"/>
      <c r="OVE35" s="24"/>
      <c r="OVF35" s="24"/>
      <c r="OVG35" s="24"/>
      <c r="OVH35" s="24"/>
      <c r="OVI35" s="25"/>
      <c r="OVJ35" s="15"/>
      <c r="OVK35" s="24"/>
      <c r="OVL35" s="24"/>
      <c r="OVM35" s="24"/>
      <c r="OVN35" s="24"/>
      <c r="OVO35" s="24"/>
      <c r="OVP35" s="24"/>
      <c r="OVQ35" s="25"/>
      <c r="OVR35" s="15"/>
      <c r="OVS35" s="24"/>
      <c r="OVT35" s="24"/>
      <c r="OVU35" s="24"/>
      <c r="OVV35" s="24"/>
      <c r="OVW35" s="24"/>
      <c r="OVX35" s="24"/>
      <c r="OVY35" s="25"/>
      <c r="OVZ35" s="15"/>
      <c r="OWA35" s="24"/>
      <c r="OWB35" s="24"/>
      <c r="OWC35" s="24"/>
      <c r="OWD35" s="24"/>
      <c r="OWE35" s="24"/>
      <c r="OWF35" s="24"/>
      <c r="OWG35" s="25"/>
      <c r="OWH35" s="15"/>
      <c r="OWI35" s="24"/>
      <c r="OWJ35" s="24"/>
      <c r="OWK35" s="24"/>
      <c r="OWL35" s="24"/>
      <c r="OWM35" s="24"/>
      <c r="OWN35" s="24"/>
      <c r="OWO35" s="25"/>
      <c r="OWP35" s="15"/>
      <c r="OWQ35" s="24"/>
      <c r="OWR35" s="24"/>
      <c r="OWS35" s="24"/>
      <c r="OWT35" s="24"/>
      <c r="OWU35" s="24"/>
      <c r="OWV35" s="24"/>
      <c r="OWW35" s="25"/>
      <c r="OWX35" s="15"/>
      <c r="OWY35" s="24"/>
      <c r="OWZ35" s="24"/>
      <c r="OXA35" s="24"/>
      <c r="OXB35" s="24"/>
      <c r="OXC35" s="24"/>
      <c r="OXD35" s="24"/>
      <c r="OXE35" s="25"/>
      <c r="OXF35" s="15"/>
      <c r="OXG35" s="24"/>
      <c r="OXH35" s="24"/>
      <c r="OXI35" s="24"/>
      <c r="OXJ35" s="24"/>
      <c r="OXK35" s="24"/>
      <c r="OXL35" s="24"/>
      <c r="OXM35" s="25"/>
      <c r="OXN35" s="15"/>
      <c r="OXO35" s="24"/>
      <c r="OXP35" s="24"/>
      <c r="OXQ35" s="24"/>
      <c r="OXR35" s="24"/>
      <c r="OXS35" s="24"/>
      <c r="OXT35" s="24"/>
      <c r="OXU35" s="25"/>
      <c r="OXV35" s="15"/>
      <c r="OXW35" s="24"/>
      <c r="OXX35" s="24"/>
      <c r="OXY35" s="24"/>
      <c r="OXZ35" s="24"/>
      <c r="OYA35" s="24"/>
      <c r="OYB35" s="24"/>
      <c r="OYC35" s="25"/>
      <c r="OYD35" s="15"/>
      <c r="OYE35" s="24"/>
      <c r="OYF35" s="24"/>
      <c r="OYG35" s="24"/>
      <c r="OYH35" s="24"/>
      <c r="OYI35" s="24"/>
      <c r="OYJ35" s="24"/>
      <c r="OYK35" s="25"/>
      <c r="OYL35" s="15"/>
      <c r="OYM35" s="24"/>
      <c r="OYN35" s="24"/>
      <c r="OYO35" s="24"/>
      <c r="OYP35" s="24"/>
      <c r="OYQ35" s="24"/>
      <c r="OYR35" s="24"/>
      <c r="OYS35" s="25"/>
      <c r="OYT35" s="15"/>
      <c r="OYU35" s="24"/>
      <c r="OYV35" s="24"/>
      <c r="OYW35" s="24"/>
      <c r="OYX35" s="24"/>
      <c r="OYY35" s="24"/>
      <c r="OYZ35" s="24"/>
      <c r="OZA35" s="25"/>
      <c r="OZB35" s="15"/>
      <c r="OZC35" s="24"/>
      <c r="OZD35" s="24"/>
      <c r="OZE35" s="24"/>
      <c r="OZF35" s="24"/>
      <c r="OZG35" s="24"/>
      <c r="OZH35" s="24"/>
      <c r="OZI35" s="25"/>
      <c r="OZJ35" s="15"/>
      <c r="OZK35" s="24"/>
      <c r="OZL35" s="24"/>
      <c r="OZM35" s="24"/>
      <c r="OZN35" s="24"/>
      <c r="OZO35" s="24"/>
      <c r="OZP35" s="24"/>
      <c r="OZQ35" s="25"/>
      <c r="OZR35" s="15"/>
      <c r="OZS35" s="24"/>
      <c r="OZT35" s="24"/>
      <c r="OZU35" s="24"/>
      <c r="OZV35" s="24"/>
      <c r="OZW35" s="24"/>
      <c r="OZX35" s="24"/>
      <c r="OZY35" s="25"/>
      <c r="OZZ35" s="15"/>
      <c r="PAA35" s="24"/>
      <c r="PAB35" s="24"/>
      <c r="PAC35" s="24"/>
      <c r="PAD35" s="24"/>
      <c r="PAE35" s="24"/>
      <c r="PAF35" s="24"/>
      <c r="PAG35" s="25"/>
      <c r="PAH35" s="15"/>
      <c r="PAI35" s="24"/>
      <c r="PAJ35" s="24"/>
      <c r="PAK35" s="24"/>
      <c r="PAL35" s="24"/>
      <c r="PAM35" s="24"/>
      <c r="PAN35" s="24"/>
      <c r="PAO35" s="25"/>
      <c r="PAP35" s="15"/>
      <c r="PAQ35" s="24"/>
      <c r="PAR35" s="24"/>
      <c r="PAS35" s="24"/>
      <c r="PAT35" s="24"/>
      <c r="PAU35" s="24"/>
      <c r="PAV35" s="24"/>
      <c r="PAW35" s="25"/>
      <c r="PAX35" s="15"/>
      <c r="PAY35" s="24"/>
      <c r="PAZ35" s="24"/>
      <c r="PBA35" s="24"/>
      <c r="PBB35" s="24"/>
      <c r="PBC35" s="24"/>
      <c r="PBD35" s="24"/>
      <c r="PBE35" s="25"/>
      <c r="PBF35" s="15"/>
      <c r="PBG35" s="24"/>
      <c r="PBH35" s="24"/>
      <c r="PBI35" s="24"/>
      <c r="PBJ35" s="24"/>
      <c r="PBK35" s="24"/>
      <c r="PBL35" s="24"/>
      <c r="PBM35" s="25"/>
      <c r="PBN35" s="15"/>
      <c r="PBO35" s="24"/>
      <c r="PBP35" s="24"/>
      <c r="PBQ35" s="24"/>
      <c r="PBR35" s="24"/>
      <c r="PBS35" s="24"/>
      <c r="PBT35" s="24"/>
      <c r="PBU35" s="25"/>
      <c r="PBV35" s="15"/>
      <c r="PBW35" s="24"/>
      <c r="PBX35" s="24"/>
      <c r="PBY35" s="24"/>
      <c r="PBZ35" s="24"/>
      <c r="PCA35" s="24"/>
      <c r="PCB35" s="24"/>
      <c r="PCC35" s="25"/>
      <c r="PCD35" s="15"/>
      <c r="PCE35" s="24"/>
      <c r="PCF35" s="24"/>
      <c r="PCG35" s="24"/>
      <c r="PCH35" s="24"/>
      <c r="PCI35" s="24"/>
      <c r="PCJ35" s="24"/>
      <c r="PCK35" s="25"/>
      <c r="PCL35" s="15"/>
      <c r="PCM35" s="24"/>
      <c r="PCN35" s="24"/>
      <c r="PCO35" s="24"/>
      <c r="PCP35" s="24"/>
      <c r="PCQ35" s="24"/>
      <c r="PCR35" s="24"/>
      <c r="PCS35" s="25"/>
      <c r="PCT35" s="15"/>
      <c r="PCU35" s="24"/>
      <c r="PCV35" s="24"/>
      <c r="PCW35" s="24"/>
      <c r="PCX35" s="24"/>
      <c r="PCY35" s="24"/>
      <c r="PCZ35" s="24"/>
      <c r="PDA35" s="25"/>
      <c r="PDB35" s="15"/>
      <c r="PDC35" s="24"/>
      <c r="PDD35" s="24"/>
      <c r="PDE35" s="24"/>
      <c r="PDF35" s="24"/>
      <c r="PDG35" s="24"/>
      <c r="PDH35" s="24"/>
      <c r="PDI35" s="25"/>
      <c r="PDJ35" s="15"/>
      <c r="PDK35" s="24"/>
      <c r="PDL35" s="24"/>
      <c r="PDM35" s="24"/>
      <c r="PDN35" s="24"/>
      <c r="PDO35" s="24"/>
      <c r="PDP35" s="24"/>
      <c r="PDQ35" s="25"/>
      <c r="PDR35" s="15"/>
      <c r="PDS35" s="24"/>
      <c r="PDT35" s="24"/>
      <c r="PDU35" s="24"/>
      <c r="PDV35" s="24"/>
      <c r="PDW35" s="24"/>
      <c r="PDX35" s="24"/>
      <c r="PDY35" s="25"/>
      <c r="PDZ35" s="15"/>
      <c r="PEA35" s="24"/>
      <c r="PEB35" s="24"/>
      <c r="PEC35" s="24"/>
      <c r="PED35" s="24"/>
      <c r="PEE35" s="24"/>
      <c r="PEF35" s="24"/>
      <c r="PEG35" s="25"/>
      <c r="PEH35" s="15"/>
      <c r="PEI35" s="24"/>
      <c r="PEJ35" s="24"/>
      <c r="PEK35" s="24"/>
      <c r="PEL35" s="24"/>
      <c r="PEM35" s="24"/>
      <c r="PEN35" s="24"/>
      <c r="PEO35" s="25"/>
      <c r="PEP35" s="15"/>
      <c r="PEQ35" s="24"/>
      <c r="PER35" s="24"/>
      <c r="PES35" s="24"/>
      <c r="PET35" s="24"/>
      <c r="PEU35" s="24"/>
      <c r="PEV35" s="24"/>
      <c r="PEW35" s="25"/>
      <c r="PEX35" s="15"/>
      <c r="PEY35" s="24"/>
      <c r="PEZ35" s="24"/>
      <c r="PFA35" s="24"/>
      <c r="PFB35" s="24"/>
      <c r="PFC35" s="24"/>
      <c r="PFD35" s="24"/>
      <c r="PFE35" s="25"/>
      <c r="PFF35" s="15"/>
      <c r="PFG35" s="24"/>
      <c r="PFH35" s="24"/>
      <c r="PFI35" s="24"/>
      <c r="PFJ35" s="24"/>
      <c r="PFK35" s="24"/>
      <c r="PFL35" s="24"/>
      <c r="PFM35" s="25"/>
      <c r="PFN35" s="15"/>
      <c r="PFO35" s="24"/>
      <c r="PFP35" s="24"/>
      <c r="PFQ35" s="24"/>
      <c r="PFR35" s="24"/>
      <c r="PFS35" s="24"/>
      <c r="PFT35" s="24"/>
      <c r="PFU35" s="25"/>
      <c r="PFV35" s="15"/>
      <c r="PFW35" s="24"/>
      <c r="PFX35" s="24"/>
      <c r="PFY35" s="24"/>
      <c r="PFZ35" s="24"/>
      <c r="PGA35" s="24"/>
      <c r="PGB35" s="24"/>
      <c r="PGC35" s="25"/>
      <c r="PGD35" s="15"/>
      <c r="PGE35" s="24"/>
      <c r="PGF35" s="24"/>
      <c r="PGG35" s="24"/>
      <c r="PGH35" s="24"/>
      <c r="PGI35" s="24"/>
      <c r="PGJ35" s="24"/>
      <c r="PGK35" s="25"/>
      <c r="PGL35" s="15"/>
      <c r="PGM35" s="24"/>
      <c r="PGN35" s="24"/>
      <c r="PGO35" s="24"/>
      <c r="PGP35" s="24"/>
      <c r="PGQ35" s="24"/>
      <c r="PGR35" s="24"/>
      <c r="PGS35" s="25"/>
      <c r="PGT35" s="15"/>
      <c r="PGU35" s="24"/>
      <c r="PGV35" s="24"/>
      <c r="PGW35" s="24"/>
      <c r="PGX35" s="24"/>
      <c r="PGY35" s="24"/>
      <c r="PGZ35" s="24"/>
      <c r="PHA35" s="25"/>
      <c r="PHB35" s="15"/>
      <c r="PHC35" s="24"/>
      <c r="PHD35" s="24"/>
      <c r="PHE35" s="24"/>
      <c r="PHF35" s="24"/>
      <c r="PHG35" s="24"/>
      <c r="PHH35" s="24"/>
      <c r="PHI35" s="25"/>
      <c r="PHJ35" s="15"/>
      <c r="PHK35" s="24"/>
      <c r="PHL35" s="24"/>
      <c r="PHM35" s="24"/>
      <c r="PHN35" s="24"/>
      <c r="PHO35" s="24"/>
      <c r="PHP35" s="24"/>
      <c r="PHQ35" s="25"/>
      <c r="PHR35" s="15"/>
      <c r="PHS35" s="24"/>
      <c r="PHT35" s="24"/>
      <c r="PHU35" s="24"/>
      <c r="PHV35" s="24"/>
      <c r="PHW35" s="24"/>
      <c r="PHX35" s="24"/>
      <c r="PHY35" s="25"/>
      <c r="PHZ35" s="15"/>
      <c r="PIA35" s="24"/>
      <c r="PIB35" s="24"/>
      <c r="PIC35" s="24"/>
      <c r="PID35" s="24"/>
      <c r="PIE35" s="24"/>
      <c r="PIF35" s="24"/>
      <c r="PIG35" s="25"/>
      <c r="PIH35" s="15"/>
      <c r="PII35" s="24"/>
      <c r="PIJ35" s="24"/>
      <c r="PIK35" s="24"/>
      <c r="PIL35" s="24"/>
      <c r="PIM35" s="24"/>
      <c r="PIN35" s="24"/>
      <c r="PIO35" s="25"/>
      <c r="PIP35" s="15"/>
      <c r="PIQ35" s="24"/>
      <c r="PIR35" s="24"/>
      <c r="PIS35" s="24"/>
      <c r="PIT35" s="24"/>
      <c r="PIU35" s="24"/>
      <c r="PIV35" s="24"/>
      <c r="PIW35" s="25"/>
      <c r="PIX35" s="15"/>
      <c r="PIY35" s="24"/>
      <c r="PIZ35" s="24"/>
      <c r="PJA35" s="24"/>
      <c r="PJB35" s="24"/>
      <c r="PJC35" s="24"/>
      <c r="PJD35" s="24"/>
      <c r="PJE35" s="25"/>
      <c r="PJF35" s="15"/>
      <c r="PJG35" s="24"/>
      <c r="PJH35" s="24"/>
      <c r="PJI35" s="24"/>
      <c r="PJJ35" s="24"/>
      <c r="PJK35" s="24"/>
      <c r="PJL35" s="24"/>
      <c r="PJM35" s="25"/>
      <c r="PJN35" s="15"/>
      <c r="PJO35" s="24"/>
      <c r="PJP35" s="24"/>
      <c r="PJQ35" s="24"/>
      <c r="PJR35" s="24"/>
      <c r="PJS35" s="24"/>
      <c r="PJT35" s="24"/>
      <c r="PJU35" s="25"/>
      <c r="PJV35" s="15"/>
      <c r="PJW35" s="24"/>
      <c r="PJX35" s="24"/>
      <c r="PJY35" s="24"/>
      <c r="PJZ35" s="24"/>
      <c r="PKA35" s="24"/>
      <c r="PKB35" s="24"/>
      <c r="PKC35" s="25"/>
      <c r="PKD35" s="15"/>
      <c r="PKE35" s="24"/>
      <c r="PKF35" s="24"/>
      <c r="PKG35" s="24"/>
      <c r="PKH35" s="24"/>
      <c r="PKI35" s="24"/>
      <c r="PKJ35" s="24"/>
      <c r="PKK35" s="25"/>
      <c r="PKL35" s="15"/>
      <c r="PKM35" s="24"/>
      <c r="PKN35" s="24"/>
      <c r="PKO35" s="24"/>
      <c r="PKP35" s="24"/>
      <c r="PKQ35" s="24"/>
      <c r="PKR35" s="24"/>
      <c r="PKS35" s="25"/>
      <c r="PKT35" s="15"/>
      <c r="PKU35" s="24"/>
      <c r="PKV35" s="24"/>
      <c r="PKW35" s="24"/>
      <c r="PKX35" s="24"/>
      <c r="PKY35" s="24"/>
      <c r="PKZ35" s="24"/>
      <c r="PLA35" s="25"/>
      <c r="PLB35" s="15"/>
      <c r="PLC35" s="24"/>
      <c r="PLD35" s="24"/>
      <c r="PLE35" s="24"/>
      <c r="PLF35" s="24"/>
      <c r="PLG35" s="24"/>
      <c r="PLH35" s="24"/>
      <c r="PLI35" s="25"/>
      <c r="PLJ35" s="15"/>
      <c r="PLK35" s="24"/>
      <c r="PLL35" s="24"/>
      <c r="PLM35" s="24"/>
      <c r="PLN35" s="24"/>
      <c r="PLO35" s="24"/>
      <c r="PLP35" s="24"/>
      <c r="PLQ35" s="25"/>
      <c r="PLR35" s="15"/>
      <c r="PLS35" s="24"/>
      <c r="PLT35" s="24"/>
      <c r="PLU35" s="24"/>
      <c r="PLV35" s="24"/>
      <c r="PLW35" s="24"/>
      <c r="PLX35" s="24"/>
      <c r="PLY35" s="25"/>
      <c r="PLZ35" s="15"/>
      <c r="PMA35" s="24"/>
      <c r="PMB35" s="24"/>
      <c r="PMC35" s="24"/>
      <c r="PMD35" s="24"/>
      <c r="PME35" s="24"/>
      <c r="PMF35" s="24"/>
      <c r="PMG35" s="25"/>
      <c r="PMH35" s="15"/>
      <c r="PMI35" s="24"/>
      <c r="PMJ35" s="24"/>
      <c r="PMK35" s="24"/>
      <c r="PML35" s="24"/>
      <c r="PMM35" s="24"/>
      <c r="PMN35" s="24"/>
      <c r="PMO35" s="25"/>
      <c r="PMP35" s="15"/>
      <c r="PMQ35" s="24"/>
      <c r="PMR35" s="24"/>
      <c r="PMS35" s="24"/>
      <c r="PMT35" s="24"/>
      <c r="PMU35" s="24"/>
      <c r="PMV35" s="24"/>
      <c r="PMW35" s="25"/>
      <c r="PMX35" s="15"/>
      <c r="PMY35" s="24"/>
      <c r="PMZ35" s="24"/>
      <c r="PNA35" s="24"/>
      <c r="PNB35" s="24"/>
      <c r="PNC35" s="24"/>
      <c r="PND35" s="24"/>
      <c r="PNE35" s="25"/>
      <c r="PNF35" s="15"/>
      <c r="PNG35" s="24"/>
      <c r="PNH35" s="24"/>
      <c r="PNI35" s="24"/>
      <c r="PNJ35" s="24"/>
      <c r="PNK35" s="24"/>
      <c r="PNL35" s="24"/>
      <c r="PNM35" s="25"/>
      <c r="PNN35" s="15"/>
      <c r="PNO35" s="24"/>
      <c r="PNP35" s="24"/>
      <c r="PNQ35" s="24"/>
      <c r="PNR35" s="24"/>
      <c r="PNS35" s="24"/>
      <c r="PNT35" s="24"/>
      <c r="PNU35" s="25"/>
      <c r="PNV35" s="15"/>
      <c r="PNW35" s="24"/>
      <c r="PNX35" s="24"/>
      <c r="PNY35" s="24"/>
      <c r="PNZ35" s="24"/>
      <c r="POA35" s="24"/>
      <c r="POB35" s="24"/>
      <c r="POC35" s="25"/>
      <c r="POD35" s="15"/>
      <c r="POE35" s="24"/>
      <c r="POF35" s="24"/>
      <c r="POG35" s="24"/>
      <c r="POH35" s="24"/>
      <c r="POI35" s="24"/>
      <c r="POJ35" s="24"/>
      <c r="POK35" s="25"/>
      <c r="POL35" s="15"/>
      <c r="POM35" s="24"/>
      <c r="PON35" s="24"/>
      <c r="POO35" s="24"/>
      <c r="POP35" s="24"/>
      <c r="POQ35" s="24"/>
      <c r="POR35" s="24"/>
      <c r="POS35" s="25"/>
      <c r="POT35" s="15"/>
      <c r="POU35" s="24"/>
      <c r="POV35" s="24"/>
      <c r="POW35" s="24"/>
      <c r="POX35" s="24"/>
      <c r="POY35" s="24"/>
      <c r="POZ35" s="24"/>
      <c r="PPA35" s="25"/>
      <c r="PPB35" s="15"/>
      <c r="PPC35" s="24"/>
      <c r="PPD35" s="24"/>
      <c r="PPE35" s="24"/>
      <c r="PPF35" s="24"/>
      <c r="PPG35" s="24"/>
      <c r="PPH35" s="24"/>
      <c r="PPI35" s="25"/>
      <c r="PPJ35" s="15"/>
      <c r="PPK35" s="24"/>
      <c r="PPL35" s="24"/>
      <c r="PPM35" s="24"/>
      <c r="PPN35" s="24"/>
      <c r="PPO35" s="24"/>
      <c r="PPP35" s="24"/>
      <c r="PPQ35" s="25"/>
      <c r="PPR35" s="15"/>
      <c r="PPS35" s="24"/>
      <c r="PPT35" s="24"/>
      <c r="PPU35" s="24"/>
      <c r="PPV35" s="24"/>
      <c r="PPW35" s="24"/>
      <c r="PPX35" s="24"/>
      <c r="PPY35" s="25"/>
      <c r="PPZ35" s="15"/>
      <c r="PQA35" s="24"/>
      <c r="PQB35" s="24"/>
      <c r="PQC35" s="24"/>
      <c r="PQD35" s="24"/>
      <c r="PQE35" s="24"/>
      <c r="PQF35" s="24"/>
      <c r="PQG35" s="25"/>
      <c r="PQH35" s="15"/>
      <c r="PQI35" s="24"/>
      <c r="PQJ35" s="24"/>
      <c r="PQK35" s="24"/>
      <c r="PQL35" s="24"/>
      <c r="PQM35" s="24"/>
      <c r="PQN35" s="24"/>
      <c r="PQO35" s="25"/>
      <c r="PQP35" s="15"/>
      <c r="PQQ35" s="24"/>
      <c r="PQR35" s="24"/>
      <c r="PQS35" s="24"/>
      <c r="PQT35" s="24"/>
      <c r="PQU35" s="24"/>
      <c r="PQV35" s="24"/>
      <c r="PQW35" s="25"/>
      <c r="PQX35" s="15"/>
      <c r="PQY35" s="24"/>
      <c r="PQZ35" s="24"/>
      <c r="PRA35" s="24"/>
      <c r="PRB35" s="24"/>
      <c r="PRC35" s="24"/>
      <c r="PRD35" s="24"/>
      <c r="PRE35" s="25"/>
      <c r="PRF35" s="15"/>
      <c r="PRG35" s="24"/>
      <c r="PRH35" s="24"/>
      <c r="PRI35" s="24"/>
      <c r="PRJ35" s="24"/>
      <c r="PRK35" s="24"/>
      <c r="PRL35" s="24"/>
      <c r="PRM35" s="25"/>
      <c r="PRN35" s="15"/>
      <c r="PRO35" s="24"/>
      <c r="PRP35" s="24"/>
      <c r="PRQ35" s="24"/>
      <c r="PRR35" s="24"/>
      <c r="PRS35" s="24"/>
      <c r="PRT35" s="24"/>
      <c r="PRU35" s="25"/>
      <c r="PRV35" s="15"/>
      <c r="PRW35" s="24"/>
      <c r="PRX35" s="24"/>
      <c r="PRY35" s="24"/>
      <c r="PRZ35" s="24"/>
      <c r="PSA35" s="24"/>
      <c r="PSB35" s="24"/>
      <c r="PSC35" s="25"/>
      <c r="PSD35" s="15"/>
      <c r="PSE35" s="24"/>
      <c r="PSF35" s="24"/>
      <c r="PSG35" s="24"/>
      <c r="PSH35" s="24"/>
      <c r="PSI35" s="24"/>
      <c r="PSJ35" s="24"/>
      <c r="PSK35" s="25"/>
      <c r="PSL35" s="15"/>
      <c r="PSM35" s="24"/>
      <c r="PSN35" s="24"/>
      <c r="PSO35" s="24"/>
      <c r="PSP35" s="24"/>
      <c r="PSQ35" s="24"/>
      <c r="PSR35" s="24"/>
      <c r="PSS35" s="25"/>
      <c r="PST35" s="15"/>
      <c r="PSU35" s="24"/>
      <c r="PSV35" s="24"/>
      <c r="PSW35" s="24"/>
      <c r="PSX35" s="24"/>
      <c r="PSY35" s="24"/>
      <c r="PSZ35" s="24"/>
      <c r="PTA35" s="25"/>
      <c r="PTB35" s="15"/>
      <c r="PTC35" s="24"/>
      <c r="PTD35" s="24"/>
      <c r="PTE35" s="24"/>
      <c r="PTF35" s="24"/>
      <c r="PTG35" s="24"/>
      <c r="PTH35" s="24"/>
      <c r="PTI35" s="25"/>
      <c r="PTJ35" s="15"/>
      <c r="PTK35" s="24"/>
      <c r="PTL35" s="24"/>
      <c r="PTM35" s="24"/>
      <c r="PTN35" s="24"/>
      <c r="PTO35" s="24"/>
      <c r="PTP35" s="24"/>
      <c r="PTQ35" s="25"/>
      <c r="PTR35" s="15"/>
      <c r="PTS35" s="24"/>
      <c r="PTT35" s="24"/>
      <c r="PTU35" s="24"/>
      <c r="PTV35" s="24"/>
      <c r="PTW35" s="24"/>
      <c r="PTX35" s="24"/>
      <c r="PTY35" s="25"/>
      <c r="PTZ35" s="15"/>
      <c r="PUA35" s="24"/>
      <c r="PUB35" s="24"/>
      <c r="PUC35" s="24"/>
      <c r="PUD35" s="24"/>
      <c r="PUE35" s="24"/>
      <c r="PUF35" s="24"/>
      <c r="PUG35" s="25"/>
      <c r="PUH35" s="15"/>
      <c r="PUI35" s="24"/>
      <c r="PUJ35" s="24"/>
      <c r="PUK35" s="24"/>
      <c r="PUL35" s="24"/>
      <c r="PUM35" s="24"/>
      <c r="PUN35" s="24"/>
      <c r="PUO35" s="25"/>
      <c r="PUP35" s="15"/>
      <c r="PUQ35" s="24"/>
      <c r="PUR35" s="24"/>
      <c r="PUS35" s="24"/>
      <c r="PUT35" s="24"/>
      <c r="PUU35" s="24"/>
      <c r="PUV35" s="24"/>
      <c r="PUW35" s="25"/>
      <c r="PUX35" s="15"/>
      <c r="PUY35" s="24"/>
      <c r="PUZ35" s="24"/>
      <c r="PVA35" s="24"/>
      <c r="PVB35" s="24"/>
      <c r="PVC35" s="24"/>
      <c r="PVD35" s="24"/>
      <c r="PVE35" s="25"/>
      <c r="PVF35" s="15"/>
      <c r="PVG35" s="24"/>
      <c r="PVH35" s="24"/>
      <c r="PVI35" s="24"/>
      <c r="PVJ35" s="24"/>
      <c r="PVK35" s="24"/>
      <c r="PVL35" s="24"/>
      <c r="PVM35" s="25"/>
      <c r="PVN35" s="15"/>
      <c r="PVO35" s="24"/>
      <c r="PVP35" s="24"/>
      <c r="PVQ35" s="24"/>
      <c r="PVR35" s="24"/>
      <c r="PVS35" s="24"/>
      <c r="PVT35" s="24"/>
      <c r="PVU35" s="25"/>
      <c r="PVV35" s="15"/>
      <c r="PVW35" s="24"/>
      <c r="PVX35" s="24"/>
      <c r="PVY35" s="24"/>
      <c r="PVZ35" s="24"/>
      <c r="PWA35" s="24"/>
      <c r="PWB35" s="24"/>
      <c r="PWC35" s="25"/>
      <c r="PWD35" s="15"/>
      <c r="PWE35" s="24"/>
      <c r="PWF35" s="24"/>
      <c r="PWG35" s="24"/>
      <c r="PWH35" s="24"/>
      <c r="PWI35" s="24"/>
      <c r="PWJ35" s="24"/>
      <c r="PWK35" s="25"/>
      <c r="PWL35" s="15"/>
      <c r="PWM35" s="24"/>
      <c r="PWN35" s="24"/>
      <c r="PWO35" s="24"/>
      <c r="PWP35" s="24"/>
      <c r="PWQ35" s="24"/>
      <c r="PWR35" s="24"/>
      <c r="PWS35" s="25"/>
      <c r="PWT35" s="15"/>
      <c r="PWU35" s="24"/>
      <c r="PWV35" s="24"/>
      <c r="PWW35" s="24"/>
      <c r="PWX35" s="24"/>
      <c r="PWY35" s="24"/>
      <c r="PWZ35" s="24"/>
      <c r="PXA35" s="25"/>
      <c r="PXB35" s="15"/>
      <c r="PXC35" s="24"/>
      <c r="PXD35" s="24"/>
      <c r="PXE35" s="24"/>
      <c r="PXF35" s="24"/>
      <c r="PXG35" s="24"/>
      <c r="PXH35" s="24"/>
      <c r="PXI35" s="25"/>
      <c r="PXJ35" s="15"/>
      <c r="PXK35" s="24"/>
      <c r="PXL35" s="24"/>
      <c r="PXM35" s="24"/>
      <c r="PXN35" s="24"/>
      <c r="PXO35" s="24"/>
      <c r="PXP35" s="24"/>
      <c r="PXQ35" s="25"/>
      <c r="PXR35" s="15"/>
      <c r="PXS35" s="24"/>
      <c r="PXT35" s="24"/>
      <c r="PXU35" s="24"/>
      <c r="PXV35" s="24"/>
      <c r="PXW35" s="24"/>
      <c r="PXX35" s="24"/>
      <c r="PXY35" s="25"/>
      <c r="PXZ35" s="15"/>
      <c r="PYA35" s="24"/>
      <c r="PYB35" s="24"/>
      <c r="PYC35" s="24"/>
      <c r="PYD35" s="24"/>
      <c r="PYE35" s="24"/>
      <c r="PYF35" s="24"/>
      <c r="PYG35" s="25"/>
      <c r="PYH35" s="15"/>
      <c r="PYI35" s="24"/>
      <c r="PYJ35" s="24"/>
      <c r="PYK35" s="24"/>
      <c r="PYL35" s="24"/>
      <c r="PYM35" s="24"/>
      <c r="PYN35" s="24"/>
      <c r="PYO35" s="25"/>
      <c r="PYP35" s="15"/>
      <c r="PYQ35" s="24"/>
      <c r="PYR35" s="24"/>
      <c r="PYS35" s="24"/>
      <c r="PYT35" s="24"/>
      <c r="PYU35" s="24"/>
      <c r="PYV35" s="24"/>
      <c r="PYW35" s="25"/>
      <c r="PYX35" s="15"/>
      <c r="PYY35" s="24"/>
      <c r="PYZ35" s="24"/>
      <c r="PZA35" s="24"/>
      <c r="PZB35" s="24"/>
      <c r="PZC35" s="24"/>
      <c r="PZD35" s="24"/>
      <c r="PZE35" s="25"/>
      <c r="PZF35" s="15"/>
      <c r="PZG35" s="24"/>
      <c r="PZH35" s="24"/>
      <c r="PZI35" s="24"/>
      <c r="PZJ35" s="24"/>
      <c r="PZK35" s="24"/>
      <c r="PZL35" s="24"/>
      <c r="PZM35" s="25"/>
      <c r="PZN35" s="15"/>
      <c r="PZO35" s="24"/>
      <c r="PZP35" s="24"/>
      <c r="PZQ35" s="24"/>
      <c r="PZR35" s="24"/>
      <c r="PZS35" s="24"/>
      <c r="PZT35" s="24"/>
      <c r="PZU35" s="25"/>
      <c r="PZV35" s="15"/>
      <c r="PZW35" s="24"/>
      <c r="PZX35" s="24"/>
      <c r="PZY35" s="24"/>
      <c r="PZZ35" s="24"/>
      <c r="QAA35" s="24"/>
      <c r="QAB35" s="24"/>
      <c r="QAC35" s="25"/>
      <c r="QAD35" s="15"/>
      <c r="QAE35" s="24"/>
      <c r="QAF35" s="24"/>
      <c r="QAG35" s="24"/>
      <c r="QAH35" s="24"/>
      <c r="QAI35" s="24"/>
      <c r="QAJ35" s="24"/>
      <c r="QAK35" s="25"/>
      <c r="QAL35" s="15"/>
      <c r="QAM35" s="24"/>
      <c r="QAN35" s="24"/>
      <c r="QAO35" s="24"/>
      <c r="QAP35" s="24"/>
      <c r="QAQ35" s="24"/>
      <c r="QAR35" s="24"/>
      <c r="QAS35" s="25"/>
      <c r="QAT35" s="15"/>
      <c r="QAU35" s="24"/>
      <c r="QAV35" s="24"/>
      <c r="QAW35" s="24"/>
      <c r="QAX35" s="24"/>
      <c r="QAY35" s="24"/>
      <c r="QAZ35" s="24"/>
      <c r="QBA35" s="25"/>
      <c r="QBB35" s="15"/>
      <c r="QBC35" s="24"/>
      <c r="QBD35" s="24"/>
      <c r="QBE35" s="24"/>
      <c r="QBF35" s="24"/>
      <c r="QBG35" s="24"/>
      <c r="QBH35" s="24"/>
      <c r="QBI35" s="25"/>
      <c r="QBJ35" s="15"/>
      <c r="QBK35" s="24"/>
      <c r="QBL35" s="24"/>
      <c r="QBM35" s="24"/>
      <c r="QBN35" s="24"/>
      <c r="QBO35" s="24"/>
      <c r="QBP35" s="24"/>
      <c r="QBQ35" s="25"/>
      <c r="QBR35" s="15"/>
      <c r="QBS35" s="24"/>
      <c r="QBT35" s="24"/>
      <c r="QBU35" s="24"/>
      <c r="QBV35" s="24"/>
      <c r="QBW35" s="24"/>
      <c r="QBX35" s="24"/>
      <c r="QBY35" s="25"/>
      <c r="QBZ35" s="15"/>
      <c r="QCA35" s="24"/>
      <c r="QCB35" s="24"/>
      <c r="QCC35" s="24"/>
      <c r="QCD35" s="24"/>
      <c r="QCE35" s="24"/>
      <c r="QCF35" s="24"/>
      <c r="QCG35" s="25"/>
      <c r="QCH35" s="15"/>
      <c r="QCI35" s="24"/>
      <c r="QCJ35" s="24"/>
      <c r="QCK35" s="24"/>
      <c r="QCL35" s="24"/>
      <c r="QCM35" s="24"/>
      <c r="QCN35" s="24"/>
      <c r="QCO35" s="25"/>
      <c r="QCP35" s="15"/>
      <c r="QCQ35" s="24"/>
      <c r="QCR35" s="24"/>
      <c r="QCS35" s="24"/>
      <c r="QCT35" s="24"/>
      <c r="QCU35" s="24"/>
      <c r="QCV35" s="24"/>
      <c r="QCW35" s="25"/>
      <c r="QCX35" s="15"/>
      <c r="QCY35" s="24"/>
      <c r="QCZ35" s="24"/>
      <c r="QDA35" s="24"/>
      <c r="QDB35" s="24"/>
      <c r="QDC35" s="24"/>
      <c r="QDD35" s="24"/>
      <c r="QDE35" s="25"/>
      <c r="QDF35" s="15"/>
      <c r="QDG35" s="24"/>
      <c r="QDH35" s="24"/>
      <c r="QDI35" s="24"/>
      <c r="QDJ35" s="24"/>
      <c r="QDK35" s="24"/>
      <c r="QDL35" s="24"/>
      <c r="QDM35" s="25"/>
      <c r="QDN35" s="15"/>
      <c r="QDO35" s="24"/>
      <c r="QDP35" s="24"/>
      <c r="QDQ35" s="24"/>
      <c r="QDR35" s="24"/>
      <c r="QDS35" s="24"/>
      <c r="QDT35" s="24"/>
      <c r="QDU35" s="25"/>
      <c r="QDV35" s="15"/>
      <c r="QDW35" s="24"/>
      <c r="QDX35" s="24"/>
      <c r="QDY35" s="24"/>
      <c r="QDZ35" s="24"/>
      <c r="QEA35" s="24"/>
      <c r="QEB35" s="24"/>
      <c r="QEC35" s="25"/>
      <c r="QED35" s="15"/>
      <c r="QEE35" s="24"/>
      <c r="QEF35" s="24"/>
      <c r="QEG35" s="24"/>
      <c r="QEH35" s="24"/>
      <c r="QEI35" s="24"/>
      <c r="QEJ35" s="24"/>
      <c r="QEK35" s="25"/>
      <c r="QEL35" s="15"/>
      <c r="QEM35" s="24"/>
      <c r="QEN35" s="24"/>
      <c r="QEO35" s="24"/>
      <c r="QEP35" s="24"/>
      <c r="QEQ35" s="24"/>
      <c r="QER35" s="24"/>
      <c r="QES35" s="25"/>
      <c r="QET35" s="15"/>
      <c r="QEU35" s="24"/>
      <c r="QEV35" s="24"/>
      <c r="QEW35" s="24"/>
      <c r="QEX35" s="24"/>
      <c r="QEY35" s="24"/>
      <c r="QEZ35" s="24"/>
      <c r="QFA35" s="25"/>
      <c r="QFB35" s="15"/>
      <c r="QFC35" s="24"/>
      <c r="QFD35" s="24"/>
      <c r="QFE35" s="24"/>
      <c r="QFF35" s="24"/>
      <c r="QFG35" s="24"/>
      <c r="QFH35" s="24"/>
      <c r="QFI35" s="25"/>
      <c r="QFJ35" s="15"/>
      <c r="QFK35" s="24"/>
      <c r="QFL35" s="24"/>
      <c r="QFM35" s="24"/>
      <c r="QFN35" s="24"/>
      <c r="QFO35" s="24"/>
      <c r="QFP35" s="24"/>
      <c r="QFQ35" s="25"/>
      <c r="QFR35" s="15"/>
      <c r="QFS35" s="24"/>
      <c r="QFT35" s="24"/>
      <c r="QFU35" s="24"/>
      <c r="QFV35" s="24"/>
      <c r="QFW35" s="24"/>
      <c r="QFX35" s="24"/>
      <c r="QFY35" s="25"/>
      <c r="QFZ35" s="15"/>
      <c r="QGA35" s="24"/>
      <c r="QGB35" s="24"/>
      <c r="QGC35" s="24"/>
      <c r="QGD35" s="24"/>
      <c r="QGE35" s="24"/>
      <c r="QGF35" s="24"/>
      <c r="QGG35" s="25"/>
      <c r="QGH35" s="15"/>
      <c r="QGI35" s="24"/>
      <c r="QGJ35" s="24"/>
      <c r="QGK35" s="24"/>
      <c r="QGL35" s="24"/>
      <c r="QGM35" s="24"/>
      <c r="QGN35" s="24"/>
      <c r="QGO35" s="25"/>
      <c r="QGP35" s="15"/>
      <c r="QGQ35" s="24"/>
      <c r="QGR35" s="24"/>
      <c r="QGS35" s="24"/>
      <c r="QGT35" s="24"/>
      <c r="QGU35" s="24"/>
      <c r="QGV35" s="24"/>
      <c r="QGW35" s="25"/>
      <c r="QGX35" s="15"/>
      <c r="QGY35" s="24"/>
      <c r="QGZ35" s="24"/>
      <c r="QHA35" s="24"/>
      <c r="QHB35" s="24"/>
      <c r="QHC35" s="24"/>
      <c r="QHD35" s="24"/>
      <c r="QHE35" s="25"/>
      <c r="QHF35" s="15"/>
      <c r="QHG35" s="24"/>
      <c r="QHH35" s="24"/>
      <c r="QHI35" s="24"/>
      <c r="QHJ35" s="24"/>
      <c r="QHK35" s="24"/>
      <c r="QHL35" s="24"/>
      <c r="QHM35" s="25"/>
      <c r="QHN35" s="15"/>
      <c r="QHO35" s="24"/>
      <c r="QHP35" s="24"/>
      <c r="QHQ35" s="24"/>
      <c r="QHR35" s="24"/>
      <c r="QHS35" s="24"/>
      <c r="QHT35" s="24"/>
      <c r="QHU35" s="25"/>
      <c r="QHV35" s="15"/>
      <c r="QHW35" s="24"/>
      <c r="QHX35" s="24"/>
      <c r="QHY35" s="24"/>
      <c r="QHZ35" s="24"/>
      <c r="QIA35" s="24"/>
      <c r="QIB35" s="24"/>
      <c r="QIC35" s="25"/>
      <c r="QID35" s="15"/>
      <c r="QIE35" s="24"/>
      <c r="QIF35" s="24"/>
      <c r="QIG35" s="24"/>
      <c r="QIH35" s="24"/>
      <c r="QII35" s="24"/>
      <c r="QIJ35" s="24"/>
      <c r="QIK35" s="25"/>
      <c r="QIL35" s="15"/>
      <c r="QIM35" s="24"/>
      <c r="QIN35" s="24"/>
      <c r="QIO35" s="24"/>
      <c r="QIP35" s="24"/>
      <c r="QIQ35" s="24"/>
      <c r="QIR35" s="24"/>
      <c r="QIS35" s="25"/>
      <c r="QIT35" s="15"/>
      <c r="QIU35" s="24"/>
      <c r="QIV35" s="24"/>
      <c r="QIW35" s="24"/>
      <c r="QIX35" s="24"/>
      <c r="QIY35" s="24"/>
      <c r="QIZ35" s="24"/>
      <c r="QJA35" s="25"/>
      <c r="QJB35" s="15"/>
      <c r="QJC35" s="24"/>
      <c r="QJD35" s="24"/>
      <c r="QJE35" s="24"/>
      <c r="QJF35" s="24"/>
      <c r="QJG35" s="24"/>
      <c r="QJH35" s="24"/>
      <c r="QJI35" s="25"/>
      <c r="QJJ35" s="15"/>
      <c r="QJK35" s="24"/>
      <c r="QJL35" s="24"/>
      <c r="QJM35" s="24"/>
      <c r="QJN35" s="24"/>
      <c r="QJO35" s="24"/>
      <c r="QJP35" s="24"/>
      <c r="QJQ35" s="25"/>
      <c r="QJR35" s="15"/>
      <c r="QJS35" s="24"/>
      <c r="QJT35" s="24"/>
      <c r="QJU35" s="24"/>
      <c r="QJV35" s="24"/>
      <c r="QJW35" s="24"/>
      <c r="QJX35" s="24"/>
      <c r="QJY35" s="25"/>
      <c r="QJZ35" s="15"/>
      <c r="QKA35" s="24"/>
      <c r="QKB35" s="24"/>
      <c r="QKC35" s="24"/>
      <c r="QKD35" s="24"/>
      <c r="QKE35" s="24"/>
      <c r="QKF35" s="24"/>
      <c r="QKG35" s="25"/>
      <c r="QKH35" s="15"/>
      <c r="QKI35" s="24"/>
      <c r="QKJ35" s="24"/>
      <c r="QKK35" s="24"/>
      <c r="QKL35" s="24"/>
      <c r="QKM35" s="24"/>
      <c r="QKN35" s="24"/>
      <c r="QKO35" s="25"/>
      <c r="QKP35" s="15"/>
      <c r="QKQ35" s="24"/>
      <c r="QKR35" s="24"/>
      <c r="QKS35" s="24"/>
      <c r="QKT35" s="24"/>
      <c r="QKU35" s="24"/>
      <c r="QKV35" s="24"/>
      <c r="QKW35" s="25"/>
      <c r="QKX35" s="15"/>
      <c r="QKY35" s="24"/>
      <c r="QKZ35" s="24"/>
      <c r="QLA35" s="24"/>
      <c r="QLB35" s="24"/>
      <c r="QLC35" s="24"/>
      <c r="QLD35" s="24"/>
      <c r="QLE35" s="25"/>
      <c r="QLF35" s="15"/>
      <c r="QLG35" s="24"/>
      <c r="QLH35" s="24"/>
      <c r="QLI35" s="24"/>
      <c r="QLJ35" s="24"/>
      <c r="QLK35" s="24"/>
      <c r="QLL35" s="24"/>
      <c r="QLM35" s="25"/>
      <c r="QLN35" s="15"/>
      <c r="QLO35" s="24"/>
      <c r="QLP35" s="24"/>
      <c r="QLQ35" s="24"/>
      <c r="QLR35" s="24"/>
      <c r="QLS35" s="24"/>
      <c r="QLT35" s="24"/>
      <c r="QLU35" s="25"/>
      <c r="QLV35" s="15"/>
      <c r="QLW35" s="24"/>
      <c r="QLX35" s="24"/>
      <c r="QLY35" s="24"/>
      <c r="QLZ35" s="24"/>
      <c r="QMA35" s="24"/>
      <c r="QMB35" s="24"/>
      <c r="QMC35" s="25"/>
      <c r="QMD35" s="15"/>
      <c r="QME35" s="24"/>
      <c r="QMF35" s="24"/>
      <c r="QMG35" s="24"/>
      <c r="QMH35" s="24"/>
      <c r="QMI35" s="24"/>
      <c r="QMJ35" s="24"/>
      <c r="QMK35" s="25"/>
      <c r="QML35" s="15"/>
      <c r="QMM35" s="24"/>
      <c r="QMN35" s="24"/>
      <c r="QMO35" s="24"/>
      <c r="QMP35" s="24"/>
      <c r="QMQ35" s="24"/>
      <c r="QMR35" s="24"/>
      <c r="QMS35" s="25"/>
      <c r="QMT35" s="15"/>
      <c r="QMU35" s="24"/>
      <c r="QMV35" s="24"/>
      <c r="QMW35" s="24"/>
      <c r="QMX35" s="24"/>
      <c r="QMY35" s="24"/>
      <c r="QMZ35" s="24"/>
      <c r="QNA35" s="25"/>
      <c r="QNB35" s="15"/>
      <c r="QNC35" s="24"/>
      <c r="QND35" s="24"/>
      <c r="QNE35" s="24"/>
      <c r="QNF35" s="24"/>
      <c r="QNG35" s="24"/>
      <c r="QNH35" s="24"/>
      <c r="QNI35" s="25"/>
      <c r="QNJ35" s="15"/>
      <c r="QNK35" s="24"/>
      <c r="QNL35" s="24"/>
      <c r="QNM35" s="24"/>
      <c r="QNN35" s="24"/>
      <c r="QNO35" s="24"/>
      <c r="QNP35" s="24"/>
      <c r="QNQ35" s="25"/>
      <c r="QNR35" s="15"/>
      <c r="QNS35" s="24"/>
      <c r="QNT35" s="24"/>
      <c r="QNU35" s="24"/>
      <c r="QNV35" s="24"/>
      <c r="QNW35" s="24"/>
      <c r="QNX35" s="24"/>
      <c r="QNY35" s="25"/>
      <c r="QNZ35" s="15"/>
      <c r="QOA35" s="24"/>
      <c r="QOB35" s="24"/>
      <c r="QOC35" s="24"/>
      <c r="QOD35" s="24"/>
      <c r="QOE35" s="24"/>
      <c r="QOF35" s="24"/>
      <c r="QOG35" s="25"/>
      <c r="QOH35" s="15"/>
      <c r="QOI35" s="24"/>
      <c r="QOJ35" s="24"/>
      <c r="QOK35" s="24"/>
      <c r="QOL35" s="24"/>
      <c r="QOM35" s="24"/>
      <c r="QON35" s="24"/>
      <c r="QOO35" s="25"/>
      <c r="QOP35" s="15"/>
      <c r="QOQ35" s="24"/>
      <c r="QOR35" s="24"/>
      <c r="QOS35" s="24"/>
      <c r="QOT35" s="24"/>
      <c r="QOU35" s="24"/>
      <c r="QOV35" s="24"/>
      <c r="QOW35" s="25"/>
      <c r="QOX35" s="15"/>
      <c r="QOY35" s="24"/>
      <c r="QOZ35" s="24"/>
      <c r="QPA35" s="24"/>
      <c r="QPB35" s="24"/>
      <c r="QPC35" s="24"/>
      <c r="QPD35" s="24"/>
      <c r="QPE35" s="25"/>
      <c r="QPF35" s="15"/>
      <c r="QPG35" s="24"/>
      <c r="QPH35" s="24"/>
      <c r="QPI35" s="24"/>
      <c r="QPJ35" s="24"/>
      <c r="QPK35" s="24"/>
      <c r="QPL35" s="24"/>
      <c r="QPM35" s="25"/>
      <c r="QPN35" s="15"/>
      <c r="QPO35" s="24"/>
      <c r="QPP35" s="24"/>
      <c r="QPQ35" s="24"/>
      <c r="QPR35" s="24"/>
      <c r="QPS35" s="24"/>
      <c r="QPT35" s="24"/>
      <c r="QPU35" s="25"/>
      <c r="QPV35" s="15"/>
      <c r="QPW35" s="24"/>
      <c r="QPX35" s="24"/>
      <c r="QPY35" s="24"/>
      <c r="QPZ35" s="24"/>
      <c r="QQA35" s="24"/>
      <c r="QQB35" s="24"/>
      <c r="QQC35" s="25"/>
      <c r="QQD35" s="15"/>
      <c r="QQE35" s="24"/>
      <c r="QQF35" s="24"/>
      <c r="QQG35" s="24"/>
      <c r="QQH35" s="24"/>
      <c r="QQI35" s="24"/>
      <c r="QQJ35" s="24"/>
      <c r="QQK35" s="25"/>
      <c r="QQL35" s="15"/>
      <c r="QQM35" s="24"/>
      <c r="QQN35" s="24"/>
      <c r="QQO35" s="24"/>
      <c r="QQP35" s="24"/>
      <c r="QQQ35" s="24"/>
      <c r="QQR35" s="24"/>
      <c r="QQS35" s="25"/>
      <c r="QQT35" s="15"/>
      <c r="QQU35" s="24"/>
      <c r="QQV35" s="24"/>
      <c r="QQW35" s="24"/>
      <c r="QQX35" s="24"/>
      <c r="QQY35" s="24"/>
      <c r="QQZ35" s="24"/>
      <c r="QRA35" s="25"/>
      <c r="QRB35" s="15"/>
      <c r="QRC35" s="24"/>
      <c r="QRD35" s="24"/>
      <c r="QRE35" s="24"/>
      <c r="QRF35" s="24"/>
      <c r="QRG35" s="24"/>
      <c r="QRH35" s="24"/>
      <c r="QRI35" s="25"/>
      <c r="QRJ35" s="15"/>
      <c r="QRK35" s="24"/>
      <c r="QRL35" s="24"/>
      <c r="QRM35" s="24"/>
      <c r="QRN35" s="24"/>
      <c r="QRO35" s="24"/>
      <c r="QRP35" s="24"/>
      <c r="QRQ35" s="25"/>
      <c r="QRR35" s="15"/>
      <c r="QRS35" s="24"/>
      <c r="QRT35" s="24"/>
      <c r="QRU35" s="24"/>
      <c r="QRV35" s="24"/>
      <c r="QRW35" s="24"/>
      <c r="QRX35" s="24"/>
      <c r="QRY35" s="25"/>
      <c r="QRZ35" s="15"/>
      <c r="QSA35" s="24"/>
      <c r="QSB35" s="24"/>
      <c r="QSC35" s="24"/>
      <c r="QSD35" s="24"/>
      <c r="QSE35" s="24"/>
      <c r="QSF35" s="24"/>
      <c r="QSG35" s="25"/>
      <c r="QSH35" s="15"/>
      <c r="QSI35" s="24"/>
      <c r="QSJ35" s="24"/>
      <c r="QSK35" s="24"/>
      <c r="QSL35" s="24"/>
      <c r="QSM35" s="24"/>
      <c r="QSN35" s="24"/>
      <c r="QSO35" s="25"/>
      <c r="QSP35" s="15"/>
      <c r="QSQ35" s="24"/>
      <c r="QSR35" s="24"/>
      <c r="QSS35" s="24"/>
      <c r="QST35" s="24"/>
      <c r="QSU35" s="24"/>
      <c r="QSV35" s="24"/>
      <c r="QSW35" s="25"/>
      <c r="QSX35" s="15"/>
      <c r="QSY35" s="24"/>
      <c r="QSZ35" s="24"/>
      <c r="QTA35" s="24"/>
      <c r="QTB35" s="24"/>
      <c r="QTC35" s="24"/>
      <c r="QTD35" s="24"/>
      <c r="QTE35" s="25"/>
      <c r="QTF35" s="15"/>
      <c r="QTG35" s="24"/>
      <c r="QTH35" s="24"/>
      <c r="QTI35" s="24"/>
      <c r="QTJ35" s="24"/>
      <c r="QTK35" s="24"/>
      <c r="QTL35" s="24"/>
      <c r="QTM35" s="25"/>
      <c r="QTN35" s="15"/>
      <c r="QTO35" s="24"/>
      <c r="QTP35" s="24"/>
      <c r="QTQ35" s="24"/>
      <c r="QTR35" s="24"/>
      <c r="QTS35" s="24"/>
      <c r="QTT35" s="24"/>
      <c r="QTU35" s="25"/>
      <c r="QTV35" s="15"/>
      <c r="QTW35" s="24"/>
      <c r="QTX35" s="24"/>
      <c r="QTY35" s="24"/>
      <c r="QTZ35" s="24"/>
      <c r="QUA35" s="24"/>
      <c r="QUB35" s="24"/>
      <c r="QUC35" s="25"/>
      <c r="QUD35" s="15"/>
      <c r="QUE35" s="24"/>
      <c r="QUF35" s="24"/>
      <c r="QUG35" s="24"/>
      <c r="QUH35" s="24"/>
      <c r="QUI35" s="24"/>
      <c r="QUJ35" s="24"/>
      <c r="QUK35" s="25"/>
      <c r="QUL35" s="15"/>
      <c r="QUM35" s="24"/>
      <c r="QUN35" s="24"/>
      <c r="QUO35" s="24"/>
      <c r="QUP35" s="24"/>
      <c r="QUQ35" s="24"/>
      <c r="QUR35" s="24"/>
      <c r="QUS35" s="25"/>
      <c r="QUT35" s="15"/>
      <c r="QUU35" s="24"/>
      <c r="QUV35" s="24"/>
      <c r="QUW35" s="24"/>
      <c r="QUX35" s="24"/>
      <c r="QUY35" s="24"/>
      <c r="QUZ35" s="24"/>
      <c r="QVA35" s="25"/>
      <c r="QVB35" s="15"/>
      <c r="QVC35" s="24"/>
      <c r="QVD35" s="24"/>
      <c r="QVE35" s="24"/>
      <c r="QVF35" s="24"/>
      <c r="QVG35" s="24"/>
      <c r="QVH35" s="24"/>
      <c r="QVI35" s="25"/>
      <c r="QVJ35" s="15"/>
      <c r="QVK35" s="24"/>
      <c r="QVL35" s="24"/>
      <c r="QVM35" s="24"/>
      <c r="QVN35" s="24"/>
      <c r="QVO35" s="24"/>
      <c r="QVP35" s="24"/>
      <c r="QVQ35" s="25"/>
      <c r="QVR35" s="15"/>
      <c r="QVS35" s="24"/>
      <c r="QVT35" s="24"/>
      <c r="QVU35" s="24"/>
      <c r="QVV35" s="24"/>
      <c r="QVW35" s="24"/>
      <c r="QVX35" s="24"/>
      <c r="QVY35" s="25"/>
      <c r="QVZ35" s="15"/>
      <c r="QWA35" s="24"/>
      <c r="QWB35" s="24"/>
      <c r="QWC35" s="24"/>
      <c r="QWD35" s="24"/>
      <c r="QWE35" s="24"/>
      <c r="QWF35" s="24"/>
      <c r="QWG35" s="25"/>
      <c r="QWH35" s="15"/>
      <c r="QWI35" s="24"/>
      <c r="QWJ35" s="24"/>
      <c r="QWK35" s="24"/>
      <c r="QWL35" s="24"/>
      <c r="QWM35" s="24"/>
      <c r="QWN35" s="24"/>
      <c r="QWO35" s="25"/>
      <c r="QWP35" s="15"/>
      <c r="QWQ35" s="24"/>
      <c r="QWR35" s="24"/>
      <c r="QWS35" s="24"/>
      <c r="QWT35" s="24"/>
      <c r="QWU35" s="24"/>
      <c r="QWV35" s="24"/>
      <c r="QWW35" s="25"/>
      <c r="QWX35" s="15"/>
      <c r="QWY35" s="24"/>
      <c r="QWZ35" s="24"/>
      <c r="QXA35" s="24"/>
      <c r="QXB35" s="24"/>
      <c r="QXC35" s="24"/>
      <c r="QXD35" s="24"/>
      <c r="QXE35" s="25"/>
      <c r="QXF35" s="15"/>
      <c r="QXG35" s="24"/>
      <c r="QXH35" s="24"/>
      <c r="QXI35" s="24"/>
      <c r="QXJ35" s="24"/>
      <c r="QXK35" s="24"/>
      <c r="QXL35" s="24"/>
      <c r="QXM35" s="25"/>
      <c r="QXN35" s="15"/>
      <c r="QXO35" s="24"/>
      <c r="QXP35" s="24"/>
      <c r="QXQ35" s="24"/>
      <c r="QXR35" s="24"/>
      <c r="QXS35" s="24"/>
      <c r="QXT35" s="24"/>
      <c r="QXU35" s="25"/>
      <c r="QXV35" s="15"/>
      <c r="QXW35" s="24"/>
      <c r="QXX35" s="24"/>
      <c r="QXY35" s="24"/>
      <c r="QXZ35" s="24"/>
      <c r="QYA35" s="24"/>
      <c r="QYB35" s="24"/>
      <c r="QYC35" s="25"/>
      <c r="QYD35" s="15"/>
      <c r="QYE35" s="24"/>
      <c r="QYF35" s="24"/>
      <c r="QYG35" s="24"/>
      <c r="QYH35" s="24"/>
      <c r="QYI35" s="24"/>
      <c r="QYJ35" s="24"/>
      <c r="QYK35" s="25"/>
      <c r="QYL35" s="15"/>
      <c r="QYM35" s="24"/>
      <c r="QYN35" s="24"/>
      <c r="QYO35" s="24"/>
      <c r="QYP35" s="24"/>
      <c r="QYQ35" s="24"/>
      <c r="QYR35" s="24"/>
      <c r="QYS35" s="25"/>
      <c r="QYT35" s="15"/>
      <c r="QYU35" s="24"/>
      <c r="QYV35" s="24"/>
      <c r="QYW35" s="24"/>
      <c r="QYX35" s="24"/>
      <c r="QYY35" s="24"/>
      <c r="QYZ35" s="24"/>
      <c r="QZA35" s="25"/>
      <c r="QZB35" s="15"/>
      <c r="QZC35" s="24"/>
      <c r="QZD35" s="24"/>
      <c r="QZE35" s="24"/>
      <c r="QZF35" s="24"/>
      <c r="QZG35" s="24"/>
      <c r="QZH35" s="24"/>
      <c r="QZI35" s="25"/>
      <c r="QZJ35" s="15"/>
      <c r="QZK35" s="24"/>
      <c r="QZL35" s="24"/>
      <c r="QZM35" s="24"/>
      <c r="QZN35" s="24"/>
      <c r="QZO35" s="24"/>
      <c r="QZP35" s="24"/>
      <c r="QZQ35" s="25"/>
      <c r="QZR35" s="15"/>
      <c r="QZS35" s="24"/>
      <c r="QZT35" s="24"/>
      <c r="QZU35" s="24"/>
      <c r="QZV35" s="24"/>
      <c r="QZW35" s="24"/>
      <c r="QZX35" s="24"/>
      <c r="QZY35" s="25"/>
      <c r="QZZ35" s="15"/>
      <c r="RAA35" s="24"/>
      <c r="RAB35" s="24"/>
      <c r="RAC35" s="24"/>
      <c r="RAD35" s="24"/>
      <c r="RAE35" s="24"/>
      <c r="RAF35" s="24"/>
      <c r="RAG35" s="25"/>
      <c r="RAH35" s="15"/>
      <c r="RAI35" s="24"/>
      <c r="RAJ35" s="24"/>
      <c r="RAK35" s="24"/>
      <c r="RAL35" s="24"/>
      <c r="RAM35" s="24"/>
      <c r="RAN35" s="24"/>
      <c r="RAO35" s="25"/>
      <c r="RAP35" s="15"/>
      <c r="RAQ35" s="24"/>
      <c r="RAR35" s="24"/>
      <c r="RAS35" s="24"/>
      <c r="RAT35" s="24"/>
      <c r="RAU35" s="24"/>
      <c r="RAV35" s="24"/>
      <c r="RAW35" s="25"/>
      <c r="RAX35" s="15"/>
      <c r="RAY35" s="24"/>
      <c r="RAZ35" s="24"/>
      <c r="RBA35" s="24"/>
      <c r="RBB35" s="24"/>
      <c r="RBC35" s="24"/>
      <c r="RBD35" s="24"/>
      <c r="RBE35" s="25"/>
      <c r="RBF35" s="15"/>
      <c r="RBG35" s="24"/>
      <c r="RBH35" s="24"/>
      <c r="RBI35" s="24"/>
      <c r="RBJ35" s="24"/>
      <c r="RBK35" s="24"/>
      <c r="RBL35" s="24"/>
      <c r="RBM35" s="25"/>
      <c r="RBN35" s="15"/>
      <c r="RBO35" s="24"/>
      <c r="RBP35" s="24"/>
      <c r="RBQ35" s="24"/>
      <c r="RBR35" s="24"/>
      <c r="RBS35" s="24"/>
      <c r="RBT35" s="24"/>
      <c r="RBU35" s="25"/>
      <c r="RBV35" s="15"/>
      <c r="RBW35" s="24"/>
      <c r="RBX35" s="24"/>
      <c r="RBY35" s="24"/>
      <c r="RBZ35" s="24"/>
      <c r="RCA35" s="24"/>
      <c r="RCB35" s="24"/>
      <c r="RCC35" s="25"/>
      <c r="RCD35" s="15"/>
      <c r="RCE35" s="24"/>
      <c r="RCF35" s="24"/>
      <c r="RCG35" s="24"/>
      <c r="RCH35" s="24"/>
      <c r="RCI35" s="24"/>
      <c r="RCJ35" s="24"/>
      <c r="RCK35" s="25"/>
      <c r="RCL35" s="15"/>
      <c r="RCM35" s="24"/>
      <c r="RCN35" s="24"/>
      <c r="RCO35" s="24"/>
      <c r="RCP35" s="24"/>
      <c r="RCQ35" s="24"/>
      <c r="RCR35" s="24"/>
      <c r="RCS35" s="25"/>
      <c r="RCT35" s="15"/>
      <c r="RCU35" s="24"/>
      <c r="RCV35" s="24"/>
      <c r="RCW35" s="24"/>
      <c r="RCX35" s="24"/>
      <c r="RCY35" s="24"/>
      <c r="RCZ35" s="24"/>
      <c r="RDA35" s="25"/>
      <c r="RDB35" s="15"/>
      <c r="RDC35" s="24"/>
      <c r="RDD35" s="24"/>
      <c r="RDE35" s="24"/>
      <c r="RDF35" s="24"/>
      <c r="RDG35" s="24"/>
      <c r="RDH35" s="24"/>
      <c r="RDI35" s="25"/>
      <c r="RDJ35" s="15"/>
      <c r="RDK35" s="24"/>
      <c r="RDL35" s="24"/>
      <c r="RDM35" s="24"/>
      <c r="RDN35" s="24"/>
      <c r="RDO35" s="24"/>
      <c r="RDP35" s="24"/>
      <c r="RDQ35" s="25"/>
      <c r="RDR35" s="15"/>
      <c r="RDS35" s="24"/>
      <c r="RDT35" s="24"/>
      <c r="RDU35" s="24"/>
      <c r="RDV35" s="24"/>
      <c r="RDW35" s="24"/>
      <c r="RDX35" s="24"/>
      <c r="RDY35" s="25"/>
      <c r="RDZ35" s="15"/>
      <c r="REA35" s="24"/>
      <c r="REB35" s="24"/>
      <c r="REC35" s="24"/>
      <c r="RED35" s="24"/>
      <c r="REE35" s="24"/>
      <c r="REF35" s="24"/>
      <c r="REG35" s="25"/>
      <c r="REH35" s="15"/>
      <c r="REI35" s="24"/>
      <c r="REJ35" s="24"/>
      <c r="REK35" s="24"/>
      <c r="REL35" s="24"/>
      <c r="REM35" s="24"/>
      <c r="REN35" s="24"/>
      <c r="REO35" s="25"/>
      <c r="REP35" s="15"/>
      <c r="REQ35" s="24"/>
      <c r="RER35" s="24"/>
      <c r="RES35" s="24"/>
      <c r="RET35" s="24"/>
      <c r="REU35" s="24"/>
      <c r="REV35" s="24"/>
      <c r="REW35" s="25"/>
      <c r="REX35" s="15"/>
      <c r="REY35" s="24"/>
      <c r="REZ35" s="24"/>
      <c r="RFA35" s="24"/>
      <c r="RFB35" s="24"/>
      <c r="RFC35" s="24"/>
      <c r="RFD35" s="24"/>
      <c r="RFE35" s="25"/>
      <c r="RFF35" s="15"/>
      <c r="RFG35" s="24"/>
      <c r="RFH35" s="24"/>
      <c r="RFI35" s="24"/>
      <c r="RFJ35" s="24"/>
      <c r="RFK35" s="24"/>
      <c r="RFL35" s="24"/>
      <c r="RFM35" s="25"/>
      <c r="RFN35" s="15"/>
      <c r="RFO35" s="24"/>
      <c r="RFP35" s="24"/>
      <c r="RFQ35" s="24"/>
      <c r="RFR35" s="24"/>
      <c r="RFS35" s="24"/>
      <c r="RFT35" s="24"/>
      <c r="RFU35" s="25"/>
      <c r="RFV35" s="15"/>
      <c r="RFW35" s="24"/>
      <c r="RFX35" s="24"/>
      <c r="RFY35" s="24"/>
      <c r="RFZ35" s="24"/>
      <c r="RGA35" s="24"/>
      <c r="RGB35" s="24"/>
      <c r="RGC35" s="25"/>
      <c r="RGD35" s="15"/>
      <c r="RGE35" s="24"/>
      <c r="RGF35" s="24"/>
      <c r="RGG35" s="24"/>
      <c r="RGH35" s="24"/>
      <c r="RGI35" s="24"/>
      <c r="RGJ35" s="24"/>
      <c r="RGK35" s="25"/>
      <c r="RGL35" s="15"/>
      <c r="RGM35" s="24"/>
      <c r="RGN35" s="24"/>
      <c r="RGO35" s="24"/>
      <c r="RGP35" s="24"/>
      <c r="RGQ35" s="24"/>
      <c r="RGR35" s="24"/>
      <c r="RGS35" s="25"/>
      <c r="RGT35" s="15"/>
      <c r="RGU35" s="24"/>
      <c r="RGV35" s="24"/>
      <c r="RGW35" s="24"/>
      <c r="RGX35" s="24"/>
      <c r="RGY35" s="24"/>
      <c r="RGZ35" s="24"/>
      <c r="RHA35" s="25"/>
      <c r="RHB35" s="15"/>
      <c r="RHC35" s="24"/>
      <c r="RHD35" s="24"/>
      <c r="RHE35" s="24"/>
      <c r="RHF35" s="24"/>
      <c r="RHG35" s="24"/>
      <c r="RHH35" s="24"/>
      <c r="RHI35" s="25"/>
      <c r="RHJ35" s="15"/>
      <c r="RHK35" s="24"/>
      <c r="RHL35" s="24"/>
      <c r="RHM35" s="24"/>
      <c r="RHN35" s="24"/>
      <c r="RHO35" s="24"/>
      <c r="RHP35" s="24"/>
      <c r="RHQ35" s="25"/>
      <c r="RHR35" s="15"/>
      <c r="RHS35" s="24"/>
      <c r="RHT35" s="24"/>
      <c r="RHU35" s="24"/>
      <c r="RHV35" s="24"/>
      <c r="RHW35" s="24"/>
      <c r="RHX35" s="24"/>
      <c r="RHY35" s="25"/>
      <c r="RHZ35" s="15"/>
      <c r="RIA35" s="24"/>
      <c r="RIB35" s="24"/>
      <c r="RIC35" s="24"/>
      <c r="RID35" s="24"/>
      <c r="RIE35" s="24"/>
      <c r="RIF35" s="24"/>
      <c r="RIG35" s="25"/>
      <c r="RIH35" s="15"/>
      <c r="RII35" s="24"/>
      <c r="RIJ35" s="24"/>
      <c r="RIK35" s="24"/>
      <c r="RIL35" s="24"/>
      <c r="RIM35" s="24"/>
      <c r="RIN35" s="24"/>
      <c r="RIO35" s="25"/>
      <c r="RIP35" s="15"/>
      <c r="RIQ35" s="24"/>
      <c r="RIR35" s="24"/>
      <c r="RIS35" s="24"/>
      <c r="RIT35" s="24"/>
      <c r="RIU35" s="24"/>
      <c r="RIV35" s="24"/>
      <c r="RIW35" s="25"/>
      <c r="RIX35" s="15"/>
      <c r="RIY35" s="24"/>
      <c r="RIZ35" s="24"/>
      <c r="RJA35" s="24"/>
      <c r="RJB35" s="24"/>
      <c r="RJC35" s="24"/>
      <c r="RJD35" s="24"/>
      <c r="RJE35" s="25"/>
      <c r="RJF35" s="15"/>
      <c r="RJG35" s="24"/>
      <c r="RJH35" s="24"/>
      <c r="RJI35" s="24"/>
      <c r="RJJ35" s="24"/>
      <c r="RJK35" s="24"/>
      <c r="RJL35" s="24"/>
      <c r="RJM35" s="25"/>
      <c r="RJN35" s="15"/>
      <c r="RJO35" s="24"/>
      <c r="RJP35" s="24"/>
      <c r="RJQ35" s="24"/>
      <c r="RJR35" s="24"/>
      <c r="RJS35" s="24"/>
      <c r="RJT35" s="24"/>
      <c r="RJU35" s="25"/>
      <c r="RJV35" s="15"/>
      <c r="RJW35" s="24"/>
      <c r="RJX35" s="24"/>
      <c r="RJY35" s="24"/>
      <c r="RJZ35" s="24"/>
      <c r="RKA35" s="24"/>
      <c r="RKB35" s="24"/>
      <c r="RKC35" s="25"/>
      <c r="RKD35" s="15"/>
      <c r="RKE35" s="24"/>
      <c r="RKF35" s="24"/>
      <c r="RKG35" s="24"/>
      <c r="RKH35" s="24"/>
      <c r="RKI35" s="24"/>
      <c r="RKJ35" s="24"/>
      <c r="RKK35" s="25"/>
      <c r="RKL35" s="15"/>
      <c r="RKM35" s="24"/>
      <c r="RKN35" s="24"/>
      <c r="RKO35" s="24"/>
      <c r="RKP35" s="24"/>
      <c r="RKQ35" s="24"/>
      <c r="RKR35" s="24"/>
      <c r="RKS35" s="25"/>
      <c r="RKT35" s="15"/>
      <c r="RKU35" s="24"/>
      <c r="RKV35" s="24"/>
      <c r="RKW35" s="24"/>
      <c r="RKX35" s="24"/>
      <c r="RKY35" s="24"/>
      <c r="RKZ35" s="24"/>
      <c r="RLA35" s="25"/>
      <c r="RLB35" s="15"/>
      <c r="RLC35" s="24"/>
      <c r="RLD35" s="24"/>
      <c r="RLE35" s="24"/>
      <c r="RLF35" s="24"/>
      <c r="RLG35" s="24"/>
      <c r="RLH35" s="24"/>
      <c r="RLI35" s="25"/>
      <c r="RLJ35" s="15"/>
      <c r="RLK35" s="24"/>
      <c r="RLL35" s="24"/>
      <c r="RLM35" s="24"/>
      <c r="RLN35" s="24"/>
      <c r="RLO35" s="24"/>
      <c r="RLP35" s="24"/>
      <c r="RLQ35" s="25"/>
      <c r="RLR35" s="15"/>
      <c r="RLS35" s="24"/>
      <c r="RLT35" s="24"/>
      <c r="RLU35" s="24"/>
      <c r="RLV35" s="24"/>
      <c r="RLW35" s="24"/>
      <c r="RLX35" s="24"/>
      <c r="RLY35" s="25"/>
      <c r="RLZ35" s="15"/>
      <c r="RMA35" s="24"/>
      <c r="RMB35" s="24"/>
      <c r="RMC35" s="24"/>
      <c r="RMD35" s="24"/>
      <c r="RME35" s="24"/>
      <c r="RMF35" s="24"/>
      <c r="RMG35" s="25"/>
      <c r="RMH35" s="15"/>
      <c r="RMI35" s="24"/>
      <c r="RMJ35" s="24"/>
      <c r="RMK35" s="24"/>
      <c r="RML35" s="24"/>
      <c r="RMM35" s="24"/>
      <c r="RMN35" s="24"/>
      <c r="RMO35" s="25"/>
      <c r="RMP35" s="15"/>
      <c r="RMQ35" s="24"/>
      <c r="RMR35" s="24"/>
      <c r="RMS35" s="24"/>
      <c r="RMT35" s="24"/>
      <c r="RMU35" s="24"/>
      <c r="RMV35" s="24"/>
      <c r="RMW35" s="25"/>
      <c r="RMX35" s="15"/>
      <c r="RMY35" s="24"/>
      <c r="RMZ35" s="24"/>
      <c r="RNA35" s="24"/>
      <c r="RNB35" s="24"/>
      <c r="RNC35" s="24"/>
      <c r="RND35" s="24"/>
      <c r="RNE35" s="25"/>
      <c r="RNF35" s="15"/>
      <c r="RNG35" s="24"/>
      <c r="RNH35" s="24"/>
      <c r="RNI35" s="24"/>
      <c r="RNJ35" s="24"/>
      <c r="RNK35" s="24"/>
      <c r="RNL35" s="24"/>
      <c r="RNM35" s="25"/>
      <c r="RNN35" s="15"/>
      <c r="RNO35" s="24"/>
      <c r="RNP35" s="24"/>
      <c r="RNQ35" s="24"/>
      <c r="RNR35" s="24"/>
      <c r="RNS35" s="24"/>
      <c r="RNT35" s="24"/>
      <c r="RNU35" s="25"/>
      <c r="RNV35" s="15"/>
      <c r="RNW35" s="24"/>
      <c r="RNX35" s="24"/>
      <c r="RNY35" s="24"/>
      <c r="RNZ35" s="24"/>
      <c r="ROA35" s="24"/>
      <c r="ROB35" s="24"/>
      <c r="ROC35" s="25"/>
      <c r="ROD35" s="15"/>
      <c r="ROE35" s="24"/>
      <c r="ROF35" s="24"/>
      <c r="ROG35" s="24"/>
      <c r="ROH35" s="24"/>
      <c r="ROI35" s="24"/>
      <c r="ROJ35" s="24"/>
      <c r="ROK35" s="25"/>
      <c r="ROL35" s="15"/>
      <c r="ROM35" s="24"/>
      <c r="RON35" s="24"/>
      <c r="ROO35" s="24"/>
      <c r="ROP35" s="24"/>
      <c r="ROQ35" s="24"/>
      <c r="ROR35" s="24"/>
      <c r="ROS35" s="25"/>
      <c r="ROT35" s="15"/>
      <c r="ROU35" s="24"/>
      <c r="ROV35" s="24"/>
      <c r="ROW35" s="24"/>
      <c r="ROX35" s="24"/>
      <c r="ROY35" s="24"/>
      <c r="ROZ35" s="24"/>
      <c r="RPA35" s="25"/>
      <c r="RPB35" s="15"/>
      <c r="RPC35" s="24"/>
      <c r="RPD35" s="24"/>
      <c r="RPE35" s="24"/>
      <c r="RPF35" s="24"/>
      <c r="RPG35" s="24"/>
      <c r="RPH35" s="24"/>
      <c r="RPI35" s="25"/>
      <c r="RPJ35" s="15"/>
      <c r="RPK35" s="24"/>
      <c r="RPL35" s="24"/>
      <c r="RPM35" s="24"/>
      <c r="RPN35" s="24"/>
      <c r="RPO35" s="24"/>
      <c r="RPP35" s="24"/>
      <c r="RPQ35" s="25"/>
      <c r="RPR35" s="15"/>
      <c r="RPS35" s="24"/>
      <c r="RPT35" s="24"/>
      <c r="RPU35" s="24"/>
      <c r="RPV35" s="24"/>
      <c r="RPW35" s="24"/>
      <c r="RPX35" s="24"/>
      <c r="RPY35" s="25"/>
      <c r="RPZ35" s="15"/>
      <c r="RQA35" s="24"/>
      <c r="RQB35" s="24"/>
      <c r="RQC35" s="24"/>
      <c r="RQD35" s="24"/>
      <c r="RQE35" s="24"/>
      <c r="RQF35" s="24"/>
      <c r="RQG35" s="25"/>
      <c r="RQH35" s="15"/>
      <c r="RQI35" s="24"/>
      <c r="RQJ35" s="24"/>
      <c r="RQK35" s="24"/>
      <c r="RQL35" s="24"/>
      <c r="RQM35" s="24"/>
      <c r="RQN35" s="24"/>
      <c r="RQO35" s="25"/>
      <c r="RQP35" s="15"/>
      <c r="RQQ35" s="24"/>
      <c r="RQR35" s="24"/>
      <c r="RQS35" s="24"/>
      <c r="RQT35" s="24"/>
      <c r="RQU35" s="24"/>
      <c r="RQV35" s="24"/>
      <c r="RQW35" s="25"/>
      <c r="RQX35" s="15"/>
      <c r="RQY35" s="24"/>
      <c r="RQZ35" s="24"/>
      <c r="RRA35" s="24"/>
      <c r="RRB35" s="24"/>
      <c r="RRC35" s="24"/>
      <c r="RRD35" s="24"/>
      <c r="RRE35" s="25"/>
      <c r="RRF35" s="15"/>
      <c r="RRG35" s="24"/>
      <c r="RRH35" s="24"/>
      <c r="RRI35" s="24"/>
      <c r="RRJ35" s="24"/>
      <c r="RRK35" s="24"/>
      <c r="RRL35" s="24"/>
      <c r="RRM35" s="25"/>
      <c r="RRN35" s="15"/>
      <c r="RRO35" s="24"/>
      <c r="RRP35" s="24"/>
      <c r="RRQ35" s="24"/>
      <c r="RRR35" s="24"/>
      <c r="RRS35" s="24"/>
      <c r="RRT35" s="24"/>
      <c r="RRU35" s="25"/>
      <c r="RRV35" s="15"/>
      <c r="RRW35" s="24"/>
      <c r="RRX35" s="24"/>
      <c r="RRY35" s="24"/>
      <c r="RRZ35" s="24"/>
      <c r="RSA35" s="24"/>
      <c r="RSB35" s="24"/>
      <c r="RSC35" s="25"/>
      <c r="RSD35" s="15"/>
      <c r="RSE35" s="24"/>
      <c r="RSF35" s="24"/>
      <c r="RSG35" s="24"/>
      <c r="RSH35" s="24"/>
      <c r="RSI35" s="24"/>
      <c r="RSJ35" s="24"/>
      <c r="RSK35" s="25"/>
      <c r="RSL35" s="15"/>
      <c r="RSM35" s="24"/>
      <c r="RSN35" s="24"/>
      <c r="RSO35" s="24"/>
      <c r="RSP35" s="24"/>
      <c r="RSQ35" s="24"/>
      <c r="RSR35" s="24"/>
      <c r="RSS35" s="25"/>
      <c r="RST35" s="15"/>
      <c r="RSU35" s="24"/>
      <c r="RSV35" s="24"/>
      <c r="RSW35" s="24"/>
      <c r="RSX35" s="24"/>
      <c r="RSY35" s="24"/>
      <c r="RSZ35" s="24"/>
      <c r="RTA35" s="25"/>
      <c r="RTB35" s="15"/>
      <c r="RTC35" s="24"/>
      <c r="RTD35" s="24"/>
      <c r="RTE35" s="24"/>
      <c r="RTF35" s="24"/>
      <c r="RTG35" s="24"/>
      <c r="RTH35" s="24"/>
      <c r="RTI35" s="25"/>
      <c r="RTJ35" s="15"/>
      <c r="RTK35" s="24"/>
      <c r="RTL35" s="24"/>
      <c r="RTM35" s="24"/>
      <c r="RTN35" s="24"/>
      <c r="RTO35" s="24"/>
      <c r="RTP35" s="24"/>
      <c r="RTQ35" s="25"/>
      <c r="RTR35" s="15"/>
      <c r="RTS35" s="24"/>
      <c r="RTT35" s="24"/>
      <c r="RTU35" s="24"/>
      <c r="RTV35" s="24"/>
      <c r="RTW35" s="24"/>
      <c r="RTX35" s="24"/>
      <c r="RTY35" s="25"/>
      <c r="RTZ35" s="15"/>
      <c r="RUA35" s="24"/>
      <c r="RUB35" s="24"/>
      <c r="RUC35" s="24"/>
      <c r="RUD35" s="24"/>
      <c r="RUE35" s="24"/>
      <c r="RUF35" s="24"/>
      <c r="RUG35" s="25"/>
      <c r="RUH35" s="15"/>
      <c r="RUI35" s="24"/>
      <c r="RUJ35" s="24"/>
      <c r="RUK35" s="24"/>
      <c r="RUL35" s="24"/>
      <c r="RUM35" s="24"/>
      <c r="RUN35" s="24"/>
      <c r="RUO35" s="25"/>
      <c r="RUP35" s="15"/>
      <c r="RUQ35" s="24"/>
      <c r="RUR35" s="24"/>
      <c r="RUS35" s="24"/>
      <c r="RUT35" s="24"/>
      <c r="RUU35" s="24"/>
      <c r="RUV35" s="24"/>
      <c r="RUW35" s="25"/>
      <c r="RUX35" s="15"/>
      <c r="RUY35" s="24"/>
      <c r="RUZ35" s="24"/>
      <c r="RVA35" s="24"/>
      <c r="RVB35" s="24"/>
      <c r="RVC35" s="24"/>
      <c r="RVD35" s="24"/>
      <c r="RVE35" s="25"/>
      <c r="RVF35" s="15"/>
      <c r="RVG35" s="24"/>
      <c r="RVH35" s="24"/>
      <c r="RVI35" s="24"/>
      <c r="RVJ35" s="24"/>
      <c r="RVK35" s="24"/>
      <c r="RVL35" s="24"/>
      <c r="RVM35" s="25"/>
      <c r="RVN35" s="15"/>
      <c r="RVO35" s="24"/>
      <c r="RVP35" s="24"/>
      <c r="RVQ35" s="24"/>
      <c r="RVR35" s="24"/>
      <c r="RVS35" s="24"/>
      <c r="RVT35" s="24"/>
      <c r="RVU35" s="25"/>
      <c r="RVV35" s="15"/>
      <c r="RVW35" s="24"/>
      <c r="RVX35" s="24"/>
      <c r="RVY35" s="24"/>
      <c r="RVZ35" s="24"/>
      <c r="RWA35" s="24"/>
      <c r="RWB35" s="24"/>
      <c r="RWC35" s="25"/>
      <c r="RWD35" s="15"/>
      <c r="RWE35" s="24"/>
      <c r="RWF35" s="24"/>
      <c r="RWG35" s="24"/>
      <c r="RWH35" s="24"/>
      <c r="RWI35" s="24"/>
      <c r="RWJ35" s="24"/>
      <c r="RWK35" s="25"/>
      <c r="RWL35" s="15"/>
      <c r="RWM35" s="24"/>
      <c r="RWN35" s="24"/>
      <c r="RWO35" s="24"/>
      <c r="RWP35" s="24"/>
      <c r="RWQ35" s="24"/>
      <c r="RWR35" s="24"/>
      <c r="RWS35" s="25"/>
      <c r="RWT35" s="15"/>
      <c r="RWU35" s="24"/>
      <c r="RWV35" s="24"/>
      <c r="RWW35" s="24"/>
      <c r="RWX35" s="24"/>
      <c r="RWY35" s="24"/>
      <c r="RWZ35" s="24"/>
      <c r="RXA35" s="25"/>
      <c r="RXB35" s="15"/>
      <c r="RXC35" s="24"/>
      <c r="RXD35" s="24"/>
      <c r="RXE35" s="24"/>
      <c r="RXF35" s="24"/>
      <c r="RXG35" s="24"/>
      <c r="RXH35" s="24"/>
      <c r="RXI35" s="25"/>
      <c r="RXJ35" s="15"/>
      <c r="RXK35" s="24"/>
      <c r="RXL35" s="24"/>
      <c r="RXM35" s="24"/>
      <c r="RXN35" s="24"/>
      <c r="RXO35" s="24"/>
      <c r="RXP35" s="24"/>
      <c r="RXQ35" s="25"/>
      <c r="RXR35" s="15"/>
      <c r="RXS35" s="24"/>
      <c r="RXT35" s="24"/>
      <c r="RXU35" s="24"/>
      <c r="RXV35" s="24"/>
      <c r="RXW35" s="24"/>
      <c r="RXX35" s="24"/>
      <c r="RXY35" s="25"/>
      <c r="RXZ35" s="15"/>
      <c r="RYA35" s="24"/>
      <c r="RYB35" s="24"/>
      <c r="RYC35" s="24"/>
      <c r="RYD35" s="24"/>
      <c r="RYE35" s="24"/>
      <c r="RYF35" s="24"/>
      <c r="RYG35" s="25"/>
      <c r="RYH35" s="15"/>
      <c r="RYI35" s="24"/>
      <c r="RYJ35" s="24"/>
      <c r="RYK35" s="24"/>
      <c r="RYL35" s="24"/>
      <c r="RYM35" s="24"/>
      <c r="RYN35" s="24"/>
      <c r="RYO35" s="25"/>
      <c r="RYP35" s="15"/>
      <c r="RYQ35" s="24"/>
      <c r="RYR35" s="24"/>
      <c r="RYS35" s="24"/>
      <c r="RYT35" s="24"/>
      <c r="RYU35" s="24"/>
      <c r="RYV35" s="24"/>
      <c r="RYW35" s="25"/>
      <c r="RYX35" s="15"/>
      <c r="RYY35" s="24"/>
      <c r="RYZ35" s="24"/>
      <c r="RZA35" s="24"/>
      <c r="RZB35" s="24"/>
      <c r="RZC35" s="24"/>
      <c r="RZD35" s="24"/>
      <c r="RZE35" s="25"/>
      <c r="RZF35" s="15"/>
      <c r="RZG35" s="24"/>
      <c r="RZH35" s="24"/>
      <c r="RZI35" s="24"/>
      <c r="RZJ35" s="24"/>
      <c r="RZK35" s="24"/>
      <c r="RZL35" s="24"/>
      <c r="RZM35" s="25"/>
      <c r="RZN35" s="15"/>
      <c r="RZO35" s="24"/>
      <c r="RZP35" s="24"/>
      <c r="RZQ35" s="24"/>
      <c r="RZR35" s="24"/>
      <c r="RZS35" s="24"/>
      <c r="RZT35" s="24"/>
      <c r="RZU35" s="25"/>
      <c r="RZV35" s="15"/>
      <c r="RZW35" s="24"/>
      <c r="RZX35" s="24"/>
      <c r="RZY35" s="24"/>
      <c r="RZZ35" s="24"/>
      <c r="SAA35" s="24"/>
      <c r="SAB35" s="24"/>
      <c r="SAC35" s="25"/>
      <c r="SAD35" s="15"/>
      <c r="SAE35" s="24"/>
      <c r="SAF35" s="24"/>
      <c r="SAG35" s="24"/>
      <c r="SAH35" s="24"/>
      <c r="SAI35" s="24"/>
      <c r="SAJ35" s="24"/>
      <c r="SAK35" s="25"/>
      <c r="SAL35" s="15"/>
      <c r="SAM35" s="24"/>
      <c r="SAN35" s="24"/>
      <c r="SAO35" s="24"/>
      <c r="SAP35" s="24"/>
      <c r="SAQ35" s="24"/>
      <c r="SAR35" s="24"/>
      <c r="SAS35" s="25"/>
      <c r="SAT35" s="15"/>
      <c r="SAU35" s="24"/>
      <c r="SAV35" s="24"/>
      <c r="SAW35" s="24"/>
      <c r="SAX35" s="24"/>
      <c r="SAY35" s="24"/>
      <c r="SAZ35" s="24"/>
      <c r="SBA35" s="25"/>
      <c r="SBB35" s="15"/>
      <c r="SBC35" s="24"/>
      <c r="SBD35" s="24"/>
      <c r="SBE35" s="24"/>
      <c r="SBF35" s="24"/>
      <c r="SBG35" s="24"/>
      <c r="SBH35" s="24"/>
      <c r="SBI35" s="25"/>
      <c r="SBJ35" s="15"/>
      <c r="SBK35" s="24"/>
      <c r="SBL35" s="24"/>
      <c r="SBM35" s="24"/>
      <c r="SBN35" s="24"/>
      <c r="SBO35" s="24"/>
      <c r="SBP35" s="24"/>
      <c r="SBQ35" s="25"/>
      <c r="SBR35" s="15"/>
      <c r="SBS35" s="24"/>
      <c r="SBT35" s="24"/>
      <c r="SBU35" s="24"/>
      <c r="SBV35" s="24"/>
      <c r="SBW35" s="24"/>
      <c r="SBX35" s="24"/>
      <c r="SBY35" s="25"/>
      <c r="SBZ35" s="15"/>
      <c r="SCA35" s="24"/>
      <c r="SCB35" s="24"/>
      <c r="SCC35" s="24"/>
      <c r="SCD35" s="24"/>
      <c r="SCE35" s="24"/>
      <c r="SCF35" s="24"/>
      <c r="SCG35" s="25"/>
      <c r="SCH35" s="15"/>
      <c r="SCI35" s="24"/>
      <c r="SCJ35" s="24"/>
      <c r="SCK35" s="24"/>
      <c r="SCL35" s="24"/>
      <c r="SCM35" s="24"/>
      <c r="SCN35" s="24"/>
      <c r="SCO35" s="25"/>
      <c r="SCP35" s="15"/>
      <c r="SCQ35" s="24"/>
      <c r="SCR35" s="24"/>
      <c r="SCS35" s="24"/>
      <c r="SCT35" s="24"/>
      <c r="SCU35" s="24"/>
      <c r="SCV35" s="24"/>
      <c r="SCW35" s="25"/>
      <c r="SCX35" s="15"/>
      <c r="SCY35" s="24"/>
      <c r="SCZ35" s="24"/>
      <c r="SDA35" s="24"/>
      <c r="SDB35" s="24"/>
      <c r="SDC35" s="24"/>
      <c r="SDD35" s="24"/>
      <c r="SDE35" s="25"/>
      <c r="SDF35" s="15"/>
      <c r="SDG35" s="24"/>
      <c r="SDH35" s="24"/>
      <c r="SDI35" s="24"/>
      <c r="SDJ35" s="24"/>
      <c r="SDK35" s="24"/>
      <c r="SDL35" s="24"/>
      <c r="SDM35" s="25"/>
      <c r="SDN35" s="15"/>
      <c r="SDO35" s="24"/>
      <c r="SDP35" s="24"/>
      <c r="SDQ35" s="24"/>
      <c r="SDR35" s="24"/>
      <c r="SDS35" s="24"/>
      <c r="SDT35" s="24"/>
      <c r="SDU35" s="25"/>
      <c r="SDV35" s="15"/>
      <c r="SDW35" s="24"/>
      <c r="SDX35" s="24"/>
      <c r="SDY35" s="24"/>
      <c r="SDZ35" s="24"/>
      <c r="SEA35" s="24"/>
      <c r="SEB35" s="24"/>
      <c r="SEC35" s="25"/>
      <c r="SED35" s="15"/>
      <c r="SEE35" s="24"/>
      <c r="SEF35" s="24"/>
      <c r="SEG35" s="24"/>
      <c r="SEH35" s="24"/>
      <c r="SEI35" s="24"/>
      <c r="SEJ35" s="24"/>
      <c r="SEK35" s="25"/>
      <c r="SEL35" s="15"/>
      <c r="SEM35" s="24"/>
      <c r="SEN35" s="24"/>
      <c r="SEO35" s="24"/>
      <c r="SEP35" s="24"/>
      <c r="SEQ35" s="24"/>
      <c r="SER35" s="24"/>
      <c r="SES35" s="25"/>
      <c r="SET35" s="15"/>
      <c r="SEU35" s="24"/>
      <c r="SEV35" s="24"/>
      <c r="SEW35" s="24"/>
      <c r="SEX35" s="24"/>
      <c r="SEY35" s="24"/>
      <c r="SEZ35" s="24"/>
      <c r="SFA35" s="25"/>
      <c r="SFB35" s="15"/>
      <c r="SFC35" s="24"/>
      <c r="SFD35" s="24"/>
      <c r="SFE35" s="24"/>
      <c r="SFF35" s="24"/>
      <c r="SFG35" s="24"/>
      <c r="SFH35" s="24"/>
      <c r="SFI35" s="25"/>
      <c r="SFJ35" s="15"/>
      <c r="SFK35" s="24"/>
      <c r="SFL35" s="24"/>
      <c r="SFM35" s="24"/>
      <c r="SFN35" s="24"/>
      <c r="SFO35" s="24"/>
      <c r="SFP35" s="24"/>
      <c r="SFQ35" s="25"/>
      <c r="SFR35" s="15"/>
      <c r="SFS35" s="24"/>
      <c r="SFT35" s="24"/>
      <c r="SFU35" s="24"/>
      <c r="SFV35" s="24"/>
      <c r="SFW35" s="24"/>
      <c r="SFX35" s="24"/>
      <c r="SFY35" s="25"/>
      <c r="SFZ35" s="15"/>
      <c r="SGA35" s="24"/>
      <c r="SGB35" s="24"/>
      <c r="SGC35" s="24"/>
      <c r="SGD35" s="24"/>
      <c r="SGE35" s="24"/>
      <c r="SGF35" s="24"/>
      <c r="SGG35" s="25"/>
      <c r="SGH35" s="15"/>
      <c r="SGI35" s="24"/>
      <c r="SGJ35" s="24"/>
      <c r="SGK35" s="24"/>
      <c r="SGL35" s="24"/>
      <c r="SGM35" s="24"/>
      <c r="SGN35" s="24"/>
      <c r="SGO35" s="25"/>
      <c r="SGP35" s="15"/>
      <c r="SGQ35" s="24"/>
      <c r="SGR35" s="24"/>
      <c r="SGS35" s="24"/>
      <c r="SGT35" s="24"/>
      <c r="SGU35" s="24"/>
      <c r="SGV35" s="24"/>
      <c r="SGW35" s="25"/>
      <c r="SGX35" s="15"/>
      <c r="SGY35" s="24"/>
      <c r="SGZ35" s="24"/>
      <c r="SHA35" s="24"/>
      <c r="SHB35" s="24"/>
      <c r="SHC35" s="24"/>
      <c r="SHD35" s="24"/>
      <c r="SHE35" s="25"/>
      <c r="SHF35" s="15"/>
      <c r="SHG35" s="24"/>
      <c r="SHH35" s="24"/>
      <c r="SHI35" s="24"/>
      <c r="SHJ35" s="24"/>
      <c r="SHK35" s="24"/>
      <c r="SHL35" s="24"/>
      <c r="SHM35" s="25"/>
      <c r="SHN35" s="15"/>
      <c r="SHO35" s="24"/>
      <c r="SHP35" s="24"/>
      <c r="SHQ35" s="24"/>
      <c r="SHR35" s="24"/>
      <c r="SHS35" s="24"/>
      <c r="SHT35" s="24"/>
      <c r="SHU35" s="25"/>
      <c r="SHV35" s="15"/>
      <c r="SHW35" s="24"/>
      <c r="SHX35" s="24"/>
      <c r="SHY35" s="24"/>
      <c r="SHZ35" s="24"/>
      <c r="SIA35" s="24"/>
      <c r="SIB35" s="24"/>
      <c r="SIC35" s="25"/>
      <c r="SID35" s="15"/>
      <c r="SIE35" s="24"/>
      <c r="SIF35" s="24"/>
      <c r="SIG35" s="24"/>
      <c r="SIH35" s="24"/>
      <c r="SII35" s="24"/>
      <c r="SIJ35" s="24"/>
      <c r="SIK35" s="25"/>
      <c r="SIL35" s="15"/>
      <c r="SIM35" s="24"/>
      <c r="SIN35" s="24"/>
      <c r="SIO35" s="24"/>
      <c r="SIP35" s="24"/>
      <c r="SIQ35" s="24"/>
      <c r="SIR35" s="24"/>
      <c r="SIS35" s="25"/>
      <c r="SIT35" s="15"/>
      <c r="SIU35" s="24"/>
      <c r="SIV35" s="24"/>
      <c r="SIW35" s="24"/>
      <c r="SIX35" s="24"/>
      <c r="SIY35" s="24"/>
      <c r="SIZ35" s="24"/>
      <c r="SJA35" s="25"/>
      <c r="SJB35" s="15"/>
      <c r="SJC35" s="24"/>
      <c r="SJD35" s="24"/>
      <c r="SJE35" s="24"/>
      <c r="SJF35" s="24"/>
      <c r="SJG35" s="24"/>
      <c r="SJH35" s="24"/>
      <c r="SJI35" s="25"/>
      <c r="SJJ35" s="15"/>
      <c r="SJK35" s="24"/>
      <c r="SJL35" s="24"/>
      <c r="SJM35" s="24"/>
      <c r="SJN35" s="24"/>
      <c r="SJO35" s="24"/>
      <c r="SJP35" s="24"/>
      <c r="SJQ35" s="25"/>
      <c r="SJR35" s="15"/>
      <c r="SJS35" s="24"/>
      <c r="SJT35" s="24"/>
      <c r="SJU35" s="24"/>
      <c r="SJV35" s="24"/>
      <c r="SJW35" s="24"/>
      <c r="SJX35" s="24"/>
      <c r="SJY35" s="25"/>
      <c r="SJZ35" s="15"/>
      <c r="SKA35" s="24"/>
      <c r="SKB35" s="24"/>
      <c r="SKC35" s="24"/>
      <c r="SKD35" s="24"/>
      <c r="SKE35" s="24"/>
      <c r="SKF35" s="24"/>
      <c r="SKG35" s="25"/>
      <c r="SKH35" s="15"/>
      <c r="SKI35" s="24"/>
      <c r="SKJ35" s="24"/>
      <c r="SKK35" s="24"/>
      <c r="SKL35" s="24"/>
      <c r="SKM35" s="24"/>
      <c r="SKN35" s="24"/>
      <c r="SKO35" s="25"/>
      <c r="SKP35" s="15"/>
      <c r="SKQ35" s="24"/>
      <c r="SKR35" s="24"/>
      <c r="SKS35" s="24"/>
      <c r="SKT35" s="24"/>
      <c r="SKU35" s="24"/>
      <c r="SKV35" s="24"/>
      <c r="SKW35" s="25"/>
      <c r="SKX35" s="15"/>
      <c r="SKY35" s="24"/>
      <c r="SKZ35" s="24"/>
      <c r="SLA35" s="24"/>
      <c r="SLB35" s="24"/>
      <c r="SLC35" s="24"/>
      <c r="SLD35" s="24"/>
      <c r="SLE35" s="25"/>
      <c r="SLF35" s="15"/>
      <c r="SLG35" s="24"/>
      <c r="SLH35" s="24"/>
      <c r="SLI35" s="24"/>
      <c r="SLJ35" s="24"/>
      <c r="SLK35" s="24"/>
      <c r="SLL35" s="24"/>
      <c r="SLM35" s="25"/>
      <c r="SLN35" s="15"/>
      <c r="SLO35" s="24"/>
      <c r="SLP35" s="24"/>
      <c r="SLQ35" s="24"/>
      <c r="SLR35" s="24"/>
      <c r="SLS35" s="24"/>
      <c r="SLT35" s="24"/>
      <c r="SLU35" s="25"/>
      <c r="SLV35" s="15"/>
      <c r="SLW35" s="24"/>
      <c r="SLX35" s="24"/>
      <c r="SLY35" s="24"/>
      <c r="SLZ35" s="24"/>
      <c r="SMA35" s="24"/>
      <c r="SMB35" s="24"/>
      <c r="SMC35" s="25"/>
      <c r="SMD35" s="15"/>
      <c r="SME35" s="24"/>
      <c r="SMF35" s="24"/>
      <c r="SMG35" s="24"/>
      <c r="SMH35" s="24"/>
      <c r="SMI35" s="24"/>
      <c r="SMJ35" s="24"/>
      <c r="SMK35" s="25"/>
      <c r="SML35" s="15"/>
      <c r="SMM35" s="24"/>
      <c r="SMN35" s="24"/>
      <c r="SMO35" s="24"/>
      <c r="SMP35" s="24"/>
      <c r="SMQ35" s="24"/>
      <c r="SMR35" s="24"/>
      <c r="SMS35" s="25"/>
      <c r="SMT35" s="15"/>
      <c r="SMU35" s="24"/>
      <c r="SMV35" s="24"/>
      <c r="SMW35" s="24"/>
      <c r="SMX35" s="24"/>
      <c r="SMY35" s="24"/>
      <c r="SMZ35" s="24"/>
      <c r="SNA35" s="25"/>
      <c r="SNB35" s="15"/>
      <c r="SNC35" s="24"/>
      <c r="SND35" s="24"/>
      <c r="SNE35" s="24"/>
      <c r="SNF35" s="24"/>
      <c r="SNG35" s="24"/>
      <c r="SNH35" s="24"/>
      <c r="SNI35" s="25"/>
      <c r="SNJ35" s="15"/>
      <c r="SNK35" s="24"/>
      <c r="SNL35" s="24"/>
      <c r="SNM35" s="24"/>
      <c r="SNN35" s="24"/>
      <c r="SNO35" s="24"/>
      <c r="SNP35" s="24"/>
      <c r="SNQ35" s="25"/>
      <c r="SNR35" s="15"/>
      <c r="SNS35" s="24"/>
      <c r="SNT35" s="24"/>
      <c r="SNU35" s="24"/>
      <c r="SNV35" s="24"/>
      <c r="SNW35" s="24"/>
      <c r="SNX35" s="24"/>
      <c r="SNY35" s="25"/>
      <c r="SNZ35" s="15"/>
      <c r="SOA35" s="24"/>
      <c r="SOB35" s="24"/>
      <c r="SOC35" s="24"/>
      <c r="SOD35" s="24"/>
      <c r="SOE35" s="24"/>
      <c r="SOF35" s="24"/>
      <c r="SOG35" s="25"/>
      <c r="SOH35" s="15"/>
      <c r="SOI35" s="24"/>
      <c r="SOJ35" s="24"/>
      <c r="SOK35" s="24"/>
      <c r="SOL35" s="24"/>
      <c r="SOM35" s="24"/>
      <c r="SON35" s="24"/>
      <c r="SOO35" s="25"/>
      <c r="SOP35" s="15"/>
      <c r="SOQ35" s="24"/>
      <c r="SOR35" s="24"/>
      <c r="SOS35" s="24"/>
      <c r="SOT35" s="24"/>
      <c r="SOU35" s="24"/>
      <c r="SOV35" s="24"/>
      <c r="SOW35" s="25"/>
      <c r="SOX35" s="15"/>
      <c r="SOY35" s="24"/>
      <c r="SOZ35" s="24"/>
      <c r="SPA35" s="24"/>
      <c r="SPB35" s="24"/>
      <c r="SPC35" s="24"/>
      <c r="SPD35" s="24"/>
      <c r="SPE35" s="25"/>
      <c r="SPF35" s="15"/>
      <c r="SPG35" s="24"/>
      <c r="SPH35" s="24"/>
      <c r="SPI35" s="24"/>
      <c r="SPJ35" s="24"/>
      <c r="SPK35" s="24"/>
      <c r="SPL35" s="24"/>
      <c r="SPM35" s="25"/>
      <c r="SPN35" s="15"/>
      <c r="SPO35" s="24"/>
      <c r="SPP35" s="24"/>
      <c r="SPQ35" s="24"/>
      <c r="SPR35" s="24"/>
      <c r="SPS35" s="24"/>
      <c r="SPT35" s="24"/>
      <c r="SPU35" s="25"/>
      <c r="SPV35" s="15"/>
      <c r="SPW35" s="24"/>
      <c r="SPX35" s="24"/>
      <c r="SPY35" s="24"/>
      <c r="SPZ35" s="24"/>
      <c r="SQA35" s="24"/>
      <c r="SQB35" s="24"/>
      <c r="SQC35" s="25"/>
      <c r="SQD35" s="15"/>
      <c r="SQE35" s="24"/>
      <c r="SQF35" s="24"/>
      <c r="SQG35" s="24"/>
      <c r="SQH35" s="24"/>
      <c r="SQI35" s="24"/>
      <c r="SQJ35" s="24"/>
      <c r="SQK35" s="25"/>
      <c r="SQL35" s="15"/>
      <c r="SQM35" s="24"/>
      <c r="SQN35" s="24"/>
      <c r="SQO35" s="24"/>
      <c r="SQP35" s="24"/>
      <c r="SQQ35" s="24"/>
      <c r="SQR35" s="24"/>
      <c r="SQS35" s="25"/>
      <c r="SQT35" s="15"/>
      <c r="SQU35" s="24"/>
      <c r="SQV35" s="24"/>
      <c r="SQW35" s="24"/>
      <c r="SQX35" s="24"/>
      <c r="SQY35" s="24"/>
      <c r="SQZ35" s="24"/>
      <c r="SRA35" s="25"/>
      <c r="SRB35" s="15"/>
      <c r="SRC35" s="24"/>
      <c r="SRD35" s="24"/>
      <c r="SRE35" s="24"/>
      <c r="SRF35" s="24"/>
      <c r="SRG35" s="24"/>
      <c r="SRH35" s="24"/>
      <c r="SRI35" s="25"/>
      <c r="SRJ35" s="15"/>
      <c r="SRK35" s="24"/>
      <c r="SRL35" s="24"/>
      <c r="SRM35" s="24"/>
      <c r="SRN35" s="24"/>
      <c r="SRO35" s="24"/>
      <c r="SRP35" s="24"/>
      <c r="SRQ35" s="25"/>
      <c r="SRR35" s="15"/>
      <c r="SRS35" s="24"/>
      <c r="SRT35" s="24"/>
      <c r="SRU35" s="24"/>
      <c r="SRV35" s="24"/>
      <c r="SRW35" s="24"/>
      <c r="SRX35" s="24"/>
      <c r="SRY35" s="25"/>
      <c r="SRZ35" s="15"/>
      <c r="SSA35" s="24"/>
      <c r="SSB35" s="24"/>
      <c r="SSC35" s="24"/>
      <c r="SSD35" s="24"/>
      <c r="SSE35" s="24"/>
      <c r="SSF35" s="24"/>
      <c r="SSG35" s="25"/>
      <c r="SSH35" s="15"/>
      <c r="SSI35" s="24"/>
      <c r="SSJ35" s="24"/>
      <c r="SSK35" s="24"/>
      <c r="SSL35" s="24"/>
      <c r="SSM35" s="24"/>
      <c r="SSN35" s="24"/>
      <c r="SSO35" s="25"/>
      <c r="SSP35" s="15"/>
      <c r="SSQ35" s="24"/>
      <c r="SSR35" s="24"/>
      <c r="SSS35" s="24"/>
      <c r="SST35" s="24"/>
      <c r="SSU35" s="24"/>
      <c r="SSV35" s="24"/>
      <c r="SSW35" s="25"/>
      <c r="SSX35" s="15"/>
      <c r="SSY35" s="24"/>
      <c r="SSZ35" s="24"/>
      <c r="STA35" s="24"/>
      <c r="STB35" s="24"/>
      <c r="STC35" s="24"/>
      <c r="STD35" s="24"/>
      <c r="STE35" s="25"/>
      <c r="STF35" s="15"/>
      <c r="STG35" s="24"/>
      <c r="STH35" s="24"/>
      <c r="STI35" s="24"/>
      <c r="STJ35" s="24"/>
      <c r="STK35" s="24"/>
      <c r="STL35" s="24"/>
      <c r="STM35" s="25"/>
      <c r="STN35" s="15"/>
      <c r="STO35" s="24"/>
      <c r="STP35" s="24"/>
      <c r="STQ35" s="24"/>
      <c r="STR35" s="24"/>
      <c r="STS35" s="24"/>
      <c r="STT35" s="24"/>
      <c r="STU35" s="25"/>
      <c r="STV35" s="15"/>
      <c r="STW35" s="24"/>
      <c r="STX35" s="24"/>
      <c r="STY35" s="24"/>
      <c r="STZ35" s="24"/>
      <c r="SUA35" s="24"/>
      <c r="SUB35" s="24"/>
      <c r="SUC35" s="25"/>
      <c r="SUD35" s="15"/>
      <c r="SUE35" s="24"/>
      <c r="SUF35" s="24"/>
      <c r="SUG35" s="24"/>
      <c r="SUH35" s="24"/>
      <c r="SUI35" s="24"/>
      <c r="SUJ35" s="24"/>
      <c r="SUK35" s="25"/>
      <c r="SUL35" s="15"/>
      <c r="SUM35" s="24"/>
      <c r="SUN35" s="24"/>
      <c r="SUO35" s="24"/>
      <c r="SUP35" s="24"/>
      <c r="SUQ35" s="24"/>
      <c r="SUR35" s="24"/>
      <c r="SUS35" s="25"/>
      <c r="SUT35" s="15"/>
      <c r="SUU35" s="24"/>
      <c r="SUV35" s="24"/>
      <c r="SUW35" s="24"/>
      <c r="SUX35" s="24"/>
      <c r="SUY35" s="24"/>
      <c r="SUZ35" s="24"/>
      <c r="SVA35" s="25"/>
      <c r="SVB35" s="15"/>
      <c r="SVC35" s="24"/>
      <c r="SVD35" s="24"/>
      <c r="SVE35" s="24"/>
      <c r="SVF35" s="24"/>
      <c r="SVG35" s="24"/>
      <c r="SVH35" s="24"/>
      <c r="SVI35" s="25"/>
      <c r="SVJ35" s="15"/>
      <c r="SVK35" s="24"/>
      <c r="SVL35" s="24"/>
      <c r="SVM35" s="24"/>
      <c r="SVN35" s="24"/>
      <c r="SVO35" s="24"/>
      <c r="SVP35" s="24"/>
      <c r="SVQ35" s="25"/>
      <c r="SVR35" s="15"/>
      <c r="SVS35" s="24"/>
      <c r="SVT35" s="24"/>
      <c r="SVU35" s="24"/>
      <c r="SVV35" s="24"/>
      <c r="SVW35" s="24"/>
      <c r="SVX35" s="24"/>
      <c r="SVY35" s="25"/>
      <c r="SVZ35" s="15"/>
      <c r="SWA35" s="24"/>
      <c r="SWB35" s="24"/>
      <c r="SWC35" s="24"/>
      <c r="SWD35" s="24"/>
      <c r="SWE35" s="24"/>
      <c r="SWF35" s="24"/>
      <c r="SWG35" s="25"/>
      <c r="SWH35" s="15"/>
      <c r="SWI35" s="24"/>
      <c r="SWJ35" s="24"/>
      <c r="SWK35" s="24"/>
      <c r="SWL35" s="24"/>
      <c r="SWM35" s="24"/>
      <c r="SWN35" s="24"/>
      <c r="SWO35" s="25"/>
      <c r="SWP35" s="15"/>
      <c r="SWQ35" s="24"/>
      <c r="SWR35" s="24"/>
      <c r="SWS35" s="24"/>
      <c r="SWT35" s="24"/>
      <c r="SWU35" s="24"/>
      <c r="SWV35" s="24"/>
      <c r="SWW35" s="25"/>
      <c r="SWX35" s="15"/>
      <c r="SWY35" s="24"/>
      <c r="SWZ35" s="24"/>
      <c r="SXA35" s="24"/>
      <c r="SXB35" s="24"/>
      <c r="SXC35" s="24"/>
      <c r="SXD35" s="24"/>
      <c r="SXE35" s="25"/>
      <c r="SXF35" s="15"/>
      <c r="SXG35" s="24"/>
      <c r="SXH35" s="24"/>
      <c r="SXI35" s="24"/>
      <c r="SXJ35" s="24"/>
      <c r="SXK35" s="24"/>
      <c r="SXL35" s="24"/>
      <c r="SXM35" s="25"/>
      <c r="SXN35" s="15"/>
      <c r="SXO35" s="24"/>
      <c r="SXP35" s="24"/>
      <c r="SXQ35" s="24"/>
      <c r="SXR35" s="24"/>
      <c r="SXS35" s="24"/>
      <c r="SXT35" s="24"/>
      <c r="SXU35" s="25"/>
      <c r="SXV35" s="15"/>
      <c r="SXW35" s="24"/>
      <c r="SXX35" s="24"/>
      <c r="SXY35" s="24"/>
      <c r="SXZ35" s="24"/>
      <c r="SYA35" s="24"/>
      <c r="SYB35" s="24"/>
      <c r="SYC35" s="25"/>
      <c r="SYD35" s="15"/>
      <c r="SYE35" s="24"/>
      <c r="SYF35" s="24"/>
      <c r="SYG35" s="24"/>
      <c r="SYH35" s="24"/>
      <c r="SYI35" s="24"/>
      <c r="SYJ35" s="24"/>
      <c r="SYK35" s="25"/>
      <c r="SYL35" s="15"/>
      <c r="SYM35" s="24"/>
      <c r="SYN35" s="24"/>
      <c r="SYO35" s="24"/>
      <c r="SYP35" s="24"/>
      <c r="SYQ35" s="24"/>
      <c r="SYR35" s="24"/>
      <c r="SYS35" s="25"/>
      <c r="SYT35" s="15"/>
      <c r="SYU35" s="24"/>
      <c r="SYV35" s="24"/>
      <c r="SYW35" s="24"/>
      <c r="SYX35" s="24"/>
      <c r="SYY35" s="24"/>
      <c r="SYZ35" s="24"/>
      <c r="SZA35" s="25"/>
      <c r="SZB35" s="15"/>
      <c r="SZC35" s="24"/>
      <c r="SZD35" s="24"/>
      <c r="SZE35" s="24"/>
      <c r="SZF35" s="24"/>
      <c r="SZG35" s="24"/>
      <c r="SZH35" s="24"/>
      <c r="SZI35" s="25"/>
      <c r="SZJ35" s="15"/>
      <c r="SZK35" s="24"/>
      <c r="SZL35" s="24"/>
      <c r="SZM35" s="24"/>
      <c r="SZN35" s="24"/>
      <c r="SZO35" s="24"/>
      <c r="SZP35" s="24"/>
      <c r="SZQ35" s="25"/>
      <c r="SZR35" s="15"/>
      <c r="SZS35" s="24"/>
      <c r="SZT35" s="24"/>
      <c r="SZU35" s="24"/>
      <c r="SZV35" s="24"/>
      <c r="SZW35" s="24"/>
      <c r="SZX35" s="24"/>
      <c r="SZY35" s="25"/>
      <c r="SZZ35" s="15"/>
      <c r="TAA35" s="24"/>
      <c r="TAB35" s="24"/>
      <c r="TAC35" s="24"/>
      <c r="TAD35" s="24"/>
      <c r="TAE35" s="24"/>
      <c r="TAF35" s="24"/>
      <c r="TAG35" s="25"/>
      <c r="TAH35" s="15"/>
      <c r="TAI35" s="24"/>
      <c r="TAJ35" s="24"/>
      <c r="TAK35" s="24"/>
      <c r="TAL35" s="24"/>
      <c r="TAM35" s="24"/>
      <c r="TAN35" s="24"/>
      <c r="TAO35" s="25"/>
      <c r="TAP35" s="15"/>
      <c r="TAQ35" s="24"/>
      <c r="TAR35" s="24"/>
      <c r="TAS35" s="24"/>
      <c r="TAT35" s="24"/>
      <c r="TAU35" s="24"/>
      <c r="TAV35" s="24"/>
      <c r="TAW35" s="25"/>
      <c r="TAX35" s="15"/>
      <c r="TAY35" s="24"/>
      <c r="TAZ35" s="24"/>
      <c r="TBA35" s="24"/>
      <c r="TBB35" s="24"/>
      <c r="TBC35" s="24"/>
      <c r="TBD35" s="24"/>
      <c r="TBE35" s="25"/>
      <c r="TBF35" s="15"/>
      <c r="TBG35" s="24"/>
      <c r="TBH35" s="24"/>
      <c r="TBI35" s="24"/>
      <c r="TBJ35" s="24"/>
      <c r="TBK35" s="24"/>
      <c r="TBL35" s="24"/>
      <c r="TBM35" s="25"/>
      <c r="TBN35" s="15"/>
      <c r="TBO35" s="24"/>
      <c r="TBP35" s="24"/>
      <c r="TBQ35" s="24"/>
      <c r="TBR35" s="24"/>
      <c r="TBS35" s="24"/>
      <c r="TBT35" s="24"/>
      <c r="TBU35" s="25"/>
      <c r="TBV35" s="15"/>
      <c r="TBW35" s="24"/>
      <c r="TBX35" s="24"/>
      <c r="TBY35" s="24"/>
      <c r="TBZ35" s="24"/>
      <c r="TCA35" s="24"/>
      <c r="TCB35" s="24"/>
      <c r="TCC35" s="25"/>
      <c r="TCD35" s="15"/>
      <c r="TCE35" s="24"/>
      <c r="TCF35" s="24"/>
      <c r="TCG35" s="24"/>
      <c r="TCH35" s="24"/>
      <c r="TCI35" s="24"/>
      <c r="TCJ35" s="24"/>
      <c r="TCK35" s="25"/>
      <c r="TCL35" s="15"/>
      <c r="TCM35" s="24"/>
      <c r="TCN35" s="24"/>
      <c r="TCO35" s="24"/>
      <c r="TCP35" s="24"/>
      <c r="TCQ35" s="24"/>
      <c r="TCR35" s="24"/>
      <c r="TCS35" s="25"/>
      <c r="TCT35" s="15"/>
      <c r="TCU35" s="24"/>
      <c r="TCV35" s="24"/>
      <c r="TCW35" s="24"/>
      <c r="TCX35" s="24"/>
      <c r="TCY35" s="24"/>
      <c r="TCZ35" s="24"/>
      <c r="TDA35" s="25"/>
      <c r="TDB35" s="15"/>
      <c r="TDC35" s="24"/>
      <c r="TDD35" s="24"/>
      <c r="TDE35" s="24"/>
      <c r="TDF35" s="24"/>
      <c r="TDG35" s="24"/>
      <c r="TDH35" s="24"/>
      <c r="TDI35" s="25"/>
      <c r="TDJ35" s="15"/>
      <c r="TDK35" s="24"/>
      <c r="TDL35" s="24"/>
      <c r="TDM35" s="24"/>
      <c r="TDN35" s="24"/>
      <c r="TDO35" s="24"/>
      <c r="TDP35" s="24"/>
      <c r="TDQ35" s="25"/>
      <c r="TDR35" s="15"/>
      <c r="TDS35" s="24"/>
      <c r="TDT35" s="24"/>
      <c r="TDU35" s="24"/>
      <c r="TDV35" s="24"/>
      <c r="TDW35" s="24"/>
      <c r="TDX35" s="24"/>
      <c r="TDY35" s="25"/>
      <c r="TDZ35" s="15"/>
      <c r="TEA35" s="24"/>
      <c r="TEB35" s="24"/>
      <c r="TEC35" s="24"/>
      <c r="TED35" s="24"/>
      <c r="TEE35" s="24"/>
      <c r="TEF35" s="24"/>
      <c r="TEG35" s="25"/>
      <c r="TEH35" s="15"/>
      <c r="TEI35" s="24"/>
      <c r="TEJ35" s="24"/>
      <c r="TEK35" s="24"/>
      <c r="TEL35" s="24"/>
      <c r="TEM35" s="24"/>
      <c r="TEN35" s="24"/>
      <c r="TEO35" s="25"/>
      <c r="TEP35" s="15"/>
      <c r="TEQ35" s="24"/>
      <c r="TER35" s="24"/>
      <c r="TES35" s="24"/>
      <c r="TET35" s="24"/>
      <c r="TEU35" s="24"/>
      <c r="TEV35" s="24"/>
      <c r="TEW35" s="25"/>
      <c r="TEX35" s="15"/>
      <c r="TEY35" s="24"/>
      <c r="TEZ35" s="24"/>
      <c r="TFA35" s="24"/>
      <c r="TFB35" s="24"/>
      <c r="TFC35" s="24"/>
      <c r="TFD35" s="24"/>
      <c r="TFE35" s="25"/>
      <c r="TFF35" s="15"/>
      <c r="TFG35" s="24"/>
      <c r="TFH35" s="24"/>
      <c r="TFI35" s="24"/>
      <c r="TFJ35" s="24"/>
      <c r="TFK35" s="24"/>
      <c r="TFL35" s="24"/>
      <c r="TFM35" s="25"/>
      <c r="TFN35" s="15"/>
      <c r="TFO35" s="24"/>
      <c r="TFP35" s="24"/>
      <c r="TFQ35" s="24"/>
      <c r="TFR35" s="24"/>
      <c r="TFS35" s="24"/>
      <c r="TFT35" s="24"/>
      <c r="TFU35" s="25"/>
      <c r="TFV35" s="15"/>
      <c r="TFW35" s="24"/>
      <c r="TFX35" s="24"/>
      <c r="TFY35" s="24"/>
      <c r="TFZ35" s="24"/>
      <c r="TGA35" s="24"/>
      <c r="TGB35" s="24"/>
      <c r="TGC35" s="25"/>
      <c r="TGD35" s="15"/>
      <c r="TGE35" s="24"/>
      <c r="TGF35" s="24"/>
      <c r="TGG35" s="24"/>
      <c r="TGH35" s="24"/>
      <c r="TGI35" s="24"/>
      <c r="TGJ35" s="24"/>
      <c r="TGK35" s="25"/>
      <c r="TGL35" s="15"/>
      <c r="TGM35" s="24"/>
      <c r="TGN35" s="24"/>
      <c r="TGO35" s="24"/>
      <c r="TGP35" s="24"/>
      <c r="TGQ35" s="24"/>
      <c r="TGR35" s="24"/>
      <c r="TGS35" s="25"/>
      <c r="TGT35" s="15"/>
      <c r="TGU35" s="24"/>
      <c r="TGV35" s="24"/>
      <c r="TGW35" s="24"/>
      <c r="TGX35" s="24"/>
      <c r="TGY35" s="24"/>
      <c r="TGZ35" s="24"/>
      <c r="THA35" s="25"/>
      <c r="THB35" s="15"/>
      <c r="THC35" s="24"/>
      <c r="THD35" s="24"/>
      <c r="THE35" s="24"/>
      <c r="THF35" s="24"/>
      <c r="THG35" s="24"/>
      <c r="THH35" s="24"/>
      <c r="THI35" s="25"/>
      <c r="THJ35" s="15"/>
      <c r="THK35" s="24"/>
      <c r="THL35" s="24"/>
      <c r="THM35" s="24"/>
      <c r="THN35" s="24"/>
      <c r="THO35" s="24"/>
      <c r="THP35" s="24"/>
      <c r="THQ35" s="25"/>
      <c r="THR35" s="15"/>
      <c r="THS35" s="24"/>
      <c r="THT35" s="24"/>
      <c r="THU35" s="24"/>
      <c r="THV35" s="24"/>
      <c r="THW35" s="24"/>
      <c r="THX35" s="24"/>
      <c r="THY35" s="25"/>
      <c r="THZ35" s="15"/>
      <c r="TIA35" s="24"/>
      <c r="TIB35" s="24"/>
      <c r="TIC35" s="24"/>
      <c r="TID35" s="24"/>
      <c r="TIE35" s="24"/>
      <c r="TIF35" s="24"/>
      <c r="TIG35" s="25"/>
      <c r="TIH35" s="15"/>
      <c r="TII35" s="24"/>
      <c r="TIJ35" s="24"/>
      <c r="TIK35" s="24"/>
      <c r="TIL35" s="24"/>
      <c r="TIM35" s="24"/>
      <c r="TIN35" s="24"/>
      <c r="TIO35" s="25"/>
      <c r="TIP35" s="15"/>
      <c r="TIQ35" s="24"/>
      <c r="TIR35" s="24"/>
      <c r="TIS35" s="24"/>
      <c r="TIT35" s="24"/>
      <c r="TIU35" s="24"/>
      <c r="TIV35" s="24"/>
      <c r="TIW35" s="25"/>
      <c r="TIX35" s="15"/>
      <c r="TIY35" s="24"/>
      <c r="TIZ35" s="24"/>
      <c r="TJA35" s="24"/>
      <c r="TJB35" s="24"/>
      <c r="TJC35" s="24"/>
      <c r="TJD35" s="24"/>
      <c r="TJE35" s="25"/>
      <c r="TJF35" s="15"/>
      <c r="TJG35" s="24"/>
      <c r="TJH35" s="24"/>
      <c r="TJI35" s="24"/>
      <c r="TJJ35" s="24"/>
      <c r="TJK35" s="24"/>
      <c r="TJL35" s="24"/>
      <c r="TJM35" s="25"/>
      <c r="TJN35" s="15"/>
      <c r="TJO35" s="24"/>
      <c r="TJP35" s="24"/>
      <c r="TJQ35" s="24"/>
      <c r="TJR35" s="24"/>
      <c r="TJS35" s="24"/>
      <c r="TJT35" s="24"/>
      <c r="TJU35" s="25"/>
      <c r="TJV35" s="15"/>
      <c r="TJW35" s="24"/>
      <c r="TJX35" s="24"/>
      <c r="TJY35" s="24"/>
      <c r="TJZ35" s="24"/>
      <c r="TKA35" s="24"/>
      <c r="TKB35" s="24"/>
      <c r="TKC35" s="25"/>
      <c r="TKD35" s="15"/>
      <c r="TKE35" s="24"/>
      <c r="TKF35" s="24"/>
      <c r="TKG35" s="24"/>
      <c r="TKH35" s="24"/>
      <c r="TKI35" s="24"/>
      <c r="TKJ35" s="24"/>
      <c r="TKK35" s="25"/>
      <c r="TKL35" s="15"/>
      <c r="TKM35" s="24"/>
      <c r="TKN35" s="24"/>
      <c r="TKO35" s="24"/>
      <c r="TKP35" s="24"/>
      <c r="TKQ35" s="24"/>
      <c r="TKR35" s="24"/>
      <c r="TKS35" s="25"/>
      <c r="TKT35" s="15"/>
      <c r="TKU35" s="24"/>
      <c r="TKV35" s="24"/>
      <c r="TKW35" s="24"/>
      <c r="TKX35" s="24"/>
      <c r="TKY35" s="24"/>
      <c r="TKZ35" s="24"/>
      <c r="TLA35" s="25"/>
      <c r="TLB35" s="15"/>
      <c r="TLC35" s="24"/>
      <c r="TLD35" s="24"/>
      <c r="TLE35" s="24"/>
      <c r="TLF35" s="24"/>
      <c r="TLG35" s="24"/>
      <c r="TLH35" s="24"/>
      <c r="TLI35" s="25"/>
      <c r="TLJ35" s="15"/>
      <c r="TLK35" s="24"/>
      <c r="TLL35" s="24"/>
      <c r="TLM35" s="24"/>
      <c r="TLN35" s="24"/>
      <c r="TLO35" s="24"/>
      <c r="TLP35" s="24"/>
      <c r="TLQ35" s="25"/>
      <c r="TLR35" s="15"/>
      <c r="TLS35" s="24"/>
      <c r="TLT35" s="24"/>
      <c r="TLU35" s="24"/>
      <c r="TLV35" s="24"/>
      <c r="TLW35" s="24"/>
      <c r="TLX35" s="24"/>
      <c r="TLY35" s="25"/>
      <c r="TLZ35" s="15"/>
      <c r="TMA35" s="24"/>
      <c r="TMB35" s="24"/>
      <c r="TMC35" s="24"/>
      <c r="TMD35" s="24"/>
      <c r="TME35" s="24"/>
      <c r="TMF35" s="24"/>
      <c r="TMG35" s="25"/>
      <c r="TMH35" s="15"/>
      <c r="TMI35" s="24"/>
      <c r="TMJ35" s="24"/>
      <c r="TMK35" s="24"/>
      <c r="TML35" s="24"/>
      <c r="TMM35" s="24"/>
      <c r="TMN35" s="24"/>
      <c r="TMO35" s="25"/>
      <c r="TMP35" s="15"/>
      <c r="TMQ35" s="24"/>
      <c r="TMR35" s="24"/>
      <c r="TMS35" s="24"/>
      <c r="TMT35" s="24"/>
      <c r="TMU35" s="24"/>
      <c r="TMV35" s="24"/>
      <c r="TMW35" s="25"/>
      <c r="TMX35" s="15"/>
      <c r="TMY35" s="24"/>
      <c r="TMZ35" s="24"/>
      <c r="TNA35" s="24"/>
      <c r="TNB35" s="24"/>
      <c r="TNC35" s="24"/>
      <c r="TND35" s="24"/>
      <c r="TNE35" s="25"/>
      <c r="TNF35" s="15"/>
      <c r="TNG35" s="24"/>
      <c r="TNH35" s="24"/>
      <c r="TNI35" s="24"/>
      <c r="TNJ35" s="24"/>
      <c r="TNK35" s="24"/>
      <c r="TNL35" s="24"/>
      <c r="TNM35" s="25"/>
      <c r="TNN35" s="15"/>
      <c r="TNO35" s="24"/>
      <c r="TNP35" s="24"/>
      <c r="TNQ35" s="24"/>
      <c r="TNR35" s="24"/>
      <c r="TNS35" s="24"/>
      <c r="TNT35" s="24"/>
      <c r="TNU35" s="25"/>
      <c r="TNV35" s="15"/>
      <c r="TNW35" s="24"/>
      <c r="TNX35" s="24"/>
      <c r="TNY35" s="24"/>
      <c r="TNZ35" s="24"/>
      <c r="TOA35" s="24"/>
      <c r="TOB35" s="24"/>
      <c r="TOC35" s="25"/>
      <c r="TOD35" s="15"/>
      <c r="TOE35" s="24"/>
      <c r="TOF35" s="24"/>
      <c r="TOG35" s="24"/>
      <c r="TOH35" s="24"/>
      <c r="TOI35" s="24"/>
      <c r="TOJ35" s="24"/>
      <c r="TOK35" s="25"/>
      <c r="TOL35" s="15"/>
      <c r="TOM35" s="24"/>
      <c r="TON35" s="24"/>
      <c r="TOO35" s="24"/>
      <c r="TOP35" s="24"/>
      <c r="TOQ35" s="24"/>
      <c r="TOR35" s="24"/>
      <c r="TOS35" s="25"/>
      <c r="TOT35" s="15"/>
      <c r="TOU35" s="24"/>
      <c r="TOV35" s="24"/>
      <c r="TOW35" s="24"/>
      <c r="TOX35" s="24"/>
      <c r="TOY35" s="24"/>
      <c r="TOZ35" s="24"/>
      <c r="TPA35" s="25"/>
      <c r="TPB35" s="15"/>
      <c r="TPC35" s="24"/>
      <c r="TPD35" s="24"/>
      <c r="TPE35" s="24"/>
      <c r="TPF35" s="24"/>
      <c r="TPG35" s="24"/>
      <c r="TPH35" s="24"/>
      <c r="TPI35" s="25"/>
      <c r="TPJ35" s="15"/>
      <c r="TPK35" s="24"/>
      <c r="TPL35" s="24"/>
      <c r="TPM35" s="24"/>
      <c r="TPN35" s="24"/>
      <c r="TPO35" s="24"/>
      <c r="TPP35" s="24"/>
      <c r="TPQ35" s="25"/>
      <c r="TPR35" s="15"/>
      <c r="TPS35" s="24"/>
      <c r="TPT35" s="24"/>
      <c r="TPU35" s="24"/>
      <c r="TPV35" s="24"/>
      <c r="TPW35" s="24"/>
      <c r="TPX35" s="24"/>
      <c r="TPY35" s="25"/>
      <c r="TPZ35" s="15"/>
      <c r="TQA35" s="24"/>
      <c r="TQB35" s="24"/>
      <c r="TQC35" s="24"/>
      <c r="TQD35" s="24"/>
      <c r="TQE35" s="24"/>
      <c r="TQF35" s="24"/>
      <c r="TQG35" s="25"/>
      <c r="TQH35" s="15"/>
      <c r="TQI35" s="24"/>
      <c r="TQJ35" s="24"/>
      <c r="TQK35" s="24"/>
      <c r="TQL35" s="24"/>
      <c r="TQM35" s="24"/>
      <c r="TQN35" s="24"/>
      <c r="TQO35" s="25"/>
      <c r="TQP35" s="15"/>
      <c r="TQQ35" s="24"/>
      <c r="TQR35" s="24"/>
      <c r="TQS35" s="24"/>
      <c r="TQT35" s="24"/>
      <c r="TQU35" s="24"/>
      <c r="TQV35" s="24"/>
      <c r="TQW35" s="25"/>
      <c r="TQX35" s="15"/>
      <c r="TQY35" s="24"/>
      <c r="TQZ35" s="24"/>
      <c r="TRA35" s="24"/>
      <c r="TRB35" s="24"/>
      <c r="TRC35" s="24"/>
      <c r="TRD35" s="24"/>
      <c r="TRE35" s="25"/>
      <c r="TRF35" s="15"/>
      <c r="TRG35" s="24"/>
      <c r="TRH35" s="24"/>
      <c r="TRI35" s="24"/>
      <c r="TRJ35" s="24"/>
      <c r="TRK35" s="24"/>
      <c r="TRL35" s="24"/>
      <c r="TRM35" s="25"/>
      <c r="TRN35" s="15"/>
      <c r="TRO35" s="24"/>
      <c r="TRP35" s="24"/>
      <c r="TRQ35" s="24"/>
      <c r="TRR35" s="24"/>
      <c r="TRS35" s="24"/>
      <c r="TRT35" s="24"/>
      <c r="TRU35" s="25"/>
      <c r="TRV35" s="15"/>
      <c r="TRW35" s="24"/>
      <c r="TRX35" s="24"/>
      <c r="TRY35" s="24"/>
      <c r="TRZ35" s="24"/>
      <c r="TSA35" s="24"/>
      <c r="TSB35" s="24"/>
      <c r="TSC35" s="25"/>
      <c r="TSD35" s="15"/>
      <c r="TSE35" s="24"/>
      <c r="TSF35" s="24"/>
      <c r="TSG35" s="24"/>
      <c r="TSH35" s="24"/>
      <c r="TSI35" s="24"/>
      <c r="TSJ35" s="24"/>
      <c r="TSK35" s="25"/>
      <c r="TSL35" s="15"/>
      <c r="TSM35" s="24"/>
      <c r="TSN35" s="24"/>
      <c r="TSO35" s="24"/>
      <c r="TSP35" s="24"/>
      <c r="TSQ35" s="24"/>
      <c r="TSR35" s="24"/>
      <c r="TSS35" s="25"/>
      <c r="TST35" s="15"/>
      <c r="TSU35" s="24"/>
      <c r="TSV35" s="24"/>
      <c r="TSW35" s="24"/>
      <c r="TSX35" s="24"/>
      <c r="TSY35" s="24"/>
      <c r="TSZ35" s="24"/>
      <c r="TTA35" s="25"/>
      <c r="TTB35" s="15"/>
      <c r="TTC35" s="24"/>
      <c r="TTD35" s="24"/>
      <c r="TTE35" s="24"/>
      <c r="TTF35" s="24"/>
      <c r="TTG35" s="24"/>
      <c r="TTH35" s="24"/>
      <c r="TTI35" s="25"/>
      <c r="TTJ35" s="15"/>
      <c r="TTK35" s="24"/>
      <c r="TTL35" s="24"/>
      <c r="TTM35" s="24"/>
      <c r="TTN35" s="24"/>
      <c r="TTO35" s="24"/>
      <c r="TTP35" s="24"/>
      <c r="TTQ35" s="25"/>
      <c r="TTR35" s="15"/>
      <c r="TTS35" s="24"/>
      <c r="TTT35" s="24"/>
      <c r="TTU35" s="24"/>
      <c r="TTV35" s="24"/>
      <c r="TTW35" s="24"/>
      <c r="TTX35" s="24"/>
      <c r="TTY35" s="25"/>
      <c r="TTZ35" s="15"/>
      <c r="TUA35" s="24"/>
      <c r="TUB35" s="24"/>
      <c r="TUC35" s="24"/>
      <c r="TUD35" s="24"/>
      <c r="TUE35" s="24"/>
      <c r="TUF35" s="24"/>
      <c r="TUG35" s="25"/>
      <c r="TUH35" s="15"/>
      <c r="TUI35" s="24"/>
      <c r="TUJ35" s="24"/>
      <c r="TUK35" s="24"/>
      <c r="TUL35" s="24"/>
      <c r="TUM35" s="24"/>
      <c r="TUN35" s="24"/>
      <c r="TUO35" s="25"/>
      <c r="TUP35" s="15"/>
      <c r="TUQ35" s="24"/>
      <c r="TUR35" s="24"/>
      <c r="TUS35" s="24"/>
      <c r="TUT35" s="24"/>
      <c r="TUU35" s="24"/>
      <c r="TUV35" s="24"/>
      <c r="TUW35" s="25"/>
      <c r="TUX35" s="15"/>
      <c r="TUY35" s="24"/>
      <c r="TUZ35" s="24"/>
      <c r="TVA35" s="24"/>
      <c r="TVB35" s="24"/>
      <c r="TVC35" s="24"/>
      <c r="TVD35" s="24"/>
      <c r="TVE35" s="25"/>
      <c r="TVF35" s="15"/>
      <c r="TVG35" s="24"/>
      <c r="TVH35" s="24"/>
      <c r="TVI35" s="24"/>
      <c r="TVJ35" s="24"/>
      <c r="TVK35" s="24"/>
      <c r="TVL35" s="24"/>
      <c r="TVM35" s="25"/>
      <c r="TVN35" s="15"/>
      <c r="TVO35" s="24"/>
      <c r="TVP35" s="24"/>
      <c r="TVQ35" s="24"/>
      <c r="TVR35" s="24"/>
      <c r="TVS35" s="24"/>
      <c r="TVT35" s="24"/>
      <c r="TVU35" s="25"/>
      <c r="TVV35" s="15"/>
      <c r="TVW35" s="24"/>
      <c r="TVX35" s="24"/>
      <c r="TVY35" s="24"/>
      <c r="TVZ35" s="24"/>
      <c r="TWA35" s="24"/>
      <c r="TWB35" s="24"/>
      <c r="TWC35" s="25"/>
      <c r="TWD35" s="15"/>
      <c r="TWE35" s="24"/>
      <c r="TWF35" s="24"/>
      <c r="TWG35" s="24"/>
      <c r="TWH35" s="24"/>
      <c r="TWI35" s="24"/>
      <c r="TWJ35" s="24"/>
      <c r="TWK35" s="25"/>
      <c r="TWL35" s="15"/>
      <c r="TWM35" s="24"/>
      <c r="TWN35" s="24"/>
      <c r="TWO35" s="24"/>
      <c r="TWP35" s="24"/>
      <c r="TWQ35" s="24"/>
      <c r="TWR35" s="24"/>
      <c r="TWS35" s="25"/>
      <c r="TWT35" s="15"/>
      <c r="TWU35" s="24"/>
      <c r="TWV35" s="24"/>
      <c r="TWW35" s="24"/>
      <c r="TWX35" s="24"/>
      <c r="TWY35" s="24"/>
      <c r="TWZ35" s="24"/>
      <c r="TXA35" s="25"/>
      <c r="TXB35" s="15"/>
      <c r="TXC35" s="24"/>
      <c r="TXD35" s="24"/>
      <c r="TXE35" s="24"/>
      <c r="TXF35" s="24"/>
      <c r="TXG35" s="24"/>
      <c r="TXH35" s="24"/>
      <c r="TXI35" s="25"/>
      <c r="TXJ35" s="15"/>
      <c r="TXK35" s="24"/>
      <c r="TXL35" s="24"/>
      <c r="TXM35" s="24"/>
      <c r="TXN35" s="24"/>
      <c r="TXO35" s="24"/>
      <c r="TXP35" s="24"/>
      <c r="TXQ35" s="25"/>
      <c r="TXR35" s="15"/>
      <c r="TXS35" s="24"/>
      <c r="TXT35" s="24"/>
      <c r="TXU35" s="24"/>
      <c r="TXV35" s="24"/>
      <c r="TXW35" s="24"/>
      <c r="TXX35" s="24"/>
      <c r="TXY35" s="25"/>
      <c r="TXZ35" s="15"/>
      <c r="TYA35" s="24"/>
      <c r="TYB35" s="24"/>
      <c r="TYC35" s="24"/>
      <c r="TYD35" s="24"/>
      <c r="TYE35" s="24"/>
      <c r="TYF35" s="24"/>
      <c r="TYG35" s="25"/>
      <c r="TYH35" s="15"/>
      <c r="TYI35" s="24"/>
      <c r="TYJ35" s="24"/>
      <c r="TYK35" s="24"/>
      <c r="TYL35" s="24"/>
      <c r="TYM35" s="24"/>
      <c r="TYN35" s="24"/>
      <c r="TYO35" s="25"/>
      <c r="TYP35" s="15"/>
      <c r="TYQ35" s="24"/>
      <c r="TYR35" s="24"/>
      <c r="TYS35" s="24"/>
      <c r="TYT35" s="24"/>
      <c r="TYU35" s="24"/>
      <c r="TYV35" s="24"/>
      <c r="TYW35" s="25"/>
      <c r="TYX35" s="15"/>
      <c r="TYY35" s="24"/>
      <c r="TYZ35" s="24"/>
      <c r="TZA35" s="24"/>
      <c r="TZB35" s="24"/>
      <c r="TZC35" s="24"/>
      <c r="TZD35" s="24"/>
      <c r="TZE35" s="25"/>
      <c r="TZF35" s="15"/>
      <c r="TZG35" s="24"/>
      <c r="TZH35" s="24"/>
      <c r="TZI35" s="24"/>
      <c r="TZJ35" s="24"/>
      <c r="TZK35" s="24"/>
      <c r="TZL35" s="24"/>
      <c r="TZM35" s="25"/>
      <c r="TZN35" s="15"/>
      <c r="TZO35" s="24"/>
      <c r="TZP35" s="24"/>
      <c r="TZQ35" s="24"/>
      <c r="TZR35" s="24"/>
      <c r="TZS35" s="24"/>
      <c r="TZT35" s="24"/>
      <c r="TZU35" s="25"/>
      <c r="TZV35" s="15"/>
      <c r="TZW35" s="24"/>
      <c r="TZX35" s="24"/>
      <c r="TZY35" s="24"/>
      <c r="TZZ35" s="24"/>
      <c r="UAA35" s="24"/>
      <c r="UAB35" s="24"/>
      <c r="UAC35" s="25"/>
      <c r="UAD35" s="15"/>
      <c r="UAE35" s="24"/>
      <c r="UAF35" s="24"/>
      <c r="UAG35" s="24"/>
      <c r="UAH35" s="24"/>
      <c r="UAI35" s="24"/>
      <c r="UAJ35" s="24"/>
      <c r="UAK35" s="25"/>
      <c r="UAL35" s="15"/>
      <c r="UAM35" s="24"/>
      <c r="UAN35" s="24"/>
      <c r="UAO35" s="24"/>
      <c r="UAP35" s="24"/>
      <c r="UAQ35" s="24"/>
      <c r="UAR35" s="24"/>
      <c r="UAS35" s="25"/>
      <c r="UAT35" s="15"/>
      <c r="UAU35" s="24"/>
      <c r="UAV35" s="24"/>
      <c r="UAW35" s="24"/>
      <c r="UAX35" s="24"/>
      <c r="UAY35" s="24"/>
      <c r="UAZ35" s="24"/>
      <c r="UBA35" s="25"/>
      <c r="UBB35" s="15"/>
      <c r="UBC35" s="24"/>
      <c r="UBD35" s="24"/>
      <c r="UBE35" s="24"/>
      <c r="UBF35" s="24"/>
      <c r="UBG35" s="24"/>
      <c r="UBH35" s="24"/>
      <c r="UBI35" s="25"/>
      <c r="UBJ35" s="15"/>
      <c r="UBK35" s="24"/>
      <c r="UBL35" s="24"/>
      <c r="UBM35" s="24"/>
      <c r="UBN35" s="24"/>
      <c r="UBO35" s="24"/>
      <c r="UBP35" s="24"/>
      <c r="UBQ35" s="25"/>
      <c r="UBR35" s="15"/>
      <c r="UBS35" s="24"/>
      <c r="UBT35" s="24"/>
      <c r="UBU35" s="24"/>
      <c r="UBV35" s="24"/>
      <c r="UBW35" s="24"/>
      <c r="UBX35" s="24"/>
      <c r="UBY35" s="25"/>
      <c r="UBZ35" s="15"/>
      <c r="UCA35" s="24"/>
      <c r="UCB35" s="24"/>
      <c r="UCC35" s="24"/>
      <c r="UCD35" s="24"/>
      <c r="UCE35" s="24"/>
      <c r="UCF35" s="24"/>
      <c r="UCG35" s="25"/>
      <c r="UCH35" s="15"/>
      <c r="UCI35" s="24"/>
      <c r="UCJ35" s="24"/>
      <c r="UCK35" s="24"/>
      <c r="UCL35" s="24"/>
      <c r="UCM35" s="24"/>
      <c r="UCN35" s="24"/>
      <c r="UCO35" s="25"/>
      <c r="UCP35" s="15"/>
      <c r="UCQ35" s="24"/>
      <c r="UCR35" s="24"/>
      <c r="UCS35" s="24"/>
      <c r="UCT35" s="24"/>
      <c r="UCU35" s="24"/>
      <c r="UCV35" s="24"/>
      <c r="UCW35" s="25"/>
      <c r="UCX35" s="15"/>
      <c r="UCY35" s="24"/>
      <c r="UCZ35" s="24"/>
      <c r="UDA35" s="24"/>
      <c r="UDB35" s="24"/>
      <c r="UDC35" s="24"/>
      <c r="UDD35" s="24"/>
      <c r="UDE35" s="25"/>
      <c r="UDF35" s="15"/>
      <c r="UDG35" s="24"/>
      <c r="UDH35" s="24"/>
      <c r="UDI35" s="24"/>
      <c r="UDJ35" s="24"/>
      <c r="UDK35" s="24"/>
      <c r="UDL35" s="24"/>
      <c r="UDM35" s="25"/>
      <c r="UDN35" s="15"/>
      <c r="UDO35" s="24"/>
      <c r="UDP35" s="24"/>
      <c r="UDQ35" s="24"/>
      <c r="UDR35" s="24"/>
      <c r="UDS35" s="24"/>
      <c r="UDT35" s="24"/>
      <c r="UDU35" s="25"/>
      <c r="UDV35" s="15"/>
      <c r="UDW35" s="24"/>
      <c r="UDX35" s="24"/>
      <c r="UDY35" s="24"/>
      <c r="UDZ35" s="24"/>
      <c r="UEA35" s="24"/>
      <c r="UEB35" s="24"/>
      <c r="UEC35" s="25"/>
      <c r="UED35" s="15"/>
      <c r="UEE35" s="24"/>
      <c r="UEF35" s="24"/>
      <c r="UEG35" s="24"/>
      <c r="UEH35" s="24"/>
      <c r="UEI35" s="24"/>
      <c r="UEJ35" s="24"/>
      <c r="UEK35" s="25"/>
      <c r="UEL35" s="15"/>
      <c r="UEM35" s="24"/>
      <c r="UEN35" s="24"/>
      <c r="UEO35" s="24"/>
      <c r="UEP35" s="24"/>
      <c r="UEQ35" s="24"/>
      <c r="UER35" s="24"/>
      <c r="UES35" s="25"/>
      <c r="UET35" s="15"/>
      <c r="UEU35" s="24"/>
      <c r="UEV35" s="24"/>
      <c r="UEW35" s="24"/>
      <c r="UEX35" s="24"/>
      <c r="UEY35" s="24"/>
      <c r="UEZ35" s="24"/>
      <c r="UFA35" s="25"/>
      <c r="UFB35" s="15"/>
      <c r="UFC35" s="24"/>
      <c r="UFD35" s="24"/>
      <c r="UFE35" s="24"/>
      <c r="UFF35" s="24"/>
      <c r="UFG35" s="24"/>
      <c r="UFH35" s="24"/>
      <c r="UFI35" s="25"/>
      <c r="UFJ35" s="15"/>
      <c r="UFK35" s="24"/>
      <c r="UFL35" s="24"/>
      <c r="UFM35" s="24"/>
      <c r="UFN35" s="24"/>
      <c r="UFO35" s="24"/>
      <c r="UFP35" s="24"/>
      <c r="UFQ35" s="25"/>
      <c r="UFR35" s="15"/>
      <c r="UFS35" s="24"/>
      <c r="UFT35" s="24"/>
      <c r="UFU35" s="24"/>
      <c r="UFV35" s="24"/>
      <c r="UFW35" s="24"/>
      <c r="UFX35" s="24"/>
      <c r="UFY35" s="25"/>
      <c r="UFZ35" s="15"/>
      <c r="UGA35" s="24"/>
      <c r="UGB35" s="24"/>
      <c r="UGC35" s="24"/>
      <c r="UGD35" s="24"/>
      <c r="UGE35" s="24"/>
      <c r="UGF35" s="24"/>
      <c r="UGG35" s="25"/>
      <c r="UGH35" s="15"/>
      <c r="UGI35" s="24"/>
      <c r="UGJ35" s="24"/>
      <c r="UGK35" s="24"/>
      <c r="UGL35" s="24"/>
      <c r="UGM35" s="24"/>
      <c r="UGN35" s="24"/>
      <c r="UGO35" s="25"/>
      <c r="UGP35" s="15"/>
      <c r="UGQ35" s="24"/>
      <c r="UGR35" s="24"/>
      <c r="UGS35" s="24"/>
      <c r="UGT35" s="24"/>
      <c r="UGU35" s="24"/>
      <c r="UGV35" s="24"/>
      <c r="UGW35" s="25"/>
      <c r="UGX35" s="15"/>
      <c r="UGY35" s="24"/>
      <c r="UGZ35" s="24"/>
      <c r="UHA35" s="24"/>
      <c r="UHB35" s="24"/>
      <c r="UHC35" s="24"/>
      <c r="UHD35" s="24"/>
      <c r="UHE35" s="25"/>
      <c r="UHF35" s="15"/>
      <c r="UHG35" s="24"/>
      <c r="UHH35" s="24"/>
      <c r="UHI35" s="24"/>
      <c r="UHJ35" s="24"/>
      <c r="UHK35" s="24"/>
      <c r="UHL35" s="24"/>
      <c r="UHM35" s="25"/>
      <c r="UHN35" s="15"/>
      <c r="UHO35" s="24"/>
      <c r="UHP35" s="24"/>
      <c r="UHQ35" s="24"/>
      <c r="UHR35" s="24"/>
      <c r="UHS35" s="24"/>
      <c r="UHT35" s="24"/>
      <c r="UHU35" s="25"/>
      <c r="UHV35" s="15"/>
      <c r="UHW35" s="24"/>
      <c r="UHX35" s="24"/>
      <c r="UHY35" s="24"/>
      <c r="UHZ35" s="24"/>
      <c r="UIA35" s="24"/>
      <c r="UIB35" s="24"/>
      <c r="UIC35" s="25"/>
      <c r="UID35" s="15"/>
      <c r="UIE35" s="24"/>
      <c r="UIF35" s="24"/>
      <c r="UIG35" s="24"/>
      <c r="UIH35" s="24"/>
      <c r="UII35" s="24"/>
      <c r="UIJ35" s="24"/>
      <c r="UIK35" s="25"/>
      <c r="UIL35" s="15"/>
      <c r="UIM35" s="24"/>
      <c r="UIN35" s="24"/>
      <c r="UIO35" s="24"/>
      <c r="UIP35" s="24"/>
      <c r="UIQ35" s="24"/>
      <c r="UIR35" s="24"/>
      <c r="UIS35" s="25"/>
      <c r="UIT35" s="15"/>
      <c r="UIU35" s="24"/>
      <c r="UIV35" s="24"/>
      <c r="UIW35" s="24"/>
      <c r="UIX35" s="24"/>
      <c r="UIY35" s="24"/>
      <c r="UIZ35" s="24"/>
      <c r="UJA35" s="25"/>
      <c r="UJB35" s="15"/>
      <c r="UJC35" s="24"/>
      <c r="UJD35" s="24"/>
      <c r="UJE35" s="24"/>
      <c r="UJF35" s="24"/>
      <c r="UJG35" s="24"/>
      <c r="UJH35" s="24"/>
      <c r="UJI35" s="25"/>
      <c r="UJJ35" s="15"/>
      <c r="UJK35" s="24"/>
      <c r="UJL35" s="24"/>
      <c r="UJM35" s="24"/>
      <c r="UJN35" s="24"/>
      <c r="UJO35" s="24"/>
      <c r="UJP35" s="24"/>
      <c r="UJQ35" s="25"/>
      <c r="UJR35" s="15"/>
      <c r="UJS35" s="24"/>
      <c r="UJT35" s="24"/>
      <c r="UJU35" s="24"/>
      <c r="UJV35" s="24"/>
      <c r="UJW35" s="24"/>
      <c r="UJX35" s="24"/>
      <c r="UJY35" s="25"/>
      <c r="UJZ35" s="15"/>
      <c r="UKA35" s="24"/>
      <c r="UKB35" s="24"/>
      <c r="UKC35" s="24"/>
      <c r="UKD35" s="24"/>
      <c r="UKE35" s="24"/>
      <c r="UKF35" s="24"/>
      <c r="UKG35" s="25"/>
      <c r="UKH35" s="15"/>
      <c r="UKI35" s="24"/>
      <c r="UKJ35" s="24"/>
      <c r="UKK35" s="24"/>
      <c r="UKL35" s="24"/>
      <c r="UKM35" s="24"/>
      <c r="UKN35" s="24"/>
      <c r="UKO35" s="25"/>
      <c r="UKP35" s="15"/>
      <c r="UKQ35" s="24"/>
      <c r="UKR35" s="24"/>
      <c r="UKS35" s="24"/>
      <c r="UKT35" s="24"/>
      <c r="UKU35" s="24"/>
      <c r="UKV35" s="24"/>
      <c r="UKW35" s="25"/>
      <c r="UKX35" s="15"/>
      <c r="UKY35" s="24"/>
      <c r="UKZ35" s="24"/>
      <c r="ULA35" s="24"/>
      <c r="ULB35" s="24"/>
      <c r="ULC35" s="24"/>
      <c r="ULD35" s="24"/>
      <c r="ULE35" s="25"/>
      <c r="ULF35" s="15"/>
      <c r="ULG35" s="24"/>
      <c r="ULH35" s="24"/>
      <c r="ULI35" s="24"/>
      <c r="ULJ35" s="24"/>
      <c r="ULK35" s="24"/>
      <c r="ULL35" s="24"/>
      <c r="ULM35" s="25"/>
      <c r="ULN35" s="15"/>
      <c r="ULO35" s="24"/>
      <c r="ULP35" s="24"/>
      <c r="ULQ35" s="24"/>
      <c r="ULR35" s="24"/>
      <c r="ULS35" s="24"/>
      <c r="ULT35" s="24"/>
      <c r="ULU35" s="25"/>
      <c r="ULV35" s="15"/>
      <c r="ULW35" s="24"/>
      <c r="ULX35" s="24"/>
      <c r="ULY35" s="24"/>
      <c r="ULZ35" s="24"/>
      <c r="UMA35" s="24"/>
      <c r="UMB35" s="24"/>
      <c r="UMC35" s="25"/>
      <c r="UMD35" s="15"/>
      <c r="UME35" s="24"/>
      <c r="UMF35" s="24"/>
      <c r="UMG35" s="24"/>
      <c r="UMH35" s="24"/>
      <c r="UMI35" s="24"/>
      <c r="UMJ35" s="24"/>
      <c r="UMK35" s="25"/>
      <c r="UML35" s="15"/>
      <c r="UMM35" s="24"/>
      <c r="UMN35" s="24"/>
      <c r="UMO35" s="24"/>
      <c r="UMP35" s="24"/>
      <c r="UMQ35" s="24"/>
      <c r="UMR35" s="24"/>
      <c r="UMS35" s="25"/>
      <c r="UMT35" s="15"/>
      <c r="UMU35" s="24"/>
      <c r="UMV35" s="24"/>
      <c r="UMW35" s="24"/>
      <c r="UMX35" s="24"/>
      <c r="UMY35" s="24"/>
      <c r="UMZ35" s="24"/>
      <c r="UNA35" s="25"/>
      <c r="UNB35" s="15"/>
      <c r="UNC35" s="24"/>
      <c r="UND35" s="24"/>
      <c r="UNE35" s="24"/>
      <c r="UNF35" s="24"/>
      <c r="UNG35" s="24"/>
      <c r="UNH35" s="24"/>
      <c r="UNI35" s="25"/>
      <c r="UNJ35" s="15"/>
      <c r="UNK35" s="24"/>
      <c r="UNL35" s="24"/>
      <c r="UNM35" s="24"/>
      <c r="UNN35" s="24"/>
      <c r="UNO35" s="24"/>
      <c r="UNP35" s="24"/>
      <c r="UNQ35" s="25"/>
      <c r="UNR35" s="15"/>
      <c r="UNS35" s="24"/>
      <c r="UNT35" s="24"/>
      <c r="UNU35" s="24"/>
      <c r="UNV35" s="24"/>
      <c r="UNW35" s="24"/>
      <c r="UNX35" s="24"/>
      <c r="UNY35" s="25"/>
      <c r="UNZ35" s="15"/>
      <c r="UOA35" s="24"/>
      <c r="UOB35" s="24"/>
      <c r="UOC35" s="24"/>
      <c r="UOD35" s="24"/>
      <c r="UOE35" s="24"/>
      <c r="UOF35" s="24"/>
      <c r="UOG35" s="25"/>
      <c r="UOH35" s="15"/>
      <c r="UOI35" s="24"/>
      <c r="UOJ35" s="24"/>
      <c r="UOK35" s="24"/>
      <c r="UOL35" s="24"/>
      <c r="UOM35" s="24"/>
      <c r="UON35" s="24"/>
      <c r="UOO35" s="25"/>
      <c r="UOP35" s="15"/>
      <c r="UOQ35" s="24"/>
      <c r="UOR35" s="24"/>
      <c r="UOS35" s="24"/>
      <c r="UOT35" s="24"/>
      <c r="UOU35" s="24"/>
      <c r="UOV35" s="24"/>
      <c r="UOW35" s="25"/>
      <c r="UOX35" s="15"/>
      <c r="UOY35" s="24"/>
      <c r="UOZ35" s="24"/>
      <c r="UPA35" s="24"/>
      <c r="UPB35" s="24"/>
      <c r="UPC35" s="24"/>
      <c r="UPD35" s="24"/>
      <c r="UPE35" s="25"/>
      <c r="UPF35" s="15"/>
      <c r="UPG35" s="24"/>
      <c r="UPH35" s="24"/>
      <c r="UPI35" s="24"/>
      <c r="UPJ35" s="24"/>
      <c r="UPK35" s="24"/>
      <c r="UPL35" s="24"/>
      <c r="UPM35" s="25"/>
      <c r="UPN35" s="15"/>
      <c r="UPO35" s="24"/>
      <c r="UPP35" s="24"/>
      <c r="UPQ35" s="24"/>
      <c r="UPR35" s="24"/>
      <c r="UPS35" s="24"/>
      <c r="UPT35" s="24"/>
      <c r="UPU35" s="25"/>
      <c r="UPV35" s="15"/>
      <c r="UPW35" s="24"/>
      <c r="UPX35" s="24"/>
      <c r="UPY35" s="24"/>
      <c r="UPZ35" s="24"/>
      <c r="UQA35" s="24"/>
      <c r="UQB35" s="24"/>
      <c r="UQC35" s="25"/>
      <c r="UQD35" s="15"/>
      <c r="UQE35" s="24"/>
      <c r="UQF35" s="24"/>
      <c r="UQG35" s="24"/>
      <c r="UQH35" s="24"/>
      <c r="UQI35" s="24"/>
      <c r="UQJ35" s="24"/>
      <c r="UQK35" s="25"/>
      <c r="UQL35" s="15"/>
      <c r="UQM35" s="24"/>
      <c r="UQN35" s="24"/>
      <c r="UQO35" s="24"/>
      <c r="UQP35" s="24"/>
      <c r="UQQ35" s="24"/>
      <c r="UQR35" s="24"/>
      <c r="UQS35" s="25"/>
      <c r="UQT35" s="15"/>
      <c r="UQU35" s="24"/>
      <c r="UQV35" s="24"/>
      <c r="UQW35" s="24"/>
      <c r="UQX35" s="24"/>
      <c r="UQY35" s="24"/>
      <c r="UQZ35" s="24"/>
      <c r="URA35" s="25"/>
      <c r="URB35" s="15"/>
      <c r="URC35" s="24"/>
      <c r="URD35" s="24"/>
      <c r="URE35" s="24"/>
      <c r="URF35" s="24"/>
      <c r="URG35" s="24"/>
      <c r="URH35" s="24"/>
      <c r="URI35" s="25"/>
      <c r="URJ35" s="15"/>
      <c r="URK35" s="24"/>
      <c r="URL35" s="24"/>
      <c r="URM35" s="24"/>
      <c r="URN35" s="24"/>
      <c r="URO35" s="24"/>
      <c r="URP35" s="24"/>
      <c r="URQ35" s="25"/>
      <c r="URR35" s="15"/>
      <c r="URS35" s="24"/>
      <c r="URT35" s="24"/>
      <c r="URU35" s="24"/>
      <c r="URV35" s="24"/>
      <c r="URW35" s="24"/>
      <c r="URX35" s="24"/>
      <c r="URY35" s="25"/>
      <c r="URZ35" s="15"/>
      <c r="USA35" s="24"/>
      <c r="USB35" s="24"/>
      <c r="USC35" s="24"/>
      <c r="USD35" s="24"/>
      <c r="USE35" s="24"/>
      <c r="USF35" s="24"/>
      <c r="USG35" s="25"/>
      <c r="USH35" s="15"/>
      <c r="USI35" s="24"/>
      <c r="USJ35" s="24"/>
      <c r="USK35" s="24"/>
      <c r="USL35" s="24"/>
      <c r="USM35" s="24"/>
      <c r="USN35" s="24"/>
      <c r="USO35" s="25"/>
      <c r="USP35" s="15"/>
      <c r="USQ35" s="24"/>
      <c r="USR35" s="24"/>
      <c r="USS35" s="24"/>
      <c r="UST35" s="24"/>
      <c r="USU35" s="24"/>
      <c r="USV35" s="24"/>
      <c r="USW35" s="25"/>
      <c r="USX35" s="15"/>
      <c r="USY35" s="24"/>
      <c r="USZ35" s="24"/>
      <c r="UTA35" s="24"/>
      <c r="UTB35" s="24"/>
      <c r="UTC35" s="24"/>
      <c r="UTD35" s="24"/>
      <c r="UTE35" s="25"/>
      <c r="UTF35" s="15"/>
      <c r="UTG35" s="24"/>
      <c r="UTH35" s="24"/>
      <c r="UTI35" s="24"/>
      <c r="UTJ35" s="24"/>
      <c r="UTK35" s="24"/>
      <c r="UTL35" s="24"/>
      <c r="UTM35" s="25"/>
      <c r="UTN35" s="15"/>
      <c r="UTO35" s="24"/>
      <c r="UTP35" s="24"/>
      <c r="UTQ35" s="24"/>
      <c r="UTR35" s="24"/>
      <c r="UTS35" s="24"/>
      <c r="UTT35" s="24"/>
      <c r="UTU35" s="25"/>
      <c r="UTV35" s="15"/>
      <c r="UTW35" s="24"/>
      <c r="UTX35" s="24"/>
      <c r="UTY35" s="24"/>
      <c r="UTZ35" s="24"/>
      <c r="UUA35" s="24"/>
      <c r="UUB35" s="24"/>
      <c r="UUC35" s="25"/>
      <c r="UUD35" s="15"/>
      <c r="UUE35" s="24"/>
      <c r="UUF35" s="24"/>
      <c r="UUG35" s="24"/>
      <c r="UUH35" s="24"/>
      <c r="UUI35" s="24"/>
      <c r="UUJ35" s="24"/>
      <c r="UUK35" s="25"/>
      <c r="UUL35" s="15"/>
      <c r="UUM35" s="24"/>
      <c r="UUN35" s="24"/>
      <c r="UUO35" s="24"/>
      <c r="UUP35" s="24"/>
      <c r="UUQ35" s="24"/>
      <c r="UUR35" s="24"/>
      <c r="UUS35" s="25"/>
      <c r="UUT35" s="15"/>
      <c r="UUU35" s="24"/>
      <c r="UUV35" s="24"/>
      <c r="UUW35" s="24"/>
      <c r="UUX35" s="24"/>
      <c r="UUY35" s="24"/>
      <c r="UUZ35" s="24"/>
      <c r="UVA35" s="25"/>
      <c r="UVB35" s="15"/>
      <c r="UVC35" s="24"/>
      <c r="UVD35" s="24"/>
      <c r="UVE35" s="24"/>
      <c r="UVF35" s="24"/>
      <c r="UVG35" s="24"/>
      <c r="UVH35" s="24"/>
      <c r="UVI35" s="25"/>
      <c r="UVJ35" s="15"/>
      <c r="UVK35" s="24"/>
      <c r="UVL35" s="24"/>
      <c r="UVM35" s="24"/>
      <c r="UVN35" s="24"/>
      <c r="UVO35" s="24"/>
      <c r="UVP35" s="24"/>
      <c r="UVQ35" s="25"/>
      <c r="UVR35" s="15"/>
      <c r="UVS35" s="24"/>
      <c r="UVT35" s="24"/>
      <c r="UVU35" s="24"/>
      <c r="UVV35" s="24"/>
      <c r="UVW35" s="24"/>
      <c r="UVX35" s="24"/>
      <c r="UVY35" s="25"/>
      <c r="UVZ35" s="15"/>
      <c r="UWA35" s="24"/>
      <c r="UWB35" s="24"/>
      <c r="UWC35" s="24"/>
      <c r="UWD35" s="24"/>
      <c r="UWE35" s="24"/>
      <c r="UWF35" s="24"/>
      <c r="UWG35" s="25"/>
      <c r="UWH35" s="15"/>
      <c r="UWI35" s="24"/>
      <c r="UWJ35" s="24"/>
      <c r="UWK35" s="24"/>
      <c r="UWL35" s="24"/>
      <c r="UWM35" s="24"/>
      <c r="UWN35" s="24"/>
      <c r="UWO35" s="25"/>
      <c r="UWP35" s="15"/>
      <c r="UWQ35" s="24"/>
      <c r="UWR35" s="24"/>
      <c r="UWS35" s="24"/>
      <c r="UWT35" s="24"/>
      <c r="UWU35" s="24"/>
      <c r="UWV35" s="24"/>
      <c r="UWW35" s="25"/>
      <c r="UWX35" s="15"/>
      <c r="UWY35" s="24"/>
      <c r="UWZ35" s="24"/>
      <c r="UXA35" s="24"/>
      <c r="UXB35" s="24"/>
      <c r="UXC35" s="24"/>
      <c r="UXD35" s="24"/>
      <c r="UXE35" s="25"/>
      <c r="UXF35" s="15"/>
      <c r="UXG35" s="24"/>
      <c r="UXH35" s="24"/>
      <c r="UXI35" s="24"/>
      <c r="UXJ35" s="24"/>
      <c r="UXK35" s="24"/>
      <c r="UXL35" s="24"/>
      <c r="UXM35" s="25"/>
      <c r="UXN35" s="15"/>
      <c r="UXO35" s="24"/>
      <c r="UXP35" s="24"/>
      <c r="UXQ35" s="24"/>
      <c r="UXR35" s="24"/>
      <c r="UXS35" s="24"/>
      <c r="UXT35" s="24"/>
      <c r="UXU35" s="25"/>
      <c r="UXV35" s="15"/>
      <c r="UXW35" s="24"/>
      <c r="UXX35" s="24"/>
      <c r="UXY35" s="24"/>
      <c r="UXZ35" s="24"/>
      <c r="UYA35" s="24"/>
      <c r="UYB35" s="24"/>
      <c r="UYC35" s="25"/>
      <c r="UYD35" s="15"/>
      <c r="UYE35" s="24"/>
      <c r="UYF35" s="24"/>
      <c r="UYG35" s="24"/>
      <c r="UYH35" s="24"/>
      <c r="UYI35" s="24"/>
      <c r="UYJ35" s="24"/>
      <c r="UYK35" s="25"/>
      <c r="UYL35" s="15"/>
      <c r="UYM35" s="24"/>
      <c r="UYN35" s="24"/>
      <c r="UYO35" s="24"/>
      <c r="UYP35" s="24"/>
      <c r="UYQ35" s="24"/>
      <c r="UYR35" s="24"/>
      <c r="UYS35" s="25"/>
      <c r="UYT35" s="15"/>
      <c r="UYU35" s="24"/>
      <c r="UYV35" s="24"/>
      <c r="UYW35" s="24"/>
      <c r="UYX35" s="24"/>
      <c r="UYY35" s="24"/>
      <c r="UYZ35" s="24"/>
      <c r="UZA35" s="25"/>
      <c r="UZB35" s="15"/>
      <c r="UZC35" s="24"/>
      <c r="UZD35" s="24"/>
      <c r="UZE35" s="24"/>
      <c r="UZF35" s="24"/>
      <c r="UZG35" s="24"/>
      <c r="UZH35" s="24"/>
      <c r="UZI35" s="25"/>
      <c r="UZJ35" s="15"/>
      <c r="UZK35" s="24"/>
      <c r="UZL35" s="24"/>
      <c r="UZM35" s="24"/>
      <c r="UZN35" s="24"/>
      <c r="UZO35" s="24"/>
      <c r="UZP35" s="24"/>
      <c r="UZQ35" s="25"/>
      <c r="UZR35" s="15"/>
      <c r="UZS35" s="24"/>
      <c r="UZT35" s="24"/>
      <c r="UZU35" s="24"/>
      <c r="UZV35" s="24"/>
      <c r="UZW35" s="24"/>
      <c r="UZX35" s="24"/>
      <c r="UZY35" s="25"/>
      <c r="UZZ35" s="15"/>
      <c r="VAA35" s="24"/>
      <c r="VAB35" s="24"/>
      <c r="VAC35" s="24"/>
      <c r="VAD35" s="24"/>
      <c r="VAE35" s="24"/>
      <c r="VAF35" s="24"/>
      <c r="VAG35" s="25"/>
      <c r="VAH35" s="15"/>
      <c r="VAI35" s="24"/>
      <c r="VAJ35" s="24"/>
      <c r="VAK35" s="24"/>
      <c r="VAL35" s="24"/>
      <c r="VAM35" s="24"/>
      <c r="VAN35" s="24"/>
      <c r="VAO35" s="25"/>
      <c r="VAP35" s="15"/>
      <c r="VAQ35" s="24"/>
      <c r="VAR35" s="24"/>
      <c r="VAS35" s="24"/>
      <c r="VAT35" s="24"/>
      <c r="VAU35" s="24"/>
      <c r="VAV35" s="24"/>
      <c r="VAW35" s="25"/>
      <c r="VAX35" s="15"/>
      <c r="VAY35" s="24"/>
      <c r="VAZ35" s="24"/>
      <c r="VBA35" s="24"/>
      <c r="VBB35" s="24"/>
      <c r="VBC35" s="24"/>
      <c r="VBD35" s="24"/>
      <c r="VBE35" s="25"/>
      <c r="VBF35" s="15"/>
      <c r="VBG35" s="24"/>
      <c r="VBH35" s="24"/>
      <c r="VBI35" s="24"/>
      <c r="VBJ35" s="24"/>
      <c r="VBK35" s="24"/>
      <c r="VBL35" s="24"/>
      <c r="VBM35" s="25"/>
      <c r="VBN35" s="15"/>
      <c r="VBO35" s="24"/>
      <c r="VBP35" s="24"/>
      <c r="VBQ35" s="24"/>
      <c r="VBR35" s="24"/>
      <c r="VBS35" s="24"/>
      <c r="VBT35" s="24"/>
      <c r="VBU35" s="25"/>
      <c r="VBV35" s="15"/>
      <c r="VBW35" s="24"/>
      <c r="VBX35" s="24"/>
      <c r="VBY35" s="24"/>
      <c r="VBZ35" s="24"/>
      <c r="VCA35" s="24"/>
      <c r="VCB35" s="24"/>
      <c r="VCC35" s="25"/>
      <c r="VCD35" s="15"/>
      <c r="VCE35" s="24"/>
      <c r="VCF35" s="24"/>
      <c r="VCG35" s="24"/>
      <c r="VCH35" s="24"/>
      <c r="VCI35" s="24"/>
      <c r="VCJ35" s="24"/>
      <c r="VCK35" s="25"/>
      <c r="VCL35" s="15"/>
      <c r="VCM35" s="24"/>
      <c r="VCN35" s="24"/>
      <c r="VCO35" s="24"/>
      <c r="VCP35" s="24"/>
      <c r="VCQ35" s="24"/>
      <c r="VCR35" s="24"/>
      <c r="VCS35" s="25"/>
      <c r="VCT35" s="15"/>
      <c r="VCU35" s="24"/>
      <c r="VCV35" s="24"/>
      <c r="VCW35" s="24"/>
      <c r="VCX35" s="24"/>
      <c r="VCY35" s="24"/>
      <c r="VCZ35" s="24"/>
      <c r="VDA35" s="25"/>
      <c r="VDB35" s="15"/>
      <c r="VDC35" s="24"/>
      <c r="VDD35" s="24"/>
      <c r="VDE35" s="24"/>
      <c r="VDF35" s="24"/>
      <c r="VDG35" s="24"/>
      <c r="VDH35" s="24"/>
      <c r="VDI35" s="25"/>
      <c r="VDJ35" s="15"/>
      <c r="VDK35" s="24"/>
      <c r="VDL35" s="24"/>
      <c r="VDM35" s="24"/>
      <c r="VDN35" s="24"/>
      <c r="VDO35" s="24"/>
      <c r="VDP35" s="24"/>
      <c r="VDQ35" s="25"/>
      <c r="VDR35" s="15"/>
      <c r="VDS35" s="24"/>
      <c r="VDT35" s="24"/>
      <c r="VDU35" s="24"/>
      <c r="VDV35" s="24"/>
      <c r="VDW35" s="24"/>
      <c r="VDX35" s="24"/>
      <c r="VDY35" s="25"/>
      <c r="VDZ35" s="15"/>
      <c r="VEA35" s="24"/>
      <c r="VEB35" s="24"/>
      <c r="VEC35" s="24"/>
      <c r="VED35" s="24"/>
      <c r="VEE35" s="24"/>
      <c r="VEF35" s="24"/>
      <c r="VEG35" s="25"/>
      <c r="VEH35" s="15"/>
      <c r="VEI35" s="24"/>
      <c r="VEJ35" s="24"/>
      <c r="VEK35" s="24"/>
      <c r="VEL35" s="24"/>
      <c r="VEM35" s="24"/>
      <c r="VEN35" s="24"/>
      <c r="VEO35" s="25"/>
      <c r="VEP35" s="15"/>
      <c r="VEQ35" s="24"/>
      <c r="VER35" s="24"/>
      <c r="VES35" s="24"/>
      <c r="VET35" s="24"/>
      <c r="VEU35" s="24"/>
      <c r="VEV35" s="24"/>
      <c r="VEW35" s="25"/>
      <c r="VEX35" s="15"/>
      <c r="VEY35" s="24"/>
      <c r="VEZ35" s="24"/>
      <c r="VFA35" s="24"/>
      <c r="VFB35" s="24"/>
      <c r="VFC35" s="24"/>
      <c r="VFD35" s="24"/>
      <c r="VFE35" s="25"/>
      <c r="VFF35" s="15"/>
      <c r="VFG35" s="24"/>
      <c r="VFH35" s="24"/>
      <c r="VFI35" s="24"/>
      <c r="VFJ35" s="24"/>
      <c r="VFK35" s="24"/>
      <c r="VFL35" s="24"/>
      <c r="VFM35" s="25"/>
      <c r="VFN35" s="15"/>
      <c r="VFO35" s="24"/>
      <c r="VFP35" s="24"/>
      <c r="VFQ35" s="24"/>
      <c r="VFR35" s="24"/>
      <c r="VFS35" s="24"/>
      <c r="VFT35" s="24"/>
      <c r="VFU35" s="25"/>
      <c r="VFV35" s="15"/>
      <c r="VFW35" s="24"/>
      <c r="VFX35" s="24"/>
      <c r="VFY35" s="24"/>
      <c r="VFZ35" s="24"/>
      <c r="VGA35" s="24"/>
      <c r="VGB35" s="24"/>
      <c r="VGC35" s="25"/>
      <c r="VGD35" s="15"/>
      <c r="VGE35" s="24"/>
      <c r="VGF35" s="24"/>
      <c r="VGG35" s="24"/>
      <c r="VGH35" s="24"/>
      <c r="VGI35" s="24"/>
      <c r="VGJ35" s="24"/>
      <c r="VGK35" s="25"/>
      <c r="VGL35" s="15"/>
      <c r="VGM35" s="24"/>
      <c r="VGN35" s="24"/>
      <c r="VGO35" s="24"/>
      <c r="VGP35" s="24"/>
      <c r="VGQ35" s="24"/>
      <c r="VGR35" s="24"/>
      <c r="VGS35" s="25"/>
      <c r="VGT35" s="15"/>
      <c r="VGU35" s="24"/>
      <c r="VGV35" s="24"/>
      <c r="VGW35" s="24"/>
      <c r="VGX35" s="24"/>
      <c r="VGY35" s="24"/>
      <c r="VGZ35" s="24"/>
      <c r="VHA35" s="25"/>
      <c r="VHB35" s="15"/>
      <c r="VHC35" s="24"/>
      <c r="VHD35" s="24"/>
      <c r="VHE35" s="24"/>
      <c r="VHF35" s="24"/>
      <c r="VHG35" s="24"/>
      <c r="VHH35" s="24"/>
      <c r="VHI35" s="25"/>
      <c r="VHJ35" s="15"/>
      <c r="VHK35" s="24"/>
      <c r="VHL35" s="24"/>
      <c r="VHM35" s="24"/>
      <c r="VHN35" s="24"/>
      <c r="VHO35" s="24"/>
      <c r="VHP35" s="24"/>
      <c r="VHQ35" s="25"/>
      <c r="VHR35" s="15"/>
      <c r="VHS35" s="24"/>
      <c r="VHT35" s="24"/>
      <c r="VHU35" s="24"/>
      <c r="VHV35" s="24"/>
      <c r="VHW35" s="24"/>
      <c r="VHX35" s="24"/>
      <c r="VHY35" s="25"/>
      <c r="VHZ35" s="15"/>
      <c r="VIA35" s="24"/>
      <c r="VIB35" s="24"/>
      <c r="VIC35" s="24"/>
      <c r="VID35" s="24"/>
      <c r="VIE35" s="24"/>
      <c r="VIF35" s="24"/>
      <c r="VIG35" s="25"/>
      <c r="VIH35" s="15"/>
      <c r="VII35" s="24"/>
      <c r="VIJ35" s="24"/>
      <c r="VIK35" s="24"/>
      <c r="VIL35" s="24"/>
      <c r="VIM35" s="24"/>
      <c r="VIN35" s="24"/>
      <c r="VIO35" s="25"/>
      <c r="VIP35" s="15"/>
      <c r="VIQ35" s="24"/>
      <c r="VIR35" s="24"/>
      <c r="VIS35" s="24"/>
      <c r="VIT35" s="24"/>
      <c r="VIU35" s="24"/>
      <c r="VIV35" s="24"/>
      <c r="VIW35" s="25"/>
      <c r="VIX35" s="15"/>
      <c r="VIY35" s="24"/>
      <c r="VIZ35" s="24"/>
      <c r="VJA35" s="24"/>
      <c r="VJB35" s="24"/>
      <c r="VJC35" s="24"/>
      <c r="VJD35" s="24"/>
      <c r="VJE35" s="25"/>
      <c r="VJF35" s="15"/>
      <c r="VJG35" s="24"/>
      <c r="VJH35" s="24"/>
      <c r="VJI35" s="24"/>
      <c r="VJJ35" s="24"/>
      <c r="VJK35" s="24"/>
      <c r="VJL35" s="24"/>
      <c r="VJM35" s="25"/>
      <c r="VJN35" s="15"/>
      <c r="VJO35" s="24"/>
      <c r="VJP35" s="24"/>
      <c r="VJQ35" s="24"/>
      <c r="VJR35" s="24"/>
      <c r="VJS35" s="24"/>
      <c r="VJT35" s="24"/>
      <c r="VJU35" s="25"/>
      <c r="VJV35" s="15"/>
      <c r="VJW35" s="24"/>
      <c r="VJX35" s="24"/>
      <c r="VJY35" s="24"/>
      <c r="VJZ35" s="24"/>
      <c r="VKA35" s="24"/>
      <c r="VKB35" s="24"/>
      <c r="VKC35" s="25"/>
      <c r="VKD35" s="15"/>
      <c r="VKE35" s="24"/>
      <c r="VKF35" s="24"/>
      <c r="VKG35" s="24"/>
      <c r="VKH35" s="24"/>
      <c r="VKI35" s="24"/>
      <c r="VKJ35" s="24"/>
      <c r="VKK35" s="25"/>
      <c r="VKL35" s="15"/>
      <c r="VKM35" s="24"/>
      <c r="VKN35" s="24"/>
      <c r="VKO35" s="24"/>
      <c r="VKP35" s="24"/>
      <c r="VKQ35" s="24"/>
      <c r="VKR35" s="24"/>
      <c r="VKS35" s="25"/>
      <c r="VKT35" s="15"/>
      <c r="VKU35" s="24"/>
      <c r="VKV35" s="24"/>
      <c r="VKW35" s="24"/>
      <c r="VKX35" s="24"/>
      <c r="VKY35" s="24"/>
      <c r="VKZ35" s="24"/>
      <c r="VLA35" s="25"/>
      <c r="VLB35" s="15"/>
      <c r="VLC35" s="24"/>
      <c r="VLD35" s="24"/>
      <c r="VLE35" s="24"/>
      <c r="VLF35" s="24"/>
      <c r="VLG35" s="24"/>
      <c r="VLH35" s="24"/>
      <c r="VLI35" s="25"/>
      <c r="VLJ35" s="15"/>
      <c r="VLK35" s="24"/>
      <c r="VLL35" s="24"/>
      <c r="VLM35" s="24"/>
      <c r="VLN35" s="24"/>
      <c r="VLO35" s="24"/>
      <c r="VLP35" s="24"/>
      <c r="VLQ35" s="25"/>
      <c r="VLR35" s="15"/>
      <c r="VLS35" s="24"/>
      <c r="VLT35" s="24"/>
      <c r="VLU35" s="24"/>
      <c r="VLV35" s="24"/>
      <c r="VLW35" s="24"/>
      <c r="VLX35" s="24"/>
      <c r="VLY35" s="25"/>
      <c r="VLZ35" s="15"/>
      <c r="VMA35" s="24"/>
      <c r="VMB35" s="24"/>
      <c r="VMC35" s="24"/>
      <c r="VMD35" s="24"/>
      <c r="VME35" s="24"/>
      <c r="VMF35" s="24"/>
      <c r="VMG35" s="25"/>
      <c r="VMH35" s="15"/>
      <c r="VMI35" s="24"/>
      <c r="VMJ35" s="24"/>
      <c r="VMK35" s="24"/>
      <c r="VML35" s="24"/>
      <c r="VMM35" s="24"/>
      <c r="VMN35" s="24"/>
      <c r="VMO35" s="25"/>
      <c r="VMP35" s="15"/>
      <c r="VMQ35" s="24"/>
      <c r="VMR35" s="24"/>
      <c r="VMS35" s="24"/>
      <c r="VMT35" s="24"/>
      <c r="VMU35" s="24"/>
      <c r="VMV35" s="24"/>
      <c r="VMW35" s="25"/>
      <c r="VMX35" s="15"/>
      <c r="VMY35" s="24"/>
      <c r="VMZ35" s="24"/>
      <c r="VNA35" s="24"/>
      <c r="VNB35" s="24"/>
      <c r="VNC35" s="24"/>
      <c r="VND35" s="24"/>
      <c r="VNE35" s="25"/>
      <c r="VNF35" s="15"/>
      <c r="VNG35" s="24"/>
      <c r="VNH35" s="24"/>
      <c r="VNI35" s="24"/>
      <c r="VNJ35" s="24"/>
      <c r="VNK35" s="24"/>
      <c r="VNL35" s="24"/>
      <c r="VNM35" s="25"/>
      <c r="VNN35" s="15"/>
      <c r="VNO35" s="24"/>
      <c r="VNP35" s="24"/>
      <c r="VNQ35" s="24"/>
      <c r="VNR35" s="24"/>
      <c r="VNS35" s="24"/>
      <c r="VNT35" s="24"/>
      <c r="VNU35" s="25"/>
      <c r="VNV35" s="15"/>
      <c r="VNW35" s="24"/>
      <c r="VNX35" s="24"/>
      <c r="VNY35" s="24"/>
      <c r="VNZ35" s="24"/>
      <c r="VOA35" s="24"/>
      <c r="VOB35" s="24"/>
      <c r="VOC35" s="25"/>
      <c r="VOD35" s="15"/>
      <c r="VOE35" s="24"/>
      <c r="VOF35" s="24"/>
      <c r="VOG35" s="24"/>
      <c r="VOH35" s="24"/>
      <c r="VOI35" s="24"/>
      <c r="VOJ35" s="24"/>
      <c r="VOK35" s="25"/>
      <c r="VOL35" s="15"/>
      <c r="VOM35" s="24"/>
      <c r="VON35" s="24"/>
      <c r="VOO35" s="24"/>
      <c r="VOP35" s="24"/>
      <c r="VOQ35" s="24"/>
      <c r="VOR35" s="24"/>
      <c r="VOS35" s="25"/>
      <c r="VOT35" s="15"/>
      <c r="VOU35" s="24"/>
      <c r="VOV35" s="24"/>
      <c r="VOW35" s="24"/>
      <c r="VOX35" s="24"/>
      <c r="VOY35" s="24"/>
      <c r="VOZ35" s="24"/>
      <c r="VPA35" s="25"/>
      <c r="VPB35" s="15"/>
      <c r="VPC35" s="24"/>
      <c r="VPD35" s="24"/>
      <c r="VPE35" s="24"/>
      <c r="VPF35" s="24"/>
      <c r="VPG35" s="24"/>
      <c r="VPH35" s="24"/>
      <c r="VPI35" s="25"/>
      <c r="VPJ35" s="15"/>
      <c r="VPK35" s="24"/>
      <c r="VPL35" s="24"/>
      <c r="VPM35" s="24"/>
      <c r="VPN35" s="24"/>
      <c r="VPO35" s="24"/>
      <c r="VPP35" s="24"/>
      <c r="VPQ35" s="25"/>
      <c r="VPR35" s="15"/>
      <c r="VPS35" s="24"/>
      <c r="VPT35" s="24"/>
      <c r="VPU35" s="24"/>
      <c r="VPV35" s="24"/>
      <c r="VPW35" s="24"/>
      <c r="VPX35" s="24"/>
      <c r="VPY35" s="25"/>
      <c r="VPZ35" s="15"/>
      <c r="VQA35" s="24"/>
      <c r="VQB35" s="24"/>
      <c r="VQC35" s="24"/>
      <c r="VQD35" s="24"/>
      <c r="VQE35" s="24"/>
      <c r="VQF35" s="24"/>
      <c r="VQG35" s="25"/>
      <c r="VQH35" s="15"/>
      <c r="VQI35" s="24"/>
      <c r="VQJ35" s="24"/>
      <c r="VQK35" s="24"/>
      <c r="VQL35" s="24"/>
      <c r="VQM35" s="24"/>
      <c r="VQN35" s="24"/>
      <c r="VQO35" s="25"/>
      <c r="VQP35" s="15"/>
      <c r="VQQ35" s="24"/>
      <c r="VQR35" s="24"/>
      <c r="VQS35" s="24"/>
      <c r="VQT35" s="24"/>
      <c r="VQU35" s="24"/>
      <c r="VQV35" s="24"/>
      <c r="VQW35" s="25"/>
      <c r="VQX35" s="15"/>
      <c r="VQY35" s="24"/>
      <c r="VQZ35" s="24"/>
      <c r="VRA35" s="24"/>
      <c r="VRB35" s="24"/>
      <c r="VRC35" s="24"/>
      <c r="VRD35" s="24"/>
      <c r="VRE35" s="25"/>
      <c r="VRF35" s="15"/>
      <c r="VRG35" s="24"/>
      <c r="VRH35" s="24"/>
      <c r="VRI35" s="24"/>
      <c r="VRJ35" s="24"/>
      <c r="VRK35" s="24"/>
      <c r="VRL35" s="24"/>
      <c r="VRM35" s="25"/>
      <c r="VRN35" s="15"/>
      <c r="VRO35" s="24"/>
      <c r="VRP35" s="24"/>
      <c r="VRQ35" s="24"/>
      <c r="VRR35" s="24"/>
      <c r="VRS35" s="24"/>
      <c r="VRT35" s="24"/>
      <c r="VRU35" s="25"/>
      <c r="VRV35" s="15"/>
      <c r="VRW35" s="24"/>
      <c r="VRX35" s="24"/>
      <c r="VRY35" s="24"/>
      <c r="VRZ35" s="24"/>
      <c r="VSA35" s="24"/>
      <c r="VSB35" s="24"/>
      <c r="VSC35" s="25"/>
      <c r="VSD35" s="15"/>
      <c r="VSE35" s="24"/>
      <c r="VSF35" s="24"/>
      <c r="VSG35" s="24"/>
      <c r="VSH35" s="24"/>
      <c r="VSI35" s="24"/>
      <c r="VSJ35" s="24"/>
      <c r="VSK35" s="25"/>
      <c r="VSL35" s="15"/>
      <c r="VSM35" s="24"/>
      <c r="VSN35" s="24"/>
      <c r="VSO35" s="24"/>
      <c r="VSP35" s="24"/>
      <c r="VSQ35" s="24"/>
      <c r="VSR35" s="24"/>
      <c r="VSS35" s="25"/>
      <c r="VST35" s="15"/>
      <c r="VSU35" s="24"/>
      <c r="VSV35" s="24"/>
      <c r="VSW35" s="24"/>
      <c r="VSX35" s="24"/>
      <c r="VSY35" s="24"/>
      <c r="VSZ35" s="24"/>
      <c r="VTA35" s="25"/>
      <c r="VTB35" s="15"/>
      <c r="VTC35" s="24"/>
      <c r="VTD35" s="24"/>
      <c r="VTE35" s="24"/>
      <c r="VTF35" s="24"/>
      <c r="VTG35" s="24"/>
      <c r="VTH35" s="24"/>
      <c r="VTI35" s="25"/>
      <c r="VTJ35" s="15"/>
      <c r="VTK35" s="24"/>
      <c r="VTL35" s="24"/>
      <c r="VTM35" s="24"/>
      <c r="VTN35" s="24"/>
      <c r="VTO35" s="24"/>
      <c r="VTP35" s="24"/>
      <c r="VTQ35" s="25"/>
      <c r="VTR35" s="15"/>
      <c r="VTS35" s="24"/>
      <c r="VTT35" s="24"/>
      <c r="VTU35" s="24"/>
      <c r="VTV35" s="24"/>
      <c r="VTW35" s="24"/>
      <c r="VTX35" s="24"/>
      <c r="VTY35" s="25"/>
      <c r="VTZ35" s="15"/>
      <c r="VUA35" s="24"/>
      <c r="VUB35" s="24"/>
      <c r="VUC35" s="24"/>
      <c r="VUD35" s="24"/>
      <c r="VUE35" s="24"/>
      <c r="VUF35" s="24"/>
      <c r="VUG35" s="25"/>
      <c r="VUH35" s="15"/>
      <c r="VUI35" s="24"/>
      <c r="VUJ35" s="24"/>
      <c r="VUK35" s="24"/>
      <c r="VUL35" s="24"/>
      <c r="VUM35" s="24"/>
      <c r="VUN35" s="24"/>
      <c r="VUO35" s="25"/>
      <c r="VUP35" s="15"/>
      <c r="VUQ35" s="24"/>
      <c r="VUR35" s="24"/>
      <c r="VUS35" s="24"/>
      <c r="VUT35" s="24"/>
      <c r="VUU35" s="24"/>
      <c r="VUV35" s="24"/>
      <c r="VUW35" s="25"/>
      <c r="VUX35" s="15"/>
      <c r="VUY35" s="24"/>
      <c r="VUZ35" s="24"/>
      <c r="VVA35" s="24"/>
      <c r="VVB35" s="24"/>
      <c r="VVC35" s="24"/>
      <c r="VVD35" s="24"/>
      <c r="VVE35" s="25"/>
      <c r="VVF35" s="15"/>
      <c r="VVG35" s="24"/>
      <c r="VVH35" s="24"/>
      <c r="VVI35" s="24"/>
      <c r="VVJ35" s="24"/>
      <c r="VVK35" s="24"/>
      <c r="VVL35" s="24"/>
      <c r="VVM35" s="25"/>
      <c r="VVN35" s="15"/>
      <c r="VVO35" s="24"/>
      <c r="VVP35" s="24"/>
      <c r="VVQ35" s="24"/>
      <c r="VVR35" s="24"/>
      <c r="VVS35" s="24"/>
      <c r="VVT35" s="24"/>
      <c r="VVU35" s="25"/>
      <c r="VVV35" s="15"/>
      <c r="VVW35" s="24"/>
      <c r="VVX35" s="24"/>
      <c r="VVY35" s="24"/>
      <c r="VVZ35" s="24"/>
      <c r="VWA35" s="24"/>
      <c r="VWB35" s="24"/>
      <c r="VWC35" s="25"/>
      <c r="VWD35" s="15"/>
      <c r="VWE35" s="24"/>
      <c r="VWF35" s="24"/>
      <c r="VWG35" s="24"/>
      <c r="VWH35" s="24"/>
      <c r="VWI35" s="24"/>
      <c r="VWJ35" s="24"/>
      <c r="VWK35" s="25"/>
      <c r="VWL35" s="15"/>
      <c r="VWM35" s="24"/>
      <c r="VWN35" s="24"/>
      <c r="VWO35" s="24"/>
      <c r="VWP35" s="24"/>
      <c r="VWQ35" s="24"/>
      <c r="VWR35" s="24"/>
      <c r="VWS35" s="25"/>
      <c r="VWT35" s="15"/>
      <c r="VWU35" s="24"/>
      <c r="VWV35" s="24"/>
      <c r="VWW35" s="24"/>
      <c r="VWX35" s="24"/>
      <c r="VWY35" s="24"/>
      <c r="VWZ35" s="24"/>
      <c r="VXA35" s="25"/>
      <c r="VXB35" s="15"/>
      <c r="VXC35" s="24"/>
      <c r="VXD35" s="24"/>
      <c r="VXE35" s="24"/>
      <c r="VXF35" s="24"/>
      <c r="VXG35" s="24"/>
      <c r="VXH35" s="24"/>
      <c r="VXI35" s="25"/>
      <c r="VXJ35" s="15"/>
      <c r="VXK35" s="24"/>
      <c r="VXL35" s="24"/>
      <c r="VXM35" s="24"/>
      <c r="VXN35" s="24"/>
      <c r="VXO35" s="24"/>
      <c r="VXP35" s="24"/>
      <c r="VXQ35" s="25"/>
      <c r="VXR35" s="15"/>
      <c r="VXS35" s="24"/>
      <c r="VXT35" s="24"/>
      <c r="VXU35" s="24"/>
      <c r="VXV35" s="24"/>
      <c r="VXW35" s="24"/>
      <c r="VXX35" s="24"/>
      <c r="VXY35" s="25"/>
      <c r="VXZ35" s="15"/>
      <c r="VYA35" s="24"/>
      <c r="VYB35" s="24"/>
      <c r="VYC35" s="24"/>
      <c r="VYD35" s="24"/>
      <c r="VYE35" s="24"/>
      <c r="VYF35" s="24"/>
      <c r="VYG35" s="25"/>
      <c r="VYH35" s="15"/>
      <c r="VYI35" s="24"/>
      <c r="VYJ35" s="24"/>
      <c r="VYK35" s="24"/>
      <c r="VYL35" s="24"/>
      <c r="VYM35" s="24"/>
      <c r="VYN35" s="24"/>
      <c r="VYO35" s="25"/>
      <c r="VYP35" s="15"/>
      <c r="VYQ35" s="24"/>
      <c r="VYR35" s="24"/>
      <c r="VYS35" s="24"/>
      <c r="VYT35" s="24"/>
      <c r="VYU35" s="24"/>
      <c r="VYV35" s="24"/>
      <c r="VYW35" s="25"/>
      <c r="VYX35" s="15"/>
      <c r="VYY35" s="24"/>
      <c r="VYZ35" s="24"/>
      <c r="VZA35" s="24"/>
      <c r="VZB35" s="24"/>
      <c r="VZC35" s="24"/>
      <c r="VZD35" s="24"/>
      <c r="VZE35" s="25"/>
      <c r="VZF35" s="15"/>
      <c r="VZG35" s="24"/>
      <c r="VZH35" s="24"/>
      <c r="VZI35" s="24"/>
      <c r="VZJ35" s="24"/>
      <c r="VZK35" s="24"/>
      <c r="VZL35" s="24"/>
      <c r="VZM35" s="25"/>
      <c r="VZN35" s="15"/>
      <c r="VZO35" s="24"/>
      <c r="VZP35" s="24"/>
      <c r="VZQ35" s="24"/>
      <c r="VZR35" s="24"/>
      <c r="VZS35" s="24"/>
      <c r="VZT35" s="24"/>
      <c r="VZU35" s="25"/>
      <c r="VZV35" s="15"/>
      <c r="VZW35" s="24"/>
      <c r="VZX35" s="24"/>
      <c r="VZY35" s="24"/>
      <c r="VZZ35" s="24"/>
      <c r="WAA35" s="24"/>
      <c r="WAB35" s="24"/>
      <c r="WAC35" s="25"/>
      <c r="WAD35" s="15"/>
      <c r="WAE35" s="24"/>
      <c r="WAF35" s="24"/>
      <c r="WAG35" s="24"/>
      <c r="WAH35" s="24"/>
      <c r="WAI35" s="24"/>
      <c r="WAJ35" s="24"/>
      <c r="WAK35" s="25"/>
      <c r="WAL35" s="15"/>
      <c r="WAM35" s="24"/>
      <c r="WAN35" s="24"/>
      <c r="WAO35" s="24"/>
      <c r="WAP35" s="24"/>
      <c r="WAQ35" s="24"/>
      <c r="WAR35" s="24"/>
      <c r="WAS35" s="25"/>
      <c r="WAT35" s="15"/>
      <c r="WAU35" s="24"/>
      <c r="WAV35" s="24"/>
      <c r="WAW35" s="24"/>
      <c r="WAX35" s="24"/>
      <c r="WAY35" s="24"/>
      <c r="WAZ35" s="24"/>
      <c r="WBA35" s="25"/>
      <c r="WBB35" s="15"/>
      <c r="WBC35" s="24"/>
      <c r="WBD35" s="24"/>
      <c r="WBE35" s="24"/>
      <c r="WBF35" s="24"/>
      <c r="WBG35" s="24"/>
      <c r="WBH35" s="24"/>
      <c r="WBI35" s="25"/>
      <c r="WBJ35" s="15"/>
      <c r="WBK35" s="24"/>
      <c r="WBL35" s="24"/>
      <c r="WBM35" s="24"/>
      <c r="WBN35" s="24"/>
      <c r="WBO35" s="24"/>
      <c r="WBP35" s="24"/>
      <c r="WBQ35" s="25"/>
      <c r="WBR35" s="15"/>
      <c r="WBS35" s="24"/>
      <c r="WBT35" s="24"/>
      <c r="WBU35" s="24"/>
      <c r="WBV35" s="24"/>
      <c r="WBW35" s="24"/>
      <c r="WBX35" s="24"/>
      <c r="WBY35" s="25"/>
      <c r="WBZ35" s="15"/>
      <c r="WCA35" s="24"/>
      <c r="WCB35" s="24"/>
      <c r="WCC35" s="24"/>
      <c r="WCD35" s="24"/>
      <c r="WCE35" s="24"/>
      <c r="WCF35" s="24"/>
      <c r="WCG35" s="25"/>
      <c r="WCH35" s="15"/>
      <c r="WCI35" s="24"/>
      <c r="WCJ35" s="24"/>
      <c r="WCK35" s="24"/>
      <c r="WCL35" s="24"/>
      <c r="WCM35" s="24"/>
      <c r="WCN35" s="24"/>
      <c r="WCO35" s="25"/>
      <c r="WCP35" s="15"/>
      <c r="WCQ35" s="24"/>
      <c r="WCR35" s="24"/>
      <c r="WCS35" s="24"/>
      <c r="WCT35" s="24"/>
      <c r="WCU35" s="24"/>
      <c r="WCV35" s="24"/>
      <c r="WCW35" s="25"/>
      <c r="WCX35" s="15"/>
      <c r="WCY35" s="24"/>
      <c r="WCZ35" s="24"/>
      <c r="WDA35" s="24"/>
      <c r="WDB35" s="24"/>
      <c r="WDC35" s="24"/>
      <c r="WDD35" s="24"/>
      <c r="WDE35" s="25"/>
      <c r="WDF35" s="15"/>
      <c r="WDG35" s="24"/>
      <c r="WDH35" s="24"/>
      <c r="WDI35" s="24"/>
      <c r="WDJ35" s="24"/>
      <c r="WDK35" s="24"/>
      <c r="WDL35" s="24"/>
      <c r="WDM35" s="25"/>
      <c r="WDN35" s="15"/>
      <c r="WDO35" s="24"/>
      <c r="WDP35" s="24"/>
      <c r="WDQ35" s="24"/>
      <c r="WDR35" s="24"/>
      <c r="WDS35" s="24"/>
      <c r="WDT35" s="24"/>
      <c r="WDU35" s="25"/>
      <c r="WDV35" s="15"/>
      <c r="WDW35" s="24"/>
      <c r="WDX35" s="24"/>
      <c r="WDY35" s="24"/>
      <c r="WDZ35" s="24"/>
      <c r="WEA35" s="24"/>
      <c r="WEB35" s="24"/>
      <c r="WEC35" s="25"/>
      <c r="WED35" s="15"/>
      <c r="WEE35" s="24"/>
      <c r="WEF35" s="24"/>
      <c r="WEG35" s="24"/>
      <c r="WEH35" s="24"/>
      <c r="WEI35" s="24"/>
      <c r="WEJ35" s="24"/>
      <c r="WEK35" s="25"/>
      <c r="WEL35" s="15"/>
      <c r="WEM35" s="24"/>
      <c r="WEN35" s="24"/>
      <c r="WEO35" s="24"/>
      <c r="WEP35" s="24"/>
      <c r="WEQ35" s="24"/>
      <c r="WER35" s="24"/>
      <c r="WES35" s="25"/>
      <c r="WET35" s="15"/>
      <c r="WEU35" s="24"/>
      <c r="WEV35" s="24"/>
      <c r="WEW35" s="24"/>
      <c r="WEX35" s="24"/>
      <c r="WEY35" s="24"/>
      <c r="WEZ35" s="24"/>
      <c r="WFA35" s="25"/>
      <c r="WFB35" s="15"/>
      <c r="WFC35" s="24"/>
      <c r="WFD35" s="24"/>
      <c r="WFE35" s="24"/>
      <c r="WFF35" s="24"/>
      <c r="WFG35" s="24"/>
      <c r="WFH35" s="24"/>
      <c r="WFI35" s="25"/>
      <c r="WFJ35" s="15"/>
      <c r="WFK35" s="24"/>
      <c r="WFL35" s="24"/>
      <c r="WFM35" s="24"/>
      <c r="WFN35" s="24"/>
      <c r="WFO35" s="24"/>
      <c r="WFP35" s="24"/>
      <c r="WFQ35" s="25"/>
      <c r="WFR35" s="15"/>
      <c r="WFS35" s="24"/>
      <c r="WFT35" s="24"/>
      <c r="WFU35" s="24"/>
      <c r="WFV35" s="24"/>
      <c r="WFW35" s="24"/>
      <c r="WFX35" s="24"/>
      <c r="WFY35" s="25"/>
      <c r="WFZ35" s="15"/>
      <c r="WGA35" s="24"/>
      <c r="WGB35" s="24"/>
      <c r="WGC35" s="24"/>
      <c r="WGD35" s="24"/>
      <c r="WGE35" s="24"/>
      <c r="WGF35" s="24"/>
      <c r="WGG35" s="25"/>
      <c r="WGH35" s="15"/>
      <c r="WGI35" s="24"/>
      <c r="WGJ35" s="24"/>
      <c r="WGK35" s="24"/>
      <c r="WGL35" s="24"/>
      <c r="WGM35" s="24"/>
      <c r="WGN35" s="24"/>
      <c r="WGO35" s="25"/>
      <c r="WGP35" s="15"/>
      <c r="WGQ35" s="24"/>
      <c r="WGR35" s="24"/>
      <c r="WGS35" s="24"/>
      <c r="WGT35" s="24"/>
      <c r="WGU35" s="24"/>
      <c r="WGV35" s="24"/>
      <c r="WGW35" s="25"/>
      <c r="WGX35" s="15"/>
      <c r="WGY35" s="24"/>
      <c r="WGZ35" s="24"/>
      <c r="WHA35" s="24"/>
      <c r="WHB35" s="24"/>
      <c r="WHC35" s="24"/>
      <c r="WHD35" s="24"/>
      <c r="WHE35" s="25"/>
      <c r="WHF35" s="15"/>
      <c r="WHG35" s="24"/>
      <c r="WHH35" s="24"/>
      <c r="WHI35" s="24"/>
      <c r="WHJ35" s="24"/>
      <c r="WHK35" s="24"/>
      <c r="WHL35" s="24"/>
      <c r="WHM35" s="25"/>
      <c r="WHN35" s="15"/>
      <c r="WHO35" s="24"/>
      <c r="WHP35" s="24"/>
      <c r="WHQ35" s="24"/>
      <c r="WHR35" s="24"/>
      <c r="WHS35" s="24"/>
      <c r="WHT35" s="24"/>
      <c r="WHU35" s="25"/>
      <c r="WHV35" s="15"/>
      <c r="WHW35" s="24"/>
      <c r="WHX35" s="24"/>
      <c r="WHY35" s="24"/>
      <c r="WHZ35" s="24"/>
      <c r="WIA35" s="24"/>
      <c r="WIB35" s="24"/>
      <c r="WIC35" s="25"/>
      <c r="WID35" s="15"/>
      <c r="WIE35" s="24"/>
      <c r="WIF35" s="24"/>
      <c r="WIG35" s="24"/>
      <c r="WIH35" s="24"/>
      <c r="WII35" s="24"/>
      <c r="WIJ35" s="24"/>
      <c r="WIK35" s="25"/>
      <c r="WIL35" s="15"/>
      <c r="WIM35" s="24"/>
      <c r="WIN35" s="24"/>
      <c r="WIO35" s="24"/>
      <c r="WIP35" s="24"/>
      <c r="WIQ35" s="24"/>
      <c r="WIR35" s="24"/>
      <c r="WIS35" s="25"/>
      <c r="WIT35" s="15"/>
      <c r="WIU35" s="24"/>
      <c r="WIV35" s="24"/>
      <c r="WIW35" s="24"/>
      <c r="WIX35" s="24"/>
      <c r="WIY35" s="24"/>
      <c r="WIZ35" s="24"/>
      <c r="WJA35" s="25"/>
      <c r="WJB35" s="15"/>
      <c r="WJC35" s="24"/>
      <c r="WJD35" s="24"/>
      <c r="WJE35" s="24"/>
      <c r="WJF35" s="24"/>
      <c r="WJG35" s="24"/>
      <c r="WJH35" s="24"/>
      <c r="WJI35" s="25"/>
      <c r="WJJ35" s="15"/>
      <c r="WJK35" s="24"/>
      <c r="WJL35" s="24"/>
      <c r="WJM35" s="24"/>
      <c r="WJN35" s="24"/>
      <c r="WJO35" s="24"/>
      <c r="WJP35" s="24"/>
      <c r="WJQ35" s="25"/>
      <c r="WJR35" s="15"/>
      <c r="WJS35" s="24"/>
      <c r="WJT35" s="24"/>
      <c r="WJU35" s="24"/>
      <c r="WJV35" s="24"/>
      <c r="WJW35" s="24"/>
      <c r="WJX35" s="24"/>
      <c r="WJY35" s="25"/>
      <c r="WJZ35" s="15"/>
      <c r="WKA35" s="24"/>
      <c r="WKB35" s="24"/>
      <c r="WKC35" s="24"/>
      <c r="WKD35" s="24"/>
      <c r="WKE35" s="24"/>
      <c r="WKF35" s="24"/>
      <c r="WKG35" s="25"/>
      <c r="WKH35" s="15"/>
      <c r="WKI35" s="24"/>
      <c r="WKJ35" s="24"/>
      <c r="WKK35" s="24"/>
      <c r="WKL35" s="24"/>
      <c r="WKM35" s="24"/>
      <c r="WKN35" s="24"/>
      <c r="WKO35" s="25"/>
      <c r="WKP35" s="15"/>
      <c r="WKQ35" s="24"/>
      <c r="WKR35" s="24"/>
      <c r="WKS35" s="24"/>
      <c r="WKT35" s="24"/>
      <c r="WKU35" s="24"/>
      <c r="WKV35" s="24"/>
      <c r="WKW35" s="25"/>
      <c r="WKX35" s="15"/>
      <c r="WKY35" s="24"/>
      <c r="WKZ35" s="24"/>
      <c r="WLA35" s="24"/>
      <c r="WLB35" s="24"/>
      <c r="WLC35" s="24"/>
      <c r="WLD35" s="24"/>
      <c r="WLE35" s="25"/>
      <c r="WLF35" s="15"/>
      <c r="WLG35" s="24"/>
      <c r="WLH35" s="24"/>
      <c r="WLI35" s="24"/>
      <c r="WLJ35" s="24"/>
      <c r="WLK35" s="24"/>
      <c r="WLL35" s="24"/>
      <c r="WLM35" s="25"/>
      <c r="WLN35" s="15"/>
      <c r="WLO35" s="24"/>
      <c r="WLP35" s="24"/>
      <c r="WLQ35" s="24"/>
      <c r="WLR35" s="24"/>
      <c r="WLS35" s="24"/>
      <c r="WLT35" s="24"/>
      <c r="WLU35" s="25"/>
      <c r="WLV35" s="15"/>
      <c r="WLW35" s="24"/>
      <c r="WLX35" s="24"/>
      <c r="WLY35" s="24"/>
      <c r="WLZ35" s="24"/>
      <c r="WMA35" s="24"/>
      <c r="WMB35" s="24"/>
      <c r="WMC35" s="25"/>
      <c r="WMD35" s="15"/>
      <c r="WME35" s="24"/>
      <c r="WMF35" s="24"/>
      <c r="WMG35" s="24"/>
      <c r="WMH35" s="24"/>
      <c r="WMI35" s="24"/>
      <c r="WMJ35" s="24"/>
      <c r="WMK35" s="25"/>
      <c r="WML35" s="15"/>
      <c r="WMM35" s="24"/>
      <c r="WMN35" s="24"/>
      <c r="WMO35" s="24"/>
      <c r="WMP35" s="24"/>
      <c r="WMQ35" s="24"/>
      <c r="WMR35" s="24"/>
      <c r="WMS35" s="25"/>
      <c r="WMT35" s="15"/>
      <c r="WMU35" s="24"/>
      <c r="WMV35" s="24"/>
      <c r="WMW35" s="24"/>
      <c r="WMX35" s="24"/>
      <c r="WMY35" s="24"/>
      <c r="WMZ35" s="24"/>
      <c r="WNA35" s="25"/>
      <c r="WNB35" s="15"/>
      <c r="WNC35" s="24"/>
      <c r="WND35" s="24"/>
      <c r="WNE35" s="24"/>
      <c r="WNF35" s="24"/>
      <c r="WNG35" s="24"/>
      <c r="WNH35" s="24"/>
      <c r="WNI35" s="25"/>
      <c r="WNJ35" s="15"/>
      <c r="WNK35" s="24"/>
      <c r="WNL35" s="24"/>
      <c r="WNM35" s="24"/>
      <c r="WNN35" s="24"/>
      <c r="WNO35" s="24"/>
      <c r="WNP35" s="24"/>
      <c r="WNQ35" s="25"/>
      <c r="WNR35" s="15"/>
      <c r="WNS35" s="24"/>
      <c r="WNT35" s="24"/>
      <c r="WNU35" s="24"/>
      <c r="WNV35" s="24"/>
      <c r="WNW35" s="24"/>
      <c r="WNX35" s="24"/>
      <c r="WNY35" s="25"/>
      <c r="WNZ35" s="15"/>
      <c r="WOA35" s="24"/>
      <c r="WOB35" s="24"/>
      <c r="WOC35" s="24"/>
      <c r="WOD35" s="24"/>
      <c r="WOE35" s="24"/>
      <c r="WOF35" s="24"/>
      <c r="WOG35" s="25"/>
      <c r="WOH35" s="15"/>
      <c r="WOI35" s="24"/>
      <c r="WOJ35" s="24"/>
      <c r="WOK35" s="24"/>
      <c r="WOL35" s="24"/>
      <c r="WOM35" s="24"/>
      <c r="WON35" s="24"/>
      <c r="WOO35" s="25"/>
      <c r="WOP35" s="15"/>
      <c r="WOQ35" s="24"/>
      <c r="WOR35" s="24"/>
      <c r="WOS35" s="24"/>
      <c r="WOT35" s="24"/>
      <c r="WOU35" s="24"/>
      <c r="WOV35" s="24"/>
      <c r="WOW35" s="25"/>
      <c r="WOX35" s="15"/>
      <c r="WOY35" s="24"/>
      <c r="WOZ35" s="24"/>
      <c r="WPA35" s="24"/>
      <c r="WPB35" s="24"/>
      <c r="WPC35" s="24"/>
      <c r="WPD35" s="24"/>
      <c r="WPE35" s="25"/>
      <c r="WPF35" s="15"/>
      <c r="WPG35" s="24"/>
      <c r="WPH35" s="24"/>
      <c r="WPI35" s="24"/>
      <c r="WPJ35" s="24"/>
      <c r="WPK35" s="24"/>
      <c r="WPL35" s="24"/>
      <c r="WPM35" s="25"/>
      <c r="WPN35" s="15"/>
      <c r="WPO35" s="24"/>
      <c r="WPP35" s="24"/>
      <c r="WPQ35" s="24"/>
      <c r="WPR35" s="24"/>
      <c r="WPS35" s="24"/>
      <c r="WPT35" s="24"/>
      <c r="WPU35" s="25"/>
      <c r="WPV35" s="15"/>
      <c r="WPW35" s="24"/>
      <c r="WPX35" s="24"/>
      <c r="WPY35" s="24"/>
      <c r="WPZ35" s="24"/>
      <c r="WQA35" s="24"/>
      <c r="WQB35" s="24"/>
      <c r="WQC35" s="25"/>
      <c r="WQD35" s="15"/>
      <c r="WQE35" s="24"/>
      <c r="WQF35" s="24"/>
      <c r="WQG35" s="24"/>
      <c r="WQH35" s="24"/>
      <c r="WQI35" s="24"/>
      <c r="WQJ35" s="24"/>
      <c r="WQK35" s="25"/>
      <c r="WQL35" s="15"/>
      <c r="WQM35" s="24"/>
      <c r="WQN35" s="24"/>
      <c r="WQO35" s="24"/>
      <c r="WQP35" s="24"/>
      <c r="WQQ35" s="24"/>
      <c r="WQR35" s="24"/>
      <c r="WQS35" s="25"/>
      <c r="WQT35" s="15"/>
      <c r="WQU35" s="24"/>
      <c r="WQV35" s="24"/>
      <c r="WQW35" s="24"/>
      <c r="WQX35" s="24"/>
      <c r="WQY35" s="24"/>
      <c r="WQZ35" s="24"/>
      <c r="WRA35" s="25"/>
      <c r="WRB35" s="15"/>
      <c r="WRC35" s="24"/>
      <c r="WRD35" s="24"/>
      <c r="WRE35" s="24"/>
      <c r="WRF35" s="24"/>
      <c r="WRG35" s="24"/>
      <c r="WRH35" s="24"/>
      <c r="WRI35" s="25"/>
      <c r="WRJ35" s="15"/>
      <c r="WRK35" s="24"/>
      <c r="WRL35" s="24"/>
      <c r="WRM35" s="24"/>
      <c r="WRN35" s="24"/>
      <c r="WRO35" s="24"/>
      <c r="WRP35" s="24"/>
      <c r="WRQ35" s="25"/>
      <c r="WRR35" s="15"/>
      <c r="WRS35" s="24"/>
      <c r="WRT35" s="24"/>
      <c r="WRU35" s="24"/>
      <c r="WRV35" s="24"/>
      <c r="WRW35" s="24"/>
      <c r="WRX35" s="24"/>
      <c r="WRY35" s="25"/>
      <c r="WRZ35" s="15"/>
      <c r="WSA35" s="24"/>
      <c r="WSB35" s="24"/>
      <c r="WSC35" s="24"/>
      <c r="WSD35" s="24"/>
      <c r="WSE35" s="24"/>
      <c r="WSF35" s="24"/>
      <c r="WSG35" s="25"/>
      <c r="WSH35" s="15"/>
      <c r="WSI35" s="24"/>
      <c r="WSJ35" s="24"/>
      <c r="WSK35" s="24"/>
      <c r="WSL35" s="24"/>
      <c r="WSM35" s="24"/>
      <c r="WSN35" s="24"/>
      <c r="WSO35" s="25"/>
      <c r="WSP35" s="15"/>
      <c r="WSQ35" s="24"/>
      <c r="WSR35" s="24"/>
      <c r="WSS35" s="24"/>
      <c r="WST35" s="24"/>
      <c r="WSU35" s="24"/>
      <c r="WSV35" s="24"/>
      <c r="WSW35" s="25"/>
      <c r="WSX35" s="15"/>
      <c r="WSY35" s="24"/>
      <c r="WSZ35" s="24"/>
      <c r="WTA35" s="24"/>
      <c r="WTB35" s="24"/>
      <c r="WTC35" s="24"/>
      <c r="WTD35" s="24"/>
      <c r="WTE35" s="25"/>
      <c r="WTF35" s="15"/>
      <c r="WTG35" s="24"/>
      <c r="WTH35" s="24"/>
      <c r="WTI35" s="24"/>
      <c r="WTJ35" s="24"/>
      <c r="WTK35" s="24"/>
      <c r="WTL35" s="24"/>
      <c r="WTM35" s="25"/>
      <c r="WTN35" s="15"/>
      <c r="WTO35" s="24"/>
      <c r="WTP35" s="24"/>
      <c r="WTQ35" s="24"/>
      <c r="WTR35" s="24"/>
      <c r="WTS35" s="24"/>
      <c r="WTT35" s="24"/>
      <c r="WTU35" s="25"/>
      <c r="WTV35" s="15"/>
      <c r="WTW35" s="24"/>
      <c r="WTX35" s="24"/>
      <c r="WTY35" s="24"/>
      <c r="WTZ35" s="24"/>
      <c r="WUA35" s="24"/>
      <c r="WUB35" s="24"/>
      <c r="WUC35" s="25"/>
      <c r="WUD35" s="15"/>
      <c r="WUE35" s="24"/>
      <c r="WUF35" s="24"/>
      <c r="WUG35" s="24"/>
      <c r="WUH35" s="24"/>
      <c r="WUI35" s="24"/>
      <c r="WUJ35" s="24"/>
      <c r="WUK35" s="25"/>
      <c r="WUL35" s="15"/>
      <c r="WUM35" s="24"/>
      <c r="WUN35" s="24"/>
      <c r="WUO35" s="24"/>
      <c r="WUP35" s="24"/>
      <c r="WUQ35" s="24"/>
      <c r="WUR35" s="24"/>
      <c r="WUS35" s="25"/>
      <c r="WUT35" s="15"/>
      <c r="WUU35" s="24"/>
      <c r="WUV35" s="24"/>
      <c r="WUW35" s="24"/>
      <c r="WUX35" s="24"/>
      <c r="WUY35" s="24"/>
      <c r="WUZ35" s="24"/>
      <c r="WVA35" s="25"/>
      <c r="WVB35" s="15"/>
      <c r="WVC35" s="24"/>
      <c r="WVD35" s="24"/>
      <c r="WVE35" s="24"/>
      <c r="WVF35" s="24"/>
      <c r="WVG35" s="24"/>
      <c r="WVH35" s="24"/>
      <c r="WVI35" s="25"/>
      <c r="WVJ35" s="15"/>
      <c r="WVK35" s="24"/>
      <c r="WVL35" s="24"/>
      <c r="WVM35" s="24"/>
      <c r="WVN35" s="24"/>
      <c r="WVO35" s="24"/>
      <c r="WVP35" s="24"/>
      <c r="WVQ35" s="25"/>
      <c r="WVR35" s="15"/>
      <c r="WVS35" s="24"/>
      <c r="WVT35" s="24"/>
      <c r="WVU35" s="24"/>
      <c r="WVV35" s="24"/>
      <c r="WVW35" s="24"/>
      <c r="WVX35" s="24"/>
      <c r="WVY35" s="25"/>
      <c r="WVZ35" s="15"/>
      <c r="WWA35" s="24"/>
      <c r="WWB35" s="24"/>
      <c r="WWC35" s="24"/>
      <c r="WWD35" s="24"/>
      <c r="WWE35" s="24"/>
      <c r="WWF35" s="24"/>
      <c r="WWG35" s="25"/>
      <c r="WWH35" s="15"/>
      <c r="WWI35" s="24"/>
      <c r="WWJ35" s="24"/>
      <c r="WWK35" s="24"/>
      <c r="WWL35" s="24"/>
      <c r="WWM35" s="24"/>
      <c r="WWN35" s="24"/>
      <c r="WWO35" s="25"/>
      <c r="WWP35" s="15"/>
      <c r="WWQ35" s="24"/>
      <c r="WWR35" s="24"/>
      <c r="WWS35" s="24"/>
      <c r="WWT35" s="24"/>
      <c r="WWU35" s="24"/>
      <c r="WWV35" s="24"/>
      <c r="WWW35" s="25"/>
      <c r="WWX35" s="15"/>
      <c r="WWY35" s="24"/>
      <c r="WWZ35" s="24"/>
      <c r="WXA35" s="24"/>
      <c r="WXB35" s="24"/>
      <c r="WXC35" s="24"/>
      <c r="WXD35" s="24"/>
      <c r="WXE35" s="25"/>
      <c r="WXF35" s="15"/>
      <c r="WXG35" s="24"/>
      <c r="WXH35" s="24"/>
      <c r="WXI35" s="24"/>
      <c r="WXJ35" s="24"/>
      <c r="WXK35" s="24"/>
      <c r="WXL35" s="24"/>
      <c r="WXM35" s="25"/>
      <c r="WXN35" s="15"/>
      <c r="WXO35" s="24"/>
      <c r="WXP35" s="24"/>
      <c r="WXQ35" s="24"/>
      <c r="WXR35" s="24"/>
      <c r="WXS35" s="24"/>
      <c r="WXT35" s="24"/>
      <c r="WXU35" s="25"/>
      <c r="WXV35" s="15"/>
      <c r="WXW35" s="24"/>
      <c r="WXX35" s="24"/>
      <c r="WXY35" s="24"/>
      <c r="WXZ35" s="24"/>
      <c r="WYA35" s="24"/>
      <c r="WYB35" s="24"/>
      <c r="WYC35" s="25"/>
      <c r="WYD35" s="15"/>
      <c r="WYE35" s="24"/>
      <c r="WYF35" s="24"/>
      <c r="WYG35" s="24"/>
      <c r="WYH35" s="24"/>
      <c r="WYI35" s="24"/>
      <c r="WYJ35" s="24"/>
      <c r="WYK35" s="25"/>
      <c r="WYL35" s="15"/>
      <c r="WYM35" s="24"/>
      <c r="WYN35" s="24"/>
      <c r="WYO35" s="24"/>
      <c r="WYP35" s="24"/>
      <c r="WYQ35" s="24"/>
      <c r="WYR35" s="24"/>
      <c r="WYS35" s="25"/>
      <c r="WYT35" s="15"/>
      <c r="WYU35" s="24"/>
      <c r="WYV35" s="24"/>
      <c r="WYW35" s="24"/>
      <c r="WYX35" s="24"/>
      <c r="WYY35" s="24"/>
      <c r="WYZ35" s="24"/>
      <c r="WZA35" s="25"/>
      <c r="WZB35" s="15"/>
      <c r="WZC35" s="24"/>
      <c r="WZD35" s="24"/>
      <c r="WZE35" s="24"/>
      <c r="WZF35" s="24"/>
      <c r="WZG35" s="24"/>
      <c r="WZH35" s="24"/>
      <c r="WZI35" s="25"/>
      <c r="WZJ35" s="15"/>
      <c r="WZK35" s="24"/>
      <c r="WZL35" s="24"/>
      <c r="WZM35" s="24"/>
      <c r="WZN35" s="24"/>
      <c r="WZO35" s="24"/>
      <c r="WZP35" s="24"/>
      <c r="WZQ35" s="25"/>
      <c r="WZR35" s="15"/>
      <c r="WZS35" s="24"/>
      <c r="WZT35" s="24"/>
      <c r="WZU35" s="24"/>
      <c r="WZV35" s="24"/>
      <c r="WZW35" s="24"/>
      <c r="WZX35" s="24"/>
      <c r="WZY35" s="25"/>
      <c r="WZZ35" s="15"/>
      <c r="XAA35" s="24"/>
      <c r="XAB35" s="24"/>
      <c r="XAC35" s="24"/>
      <c r="XAD35" s="24"/>
      <c r="XAE35" s="24"/>
      <c r="XAF35" s="24"/>
      <c r="XAG35" s="25"/>
      <c r="XAH35" s="15"/>
      <c r="XAI35" s="24"/>
      <c r="XAJ35" s="24"/>
      <c r="XAK35" s="24"/>
      <c r="XAL35" s="24"/>
      <c r="XAM35" s="24"/>
      <c r="XAN35" s="24"/>
      <c r="XAO35" s="25"/>
      <c r="XAP35" s="15"/>
      <c r="XAQ35" s="24"/>
      <c r="XAR35" s="24"/>
      <c r="XAS35" s="24"/>
      <c r="XAT35" s="24"/>
      <c r="XAU35" s="24"/>
      <c r="XAV35" s="24"/>
      <c r="XAW35" s="25"/>
      <c r="XAX35" s="15"/>
      <c r="XAY35" s="24"/>
      <c r="XAZ35" s="24"/>
      <c r="XBA35" s="24"/>
      <c r="XBB35" s="24"/>
      <c r="XBC35" s="24"/>
      <c r="XBD35" s="24"/>
      <c r="XBE35" s="25"/>
      <c r="XBF35" s="15"/>
      <c r="XBG35" s="24"/>
      <c r="XBH35" s="24"/>
      <c r="XBI35" s="24"/>
      <c r="XBJ35" s="24"/>
      <c r="XBK35" s="24"/>
      <c r="XBL35" s="24"/>
      <c r="XBM35" s="25"/>
      <c r="XBN35" s="15"/>
      <c r="XBO35" s="24"/>
      <c r="XBP35" s="24"/>
      <c r="XBQ35" s="24"/>
      <c r="XBR35" s="24"/>
      <c r="XBS35" s="24"/>
      <c r="XBT35" s="24"/>
      <c r="XBU35" s="25"/>
      <c r="XBV35" s="15"/>
      <c r="XBW35" s="24"/>
      <c r="XBX35" s="24"/>
      <c r="XBY35" s="24"/>
      <c r="XBZ35" s="24"/>
      <c r="XCA35" s="24"/>
      <c r="XCB35" s="24"/>
      <c r="XCC35" s="25"/>
      <c r="XCD35" s="15"/>
      <c r="XCE35" s="24"/>
      <c r="XCF35" s="24"/>
      <c r="XCG35" s="24"/>
      <c r="XCH35" s="24"/>
      <c r="XCI35" s="24"/>
      <c r="XCJ35" s="24"/>
      <c r="XCK35" s="25"/>
      <c r="XCL35" s="15"/>
      <c r="XCM35" s="24"/>
      <c r="XCN35" s="24"/>
      <c r="XCO35" s="24"/>
      <c r="XCP35" s="24"/>
      <c r="XCQ35" s="24"/>
      <c r="XCR35" s="24"/>
      <c r="XCS35" s="25"/>
      <c r="XCT35" s="15"/>
      <c r="XCU35" s="24"/>
      <c r="XCV35" s="24"/>
      <c r="XCW35" s="24"/>
      <c r="XCX35" s="24"/>
      <c r="XCY35" s="24"/>
      <c r="XCZ35" s="24"/>
      <c r="XDA35" s="25"/>
      <c r="XDB35" s="15"/>
      <c r="XDC35" s="24"/>
      <c r="XDD35" s="24"/>
      <c r="XDE35" s="24"/>
      <c r="XDF35" s="24"/>
      <c r="XDG35" s="24"/>
      <c r="XDH35" s="24"/>
    </row>
    <row r="36" spans="1:16336" s="52" customFormat="1">
      <c r="A36" s="1"/>
      <c r="B36" s="55"/>
      <c r="C36" s="15"/>
      <c r="D36" s="29"/>
      <c r="E36" s="29"/>
      <c r="F36" s="29"/>
      <c r="G36" s="29"/>
      <c r="H36"/>
      <c r="I36"/>
      <c r="J36" s="30"/>
      <c r="K36" s="30"/>
      <c r="L36" s="29"/>
      <c r="M36" s="90"/>
      <c r="N36" s="24"/>
      <c r="O36" s="24"/>
      <c r="P36" s="24"/>
      <c r="Q36" s="25"/>
      <c r="R36" s="15"/>
      <c r="S36" s="24"/>
      <c r="T36" s="24"/>
      <c r="U36" s="24"/>
      <c r="V36" s="24"/>
      <c r="W36" s="24"/>
      <c r="X36" s="24"/>
      <c r="Y36" s="25"/>
      <c r="Z36" s="15"/>
      <c r="AA36" s="24"/>
      <c r="AB36" s="24"/>
      <c r="AC36" s="24"/>
      <c r="AD36" s="24"/>
      <c r="AE36" s="24"/>
      <c r="AF36" s="24"/>
      <c r="AG36" s="25"/>
      <c r="AH36" s="15"/>
      <c r="AI36" s="24"/>
      <c r="AJ36" s="24"/>
      <c r="AK36" s="24"/>
      <c r="AL36" s="24"/>
      <c r="AM36" s="24"/>
      <c r="AN36" s="24"/>
      <c r="AO36" s="25"/>
      <c r="AP36" s="15"/>
      <c r="AQ36" s="24"/>
      <c r="AR36" s="24"/>
      <c r="AS36" s="24"/>
      <c r="AT36" s="24"/>
      <c r="AU36" s="24"/>
      <c r="AV36" s="24"/>
      <c r="AW36" s="25"/>
      <c r="AX36" s="15"/>
      <c r="AY36" s="24"/>
      <c r="AZ36" s="24"/>
      <c r="BA36" s="24"/>
      <c r="BB36" s="24"/>
      <c r="BC36" s="24"/>
      <c r="BD36" s="24"/>
      <c r="BE36" s="25"/>
      <c r="BF36" s="15"/>
      <c r="BG36" s="24"/>
      <c r="BH36" s="24"/>
      <c r="BI36" s="24"/>
      <c r="BJ36" s="24"/>
      <c r="BK36" s="24"/>
      <c r="BL36" s="24"/>
      <c r="BM36" s="25"/>
      <c r="BN36" s="15"/>
      <c r="BO36" s="24"/>
      <c r="BP36" s="24"/>
      <c r="BQ36" s="24"/>
      <c r="BR36" s="24"/>
      <c r="BS36" s="24"/>
      <c r="BT36" s="24"/>
      <c r="BU36" s="25"/>
      <c r="BV36" s="15"/>
      <c r="BW36" s="24"/>
      <c r="BX36" s="24"/>
      <c r="BY36" s="24"/>
      <c r="BZ36" s="24"/>
      <c r="CA36" s="24"/>
      <c r="CB36" s="24"/>
      <c r="CC36" s="25"/>
      <c r="CD36" s="15"/>
      <c r="CE36" s="24"/>
      <c r="CF36" s="24"/>
      <c r="CG36" s="24"/>
      <c r="CH36" s="24"/>
      <c r="CI36" s="24"/>
      <c r="CJ36" s="24"/>
      <c r="CK36" s="25"/>
      <c r="CL36" s="15"/>
      <c r="CM36" s="24"/>
      <c r="CN36" s="24"/>
      <c r="CO36" s="24"/>
      <c r="CP36" s="24"/>
      <c r="CQ36" s="24"/>
      <c r="CR36" s="24"/>
      <c r="CS36" s="25"/>
      <c r="CT36" s="15"/>
      <c r="CU36" s="24"/>
      <c r="CV36" s="24"/>
      <c r="CW36" s="24"/>
      <c r="CX36" s="24"/>
      <c r="CY36" s="24"/>
      <c r="CZ36" s="24"/>
      <c r="DA36" s="25"/>
      <c r="DB36" s="15"/>
      <c r="DC36" s="24"/>
      <c r="DD36" s="24"/>
      <c r="DE36" s="24"/>
      <c r="DF36" s="24"/>
      <c r="DG36" s="24"/>
      <c r="DH36" s="24"/>
      <c r="DI36" s="25"/>
      <c r="DJ36" s="15"/>
      <c r="DK36" s="24"/>
      <c r="DL36" s="24"/>
      <c r="DM36" s="24"/>
      <c r="DN36" s="24"/>
      <c r="DO36" s="24"/>
      <c r="DP36" s="24"/>
      <c r="DQ36" s="25"/>
      <c r="DR36" s="15"/>
      <c r="DS36" s="24"/>
      <c r="DT36" s="24"/>
      <c r="DU36" s="24"/>
      <c r="DV36" s="24"/>
      <c r="DW36" s="24"/>
      <c r="DX36" s="24"/>
      <c r="DY36" s="25"/>
      <c r="DZ36" s="15"/>
      <c r="EA36" s="24"/>
      <c r="EB36" s="24"/>
      <c r="EC36" s="24"/>
      <c r="ED36" s="24"/>
      <c r="EE36" s="24"/>
      <c r="EF36" s="24"/>
      <c r="EG36" s="25"/>
      <c r="EH36" s="15"/>
      <c r="EI36" s="24"/>
      <c r="EJ36" s="24"/>
      <c r="EK36" s="24"/>
      <c r="EL36" s="24"/>
      <c r="EM36" s="24"/>
      <c r="EN36" s="24"/>
      <c r="EO36" s="25"/>
      <c r="EP36" s="15"/>
      <c r="EQ36" s="24"/>
      <c r="ER36" s="24"/>
      <c r="ES36" s="24"/>
      <c r="ET36" s="24"/>
      <c r="EU36" s="24"/>
      <c r="EV36" s="24"/>
      <c r="EW36" s="25"/>
      <c r="EX36" s="15"/>
      <c r="EY36" s="24"/>
      <c r="EZ36" s="24"/>
      <c r="FA36" s="24"/>
      <c r="FB36" s="24"/>
      <c r="FC36" s="24"/>
      <c r="FD36" s="24"/>
      <c r="FE36" s="25"/>
      <c r="FF36" s="15"/>
      <c r="FG36" s="24"/>
      <c r="FH36" s="24"/>
      <c r="FI36" s="24"/>
      <c r="FJ36" s="24"/>
      <c r="FK36" s="24"/>
      <c r="FL36" s="24"/>
      <c r="FM36" s="25"/>
      <c r="FN36" s="15"/>
      <c r="FO36" s="24"/>
      <c r="FP36" s="24"/>
      <c r="FQ36" s="24"/>
      <c r="FR36" s="24"/>
      <c r="FS36" s="24"/>
      <c r="FT36" s="24"/>
      <c r="FU36" s="25"/>
      <c r="FV36" s="15"/>
      <c r="FW36" s="24"/>
      <c r="FX36" s="24"/>
      <c r="FY36" s="24"/>
      <c r="FZ36" s="24"/>
      <c r="GA36" s="24"/>
      <c r="GB36" s="24"/>
      <c r="GC36" s="25"/>
      <c r="GD36" s="15"/>
      <c r="GE36" s="24"/>
      <c r="GF36" s="24"/>
      <c r="GG36" s="24"/>
      <c r="GH36" s="24"/>
      <c r="GI36" s="24"/>
      <c r="GJ36" s="24"/>
      <c r="GK36" s="25"/>
      <c r="GL36" s="15"/>
      <c r="GM36" s="24"/>
      <c r="GN36" s="24"/>
      <c r="GO36" s="24"/>
      <c r="GP36" s="24"/>
      <c r="GQ36" s="24"/>
      <c r="GR36" s="24"/>
      <c r="GS36" s="25"/>
      <c r="GT36" s="15"/>
      <c r="GU36" s="24"/>
      <c r="GV36" s="24"/>
      <c r="GW36" s="24"/>
      <c r="GX36" s="24"/>
      <c r="GY36" s="24"/>
      <c r="GZ36" s="24"/>
      <c r="HA36" s="25"/>
      <c r="HB36" s="15"/>
      <c r="HC36" s="24"/>
      <c r="HD36" s="24"/>
      <c r="HE36" s="24"/>
      <c r="HF36" s="24"/>
      <c r="HG36" s="24"/>
      <c r="HH36" s="24"/>
      <c r="HI36" s="25"/>
      <c r="HJ36" s="15"/>
      <c r="HK36" s="24"/>
      <c r="HL36" s="24"/>
      <c r="HM36" s="24"/>
      <c r="HN36" s="24"/>
      <c r="HO36" s="24"/>
      <c r="HP36" s="24"/>
      <c r="HQ36" s="25"/>
      <c r="HR36" s="15"/>
      <c r="HS36" s="24"/>
      <c r="HT36" s="24"/>
      <c r="HU36" s="24"/>
      <c r="HV36" s="24"/>
      <c r="HW36" s="24"/>
      <c r="HX36" s="24"/>
      <c r="HY36" s="25"/>
      <c r="HZ36" s="15"/>
      <c r="IA36" s="24"/>
      <c r="IB36" s="24"/>
      <c r="IC36" s="24"/>
      <c r="ID36" s="24"/>
      <c r="IE36" s="24"/>
      <c r="IF36" s="24"/>
      <c r="IG36" s="25"/>
      <c r="IH36" s="15"/>
      <c r="II36" s="24"/>
      <c r="IJ36" s="24"/>
      <c r="IK36" s="24"/>
      <c r="IL36" s="24"/>
      <c r="IM36" s="24"/>
      <c r="IN36" s="24"/>
      <c r="IO36" s="25"/>
      <c r="IP36" s="15"/>
      <c r="IQ36" s="24"/>
      <c r="IR36" s="24"/>
      <c r="IS36" s="24"/>
      <c r="IT36" s="24"/>
      <c r="IU36" s="24"/>
      <c r="IV36" s="24"/>
      <c r="IW36" s="25"/>
      <c r="IX36" s="15"/>
      <c r="IY36" s="24"/>
      <c r="IZ36" s="24"/>
      <c r="JA36" s="24"/>
      <c r="JB36" s="24"/>
      <c r="JC36" s="24"/>
      <c r="JD36" s="24"/>
      <c r="JE36" s="25"/>
      <c r="JF36" s="15"/>
      <c r="JG36" s="24"/>
      <c r="JH36" s="24"/>
      <c r="JI36" s="24"/>
      <c r="JJ36" s="24"/>
      <c r="JK36" s="24"/>
      <c r="JL36" s="24"/>
      <c r="JM36" s="25"/>
      <c r="JN36" s="15"/>
      <c r="JO36" s="24"/>
      <c r="JP36" s="24"/>
      <c r="JQ36" s="24"/>
      <c r="JR36" s="24"/>
      <c r="JS36" s="24"/>
      <c r="JT36" s="24"/>
      <c r="JU36" s="25"/>
      <c r="JV36" s="15"/>
      <c r="JW36" s="24"/>
      <c r="JX36" s="24"/>
      <c r="JY36" s="24"/>
      <c r="JZ36" s="24"/>
      <c r="KA36" s="24"/>
      <c r="KB36" s="24"/>
      <c r="KC36" s="25"/>
      <c r="KD36" s="15"/>
      <c r="KE36" s="24"/>
      <c r="KF36" s="24"/>
      <c r="KG36" s="24"/>
      <c r="KH36" s="24"/>
      <c r="KI36" s="24"/>
      <c r="KJ36" s="24"/>
      <c r="KK36" s="25"/>
      <c r="KL36" s="15"/>
      <c r="KM36" s="24"/>
      <c r="KN36" s="24"/>
      <c r="KO36" s="24"/>
      <c r="KP36" s="24"/>
      <c r="KQ36" s="24"/>
      <c r="KR36" s="24"/>
      <c r="KS36" s="25"/>
      <c r="KT36" s="15"/>
      <c r="KU36" s="24"/>
      <c r="KV36" s="24"/>
      <c r="KW36" s="24"/>
      <c r="KX36" s="24"/>
      <c r="KY36" s="24"/>
      <c r="KZ36" s="24"/>
      <c r="LA36" s="25"/>
      <c r="LB36" s="15"/>
      <c r="LC36" s="24"/>
      <c r="LD36" s="24"/>
      <c r="LE36" s="24"/>
      <c r="LF36" s="24"/>
      <c r="LG36" s="24"/>
      <c r="LH36" s="24"/>
      <c r="LI36" s="25"/>
      <c r="LJ36" s="15"/>
      <c r="LK36" s="24"/>
      <c r="LL36" s="24"/>
      <c r="LM36" s="24"/>
      <c r="LN36" s="24"/>
      <c r="LO36" s="24"/>
      <c r="LP36" s="24"/>
      <c r="LQ36" s="25"/>
      <c r="LR36" s="15"/>
      <c r="LS36" s="24"/>
      <c r="LT36" s="24"/>
      <c r="LU36" s="24"/>
      <c r="LV36" s="24"/>
      <c r="LW36" s="24"/>
      <c r="LX36" s="24"/>
      <c r="LY36" s="25"/>
      <c r="LZ36" s="15"/>
      <c r="MA36" s="24"/>
      <c r="MB36" s="24"/>
      <c r="MC36" s="24"/>
      <c r="MD36" s="24"/>
      <c r="ME36" s="24"/>
      <c r="MF36" s="24"/>
      <c r="MG36" s="25"/>
      <c r="MH36" s="15"/>
      <c r="MI36" s="24"/>
      <c r="MJ36" s="24"/>
      <c r="MK36" s="24"/>
      <c r="ML36" s="24"/>
      <c r="MM36" s="24"/>
      <c r="MN36" s="24"/>
      <c r="MO36" s="25"/>
      <c r="MP36" s="15"/>
      <c r="MQ36" s="24"/>
      <c r="MR36" s="24"/>
      <c r="MS36" s="24"/>
      <c r="MT36" s="24"/>
      <c r="MU36" s="24"/>
      <c r="MV36" s="24"/>
      <c r="MW36" s="25"/>
      <c r="MX36" s="15"/>
      <c r="MY36" s="24"/>
      <c r="MZ36" s="24"/>
      <c r="NA36" s="24"/>
      <c r="NB36" s="24"/>
      <c r="NC36" s="24"/>
      <c r="ND36" s="24"/>
      <c r="NE36" s="25"/>
      <c r="NF36" s="15"/>
      <c r="NG36" s="24"/>
      <c r="NH36" s="24"/>
      <c r="NI36" s="24"/>
      <c r="NJ36" s="24"/>
      <c r="NK36" s="24"/>
      <c r="NL36" s="24"/>
      <c r="NM36" s="25"/>
      <c r="NN36" s="15"/>
      <c r="NO36" s="24"/>
      <c r="NP36" s="24"/>
      <c r="NQ36" s="24"/>
      <c r="NR36" s="24"/>
      <c r="NS36" s="24"/>
      <c r="NT36" s="24"/>
      <c r="NU36" s="25"/>
      <c r="NV36" s="15"/>
      <c r="NW36" s="24"/>
      <c r="NX36" s="24"/>
      <c r="NY36" s="24"/>
      <c r="NZ36" s="24"/>
      <c r="OA36" s="24"/>
      <c r="OB36" s="24"/>
      <c r="OC36" s="25"/>
      <c r="OD36" s="15"/>
      <c r="OE36" s="24"/>
      <c r="OF36" s="24"/>
      <c r="OG36" s="24"/>
      <c r="OH36" s="24"/>
      <c r="OI36" s="24"/>
      <c r="OJ36" s="24"/>
      <c r="OK36" s="25"/>
      <c r="OL36" s="15"/>
      <c r="OM36" s="24"/>
      <c r="ON36" s="24"/>
      <c r="OO36" s="24"/>
      <c r="OP36" s="24"/>
      <c r="OQ36" s="24"/>
      <c r="OR36" s="24"/>
      <c r="OS36" s="25"/>
      <c r="OT36" s="15"/>
      <c r="OU36" s="24"/>
      <c r="OV36" s="24"/>
      <c r="OW36" s="24"/>
      <c r="OX36" s="24"/>
      <c r="OY36" s="24"/>
      <c r="OZ36" s="24"/>
      <c r="PA36" s="25"/>
      <c r="PB36" s="15"/>
      <c r="PC36" s="24"/>
      <c r="PD36" s="24"/>
      <c r="PE36" s="24"/>
      <c r="PF36" s="24"/>
      <c r="PG36" s="24"/>
      <c r="PH36" s="24"/>
      <c r="PI36" s="25"/>
      <c r="PJ36" s="15"/>
      <c r="PK36" s="24"/>
      <c r="PL36" s="24"/>
      <c r="PM36" s="24"/>
      <c r="PN36" s="24"/>
      <c r="PO36" s="24"/>
      <c r="PP36" s="24"/>
      <c r="PQ36" s="25"/>
      <c r="PR36" s="15"/>
      <c r="PS36" s="24"/>
      <c r="PT36" s="24"/>
      <c r="PU36" s="24"/>
      <c r="PV36" s="24"/>
      <c r="PW36" s="24"/>
      <c r="PX36" s="24"/>
      <c r="PY36" s="25"/>
      <c r="PZ36" s="15"/>
      <c r="QA36" s="24"/>
      <c r="QB36" s="24"/>
      <c r="QC36" s="24"/>
      <c r="QD36" s="24"/>
      <c r="QE36" s="24"/>
      <c r="QF36" s="24"/>
      <c r="QG36" s="25"/>
      <c r="QH36" s="15"/>
      <c r="QI36" s="24"/>
      <c r="QJ36" s="24"/>
      <c r="QK36" s="24"/>
      <c r="QL36" s="24"/>
      <c r="QM36" s="24"/>
      <c r="QN36" s="24"/>
      <c r="QO36" s="25"/>
      <c r="QP36" s="15"/>
      <c r="QQ36" s="24"/>
      <c r="QR36" s="24"/>
      <c r="QS36" s="24"/>
      <c r="QT36" s="24"/>
      <c r="QU36" s="24"/>
      <c r="QV36" s="24"/>
      <c r="QW36" s="25"/>
      <c r="QX36" s="15"/>
      <c r="QY36" s="24"/>
      <c r="QZ36" s="24"/>
      <c r="RA36" s="24"/>
      <c r="RB36" s="24"/>
      <c r="RC36" s="24"/>
      <c r="RD36" s="24"/>
      <c r="RE36" s="25"/>
      <c r="RF36" s="15"/>
      <c r="RG36" s="24"/>
      <c r="RH36" s="24"/>
      <c r="RI36" s="24"/>
      <c r="RJ36" s="24"/>
      <c r="RK36" s="24"/>
      <c r="RL36" s="24"/>
      <c r="RM36" s="25"/>
      <c r="RN36" s="15"/>
      <c r="RO36" s="24"/>
      <c r="RP36" s="24"/>
      <c r="RQ36" s="24"/>
      <c r="RR36" s="24"/>
      <c r="RS36" s="24"/>
      <c r="RT36" s="24"/>
      <c r="RU36" s="25"/>
      <c r="RV36" s="15"/>
      <c r="RW36" s="24"/>
      <c r="RX36" s="24"/>
      <c r="RY36" s="24"/>
      <c r="RZ36" s="24"/>
      <c r="SA36" s="24"/>
      <c r="SB36" s="24"/>
      <c r="SC36" s="25"/>
      <c r="SD36" s="15"/>
      <c r="SE36" s="24"/>
      <c r="SF36" s="24"/>
      <c r="SG36" s="24"/>
      <c r="SH36" s="24"/>
      <c r="SI36" s="24"/>
      <c r="SJ36" s="24"/>
      <c r="SK36" s="25"/>
      <c r="SL36" s="15"/>
      <c r="SM36" s="24"/>
      <c r="SN36" s="24"/>
      <c r="SO36" s="24"/>
      <c r="SP36" s="24"/>
      <c r="SQ36" s="24"/>
      <c r="SR36" s="24"/>
      <c r="SS36" s="25"/>
      <c r="ST36" s="15"/>
      <c r="SU36" s="24"/>
      <c r="SV36" s="24"/>
      <c r="SW36" s="24"/>
      <c r="SX36" s="24"/>
      <c r="SY36" s="24"/>
      <c r="SZ36" s="24"/>
      <c r="TA36" s="25"/>
      <c r="TB36" s="15"/>
      <c r="TC36" s="24"/>
      <c r="TD36" s="24"/>
      <c r="TE36" s="24"/>
      <c r="TF36" s="24"/>
      <c r="TG36" s="24"/>
      <c r="TH36" s="24"/>
      <c r="TI36" s="25"/>
      <c r="TJ36" s="15"/>
      <c r="TK36" s="24"/>
      <c r="TL36" s="24"/>
      <c r="TM36" s="24"/>
      <c r="TN36" s="24"/>
      <c r="TO36" s="24"/>
      <c r="TP36" s="24"/>
      <c r="TQ36" s="25"/>
      <c r="TR36" s="15"/>
      <c r="TS36" s="24"/>
      <c r="TT36" s="24"/>
      <c r="TU36" s="24"/>
      <c r="TV36" s="24"/>
      <c r="TW36" s="24"/>
      <c r="TX36" s="24"/>
      <c r="TY36" s="25"/>
      <c r="TZ36" s="15"/>
      <c r="UA36" s="24"/>
      <c r="UB36" s="24"/>
      <c r="UC36" s="24"/>
      <c r="UD36" s="24"/>
      <c r="UE36" s="24"/>
      <c r="UF36" s="24"/>
      <c r="UG36" s="25"/>
      <c r="UH36" s="15"/>
      <c r="UI36" s="24"/>
      <c r="UJ36" s="24"/>
      <c r="UK36" s="24"/>
      <c r="UL36" s="24"/>
      <c r="UM36" s="24"/>
      <c r="UN36" s="24"/>
      <c r="UO36" s="25"/>
      <c r="UP36" s="15"/>
      <c r="UQ36" s="24"/>
      <c r="UR36" s="24"/>
      <c r="US36" s="24"/>
      <c r="UT36" s="24"/>
      <c r="UU36" s="24"/>
      <c r="UV36" s="24"/>
      <c r="UW36" s="25"/>
      <c r="UX36" s="15"/>
      <c r="UY36" s="24"/>
      <c r="UZ36" s="24"/>
      <c r="VA36" s="24"/>
      <c r="VB36" s="24"/>
      <c r="VC36" s="24"/>
      <c r="VD36" s="24"/>
      <c r="VE36" s="25"/>
      <c r="VF36" s="15"/>
      <c r="VG36" s="24"/>
      <c r="VH36" s="24"/>
      <c r="VI36" s="24"/>
      <c r="VJ36" s="24"/>
      <c r="VK36" s="24"/>
      <c r="VL36" s="24"/>
      <c r="VM36" s="25"/>
      <c r="VN36" s="15"/>
      <c r="VO36" s="24"/>
      <c r="VP36" s="24"/>
      <c r="VQ36" s="24"/>
      <c r="VR36" s="24"/>
      <c r="VS36" s="24"/>
      <c r="VT36" s="24"/>
      <c r="VU36" s="25"/>
      <c r="VV36" s="15"/>
      <c r="VW36" s="24"/>
      <c r="VX36" s="24"/>
      <c r="VY36" s="24"/>
      <c r="VZ36" s="24"/>
      <c r="WA36" s="24"/>
      <c r="WB36" s="24"/>
      <c r="WC36" s="25"/>
      <c r="WD36" s="15"/>
      <c r="WE36" s="24"/>
      <c r="WF36" s="24"/>
      <c r="WG36" s="24"/>
      <c r="WH36" s="24"/>
      <c r="WI36" s="24"/>
      <c r="WJ36" s="24"/>
      <c r="WK36" s="25"/>
      <c r="WL36" s="15"/>
      <c r="WM36" s="24"/>
      <c r="WN36" s="24"/>
      <c r="WO36" s="24"/>
      <c r="WP36" s="24"/>
      <c r="WQ36" s="24"/>
      <c r="WR36" s="24"/>
      <c r="WS36" s="25"/>
      <c r="WT36" s="15"/>
      <c r="WU36" s="24"/>
      <c r="WV36" s="24"/>
      <c r="WW36" s="24"/>
      <c r="WX36" s="24"/>
      <c r="WY36" s="24"/>
      <c r="WZ36" s="24"/>
      <c r="XA36" s="25"/>
      <c r="XB36" s="15"/>
      <c r="XC36" s="24"/>
      <c r="XD36" s="24"/>
      <c r="XE36" s="24"/>
      <c r="XF36" s="24"/>
      <c r="XG36" s="24"/>
      <c r="XH36" s="24"/>
      <c r="XI36" s="25"/>
      <c r="XJ36" s="15"/>
      <c r="XK36" s="24"/>
      <c r="XL36" s="24"/>
      <c r="XM36" s="24"/>
      <c r="XN36" s="24"/>
      <c r="XO36" s="24"/>
      <c r="XP36" s="24"/>
      <c r="XQ36" s="25"/>
      <c r="XR36" s="15"/>
      <c r="XS36" s="24"/>
      <c r="XT36" s="24"/>
      <c r="XU36" s="24"/>
      <c r="XV36" s="24"/>
      <c r="XW36" s="24"/>
      <c r="XX36" s="24"/>
      <c r="XY36" s="25"/>
      <c r="XZ36" s="15"/>
      <c r="YA36" s="24"/>
      <c r="YB36" s="24"/>
      <c r="YC36" s="24"/>
      <c r="YD36" s="24"/>
      <c r="YE36" s="24"/>
      <c r="YF36" s="24"/>
      <c r="YG36" s="25"/>
      <c r="YH36" s="15"/>
      <c r="YI36" s="24"/>
      <c r="YJ36" s="24"/>
      <c r="YK36" s="24"/>
      <c r="YL36" s="24"/>
      <c r="YM36" s="24"/>
      <c r="YN36" s="24"/>
      <c r="YO36" s="25"/>
      <c r="YP36" s="15"/>
      <c r="YQ36" s="24"/>
      <c r="YR36" s="24"/>
      <c r="YS36" s="24"/>
      <c r="YT36" s="24"/>
      <c r="YU36" s="24"/>
      <c r="YV36" s="24"/>
      <c r="YW36" s="25"/>
      <c r="YX36" s="15"/>
      <c r="YY36" s="24"/>
      <c r="YZ36" s="24"/>
      <c r="ZA36" s="24"/>
      <c r="ZB36" s="24"/>
      <c r="ZC36" s="24"/>
      <c r="ZD36" s="24"/>
      <c r="ZE36" s="25"/>
      <c r="ZF36" s="15"/>
      <c r="ZG36" s="24"/>
      <c r="ZH36" s="24"/>
      <c r="ZI36" s="24"/>
      <c r="ZJ36" s="24"/>
      <c r="ZK36" s="24"/>
      <c r="ZL36" s="24"/>
      <c r="ZM36" s="25"/>
      <c r="ZN36" s="15"/>
      <c r="ZO36" s="24"/>
      <c r="ZP36" s="24"/>
      <c r="ZQ36" s="24"/>
      <c r="ZR36" s="24"/>
      <c r="ZS36" s="24"/>
      <c r="ZT36" s="24"/>
      <c r="ZU36" s="25"/>
      <c r="ZV36" s="15"/>
      <c r="ZW36" s="24"/>
      <c r="ZX36" s="24"/>
      <c r="ZY36" s="24"/>
      <c r="ZZ36" s="24"/>
      <c r="AAA36" s="24"/>
      <c r="AAB36" s="24"/>
      <c r="AAC36" s="25"/>
      <c r="AAD36" s="15"/>
      <c r="AAE36" s="24"/>
      <c r="AAF36" s="24"/>
      <c r="AAG36" s="24"/>
      <c r="AAH36" s="24"/>
      <c r="AAI36" s="24"/>
      <c r="AAJ36" s="24"/>
      <c r="AAK36" s="25"/>
      <c r="AAL36" s="15"/>
      <c r="AAM36" s="24"/>
      <c r="AAN36" s="24"/>
      <c r="AAO36" s="24"/>
      <c r="AAP36" s="24"/>
      <c r="AAQ36" s="24"/>
      <c r="AAR36" s="24"/>
      <c r="AAS36" s="25"/>
      <c r="AAT36" s="15"/>
      <c r="AAU36" s="24"/>
      <c r="AAV36" s="24"/>
      <c r="AAW36" s="24"/>
      <c r="AAX36" s="24"/>
      <c r="AAY36" s="24"/>
      <c r="AAZ36" s="24"/>
      <c r="ABA36" s="25"/>
      <c r="ABB36" s="15"/>
      <c r="ABC36" s="24"/>
      <c r="ABD36" s="24"/>
      <c r="ABE36" s="24"/>
      <c r="ABF36" s="24"/>
      <c r="ABG36" s="24"/>
      <c r="ABH36" s="24"/>
      <c r="ABI36" s="25"/>
      <c r="ABJ36" s="15"/>
      <c r="ABK36" s="24"/>
      <c r="ABL36" s="24"/>
      <c r="ABM36" s="24"/>
      <c r="ABN36" s="24"/>
      <c r="ABO36" s="24"/>
      <c r="ABP36" s="24"/>
      <c r="ABQ36" s="25"/>
      <c r="ABR36" s="15"/>
      <c r="ABS36" s="24"/>
      <c r="ABT36" s="24"/>
      <c r="ABU36" s="24"/>
      <c r="ABV36" s="24"/>
      <c r="ABW36" s="24"/>
      <c r="ABX36" s="24"/>
      <c r="ABY36" s="25"/>
      <c r="ABZ36" s="15"/>
      <c r="ACA36" s="24"/>
      <c r="ACB36" s="24"/>
      <c r="ACC36" s="24"/>
      <c r="ACD36" s="24"/>
      <c r="ACE36" s="24"/>
      <c r="ACF36" s="24"/>
      <c r="ACG36" s="25"/>
      <c r="ACH36" s="15"/>
      <c r="ACI36" s="24"/>
      <c r="ACJ36" s="24"/>
      <c r="ACK36" s="24"/>
      <c r="ACL36" s="24"/>
      <c r="ACM36" s="24"/>
      <c r="ACN36" s="24"/>
      <c r="ACO36" s="25"/>
      <c r="ACP36" s="15"/>
      <c r="ACQ36" s="24"/>
      <c r="ACR36" s="24"/>
      <c r="ACS36" s="24"/>
      <c r="ACT36" s="24"/>
      <c r="ACU36" s="24"/>
      <c r="ACV36" s="24"/>
      <c r="ACW36" s="25"/>
      <c r="ACX36" s="15"/>
      <c r="ACY36" s="24"/>
      <c r="ACZ36" s="24"/>
      <c r="ADA36" s="24"/>
      <c r="ADB36" s="24"/>
      <c r="ADC36" s="24"/>
      <c r="ADD36" s="24"/>
      <c r="ADE36" s="25"/>
      <c r="ADF36" s="15"/>
      <c r="ADG36" s="24"/>
      <c r="ADH36" s="24"/>
      <c r="ADI36" s="24"/>
      <c r="ADJ36" s="24"/>
      <c r="ADK36" s="24"/>
      <c r="ADL36" s="24"/>
      <c r="ADM36" s="25"/>
      <c r="ADN36" s="15"/>
      <c r="ADO36" s="24"/>
      <c r="ADP36" s="24"/>
      <c r="ADQ36" s="24"/>
      <c r="ADR36" s="24"/>
      <c r="ADS36" s="24"/>
      <c r="ADT36" s="24"/>
      <c r="ADU36" s="25"/>
      <c r="ADV36" s="15"/>
      <c r="ADW36" s="24"/>
      <c r="ADX36" s="24"/>
      <c r="ADY36" s="24"/>
      <c r="ADZ36" s="24"/>
      <c r="AEA36" s="24"/>
      <c r="AEB36" s="24"/>
      <c r="AEC36" s="25"/>
      <c r="AED36" s="15"/>
      <c r="AEE36" s="24"/>
      <c r="AEF36" s="24"/>
      <c r="AEG36" s="24"/>
      <c r="AEH36" s="24"/>
      <c r="AEI36" s="24"/>
      <c r="AEJ36" s="24"/>
      <c r="AEK36" s="25"/>
      <c r="AEL36" s="15"/>
      <c r="AEM36" s="24"/>
      <c r="AEN36" s="24"/>
      <c r="AEO36" s="24"/>
      <c r="AEP36" s="24"/>
      <c r="AEQ36" s="24"/>
      <c r="AER36" s="24"/>
      <c r="AES36" s="25"/>
      <c r="AET36" s="15"/>
      <c r="AEU36" s="24"/>
      <c r="AEV36" s="24"/>
      <c r="AEW36" s="24"/>
      <c r="AEX36" s="24"/>
      <c r="AEY36" s="24"/>
      <c r="AEZ36" s="24"/>
      <c r="AFA36" s="25"/>
      <c r="AFB36" s="15"/>
      <c r="AFC36" s="24"/>
      <c r="AFD36" s="24"/>
      <c r="AFE36" s="24"/>
      <c r="AFF36" s="24"/>
      <c r="AFG36" s="24"/>
      <c r="AFH36" s="24"/>
      <c r="AFI36" s="25"/>
      <c r="AFJ36" s="15"/>
      <c r="AFK36" s="24"/>
      <c r="AFL36" s="24"/>
      <c r="AFM36" s="24"/>
      <c r="AFN36" s="24"/>
      <c r="AFO36" s="24"/>
      <c r="AFP36" s="24"/>
      <c r="AFQ36" s="25"/>
      <c r="AFR36" s="15"/>
      <c r="AFS36" s="24"/>
      <c r="AFT36" s="24"/>
      <c r="AFU36" s="24"/>
      <c r="AFV36" s="24"/>
      <c r="AFW36" s="24"/>
      <c r="AFX36" s="24"/>
      <c r="AFY36" s="25"/>
      <c r="AFZ36" s="15"/>
      <c r="AGA36" s="24"/>
      <c r="AGB36" s="24"/>
      <c r="AGC36" s="24"/>
      <c r="AGD36" s="24"/>
      <c r="AGE36" s="24"/>
      <c r="AGF36" s="24"/>
      <c r="AGG36" s="25"/>
      <c r="AGH36" s="15"/>
      <c r="AGI36" s="24"/>
      <c r="AGJ36" s="24"/>
      <c r="AGK36" s="24"/>
      <c r="AGL36" s="24"/>
      <c r="AGM36" s="24"/>
      <c r="AGN36" s="24"/>
      <c r="AGO36" s="25"/>
      <c r="AGP36" s="15"/>
      <c r="AGQ36" s="24"/>
      <c r="AGR36" s="24"/>
      <c r="AGS36" s="24"/>
      <c r="AGT36" s="24"/>
      <c r="AGU36" s="24"/>
      <c r="AGV36" s="24"/>
      <c r="AGW36" s="25"/>
      <c r="AGX36" s="15"/>
      <c r="AGY36" s="24"/>
      <c r="AGZ36" s="24"/>
      <c r="AHA36" s="24"/>
      <c r="AHB36" s="24"/>
      <c r="AHC36" s="24"/>
      <c r="AHD36" s="24"/>
      <c r="AHE36" s="25"/>
      <c r="AHF36" s="15"/>
      <c r="AHG36" s="24"/>
      <c r="AHH36" s="24"/>
      <c r="AHI36" s="24"/>
      <c r="AHJ36" s="24"/>
      <c r="AHK36" s="24"/>
      <c r="AHL36" s="24"/>
      <c r="AHM36" s="25"/>
      <c r="AHN36" s="15"/>
      <c r="AHO36" s="24"/>
      <c r="AHP36" s="24"/>
      <c r="AHQ36" s="24"/>
      <c r="AHR36" s="24"/>
      <c r="AHS36" s="24"/>
      <c r="AHT36" s="24"/>
      <c r="AHU36" s="25"/>
      <c r="AHV36" s="15"/>
      <c r="AHW36" s="24"/>
      <c r="AHX36" s="24"/>
      <c r="AHY36" s="24"/>
      <c r="AHZ36" s="24"/>
      <c r="AIA36" s="24"/>
      <c r="AIB36" s="24"/>
      <c r="AIC36" s="25"/>
      <c r="AID36" s="15"/>
      <c r="AIE36" s="24"/>
      <c r="AIF36" s="24"/>
      <c r="AIG36" s="24"/>
      <c r="AIH36" s="24"/>
      <c r="AII36" s="24"/>
      <c r="AIJ36" s="24"/>
      <c r="AIK36" s="25"/>
      <c r="AIL36" s="15"/>
      <c r="AIM36" s="24"/>
      <c r="AIN36" s="24"/>
      <c r="AIO36" s="24"/>
      <c r="AIP36" s="24"/>
      <c r="AIQ36" s="24"/>
      <c r="AIR36" s="24"/>
      <c r="AIS36" s="25"/>
      <c r="AIT36" s="15"/>
      <c r="AIU36" s="24"/>
      <c r="AIV36" s="24"/>
      <c r="AIW36" s="24"/>
      <c r="AIX36" s="24"/>
      <c r="AIY36" s="24"/>
      <c r="AIZ36" s="24"/>
      <c r="AJA36" s="25"/>
      <c r="AJB36" s="15"/>
      <c r="AJC36" s="24"/>
      <c r="AJD36" s="24"/>
      <c r="AJE36" s="24"/>
      <c r="AJF36" s="24"/>
      <c r="AJG36" s="24"/>
      <c r="AJH36" s="24"/>
      <c r="AJI36" s="25"/>
      <c r="AJJ36" s="15"/>
      <c r="AJK36" s="24"/>
      <c r="AJL36" s="24"/>
      <c r="AJM36" s="24"/>
      <c r="AJN36" s="24"/>
      <c r="AJO36" s="24"/>
      <c r="AJP36" s="24"/>
      <c r="AJQ36" s="25"/>
      <c r="AJR36" s="15"/>
      <c r="AJS36" s="24"/>
      <c r="AJT36" s="24"/>
      <c r="AJU36" s="24"/>
      <c r="AJV36" s="24"/>
      <c r="AJW36" s="24"/>
      <c r="AJX36" s="24"/>
      <c r="AJY36" s="25"/>
      <c r="AJZ36" s="15"/>
      <c r="AKA36" s="24"/>
      <c r="AKB36" s="24"/>
      <c r="AKC36" s="24"/>
      <c r="AKD36" s="24"/>
      <c r="AKE36" s="24"/>
      <c r="AKF36" s="24"/>
      <c r="AKG36" s="25"/>
      <c r="AKH36" s="15"/>
      <c r="AKI36" s="24"/>
      <c r="AKJ36" s="24"/>
      <c r="AKK36" s="24"/>
      <c r="AKL36" s="24"/>
      <c r="AKM36" s="24"/>
      <c r="AKN36" s="24"/>
      <c r="AKO36" s="25"/>
      <c r="AKP36" s="15"/>
      <c r="AKQ36" s="24"/>
      <c r="AKR36" s="24"/>
      <c r="AKS36" s="24"/>
      <c r="AKT36" s="24"/>
      <c r="AKU36" s="24"/>
      <c r="AKV36" s="24"/>
      <c r="AKW36" s="25"/>
      <c r="AKX36" s="15"/>
      <c r="AKY36" s="24"/>
      <c r="AKZ36" s="24"/>
      <c r="ALA36" s="24"/>
      <c r="ALB36" s="24"/>
      <c r="ALC36" s="24"/>
      <c r="ALD36" s="24"/>
      <c r="ALE36" s="25"/>
      <c r="ALF36" s="15"/>
      <c r="ALG36" s="24"/>
      <c r="ALH36" s="24"/>
      <c r="ALI36" s="24"/>
      <c r="ALJ36" s="24"/>
      <c r="ALK36" s="24"/>
      <c r="ALL36" s="24"/>
      <c r="ALM36" s="25"/>
      <c r="ALN36" s="15"/>
      <c r="ALO36" s="24"/>
      <c r="ALP36" s="24"/>
      <c r="ALQ36" s="24"/>
      <c r="ALR36" s="24"/>
      <c r="ALS36" s="24"/>
      <c r="ALT36" s="24"/>
      <c r="ALU36" s="25"/>
      <c r="ALV36" s="15"/>
      <c r="ALW36" s="24"/>
      <c r="ALX36" s="24"/>
      <c r="ALY36" s="24"/>
      <c r="ALZ36" s="24"/>
      <c r="AMA36" s="24"/>
      <c r="AMB36" s="24"/>
      <c r="AMC36" s="25"/>
      <c r="AMD36" s="15"/>
      <c r="AME36" s="24"/>
      <c r="AMF36" s="24"/>
      <c r="AMG36" s="24"/>
      <c r="AMH36" s="24"/>
      <c r="AMI36" s="24"/>
      <c r="AMJ36" s="24"/>
      <c r="AMK36" s="25"/>
      <c r="AML36" s="15"/>
      <c r="AMM36" s="24"/>
      <c r="AMN36" s="24"/>
      <c r="AMO36" s="24"/>
      <c r="AMP36" s="24"/>
      <c r="AMQ36" s="24"/>
      <c r="AMR36" s="24"/>
      <c r="AMS36" s="25"/>
      <c r="AMT36" s="15"/>
      <c r="AMU36" s="24"/>
      <c r="AMV36" s="24"/>
      <c r="AMW36" s="24"/>
      <c r="AMX36" s="24"/>
      <c r="AMY36" s="24"/>
      <c r="AMZ36" s="24"/>
      <c r="ANA36" s="25"/>
      <c r="ANB36" s="15"/>
      <c r="ANC36" s="24"/>
      <c r="AND36" s="24"/>
      <c r="ANE36" s="24"/>
      <c r="ANF36" s="24"/>
      <c r="ANG36" s="24"/>
      <c r="ANH36" s="24"/>
      <c r="ANI36" s="25"/>
      <c r="ANJ36" s="15"/>
      <c r="ANK36" s="24"/>
      <c r="ANL36" s="24"/>
      <c r="ANM36" s="24"/>
      <c r="ANN36" s="24"/>
      <c r="ANO36" s="24"/>
      <c r="ANP36" s="24"/>
      <c r="ANQ36" s="25"/>
      <c r="ANR36" s="15"/>
      <c r="ANS36" s="24"/>
      <c r="ANT36" s="24"/>
      <c r="ANU36" s="24"/>
      <c r="ANV36" s="24"/>
      <c r="ANW36" s="24"/>
      <c r="ANX36" s="24"/>
      <c r="ANY36" s="25"/>
      <c r="ANZ36" s="15"/>
      <c r="AOA36" s="24"/>
      <c r="AOB36" s="24"/>
      <c r="AOC36" s="24"/>
      <c r="AOD36" s="24"/>
      <c r="AOE36" s="24"/>
      <c r="AOF36" s="24"/>
      <c r="AOG36" s="25"/>
      <c r="AOH36" s="15"/>
      <c r="AOI36" s="24"/>
      <c r="AOJ36" s="24"/>
      <c r="AOK36" s="24"/>
      <c r="AOL36" s="24"/>
      <c r="AOM36" s="24"/>
      <c r="AON36" s="24"/>
      <c r="AOO36" s="25"/>
      <c r="AOP36" s="15"/>
      <c r="AOQ36" s="24"/>
      <c r="AOR36" s="24"/>
      <c r="AOS36" s="24"/>
      <c r="AOT36" s="24"/>
      <c r="AOU36" s="24"/>
      <c r="AOV36" s="24"/>
      <c r="AOW36" s="25"/>
      <c r="AOX36" s="15"/>
      <c r="AOY36" s="24"/>
      <c r="AOZ36" s="24"/>
      <c r="APA36" s="24"/>
      <c r="APB36" s="24"/>
      <c r="APC36" s="24"/>
      <c r="APD36" s="24"/>
      <c r="APE36" s="25"/>
      <c r="APF36" s="15"/>
      <c r="APG36" s="24"/>
      <c r="APH36" s="24"/>
      <c r="API36" s="24"/>
      <c r="APJ36" s="24"/>
      <c r="APK36" s="24"/>
      <c r="APL36" s="24"/>
      <c r="APM36" s="25"/>
      <c r="APN36" s="15"/>
      <c r="APO36" s="24"/>
      <c r="APP36" s="24"/>
      <c r="APQ36" s="24"/>
      <c r="APR36" s="24"/>
      <c r="APS36" s="24"/>
      <c r="APT36" s="24"/>
      <c r="APU36" s="25"/>
      <c r="APV36" s="15"/>
      <c r="APW36" s="24"/>
      <c r="APX36" s="24"/>
      <c r="APY36" s="24"/>
      <c r="APZ36" s="24"/>
      <c r="AQA36" s="24"/>
      <c r="AQB36" s="24"/>
      <c r="AQC36" s="25"/>
      <c r="AQD36" s="15"/>
      <c r="AQE36" s="24"/>
      <c r="AQF36" s="24"/>
      <c r="AQG36" s="24"/>
      <c r="AQH36" s="24"/>
      <c r="AQI36" s="24"/>
      <c r="AQJ36" s="24"/>
      <c r="AQK36" s="25"/>
      <c r="AQL36" s="15"/>
      <c r="AQM36" s="24"/>
      <c r="AQN36" s="24"/>
      <c r="AQO36" s="24"/>
      <c r="AQP36" s="24"/>
      <c r="AQQ36" s="24"/>
      <c r="AQR36" s="24"/>
      <c r="AQS36" s="25"/>
      <c r="AQT36" s="15"/>
      <c r="AQU36" s="24"/>
      <c r="AQV36" s="24"/>
      <c r="AQW36" s="24"/>
      <c r="AQX36" s="24"/>
      <c r="AQY36" s="24"/>
      <c r="AQZ36" s="24"/>
      <c r="ARA36" s="25"/>
      <c r="ARB36" s="15"/>
      <c r="ARC36" s="24"/>
      <c r="ARD36" s="24"/>
      <c r="ARE36" s="24"/>
      <c r="ARF36" s="24"/>
      <c r="ARG36" s="24"/>
      <c r="ARH36" s="24"/>
      <c r="ARI36" s="25"/>
      <c r="ARJ36" s="15"/>
      <c r="ARK36" s="24"/>
      <c r="ARL36" s="24"/>
      <c r="ARM36" s="24"/>
      <c r="ARN36" s="24"/>
      <c r="ARO36" s="24"/>
      <c r="ARP36" s="24"/>
      <c r="ARQ36" s="25"/>
      <c r="ARR36" s="15"/>
      <c r="ARS36" s="24"/>
      <c r="ART36" s="24"/>
      <c r="ARU36" s="24"/>
      <c r="ARV36" s="24"/>
      <c r="ARW36" s="24"/>
      <c r="ARX36" s="24"/>
      <c r="ARY36" s="25"/>
      <c r="ARZ36" s="15"/>
      <c r="ASA36" s="24"/>
      <c r="ASB36" s="24"/>
      <c r="ASC36" s="24"/>
      <c r="ASD36" s="24"/>
      <c r="ASE36" s="24"/>
      <c r="ASF36" s="24"/>
      <c r="ASG36" s="25"/>
      <c r="ASH36" s="15"/>
      <c r="ASI36" s="24"/>
      <c r="ASJ36" s="24"/>
      <c r="ASK36" s="24"/>
      <c r="ASL36" s="24"/>
      <c r="ASM36" s="24"/>
      <c r="ASN36" s="24"/>
      <c r="ASO36" s="25"/>
      <c r="ASP36" s="15"/>
      <c r="ASQ36" s="24"/>
      <c r="ASR36" s="24"/>
      <c r="ASS36" s="24"/>
      <c r="AST36" s="24"/>
      <c r="ASU36" s="24"/>
      <c r="ASV36" s="24"/>
      <c r="ASW36" s="25"/>
      <c r="ASX36" s="15"/>
      <c r="ASY36" s="24"/>
      <c r="ASZ36" s="24"/>
      <c r="ATA36" s="24"/>
      <c r="ATB36" s="24"/>
      <c r="ATC36" s="24"/>
      <c r="ATD36" s="24"/>
      <c r="ATE36" s="25"/>
      <c r="ATF36" s="15"/>
      <c r="ATG36" s="24"/>
      <c r="ATH36" s="24"/>
      <c r="ATI36" s="24"/>
      <c r="ATJ36" s="24"/>
      <c r="ATK36" s="24"/>
      <c r="ATL36" s="24"/>
      <c r="ATM36" s="25"/>
      <c r="ATN36" s="15"/>
      <c r="ATO36" s="24"/>
      <c r="ATP36" s="24"/>
      <c r="ATQ36" s="24"/>
      <c r="ATR36" s="24"/>
      <c r="ATS36" s="24"/>
      <c r="ATT36" s="24"/>
      <c r="ATU36" s="25"/>
      <c r="ATV36" s="15"/>
      <c r="ATW36" s="24"/>
      <c r="ATX36" s="24"/>
      <c r="ATY36" s="24"/>
      <c r="ATZ36" s="24"/>
      <c r="AUA36" s="24"/>
      <c r="AUB36" s="24"/>
      <c r="AUC36" s="25"/>
      <c r="AUD36" s="15"/>
      <c r="AUE36" s="24"/>
      <c r="AUF36" s="24"/>
      <c r="AUG36" s="24"/>
      <c r="AUH36" s="24"/>
      <c r="AUI36" s="24"/>
      <c r="AUJ36" s="24"/>
      <c r="AUK36" s="25"/>
      <c r="AUL36" s="15"/>
      <c r="AUM36" s="24"/>
      <c r="AUN36" s="24"/>
      <c r="AUO36" s="24"/>
      <c r="AUP36" s="24"/>
      <c r="AUQ36" s="24"/>
      <c r="AUR36" s="24"/>
      <c r="AUS36" s="25"/>
      <c r="AUT36" s="15"/>
      <c r="AUU36" s="24"/>
      <c r="AUV36" s="24"/>
      <c r="AUW36" s="24"/>
      <c r="AUX36" s="24"/>
      <c r="AUY36" s="24"/>
      <c r="AUZ36" s="24"/>
      <c r="AVA36" s="25"/>
      <c r="AVB36" s="15"/>
      <c r="AVC36" s="24"/>
      <c r="AVD36" s="24"/>
      <c r="AVE36" s="24"/>
      <c r="AVF36" s="24"/>
      <c r="AVG36" s="24"/>
      <c r="AVH36" s="24"/>
      <c r="AVI36" s="25"/>
      <c r="AVJ36" s="15"/>
      <c r="AVK36" s="24"/>
      <c r="AVL36" s="24"/>
      <c r="AVM36" s="24"/>
      <c r="AVN36" s="24"/>
      <c r="AVO36" s="24"/>
      <c r="AVP36" s="24"/>
      <c r="AVQ36" s="25"/>
      <c r="AVR36" s="15"/>
      <c r="AVS36" s="24"/>
      <c r="AVT36" s="24"/>
      <c r="AVU36" s="24"/>
      <c r="AVV36" s="24"/>
      <c r="AVW36" s="24"/>
      <c r="AVX36" s="24"/>
      <c r="AVY36" s="25"/>
      <c r="AVZ36" s="15"/>
      <c r="AWA36" s="24"/>
      <c r="AWB36" s="24"/>
      <c r="AWC36" s="24"/>
      <c r="AWD36" s="24"/>
      <c r="AWE36" s="24"/>
      <c r="AWF36" s="24"/>
      <c r="AWG36" s="25"/>
      <c r="AWH36" s="15"/>
      <c r="AWI36" s="24"/>
      <c r="AWJ36" s="24"/>
      <c r="AWK36" s="24"/>
      <c r="AWL36" s="24"/>
      <c r="AWM36" s="24"/>
      <c r="AWN36" s="24"/>
      <c r="AWO36" s="25"/>
      <c r="AWP36" s="15"/>
      <c r="AWQ36" s="24"/>
      <c r="AWR36" s="24"/>
      <c r="AWS36" s="24"/>
      <c r="AWT36" s="24"/>
      <c r="AWU36" s="24"/>
      <c r="AWV36" s="24"/>
      <c r="AWW36" s="25"/>
      <c r="AWX36" s="15"/>
      <c r="AWY36" s="24"/>
      <c r="AWZ36" s="24"/>
      <c r="AXA36" s="24"/>
      <c r="AXB36" s="24"/>
      <c r="AXC36" s="24"/>
      <c r="AXD36" s="24"/>
      <c r="AXE36" s="25"/>
      <c r="AXF36" s="15"/>
      <c r="AXG36" s="24"/>
      <c r="AXH36" s="24"/>
      <c r="AXI36" s="24"/>
      <c r="AXJ36" s="24"/>
      <c r="AXK36" s="24"/>
      <c r="AXL36" s="24"/>
      <c r="AXM36" s="25"/>
      <c r="AXN36" s="15"/>
      <c r="AXO36" s="24"/>
      <c r="AXP36" s="24"/>
      <c r="AXQ36" s="24"/>
      <c r="AXR36" s="24"/>
      <c r="AXS36" s="24"/>
      <c r="AXT36" s="24"/>
      <c r="AXU36" s="25"/>
      <c r="AXV36" s="15"/>
      <c r="AXW36" s="24"/>
      <c r="AXX36" s="24"/>
      <c r="AXY36" s="24"/>
      <c r="AXZ36" s="24"/>
      <c r="AYA36" s="24"/>
      <c r="AYB36" s="24"/>
      <c r="AYC36" s="25"/>
      <c r="AYD36" s="15"/>
      <c r="AYE36" s="24"/>
      <c r="AYF36" s="24"/>
      <c r="AYG36" s="24"/>
      <c r="AYH36" s="24"/>
      <c r="AYI36" s="24"/>
      <c r="AYJ36" s="24"/>
      <c r="AYK36" s="25"/>
      <c r="AYL36" s="15"/>
      <c r="AYM36" s="24"/>
      <c r="AYN36" s="24"/>
      <c r="AYO36" s="24"/>
      <c r="AYP36" s="24"/>
      <c r="AYQ36" s="24"/>
      <c r="AYR36" s="24"/>
      <c r="AYS36" s="25"/>
      <c r="AYT36" s="15"/>
      <c r="AYU36" s="24"/>
      <c r="AYV36" s="24"/>
      <c r="AYW36" s="24"/>
      <c r="AYX36" s="24"/>
      <c r="AYY36" s="24"/>
      <c r="AYZ36" s="24"/>
      <c r="AZA36" s="25"/>
      <c r="AZB36" s="15"/>
      <c r="AZC36" s="24"/>
      <c r="AZD36" s="24"/>
      <c r="AZE36" s="24"/>
      <c r="AZF36" s="24"/>
      <c r="AZG36" s="24"/>
      <c r="AZH36" s="24"/>
      <c r="AZI36" s="25"/>
      <c r="AZJ36" s="15"/>
      <c r="AZK36" s="24"/>
      <c r="AZL36" s="24"/>
      <c r="AZM36" s="24"/>
      <c r="AZN36" s="24"/>
      <c r="AZO36" s="24"/>
      <c r="AZP36" s="24"/>
      <c r="AZQ36" s="25"/>
      <c r="AZR36" s="15"/>
      <c r="AZS36" s="24"/>
      <c r="AZT36" s="24"/>
      <c r="AZU36" s="24"/>
      <c r="AZV36" s="24"/>
      <c r="AZW36" s="24"/>
      <c r="AZX36" s="24"/>
      <c r="AZY36" s="25"/>
      <c r="AZZ36" s="15"/>
      <c r="BAA36" s="24"/>
      <c r="BAB36" s="24"/>
      <c r="BAC36" s="24"/>
      <c r="BAD36" s="24"/>
      <c r="BAE36" s="24"/>
      <c r="BAF36" s="24"/>
      <c r="BAG36" s="25"/>
      <c r="BAH36" s="15"/>
      <c r="BAI36" s="24"/>
      <c r="BAJ36" s="24"/>
      <c r="BAK36" s="24"/>
      <c r="BAL36" s="24"/>
      <c r="BAM36" s="24"/>
      <c r="BAN36" s="24"/>
      <c r="BAO36" s="25"/>
      <c r="BAP36" s="15"/>
      <c r="BAQ36" s="24"/>
      <c r="BAR36" s="24"/>
      <c r="BAS36" s="24"/>
      <c r="BAT36" s="24"/>
      <c r="BAU36" s="24"/>
      <c r="BAV36" s="24"/>
      <c r="BAW36" s="25"/>
      <c r="BAX36" s="15"/>
      <c r="BAY36" s="24"/>
      <c r="BAZ36" s="24"/>
      <c r="BBA36" s="24"/>
      <c r="BBB36" s="24"/>
      <c r="BBC36" s="24"/>
      <c r="BBD36" s="24"/>
      <c r="BBE36" s="25"/>
      <c r="BBF36" s="15"/>
      <c r="BBG36" s="24"/>
      <c r="BBH36" s="24"/>
      <c r="BBI36" s="24"/>
      <c r="BBJ36" s="24"/>
      <c r="BBK36" s="24"/>
      <c r="BBL36" s="24"/>
      <c r="BBM36" s="25"/>
      <c r="BBN36" s="15"/>
      <c r="BBO36" s="24"/>
      <c r="BBP36" s="24"/>
      <c r="BBQ36" s="24"/>
      <c r="BBR36" s="24"/>
      <c r="BBS36" s="24"/>
      <c r="BBT36" s="24"/>
      <c r="BBU36" s="25"/>
      <c r="BBV36" s="15"/>
      <c r="BBW36" s="24"/>
      <c r="BBX36" s="24"/>
      <c r="BBY36" s="24"/>
      <c r="BBZ36" s="24"/>
      <c r="BCA36" s="24"/>
      <c r="BCB36" s="24"/>
      <c r="BCC36" s="25"/>
      <c r="BCD36" s="15"/>
      <c r="BCE36" s="24"/>
      <c r="BCF36" s="24"/>
      <c r="BCG36" s="24"/>
      <c r="BCH36" s="24"/>
      <c r="BCI36" s="24"/>
      <c r="BCJ36" s="24"/>
      <c r="BCK36" s="25"/>
      <c r="BCL36" s="15"/>
      <c r="BCM36" s="24"/>
      <c r="BCN36" s="24"/>
      <c r="BCO36" s="24"/>
      <c r="BCP36" s="24"/>
      <c r="BCQ36" s="24"/>
      <c r="BCR36" s="24"/>
      <c r="BCS36" s="25"/>
      <c r="BCT36" s="15"/>
      <c r="BCU36" s="24"/>
      <c r="BCV36" s="24"/>
      <c r="BCW36" s="24"/>
      <c r="BCX36" s="24"/>
      <c r="BCY36" s="24"/>
      <c r="BCZ36" s="24"/>
      <c r="BDA36" s="25"/>
      <c r="BDB36" s="15"/>
      <c r="BDC36" s="24"/>
      <c r="BDD36" s="24"/>
      <c r="BDE36" s="24"/>
      <c r="BDF36" s="24"/>
      <c r="BDG36" s="24"/>
      <c r="BDH36" s="24"/>
      <c r="BDI36" s="25"/>
      <c r="BDJ36" s="15"/>
      <c r="BDK36" s="24"/>
      <c r="BDL36" s="24"/>
      <c r="BDM36" s="24"/>
      <c r="BDN36" s="24"/>
      <c r="BDO36" s="24"/>
      <c r="BDP36" s="24"/>
      <c r="BDQ36" s="25"/>
      <c r="BDR36" s="15"/>
      <c r="BDS36" s="24"/>
      <c r="BDT36" s="24"/>
      <c r="BDU36" s="24"/>
      <c r="BDV36" s="24"/>
      <c r="BDW36" s="24"/>
      <c r="BDX36" s="24"/>
      <c r="BDY36" s="25"/>
      <c r="BDZ36" s="15"/>
      <c r="BEA36" s="24"/>
      <c r="BEB36" s="24"/>
      <c r="BEC36" s="24"/>
      <c r="BED36" s="24"/>
      <c r="BEE36" s="24"/>
      <c r="BEF36" s="24"/>
      <c r="BEG36" s="25"/>
      <c r="BEH36" s="15"/>
      <c r="BEI36" s="24"/>
      <c r="BEJ36" s="24"/>
      <c r="BEK36" s="24"/>
      <c r="BEL36" s="24"/>
      <c r="BEM36" s="24"/>
      <c r="BEN36" s="24"/>
      <c r="BEO36" s="25"/>
      <c r="BEP36" s="15"/>
      <c r="BEQ36" s="24"/>
      <c r="BER36" s="24"/>
      <c r="BES36" s="24"/>
      <c r="BET36" s="24"/>
      <c r="BEU36" s="24"/>
      <c r="BEV36" s="24"/>
      <c r="BEW36" s="25"/>
      <c r="BEX36" s="15"/>
      <c r="BEY36" s="24"/>
      <c r="BEZ36" s="24"/>
      <c r="BFA36" s="24"/>
      <c r="BFB36" s="24"/>
      <c r="BFC36" s="24"/>
      <c r="BFD36" s="24"/>
      <c r="BFE36" s="25"/>
      <c r="BFF36" s="15"/>
      <c r="BFG36" s="24"/>
      <c r="BFH36" s="24"/>
      <c r="BFI36" s="24"/>
      <c r="BFJ36" s="24"/>
      <c r="BFK36" s="24"/>
      <c r="BFL36" s="24"/>
      <c r="BFM36" s="25"/>
      <c r="BFN36" s="15"/>
      <c r="BFO36" s="24"/>
      <c r="BFP36" s="24"/>
      <c r="BFQ36" s="24"/>
      <c r="BFR36" s="24"/>
      <c r="BFS36" s="24"/>
      <c r="BFT36" s="24"/>
      <c r="BFU36" s="25"/>
      <c r="BFV36" s="15"/>
      <c r="BFW36" s="24"/>
      <c r="BFX36" s="24"/>
      <c r="BFY36" s="24"/>
      <c r="BFZ36" s="24"/>
      <c r="BGA36" s="24"/>
      <c r="BGB36" s="24"/>
      <c r="BGC36" s="25"/>
      <c r="BGD36" s="15"/>
      <c r="BGE36" s="24"/>
      <c r="BGF36" s="24"/>
      <c r="BGG36" s="24"/>
      <c r="BGH36" s="24"/>
      <c r="BGI36" s="24"/>
      <c r="BGJ36" s="24"/>
      <c r="BGK36" s="25"/>
      <c r="BGL36" s="15"/>
      <c r="BGM36" s="24"/>
      <c r="BGN36" s="24"/>
      <c r="BGO36" s="24"/>
      <c r="BGP36" s="24"/>
      <c r="BGQ36" s="24"/>
      <c r="BGR36" s="24"/>
      <c r="BGS36" s="25"/>
      <c r="BGT36" s="15"/>
      <c r="BGU36" s="24"/>
      <c r="BGV36" s="24"/>
      <c r="BGW36" s="24"/>
      <c r="BGX36" s="24"/>
      <c r="BGY36" s="24"/>
      <c r="BGZ36" s="24"/>
      <c r="BHA36" s="25"/>
      <c r="BHB36" s="15"/>
      <c r="BHC36" s="24"/>
      <c r="BHD36" s="24"/>
      <c r="BHE36" s="24"/>
      <c r="BHF36" s="24"/>
      <c r="BHG36" s="24"/>
      <c r="BHH36" s="24"/>
      <c r="BHI36" s="25"/>
      <c r="BHJ36" s="15"/>
      <c r="BHK36" s="24"/>
      <c r="BHL36" s="24"/>
      <c r="BHM36" s="24"/>
      <c r="BHN36" s="24"/>
      <c r="BHO36" s="24"/>
      <c r="BHP36" s="24"/>
      <c r="BHQ36" s="25"/>
      <c r="BHR36" s="15"/>
      <c r="BHS36" s="24"/>
      <c r="BHT36" s="24"/>
      <c r="BHU36" s="24"/>
      <c r="BHV36" s="24"/>
      <c r="BHW36" s="24"/>
      <c r="BHX36" s="24"/>
      <c r="BHY36" s="25"/>
      <c r="BHZ36" s="15"/>
      <c r="BIA36" s="24"/>
      <c r="BIB36" s="24"/>
      <c r="BIC36" s="24"/>
      <c r="BID36" s="24"/>
      <c r="BIE36" s="24"/>
      <c r="BIF36" s="24"/>
      <c r="BIG36" s="25"/>
      <c r="BIH36" s="15"/>
      <c r="BII36" s="24"/>
      <c r="BIJ36" s="24"/>
      <c r="BIK36" s="24"/>
      <c r="BIL36" s="24"/>
      <c r="BIM36" s="24"/>
      <c r="BIN36" s="24"/>
      <c r="BIO36" s="25"/>
      <c r="BIP36" s="15"/>
      <c r="BIQ36" s="24"/>
      <c r="BIR36" s="24"/>
      <c r="BIS36" s="24"/>
      <c r="BIT36" s="24"/>
      <c r="BIU36" s="24"/>
      <c r="BIV36" s="24"/>
      <c r="BIW36" s="25"/>
      <c r="BIX36" s="15"/>
      <c r="BIY36" s="24"/>
      <c r="BIZ36" s="24"/>
      <c r="BJA36" s="24"/>
      <c r="BJB36" s="24"/>
      <c r="BJC36" s="24"/>
      <c r="BJD36" s="24"/>
      <c r="BJE36" s="25"/>
      <c r="BJF36" s="15"/>
      <c r="BJG36" s="24"/>
      <c r="BJH36" s="24"/>
      <c r="BJI36" s="24"/>
      <c r="BJJ36" s="24"/>
      <c r="BJK36" s="24"/>
      <c r="BJL36" s="24"/>
      <c r="BJM36" s="25"/>
      <c r="BJN36" s="15"/>
      <c r="BJO36" s="24"/>
      <c r="BJP36" s="24"/>
      <c r="BJQ36" s="24"/>
      <c r="BJR36" s="24"/>
      <c r="BJS36" s="24"/>
      <c r="BJT36" s="24"/>
      <c r="BJU36" s="25"/>
      <c r="BJV36" s="15"/>
      <c r="BJW36" s="24"/>
      <c r="BJX36" s="24"/>
      <c r="BJY36" s="24"/>
      <c r="BJZ36" s="24"/>
      <c r="BKA36" s="24"/>
      <c r="BKB36" s="24"/>
      <c r="BKC36" s="25"/>
      <c r="BKD36" s="15"/>
      <c r="BKE36" s="24"/>
      <c r="BKF36" s="24"/>
      <c r="BKG36" s="24"/>
      <c r="BKH36" s="24"/>
      <c r="BKI36" s="24"/>
      <c r="BKJ36" s="24"/>
      <c r="BKK36" s="25"/>
      <c r="BKL36" s="15"/>
      <c r="BKM36" s="24"/>
      <c r="BKN36" s="24"/>
      <c r="BKO36" s="24"/>
      <c r="BKP36" s="24"/>
      <c r="BKQ36" s="24"/>
      <c r="BKR36" s="24"/>
      <c r="BKS36" s="25"/>
      <c r="BKT36" s="15"/>
      <c r="BKU36" s="24"/>
      <c r="BKV36" s="24"/>
      <c r="BKW36" s="24"/>
      <c r="BKX36" s="24"/>
      <c r="BKY36" s="24"/>
      <c r="BKZ36" s="24"/>
      <c r="BLA36" s="25"/>
      <c r="BLB36" s="15"/>
      <c r="BLC36" s="24"/>
      <c r="BLD36" s="24"/>
      <c r="BLE36" s="24"/>
      <c r="BLF36" s="24"/>
      <c r="BLG36" s="24"/>
      <c r="BLH36" s="24"/>
      <c r="BLI36" s="25"/>
      <c r="BLJ36" s="15"/>
      <c r="BLK36" s="24"/>
      <c r="BLL36" s="24"/>
      <c r="BLM36" s="24"/>
      <c r="BLN36" s="24"/>
      <c r="BLO36" s="24"/>
      <c r="BLP36" s="24"/>
      <c r="BLQ36" s="25"/>
      <c r="BLR36" s="15"/>
      <c r="BLS36" s="24"/>
      <c r="BLT36" s="24"/>
      <c r="BLU36" s="24"/>
      <c r="BLV36" s="24"/>
      <c r="BLW36" s="24"/>
      <c r="BLX36" s="24"/>
      <c r="BLY36" s="25"/>
      <c r="BLZ36" s="15"/>
      <c r="BMA36" s="24"/>
      <c r="BMB36" s="24"/>
      <c r="BMC36" s="24"/>
      <c r="BMD36" s="24"/>
      <c r="BME36" s="24"/>
      <c r="BMF36" s="24"/>
      <c r="BMG36" s="25"/>
      <c r="BMH36" s="15"/>
      <c r="BMI36" s="24"/>
      <c r="BMJ36" s="24"/>
      <c r="BMK36" s="24"/>
      <c r="BML36" s="24"/>
      <c r="BMM36" s="24"/>
      <c r="BMN36" s="24"/>
      <c r="BMO36" s="25"/>
      <c r="BMP36" s="15"/>
      <c r="BMQ36" s="24"/>
      <c r="BMR36" s="24"/>
      <c r="BMS36" s="24"/>
      <c r="BMT36" s="24"/>
      <c r="BMU36" s="24"/>
      <c r="BMV36" s="24"/>
      <c r="BMW36" s="25"/>
      <c r="BMX36" s="15"/>
      <c r="BMY36" s="24"/>
      <c r="BMZ36" s="24"/>
      <c r="BNA36" s="24"/>
      <c r="BNB36" s="24"/>
      <c r="BNC36" s="24"/>
      <c r="BND36" s="24"/>
      <c r="BNE36" s="25"/>
      <c r="BNF36" s="15"/>
      <c r="BNG36" s="24"/>
      <c r="BNH36" s="24"/>
      <c r="BNI36" s="24"/>
      <c r="BNJ36" s="24"/>
      <c r="BNK36" s="24"/>
      <c r="BNL36" s="24"/>
      <c r="BNM36" s="25"/>
      <c r="BNN36" s="15"/>
      <c r="BNO36" s="24"/>
      <c r="BNP36" s="24"/>
      <c r="BNQ36" s="24"/>
      <c r="BNR36" s="24"/>
      <c r="BNS36" s="24"/>
      <c r="BNT36" s="24"/>
      <c r="BNU36" s="25"/>
      <c r="BNV36" s="15"/>
      <c r="BNW36" s="24"/>
      <c r="BNX36" s="24"/>
      <c r="BNY36" s="24"/>
      <c r="BNZ36" s="24"/>
      <c r="BOA36" s="24"/>
      <c r="BOB36" s="24"/>
      <c r="BOC36" s="25"/>
      <c r="BOD36" s="15"/>
      <c r="BOE36" s="24"/>
      <c r="BOF36" s="24"/>
      <c r="BOG36" s="24"/>
      <c r="BOH36" s="24"/>
      <c r="BOI36" s="24"/>
      <c r="BOJ36" s="24"/>
      <c r="BOK36" s="25"/>
      <c r="BOL36" s="15"/>
      <c r="BOM36" s="24"/>
      <c r="BON36" s="24"/>
      <c r="BOO36" s="24"/>
      <c r="BOP36" s="24"/>
      <c r="BOQ36" s="24"/>
      <c r="BOR36" s="24"/>
      <c r="BOS36" s="25"/>
      <c r="BOT36" s="15"/>
      <c r="BOU36" s="24"/>
      <c r="BOV36" s="24"/>
      <c r="BOW36" s="24"/>
      <c r="BOX36" s="24"/>
      <c r="BOY36" s="24"/>
      <c r="BOZ36" s="24"/>
      <c r="BPA36" s="25"/>
      <c r="BPB36" s="15"/>
      <c r="BPC36" s="24"/>
      <c r="BPD36" s="24"/>
      <c r="BPE36" s="24"/>
      <c r="BPF36" s="24"/>
      <c r="BPG36" s="24"/>
      <c r="BPH36" s="24"/>
      <c r="BPI36" s="25"/>
      <c r="BPJ36" s="15"/>
      <c r="BPK36" s="24"/>
      <c r="BPL36" s="24"/>
      <c r="BPM36" s="24"/>
      <c r="BPN36" s="24"/>
      <c r="BPO36" s="24"/>
      <c r="BPP36" s="24"/>
      <c r="BPQ36" s="25"/>
      <c r="BPR36" s="15"/>
      <c r="BPS36" s="24"/>
      <c r="BPT36" s="24"/>
      <c r="BPU36" s="24"/>
      <c r="BPV36" s="24"/>
      <c r="BPW36" s="24"/>
      <c r="BPX36" s="24"/>
      <c r="BPY36" s="25"/>
      <c r="BPZ36" s="15"/>
      <c r="BQA36" s="24"/>
      <c r="BQB36" s="24"/>
      <c r="BQC36" s="24"/>
      <c r="BQD36" s="24"/>
      <c r="BQE36" s="24"/>
      <c r="BQF36" s="24"/>
      <c r="BQG36" s="25"/>
      <c r="BQH36" s="15"/>
      <c r="BQI36" s="24"/>
      <c r="BQJ36" s="24"/>
      <c r="BQK36" s="24"/>
      <c r="BQL36" s="24"/>
      <c r="BQM36" s="24"/>
      <c r="BQN36" s="24"/>
      <c r="BQO36" s="25"/>
      <c r="BQP36" s="15"/>
      <c r="BQQ36" s="24"/>
      <c r="BQR36" s="24"/>
      <c r="BQS36" s="24"/>
      <c r="BQT36" s="24"/>
      <c r="BQU36" s="24"/>
      <c r="BQV36" s="24"/>
      <c r="BQW36" s="25"/>
      <c r="BQX36" s="15"/>
      <c r="BQY36" s="24"/>
      <c r="BQZ36" s="24"/>
      <c r="BRA36" s="24"/>
      <c r="BRB36" s="24"/>
      <c r="BRC36" s="24"/>
      <c r="BRD36" s="24"/>
      <c r="BRE36" s="25"/>
      <c r="BRF36" s="15"/>
      <c r="BRG36" s="24"/>
      <c r="BRH36" s="24"/>
      <c r="BRI36" s="24"/>
      <c r="BRJ36" s="24"/>
      <c r="BRK36" s="24"/>
      <c r="BRL36" s="24"/>
      <c r="BRM36" s="25"/>
      <c r="BRN36" s="15"/>
      <c r="BRO36" s="24"/>
      <c r="BRP36" s="24"/>
      <c r="BRQ36" s="24"/>
      <c r="BRR36" s="24"/>
      <c r="BRS36" s="24"/>
      <c r="BRT36" s="24"/>
      <c r="BRU36" s="25"/>
      <c r="BRV36" s="15"/>
      <c r="BRW36" s="24"/>
      <c r="BRX36" s="24"/>
      <c r="BRY36" s="24"/>
      <c r="BRZ36" s="24"/>
      <c r="BSA36" s="24"/>
      <c r="BSB36" s="24"/>
      <c r="BSC36" s="25"/>
      <c r="BSD36" s="15"/>
      <c r="BSE36" s="24"/>
      <c r="BSF36" s="24"/>
      <c r="BSG36" s="24"/>
      <c r="BSH36" s="24"/>
      <c r="BSI36" s="24"/>
      <c r="BSJ36" s="24"/>
      <c r="BSK36" s="25"/>
      <c r="BSL36" s="15"/>
      <c r="BSM36" s="24"/>
      <c r="BSN36" s="24"/>
      <c r="BSO36" s="24"/>
      <c r="BSP36" s="24"/>
      <c r="BSQ36" s="24"/>
      <c r="BSR36" s="24"/>
      <c r="BSS36" s="25"/>
      <c r="BST36" s="15"/>
      <c r="BSU36" s="24"/>
      <c r="BSV36" s="24"/>
      <c r="BSW36" s="24"/>
      <c r="BSX36" s="24"/>
      <c r="BSY36" s="24"/>
      <c r="BSZ36" s="24"/>
      <c r="BTA36" s="25"/>
      <c r="BTB36" s="15"/>
      <c r="BTC36" s="24"/>
      <c r="BTD36" s="24"/>
      <c r="BTE36" s="24"/>
      <c r="BTF36" s="24"/>
      <c r="BTG36" s="24"/>
      <c r="BTH36" s="24"/>
      <c r="BTI36" s="25"/>
      <c r="BTJ36" s="15"/>
      <c r="BTK36" s="24"/>
      <c r="BTL36" s="24"/>
      <c r="BTM36" s="24"/>
      <c r="BTN36" s="24"/>
      <c r="BTO36" s="24"/>
      <c r="BTP36" s="24"/>
      <c r="BTQ36" s="25"/>
      <c r="BTR36" s="15"/>
      <c r="BTS36" s="24"/>
      <c r="BTT36" s="24"/>
      <c r="BTU36" s="24"/>
      <c r="BTV36" s="24"/>
      <c r="BTW36" s="24"/>
      <c r="BTX36" s="24"/>
      <c r="BTY36" s="25"/>
      <c r="BTZ36" s="15"/>
      <c r="BUA36" s="24"/>
      <c r="BUB36" s="24"/>
      <c r="BUC36" s="24"/>
      <c r="BUD36" s="24"/>
      <c r="BUE36" s="24"/>
      <c r="BUF36" s="24"/>
      <c r="BUG36" s="25"/>
      <c r="BUH36" s="15"/>
      <c r="BUI36" s="24"/>
      <c r="BUJ36" s="24"/>
      <c r="BUK36" s="24"/>
      <c r="BUL36" s="24"/>
      <c r="BUM36" s="24"/>
      <c r="BUN36" s="24"/>
      <c r="BUO36" s="25"/>
      <c r="BUP36" s="15"/>
      <c r="BUQ36" s="24"/>
      <c r="BUR36" s="24"/>
      <c r="BUS36" s="24"/>
      <c r="BUT36" s="24"/>
      <c r="BUU36" s="24"/>
      <c r="BUV36" s="24"/>
      <c r="BUW36" s="25"/>
      <c r="BUX36" s="15"/>
      <c r="BUY36" s="24"/>
      <c r="BUZ36" s="24"/>
      <c r="BVA36" s="24"/>
      <c r="BVB36" s="24"/>
      <c r="BVC36" s="24"/>
      <c r="BVD36" s="24"/>
      <c r="BVE36" s="25"/>
      <c r="BVF36" s="15"/>
      <c r="BVG36" s="24"/>
      <c r="BVH36" s="24"/>
      <c r="BVI36" s="24"/>
      <c r="BVJ36" s="24"/>
      <c r="BVK36" s="24"/>
      <c r="BVL36" s="24"/>
      <c r="BVM36" s="25"/>
      <c r="BVN36" s="15"/>
      <c r="BVO36" s="24"/>
      <c r="BVP36" s="24"/>
      <c r="BVQ36" s="24"/>
      <c r="BVR36" s="24"/>
      <c r="BVS36" s="24"/>
      <c r="BVT36" s="24"/>
      <c r="BVU36" s="25"/>
      <c r="BVV36" s="15"/>
      <c r="BVW36" s="24"/>
      <c r="BVX36" s="24"/>
      <c r="BVY36" s="24"/>
      <c r="BVZ36" s="24"/>
      <c r="BWA36" s="24"/>
      <c r="BWB36" s="24"/>
      <c r="BWC36" s="25"/>
      <c r="BWD36" s="15"/>
      <c r="BWE36" s="24"/>
      <c r="BWF36" s="24"/>
      <c r="BWG36" s="24"/>
      <c r="BWH36" s="24"/>
      <c r="BWI36" s="24"/>
      <c r="BWJ36" s="24"/>
      <c r="BWK36" s="25"/>
      <c r="BWL36" s="15"/>
      <c r="BWM36" s="24"/>
      <c r="BWN36" s="24"/>
      <c r="BWO36" s="24"/>
      <c r="BWP36" s="24"/>
      <c r="BWQ36" s="24"/>
      <c r="BWR36" s="24"/>
      <c r="BWS36" s="25"/>
      <c r="BWT36" s="15"/>
      <c r="BWU36" s="24"/>
      <c r="BWV36" s="24"/>
      <c r="BWW36" s="24"/>
      <c r="BWX36" s="24"/>
      <c r="BWY36" s="24"/>
      <c r="BWZ36" s="24"/>
      <c r="BXA36" s="25"/>
      <c r="BXB36" s="15"/>
      <c r="BXC36" s="24"/>
      <c r="BXD36" s="24"/>
      <c r="BXE36" s="24"/>
      <c r="BXF36" s="24"/>
      <c r="BXG36" s="24"/>
      <c r="BXH36" s="24"/>
      <c r="BXI36" s="25"/>
      <c r="BXJ36" s="15"/>
      <c r="BXK36" s="24"/>
      <c r="BXL36" s="24"/>
      <c r="BXM36" s="24"/>
      <c r="BXN36" s="24"/>
      <c r="BXO36" s="24"/>
      <c r="BXP36" s="24"/>
      <c r="BXQ36" s="25"/>
      <c r="BXR36" s="15"/>
      <c r="BXS36" s="24"/>
      <c r="BXT36" s="24"/>
      <c r="BXU36" s="24"/>
      <c r="BXV36" s="24"/>
      <c r="BXW36" s="24"/>
      <c r="BXX36" s="24"/>
      <c r="BXY36" s="25"/>
      <c r="BXZ36" s="15"/>
      <c r="BYA36" s="24"/>
      <c r="BYB36" s="24"/>
      <c r="BYC36" s="24"/>
      <c r="BYD36" s="24"/>
      <c r="BYE36" s="24"/>
      <c r="BYF36" s="24"/>
      <c r="BYG36" s="25"/>
      <c r="BYH36" s="15"/>
      <c r="BYI36" s="24"/>
      <c r="BYJ36" s="24"/>
      <c r="BYK36" s="24"/>
      <c r="BYL36" s="24"/>
      <c r="BYM36" s="24"/>
      <c r="BYN36" s="24"/>
      <c r="BYO36" s="25"/>
      <c r="BYP36" s="15"/>
      <c r="BYQ36" s="24"/>
      <c r="BYR36" s="24"/>
      <c r="BYS36" s="24"/>
      <c r="BYT36" s="24"/>
      <c r="BYU36" s="24"/>
      <c r="BYV36" s="24"/>
      <c r="BYW36" s="25"/>
      <c r="BYX36" s="15"/>
      <c r="BYY36" s="24"/>
      <c r="BYZ36" s="24"/>
      <c r="BZA36" s="24"/>
      <c r="BZB36" s="24"/>
      <c r="BZC36" s="24"/>
      <c r="BZD36" s="24"/>
      <c r="BZE36" s="25"/>
      <c r="BZF36" s="15"/>
      <c r="BZG36" s="24"/>
      <c r="BZH36" s="24"/>
      <c r="BZI36" s="24"/>
      <c r="BZJ36" s="24"/>
      <c r="BZK36" s="24"/>
      <c r="BZL36" s="24"/>
      <c r="BZM36" s="25"/>
      <c r="BZN36" s="15"/>
      <c r="BZO36" s="24"/>
      <c r="BZP36" s="24"/>
      <c r="BZQ36" s="24"/>
      <c r="BZR36" s="24"/>
      <c r="BZS36" s="24"/>
      <c r="BZT36" s="24"/>
      <c r="BZU36" s="25"/>
      <c r="BZV36" s="15"/>
      <c r="BZW36" s="24"/>
      <c r="BZX36" s="24"/>
      <c r="BZY36" s="24"/>
      <c r="BZZ36" s="24"/>
      <c r="CAA36" s="24"/>
      <c r="CAB36" s="24"/>
      <c r="CAC36" s="25"/>
      <c r="CAD36" s="15"/>
      <c r="CAE36" s="24"/>
      <c r="CAF36" s="24"/>
      <c r="CAG36" s="24"/>
      <c r="CAH36" s="24"/>
      <c r="CAI36" s="24"/>
      <c r="CAJ36" s="24"/>
      <c r="CAK36" s="25"/>
      <c r="CAL36" s="15"/>
      <c r="CAM36" s="24"/>
      <c r="CAN36" s="24"/>
      <c r="CAO36" s="24"/>
      <c r="CAP36" s="24"/>
      <c r="CAQ36" s="24"/>
      <c r="CAR36" s="24"/>
      <c r="CAS36" s="25"/>
      <c r="CAT36" s="15"/>
      <c r="CAU36" s="24"/>
      <c r="CAV36" s="24"/>
      <c r="CAW36" s="24"/>
      <c r="CAX36" s="24"/>
      <c r="CAY36" s="24"/>
      <c r="CAZ36" s="24"/>
      <c r="CBA36" s="25"/>
      <c r="CBB36" s="15"/>
      <c r="CBC36" s="24"/>
      <c r="CBD36" s="24"/>
      <c r="CBE36" s="24"/>
      <c r="CBF36" s="24"/>
      <c r="CBG36" s="24"/>
      <c r="CBH36" s="24"/>
      <c r="CBI36" s="25"/>
      <c r="CBJ36" s="15"/>
      <c r="CBK36" s="24"/>
      <c r="CBL36" s="24"/>
      <c r="CBM36" s="24"/>
      <c r="CBN36" s="24"/>
      <c r="CBO36" s="24"/>
      <c r="CBP36" s="24"/>
      <c r="CBQ36" s="25"/>
      <c r="CBR36" s="15"/>
      <c r="CBS36" s="24"/>
      <c r="CBT36" s="24"/>
      <c r="CBU36" s="24"/>
      <c r="CBV36" s="24"/>
      <c r="CBW36" s="24"/>
      <c r="CBX36" s="24"/>
      <c r="CBY36" s="25"/>
      <c r="CBZ36" s="15"/>
      <c r="CCA36" s="24"/>
      <c r="CCB36" s="24"/>
      <c r="CCC36" s="24"/>
      <c r="CCD36" s="24"/>
      <c r="CCE36" s="24"/>
      <c r="CCF36" s="24"/>
      <c r="CCG36" s="25"/>
      <c r="CCH36" s="15"/>
      <c r="CCI36" s="24"/>
      <c r="CCJ36" s="24"/>
      <c r="CCK36" s="24"/>
      <c r="CCL36" s="24"/>
      <c r="CCM36" s="24"/>
      <c r="CCN36" s="24"/>
      <c r="CCO36" s="25"/>
      <c r="CCP36" s="15"/>
      <c r="CCQ36" s="24"/>
      <c r="CCR36" s="24"/>
      <c r="CCS36" s="24"/>
      <c r="CCT36" s="24"/>
      <c r="CCU36" s="24"/>
      <c r="CCV36" s="24"/>
      <c r="CCW36" s="25"/>
      <c r="CCX36" s="15"/>
      <c r="CCY36" s="24"/>
      <c r="CCZ36" s="24"/>
      <c r="CDA36" s="24"/>
      <c r="CDB36" s="24"/>
      <c r="CDC36" s="24"/>
      <c r="CDD36" s="24"/>
      <c r="CDE36" s="25"/>
      <c r="CDF36" s="15"/>
      <c r="CDG36" s="24"/>
      <c r="CDH36" s="24"/>
      <c r="CDI36" s="24"/>
      <c r="CDJ36" s="24"/>
      <c r="CDK36" s="24"/>
      <c r="CDL36" s="24"/>
      <c r="CDM36" s="25"/>
      <c r="CDN36" s="15"/>
      <c r="CDO36" s="24"/>
      <c r="CDP36" s="24"/>
      <c r="CDQ36" s="24"/>
      <c r="CDR36" s="24"/>
      <c r="CDS36" s="24"/>
      <c r="CDT36" s="24"/>
      <c r="CDU36" s="25"/>
      <c r="CDV36" s="15"/>
      <c r="CDW36" s="24"/>
      <c r="CDX36" s="24"/>
      <c r="CDY36" s="24"/>
      <c r="CDZ36" s="24"/>
      <c r="CEA36" s="24"/>
      <c r="CEB36" s="24"/>
      <c r="CEC36" s="25"/>
      <c r="CED36" s="15"/>
      <c r="CEE36" s="24"/>
      <c r="CEF36" s="24"/>
      <c r="CEG36" s="24"/>
      <c r="CEH36" s="24"/>
      <c r="CEI36" s="24"/>
      <c r="CEJ36" s="24"/>
      <c r="CEK36" s="25"/>
      <c r="CEL36" s="15"/>
      <c r="CEM36" s="24"/>
      <c r="CEN36" s="24"/>
      <c r="CEO36" s="24"/>
      <c r="CEP36" s="24"/>
      <c r="CEQ36" s="24"/>
      <c r="CER36" s="24"/>
      <c r="CES36" s="25"/>
      <c r="CET36" s="15"/>
      <c r="CEU36" s="24"/>
      <c r="CEV36" s="24"/>
      <c r="CEW36" s="24"/>
      <c r="CEX36" s="24"/>
      <c r="CEY36" s="24"/>
      <c r="CEZ36" s="24"/>
      <c r="CFA36" s="25"/>
      <c r="CFB36" s="15"/>
      <c r="CFC36" s="24"/>
      <c r="CFD36" s="24"/>
      <c r="CFE36" s="24"/>
      <c r="CFF36" s="24"/>
      <c r="CFG36" s="24"/>
      <c r="CFH36" s="24"/>
      <c r="CFI36" s="25"/>
      <c r="CFJ36" s="15"/>
      <c r="CFK36" s="24"/>
      <c r="CFL36" s="24"/>
      <c r="CFM36" s="24"/>
      <c r="CFN36" s="24"/>
      <c r="CFO36" s="24"/>
      <c r="CFP36" s="24"/>
      <c r="CFQ36" s="25"/>
      <c r="CFR36" s="15"/>
      <c r="CFS36" s="24"/>
      <c r="CFT36" s="24"/>
      <c r="CFU36" s="24"/>
      <c r="CFV36" s="24"/>
      <c r="CFW36" s="24"/>
      <c r="CFX36" s="24"/>
      <c r="CFY36" s="25"/>
      <c r="CFZ36" s="15"/>
      <c r="CGA36" s="24"/>
      <c r="CGB36" s="24"/>
      <c r="CGC36" s="24"/>
      <c r="CGD36" s="24"/>
      <c r="CGE36" s="24"/>
      <c r="CGF36" s="24"/>
      <c r="CGG36" s="25"/>
      <c r="CGH36" s="15"/>
      <c r="CGI36" s="24"/>
      <c r="CGJ36" s="24"/>
      <c r="CGK36" s="24"/>
      <c r="CGL36" s="24"/>
      <c r="CGM36" s="24"/>
      <c r="CGN36" s="24"/>
      <c r="CGO36" s="25"/>
      <c r="CGP36" s="15"/>
      <c r="CGQ36" s="24"/>
      <c r="CGR36" s="24"/>
      <c r="CGS36" s="24"/>
      <c r="CGT36" s="24"/>
      <c r="CGU36" s="24"/>
      <c r="CGV36" s="24"/>
      <c r="CGW36" s="25"/>
      <c r="CGX36" s="15"/>
      <c r="CGY36" s="24"/>
      <c r="CGZ36" s="24"/>
      <c r="CHA36" s="24"/>
      <c r="CHB36" s="24"/>
      <c r="CHC36" s="24"/>
      <c r="CHD36" s="24"/>
      <c r="CHE36" s="25"/>
      <c r="CHF36" s="15"/>
      <c r="CHG36" s="24"/>
      <c r="CHH36" s="24"/>
      <c r="CHI36" s="24"/>
      <c r="CHJ36" s="24"/>
      <c r="CHK36" s="24"/>
      <c r="CHL36" s="24"/>
      <c r="CHM36" s="25"/>
      <c r="CHN36" s="15"/>
      <c r="CHO36" s="24"/>
      <c r="CHP36" s="24"/>
      <c r="CHQ36" s="24"/>
      <c r="CHR36" s="24"/>
      <c r="CHS36" s="24"/>
      <c r="CHT36" s="24"/>
      <c r="CHU36" s="25"/>
      <c r="CHV36" s="15"/>
      <c r="CHW36" s="24"/>
      <c r="CHX36" s="24"/>
      <c r="CHY36" s="24"/>
      <c r="CHZ36" s="24"/>
      <c r="CIA36" s="24"/>
      <c r="CIB36" s="24"/>
      <c r="CIC36" s="25"/>
      <c r="CID36" s="15"/>
      <c r="CIE36" s="24"/>
      <c r="CIF36" s="24"/>
      <c r="CIG36" s="24"/>
      <c r="CIH36" s="24"/>
      <c r="CII36" s="24"/>
      <c r="CIJ36" s="24"/>
      <c r="CIK36" s="25"/>
      <c r="CIL36" s="15"/>
      <c r="CIM36" s="24"/>
      <c r="CIN36" s="24"/>
      <c r="CIO36" s="24"/>
      <c r="CIP36" s="24"/>
      <c r="CIQ36" s="24"/>
      <c r="CIR36" s="24"/>
      <c r="CIS36" s="25"/>
      <c r="CIT36" s="15"/>
      <c r="CIU36" s="24"/>
      <c r="CIV36" s="24"/>
      <c r="CIW36" s="24"/>
      <c r="CIX36" s="24"/>
      <c r="CIY36" s="24"/>
      <c r="CIZ36" s="24"/>
      <c r="CJA36" s="25"/>
      <c r="CJB36" s="15"/>
      <c r="CJC36" s="24"/>
      <c r="CJD36" s="24"/>
      <c r="CJE36" s="24"/>
      <c r="CJF36" s="24"/>
      <c r="CJG36" s="24"/>
      <c r="CJH36" s="24"/>
      <c r="CJI36" s="25"/>
      <c r="CJJ36" s="15"/>
      <c r="CJK36" s="24"/>
      <c r="CJL36" s="24"/>
      <c r="CJM36" s="24"/>
      <c r="CJN36" s="24"/>
      <c r="CJO36" s="24"/>
      <c r="CJP36" s="24"/>
      <c r="CJQ36" s="25"/>
      <c r="CJR36" s="15"/>
      <c r="CJS36" s="24"/>
      <c r="CJT36" s="24"/>
      <c r="CJU36" s="24"/>
      <c r="CJV36" s="24"/>
      <c r="CJW36" s="24"/>
      <c r="CJX36" s="24"/>
      <c r="CJY36" s="25"/>
      <c r="CJZ36" s="15"/>
      <c r="CKA36" s="24"/>
      <c r="CKB36" s="24"/>
      <c r="CKC36" s="24"/>
      <c r="CKD36" s="24"/>
      <c r="CKE36" s="24"/>
      <c r="CKF36" s="24"/>
      <c r="CKG36" s="25"/>
      <c r="CKH36" s="15"/>
      <c r="CKI36" s="24"/>
      <c r="CKJ36" s="24"/>
      <c r="CKK36" s="24"/>
      <c r="CKL36" s="24"/>
      <c r="CKM36" s="24"/>
      <c r="CKN36" s="24"/>
      <c r="CKO36" s="25"/>
      <c r="CKP36" s="15"/>
      <c r="CKQ36" s="24"/>
      <c r="CKR36" s="24"/>
      <c r="CKS36" s="24"/>
      <c r="CKT36" s="24"/>
      <c r="CKU36" s="24"/>
      <c r="CKV36" s="24"/>
      <c r="CKW36" s="25"/>
      <c r="CKX36" s="15"/>
      <c r="CKY36" s="24"/>
      <c r="CKZ36" s="24"/>
      <c r="CLA36" s="24"/>
      <c r="CLB36" s="24"/>
      <c r="CLC36" s="24"/>
      <c r="CLD36" s="24"/>
      <c r="CLE36" s="25"/>
      <c r="CLF36" s="15"/>
      <c r="CLG36" s="24"/>
      <c r="CLH36" s="24"/>
      <c r="CLI36" s="24"/>
      <c r="CLJ36" s="24"/>
      <c r="CLK36" s="24"/>
      <c r="CLL36" s="24"/>
      <c r="CLM36" s="25"/>
      <c r="CLN36" s="15"/>
      <c r="CLO36" s="24"/>
      <c r="CLP36" s="24"/>
      <c r="CLQ36" s="24"/>
      <c r="CLR36" s="24"/>
      <c r="CLS36" s="24"/>
      <c r="CLT36" s="24"/>
      <c r="CLU36" s="25"/>
      <c r="CLV36" s="15"/>
      <c r="CLW36" s="24"/>
      <c r="CLX36" s="24"/>
      <c r="CLY36" s="24"/>
      <c r="CLZ36" s="24"/>
      <c r="CMA36" s="24"/>
      <c r="CMB36" s="24"/>
      <c r="CMC36" s="25"/>
      <c r="CMD36" s="15"/>
      <c r="CME36" s="24"/>
      <c r="CMF36" s="24"/>
      <c r="CMG36" s="24"/>
      <c r="CMH36" s="24"/>
      <c r="CMI36" s="24"/>
      <c r="CMJ36" s="24"/>
      <c r="CMK36" s="25"/>
      <c r="CML36" s="15"/>
      <c r="CMM36" s="24"/>
      <c r="CMN36" s="24"/>
      <c r="CMO36" s="24"/>
      <c r="CMP36" s="24"/>
      <c r="CMQ36" s="24"/>
      <c r="CMR36" s="24"/>
      <c r="CMS36" s="25"/>
      <c r="CMT36" s="15"/>
      <c r="CMU36" s="24"/>
      <c r="CMV36" s="24"/>
      <c r="CMW36" s="24"/>
      <c r="CMX36" s="24"/>
      <c r="CMY36" s="24"/>
      <c r="CMZ36" s="24"/>
      <c r="CNA36" s="25"/>
      <c r="CNB36" s="15"/>
      <c r="CNC36" s="24"/>
      <c r="CND36" s="24"/>
      <c r="CNE36" s="24"/>
      <c r="CNF36" s="24"/>
      <c r="CNG36" s="24"/>
      <c r="CNH36" s="24"/>
      <c r="CNI36" s="25"/>
      <c r="CNJ36" s="15"/>
      <c r="CNK36" s="24"/>
      <c r="CNL36" s="24"/>
      <c r="CNM36" s="24"/>
      <c r="CNN36" s="24"/>
      <c r="CNO36" s="24"/>
      <c r="CNP36" s="24"/>
      <c r="CNQ36" s="25"/>
      <c r="CNR36" s="15"/>
      <c r="CNS36" s="24"/>
      <c r="CNT36" s="24"/>
      <c r="CNU36" s="24"/>
      <c r="CNV36" s="24"/>
      <c r="CNW36" s="24"/>
      <c r="CNX36" s="24"/>
      <c r="CNY36" s="25"/>
      <c r="CNZ36" s="15"/>
      <c r="COA36" s="24"/>
      <c r="COB36" s="24"/>
      <c r="COC36" s="24"/>
      <c r="COD36" s="24"/>
      <c r="COE36" s="24"/>
      <c r="COF36" s="24"/>
      <c r="COG36" s="25"/>
      <c r="COH36" s="15"/>
      <c r="COI36" s="24"/>
      <c r="COJ36" s="24"/>
      <c r="COK36" s="24"/>
      <c r="COL36" s="24"/>
      <c r="COM36" s="24"/>
      <c r="CON36" s="24"/>
      <c r="COO36" s="25"/>
      <c r="COP36" s="15"/>
      <c r="COQ36" s="24"/>
      <c r="COR36" s="24"/>
      <c r="COS36" s="24"/>
      <c r="COT36" s="24"/>
      <c r="COU36" s="24"/>
      <c r="COV36" s="24"/>
      <c r="COW36" s="25"/>
      <c r="COX36" s="15"/>
      <c r="COY36" s="24"/>
      <c r="COZ36" s="24"/>
      <c r="CPA36" s="24"/>
      <c r="CPB36" s="24"/>
      <c r="CPC36" s="24"/>
      <c r="CPD36" s="24"/>
      <c r="CPE36" s="25"/>
      <c r="CPF36" s="15"/>
      <c r="CPG36" s="24"/>
      <c r="CPH36" s="24"/>
      <c r="CPI36" s="24"/>
      <c r="CPJ36" s="24"/>
      <c r="CPK36" s="24"/>
      <c r="CPL36" s="24"/>
      <c r="CPM36" s="25"/>
      <c r="CPN36" s="15"/>
      <c r="CPO36" s="24"/>
      <c r="CPP36" s="24"/>
      <c r="CPQ36" s="24"/>
      <c r="CPR36" s="24"/>
      <c r="CPS36" s="24"/>
      <c r="CPT36" s="24"/>
      <c r="CPU36" s="25"/>
      <c r="CPV36" s="15"/>
      <c r="CPW36" s="24"/>
      <c r="CPX36" s="24"/>
      <c r="CPY36" s="24"/>
      <c r="CPZ36" s="24"/>
      <c r="CQA36" s="24"/>
      <c r="CQB36" s="24"/>
      <c r="CQC36" s="25"/>
      <c r="CQD36" s="15"/>
      <c r="CQE36" s="24"/>
      <c r="CQF36" s="24"/>
      <c r="CQG36" s="24"/>
      <c r="CQH36" s="24"/>
      <c r="CQI36" s="24"/>
      <c r="CQJ36" s="24"/>
      <c r="CQK36" s="25"/>
      <c r="CQL36" s="15"/>
      <c r="CQM36" s="24"/>
      <c r="CQN36" s="24"/>
      <c r="CQO36" s="24"/>
      <c r="CQP36" s="24"/>
      <c r="CQQ36" s="24"/>
      <c r="CQR36" s="24"/>
      <c r="CQS36" s="25"/>
      <c r="CQT36" s="15"/>
      <c r="CQU36" s="24"/>
      <c r="CQV36" s="24"/>
      <c r="CQW36" s="24"/>
      <c r="CQX36" s="24"/>
      <c r="CQY36" s="24"/>
      <c r="CQZ36" s="24"/>
      <c r="CRA36" s="25"/>
      <c r="CRB36" s="15"/>
      <c r="CRC36" s="24"/>
      <c r="CRD36" s="24"/>
      <c r="CRE36" s="24"/>
      <c r="CRF36" s="24"/>
      <c r="CRG36" s="24"/>
      <c r="CRH36" s="24"/>
      <c r="CRI36" s="25"/>
      <c r="CRJ36" s="15"/>
      <c r="CRK36" s="24"/>
      <c r="CRL36" s="24"/>
      <c r="CRM36" s="24"/>
      <c r="CRN36" s="24"/>
      <c r="CRO36" s="24"/>
      <c r="CRP36" s="24"/>
      <c r="CRQ36" s="25"/>
      <c r="CRR36" s="15"/>
      <c r="CRS36" s="24"/>
      <c r="CRT36" s="24"/>
      <c r="CRU36" s="24"/>
      <c r="CRV36" s="24"/>
      <c r="CRW36" s="24"/>
      <c r="CRX36" s="24"/>
      <c r="CRY36" s="25"/>
      <c r="CRZ36" s="15"/>
      <c r="CSA36" s="24"/>
      <c r="CSB36" s="24"/>
      <c r="CSC36" s="24"/>
      <c r="CSD36" s="24"/>
      <c r="CSE36" s="24"/>
      <c r="CSF36" s="24"/>
      <c r="CSG36" s="25"/>
      <c r="CSH36" s="15"/>
      <c r="CSI36" s="24"/>
      <c r="CSJ36" s="24"/>
      <c r="CSK36" s="24"/>
      <c r="CSL36" s="24"/>
      <c r="CSM36" s="24"/>
      <c r="CSN36" s="24"/>
      <c r="CSO36" s="25"/>
      <c r="CSP36" s="15"/>
      <c r="CSQ36" s="24"/>
      <c r="CSR36" s="24"/>
      <c r="CSS36" s="24"/>
      <c r="CST36" s="24"/>
      <c r="CSU36" s="24"/>
      <c r="CSV36" s="24"/>
      <c r="CSW36" s="25"/>
      <c r="CSX36" s="15"/>
      <c r="CSY36" s="24"/>
      <c r="CSZ36" s="24"/>
      <c r="CTA36" s="24"/>
      <c r="CTB36" s="24"/>
      <c r="CTC36" s="24"/>
      <c r="CTD36" s="24"/>
      <c r="CTE36" s="25"/>
      <c r="CTF36" s="15"/>
      <c r="CTG36" s="24"/>
      <c r="CTH36" s="24"/>
      <c r="CTI36" s="24"/>
      <c r="CTJ36" s="24"/>
      <c r="CTK36" s="24"/>
      <c r="CTL36" s="24"/>
      <c r="CTM36" s="25"/>
      <c r="CTN36" s="15"/>
      <c r="CTO36" s="24"/>
      <c r="CTP36" s="24"/>
      <c r="CTQ36" s="24"/>
      <c r="CTR36" s="24"/>
      <c r="CTS36" s="24"/>
      <c r="CTT36" s="24"/>
      <c r="CTU36" s="25"/>
      <c r="CTV36" s="15"/>
      <c r="CTW36" s="24"/>
      <c r="CTX36" s="24"/>
      <c r="CTY36" s="24"/>
      <c r="CTZ36" s="24"/>
      <c r="CUA36" s="24"/>
      <c r="CUB36" s="24"/>
      <c r="CUC36" s="25"/>
      <c r="CUD36" s="15"/>
      <c r="CUE36" s="24"/>
      <c r="CUF36" s="24"/>
      <c r="CUG36" s="24"/>
      <c r="CUH36" s="24"/>
      <c r="CUI36" s="24"/>
      <c r="CUJ36" s="24"/>
      <c r="CUK36" s="25"/>
      <c r="CUL36" s="15"/>
      <c r="CUM36" s="24"/>
      <c r="CUN36" s="24"/>
      <c r="CUO36" s="24"/>
      <c r="CUP36" s="24"/>
      <c r="CUQ36" s="24"/>
      <c r="CUR36" s="24"/>
      <c r="CUS36" s="25"/>
      <c r="CUT36" s="15"/>
      <c r="CUU36" s="24"/>
      <c r="CUV36" s="24"/>
      <c r="CUW36" s="24"/>
      <c r="CUX36" s="24"/>
      <c r="CUY36" s="24"/>
      <c r="CUZ36" s="24"/>
      <c r="CVA36" s="25"/>
      <c r="CVB36" s="15"/>
      <c r="CVC36" s="24"/>
      <c r="CVD36" s="24"/>
      <c r="CVE36" s="24"/>
      <c r="CVF36" s="24"/>
      <c r="CVG36" s="24"/>
      <c r="CVH36" s="24"/>
      <c r="CVI36" s="25"/>
      <c r="CVJ36" s="15"/>
      <c r="CVK36" s="24"/>
      <c r="CVL36" s="24"/>
      <c r="CVM36" s="24"/>
      <c r="CVN36" s="24"/>
      <c r="CVO36" s="24"/>
      <c r="CVP36" s="24"/>
      <c r="CVQ36" s="25"/>
      <c r="CVR36" s="15"/>
      <c r="CVS36" s="24"/>
      <c r="CVT36" s="24"/>
      <c r="CVU36" s="24"/>
      <c r="CVV36" s="24"/>
      <c r="CVW36" s="24"/>
      <c r="CVX36" s="24"/>
      <c r="CVY36" s="25"/>
      <c r="CVZ36" s="15"/>
      <c r="CWA36" s="24"/>
      <c r="CWB36" s="24"/>
      <c r="CWC36" s="24"/>
      <c r="CWD36" s="24"/>
      <c r="CWE36" s="24"/>
      <c r="CWF36" s="24"/>
      <c r="CWG36" s="25"/>
      <c r="CWH36" s="15"/>
      <c r="CWI36" s="24"/>
      <c r="CWJ36" s="24"/>
      <c r="CWK36" s="24"/>
      <c r="CWL36" s="24"/>
      <c r="CWM36" s="24"/>
      <c r="CWN36" s="24"/>
      <c r="CWO36" s="25"/>
      <c r="CWP36" s="15"/>
      <c r="CWQ36" s="24"/>
      <c r="CWR36" s="24"/>
      <c r="CWS36" s="24"/>
      <c r="CWT36" s="24"/>
      <c r="CWU36" s="24"/>
      <c r="CWV36" s="24"/>
      <c r="CWW36" s="25"/>
      <c r="CWX36" s="15"/>
      <c r="CWY36" s="24"/>
      <c r="CWZ36" s="24"/>
      <c r="CXA36" s="24"/>
      <c r="CXB36" s="24"/>
      <c r="CXC36" s="24"/>
      <c r="CXD36" s="24"/>
      <c r="CXE36" s="25"/>
      <c r="CXF36" s="15"/>
      <c r="CXG36" s="24"/>
      <c r="CXH36" s="24"/>
      <c r="CXI36" s="24"/>
      <c r="CXJ36" s="24"/>
      <c r="CXK36" s="24"/>
      <c r="CXL36" s="24"/>
      <c r="CXM36" s="25"/>
      <c r="CXN36" s="15"/>
      <c r="CXO36" s="24"/>
      <c r="CXP36" s="24"/>
      <c r="CXQ36" s="24"/>
      <c r="CXR36" s="24"/>
      <c r="CXS36" s="24"/>
      <c r="CXT36" s="24"/>
      <c r="CXU36" s="25"/>
      <c r="CXV36" s="15"/>
      <c r="CXW36" s="24"/>
      <c r="CXX36" s="24"/>
      <c r="CXY36" s="24"/>
      <c r="CXZ36" s="24"/>
      <c r="CYA36" s="24"/>
      <c r="CYB36" s="24"/>
      <c r="CYC36" s="25"/>
      <c r="CYD36" s="15"/>
      <c r="CYE36" s="24"/>
      <c r="CYF36" s="24"/>
      <c r="CYG36" s="24"/>
      <c r="CYH36" s="24"/>
      <c r="CYI36" s="24"/>
      <c r="CYJ36" s="24"/>
      <c r="CYK36" s="25"/>
      <c r="CYL36" s="15"/>
      <c r="CYM36" s="24"/>
      <c r="CYN36" s="24"/>
      <c r="CYO36" s="24"/>
      <c r="CYP36" s="24"/>
      <c r="CYQ36" s="24"/>
      <c r="CYR36" s="24"/>
      <c r="CYS36" s="25"/>
      <c r="CYT36" s="15"/>
      <c r="CYU36" s="24"/>
      <c r="CYV36" s="24"/>
      <c r="CYW36" s="24"/>
      <c r="CYX36" s="24"/>
      <c r="CYY36" s="24"/>
      <c r="CYZ36" s="24"/>
      <c r="CZA36" s="25"/>
      <c r="CZB36" s="15"/>
      <c r="CZC36" s="24"/>
      <c r="CZD36" s="24"/>
      <c r="CZE36" s="24"/>
      <c r="CZF36" s="24"/>
      <c r="CZG36" s="24"/>
      <c r="CZH36" s="24"/>
      <c r="CZI36" s="25"/>
      <c r="CZJ36" s="15"/>
      <c r="CZK36" s="24"/>
      <c r="CZL36" s="24"/>
      <c r="CZM36" s="24"/>
      <c r="CZN36" s="24"/>
      <c r="CZO36" s="24"/>
      <c r="CZP36" s="24"/>
      <c r="CZQ36" s="25"/>
      <c r="CZR36" s="15"/>
      <c r="CZS36" s="24"/>
      <c r="CZT36" s="24"/>
      <c r="CZU36" s="24"/>
      <c r="CZV36" s="24"/>
      <c r="CZW36" s="24"/>
      <c r="CZX36" s="24"/>
      <c r="CZY36" s="25"/>
      <c r="CZZ36" s="15"/>
      <c r="DAA36" s="24"/>
      <c r="DAB36" s="24"/>
      <c r="DAC36" s="24"/>
      <c r="DAD36" s="24"/>
      <c r="DAE36" s="24"/>
      <c r="DAF36" s="24"/>
      <c r="DAG36" s="25"/>
      <c r="DAH36" s="15"/>
      <c r="DAI36" s="24"/>
      <c r="DAJ36" s="24"/>
      <c r="DAK36" s="24"/>
      <c r="DAL36" s="24"/>
      <c r="DAM36" s="24"/>
      <c r="DAN36" s="24"/>
      <c r="DAO36" s="25"/>
      <c r="DAP36" s="15"/>
      <c r="DAQ36" s="24"/>
      <c r="DAR36" s="24"/>
      <c r="DAS36" s="24"/>
      <c r="DAT36" s="24"/>
      <c r="DAU36" s="24"/>
      <c r="DAV36" s="24"/>
      <c r="DAW36" s="25"/>
      <c r="DAX36" s="15"/>
      <c r="DAY36" s="24"/>
      <c r="DAZ36" s="24"/>
      <c r="DBA36" s="24"/>
      <c r="DBB36" s="24"/>
      <c r="DBC36" s="24"/>
      <c r="DBD36" s="24"/>
      <c r="DBE36" s="25"/>
      <c r="DBF36" s="15"/>
      <c r="DBG36" s="24"/>
      <c r="DBH36" s="24"/>
      <c r="DBI36" s="24"/>
      <c r="DBJ36" s="24"/>
      <c r="DBK36" s="24"/>
      <c r="DBL36" s="24"/>
      <c r="DBM36" s="25"/>
      <c r="DBN36" s="15"/>
      <c r="DBO36" s="24"/>
      <c r="DBP36" s="24"/>
      <c r="DBQ36" s="24"/>
      <c r="DBR36" s="24"/>
      <c r="DBS36" s="24"/>
      <c r="DBT36" s="24"/>
      <c r="DBU36" s="25"/>
      <c r="DBV36" s="15"/>
      <c r="DBW36" s="24"/>
      <c r="DBX36" s="24"/>
      <c r="DBY36" s="24"/>
      <c r="DBZ36" s="24"/>
      <c r="DCA36" s="24"/>
      <c r="DCB36" s="24"/>
      <c r="DCC36" s="25"/>
      <c r="DCD36" s="15"/>
      <c r="DCE36" s="24"/>
      <c r="DCF36" s="24"/>
      <c r="DCG36" s="24"/>
      <c r="DCH36" s="24"/>
      <c r="DCI36" s="24"/>
      <c r="DCJ36" s="24"/>
      <c r="DCK36" s="25"/>
      <c r="DCL36" s="15"/>
      <c r="DCM36" s="24"/>
      <c r="DCN36" s="24"/>
      <c r="DCO36" s="24"/>
      <c r="DCP36" s="24"/>
      <c r="DCQ36" s="24"/>
      <c r="DCR36" s="24"/>
      <c r="DCS36" s="25"/>
      <c r="DCT36" s="15"/>
      <c r="DCU36" s="24"/>
      <c r="DCV36" s="24"/>
      <c r="DCW36" s="24"/>
      <c r="DCX36" s="24"/>
      <c r="DCY36" s="24"/>
      <c r="DCZ36" s="24"/>
      <c r="DDA36" s="25"/>
      <c r="DDB36" s="15"/>
      <c r="DDC36" s="24"/>
      <c r="DDD36" s="24"/>
      <c r="DDE36" s="24"/>
      <c r="DDF36" s="24"/>
      <c r="DDG36" s="24"/>
      <c r="DDH36" s="24"/>
      <c r="DDI36" s="25"/>
      <c r="DDJ36" s="15"/>
      <c r="DDK36" s="24"/>
      <c r="DDL36" s="24"/>
      <c r="DDM36" s="24"/>
      <c r="DDN36" s="24"/>
      <c r="DDO36" s="24"/>
      <c r="DDP36" s="24"/>
      <c r="DDQ36" s="25"/>
      <c r="DDR36" s="15"/>
      <c r="DDS36" s="24"/>
      <c r="DDT36" s="24"/>
      <c r="DDU36" s="24"/>
      <c r="DDV36" s="24"/>
      <c r="DDW36" s="24"/>
      <c r="DDX36" s="24"/>
      <c r="DDY36" s="25"/>
      <c r="DDZ36" s="15"/>
      <c r="DEA36" s="24"/>
      <c r="DEB36" s="24"/>
      <c r="DEC36" s="24"/>
      <c r="DED36" s="24"/>
      <c r="DEE36" s="24"/>
      <c r="DEF36" s="24"/>
      <c r="DEG36" s="25"/>
      <c r="DEH36" s="15"/>
      <c r="DEI36" s="24"/>
      <c r="DEJ36" s="24"/>
      <c r="DEK36" s="24"/>
      <c r="DEL36" s="24"/>
      <c r="DEM36" s="24"/>
      <c r="DEN36" s="24"/>
      <c r="DEO36" s="25"/>
      <c r="DEP36" s="15"/>
      <c r="DEQ36" s="24"/>
      <c r="DER36" s="24"/>
      <c r="DES36" s="24"/>
      <c r="DET36" s="24"/>
      <c r="DEU36" s="24"/>
      <c r="DEV36" s="24"/>
      <c r="DEW36" s="25"/>
      <c r="DEX36" s="15"/>
      <c r="DEY36" s="24"/>
      <c r="DEZ36" s="24"/>
      <c r="DFA36" s="24"/>
      <c r="DFB36" s="24"/>
      <c r="DFC36" s="24"/>
      <c r="DFD36" s="24"/>
      <c r="DFE36" s="25"/>
      <c r="DFF36" s="15"/>
      <c r="DFG36" s="24"/>
      <c r="DFH36" s="24"/>
      <c r="DFI36" s="24"/>
      <c r="DFJ36" s="24"/>
      <c r="DFK36" s="24"/>
      <c r="DFL36" s="24"/>
      <c r="DFM36" s="25"/>
      <c r="DFN36" s="15"/>
      <c r="DFO36" s="24"/>
      <c r="DFP36" s="24"/>
      <c r="DFQ36" s="24"/>
      <c r="DFR36" s="24"/>
      <c r="DFS36" s="24"/>
      <c r="DFT36" s="24"/>
      <c r="DFU36" s="25"/>
      <c r="DFV36" s="15"/>
      <c r="DFW36" s="24"/>
      <c r="DFX36" s="24"/>
      <c r="DFY36" s="24"/>
      <c r="DFZ36" s="24"/>
      <c r="DGA36" s="24"/>
      <c r="DGB36" s="24"/>
      <c r="DGC36" s="25"/>
      <c r="DGD36" s="15"/>
      <c r="DGE36" s="24"/>
      <c r="DGF36" s="24"/>
      <c r="DGG36" s="24"/>
      <c r="DGH36" s="24"/>
      <c r="DGI36" s="24"/>
      <c r="DGJ36" s="24"/>
      <c r="DGK36" s="25"/>
      <c r="DGL36" s="15"/>
      <c r="DGM36" s="24"/>
      <c r="DGN36" s="24"/>
      <c r="DGO36" s="24"/>
      <c r="DGP36" s="24"/>
      <c r="DGQ36" s="24"/>
      <c r="DGR36" s="24"/>
      <c r="DGS36" s="25"/>
      <c r="DGT36" s="15"/>
      <c r="DGU36" s="24"/>
      <c r="DGV36" s="24"/>
      <c r="DGW36" s="24"/>
      <c r="DGX36" s="24"/>
      <c r="DGY36" s="24"/>
      <c r="DGZ36" s="24"/>
      <c r="DHA36" s="25"/>
      <c r="DHB36" s="15"/>
      <c r="DHC36" s="24"/>
      <c r="DHD36" s="24"/>
      <c r="DHE36" s="24"/>
      <c r="DHF36" s="24"/>
      <c r="DHG36" s="24"/>
      <c r="DHH36" s="24"/>
      <c r="DHI36" s="25"/>
      <c r="DHJ36" s="15"/>
      <c r="DHK36" s="24"/>
      <c r="DHL36" s="24"/>
      <c r="DHM36" s="24"/>
      <c r="DHN36" s="24"/>
      <c r="DHO36" s="24"/>
      <c r="DHP36" s="24"/>
      <c r="DHQ36" s="25"/>
      <c r="DHR36" s="15"/>
      <c r="DHS36" s="24"/>
      <c r="DHT36" s="24"/>
      <c r="DHU36" s="24"/>
      <c r="DHV36" s="24"/>
      <c r="DHW36" s="24"/>
      <c r="DHX36" s="24"/>
      <c r="DHY36" s="25"/>
      <c r="DHZ36" s="15"/>
      <c r="DIA36" s="24"/>
      <c r="DIB36" s="24"/>
      <c r="DIC36" s="24"/>
      <c r="DID36" s="24"/>
      <c r="DIE36" s="24"/>
      <c r="DIF36" s="24"/>
      <c r="DIG36" s="25"/>
      <c r="DIH36" s="15"/>
      <c r="DII36" s="24"/>
      <c r="DIJ36" s="24"/>
      <c r="DIK36" s="24"/>
      <c r="DIL36" s="24"/>
      <c r="DIM36" s="24"/>
      <c r="DIN36" s="24"/>
      <c r="DIO36" s="25"/>
      <c r="DIP36" s="15"/>
      <c r="DIQ36" s="24"/>
      <c r="DIR36" s="24"/>
      <c r="DIS36" s="24"/>
      <c r="DIT36" s="24"/>
      <c r="DIU36" s="24"/>
      <c r="DIV36" s="24"/>
      <c r="DIW36" s="25"/>
      <c r="DIX36" s="15"/>
      <c r="DIY36" s="24"/>
      <c r="DIZ36" s="24"/>
      <c r="DJA36" s="24"/>
      <c r="DJB36" s="24"/>
      <c r="DJC36" s="24"/>
      <c r="DJD36" s="24"/>
      <c r="DJE36" s="25"/>
      <c r="DJF36" s="15"/>
      <c r="DJG36" s="24"/>
      <c r="DJH36" s="24"/>
      <c r="DJI36" s="24"/>
      <c r="DJJ36" s="24"/>
      <c r="DJK36" s="24"/>
      <c r="DJL36" s="24"/>
      <c r="DJM36" s="25"/>
      <c r="DJN36" s="15"/>
      <c r="DJO36" s="24"/>
      <c r="DJP36" s="24"/>
      <c r="DJQ36" s="24"/>
      <c r="DJR36" s="24"/>
      <c r="DJS36" s="24"/>
      <c r="DJT36" s="24"/>
      <c r="DJU36" s="25"/>
      <c r="DJV36" s="15"/>
      <c r="DJW36" s="24"/>
      <c r="DJX36" s="24"/>
      <c r="DJY36" s="24"/>
      <c r="DJZ36" s="24"/>
      <c r="DKA36" s="24"/>
      <c r="DKB36" s="24"/>
      <c r="DKC36" s="25"/>
      <c r="DKD36" s="15"/>
      <c r="DKE36" s="24"/>
      <c r="DKF36" s="24"/>
      <c r="DKG36" s="24"/>
      <c r="DKH36" s="24"/>
      <c r="DKI36" s="24"/>
      <c r="DKJ36" s="24"/>
      <c r="DKK36" s="25"/>
      <c r="DKL36" s="15"/>
      <c r="DKM36" s="24"/>
      <c r="DKN36" s="24"/>
      <c r="DKO36" s="24"/>
      <c r="DKP36" s="24"/>
      <c r="DKQ36" s="24"/>
      <c r="DKR36" s="24"/>
      <c r="DKS36" s="25"/>
      <c r="DKT36" s="15"/>
      <c r="DKU36" s="24"/>
      <c r="DKV36" s="24"/>
      <c r="DKW36" s="24"/>
      <c r="DKX36" s="24"/>
      <c r="DKY36" s="24"/>
      <c r="DKZ36" s="24"/>
      <c r="DLA36" s="25"/>
      <c r="DLB36" s="15"/>
      <c r="DLC36" s="24"/>
      <c r="DLD36" s="24"/>
      <c r="DLE36" s="24"/>
      <c r="DLF36" s="24"/>
      <c r="DLG36" s="24"/>
      <c r="DLH36" s="24"/>
      <c r="DLI36" s="25"/>
      <c r="DLJ36" s="15"/>
      <c r="DLK36" s="24"/>
      <c r="DLL36" s="24"/>
      <c r="DLM36" s="24"/>
      <c r="DLN36" s="24"/>
      <c r="DLO36" s="24"/>
      <c r="DLP36" s="24"/>
      <c r="DLQ36" s="25"/>
      <c r="DLR36" s="15"/>
      <c r="DLS36" s="24"/>
      <c r="DLT36" s="24"/>
      <c r="DLU36" s="24"/>
      <c r="DLV36" s="24"/>
      <c r="DLW36" s="24"/>
      <c r="DLX36" s="24"/>
      <c r="DLY36" s="25"/>
      <c r="DLZ36" s="15"/>
      <c r="DMA36" s="24"/>
      <c r="DMB36" s="24"/>
      <c r="DMC36" s="24"/>
      <c r="DMD36" s="24"/>
      <c r="DME36" s="24"/>
      <c r="DMF36" s="24"/>
      <c r="DMG36" s="25"/>
      <c r="DMH36" s="15"/>
      <c r="DMI36" s="24"/>
      <c r="DMJ36" s="24"/>
      <c r="DMK36" s="24"/>
      <c r="DML36" s="24"/>
      <c r="DMM36" s="24"/>
      <c r="DMN36" s="24"/>
      <c r="DMO36" s="25"/>
      <c r="DMP36" s="15"/>
      <c r="DMQ36" s="24"/>
      <c r="DMR36" s="24"/>
      <c r="DMS36" s="24"/>
      <c r="DMT36" s="24"/>
      <c r="DMU36" s="24"/>
      <c r="DMV36" s="24"/>
      <c r="DMW36" s="25"/>
      <c r="DMX36" s="15"/>
      <c r="DMY36" s="24"/>
      <c r="DMZ36" s="24"/>
      <c r="DNA36" s="24"/>
      <c r="DNB36" s="24"/>
      <c r="DNC36" s="24"/>
      <c r="DND36" s="24"/>
      <c r="DNE36" s="25"/>
      <c r="DNF36" s="15"/>
      <c r="DNG36" s="24"/>
      <c r="DNH36" s="24"/>
      <c r="DNI36" s="24"/>
      <c r="DNJ36" s="24"/>
      <c r="DNK36" s="24"/>
      <c r="DNL36" s="24"/>
      <c r="DNM36" s="25"/>
      <c r="DNN36" s="15"/>
      <c r="DNO36" s="24"/>
      <c r="DNP36" s="24"/>
      <c r="DNQ36" s="24"/>
      <c r="DNR36" s="24"/>
      <c r="DNS36" s="24"/>
      <c r="DNT36" s="24"/>
      <c r="DNU36" s="25"/>
      <c r="DNV36" s="15"/>
      <c r="DNW36" s="24"/>
      <c r="DNX36" s="24"/>
      <c r="DNY36" s="24"/>
      <c r="DNZ36" s="24"/>
      <c r="DOA36" s="24"/>
      <c r="DOB36" s="24"/>
      <c r="DOC36" s="25"/>
      <c r="DOD36" s="15"/>
      <c r="DOE36" s="24"/>
      <c r="DOF36" s="24"/>
      <c r="DOG36" s="24"/>
      <c r="DOH36" s="24"/>
      <c r="DOI36" s="24"/>
      <c r="DOJ36" s="24"/>
      <c r="DOK36" s="25"/>
      <c r="DOL36" s="15"/>
      <c r="DOM36" s="24"/>
      <c r="DON36" s="24"/>
      <c r="DOO36" s="24"/>
      <c r="DOP36" s="24"/>
      <c r="DOQ36" s="24"/>
      <c r="DOR36" s="24"/>
      <c r="DOS36" s="25"/>
      <c r="DOT36" s="15"/>
      <c r="DOU36" s="24"/>
      <c r="DOV36" s="24"/>
      <c r="DOW36" s="24"/>
      <c r="DOX36" s="24"/>
      <c r="DOY36" s="24"/>
      <c r="DOZ36" s="24"/>
      <c r="DPA36" s="25"/>
      <c r="DPB36" s="15"/>
      <c r="DPC36" s="24"/>
      <c r="DPD36" s="24"/>
      <c r="DPE36" s="24"/>
      <c r="DPF36" s="24"/>
      <c r="DPG36" s="24"/>
      <c r="DPH36" s="24"/>
      <c r="DPI36" s="25"/>
      <c r="DPJ36" s="15"/>
      <c r="DPK36" s="24"/>
      <c r="DPL36" s="24"/>
      <c r="DPM36" s="24"/>
      <c r="DPN36" s="24"/>
      <c r="DPO36" s="24"/>
      <c r="DPP36" s="24"/>
      <c r="DPQ36" s="25"/>
      <c r="DPR36" s="15"/>
      <c r="DPS36" s="24"/>
      <c r="DPT36" s="24"/>
      <c r="DPU36" s="24"/>
      <c r="DPV36" s="24"/>
      <c r="DPW36" s="24"/>
      <c r="DPX36" s="24"/>
      <c r="DPY36" s="25"/>
      <c r="DPZ36" s="15"/>
      <c r="DQA36" s="24"/>
      <c r="DQB36" s="24"/>
      <c r="DQC36" s="24"/>
      <c r="DQD36" s="24"/>
      <c r="DQE36" s="24"/>
      <c r="DQF36" s="24"/>
      <c r="DQG36" s="25"/>
      <c r="DQH36" s="15"/>
      <c r="DQI36" s="24"/>
      <c r="DQJ36" s="24"/>
      <c r="DQK36" s="24"/>
      <c r="DQL36" s="24"/>
      <c r="DQM36" s="24"/>
      <c r="DQN36" s="24"/>
      <c r="DQO36" s="25"/>
      <c r="DQP36" s="15"/>
      <c r="DQQ36" s="24"/>
      <c r="DQR36" s="24"/>
      <c r="DQS36" s="24"/>
      <c r="DQT36" s="24"/>
      <c r="DQU36" s="24"/>
      <c r="DQV36" s="24"/>
      <c r="DQW36" s="25"/>
      <c r="DQX36" s="15"/>
      <c r="DQY36" s="24"/>
      <c r="DQZ36" s="24"/>
      <c r="DRA36" s="24"/>
      <c r="DRB36" s="24"/>
      <c r="DRC36" s="24"/>
      <c r="DRD36" s="24"/>
      <c r="DRE36" s="25"/>
      <c r="DRF36" s="15"/>
      <c r="DRG36" s="24"/>
      <c r="DRH36" s="24"/>
      <c r="DRI36" s="24"/>
      <c r="DRJ36" s="24"/>
      <c r="DRK36" s="24"/>
      <c r="DRL36" s="24"/>
      <c r="DRM36" s="25"/>
      <c r="DRN36" s="15"/>
      <c r="DRO36" s="24"/>
      <c r="DRP36" s="24"/>
      <c r="DRQ36" s="24"/>
      <c r="DRR36" s="24"/>
      <c r="DRS36" s="24"/>
      <c r="DRT36" s="24"/>
      <c r="DRU36" s="25"/>
      <c r="DRV36" s="15"/>
      <c r="DRW36" s="24"/>
      <c r="DRX36" s="24"/>
      <c r="DRY36" s="24"/>
      <c r="DRZ36" s="24"/>
      <c r="DSA36" s="24"/>
      <c r="DSB36" s="24"/>
      <c r="DSC36" s="25"/>
      <c r="DSD36" s="15"/>
      <c r="DSE36" s="24"/>
      <c r="DSF36" s="24"/>
      <c r="DSG36" s="24"/>
      <c r="DSH36" s="24"/>
      <c r="DSI36" s="24"/>
      <c r="DSJ36" s="24"/>
      <c r="DSK36" s="25"/>
      <c r="DSL36" s="15"/>
      <c r="DSM36" s="24"/>
      <c r="DSN36" s="24"/>
      <c r="DSO36" s="24"/>
      <c r="DSP36" s="24"/>
      <c r="DSQ36" s="24"/>
      <c r="DSR36" s="24"/>
      <c r="DSS36" s="25"/>
      <c r="DST36" s="15"/>
      <c r="DSU36" s="24"/>
      <c r="DSV36" s="24"/>
      <c r="DSW36" s="24"/>
      <c r="DSX36" s="24"/>
      <c r="DSY36" s="24"/>
      <c r="DSZ36" s="24"/>
      <c r="DTA36" s="25"/>
      <c r="DTB36" s="15"/>
      <c r="DTC36" s="24"/>
      <c r="DTD36" s="24"/>
      <c r="DTE36" s="24"/>
      <c r="DTF36" s="24"/>
      <c r="DTG36" s="24"/>
      <c r="DTH36" s="24"/>
      <c r="DTI36" s="25"/>
      <c r="DTJ36" s="15"/>
      <c r="DTK36" s="24"/>
      <c r="DTL36" s="24"/>
      <c r="DTM36" s="24"/>
      <c r="DTN36" s="24"/>
      <c r="DTO36" s="24"/>
      <c r="DTP36" s="24"/>
      <c r="DTQ36" s="25"/>
      <c r="DTR36" s="15"/>
      <c r="DTS36" s="24"/>
      <c r="DTT36" s="24"/>
      <c r="DTU36" s="24"/>
      <c r="DTV36" s="24"/>
      <c r="DTW36" s="24"/>
      <c r="DTX36" s="24"/>
      <c r="DTY36" s="25"/>
      <c r="DTZ36" s="15"/>
      <c r="DUA36" s="24"/>
      <c r="DUB36" s="24"/>
      <c r="DUC36" s="24"/>
      <c r="DUD36" s="24"/>
      <c r="DUE36" s="24"/>
      <c r="DUF36" s="24"/>
      <c r="DUG36" s="25"/>
      <c r="DUH36" s="15"/>
      <c r="DUI36" s="24"/>
      <c r="DUJ36" s="24"/>
      <c r="DUK36" s="24"/>
      <c r="DUL36" s="24"/>
      <c r="DUM36" s="24"/>
      <c r="DUN36" s="24"/>
      <c r="DUO36" s="25"/>
      <c r="DUP36" s="15"/>
      <c r="DUQ36" s="24"/>
      <c r="DUR36" s="24"/>
      <c r="DUS36" s="24"/>
      <c r="DUT36" s="24"/>
      <c r="DUU36" s="24"/>
      <c r="DUV36" s="24"/>
      <c r="DUW36" s="25"/>
      <c r="DUX36" s="15"/>
      <c r="DUY36" s="24"/>
      <c r="DUZ36" s="24"/>
      <c r="DVA36" s="24"/>
      <c r="DVB36" s="24"/>
      <c r="DVC36" s="24"/>
      <c r="DVD36" s="24"/>
      <c r="DVE36" s="25"/>
      <c r="DVF36" s="15"/>
      <c r="DVG36" s="24"/>
      <c r="DVH36" s="24"/>
      <c r="DVI36" s="24"/>
      <c r="DVJ36" s="24"/>
      <c r="DVK36" s="24"/>
      <c r="DVL36" s="24"/>
      <c r="DVM36" s="25"/>
      <c r="DVN36" s="15"/>
      <c r="DVO36" s="24"/>
      <c r="DVP36" s="24"/>
      <c r="DVQ36" s="24"/>
      <c r="DVR36" s="24"/>
      <c r="DVS36" s="24"/>
      <c r="DVT36" s="24"/>
      <c r="DVU36" s="25"/>
      <c r="DVV36" s="15"/>
      <c r="DVW36" s="24"/>
      <c r="DVX36" s="24"/>
      <c r="DVY36" s="24"/>
      <c r="DVZ36" s="24"/>
      <c r="DWA36" s="24"/>
      <c r="DWB36" s="24"/>
      <c r="DWC36" s="25"/>
      <c r="DWD36" s="15"/>
      <c r="DWE36" s="24"/>
      <c r="DWF36" s="24"/>
      <c r="DWG36" s="24"/>
      <c r="DWH36" s="24"/>
      <c r="DWI36" s="24"/>
      <c r="DWJ36" s="24"/>
      <c r="DWK36" s="25"/>
      <c r="DWL36" s="15"/>
      <c r="DWM36" s="24"/>
      <c r="DWN36" s="24"/>
      <c r="DWO36" s="24"/>
      <c r="DWP36" s="24"/>
      <c r="DWQ36" s="24"/>
      <c r="DWR36" s="24"/>
      <c r="DWS36" s="25"/>
      <c r="DWT36" s="15"/>
      <c r="DWU36" s="24"/>
      <c r="DWV36" s="24"/>
      <c r="DWW36" s="24"/>
      <c r="DWX36" s="24"/>
      <c r="DWY36" s="24"/>
      <c r="DWZ36" s="24"/>
      <c r="DXA36" s="25"/>
      <c r="DXB36" s="15"/>
      <c r="DXC36" s="24"/>
      <c r="DXD36" s="24"/>
      <c r="DXE36" s="24"/>
      <c r="DXF36" s="24"/>
      <c r="DXG36" s="24"/>
      <c r="DXH36" s="24"/>
      <c r="DXI36" s="25"/>
      <c r="DXJ36" s="15"/>
      <c r="DXK36" s="24"/>
      <c r="DXL36" s="24"/>
      <c r="DXM36" s="24"/>
      <c r="DXN36" s="24"/>
      <c r="DXO36" s="24"/>
      <c r="DXP36" s="24"/>
      <c r="DXQ36" s="25"/>
      <c r="DXR36" s="15"/>
      <c r="DXS36" s="24"/>
      <c r="DXT36" s="24"/>
      <c r="DXU36" s="24"/>
      <c r="DXV36" s="24"/>
      <c r="DXW36" s="24"/>
      <c r="DXX36" s="24"/>
      <c r="DXY36" s="25"/>
      <c r="DXZ36" s="15"/>
      <c r="DYA36" s="24"/>
      <c r="DYB36" s="24"/>
      <c r="DYC36" s="24"/>
      <c r="DYD36" s="24"/>
      <c r="DYE36" s="24"/>
      <c r="DYF36" s="24"/>
      <c r="DYG36" s="25"/>
      <c r="DYH36" s="15"/>
      <c r="DYI36" s="24"/>
      <c r="DYJ36" s="24"/>
      <c r="DYK36" s="24"/>
      <c r="DYL36" s="24"/>
      <c r="DYM36" s="24"/>
      <c r="DYN36" s="24"/>
      <c r="DYO36" s="25"/>
      <c r="DYP36" s="15"/>
      <c r="DYQ36" s="24"/>
      <c r="DYR36" s="24"/>
      <c r="DYS36" s="24"/>
      <c r="DYT36" s="24"/>
      <c r="DYU36" s="24"/>
      <c r="DYV36" s="24"/>
      <c r="DYW36" s="25"/>
      <c r="DYX36" s="15"/>
      <c r="DYY36" s="24"/>
      <c r="DYZ36" s="24"/>
      <c r="DZA36" s="24"/>
      <c r="DZB36" s="24"/>
      <c r="DZC36" s="24"/>
      <c r="DZD36" s="24"/>
      <c r="DZE36" s="25"/>
      <c r="DZF36" s="15"/>
      <c r="DZG36" s="24"/>
      <c r="DZH36" s="24"/>
      <c r="DZI36" s="24"/>
      <c r="DZJ36" s="24"/>
      <c r="DZK36" s="24"/>
      <c r="DZL36" s="24"/>
      <c r="DZM36" s="25"/>
      <c r="DZN36" s="15"/>
      <c r="DZO36" s="24"/>
      <c r="DZP36" s="24"/>
      <c r="DZQ36" s="24"/>
      <c r="DZR36" s="24"/>
      <c r="DZS36" s="24"/>
      <c r="DZT36" s="24"/>
      <c r="DZU36" s="25"/>
      <c r="DZV36" s="15"/>
      <c r="DZW36" s="24"/>
      <c r="DZX36" s="24"/>
      <c r="DZY36" s="24"/>
      <c r="DZZ36" s="24"/>
      <c r="EAA36" s="24"/>
      <c r="EAB36" s="24"/>
      <c r="EAC36" s="25"/>
      <c r="EAD36" s="15"/>
      <c r="EAE36" s="24"/>
      <c r="EAF36" s="24"/>
      <c r="EAG36" s="24"/>
      <c r="EAH36" s="24"/>
      <c r="EAI36" s="24"/>
      <c r="EAJ36" s="24"/>
      <c r="EAK36" s="25"/>
      <c r="EAL36" s="15"/>
      <c r="EAM36" s="24"/>
      <c r="EAN36" s="24"/>
      <c r="EAO36" s="24"/>
      <c r="EAP36" s="24"/>
      <c r="EAQ36" s="24"/>
      <c r="EAR36" s="24"/>
      <c r="EAS36" s="25"/>
      <c r="EAT36" s="15"/>
      <c r="EAU36" s="24"/>
      <c r="EAV36" s="24"/>
      <c r="EAW36" s="24"/>
      <c r="EAX36" s="24"/>
      <c r="EAY36" s="24"/>
      <c r="EAZ36" s="24"/>
      <c r="EBA36" s="25"/>
      <c r="EBB36" s="15"/>
      <c r="EBC36" s="24"/>
      <c r="EBD36" s="24"/>
      <c r="EBE36" s="24"/>
      <c r="EBF36" s="24"/>
      <c r="EBG36" s="24"/>
      <c r="EBH36" s="24"/>
      <c r="EBI36" s="25"/>
      <c r="EBJ36" s="15"/>
      <c r="EBK36" s="24"/>
      <c r="EBL36" s="24"/>
      <c r="EBM36" s="24"/>
      <c r="EBN36" s="24"/>
      <c r="EBO36" s="24"/>
      <c r="EBP36" s="24"/>
      <c r="EBQ36" s="25"/>
      <c r="EBR36" s="15"/>
      <c r="EBS36" s="24"/>
      <c r="EBT36" s="24"/>
      <c r="EBU36" s="24"/>
      <c r="EBV36" s="24"/>
      <c r="EBW36" s="24"/>
      <c r="EBX36" s="24"/>
      <c r="EBY36" s="25"/>
      <c r="EBZ36" s="15"/>
      <c r="ECA36" s="24"/>
      <c r="ECB36" s="24"/>
      <c r="ECC36" s="24"/>
      <c r="ECD36" s="24"/>
      <c r="ECE36" s="24"/>
      <c r="ECF36" s="24"/>
      <c r="ECG36" s="25"/>
      <c r="ECH36" s="15"/>
      <c r="ECI36" s="24"/>
      <c r="ECJ36" s="24"/>
      <c r="ECK36" s="24"/>
      <c r="ECL36" s="24"/>
      <c r="ECM36" s="24"/>
      <c r="ECN36" s="24"/>
      <c r="ECO36" s="25"/>
      <c r="ECP36" s="15"/>
      <c r="ECQ36" s="24"/>
      <c r="ECR36" s="24"/>
      <c r="ECS36" s="24"/>
      <c r="ECT36" s="24"/>
      <c r="ECU36" s="24"/>
      <c r="ECV36" s="24"/>
      <c r="ECW36" s="25"/>
      <c r="ECX36" s="15"/>
      <c r="ECY36" s="24"/>
      <c r="ECZ36" s="24"/>
      <c r="EDA36" s="24"/>
      <c r="EDB36" s="24"/>
      <c r="EDC36" s="24"/>
      <c r="EDD36" s="24"/>
      <c r="EDE36" s="25"/>
      <c r="EDF36" s="15"/>
      <c r="EDG36" s="24"/>
      <c r="EDH36" s="24"/>
      <c r="EDI36" s="24"/>
      <c r="EDJ36" s="24"/>
      <c r="EDK36" s="24"/>
      <c r="EDL36" s="24"/>
      <c r="EDM36" s="25"/>
      <c r="EDN36" s="15"/>
      <c r="EDO36" s="24"/>
      <c r="EDP36" s="24"/>
      <c r="EDQ36" s="24"/>
      <c r="EDR36" s="24"/>
      <c r="EDS36" s="24"/>
      <c r="EDT36" s="24"/>
      <c r="EDU36" s="25"/>
      <c r="EDV36" s="15"/>
      <c r="EDW36" s="24"/>
      <c r="EDX36" s="24"/>
      <c r="EDY36" s="24"/>
      <c r="EDZ36" s="24"/>
      <c r="EEA36" s="24"/>
      <c r="EEB36" s="24"/>
      <c r="EEC36" s="25"/>
      <c r="EED36" s="15"/>
      <c r="EEE36" s="24"/>
      <c r="EEF36" s="24"/>
      <c r="EEG36" s="24"/>
      <c r="EEH36" s="24"/>
      <c r="EEI36" s="24"/>
      <c r="EEJ36" s="24"/>
      <c r="EEK36" s="25"/>
      <c r="EEL36" s="15"/>
      <c r="EEM36" s="24"/>
      <c r="EEN36" s="24"/>
      <c r="EEO36" s="24"/>
      <c r="EEP36" s="24"/>
      <c r="EEQ36" s="24"/>
      <c r="EER36" s="24"/>
      <c r="EES36" s="25"/>
      <c r="EET36" s="15"/>
      <c r="EEU36" s="24"/>
      <c r="EEV36" s="24"/>
      <c r="EEW36" s="24"/>
      <c r="EEX36" s="24"/>
      <c r="EEY36" s="24"/>
      <c r="EEZ36" s="24"/>
      <c r="EFA36" s="25"/>
      <c r="EFB36" s="15"/>
      <c r="EFC36" s="24"/>
      <c r="EFD36" s="24"/>
      <c r="EFE36" s="24"/>
      <c r="EFF36" s="24"/>
      <c r="EFG36" s="24"/>
      <c r="EFH36" s="24"/>
      <c r="EFI36" s="25"/>
      <c r="EFJ36" s="15"/>
      <c r="EFK36" s="24"/>
      <c r="EFL36" s="24"/>
      <c r="EFM36" s="24"/>
      <c r="EFN36" s="24"/>
      <c r="EFO36" s="24"/>
      <c r="EFP36" s="24"/>
      <c r="EFQ36" s="25"/>
      <c r="EFR36" s="15"/>
      <c r="EFS36" s="24"/>
      <c r="EFT36" s="24"/>
      <c r="EFU36" s="24"/>
      <c r="EFV36" s="24"/>
      <c r="EFW36" s="24"/>
      <c r="EFX36" s="24"/>
      <c r="EFY36" s="25"/>
      <c r="EFZ36" s="15"/>
      <c r="EGA36" s="24"/>
      <c r="EGB36" s="24"/>
      <c r="EGC36" s="24"/>
      <c r="EGD36" s="24"/>
      <c r="EGE36" s="24"/>
      <c r="EGF36" s="24"/>
      <c r="EGG36" s="25"/>
      <c r="EGH36" s="15"/>
      <c r="EGI36" s="24"/>
      <c r="EGJ36" s="24"/>
      <c r="EGK36" s="24"/>
      <c r="EGL36" s="24"/>
      <c r="EGM36" s="24"/>
      <c r="EGN36" s="24"/>
      <c r="EGO36" s="25"/>
      <c r="EGP36" s="15"/>
      <c r="EGQ36" s="24"/>
      <c r="EGR36" s="24"/>
      <c r="EGS36" s="24"/>
      <c r="EGT36" s="24"/>
      <c r="EGU36" s="24"/>
      <c r="EGV36" s="24"/>
      <c r="EGW36" s="25"/>
      <c r="EGX36" s="15"/>
      <c r="EGY36" s="24"/>
      <c r="EGZ36" s="24"/>
      <c r="EHA36" s="24"/>
      <c r="EHB36" s="24"/>
      <c r="EHC36" s="24"/>
      <c r="EHD36" s="24"/>
      <c r="EHE36" s="25"/>
      <c r="EHF36" s="15"/>
      <c r="EHG36" s="24"/>
      <c r="EHH36" s="24"/>
      <c r="EHI36" s="24"/>
      <c r="EHJ36" s="24"/>
      <c r="EHK36" s="24"/>
      <c r="EHL36" s="24"/>
      <c r="EHM36" s="25"/>
      <c r="EHN36" s="15"/>
      <c r="EHO36" s="24"/>
      <c r="EHP36" s="24"/>
      <c r="EHQ36" s="24"/>
      <c r="EHR36" s="24"/>
      <c r="EHS36" s="24"/>
      <c r="EHT36" s="24"/>
      <c r="EHU36" s="25"/>
      <c r="EHV36" s="15"/>
      <c r="EHW36" s="24"/>
      <c r="EHX36" s="24"/>
      <c r="EHY36" s="24"/>
      <c r="EHZ36" s="24"/>
      <c r="EIA36" s="24"/>
      <c r="EIB36" s="24"/>
      <c r="EIC36" s="25"/>
      <c r="EID36" s="15"/>
      <c r="EIE36" s="24"/>
      <c r="EIF36" s="24"/>
      <c r="EIG36" s="24"/>
      <c r="EIH36" s="24"/>
      <c r="EII36" s="24"/>
      <c r="EIJ36" s="24"/>
      <c r="EIK36" s="25"/>
      <c r="EIL36" s="15"/>
      <c r="EIM36" s="24"/>
      <c r="EIN36" s="24"/>
      <c r="EIO36" s="24"/>
      <c r="EIP36" s="24"/>
      <c r="EIQ36" s="24"/>
      <c r="EIR36" s="24"/>
      <c r="EIS36" s="25"/>
      <c r="EIT36" s="15"/>
      <c r="EIU36" s="24"/>
      <c r="EIV36" s="24"/>
      <c r="EIW36" s="24"/>
      <c r="EIX36" s="24"/>
      <c r="EIY36" s="24"/>
      <c r="EIZ36" s="24"/>
      <c r="EJA36" s="25"/>
      <c r="EJB36" s="15"/>
      <c r="EJC36" s="24"/>
      <c r="EJD36" s="24"/>
      <c r="EJE36" s="24"/>
      <c r="EJF36" s="24"/>
      <c r="EJG36" s="24"/>
      <c r="EJH36" s="24"/>
      <c r="EJI36" s="25"/>
      <c r="EJJ36" s="15"/>
      <c r="EJK36" s="24"/>
      <c r="EJL36" s="24"/>
      <c r="EJM36" s="24"/>
      <c r="EJN36" s="24"/>
      <c r="EJO36" s="24"/>
      <c r="EJP36" s="24"/>
      <c r="EJQ36" s="25"/>
      <c r="EJR36" s="15"/>
      <c r="EJS36" s="24"/>
      <c r="EJT36" s="24"/>
      <c r="EJU36" s="24"/>
      <c r="EJV36" s="24"/>
      <c r="EJW36" s="24"/>
      <c r="EJX36" s="24"/>
      <c r="EJY36" s="25"/>
      <c r="EJZ36" s="15"/>
      <c r="EKA36" s="24"/>
      <c r="EKB36" s="24"/>
      <c r="EKC36" s="24"/>
      <c r="EKD36" s="24"/>
      <c r="EKE36" s="24"/>
      <c r="EKF36" s="24"/>
      <c r="EKG36" s="25"/>
      <c r="EKH36" s="15"/>
      <c r="EKI36" s="24"/>
      <c r="EKJ36" s="24"/>
      <c r="EKK36" s="24"/>
      <c r="EKL36" s="24"/>
      <c r="EKM36" s="24"/>
      <c r="EKN36" s="24"/>
      <c r="EKO36" s="25"/>
      <c r="EKP36" s="15"/>
      <c r="EKQ36" s="24"/>
      <c r="EKR36" s="24"/>
      <c r="EKS36" s="24"/>
      <c r="EKT36" s="24"/>
      <c r="EKU36" s="24"/>
      <c r="EKV36" s="24"/>
      <c r="EKW36" s="25"/>
      <c r="EKX36" s="15"/>
      <c r="EKY36" s="24"/>
      <c r="EKZ36" s="24"/>
      <c r="ELA36" s="24"/>
      <c r="ELB36" s="24"/>
      <c r="ELC36" s="24"/>
      <c r="ELD36" s="24"/>
      <c r="ELE36" s="25"/>
      <c r="ELF36" s="15"/>
      <c r="ELG36" s="24"/>
      <c r="ELH36" s="24"/>
      <c r="ELI36" s="24"/>
      <c r="ELJ36" s="24"/>
      <c r="ELK36" s="24"/>
      <c r="ELL36" s="24"/>
      <c r="ELM36" s="25"/>
      <c r="ELN36" s="15"/>
      <c r="ELO36" s="24"/>
      <c r="ELP36" s="24"/>
      <c r="ELQ36" s="24"/>
      <c r="ELR36" s="24"/>
      <c r="ELS36" s="24"/>
      <c r="ELT36" s="24"/>
      <c r="ELU36" s="25"/>
      <c r="ELV36" s="15"/>
      <c r="ELW36" s="24"/>
      <c r="ELX36" s="24"/>
      <c r="ELY36" s="24"/>
      <c r="ELZ36" s="24"/>
      <c r="EMA36" s="24"/>
      <c r="EMB36" s="24"/>
      <c r="EMC36" s="25"/>
      <c r="EMD36" s="15"/>
      <c r="EME36" s="24"/>
      <c r="EMF36" s="24"/>
      <c r="EMG36" s="24"/>
      <c r="EMH36" s="24"/>
      <c r="EMI36" s="24"/>
      <c r="EMJ36" s="24"/>
      <c r="EMK36" s="25"/>
      <c r="EML36" s="15"/>
      <c r="EMM36" s="24"/>
      <c r="EMN36" s="24"/>
      <c r="EMO36" s="24"/>
      <c r="EMP36" s="24"/>
      <c r="EMQ36" s="24"/>
      <c r="EMR36" s="24"/>
      <c r="EMS36" s="25"/>
      <c r="EMT36" s="15"/>
      <c r="EMU36" s="24"/>
      <c r="EMV36" s="24"/>
      <c r="EMW36" s="24"/>
      <c r="EMX36" s="24"/>
      <c r="EMY36" s="24"/>
      <c r="EMZ36" s="24"/>
      <c r="ENA36" s="25"/>
      <c r="ENB36" s="15"/>
      <c r="ENC36" s="24"/>
      <c r="END36" s="24"/>
      <c r="ENE36" s="24"/>
      <c r="ENF36" s="24"/>
      <c r="ENG36" s="24"/>
      <c r="ENH36" s="24"/>
      <c r="ENI36" s="25"/>
      <c r="ENJ36" s="15"/>
      <c r="ENK36" s="24"/>
      <c r="ENL36" s="24"/>
      <c r="ENM36" s="24"/>
      <c r="ENN36" s="24"/>
      <c r="ENO36" s="24"/>
      <c r="ENP36" s="24"/>
      <c r="ENQ36" s="25"/>
      <c r="ENR36" s="15"/>
      <c r="ENS36" s="24"/>
      <c r="ENT36" s="24"/>
      <c r="ENU36" s="24"/>
      <c r="ENV36" s="24"/>
      <c r="ENW36" s="24"/>
      <c r="ENX36" s="24"/>
      <c r="ENY36" s="25"/>
      <c r="ENZ36" s="15"/>
      <c r="EOA36" s="24"/>
      <c r="EOB36" s="24"/>
      <c r="EOC36" s="24"/>
      <c r="EOD36" s="24"/>
      <c r="EOE36" s="24"/>
      <c r="EOF36" s="24"/>
      <c r="EOG36" s="25"/>
      <c r="EOH36" s="15"/>
      <c r="EOI36" s="24"/>
      <c r="EOJ36" s="24"/>
      <c r="EOK36" s="24"/>
      <c r="EOL36" s="24"/>
      <c r="EOM36" s="24"/>
      <c r="EON36" s="24"/>
      <c r="EOO36" s="25"/>
      <c r="EOP36" s="15"/>
      <c r="EOQ36" s="24"/>
      <c r="EOR36" s="24"/>
      <c r="EOS36" s="24"/>
      <c r="EOT36" s="24"/>
      <c r="EOU36" s="24"/>
      <c r="EOV36" s="24"/>
      <c r="EOW36" s="25"/>
      <c r="EOX36" s="15"/>
      <c r="EOY36" s="24"/>
      <c r="EOZ36" s="24"/>
      <c r="EPA36" s="24"/>
      <c r="EPB36" s="24"/>
      <c r="EPC36" s="24"/>
      <c r="EPD36" s="24"/>
      <c r="EPE36" s="25"/>
      <c r="EPF36" s="15"/>
      <c r="EPG36" s="24"/>
      <c r="EPH36" s="24"/>
      <c r="EPI36" s="24"/>
      <c r="EPJ36" s="24"/>
      <c r="EPK36" s="24"/>
      <c r="EPL36" s="24"/>
      <c r="EPM36" s="25"/>
      <c r="EPN36" s="15"/>
      <c r="EPO36" s="24"/>
      <c r="EPP36" s="24"/>
      <c r="EPQ36" s="24"/>
      <c r="EPR36" s="24"/>
      <c r="EPS36" s="24"/>
      <c r="EPT36" s="24"/>
      <c r="EPU36" s="25"/>
      <c r="EPV36" s="15"/>
      <c r="EPW36" s="24"/>
      <c r="EPX36" s="24"/>
      <c r="EPY36" s="24"/>
      <c r="EPZ36" s="24"/>
      <c r="EQA36" s="24"/>
      <c r="EQB36" s="24"/>
      <c r="EQC36" s="25"/>
      <c r="EQD36" s="15"/>
      <c r="EQE36" s="24"/>
      <c r="EQF36" s="24"/>
      <c r="EQG36" s="24"/>
      <c r="EQH36" s="24"/>
      <c r="EQI36" s="24"/>
      <c r="EQJ36" s="24"/>
      <c r="EQK36" s="25"/>
      <c r="EQL36" s="15"/>
      <c r="EQM36" s="24"/>
      <c r="EQN36" s="24"/>
      <c r="EQO36" s="24"/>
      <c r="EQP36" s="24"/>
      <c r="EQQ36" s="24"/>
      <c r="EQR36" s="24"/>
      <c r="EQS36" s="25"/>
      <c r="EQT36" s="15"/>
      <c r="EQU36" s="24"/>
      <c r="EQV36" s="24"/>
      <c r="EQW36" s="24"/>
      <c r="EQX36" s="24"/>
      <c r="EQY36" s="24"/>
      <c r="EQZ36" s="24"/>
      <c r="ERA36" s="25"/>
      <c r="ERB36" s="15"/>
      <c r="ERC36" s="24"/>
      <c r="ERD36" s="24"/>
      <c r="ERE36" s="24"/>
      <c r="ERF36" s="24"/>
      <c r="ERG36" s="24"/>
      <c r="ERH36" s="24"/>
      <c r="ERI36" s="25"/>
      <c r="ERJ36" s="15"/>
      <c r="ERK36" s="24"/>
      <c r="ERL36" s="24"/>
      <c r="ERM36" s="24"/>
      <c r="ERN36" s="24"/>
      <c r="ERO36" s="24"/>
      <c r="ERP36" s="24"/>
      <c r="ERQ36" s="25"/>
      <c r="ERR36" s="15"/>
      <c r="ERS36" s="24"/>
      <c r="ERT36" s="24"/>
      <c r="ERU36" s="24"/>
      <c r="ERV36" s="24"/>
      <c r="ERW36" s="24"/>
      <c r="ERX36" s="24"/>
      <c r="ERY36" s="25"/>
      <c r="ERZ36" s="15"/>
      <c r="ESA36" s="24"/>
      <c r="ESB36" s="24"/>
      <c r="ESC36" s="24"/>
      <c r="ESD36" s="24"/>
      <c r="ESE36" s="24"/>
      <c r="ESF36" s="24"/>
      <c r="ESG36" s="25"/>
      <c r="ESH36" s="15"/>
      <c r="ESI36" s="24"/>
      <c r="ESJ36" s="24"/>
      <c r="ESK36" s="24"/>
      <c r="ESL36" s="24"/>
      <c r="ESM36" s="24"/>
      <c r="ESN36" s="24"/>
      <c r="ESO36" s="25"/>
      <c r="ESP36" s="15"/>
      <c r="ESQ36" s="24"/>
      <c r="ESR36" s="24"/>
      <c r="ESS36" s="24"/>
      <c r="EST36" s="24"/>
      <c r="ESU36" s="24"/>
      <c r="ESV36" s="24"/>
      <c r="ESW36" s="25"/>
      <c r="ESX36" s="15"/>
      <c r="ESY36" s="24"/>
      <c r="ESZ36" s="24"/>
      <c r="ETA36" s="24"/>
      <c r="ETB36" s="24"/>
      <c r="ETC36" s="24"/>
      <c r="ETD36" s="24"/>
      <c r="ETE36" s="25"/>
      <c r="ETF36" s="15"/>
      <c r="ETG36" s="24"/>
      <c r="ETH36" s="24"/>
      <c r="ETI36" s="24"/>
      <c r="ETJ36" s="24"/>
      <c r="ETK36" s="24"/>
      <c r="ETL36" s="24"/>
      <c r="ETM36" s="25"/>
      <c r="ETN36" s="15"/>
      <c r="ETO36" s="24"/>
      <c r="ETP36" s="24"/>
      <c r="ETQ36" s="24"/>
      <c r="ETR36" s="24"/>
      <c r="ETS36" s="24"/>
      <c r="ETT36" s="24"/>
      <c r="ETU36" s="25"/>
      <c r="ETV36" s="15"/>
      <c r="ETW36" s="24"/>
      <c r="ETX36" s="24"/>
      <c r="ETY36" s="24"/>
      <c r="ETZ36" s="24"/>
      <c r="EUA36" s="24"/>
      <c r="EUB36" s="24"/>
      <c r="EUC36" s="25"/>
      <c r="EUD36" s="15"/>
      <c r="EUE36" s="24"/>
      <c r="EUF36" s="24"/>
      <c r="EUG36" s="24"/>
      <c r="EUH36" s="24"/>
      <c r="EUI36" s="24"/>
      <c r="EUJ36" s="24"/>
      <c r="EUK36" s="25"/>
      <c r="EUL36" s="15"/>
      <c r="EUM36" s="24"/>
      <c r="EUN36" s="24"/>
      <c r="EUO36" s="24"/>
      <c r="EUP36" s="24"/>
      <c r="EUQ36" s="24"/>
      <c r="EUR36" s="24"/>
      <c r="EUS36" s="25"/>
      <c r="EUT36" s="15"/>
      <c r="EUU36" s="24"/>
      <c r="EUV36" s="24"/>
      <c r="EUW36" s="24"/>
      <c r="EUX36" s="24"/>
      <c r="EUY36" s="24"/>
      <c r="EUZ36" s="24"/>
      <c r="EVA36" s="25"/>
      <c r="EVB36" s="15"/>
      <c r="EVC36" s="24"/>
      <c r="EVD36" s="24"/>
      <c r="EVE36" s="24"/>
      <c r="EVF36" s="24"/>
      <c r="EVG36" s="24"/>
      <c r="EVH36" s="24"/>
      <c r="EVI36" s="25"/>
      <c r="EVJ36" s="15"/>
      <c r="EVK36" s="24"/>
      <c r="EVL36" s="24"/>
      <c r="EVM36" s="24"/>
      <c r="EVN36" s="24"/>
      <c r="EVO36" s="24"/>
      <c r="EVP36" s="24"/>
      <c r="EVQ36" s="25"/>
      <c r="EVR36" s="15"/>
      <c r="EVS36" s="24"/>
      <c r="EVT36" s="24"/>
      <c r="EVU36" s="24"/>
      <c r="EVV36" s="24"/>
      <c r="EVW36" s="24"/>
      <c r="EVX36" s="24"/>
      <c r="EVY36" s="25"/>
      <c r="EVZ36" s="15"/>
      <c r="EWA36" s="24"/>
      <c r="EWB36" s="24"/>
      <c r="EWC36" s="24"/>
      <c r="EWD36" s="24"/>
      <c r="EWE36" s="24"/>
      <c r="EWF36" s="24"/>
      <c r="EWG36" s="25"/>
      <c r="EWH36" s="15"/>
      <c r="EWI36" s="24"/>
      <c r="EWJ36" s="24"/>
      <c r="EWK36" s="24"/>
      <c r="EWL36" s="24"/>
      <c r="EWM36" s="24"/>
      <c r="EWN36" s="24"/>
      <c r="EWO36" s="25"/>
      <c r="EWP36" s="15"/>
      <c r="EWQ36" s="24"/>
      <c r="EWR36" s="24"/>
      <c r="EWS36" s="24"/>
      <c r="EWT36" s="24"/>
      <c r="EWU36" s="24"/>
      <c r="EWV36" s="24"/>
      <c r="EWW36" s="25"/>
      <c r="EWX36" s="15"/>
      <c r="EWY36" s="24"/>
      <c r="EWZ36" s="24"/>
      <c r="EXA36" s="24"/>
      <c r="EXB36" s="24"/>
      <c r="EXC36" s="24"/>
      <c r="EXD36" s="24"/>
      <c r="EXE36" s="25"/>
      <c r="EXF36" s="15"/>
      <c r="EXG36" s="24"/>
      <c r="EXH36" s="24"/>
      <c r="EXI36" s="24"/>
      <c r="EXJ36" s="24"/>
      <c r="EXK36" s="24"/>
      <c r="EXL36" s="24"/>
      <c r="EXM36" s="25"/>
      <c r="EXN36" s="15"/>
      <c r="EXO36" s="24"/>
      <c r="EXP36" s="24"/>
      <c r="EXQ36" s="24"/>
      <c r="EXR36" s="24"/>
      <c r="EXS36" s="24"/>
      <c r="EXT36" s="24"/>
      <c r="EXU36" s="25"/>
      <c r="EXV36" s="15"/>
      <c r="EXW36" s="24"/>
      <c r="EXX36" s="24"/>
      <c r="EXY36" s="24"/>
      <c r="EXZ36" s="24"/>
      <c r="EYA36" s="24"/>
      <c r="EYB36" s="24"/>
      <c r="EYC36" s="25"/>
      <c r="EYD36" s="15"/>
      <c r="EYE36" s="24"/>
      <c r="EYF36" s="24"/>
      <c r="EYG36" s="24"/>
      <c r="EYH36" s="24"/>
      <c r="EYI36" s="24"/>
      <c r="EYJ36" s="24"/>
      <c r="EYK36" s="25"/>
      <c r="EYL36" s="15"/>
      <c r="EYM36" s="24"/>
      <c r="EYN36" s="24"/>
      <c r="EYO36" s="24"/>
      <c r="EYP36" s="24"/>
      <c r="EYQ36" s="24"/>
      <c r="EYR36" s="24"/>
      <c r="EYS36" s="25"/>
      <c r="EYT36" s="15"/>
      <c r="EYU36" s="24"/>
      <c r="EYV36" s="24"/>
      <c r="EYW36" s="24"/>
      <c r="EYX36" s="24"/>
      <c r="EYY36" s="24"/>
      <c r="EYZ36" s="24"/>
      <c r="EZA36" s="25"/>
      <c r="EZB36" s="15"/>
      <c r="EZC36" s="24"/>
      <c r="EZD36" s="24"/>
      <c r="EZE36" s="24"/>
      <c r="EZF36" s="24"/>
      <c r="EZG36" s="24"/>
      <c r="EZH36" s="24"/>
      <c r="EZI36" s="25"/>
      <c r="EZJ36" s="15"/>
      <c r="EZK36" s="24"/>
      <c r="EZL36" s="24"/>
      <c r="EZM36" s="24"/>
      <c r="EZN36" s="24"/>
      <c r="EZO36" s="24"/>
      <c r="EZP36" s="24"/>
      <c r="EZQ36" s="25"/>
      <c r="EZR36" s="15"/>
      <c r="EZS36" s="24"/>
      <c r="EZT36" s="24"/>
      <c r="EZU36" s="24"/>
      <c r="EZV36" s="24"/>
      <c r="EZW36" s="24"/>
      <c r="EZX36" s="24"/>
      <c r="EZY36" s="25"/>
      <c r="EZZ36" s="15"/>
      <c r="FAA36" s="24"/>
      <c r="FAB36" s="24"/>
      <c r="FAC36" s="24"/>
      <c r="FAD36" s="24"/>
      <c r="FAE36" s="24"/>
      <c r="FAF36" s="24"/>
      <c r="FAG36" s="25"/>
      <c r="FAH36" s="15"/>
      <c r="FAI36" s="24"/>
      <c r="FAJ36" s="24"/>
      <c r="FAK36" s="24"/>
      <c r="FAL36" s="24"/>
      <c r="FAM36" s="24"/>
      <c r="FAN36" s="24"/>
      <c r="FAO36" s="25"/>
      <c r="FAP36" s="15"/>
      <c r="FAQ36" s="24"/>
      <c r="FAR36" s="24"/>
      <c r="FAS36" s="24"/>
      <c r="FAT36" s="24"/>
      <c r="FAU36" s="24"/>
      <c r="FAV36" s="24"/>
      <c r="FAW36" s="25"/>
      <c r="FAX36" s="15"/>
      <c r="FAY36" s="24"/>
      <c r="FAZ36" s="24"/>
      <c r="FBA36" s="24"/>
      <c r="FBB36" s="24"/>
      <c r="FBC36" s="24"/>
      <c r="FBD36" s="24"/>
      <c r="FBE36" s="25"/>
      <c r="FBF36" s="15"/>
      <c r="FBG36" s="24"/>
      <c r="FBH36" s="24"/>
      <c r="FBI36" s="24"/>
      <c r="FBJ36" s="24"/>
      <c r="FBK36" s="24"/>
      <c r="FBL36" s="24"/>
      <c r="FBM36" s="25"/>
      <c r="FBN36" s="15"/>
      <c r="FBO36" s="24"/>
      <c r="FBP36" s="24"/>
      <c r="FBQ36" s="24"/>
      <c r="FBR36" s="24"/>
      <c r="FBS36" s="24"/>
      <c r="FBT36" s="24"/>
      <c r="FBU36" s="25"/>
      <c r="FBV36" s="15"/>
      <c r="FBW36" s="24"/>
      <c r="FBX36" s="24"/>
      <c r="FBY36" s="24"/>
      <c r="FBZ36" s="24"/>
      <c r="FCA36" s="24"/>
      <c r="FCB36" s="24"/>
      <c r="FCC36" s="25"/>
      <c r="FCD36" s="15"/>
      <c r="FCE36" s="24"/>
      <c r="FCF36" s="24"/>
      <c r="FCG36" s="24"/>
      <c r="FCH36" s="24"/>
      <c r="FCI36" s="24"/>
      <c r="FCJ36" s="24"/>
      <c r="FCK36" s="25"/>
      <c r="FCL36" s="15"/>
      <c r="FCM36" s="24"/>
      <c r="FCN36" s="24"/>
      <c r="FCO36" s="24"/>
      <c r="FCP36" s="24"/>
      <c r="FCQ36" s="24"/>
      <c r="FCR36" s="24"/>
      <c r="FCS36" s="25"/>
      <c r="FCT36" s="15"/>
      <c r="FCU36" s="24"/>
      <c r="FCV36" s="24"/>
      <c r="FCW36" s="24"/>
      <c r="FCX36" s="24"/>
      <c r="FCY36" s="24"/>
      <c r="FCZ36" s="24"/>
      <c r="FDA36" s="25"/>
      <c r="FDB36" s="15"/>
      <c r="FDC36" s="24"/>
      <c r="FDD36" s="24"/>
      <c r="FDE36" s="24"/>
      <c r="FDF36" s="24"/>
      <c r="FDG36" s="24"/>
      <c r="FDH36" s="24"/>
      <c r="FDI36" s="25"/>
      <c r="FDJ36" s="15"/>
      <c r="FDK36" s="24"/>
      <c r="FDL36" s="24"/>
      <c r="FDM36" s="24"/>
      <c r="FDN36" s="24"/>
      <c r="FDO36" s="24"/>
      <c r="FDP36" s="24"/>
      <c r="FDQ36" s="25"/>
      <c r="FDR36" s="15"/>
      <c r="FDS36" s="24"/>
      <c r="FDT36" s="24"/>
      <c r="FDU36" s="24"/>
      <c r="FDV36" s="24"/>
      <c r="FDW36" s="24"/>
      <c r="FDX36" s="24"/>
      <c r="FDY36" s="25"/>
      <c r="FDZ36" s="15"/>
      <c r="FEA36" s="24"/>
      <c r="FEB36" s="24"/>
      <c r="FEC36" s="24"/>
      <c r="FED36" s="24"/>
      <c r="FEE36" s="24"/>
      <c r="FEF36" s="24"/>
      <c r="FEG36" s="25"/>
      <c r="FEH36" s="15"/>
      <c r="FEI36" s="24"/>
      <c r="FEJ36" s="24"/>
      <c r="FEK36" s="24"/>
      <c r="FEL36" s="24"/>
      <c r="FEM36" s="24"/>
      <c r="FEN36" s="24"/>
      <c r="FEO36" s="25"/>
      <c r="FEP36" s="15"/>
      <c r="FEQ36" s="24"/>
      <c r="FER36" s="24"/>
      <c r="FES36" s="24"/>
      <c r="FET36" s="24"/>
      <c r="FEU36" s="24"/>
      <c r="FEV36" s="24"/>
      <c r="FEW36" s="25"/>
      <c r="FEX36" s="15"/>
      <c r="FEY36" s="24"/>
      <c r="FEZ36" s="24"/>
      <c r="FFA36" s="24"/>
      <c r="FFB36" s="24"/>
      <c r="FFC36" s="24"/>
      <c r="FFD36" s="24"/>
      <c r="FFE36" s="25"/>
      <c r="FFF36" s="15"/>
      <c r="FFG36" s="24"/>
      <c r="FFH36" s="24"/>
      <c r="FFI36" s="24"/>
      <c r="FFJ36" s="24"/>
      <c r="FFK36" s="24"/>
      <c r="FFL36" s="24"/>
      <c r="FFM36" s="25"/>
      <c r="FFN36" s="15"/>
      <c r="FFO36" s="24"/>
      <c r="FFP36" s="24"/>
      <c r="FFQ36" s="24"/>
      <c r="FFR36" s="24"/>
      <c r="FFS36" s="24"/>
      <c r="FFT36" s="24"/>
      <c r="FFU36" s="25"/>
      <c r="FFV36" s="15"/>
      <c r="FFW36" s="24"/>
      <c r="FFX36" s="24"/>
      <c r="FFY36" s="24"/>
      <c r="FFZ36" s="24"/>
      <c r="FGA36" s="24"/>
      <c r="FGB36" s="24"/>
      <c r="FGC36" s="25"/>
      <c r="FGD36" s="15"/>
      <c r="FGE36" s="24"/>
      <c r="FGF36" s="24"/>
      <c r="FGG36" s="24"/>
      <c r="FGH36" s="24"/>
      <c r="FGI36" s="24"/>
      <c r="FGJ36" s="24"/>
      <c r="FGK36" s="25"/>
      <c r="FGL36" s="15"/>
      <c r="FGM36" s="24"/>
      <c r="FGN36" s="24"/>
      <c r="FGO36" s="24"/>
      <c r="FGP36" s="24"/>
      <c r="FGQ36" s="24"/>
      <c r="FGR36" s="24"/>
      <c r="FGS36" s="25"/>
      <c r="FGT36" s="15"/>
      <c r="FGU36" s="24"/>
      <c r="FGV36" s="24"/>
      <c r="FGW36" s="24"/>
      <c r="FGX36" s="24"/>
      <c r="FGY36" s="24"/>
      <c r="FGZ36" s="24"/>
      <c r="FHA36" s="25"/>
      <c r="FHB36" s="15"/>
      <c r="FHC36" s="24"/>
      <c r="FHD36" s="24"/>
      <c r="FHE36" s="24"/>
      <c r="FHF36" s="24"/>
      <c r="FHG36" s="24"/>
      <c r="FHH36" s="24"/>
      <c r="FHI36" s="25"/>
      <c r="FHJ36" s="15"/>
      <c r="FHK36" s="24"/>
      <c r="FHL36" s="24"/>
      <c r="FHM36" s="24"/>
      <c r="FHN36" s="24"/>
      <c r="FHO36" s="24"/>
      <c r="FHP36" s="24"/>
      <c r="FHQ36" s="25"/>
      <c r="FHR36" s="15"/>
      <c r="FHS36" s="24"/>
      <c r="FHT36" s="24"/>
      <c r="FHU36" s="24"/>
      <c r="FHV36" s="24"/>
      <c r="FHW36" s="24"/>
      <c r="FHX36" s="24"/>
      <c r="FHY36" s="25"/>
      <c r="FHZ36" s="15"/>
      <c r="FIA36" s="24"/>
      <c r="FIB36" s="24"/>
      <c r="FIC36" s="24"/>
      <c r="FID36" s="24"/>
      <c r="FIE36" s="24"/>
      <c r="FIF36" s="24"/>
      <c r="FIG36" s="25"/>
      <c r="FIH36" s="15"/>
      <c r="FII36" s="24"/>
      <c r="FIJ36" s="24"/>
      <c r="FIK36" s="24"/>
      <c r="FIL36" s="24"/>
      <c r="FIM36" s="24"/>
      <c r="FIN36" s="24"/>
      <c r="FIO36" s="25"/>
      <c r="FIP36" s="15"/>
      <c r="FIQ36" s="24"/>
      <c r="FIR36" s="24"/>
      <c r="FIS36" s="24"/>
      <c r="FIT36" s="24"/>
      <c r="FIU36" s="24"/>
      <c r="FIV36" s="24"/>
      <c r="FIW36" s="25"/>
      <c r="FIX36" s="15"/>
      <c r="FIY36" s="24"/>
      <c r="FIZ36" s="24"/>
      <c r="FJA36" s="24"/>
      <c r="FJB36" s="24"/>
      <c r="FJC36" s="24"/>
      <c r="FJD36" s="24"/>
      <c r="FJE36" s="25"/>
      <c r="FJF36" s="15"/>
      <c r="FJG36" s="24"/>
      <c r="FJH36" s="24"/>
      <c r="FJI36" s="24"/>
      <c r="FJJ36" s="24"/>
      <c r="FJK36" s="24"/>
      <c r="FJL36" s="24"/>
      <c r="FJM36" s="25"/>
      <c r="FJN36" s="15"/>
      <c r="FJO36" s="24"/>
      <c r="FJP36" s="24"/>
      <c r="FJQ36" s="24"/>
      <c r="FJR36" s="24"/>
      <c r="FJS36" s="24"/>
      <c r="FJT36" s="24"/>
      <c r="FJU36" s="25"/>
      <c r="FJV36" s="15"/>
      <c r="FJW36" s="24"/>
      <c r="FJX36" s="24"/>
      <c r="FJY36" s="24"/>
      <c r="FJZ36" s="24"/>
      <c r="FKA36" s="24"/>
      <c r="FKB36" s="24"/>
      <c r="FKC36" s="25"/>
      <c r="FKD36" s="15"/>
      <c r="FKE36" s="24"/>
      <c r="FKF36" s="24"/>
      <c r="FKG36" s="24"/>
      <c r="FKH36" s="24"/>
      <c r="FKI36" s="24"/>
      <c r="FKJ36" s="24"/>
      <c r="FKK36" s="25"/>
      <c r="FKL36" s="15"/>
      <c r="FKM36" s="24"/>
      <c r="FKN36" s="24"/>
      <c r="FKO36" s="24"/>
      <c r="FKP36" s="24"/>
      <c r="FKQ36" s="24"/>
      <c r="FKR36" s="24"/>
      <c r="FKS36" s="25"/>
      <c r="FKT36" s="15"/>
      <c r="FKU36" s="24"/>
      <c r="FKV36" s="24"/>
      <c r="FKW36" s="24"/>
      <c r="FKX36" s="24"/>
      <c r="FKY36" s="24"/>
      <c r="FKZ36" s="24"/>
      <c r="FLA36" s="25"/>
      <c r="FLB36" s="15"/>
      <c r="FLC36" s="24"/>
      <c r="FLD36" s="24"/>
      <c r="FLE36" s="24"/>
      <c r="FLF36" s="24"/>
      <c r="FLG36" s="24"/>
      <c r="FLH36" s="24"/>
      <c r="FLI36" s="25"/>
      <c r="FLJ36" s="15"/>
      <c r="FLK36" s="24"/>
      <c r="FLL36" s="24"/>
      <c r="FLM36" s="24"/>
      <c r="FLN36" s="24"/>
      <c r="FLO36" s="24"/>
      <c r="FLP36" s="24"/>
      <c r="FLQ36" s="25"/>
      <c r="FLR36" s="15"/>
      <c r="FLS36" s="24"/>
      <c r="FLT36" s="24"/>
      <c r="FLU36" s="24"/>
      <c r="FLV36" s="24"/>
      <c r="FLW36" s="24"/>
      <c r="FLX36" s="24"/>
      <c r="FLY36" s="25"/>
      <c r="FLZ36" s="15"/>
      <c r="FMA36" s="24"/>
      <c r="FMB36" s="24"/>
      <c r="FMC36" s="24"/>
      <c r="FMD36" s="24"/>
      <c r="FME36" s="24"/>
      <c r="FMF36" s="24"/>
      <c r="FMG36" s="25"/>
      <c r="FMH36" s="15"/>
      <c r="FMI36" s="24"/>
      <c r="FMJ36" s="24"/>
      <c r="FMK36" s="24"/>
      <c r="FML36" s="24"/>
      <c r="FMM36" s="24"/>
      <c r="FMN36" s="24"/>
      <c r="FMO36" s="25"/>
      <c r="FMP36" s="15"/>
      <c r="FMQ36" s="24"/>
      <c r="FMR36" s="24"/>
      <c r="FMS36" s="24"/>
      <c r="FMT36" s="24"/>
      <c r="FMU36" s="24"/>
      <c r="FMV36" s="24"/>
      <c r="FMW36" s="25"/>
      <c r="FMX36" s="15"/>
      <c r="FMY36" s="24"/>
      <c r="FMZ36" s="24"/>
      <c r="FNA36" s="24"/>
      <c r="FNB36" s="24"/>
      <c r="FNC36" s="24"/>
      <c r="FND36" s="24"/>
      <c r="FNE36" s="25"/>
      <c r="FNF36" s="15"/>
      <c r="FNG36" s="24"/>
      <c r="FNH36" s="24"/>
      <c r="FNI36" s="24"/>
      <c r="FNJ36" s="24"/>
      <c r="FNK36" s="24"/>
      <c r="FNL36" s="24"/>
      <c r="FNM36" s="25"/>
      <c r="FNN36" s="15"/>
      <c r="FNO36" s="24"/>
      <c r="FNP36" s="24"/>
      <c r="FNQ36" s="24"/>
      <c r="FNR36" s="24"/>
      <c r="FNS36" s="24"/>
      <c r="FNT36" s="24"/>
      <c r="FNU36" s="25"/>
      <c r="FNV36" s="15"/>
      <c r="FNW36" s="24"/>
      <c r="FNX36" s="24"/>
      <c r="FNY36" s="24"/>
      <c r="FNZ36" s="24"/>
      <c r="FOA36" s="24"/>
      <c r="FOB36" s="24"/>
      <c r="FOC36" s="25"/>
      <c r="FOD36" s="15"/>
      <c r="FOE36" s="24"/>
      <c r="FOF36" s="24"/>
      <c r="FOG36" s="24"/>
      <c r="FOH36" s="24"/>
      <c r="FOI36" s="24"/>
      <c r="FOJ36" s="24"/>
      <c r="FOK36" s="25"/>
      <c r="FOL36" s="15"/>
      <c r="FOM36" s="24"/>
      <c r="FON36" s="24"/>
      <c r="FOO36" s="24"/>
      <c r="FOP36" s="24"/>
      <c r="FOQ36" s="24"/>
      <c r="FOR36" s="24"/>
      <c r="FOS36" s="25"/>
      <c r="FOT36" s="15"/>
      <c r="FOU36" s="24"/>
      <c r="FOV36" s="24"/>
      <c r="FOW36" s="24"/>
      <c r="FOX36" s="24"/>
      <c r="FOY36" s="24"/>
      <c r="FOZ36" s="24"/>
      <c r="FPA36" s="25"/>
      <c r="FPB36" s="15"/>
      <c r="FPC36" s="24"/>
      <c r="FPD36" s="24"/>
      <c r="FPE36" s="24"/>
      <c r="FPF36" s="24"/>
      <c r="FPG36" s="24"/>
      <c r="FPH36" s="24"/>
      <c r="FPI36" s="25"/>
      <c r="FPJ36" s="15"/>
      <c r="FPK36" s="24"/>
      <c r="FPL36" s="24"/>
      <c r="FPM36" s="24"/>
      <c r="FPN36" s="24"/>
      <c r="FPO36" s="24"/>
      <c r="FPP36" s="24"/>
      <c r="FPQ36" s="25"/>
      <c r="FPR36" s="15"/>
      <c r="FPS36" s="24"/>
      <c r="FPT36" s="24"/>
      <c r="FPU36" s="24"/>
      <c r="FPV36" s="24"/>
      <c r="FPW36" s="24"/>
      <c r="FPX36" s="24"/>
      <c r="FPY36" s="25"/>
      <c r="FPZ36" s="15"/>
      <c r="FQA36" s="24"/>
      <c r="FQB36" s="24"/>
      <c r="FQC36" s="24"/>
      <c r="FQD36" s="24"/>
      <c r="FQE36" s="24"/>
      <c r="FQF36" s="24"/>
      <c r="FQG36" s="25"/>
      <c r="FQH36" s="15"/>
      <c r="FQI36" s="24"/>
      <c r="FQJ36" s="24"/>
      <c r="FQK36" s="24"/>
      <c r="FQL36" s="24"/>
      <c r="FQM36" s="24"/>
      <c r="FQN36" s="24"/>
      <c r="FQO36" s="25"/>
      <c r="FQP36" s="15"/>
      <c r="FQQ36" s="24"/>
      <c r="FQR36" s="24"/>
      <c r="FQS36" s="24"/>
      <c r="FQT36" s="24"/>
      <c r="FQU36" s="24"/>
      <c r="FQV36" s="24"/>
      <c r="FQW36" s="25"/>
      <c r="FQX36" s="15"/>
      <c r="FQY36" s="24"/>
      <c r="FQZ36" s="24"/>
      <c r="FRA36" s="24"/>
      <c r="FRB36" s="24"/>
      <c r="FRC36" s="24"/>
      <c r="FRD36" s="24"/>
      <c r="FRE36" s="25"/>
      <c r="FRF36" s="15"/>
      <c r="FRG36" s="24"/>
      <c r="FRH36" s="24"/>
      <c r="FRI36" s="24"/>
      <c r="FRJ36" s="24"/>
      <c r="FRK36" s="24"/>
      <c r="FRL36" s="24"/>
      <c r="FRM36" s="25"/>
      <c r="FRN36" s="15"/>
      <c r="FRO36" s="24"/>
      <c r="FRP36" s="24"/>
      <c r="FRQ36" s="24"/>
      <c r="FRR36" s="24"/>
      <c r="FRS36" s="24"/>
      <c r="FRT36" s="24"/>
      <c r="FRU36" s="25"/>
      <c r="FRV36" s="15"/>
      <c r="FRW36" s="24"/>
      <c r="FRX36" s="24"/>
      <c r="FRY36" s="24"/>
      <c r="FRZ36" s="24"/>
      <c r="FSA36" s="24"/>
      <c r="FSB36" s="24"/>
      <c r="FSC36" s="25"/>
      <c r="FSD36" s="15"/>
      <c r="FSE36" s="24"/>
      <c r="FSF36" s="24"/>
      <c r="FSG36" s="24"/>
      <c r="FSH36" s="24"/>
      <c r="FSI36" s="24"/>
      <c r="FSJ36" s="24"/>
      <c r="FSK36" s="25"/>
      <c r="FSL36" s="15"/>
      <c r="FSM36" s="24"/>
      <c r="FSN36" s="24"/>
      <c r="FSO36" s="24"/>
      <c r="FSP36" s="24"/>
      <c r="FSQ36" s="24"/>
      <c r="FSR36" s="24"/>
      <c r="FSS36" s="25"/>
      <c r="FST36" s="15"/>
      <c r="FSU36" s="24"/>
      <c r="FSV36" s="24"/>
      <c r="FSW36" s="24"/>
      <c r="FSX36" s="24"/>
      <c r="FSY36" s="24"/>
      <c r="FSZ36" s="24"/>
      <c r="FTA36" s="25"/>
      <c r="FTB36" s="15"/>
      <c r="FTC36" s="24"/>
      <c r="FTD36" s="24"/>
      <c r="FTE36" s="24"/>
      <c r="FTF36" s="24"/>
      <c r="FTG36" s="24"/>
      <c r="FTH36" s="24"/>
      <c r="FTI36" s="25"/>
      <c r="FTJ36" s="15"/>
      <c r="FTK36" s="24"/>
      <c r="FTL36" s="24"/>
      <c r="FTM36" s="24"/>
      <c r="FTN36" s="24"/>
      <c r="FTO36" s="24"/>
      <c r="FTP36" s="24"/>
      <c r="FTQ36" s="25"/>
      <c r="FTR36" s="15"/>
      <c r="FTS36" s="24"/>
      <c r="FTT36" s="24"/>
      <c r="FTU36" s="24"/>
      <c r="FTV36" s="24"/>
      <c r="FTW36" s="24"/>
      <c r="FTX36" s="24"/>
      <c r="FTY36" s="25"/>
      <c r="FTZ36" s="15"/>
      <c r="FUA36" s="24"/>
      <c r="FUB36" s="24"/>
      <c r="FUC36" s="24"/>
      <c r="FUD36" s="24"/>
      <c r="FUE36" s="24"/>
      <c r="FUF36" s="24"/>
      <c r="FUG36" s="25"/>
      <c r="FUH36" s="15"/>
      <c r="FUI36" s="24"/>
      <c r="FUJ36" s="24"/>
      <c r="FUK36" s="24"/>
      <c r="FUL36" s="24"/>
      <c r="FUM36" s="24"/>
      <c r="FUN36" s="24"/>
      <c r="FUO36" s="25"/>
      <c r="FUP36" s="15"/>
      <c r="FUQ36" s="24"/>
      <c r="FUR36" s="24"/>
      <c r="FUS36" s="24"/>
      <c r="FUT36" s="24"/>
      <c r="FUU36" s="24"/>
      <c r="FUV36" s="24"/>
      <c r="FUW36" s="25"/>
      <c r="FUX36" s="15"/>
      <c r="FUY36" s="24"/>
      <c r="FUZ36" s="24"/>
      <c r="FVA36" s="24"/>
      <c r="FVB36" s="24"/>
      <c r="FVC36" s="24"/>
      <c r="FVD36" s="24"/>
      <c r="FVE36" s="25"/>
      <c r="FVF36" s="15"/>
      <c r="FVG36" s="24"/>
      <c r="FVH36" s="24"/>
      <c r="FVI36" s="24"/>
      <c r="FVJ36" s="24"/>
      <c r="FVK36" s="24"/>
      <c r="FVL36" s="24"/>
      <c r="FVM36" s="25"/>
      <c r="FVN36" s="15"/>
      <c r="FVO36" s="24"/>
      <c r="FVP36" s="24"/>
      <c r="FVQ36" s="24"/>
      <c r="FVR36" s="24"/>
      <c r="FVS36" s="24"/>
      <c r="FVT36" s="24"/>
      <c r="FVU36" s="25"/>
      <c r="FVV36" s="15"/>
      <c r="FVW36" s="24"/>
      <c r="FVX36" s="24"/>
      <c r="FVY36" s="24"/>
      <c r="FVZ36" s="24"/>
      <c r="FWA36" s="24"/>
      <c r="FWB36" s="24"/>
      <c r="FWC36" s="25"/>
      <c r="FWD36" s="15"/>
      <c r="FWE36" s="24"/>
      <c r="FWF36" s="24"/>
      <c r="FWG36" s="24"/>
      <c r="FWH36" s="24"/>
      <c r="FWI36" s="24"/>
      <c r="FWJ36" s="24"/>
      <c r="FWK36" s="25"/>
      <c r="FWL36" s="15"/>
      <c r="FWM36" s="24"/>
      <c r="FWN36" s="24"/>
      <c r="FWO36" s="24"/>
      <c r="FWP36" s="24"/>
      <c r="FWQ36" s="24"/>
      <c r="FWR36" s="24"/>
      <c r="FWS36" s="25"/>
      <c r="FWT36" s="15"/>
      <c r="FWU36" s="24"/>
      <c r="FWV36" s="24"/>
      <c r="FWW36" s="24"/>
      <c r="FWX36" s="24"/>
      <c r="FWY36" s="24"/>
      <c r="FWZ36" s="24"/>
      <c r="FXA36" s="25"/>
      <c r="FXB36" s="15"/>
      <c r="FXC36" s="24"/>
      <c r="FXD36" s="24"/>
      <c r="FXE36" s="24"/>
      <c r="FXF36" s="24"/>
      <c r="FXG36" s="24"/>
      <c r="FXH36" s="24"/>
      <c r="FXI36" s="25"/>
      <c r="FXJ36" s="15"/>
      <c r="FXK36" s="24"/>
      <c r="FXL36" s="24"/>
      <c r="FXM36" s="24"/>
      <c r="FXN36" s="24"/>
      <c r="FXO36" s="24"/>
      <c r="FXP36" s="24"/>
      <c r="FXQ36" s="25"/>
      <c r="FXR36" s="15"/>
      <c r="FXS36" s="24"/>
      <c r="FXT36" s="24"/>
      <c r="FXU36" s="24"/>
      <c r="FXV36" s="24"/>
      <c r="FXW36" s="24"/>
      <c r="FXX36" s="24"/>
      <c r="FXY36" s="25"/>
      <c r="FXZ36" s="15"/>
      <c r="FYA36" s="24"/>
      <c r="FYB36" s="24"/>
      <c r="FYC36" s="24"/>
      <c r="FYD36" s="24"/>
      <c r="FYE36" s="24"/>
      <c r="FYF36" s="24"/>
      <c r="FYG36" s="25"/>
      <c r="FYH36" s="15"/>
      <c r="FYI36" s="24"/>
      <c r="FYJ36" s="24"/>
      <c r="FYK36" s="24"/>
      <c r="FYL36" s="24"/>
      <c r="FYM36" s="24"/>
      <c r="FYN36" s="24"/>
      <c r="FYO36" s="25"/>
      <c r="FYP36" s="15"/>
      <c r="FYQ36" s="24"/>
      <c r="FYR36" s="24"/>
      <c r="FYS36" s="24"/>
      <c r="FYT36" s="24"/>
      <c r="FYU36" s="24"/>
      <c r="FYV36" s="24"/>
      <c r="FYW36" s="25"/>
      <c r="FYX36" s="15"/>
      <c r="FYY36" s="24"/>
      <c r="FYZ36" s="24"/>
      <c r="FZA36" s="24"/>
      <c r="FZB36" s="24"/>
      <c r="FZC36" s="24"/>
      <c r="FZD36" s="24"/>
      <c r="FZE36" s="25"/>
      <c r="FZF36" s="15"/>
      <c r="FZG36" s="24"/>
      <c r="FZH36" s="24"/>
      <c r="FZI36" s="24"/>
      <c r="FZJ36" s="24"/>
      <c r="FZK36" s="24"/>
      <c r="FZL36" s="24"/>
      <c r="FZM36" s="25"/>
      <c r="FZN36" s="15"/>
      <c r="FZO36" s="24"/>
      <c r="FZP36" s="24"/>
      <c r="FZQ36" s="24"/>
      <c r="FZR36" s="24"/>
      <c r="FZS36" s="24"/>
      <c r="FZT36" s="24"/>
      <c r="FZU36" s="25"/>
      <c r="FZV36" s="15"/>
      <c r="FZW36" s="24"/>
      <c r="FZX36" s="24"/>
      <c r="FZY36" s="24"/>
      <c r="FZZ36" s="24"/>
      <c r="GAA36" s="24"/>
      <c r="GAB36" s="24"/>
      <c r="GAC36" s="25"/>
      <c r="GAD36" s="15"/>
      <c r="GAE36" s="24"/>
      <c r="GAF36" s="24"/>
      <c r="GAG36" s="24"/>
      <c r="GAH36" s="24"/>
      <c r="GAI36" s="24"/>
      <c r="GAJ36" s="24"/>
      <c r="GAK36" s="25"/>
      <c r="GAL36" s="15"/>
      <c r="GAM36" s="24"/>
      <c r="GAN36" s="24"/>
      <c r="GAO36" s="24"/>
      <c r="GAP36" s="24"/>
      <c r="GAQ36" s="24"/>
      <c r="GAR36" s="24"/>
      <c r="GAS36" s="25"/>
      <c r="GAT36" s="15"/>
      <c r="GAU36" s="24"/>
      <c r="GAV36" s="24"/>
      <c r="GAW36" s="24"/>
      <c r="GAX36" s="24"/>
      <c r="GAY36" s="24"/>
      <c r="GAZ36" s="24"/>
      <c r="GBA36" s="25"/>
      <c r="GBB36" s="15"/>
      <c r="GBC36" s="24"/>
      <c r="GBD36" s="24"/>
      <c r="GBE36" s="24"/>
      <c r="GBF36" s="24"/>
      <c r="GBG36" s="24"/>
      <c r="GBH36" s="24"/>
      <c r="GBI36" s="25"/>
      <c r="GBJ36" s="15"/>
      <c r="GBK36" s="24"/>
      <c r="GBL36" s="24"/>
      <c r="GBM36" s="24"/>
      <c r="GBN36" s="24"/>
      <c r="GBO36" s="24"/>
      <c r="GBP36" s="24"/>
      <c r="GBQ36" s="25"/>
      <c r="GBR36" s="15"/>
      <c r="GBS36" s="24"/>
      <c r="GBT36" s="24"/>
      <c r="GBU36" s="24"/>
      <c r="GBV36" s="24"/>
      <c r="GBW36" s="24"/>
      <c r="GBX36" s="24"/>
      <c r="GBY36" s="25"/>
      <c r="GBZ36" s="15"/>
      <c r="GCA36" s="24"/>
      <c r="GCB36" s="24"/>
      <c r="GCC36" s="24"/>
      <c r="GCD36" s="24"/>
      <c r="GCE36" s="24"/>
      <c r="GCF36" s="24"/>
      <c r="GCG36" s="25"/>
      <c r="GCH36" s="15"/>
      <c r="GCI36" s="24"/>
      <c r="GCJ36" s="24"/>
      <c r="GCK36" s="24"/>
      <c r="GCL36" s="24"/>
      <c r="GCM36" s="24"/>
      <c r="GCN36" s="24"/>
      <c r="GCO36" s="25"/>
      <c r="GCP36" s="15"/>
      <c r="GCQ36" s="24"/>
      <c r="GCR36" s="24"/>
      <c r="GCS36" s="24"/>
      <c r="GCT36" s="24"/>
      <c r="GCU36" s="24"/>
      <c r="GCV36" s="24"/>
      <c r="GCW36" s="25"/>
      <c r="GCX36" s="15"/>
      <c r="GCY36" s="24"/>
      <c r="GCZ36" s="24"/>
      <c r="GDA36" s="24"/>
      <c r="GDB36" s="24"/>
      <c r="GDC36" s="24"/>
      <c r="GDD36" s="24"/>
      <c r="GDE36" s="25"/>
      <c r="GDF36" s="15"/>
      <c r="GDG36" s="24"/>
      <c r="GDH36" s="24"/>
      <c r="GDI36" s="24"/>
      <c r="GDJ36" s="24"/>
      <c r="GDK36" s="24"/>
      <c r="GDL36" s="24"/>
      <c r="GDM36" s="25"/>
      <c r="GDN36" s="15"/>
      <c r="GDO36" s="24"/>
      <c r="GDP36" s="24"/>
      <c r="GDQ36" s="24"/>
      <c r="GDR36" s="24"/>
      <c r="GDS36" s="24"/>
      <c r="GDT36" s="24"/>
      <c r="GDU36" s="25"/>
      <c r="GDV36" s="15"/>
      <c r="GDW36" s="24"/>
      <c r="GDX36" s="24"/>
      <c r="GDY36" s="24"/>
      <c r="GDZ36" s="24"/>
      <c r="GEA36" s="24"/>
      <c r="GEB36" s="24"/>
      <c r="GEC36" s="25"/>
      <c r="GED36" s="15"/>
      <c r="GEE36" s="24"/>
      <c r="GEF36" s="24"/>
      <c r="GEG36" s="24"/>
      <c r="GEH36" s="24"/>
      <c r="GEI36" s="24"/>
      <c r="GEJ36" s="24"/>
      <c r="GEK36" s="25"/>
      <c r="GEL36" s="15"/>
      <c r="GEM36" s="24"/>
      <c r="GEN36" s="24"/>
      <c r="GEO36" s="24"/>
      <c r="GEP36" s="24"/>
      <c r="GEQ36" s="24"/>
      <c r="GER36" s="24"/>
      <c r="GES36" s="25"/>
      <c r="GET36" s="15"/>
      <c r="GEU36" s="24"/>
      <c r="GEV36" s="24"/>
      <c r="GEW36" s="24"/>
      <c r="GEX36" s="24"/>
      <c r="GEY36" s="24"/>
      <c r="GEZ36" s="24"/>
      <c r="GFA36" s="25"/>
      <c r="GFB36" s="15"/>
      <c r="GFC36" s="24"/>
      <c r="GFD36" s="24"/>
      <c r="GFE36" s="24"/>
      <c r="GFF36" s="24"/>
      <c r="GFG36" s="24"/>
      <c r="GFH36" s="24"/>
      <c r="GFI36" s="25"/>
      <c r="GFJ36" s="15"/>
      <c r="GFK36" s="24"/>
      <c r="GFL36" s="24"/>
      <c r="GFM36" s="24"/>
      <c r="GFN36" s="24"/>
      <c r="GFO36" s="24"/>
      <c r="GFP36" s="24"/>
      <c r="GFQ36" s="25"/>
      <c r="GFR36" s="15"/>
      <c r="GFS36" s="24"/>
      <c r="GFT36" s="24"/>
      <c r="GFU36" s="24"/>
      <c r="GFV36" s="24"/>
      <c r="GFW36" s="24"/>
      <c r="GFX36" s="24"/>
      <c r="GFY36" s="25"/>
      <c r="GFZ36" s="15"/>
      <c r="GGA36" s="24"/>
      <c r="GGB36" s="24"/>
      <c r="GGC36" s="24"/>
      <c r="GGD36" s="24"/>
      <c r="GGE36" s="24"/>
      <c r="GGF36" s="24"/>
      <c r="GGG36" s="25"/>
      <c r="GGH36" s="15"/>
      <c r="GGI36" s="24"/>
      <c r="GGJ36" s="24"/>
      <c r="GGK36" s="24"/>
      <c r="GGL36" s="24"/>
      <c r="GGM36" s="24"/>
      <c r="GGN36" s="24"/>
      <c r="GGO36" s="25"/>
      <c r="GGP36" s="15"/>
      <c r="GGQ36" s="24"/>
      <c r="GGR36" s="24"/>
      <c r="GGS36" s="24"/>
      <c r="GGT36" s="24"/>
      <c r="GGU36" s="24"/>
      <c r="GGV36" s="24"/>
      <c r="GGW36" s="25"/>
      <c r="GGX36" s="15"/>
      <c r="GGY36" s="24"/>
      <c r="GGZ36" s="24"/>
      <c r="GHA36" s="24"/>
      <c r="GHB36" s="24"/>
      <c r="GHC36" s="24"/>
      <c r="GHD36" s="24"/>
      <c r="GHE36" s="25"/>
      <c r="GHF36" s="15"/>
      <c r="GHG36" s="24"/>
      <c r="GHH36" s="24"/>
      <c r="GHI36" s="24"/>
      <c r="GHJ36" s="24"/>
      <c r="GHK36" s="24"/>
      <c r="GHL36" s="24"/>
      <c r="GHM36" s="25"/>
      <c r="GHN36" s="15"/>
      <c r="GHO36" s="24"/>
      <c r="GHP36" s="24"/>
      <c r="GHQ36" s="24"/>
      <c r="GHR36" s="24"/>
      <c r="GHS36" s="24"/>
      <c r="GHT36" s="24"/>
      <c r="GHU36" s="25"/>
      <c r="GHV36" s="15"/>
      <c r="GHW36" s="24"/>
      <c r="GHX36" s="24"/>
      <c r="GHY36" s="24"/>
      <c r="GHZ36" s="24"/>
      <c r="GIA36" s="24"/>
      <c r="GIB36" s="24"/>
      <c r="GIC36" s="25"/>
      <c r="GID36" s="15"/>
      <c r="GIE36" s="24"/>
      <c r="GIF36" s="24"/>
      <c r="GIG36" s="24"/>
      <c r="GIH36" s="24"/>
      <c r="GII36" s="24"/>
      <c r="GIJ36" s="24"/>
      <c r="GIK36" s="25"/>
      <c r="GIL36" s="15"/>
      <c r="GIM36" s="24"/>
      <c r="GIN36" s="24"/>
      <c r="GIO36" s="24"/>
      <c r="GIP36" s="24"/>
      <c r="GIQ36" s="24"/>
      <c r="GIR36" s="24"/>
      <c r="GIS36" s="25"/>
      <c r="GIT36" s="15"/>
      <c r="GIU36" s="24"/>
      <c r="GIV36" s="24"/>
      <c r="GIW36" s="24"/>
      <c r="GIX36" s="24"/>
      <c r="GIY36" s="24"/>
      <c r="GIZ36" s="24"/>
      <c r="GJA36" s="25"/>
      <c r="GJB36" s="15"/>
      <c r="GJC36" s="24"/>
      <c r="GJD36" s="24"/>
      <c r="GJE36" s="24"/>
      <c r="GJF36" s="24"/>
      <c r="GJG36" s="24"/>
      <c r="GJH36" s="24"/>
      <c r="GJI36" s="25"/>
      <c r="GJJ36" s="15"/>
      <c r="GJK36" s="24"/>
      <c r="GJL36" s="24"/>
      <c r="GJM36" s="24"/>
      <c r="GJN36" s="24"/>
      <c r="GJO36" s="24"/>
      <c r="GJP36" s="24"/>
      <c r="GJQ36" s="25"/>
      <c r="GJR36" s="15"/>
      <c r="GJS36" s="24"/>
      <c r="GJT36" s="24"/>
      <c r="GJU36" s="24"/>
      <c r="GJV36" s="24"/>
      <c r="GJW36" s="24"/>
      <c r="GJX36" s="24"/>
      <c r="GJY36" s="25"/>
      <c r="GJZ36" s="15"/>
      <c r="GKA36" s="24"/>
      <c r="GKB36" s="24"/>
      <c r="GKC36" s="24"/>
      <c r="GKD36" s="24"/>
      <c r="GKE36" s="24"/>
      <c r="GKF36" s="24"/>
      <c r="GKG36" s="25"/>
      <c r="GKH36" s="15"/>
      <c r="GKI36" s="24"/>
      <c r="GKJ36" s="24"/>
      <c r="GKK36" s="24"/>
      <c r="GKL36" s="24"/>
      <c r="GKM36" s="24"/>
      <c r="GKN36" s="24"/>
      <c r="GKO36" s="25"/>
      <c r="GKP36" s="15"/>
      <c r="GKQ36" s="24"/>
      <c r="GKR36" s="24"/>
      <c r="GKS36" s="24"/>
      <c r="GKT36" s="24"/>
      <c r="GKU36" s="24"/>
      <c r="GKV36" s="24"/>
      <c r="GKW36" s="25"/>
      <c r="GKX36" s="15"/>
      <c r="GKY36" s="24"/>
      <c r="GKZ36" s="24"/>
      <c r="GLA36" s="24"/>
      <c r="GLB36" s="24"/>
      <c r="GLC36" s="24"/>
      <c r="GLD36" s="24"/>
      <c r="GLE36" s="25"/>
      <c r="GLF36" s="15"/>
      <c r="GLG36" s="24"/>
      <c r="GLH36" s="24"/>
      <c r="GLI36" s="24"/>
      <c r="GLJ36" s="24"/>
      <c r="GLK36" s="24"/>
      <c r="GLL36" s="24"/>
      <c r="GLM36" s="25"/>
      <c r="GLN36" s="15"/>
      <c r="GLO36" s="24"/>
      <c r="GLP36" s="24"/>
      <c r="GLQ36" s="24"/>
      <c r="GLR36" s="24"/>
      <c r="GLS36" s="24"/>
      <c r="GLT36" s="24"/>
      <c r="GLU36" s="25"/>
      <c r="GLV36" s="15"/>
      <c r="GLW36" s="24"/>
      <c r="GLX36" s="24"/>
      <c r="GLY36" s="24"/>
      <c r="GLZ36" s="24"/>
      <c r="GMA36" s="24"/>
      <c r="GMB36" s="24"/>
      <c r="GMC36" s="25"/>
      <c r="GMD36" s="15"/>
      <c r="GME36" s="24"/>
      <c r="GMF36" s="24"/>
      <c r="GMG36" s="24"/>
      <c r="GMH36" s="24"/>
      <c r="GMI36" s="24"/>
      <c r="GMJ36" s="24"/>
      <c r="GMK36" s="25"/>
      <c r="GML36" s="15"/>
      <c r="GMM36" s="24"/>
      <c r="GMN36" s="24"/>
      <c r="GMO36" s="24"/>
      <c r="GMP36" s="24"/>
      <c r="GMQ36" s="24"/>
      <c r="GMR36" s="24"/>
      <c r="GMS36" s="25"/>
      <c r="GMT36" s="15"/>
      <c r="GMU36" s="24"/>
      <c r="GMV36" s="24"/>
      <c r="GMW36" s="24"/>
      <c r="GMX36" s="24"/>
      <c r="GMY36" s="24"/>
      <c r="GMZ36" s="24"/>
      <c r="GNA36" s="25"/>
      <c r="GNB36" s="15"/>
      <c r="GNC36" s="24"/>
      <c r="GND36" s="24"/>
      <c r="GNE36" s="24"/>
      <c r="GNF36" s="24"/>
      <c r="GNG36" s="24"/>
      <c r="GNH36" s="24"/>
      <c r="GNI36" s="25"/>
      <c r="GNJ36" s="15"/>
      <c r="GNK36" s="24"/>
      <c r="GNL36" s="24"/>
      <c r="GNM36" s="24"/>
      <c r="GNN36" s="24"/>
      <c r="GNO36" s="24"/>
      <c r="GNP36" s="24"/>
      <c r="GNQ36" s="25"/>
      <c r="GNR36" s="15"/>
      <c r="GNS36" s="24"/>
      <c r="GNT36" s="24"/>
      <c r="GNU36" s="24"/>
      <c r="GNV36" s="24"/>
      <c r="GNW36" s="24"/>
      <c r="GNX36" s="24"/>
      <c r="GNY36" s="25"/>
      <c r="GNZ36" s="15"/>
      <c r="GOA36" s="24"/>
      <c r="GOB36" s="24"/>
      <c r="GOC36" s="24"/>
      <c r="GOD36" s="24"/>
      <c r="GOE36" s="24"/>
      <c r="GOF36" s="24"/>
      <c r="GOG36" s="25"/>
      <c r="GOH36" s="15"/>
      <c r="GOI36" s="24"/>
      <c r="GOJ36" s="24"/>
      <c r="GOK36" s="24"/>
      <c r="GOL36" s="24"/>
      <c r="GOM36" s="24"/>
      <c r="GON36" s="24"/>
      <c r="GOO36" s="25"/>
      <c r="GOP36" s="15"/>
      <c r="GOQ36" s="24"/>
      <c r="GOR36" s="24"/>
      <c r="GOS36" s="24"/>
      <c r="GOT36" s="24"/>
      <c r="GOU36" s="24"/>
      <c r="GOV36" s="24"/>
      <c r="GOW36" s="25"/>
      <c r="GOX36" s="15"/>
      <c r="GOY36" s="24"/>
      <c r="GOZ36" s="24"/>
      <c r="GPA36" s="24"/>
      <c r="GPB36" s="24"/>
      <c r="GPC36" s="24"/>
      <c r="GPD36" s="24"/>
      <c r="GPE36" s="25"/>
      <c r="GPF36" s="15"/>
      <c r="GPG36" s="24"/>
      <c r="GPH36" s="24"/>
      <c r="GPI36" s="24"/>
      <c r="GPJ36" s="24"/>
      <c r="GPK36" s="24"/>
      <c r="GPL36" s="24"/>
      <c r="GPM36" s="25"/>
      <c r="GPN36" s="15"/>
      <c r="GPO36" s="24"/>
      <c r="GPP36" s="24"/>
      <c r="GPQ36" s="24"/>
      <c r="GPR36" s="24"/>
      <c r="GPS36" s="24"/>
      <c r="GPT36" s="24"/>
      <c r="GPU36" s="25"/>
      <c r="GPV36" s="15"/>
      <c r="GPW36" s="24"/>
      <c r="GPX36" s="24"/>
      <c r="GPY36" s="24"/>
      <c r="GPZ36" s="24"/>
      <c r="GQA36" s="24"/>
      <c r="GQB36" s="24"/>
      <c r="GQC36" s="25"/>
      <c r="GQD36" s="15"/>
      <c r="GQE36" s="24"/>
      <c r="GQF36" s="24"/>
      <c r="GQG36" s="24"/>
      <c r="GQH36" s="24"/>
      <c r="GQI36" s="24"/>
      <c r="GQJ36" s="24"/>
      <c r="GQK36" s="25"/>
      <c r="GQL36" s="15"/>
      <c r="GQM36" s="24"/>
      <c r="GQN36" s="24"/>
      <c r="GQO36" s="24"/>
      <c r="GQP36" s="24"/>
      <c r="GQQ36" s="24"/>
      <c r="GQR36" s="24"/>
      <c r="GQS36" s="25"/>
      <c r="GQT36" s="15"/>
      <c r="GQU36" s="24"/>
      <c r="GQV36" s="24"/>
      <c r="GQW36" s="24"/>
      <c r="GQX36" s="24"/>
      <c r="GQY36" s="24"/>
      <c r="GQZ36" s="24"/>
      <c r="GRA36" s="25"/>
      <c r="GRB36" s="15"/>
      <c r="GRC36" s="24"/>
      <c r="GRD36" s="24"/>
      <c r="GRE36" s="24"/>
      <c r="GRF36" s="24"/>
      <c r="GRG36" s="24"/>
      <c r="GRH36" s="24"/>
      <c r="GRI36" s="25"/>
      <c r="GRJ36" s="15"/>
      <c r="GRK36" s="24"/>
      <c r="GRL36" s="24"/>
      <c r="GRM36" s="24"/>
      <c r="GRN36" s="24"/>
      <c r="GRO36" s="24"/>
      <c r="GRP36" s="24"/>
      <c r="GRQ36" s="25"/>
      <c r="GRR36" s="15"/>
      <c r="GRS36" s="24"/>
      <c r="GRT36" s="24"/>
      <c r="GRU36" s="24"/>
      <c r="GRV36" s="24"/>
      <c r="GRW36" s="24"/>
      <c r="GRX36" s="24"/>
      <c r="GRY36" s="25"/>
      <c r="GRZ36" s="15"/>
      <c r="GSA36" s="24"/>
      <c r="GSB36" s="24"/>
      <c r="GSC36" s="24"/>
      <c r="GSD36" s="24"/>
      <c r="GSE36" s="24"/>
      <c r="GSF36" s="24"/>
      <c r="GSG36" s="25"/>
      <c r="GSH36" s="15"/>
      <c r="GSI36" s="24"/>
      <c r="GSJ36" s="24"/>
      <c r="GSK36" s="24"/>
      <c r="GSL36" s="24"/>
      <c r="GSM36" s="24"/>
      <c r="GSN36" s="24"/>
      <c r="GSO36" s="25"/>
      <c r="GSP36" s="15"/>
      <c r="GSQ36" s="24"/>
      <c r="GSR36" s="24"/>
      <c r="GSS36" s="24"/>
      <c r="GST36" s="24"/>
      <c r="GSU36" s="24"/>
      <c r="GSV36" s="24"/>
      <c r="GSW36" s="25"/>
      <c r="GSX36" s="15"/>
      <c r="GSY36" s="24"/>
      <c r="GSZ36" s="24"/>
      <c r="GTA36" s="24"/>
      <c r="GTB36" s="24"/>
      <c r="GTC36" s="24"/>
      <c r="GTD36" s="24"/>
      <c r="GTE36" s="25"/>
      <c r="GTF36" s="15"/>
      <c r="GTG36" s="24"/>
      <c r="GTH36" s="24"/>
      <c r="GTI36" s="24"/>
      <c r="GTJ36" s="24"/>
      <c r="GTK36" s="24"/>
      <c r="GTL36" s="24"/>
      <c r="GTM36" s="25"/>
      <c r="GTN36" s="15"/>
      <c r="GTO36" s="24"/>
      <c r="GTP36" s="24"/>
      <c r="GTQ36" s="24"/>
      <c r="GTR36" s="24"/>
      <c r="GTS36" s="24"/>
      <c r="GTT36" s="24"/>
      <c r="GTU36" s="25"/>
      <c r="GTV36" s="15"/>
      <c r="GTW36" s="24"/>
      <c r="GTX36" s="24"/>
      <c r="GTY36" s="24"/>
      <c r="GTZ36" s="24"/>
      <c r="GUA36" s="24"/>
      <c r="GUB36" s="24"/>
      <c r="GUC36" s="25"/>
      <c r="GUD36" s="15"/>
      <c r="GUE36" s="24"/>
      <c r="GUF36" s="24"/>
      <c r="GUG36" s="24"/>
      <c r="GUH36" s="24"/>
      <c r="GUI36" s="24"/>
      <c r="GUJ36" s="24"/>
      <c r="GUK36" s="25"/>
      <c r="GUL36" s="15"/>
      <c r="GUM36" s="24"/>
      <c r="GUN36" s="24"/>
      <c r="GUO36" s="24"/>
      <c r="GUP36" s="24"/>
      <c r="GUQ36" s="24"/>
      <c r="GUR36" s="24"/>
      <c r="GUS36" s="25"/>
      <c r="GUT36" s="15"/>
      <c r="GUU36" s="24"/>
      <c r="GUV36" s="24"/>
      <c r="GUW36" s="24"/>
      <c r="GUX36" s="24"/>
      <c r="GUY36" s="24"/>
      <c r="GUZ36" s="24"/>
      <c r="GVA36" s="25"/>
      <c r="GVB36" s="15"/>
      <c r="GVC36" s="24"/>
      <c r="GVD36" s="24"/>
      <c r="GVE36" s="24"/>
      <c r="GVF36" s="24"/>
      <c r="GVG36" s="24"/>
      <c r="GVH36" s="24"/>
      <c r="GVI36" s="25"/>
      <c r="GVJ36" s="15"/>
      <c r="GVK36" s="24"/>
      <c r="GVL36" s="24"/>
      <c r="GVM36" s="24"/>
      <c r="GVN36" s="24"/>
      <c r="GVO36" s="24"/>
      <c r="GVP36" s="24"/>
      <c r="GVQ36" s="25"/>
      <c r="GVR36" s="15"/>
      <c r="GVS36" s="24"/>
      <c r="GVT36" s="24"/>
      <c r="GVU36" s="24"/>
      <c r="GVV36" s="24"/>
      <c r="GVW36" s="24"/>
      <c r="GVX36" s="24"/>
      <c r="GVY36" s="25"/>
      <c r="GVZ36" s="15"/>
      <c r="GWA36" s="24"/>
      <c r="GWB36" s="24"/>
      <c r="GWC36" s="24"/>
      <c r="GWD36" s="24"/>
      <c r="GWE36" s="24"/>
      <c r="GWF36" s="24"/>
      <c r="GWG36" s="25"/>
      <c r="GWH36" s="15"/>
      <c r="GWI36" s="24"/>
      <c r="GWJ36" s="24"/>
      <c r="GWK36" s="24"/>
      <c r="GWL36" s="24"/>
      <c r="GWM36" s="24"/>
      <c r="GWN36" s="24"/>
      <c r="GWO36" s="25"/>
      <c r="GWP36" s="15"/>
      <c r="GWQ36" s="24"/>
      <c r="GWR36" s="24"/>
      <c r="GWS36" s="24"/>
      <c r="GWT36" s="24"/>
      <c r="GWU36" s="24"/>
      <c r="GWV36" s="24"/>
      <c r="GWW36" s="25"/>
      <c r="GWX36" s="15"/>
      <c r="GWY36" s="24"/>
      <c r="GWZ36" s="24"/>
      <c r="GXA36" s="24"/>
      <c r="GXB36" s="24"/>
      <c r="GXC36" s="24"/>
      <c r="GXD36" s="24"/>
      <c r="GXE36" s="25"/>
      <c r="GXF36" s="15"/>
      <c r="GXG36" s="24"/>
      <c r="GXH36" s="24"/>
      <c r="GXI36" s="24"/>
      <c r="GXJ36" s="24"/>
      <c r="GXK36" s="24"/>
      <c r="GXL36" s="24"/>
      <c r="GXM36" s="25"/>
      <c r="GXN36" s="15"/>
      <c r="GXO36" s="24"/>
      <c r="GXP36" s="24"/>
      <c r="GXQ36" s="24"/>
      <c r="GXR36" s="24"/>
      <c r="GXS36" s="24"/>
      <c r="GXT36" s="24"/>
      <c r="GXU36" s="25"/>
      <c r="GXV36" s="15"/>
      <c r="GXW36" s="24"/>
      <c r="GXX36" s="24"/>
      <c r="GXY36" s="24"/>
      <c r="GXZ36" s="24"/>
      <c r="GYA36" s="24"/>
      <c r="GYB36" s="24"/>
      <c r="GYC36" s="25"/>
      <c r="GYD36" s="15"/>
      <c r="GYE36" s="24"/>
      <c r="GYF36" s="24"/>
      <c r="GYG36" s="24"/>
      <c r="GYH36" s="24"/>
      <c r="GYI36" s="24"/>
      <c r="GYJ36" s="24"/>
      <c r="GYK36" s="25"/>
      <c r="GYL36" s="15"/>
      <c r="GYM36" s="24"/>
      <c r="GYN36" s="24"/>
      <c r="GYO36" s="24"/>
      <c r="GYP36" s="24"/>
      <c r="GYQ36" s="24"/>
      <c r="GYR36" s="24"/>
      <c r="GYS36" s="25"/>
      <c r="GYT36" s="15"/>
      <c r="GYU36" s="24"/>
      <c r="GYV36" s="24"/>
      <c r="GYW36" s="24"/>
      <c r="GYX36" s="24"/>
      <c r="GYY36" s="24"/>
      <c r="GYZ36" s="24"/>
      <c r="GZA36" s="25"/>
      <c r="GZB36" s="15"/>
      <c r="GZC36" s="24"/>
      <c r="GZD36" s="24"/>
      <c r="GZE36" s="24"/>
      <c r="GZF36" s="24"/>
      <c r="GZG36" s="24"/>
      <c r="GZH36" s="24"/>
      <c r="GZI36" s="25"/>
      <c r="GZJ36" s="15"/>
      <c r="GZK36" s="24"/>
      <c r="GZL36" s="24"/>
      <c r="GZM36" s="24"/>
      <c r="GZN36" s="24"/>
      <c r="GZO36" s="24"/>
      <c r="GZP36" s="24"/>
      <c r="GZQ36" s="25"/>
      <c r="GZR36" s="15"/>
      <c r="GZS36" s="24"/>
      <c r="GZT36" s="24"/>
      <c r="GZU36" s="24"/>
      <c r="GZV36" s="24"/>
      <c r="GZW36" s="24"/>
      <c r="GZX36" s="24"/>
      <c r="GZY36" s="25"/>
      <c r="GZZ36" s="15"/>
      <c r="HAA36" s="24"/>
      <c r="HAB36" s="24"/>
      <c r="HAC36" s="24"/>
      <c r="HAD36" s="24"/>
      <c r="HAE36" s="24"/>
      <c r="HAF36" s="24"/>
      <c r="HAG36" s="25"/>
      <c r="HAH36" s="15"/>
      <c r="HAI36" s="24"/>
      <c r="HAJ36" s="24"/>
      <c r="HAK36" s="24"/>
      <c r="HAL36" s="24"/>
      <c r="HAM36" s="24"/>
      <c r="HAN36" s="24"/>
      <c r="HAO36" s="25"/>
      <c r="HAP36" s="15"/>
      <c r="HAQ36" s="24"/>
      <c r="HAR36" s="24"/>
      <c r="HAS36" s="24"/>
      <c r="HAT36" s="24"/>
      <c r="HAU36" s="24"/>
      <c r="HAV36" s="24"/>
      <c r="HAW36" s="25"/>
      <c r="HAX36" s="15"/>
      <c r="HAY36" s="24"/>
      <c r="HAZ36" s="24"/>
      <c r="HBA36" s="24"/>
      <c r="HBB36" s="24"/>
      <c r="HBC36" s="24"/>
      <c r="HBD36" s="24"/>
      <c r="HBE36" s="25"/>
      <c r="HBF36" s="15"/>
      <c r="HBG36" s="24"/>
      <c r="HBH36" s="24"/>
      <c r="HBI36" s="24"/>
      <c r="HBJ36" s="24"/>
      <c r="HBK36" s="24"/>
      <c r="HBL36" s="24"/>
      <c r="HBM36" s="25"/>
      <c r="HBN36" s="15"/>
      <c r="HBO36" s="24"/>
      <c r="HBP36" s="24"/>
      <c r="HBQ36" s="24"/>
      <c r="HBR36" s="24"/>
      <c r="HBS36" s="24"/>
      <c r="HBT36" s="24"/>
      <c r="HBU36" s="25"/>
      <c r="HBV36" s="15"/>
      <c r="HBW36" s="24"/>
      <c r="HBX36" s="24"/>
      <c r="HBY36" s="24"/>
      <c r="HBZ36" s="24"/>
      <c r="HCA36" s="24"/>
      <c r="HCB36" s="24"/>
      <c r="HCC36" s="25"/>
      <c r="HCD36" s="15"/>
      <c r="HCE36" s="24"/>
      <c r="HCF36" s="24"/>
      <c r="HCG36" s="24"/>
      <c r="HCH36" s="24"/>
      <c r="HCI36" s="24"/>
      <c r="HCJ36" s="24"/>
      <c r="HCK36" s="25"/>
      <c r="HCL36" s="15"/>
      <c r="HCM36" s="24"/>
      <c r="HCN36" s="24"/>
      <c r="HCO36" s="24"/>
      <c r="HCP36" s="24"/>
      <c r="HCQ36" s="24"/>
      <c r="HCR36" s="24"/>
      <c r="HCS36" s="25"/>
      <c r="HCT36" s="15"/>
      <c r="HCU36" s="24"/>
      <c r="HCV36" s="24"/>
      <c r="HCW36" s="24"/>
      <c r="HCX36" s="24"/>
      <c r="HCY36" s="24"/>
      <c r="HCZ36" s="24"/>
      <c r="HDA36" s="25"/>
      <c r="HDB36" s="15"/>
      <c r="HDC36" s="24"/>
      <c r="HDD36" s="24"/>
      <c r="HDE36" s="24"/>
      <c r="HDF36" s="24"/>
      <c r="HDG36" s="24"/>
      <c r="HDH36" s="24"/>
      <c r="HDI36" s="25"/>
      <c r="HDJ36" s="15"/>
      <c r="HDK36" s="24"/>
      <c r="HDL36" s="24"/>
      <c r="HDM36" s="24"/>
      <c r="HDN36" s="24"/>
      <c r="HDO36" s="24"/>
      <c r="HDP36" s="24"/>
      <c r="HDQ36" s="25"/>
      <c r="HDR36" s="15"/>
      <c r="HDS36" s="24"/>
      <c r="HDT36" s="24"/>
      <c r="HDU36" s="24"/>
      <c r="HDV36" s="24"/>
      <c r="HDW36" s="24"/>
      <c r="HDX36" s="24"/>
      <c r="HDY36" s="25"/>
      <c r="HDZ36" s="15"/>
      <c r="HEA36" s="24"/>
      <c r="HEB36" s="24"/>
      <c r="HEC36" s="24"/>
      <c r="HED36" s="24"/>
      <c r="HEE36" s="24"/>
      <c r="HEF36" s="24"/>
      <c r="HEG36" s="25"/>
      <c r="HEH36" s="15"/>
      <c r="HEI36" s="24"/>
      <c r="HEJ36" s="24"/>
      <c r="HEK36" s="24"/>
      <c r="HEL36" s="24"/>
      <c r="HEM36" s="24"/>
      <c r="HEN36" s="24"/>
      <c r="HEO36" s="25"/>
      <c r="HEP36" s="15"/>
      <c r="HEQ36" s="24"/>
      <c r="HER36" s="24"/>
      <c r="HES36" s="24"/>
      <c r="HET36" s="24"/>
      <c r="HEU36" s="24"/>
      <c r="HEV36" s="24"/>
      <c r="HEW36" s="25"/>
      <c r="HEX36" s="15"/>
      <c r="HEY36" s="24"/>
      <c r="HEZ36" s="24"/>
      <c r="HFA36" s="24"/>
      <c r="HFB36" s="24"/>
      <c r="HFC36" s="24"/>
      <c r="HFD36" s="24"/>
      <c r="HFE36" s="25"/>
      <c r="HFF36" s="15"/>
      <c r="HFG36" s="24"/>
      <c r="HFH36" s="24"/>
      <c r="HFI36" s="24"/>
      <c r="HFJ36" s="24"/>
      <c r="HFK36" s="24"/>
      <c r="HFL36" s="24"/>
      <c r="HFM36" s="25"/>
      <c r="HFN36" s="15"/>
      <c r="HFO36" s="24"/>
      <c r="HFP36" s="24"/>
      <c r="HFQ36" s="24"/>
      <c r="HFR36" s="24"/>
      <c r="HFS36" s="24"/>
      <c r="HFT36" s="24"/>
      <c r="HFU36" s="25"/>
      <c r="HFV36" s="15"/>
      <c r="HFW36" s="24"/>
      <c r="HFX36" s="24"/>
      <c r="HFY36" s="24"/>
      <c r="HFZ36" s="24"/>
      <c r="HGA36" s="24"/>
      <c r="HGB36" s="24"/>
      <c r="HGC36" s="25"/>
      <c r="HGD36" s="15"/>
      <c r="HGE36" s="24"/>
      <c r="HGF36" s="24"/>
      <c r="HGG36" s="24"/>
      <c r="HGH36" s="24"/>
      <c r="HGI36" s="24"/>
      <c r="HGJ36" s="24"/>
      <c r="HGK36" s="25"/>
      <c r="HGL36" s="15"/>
      <c r="HGM36" s="24"/>
      <c r="HGN36" s="24"/>
      <c r="HGO36" s="24"/>
      <c r="HGP36" s="24"/>
      <c r="HGQ36" s="24"/>
      <c r="HGR36" s="24"/>
      <c r="HGS36" s="25"/>
      <c r="HGT36" s="15"/>
      <c r="HGU36" s="24"/>
      <c r="HGV36" s="24"/>
      <c r="HGW36" s="24"/>
      <c r="HGX36" s="24"/>
      <c r="HGY36" s="24"/>
      <c r="HGZ36" s="24"/>
      <c r="HHA36" s="25"/>
      <c r="HHB36" s="15"/>
      <c r="HHC36" s="24"/>
      <c r="HHD36" s="24"/>
      <c r="HHE36" s="24"/>
      <c r="HHF36" s="24"/>
      <c r="HHG36" s="24"/>
      <c r="HHH36" s="24"/>
      <c r="HHI36" s="25"/>
      <c r="HHJ36" s="15"/>
      <c r="HHK36" s="24"/>
      <c r="HHL36" s="24"/>
      <c r="HHM36" s="24"/>
      <c r="HHN36" s="24"/>
      <c r="HHO36" s="24"/>
      <c r="HHP36" s="24"/>
      <c r="HHQ36" s="25"/>
      <c r="HHR36" s="15"/>
      <c r="HHS36" s="24"/>
      <c r="HHT36" s="24"/>
      <c r="HHU36" s="24"/>
      <c r="HHV36" s="24"/>
      <c r="HHW36" s="24"/>
      <c r="HHX36" s="24"/>
      <c r="HHY36" s="25"/>
      <c r="HHZ36" s="15"/>
      <c r="HIA36" s="24"/>
      <c r="HIB36" s="24"/>
      <c r="HIC36" s="24"/>
      <c r="HID36" s="24"/>
      <c r="HIE36" s="24"/>
      <c r="HIF36" s="24"/>
      <c r="HIG36" s="25"/>
      <c r="HIH36" s="15"/>
      <c r="HII36" s="24"/>
      <c r="HIJ36" s="24"/>
      <c r="HIK36" s="24"/>
      <c r="HIL36" s="24"/>
      <c r="HIM36" s="24"/>
      <c r="HIN36" s="24"/>
      <c r="HIO36" s="25"/>
      <c r="HIP36" s="15"/>
      <c r="HIQ36" s="24"/>
      <c r="HIR36" s="24"/>
      <c r="HIS36" s="24"/>
      <c r="HIT36" s="24"/>
      <c r="HIU36" s="24"/>
      <c r="HIV36" s="24"/>
      <c r="HIW36" s="25"/>
      <c r="HIX36" s="15"/>
      <c r="HIY36" s="24"/>
      <c r="HIZ36" s="24"/>
      <c r="HJA36" s="24"/>
      <c r="HJB36" s="24"/>
      <c r="HJC36" s="24"/>
      <c r="HJD36" s="24"/>
      <c r="HJE36" s="25"/>
      <c r="HJF36" s="15"/>
      <c r="HJG36" s="24"/>
      <c r="HJH36" s="24"/>
      <c r="HJI36" s="24"/>
      <c r="HJJ36" s="24"/>
      <c r="HJK36" s="24"/>
      <c r="HJL36" s="24"/>
      <c r="HJM36" s="25"/>
      <c r="HJN36" s="15"/>
      <c r="HJO36" s="24"/>
      <c r="HJP36" s="24"/>
      <c r="HJQ36" s="24"/>
      <c r="HJR36" s="24"/>
      <c r="HJS36" s="24"/>
      <c r="HJT36" s="24"/>
      <c r="HJU36" s="25"/>
      <c r="HJV36" s="15"/>
      <c r="HJW36" s="24"/>
      <c r="HJX36" s="24"/>
      <c r="HJY36" s="24"/>
      <c r="HJZ36" s="24"/>
      <c r="HKA36" s="24"/>
      <c r="HKB36" s="24"/>
      <c r="HKC36" s="25"/>
      <c r="HKD36" s="15"/>
      <c r="HKE36" s="24"/>
      <c r="HKF36" s="24"/>
      <c r="HKG36" s="24"/>
      <c r="HKH36" s="24"/>
      <c r="HKI36" s="24"/>
      <c r="HKJ36" s="24"/>
      <c r="HKK36" s="25"/>
      <c r="HKL36" s="15"/>
      <c r="HKM36" s="24"/>
      <c r="HKN36" s="24"/>
      <c r="HKO36" s="24"/>
      <c r="HKP36" s="24"/>
      <c r="HKQ36" s="24"/>
      <c r="HKR36" s="24"/>
      <c r="HKS36" s="25"/>
      <c r="HKT36" s="15"/>
      <c r="HKU36" s="24"/>
      <c r="HKV36" s="24"/>
      <c r="HKW36" s="24"/>
      <c r="HKX36" s="24"/>
      <c r="HKY36" s="24"/>
      <c r="HKZ36" s="24"/>
      <c r="HLA36" s="25"/>
      <c r="HLB36" s="15"/>
      <c r="HLC36" s="24"/>
      <c r="HLD36" s="24"/>
      <c r="HLE36" s="24"/>
      <c r="HLF36" s="24"/>
      <c r="HLG36" s="24"/>
      <c r="HLH36" s="24"/>
      <c r="HLI36" s="25"/>
      <c r="HLJ36" s="15"/>
      <c r="HLK36" s="24"/>
      <c r="HLL36" s="24"/>
      <c r="HLM36" s="24"/>
      <c r="HLN36" s="24"/>
      <c r="HLO36" s="24"/>
      <c r="HLP36" s="24"/>
      <c r="HLQ36" s="25"/>
      <c r="HLR36" s="15"/>
      <c r="HLS36" s="24"/>
      <c r="HLT36" s="24"/>
      <c r="HLU36" s="24"/>
      <c r="HLV36" s="24"/>
      <c r="HLW36" s="24"/>
      <c r="HLX36" s="24"/>
      <c r="HLY36" s="25"/>
      <c r="HLZ36" s="15"/>
      <c r="HMA36" s="24"/>
      <c r="HMB36" s="24"/>
      <c r="HMC36" s="24"/>
      <c r="HMD36" s="24"/>
      <c r="HME36" s="24"/>
      <c r="HMF36" s="24"/>
      <c r="HMG36" s="25"/>
      <c r="HMH36" s="15"/>
      <c r="HMI36" s="24"/>
      <c r="HMJ36" s="24"/>
      <c r="HMK36" s="24"/>
      <c r="HML36" s="24"/>
      <c r="HMM36" s="24"/>
      <c r="HMN36" s="24"/>
      <c r="HMO36" s="25"/>
      <c r="HMP36" s="15"/>
      <c r="HMQ36" s="24"/>
      <c r="HMR36" s="24"/>
      <c r="HMS36" s="24"/>
      <c r="HMT36" s="24"/>
      <c r="HMU36" s="24"/>
      <c r="HMV36" s="24"/>
      <c r="HMW36" s="25"/>
      <c r="HMX36" s="15"/>
      <c r="HMY36" s="24"/>
      <c r="HMZ36" s="24"/>
      <c r="HNA36" s="24"/>
      <c r="HNB36" s="24"/>
      <c r="HNC36" s="24"/>
      <c r="HND36" s="24"/>
      <c r="HNE36" s="25"/>
      <c r="HNF36" s="15"/>
      <c r="HNG36" s="24"/>
      <c r="HNH36" s="24"/>
      <c r="HNI36" s="24"/>
      <c r="HNJ36" s="24"/>
      <c r="HNK36" s="24"/>
      <c r="HNL36" s="24"/>
      <c r="HNM36" s="25"/>
      <c r="HNN36" s="15"/>
      <c r="HNO36" s="24"/>
      <c r="HNP36" s="24"/>
      <c r="HNQ36" s="24"/>
      <c r="HNR36" s="24"/>
      <c r="HNS36" s="24"/>
      <c r="HNT36" s="24"/>
      <c r="HNU36" s="25"/>
      <c r="HNV36" s="15"/>
      <c r="HNW36" s="24"/>
      <c r="HNX36" s="24"/>
      <c r="HNY36" s="24"/>
      <c r="HNZ36" s="24"/>
      <c r="HOA36" s="24"/>
      <c r="HOB36" s="24"/>
      <c r="HOC36" s="25"/>
      <c r="HOD36" s="15"/>
      <c r="HOE36" s="24"/>
      <c r="HOF36" s="24"/>
      <c r="HOG36" s="24"/>
      <c r="HOH36" s="24"/>
      <c r="HOI36" s="24"/>
      <c r="HOJ36" s="24"/>
      <c r="HOK36" s="25"/>
      <c r="HOL36" s="15"/>
      <c r="HOM36" s="24"/>
      <c r="HON36" s="24"/>
      <c r="HOO36" s="24"/>
      <c r="HOP36" s="24"/>
      <c r="HOQ36" s="24"/>
      <c r="HOR36" s="24"/>
      <c r="HOS36" s="25"/>
      <c r="HOT36" s="15"/>
      <c r="HOU36" s="24"/>
      <c r="HOV36" s="24"/>
      <c r="HOW36" s="24"/>
      <c r="HOX36" s="24"/>
      <c r="HOY36" s="24"/>
      <c r="HOZ36" s="24"/>
      <c r="HPA36" s="25"/>
      <c r="HPB36" s="15"/>
      <c r="HPC36" s="24"/>
      <c r="HPD36" s="24"/>
      <c r="HPE36" s="24"/>
      <c r="HPF36" s="24"/>
      <c r="HPG36" s="24"/>
      <c r="HPH36" s="24"/>
      <c r="HPI36" s="25"/>
      <c r="HPJ36" s="15"/>
      <c r="HPK36" s="24"/>
      <c r="HPL36" s="24"/>
      <c r="HPM36" s="24"/>
      <c r="HPN36" s="24"/>
      <c r="HPO36" s="24"/>
      <c r="HPP36" s="24"/>
      <c r="HPQ36" s="25"/>
      <c r="HPR36" s="15"/>
      <c r="HPS36" s="24"/>
      <c r="HPT36" s="24"/>
      <c r="HPU36" s="24"/>
      <c r="HPV36" s="24"/>
      <c r="HPW36" s="24"/>
      <c r="HPX36" s="24"/>
      <c r="HPY36" s="25"/>
      <c r="HPZ36" s="15"/>
      <c r="HQA36" s="24"/>
      <c r="HQB36" s="24"/>
      <c r="HQC36" s="24"/>
      <c r="HQD36" s="24"/>
      <c r="HQE36" s="24"/>
      <c r="HQF36" s="24"/>
      <c r="HQG36" s="25"/>
      <c r="HQH36" s="15"/>
      <c r="HQI36" s="24"/>
      <c r="HQJ36" s="24"/>
      <c r="HQK36" s="24"/>
      <c r="HQL36" s="24"/>
      <c r="HQM36" s="24"/>
      <c r="HQN36" s="24"/>
      <c r="HQO36" s="25"/>
      <c r="HQP36" s="15"/>
      <c r="HQQ36" s="24"/>
      <c r="HQR36" s="24"/>
      <c r="HQS36" s="24"/>
      <c r="HQT36" s="24"/>
      <c r="HQU36" s="24"/>
      <c r="HQV36" s="24"/>
      <c r="HQW36" s="25"/>
      <c r="HQX36" s="15"/>
      <c r="HQY36" s="24"/>
      <c r="HQZ36" s="24"/>
      <c r="HRA36" s="24"/>
      <c r="HRB36" s="24"/>
      <c r="HRC36" s="24"/>
      <c r="HRD36" s="24"/>
      <c r="HRE36" s="25"/>
      <c r="HRF36" s="15"/>
      <c r="HRG36" s="24"/>
      <c r="HRH36" s="24"/>
      <c r="HRI36" s="24"/>
      <c r="HRJ36" s="24"/>
      <c r="HRK36" s="24"/>
      <c r="HRL36" s="24"/>
      <c r="HRM36" s="25"/>
      <c r="HRN36" s="15"/>
      <c r="HRO36" s="24"/>
      <c r="HRP36" s="24"/>
      <c r="HRQ36" s="24"/>
      <c r="HRR36" s="24"/>
      <c r="HRS36" s="24"/>
      <c r="HRT36" s="24"/>
      <c r="HRU36" s="25"/>
      <c r="HRV36" s="15"/>
      <c r="HRW36" s="24"/>
      <c r="HRX36" s="24"/>
      <c r="HRY36" s="24"/>
      <c r="HRZ36" s="24"/>
      <c r="HSA36" s="24"/>
      <c r="HSB36" s="24"/>
      <c r="HSC36" s="25"/>
      <c r="HSD36" s="15"/>
      <c r="HSE36" s="24"/>
      <c r="HSF36" s="24"/>
      <c r="HSG36" s="24"/>
      <c r="HSH36" s="24"/>
      <c r="HSI36" s="24"/>
      <c r="HSJ36" s="24"/>
      <c r="HSK36" s="25"/>
      <c r="HSL36" s="15"/>
      <c r="HSM36" s="24"/>
      <c r="HSN36" s="24"/>
      <c r="HSO36" s="24"/>
      <c r="HSP36" s="24"/>
      <c r="HSQ36" s="24"/>
      <c r="HSR36" s="24"/>
      <c r="HSS36" s="25"/>
      <c r="HST36" s="15"/>
      <c r="HSU36" s="24"/>
      <c r="HSV36" s="24"/>
      <c r="HSW36" s="24"/>
      <c r="HSX36" s="24"/>
      <c r="HSY36" s="24"/>
      <c r="HSZ36" s="24"/>
      <c r="HTA36" s="25"/>
      <c r="HTB36" s="15"/>
      <c r="HTC36" s="24"/>
      <c r="HTD36" s="24"/>
      <c r="HTE36" s="24"/>
      <c r="HTF36" s="24"/>
      <c r="HTG36" s="24"/>
      <c r="HTH36" s="24"/>
      <c r="HTI36" s="25"/>
      <c r="HTJ36" s="15"/>
      <c r="HTK36" s="24"/>
      <c r="HTL36" s="24"/>
      <c r="HTM36" s="24"/>
      <c r="HTN36" s="24"/>
      <c r="HTO36" s="24"/>
      <c r="HTP36" s="24"/>
      <c r="HTQ36" s="25"/>
      <c r="HTR36" s="15"/>
      <c r="HTS36" s="24"/>
      <c r="HTT36" s="24"/>
      <c r="HTU36" s="24"/>
      <c r="HTV36" s="24"/>
      <c r="HTW36" s="24"/>
      <c r="HTX36" s="24"/>
      <c r="HTY36" s="25"/>
      <c r="HTZ36" s="15"/>
      <c r="HUA36" s="24"/>
      <c r="HUB36" s="24"/>
      <c r="HUC36" s="24"/>
      <c r="HUD36" s="24"/>
      <c r="HUE36" s="24"/>
      <c r="HUF36" s="24"/>
      <c r="HUG36" s="25"/>
      <c r="HUH36" s="15"/>
      <c r="HUI36" s="24"/>
      <c r="HUJ36" s="24"/>
      <c r="HUK36" s="24"/>
      <c r="HUL36" s="24"/>
      <c r="HUM36" s="24"/>
      <c r="HUN36" s="24"/>
      <c r="HUO36" s="25"/>
      <c r="HUP36" s="15"/>
      <c r="HUQ36" s="24"/>
      <c r="HUR36" s="24"/>
      <c r="HUS36" s="24"/>
      <c r="HUT36" s="24"/>
      <c r="HUU36" s="24"/>
      <c r="HUV36" s="24"/>
      <c r="HUW36" s="25"/>
      <c r="HUX36" s="15"/>
      <c r="HUY36" s="24"/>
      <c r="HUZ36" s="24"/>
      <c r="HVA36" s="24"/>
      <c r="HVB36" s="24"/>
      <c r="HVC36" s="24"/>
      <c r="HVD36" s="24"/>
      <c r="HVE36" s="25"/>
      <c r="HVF36" s="15"/>
      <c r="HVG36" s="24"/>
      <c r="HVH36" s="24"/>
      <c r="HVI36" s="24"/>
      <c r="HVJ36" s="24"/>
      <c r="HVK36" s="24"/>
      <c r="HVL36" s="24"/>
      <c r="HVM36" s="25"/>
      <c r="HVN36" s="15"/>
      <c r="HVO36" s="24"/>
      <c r="HVP36" s="24"/>
      <c r="HVQ36" s="24"/>
      <c r="HVR36" s="24"/>
      <c r="HVS36" s="24"/>
      <c r="HVT36" s="24"/>
      <c r="HVU36" s="25"/>
      <c r="HVV36" s="15"/>
      <c r="HVW36" s="24"/>
      <c r="HVX36" s="24"/>
      <c r="HVY36" s="24"/>
      <c r="HVZ36" s="24"/>
      <c r="HWA36" s="24"/>
      <c r="HWB36" s="24"/>
      <c r="HWC36" s="25"/>
      <c r="HWD36" s="15"/>
      <c r="HWE36" s="24"/>
      <c r="HWF36" s="24"/>
      <c r="HWG36" s="24"/>
      <c r="HWH36" s="24"/>
      <c r="HWI36" s="24"/>
      <c r="HWJ36" s="24"/>
      <c r="HWK36" s="25"/>
      <c r="HWL36" s="15"/>
      <c r="HWM36" s="24"/>
      <c r="HWN36" s="24"/>
      <c r="HWO36" s="24"/>
      <c r="HWP36" s="24"/>
      <c r="HWQ36" s="24"/>
      <c r="HWR36" s="24"/>
      <c r="HWS36" s="25"/>
      <c r="HWT36" s="15"/>
      <c r="HWU36" s="24"/>
      <c r="HWV36" s="24"/>
      <c r="HWW36" s="24"/>
      <c r="HWX36" s="24"/>
      <c r="HWY36" s="24"/>
      <c r="HWZ36" s="24"/>
      <c r="HXA36" s="25"/>
      <c r="HXB36" s="15"/>
      <c r="HXC36" s="24"/>
      <c r="HXD36" s="24"/>
      <c r="HXE36" s="24"/>
      <c r="HXF36" s="24"/>
      <c r="HXG36" s="24"/>
      <c r="HXH36" s="24"/>
      <c r="HXI36" s="25"/>
      <c r="HXJ36" s="15"/>
      <c r="HXK36" s="24"/>
      <c r="HXL36" s="24"/>
      <c r="HXM36" s="24"/>
      <c r="HXN36" s="24"/>
      <c r="HXO36" s="24"/>
      <c r="HXP36" s="24"/>
      <c r="HXQ36" s="25"/>
      <c r="HXR36" s="15"/>
      <c r="HXS36" s="24"/>
      <c r="HXT36" s="24"/>
      <c r="HXU36" s="24"/>
      <c r="HXV36" s="24"/>
      <c r="HXW36" s="24"/>
      <c r="HXX36" s="24"/>
      <c r="HXY36" s="25"/>
      <c r="HXZ36" s="15"/>
      <c r="HYA36" s="24"/>
      <c r="HYB36" s="24"/>
      <c r="HYC36" s="24"/>
      <c r="HYD36" s="24"/>
      <c r="HYE36" s="24"/>
      <c r="HYF36" s="24"/>
      <c r="HYG36" s="25"/>
      <c r="HYH36" s="15"/>
      <c r="HYI36" s="24"/>
      <c r="HYJ36" s="24"/>
      <c r="HYK36" s="24"/>
      <c r="HYL36" s="24"/>
      <c r="HYM36" s="24"/>
      <c r="HYN36" s="24"/>
      <c r="HYO36" s="25"/>
      <c r="HYP36" s="15"/>
      <c r="HYQ36" s="24"/>
      <c r="HYR36" s="24"/>
      <c r="HYS36" s="24"/>
      <c r="HYT36" s="24"/>
      <c r="HYU36" s="24"/>
      <c r="HYV36" s="24"/>
      <c r="HYW36" s="25"/>
      <c r="HYX36" s="15"/>
      <c r="HYY36" s="24"/>
      <c r="HYZ36" s="24"/>
      <c r="HZA36" s="24"/>
      <c r="HZB36" s="24"/>
      <c r="HZC36" s="24"/>
      <c r="HZD36" s="24"/>
      <c r="HZE36" s="25"/>
      <c r="HZF36" s="15"/>
      <c r="HZG36" s="24"/>
      <c r="HZH36" s="24"/>
      <c r="HZI36" s="24"/>
      <c r="HZJ36" s="24"/>
      <c r="HZK36" s="24"/>
      <c r="HZL36" s="24"/>
      <c r="HZM36" s="25"/>
      <c r="HZN36" s="15"/>
      <c r="HZO36" s="24"/>
      <c r="HZP36" s="24"/>
      <c r="HZQ36" s="24"/>
      <c r="HZR36" s="24"/>
      <c r="HZS36" s="24"/>
      <c r="HZT36" s="24"/>
      <c r="HZU36" s="25"/>
      <c r="HZV36" s="15"/>
      <c r="HZW36" s="24"/>
      <c r="HZX36" s="24"/>
      <c r="HZY36" s="24"/>
      <c r="HZZ36" s="24"/>
      <c r="IAA36" s="24"/>
      <c r="IAB36" s="24"/>
      <c r="IAC36" s="25"/>
      <c r="IAD36" s="15"/>
      <c r="IAE36" s="24"/>
      <c r="IAF36" s="24"/>
      <c r="IAG36" s="24"/>
      <c r="IAH36" s="24"/>
      <c r="IAI36" s="24"/>
      <c r="IAJ36" s="24"/>
      <c r="IAK36" s="25"/>
      <c r="IAL36" s="15"/>
      <c r="IAM36" s="24"/>
      <c r="IAN36" s="24"/>
      <c r="IAO36" s="24"/>
      <c r="IAP36" s="24"/>
      <c r="IAQ36" s="24"/>
      <c r="IAR36" s="24"/>
      <c r="IAS36" s="25"/>
      <c r="IAT36" s="15"/>
      <c r="IAU36" s="24"/>
      <c r="IAV36" s="24"/>
      <c r="IAW36" s="24"/>
      <c r="IAX36" s="24"/>
      <c r="IAY36" s="24"/>
      <c r="IAZ36" s="24"/>
      <c r="IBA36" s="25"/>
      <c r="IBB36" s="15"/>
      <c r="IBC36" s="24"/>
      <c r="IBD36" s="24"/>
      <c r="IBE36" s="24"/>
      <c r="IBF36" s="24"/>
      <c r="IBG36" s="24"/>
      <c r="IBH36" s="24"/>
      <c r="IBI36" s="25"/>
      <c r="IBJ36" s="15"/>
      <c r="IBK36" s="24"/>
      <c r="IBL36" s="24"/>
      <c r="IBM36" s="24"/>
      <c r="IBN36" s="24"/>
      <c r="IBO36" s="24"/>
      <c r="IBP36" s="24"/>
      <c r="IBQ36" s="25"/>
      <c r="IBR36" s="15"/>
      <c r="IBS36" s="24"/>
      <c r="IBT36" s="24"/>
      <c r="IBU36" s="24"/>
      <c r="IBV36" s="24"/>
      <c r="IBW36" s="24"/>
      <c r="IBX36" s="24"/>
      <c r="IBY36" s="25"/>
      <c r="IBZ36" s="15"/>
      <c r="ICA36" s="24"/>
      <c r="ICB36" s="24"/>
      <c r="ICC36" s="24"/>
      <c r="ICD36" s="24"/>
      <c r="ICE36" s="24"/>
      <c r="ICF36" s="24"/>
      <c r="ICG36" s="25"/>
      <c r="ICH36" s="15"/>
      <c r="ICI36" s="24"/>
      <c r="ICJ36" s="24"/>
      <c r="ICK36" s="24"/>
      <c r="ICL36" s="24"/>
      <c r="ICM36" s="24"/>
      <c r="ICN36" s="24"/>
      <c r="ICO36" s="25"/>
      <c r="ICP36" s="15"/>
      <c r="ICQ36" s="24"/>
      <c r="ICR36" s="24"/>
      <c r="ICS36" s="24"/>
      <c r="ICT36" s="24"/>
      <c r="ICU36" s="24"/>
      <c r="ICV36" s="24"/>
      <c r="ICW36" s="25"/>
      <c r="ICX36" s="15"/>
      <c r="ICY36" s="24"/>
      <c r="ICZ36" s="24"/>
      <c r="IDA36" s="24"/>
      <c r="IDB36" s="24"/>
      <c r="IDC36" s="24"/>
      <c r="IDD36" s="24"/>
      <c r="IDE36" s="25"/>
      <c r="IDF36" s="15"/>
      <c r="IDG36" s="24"/>
      <c r="IDH36" s="24"/>
      <c r="IDI36" s="24"/>
      <c r="IDJ36" s="24"/>
      <c r="IDK36" s="24"/>
      <c r="IDL36" s="24"/>
      <c r="IDM36" s="25"/>
      <c r="IDN36" s="15"/>
      <c r="IDO36" s="24"/>
      <c r="IDP36" s="24"/>
      <c r="IDQ36" s="24"/>
      <c r="IDR36" s="24"/>
      <c r="IDS36" s="24"/>
      <c r="IDT36" s="24"/>
      <c r="IDU36" s="25"/>
      <c r="IDV36" s="15"/>
      <c r="IDW36" s="24"/>
      <c r="IDX36" s="24"/>
      <c r="IDY36" s="24"/>
      <c r="IDZ36" s="24"/>
      <c r="IEA36" s="24"/>
      <c r="IEB36" s="24"/>
      <c r="IEC36" s="25"/>
      <c r="IED36" s="15"/>
      <c r="IEE36" s="24"/>
      <c r="IEF36" s="24"/>
      <c r="IEG36" s="24"/>
      <c r="IEH36" s="24"/>
      <c r="IEI36" s="24"/>
      <c r="IEJ36" s="24"/>
      <c r="IEK36" s="25"/>
      <c r="IEL36" s="15"/>
      <c r="IEM36" s="24"/>
      <c r="IEN36" s="24"/>
      <c r="IEO36" s="24"/>
      <c r="IEP36" s="24"/>
      <c r="IEQ36" s="24"/>
      <c r="IER36" s="24"/>
      <c r="IES36" s="25"/>
      <c r="IET36" s="15"/>
      <c r="IEU36" s="24"/>
      <c r="IEV36" s="24"/>
      <c r="IEW36" s="24"/>
      <c r="IEX36" s="24"/>
      <c r="IEY36" s="24"/>
      <c r="IEZ36" s="24"/>
      <c r="IFA36" s="25"/>
      <c r="IFB36" s="15"/>
      <c r="IFC36" s="24"/>
      <c r="IFD36" s="24"/>
      <c r="IFE36" s="24"/>
      <c r="IFF36" s="24"/>
      <c r="IFG36" s="24"/>
      <c r="IFH36" s="24"/>
      <c r="IFI36" s="25"/>
      <c r="IFJ36" s="15"/>
      <c r="IFK36" s="24"/>
      <c r="IFL36" s="24"/>
      <c r="IFM36" s="24"/>
      <c r="IFN36" s="24"/>
      <c r="IFO36" s="24"/>
      <c r="IFP36" s="24"/>
      <c r="IFQ36" s="25"/>
      <c r="IFR36" s="15"/>
      <c r="IFS36" s="24"/>
      <c r="IFT36" s="24"/>
      <c r="IFU36" s="24"/>
      <c r="IFV36" s="24"/>
      <c r="IFW36" s="24"/>
      <c r="IFX36" s="24"/>
      <c r="IFY36" s="25"/>
      <c r="IFZ36" s="15"/>
      <c r="IGA36" s="24"/>
      <c r="IGB36" s="24"/>
      <c r="IGC36" s="24"/>
      <c r="IGD36" s="24"/>
      <c r="IGE36" s="24"/>
      <c r="IGF36" s="24"/>
      <c r="IGG36" s="25"/>
      <c r="IGH36" s="15"/>
      <c r="IGI36" s="24"/>
      <c r="IGJ36" s="24"/>
      <c r="IGK36" s="24"/>
      <c r="IGL36" s="24"/>
      <c r="IGM36" s="24"/>
      <c r="IGN36" s="24"/>
      <c r="IGO36" s="25"/>
      <c r="IGP36" s="15"/>
      <c r="IGQ36" s="24"/>
      <c r="IGR36" s="24"/>
      <c r="IGS36" s="24"/>
      <c r="IGT36" s="24"/>
      <c r="IGU36" s="24"/>
      <c r="IGV36" s="24"/>
      <c r="IGW36" s="25"/>
      <c r="IGX36" s="15"/>
      <c r="IGY36" s="24"/>
      <c r="IGZ36" s="24"/>
      <c r="IHA36" s="24"/>
      <c r="IHB36" s="24"/>
      <c r="IHC36" s="24"/>
      <c r="IHD36" s="24"/>
      <c r="IHE36" s="25"/>
      <c r="IHF36" s="15"/>
      <c r="IHG36" s="24"/>
      <c r="IHH36" s="24"/>
      <c r="IHI36" s="24"/>
      <c r="IHJ36" s="24"/>
      <c r="IHK36" s="24"/>
      <c r="IHL36" s="24"/>
      <c r="IHM36" s="25"/>
      <c r="IHN36" s="15"/>
      <c r="IHO36" s="24"/>
      <c r="IHP36" s="24"/>
      <c r="IHQ36" s="24"/>
      <c r="IHR36" s="24"/>
      <c r="IHS36" s="24"/>
      <c r="IHT36" s="24"/>
      <c r="IHU36" s="25"/>
      <c r="IHV36" s="15"/>
      <c r="IHW36" s="24"/>
      <c r="IHX36" s="24"/>
      <c r="IHY36" s="24"/>
      <c r="IHZ36" s="24"/>
      <c r="IIA36" s="24"/>
      <c r="IIB36" s="24"/>
      <c r="IIC36" s="25"/>
      <c r="IID36" s="15"/>
      <c r="IIE36" s="24"/>
      <c r="IIF36" s="24"/>
      <c r="IIG36" s="24"/>
      <c r="IIH36" s="24"/>
      <c r="III36" s="24"/>
      <c r="IIJ36" s="24"/>
      <c r="IIK36" s="25"/>
      <c r="IIL36" s="15"/>
      <c r="IIM36" s="24"/>
      <c r="IIN36" s="24"/>
      <c r="IIO36" s="24"/>
      <c r="IIP36" s="24"/>
      <c r="IIQ36" s="24"/>
      <c r="IIR36" s="24"/>
      <c r="IIS36" s="25"/>
      <c r="IIT36" s="15"/>
      <c r="IIU36" s="24"/>
      <c r="IIV36" s="24"/>
      <c r="IIW36" s="24"/>
      <c r="IIX36" s="24"/>
      <c r="IIY36" s="24"/>
      <c r="IIZ36" s="24"/>
      <c r="IJA36" s="25"/>
      <c r="IJB36" s="15"/>
      <c r="IJC36" s="24"/>
      <c r="IJD36" s="24"/>
      <c r="IJE36" s="24"/>
      <c r="IJF36" s="24"/>
      <c r="IJG36" s="24"/>
      <c r="IJH36" s="24"/>
      <c r="IJI36" s="25"/>
      <c r="IJJ36" s="15"/>
      <c r="IJK36" s="24"/>
      <c r="IJL36" s="24"/>
      <c r="IJM36" s="24"/>
      <c r="IJN36" s="24"/>
      <c r="IJO36" s="24"/>
      <c r="IJP36" s="24"/>
      <c r="IJQ36" s="25"/>
      <c r="IJR36" s="15"/>
      <c r="IJS36" s="24"/>
      <c r="IJT36" s="24"/>
      <c r="IJU36" s="24"/>
      <c r="IJV36" s="24"/>
      <c r="IJW36" s="24"/>
      <c r="IJX36" s="24"/>
      <c r="IJY36" s="25"/>
      <c r="IJZ36" s="15"/>
      <c r="IKA36" s="24"/>
      <c r="IKB36" s="24"/>
      <c r="IKC36" s="24"/>
      <c r="IKD36" s="24"/>
      <c r="IKE36" s="24"/>
      <c r="IKF36" s="24"/>
      <c r="IKG36" s="25"/>
      <c r="IKH36" s="15"/>
      <c r="IKI36" s="24"/>
      <c r="IKJ36" s="24"/>
      <c r="IKK36" s="24"/>
      <c r="IKL36" s="24"/>
      <c r="IKM36" s="24"/>
      <c r="IKN36" s="24"/>
      <c r="IKO36" s="25"/>
      <c r="IKP36" s="15"/>
      <c r="IKQ36" s="24"/>
      <c r="IKR36" s="24"/>
      <c r="IKS36" s="24"/>
      <c r="IKT36" s="24"/>
      <c r="IKU36" s="24"/>
      <c r="IKV36" s="24"/>
      <c r="IKW36" s="25"/>
      <c r="IKX36" s="15"/>
      <c r="IKY36" s="24"/>
      <c r="IKZ36" s="24"/>
      <c r="ILA36" s="24"/>
      <c r="ILB36" s="24"/>
      <c r="ILC36" s="24"/>
      <c r="ILD36" s="24"/>
      <c r="ILE36" s="25"/>
      <c r="ILF36" s="15"/>
      <c r="ILG36" s="24"/>
      <c r="ILH36" s="24"/>
      <c r="ILI36" s="24"/>
      <c r="ILJ36" s="24"/>
      <c r="ILK36" s="24"/>
      <c r="ILL36" s="24"/>
      <c r="ILM36" s="25"/>
      <c r="ILN36" s="15"/>
      <c r="ILO36" s="24"/>
      <c r="ILP36" s="24"/>
      <c r="ILQ36" s="24"/>
      <c r="ILR36" s="24"/>
      <c r="ILS36" s="24"/>
      <c r="ILT36" s="24"/>
      <c r="ILU36" s="25"/>
      <c r="ILV36" s="15"/>
      <c r="ILW36" s="24"/>
      <c r="ILX36" s="24"/>
      <c r="ILY36" s="24"/>
      <c r="ILZ36" s="24"/>
      <c r="IMA36" s="24"/>
      <c r="IMB36" s="24"/>
      <c r="IMC36" s="25"/>
      <c r="IMD36" s="15"/>
      <c r="IME36" s="24"/>
      <c r="IMF36" s="24"/>
      <c r="IMG36" s="24"/>
      <c r="IMH36" s="24"/>
      <c r="IMI36" s="24"/>
      <c r="IMJ36" s="24"/>
      <c r="IMK36" s="25"/>
      <c r="IML36" s="15"/>
      <c r="IMM36" s="24"/>
      <c r="IMN36" s="24"/>
      <c r="IMO36" s="24"/>
      <c r="IMP36" s="24"/>
      <c r="IMQ36" s="24"/>
      <c r="IMR36" s="24"/>
      <c r="IMS36" s="25"/>
      <c r="IMT36" s="15"/>
      <c r="IMU36" s="24"/>
      <c r="IMV36" s="24"/>
      <c r="IMW36" s="24"/>
      <c r="IMX36" s="24"/>
      <c r="IMY36" s="24"/>
      <c r="IMZ36" s="24"/>
      <c r="INA36" s="25"/>
      <c r="INB36" s="15"/>
      <c r="INC36" s="24"/>
      <c r="IND36" s="24"/>
      <c r="INE36" s="24"/>
      <c r="INF36" s="24"/>
      <c r="ING36" s="24"/>
      <c r="INH36" s="24"/>
      <c r="INI36" s="25"/>
      <c r="INJ36" s="15"/>
      <c r="INK36" s="24"/>
      <c r="INL36" s="24"/>
      <c r="INM36" s="24"/>
      <c r="INN36" s="24"/>
      <c r="INO36" s="24"/>
      <c r="INP36" s="24"/>
      <c r="INQ36" s="25"/>
      <c r="INR36" s="15"/>
      <c r="INS36" s="24"/>
      <c r="INT36" s="24"/>
      <c r="INU36" s="24"/>
      <c r="INV36" s="24"/>
      <c r="INW36" s="24"/>
      <c r="INX36" s="24"/>
      <c r="INY36" s="25"/>
      <c r="INZ36" s="15"/>
      <c r="IOA36" s="24"/>
      <c r="IOB36" s="24"/>
      <c r="IOC36" s="24"/>
      <c r="IOD36" s="24"/>
      <c r="IOE36" s="24"/>
      <c r="IOF36" s="24"/>
      <c r="IOG36" s="25"/>
      <c r="IOH36" s="15"/>
      <c r="IOI36" s="24"/>
      <c r="IOJ36" s="24"/>
      <c r="IOK36" s="24"/>
      <c r="IOL36" s="24"/>
      <c r="IOM36" s="24"/>
      <c r="ION36" s="24"/>
      <c r="IOO36" s="25"/>
      <c r="IOP36" s="15"/>
      <c r="IOQ36" s="24"/>
      <c r="IOR36" s="24"/>
      <c r="IOS36" s="24"/>
      <c r="IOT36" s="24"/>
      <c r="IOU36" s="24"/>
      <c r="IOV36" s="24"/>
      <c r="IOW36" s="25"/>
      <c r="IOX36" s="15"/>
      <c r="IOY36" s="24"/>
      <c r="IOZ36" s="24"/>
      <c r="IPA36" s="24"/>
      <c r="IPB36" s="24"/>
      <c r="IPC36" s="24"/>
      <c r="IPD36" s="24"/>
      <c r="IPE36" s="25"/>
      <c r="IPF36" s="15"/>
      <c r="IPG36" s="24"/>
      <c r="IPH36" s="24"/>
      <c r="IPI36" s="24"/>
      <c r="IPJ36" s="24"/>
      <c r="IPK36" s="24"/>
      <c r="IPL36" s="24"/>
      <c r="IPM36" s="25"/>
      <c r="IPN36" s="15"/>
      <c r="IPO36" s="24"/>
      <c r="IPP36" s="24"/>
      <c r="IPQ36" s="24"/>
      <c r="IPR36" s="24"/>
      <c r="IPS36" s="24"/>
      <c r="IPT36" s="24"/>
      <c r="IPU36" s="25"/>
      <c r="IPV36" s="15"/>
      <c r="IPW36" s="24"/>
      <c r="IPX36" s="24"/>
      <c r="IPY36" s="24"/>
      <c r="IPZ36" s="24"/>
      <c r="IQA36" s="24"/>
      <c r="IQB36" s="24"/>
      <c r="IQC36" s="25"/>
      <c r="IQD36" s="15"/>
      <c r="IQE36" s="24"/>
      <c r="IQF36" s="24"/>
      <c r="IQG36" s="24"/>
      <c r="IQH36" s="24"/>
      <c r="IQI36" s="24"/>
      <c r="IQJ36" s="24"/>
      <c r="IQK36" s="25"/>
      <c r="IQL36" s="15"/>
      <c r="IQM36" s="24"/>
      <c r="IQN36" s="24"/>
      <c r="IQO36" s="24"/>
      <c r="IQP36" s="24"/>
      <c r="IQQ36" s="24"/>
      <c r="IQR36" s="24"/>
      <c r="IQS36" s="25"/>
      <c r="IQT36" s="15"/>
      <c r="IQU36" s="24"/>
      <c r="IQV36" s="24"/>
      <c r="IQW36" s="24"/>
      <c r="IQX36" s="24"/>
      <c r="IQY36" s="24"/>
      <c r="IQZ36" s="24"/>
      <c r="IRA36" s="25"/>
      <c r="IRB36" s="15"/>
      <c r="IRC36" s="24"/>
      <c r="IRD36" s="24"/>
      <c r="IRE36" s="24"/>
      <c r="IRF36" s="24"/>
      <c r="IRG36" s="24"/>
      <c r="IRH36" s="24"/>
      <c r="IRI36" s="25"/>
      <c r="IRJ36" s="15"/>
      <c r="IRK36" s="24"/>
      <c r="IRL36" s="24"/>
      <c r="IRM36" s="24"/>
      <c r="IRN36" s="24"/>
      <c r="IRO36" s="24"/>
      <c r="IRP36" s="24"/>
      <c r="IRQ36" s="25"/>
      <c r="IRR36" s="15"/>
      <c r="IRS36" s="24"/>
      <c r="IRT36" s="24"/>
      <c r="IRU36" s="24"/>
      <c r="IRV36" s="24"/>
      <c r="IRW36" s="24"/>
      <c r="IRX36" s="24"/>
      <c r="IRY36" s="25"/>
      <c r="IRZ36" s="15"/>
      <c r="ISA36" s="24"/>
      <c r="ISB36" s="24"/>
      <c r="ISC36" s="24"/>
      <c r="ISD36" s="24"/>
      <c r="ISE36" s="24"/>
      <c r="ISF36" s="24"/>
      <c r="ISG36" s="25"/>
      <c r="ISH36" s="15"/>
      <c r="ISI36" s="24"/>
      <c r="ISJ36" s="24"/>
      <c r="ISK36" s="24"/>
      <c r="ISL36" s="24"/>
      <c r="ISM36" s="24"/>
      <c r="ISN36" s="24"/>
      <c r="ISO36" s="25"/>
      <c r="ISP36" s="15"/>
      <c r="ISQ36" s="24"/>
      <c r="ISR36" s="24"/>
      <c r="ISS36" s="24"/>
      <c r="IST36" s="24"/>
      <c r="ISU36" s="24"/>
      <c r="ISV36" s="24"/>
      <c r="ISW36" s="25"/>
      <c r="ISX36" s="15"/>
      <c r="ISY36" s="24"/>
      <c r="ISZ36" s="24"/>
      <c r="ITA36" s="24"/>
      <c r="ITB36" s="24"/>
      <c r="ITC36" s="24"/>
      <c r="ITD36" s="24"/>
      <c r="ITE36" s="25"/>
      <c r="ITF36" s="15"/>
      <c r="ITG36" s="24"/>
      <c r="ITH36" s="24"/>
      <c r="ITI36" s="24"/>
      <c r="ITJ36" s="24"/>
      <c r="ITK36" s="24"/>
      <c r="ITL36" s="24"/>
      <c r="ITM36" s="25"/>
      <c r="ITN36" s="15"/>
      <c r="ITO36" s="24"/>
      <c r="ITP36" s="24"/>
      <c r="ITQ36" s="24"/>
      <c r="ITR36" s="24"/>
      <c r="ITS36" s="24"/>
      <c r="ITT36" s="24"/>
      <c r="ITU36" s="25"/>
      <c r="ITV36" s="15"/>
      <c r="ITW36" s="24"/>
      <c r="ITX36" s="24"/>
      <c r="ITY36" s="24"/>
      <c r="ITZ36" s="24"/>
      <c r="IUA36" s="24"/>
      <c r="IUB36" s="24"/>
      <c r="IUC36" s="25"/>
      <c r="IUD36" s="15"/>
      <c r="IUE36" s="24"/>
      <c r="IUF36" s="24"/>
      <c r="IUG36" s="24"/>
      <c r="IUH36" s="24"/>
      <c r="IUI36" s="24"/>
      <c r="IUJ36" s="24"/>
      <c r="IUK36" s="25"/>
      <c r="IUL36" s="15"/>
      <c r="IUM36" s="24"/>
      <c r="IUN36" s="24"/>
      <c r="IUO36" s="24"/>
      <c r="IUP36" s="24"/>
      <c r="IUQ36" s="24"/>
      <c r="IUR36" s="24"/>
      <c r="IUS36" s="25"/>
      <c r="IUT36" s="15"/>
      <c r="IUU36" s="24"/>
      <c r="IUV36" s="24"/>
      <c r="IUW36" s="24"/>
      <c r="IUX36" s="24"/>
      <c r="IUY36" s="24"/>
      <c r="IUZ36" s="24"/>
      <c r="IVA36" s="25"/>
      <c r="IVB36" s="15"/>
      <c r="IVC36" s="24"/>
      <c r="IVD36" s="24"/>
      <c r="IVE36" s="24"/>
      <c r="IVF36" s="24"/>
      <c r="IVG36" s="24"/>
      <c r="IVH36" s="24"/>
      <c r="IVI36" s="25"/>
      <c r="IVJ36" s="15"/>
      <c r="IVK36" s="24"/>
      <c r="IVL36" s="24"/>
      <c r="IVM36" s="24"/>
      <c r="IVN36" s="24"/>
      <c r="IVO36" s="24"/>
      <c r="IVP36" s="24"/>
      <c r="IVQ36" s="25"/>
      <c r="IVR36" s="15"/>
      <c r="IVS36" s="24"/>
      <c r="IVT36" s="24"/>
      <c r="IVU36" s="24"/>
      <c r="IVV36" s="24"/>
      <c r="IVW36" s="24"/>
      <c r="IVX36" s="24"/>
      <c r="IVY36" s="25"/>
      <c r="IVZ36" s="15"/>
      <c r="IWA36" s="24"/>
      <c r="IWB36" s="24"/>
      <c r="IWC36" s="24"/>
      <c r="IWD36" s="24"/>
      <c r="IWE36" s="24"/>
      <c r="IWF36" s="24"/>
      <c r="IWG36" s="25"/>
      <c r="IWH36" s="15"/>
      <c r="IWI36" s="24"/>
      <c r="IWJ36" s="24"/>
      <c r="IWK36" s="24"/>
      <c r="IWL36" s="24"/>
      <c r="IWM36" s="24"/>
      <c r="IWN36" s="24"/>
      <c r="IWO36" s="25"/>
      <c r="IWP36" s="15"/>
      <c r="IWQ36" s="24"/>
      <c r="IWR36" s="24"/>
      <c r="IWS36" s="24"/>
      <c r="IWT36" s="24"/>
      <c r="IWU36" s="24"/>
      <c r="IWV36" s="24"/>
      <c r="IWW36" s="25"/>
      <c r="IWX36" s="15"/>
      <c r="IWY36" s="24"/>
      <c r="IWZ36" s="24"/>
      <c r="IXA36" s="24"/>
      <c r="IXB36" s="24"/>
      <c r="IXC36" s="24"/>
      <c r="IXD36" s="24"/>
      <c r="IXE36" s="25"/>
      <c r="IXF36" s="15"/>
      <c r="IXG36" s="24"/>
      <c r="IXH36" s="24"/>
      <c r="IXI36" s="24"/>
      <c r="IXJ36" s="24"/>
      <c r="IXK36" s="24"/>
      <c r="IXL36" s="24"/>
      <c r="IXM36" s="25"/>
      <c r="IXN36" s="15"/>
      <c r="IXO36" s="24"/>
      <c r="IXP36" s="24"/>
      <c r="IXQ36" s="24"/>
      <c r="IXR36" s="24"/>
      <c r="IXS36" s="24"/>
      <c r="IXT36" s="24"/>
      <c r="IXU36" s="25"/>
      <c r="IXV36" s="15"/>
      <c r="IXW36" s="24"/>
      <c r="IXX36" s="24"/>
      <c r="IXY36" s="24"/>
      <c r="IXZ36" s="24"/>
      <c r="IYA36" s="24"/>
      <c r="IYB36" s="24"/>
      <c r="IYC36" s="25"/>
      <c r="IYD36" s="15"/>
      <c r="IYE36" s="24"/>
      <c r="IYF36" s="24"/>
      <c r="IYG36" s="24"/>
      <c r="IYH36" s="24"/>
      <c r="IYI36" s="24"/>
      <c r="IYJ36" s="24"/>
      <c r="IYK36" s="25"/>
      <c r="IYL36" s="15"/>
      <c r="IYM36" s="24"/>
      <c r="IYN36" s="24"/>
      <c r="IYO36" s="24"/>
      <c r="IYP36" s="24"/>
      <c r="IYQ36" s="24"/>
      <c r="IYR36" s="24"/>
      <c r="IYS36" s="25"/>
      <c r="IYT36" s="15"/>
      <c r="IYU36" s="24"/>
      <c r="IYV36" s="24"/>
      <c r="IYW36" s="24"/>
      <c r="IYX36" s="24"/>
      <c r="IYY36" s="24"/>
      <c r="IYZ36" s="24"/>
      <c r="IZA36" s="25"/>
      <c r="IZB36" s="15"/>
      <c r="IZC36" s="24"/>
      <c r="IZD36" s="24"/>
      <c r="IZE36" s="24"/>
      <c r="IZF36" s="24"/>
      <c r="IZG36" s="24"/>
      <c r="IZH36" s="24"/>
      <c r="IZI36" s="25"/>
      <c r="IZJ36" s="15"/>
      <c r="IZK36" s="24"/>
      <c r="IZL36" s="24"/>
      <c r="IZM36" s="24"/>
      <c r="IZN36" s="24"/>
      <c r="IZO36" s="24"/>
      <c r="IZP36" s="24"/>
      <c r="IZQ36" s="25"/>
      <c r="IZR36" s="15"/>
      <c r="IZS36" s="24"/>
      <c r="IZT36" s="24"/>
      <c r="IZU36" s="24"/>
      <c r="IZV36" s="24"/>
      <c r="IZW36" s="24"/>
      <c r="IZX36" s="24"/>
      <c r="IZY36" s="25"/>
      <c r="IZZ36" s="15"/>
      <c r="JAA36" s="24"/>
      <c r="JAB36" s="24"/>
      <c r="JAC36" s="24"/>
      <c r="JAD36" s="24"/>
      <c r="JAE36" s="24"/>
      <c r="JAF36" s="24"/>
      <c r="JAG36" s="25"/>
      <c r="JAH36" s="15"/>
      <c r="JAI36" s="24"/>
      <c r="JAJ36" s="24"/>
      <c r="JAK36" s="24"/>
      <c r="JAL36" s="24"/>
      <c r="JAM36" s="24"/>
      <c r="JAN36" s="24"/>
      <c r="JAO36" s="25"/>
      <c r="JAP36" s="15"/>
      <c r="JAQ36" s="24"/>
      <c r="JAR36" s="24"/>
      <c r="JAS36" s="24"/>
      <c r="JAT36" s="24"/>
      <c r="JAU36" s="24"/>
      <c r="JAV36" s="24"/>
      <c r="JAW36" s="25"/>
      <c r="JAX36" s="15"/>
      <c r="JAY36" s="24"/>
      <c r="JAZ36" s="24"/>
      <c r="JBA36" s="24"/>
      <c r="JBB36" s="24"/>
      <c r="JBC36" s="24"/>
      <c r="JBD36" s="24"/>
      <c r="JBE36" s="25"/>
      <c r="JBF36" s="15"/>
      <c r="JBG36" s="24"/>
      <c r="JBH36" s="24"/>
      <c r="JBI36" s="24"/>
      <c r="JBJ36" s="24"/>
      <c r="JBK36" s="24"/>
      <c r="JBL36" s="24"/>
      <c r="JBM36" s="25"/>
      <c r="JBN36" s="15"/>
      <c r="JBO36" s="24"/>
      <c r="JBP36" s="24"/>
      <c r="JBQ36" s="24"/>
      <c r="JBR36" s="24"/>
      <c r="JBS36" s="24"/>
      <c r="JBT36" s="24"/>
      <c r="JBU36" s="25"/>
      <c r="JBV36" s="15"/>
      <c r="JBW36" s="24"/>
      <c r="JBX36" s="24"/>
      <c r="JBY36" s="24"/>
      <c r="JBZ36" s="24"/>
      <c r="JCA36" s="24"/>
      <c r="JCB36" s="24"/>
      <c r="JCC36" s="25"/>
      <c r="JCD36" s="15"/>
      <c r="JCE36" s="24"/>
      <c r="JCF36" s="24"/>
      <c r="JCG36" s="24"/>
      <c r="JCH36" s="24"/>
      <c r="JCI36" s="24"/>
      <c r="JCJ36" s="24"/>
      <c r="JCK36" s="25"/>
      <c r="JCL36" s="15"/>
      <c r="JCM36" s="24"/>
      <c r="JCN36" s="24"/>
      <c r="JCO36" s="24"/>
      <c r="JCP36" s="24"/>
      <c r="JCQ36" s="24"/>
      <c r="JCR36" s="24"/>
      <c r="JCS36" s="25"/>
      <c r="JCT36" s="15"/>
      <c r="JCU36" s="24"/>
      <c r="JCV36" s="24"/>
      <c r="JCW36" s="24"/>
      <c r="JCX36" s="24"/>
      <c r="JCY36" s="24"/>
      <c r="JCZ36" s="24"/>
      <c r="JDA36" s="25"/>
      <c r="JDB36" s="15"/>
      <c r="JDC36" s="24"/>
      <c r="JDD36" s="24"/>
      <c r="JDE36" s="24"/>
      <c r="JDF36" s="24"/>
      <c r="JDG36" s="24"/>
      <c r="JDH36" s="24"/>
      <c r="JDI36" s="25"/>
      <c r="JDJ36" s="15"/>
      <c r="JDK36" s="24"/>
      <c r="JDL36" s="24"/>
      <c r="JDM36" s="24"/>
      <c r="JDN36" s="24"/>
      <c r="JDO36" s="24"/>
      <c r="JDP36" s="24"/>
      <c r="JDQ36" s="25"/>
      <c r="JDR36" s="15"/>
      <c r="JDS36" s="24"/>
      <c r="JDT36" s="24"/>
      <c r="JDU36" s="24"/>
      <c r="JDV36" s="24"/>
      <c r="JDW36" s="24"/>
      <c r="JDX36" s="24"/>
      <c r="JDY36" s="25"/>
      <c r="JDZ36" s="15"/>
      <c r="JEA36" s="24"/>
      <c r="JEB36" s="24"/>
      <c r="JEC36" s="24"/>
      <c r="JED36" s="24"/>
      <c r="JEE36" s="24"/>
      <c r="JEF36" s="24"/>
      <c r="JEG36" s="25"/>
      <c r="JEH36" s="15"/>
      <c r="JEI36" s="24"/>
      <c r="JEJ36" s="24"/>
      <c r="JEK36" s="24"/>
      <c r="JEL36" s="24"/>
      <c r="JEM36" s="24"/>
      <c r="JEN36" s="24"/>
      <c r="JEO36" s="25"/>
      <c r="JEP36" s="15"/>
      <c r="JEQ36" s="24"/>
      <c r="JER36" s="24"/>
      <c r="JES36" s="24"/>
      <c r="JET36" s="24"/>
      <c r="JEU36" s="24"/>
      <c r="JEV36" s="24"/>
      <c r="JEW36" s="25"/>
      <c r="JEX36" s="15"/>
      <c r="JEY36" s="24"/>
      <c r="JEZ36" s="24"/>
      <c r="JFA36" s="24"/>
      <c r="JFB36" s="24"/>
      <c r="JFC36" s="24"/>
      <c r="JFD36" s="24"/>
      <c r="JFE36" s="25"/>
      <c r="JFF36" s="15"/>
      <c r="JFG36" s="24"/>
      <c r="JFH36" s="24"/>
      <c r="JFI36" s="24"/>
      <c r="JFJ36" s="24"/>
      <c r="JFK36" s="24"/>
      <c r="JFL36" s="24"/>
      <c r="JFM36" s="25"/>
      <c r="JFN36" s="15"/>
      <c r="JFO36" s="24"/>
      <c r="JFP36" s="24"/>
      <c r="JFQ36" s="24"/>
      <c r="JFR36" s="24"/>
      <c r="JFS36" s="24"/>
      <c r="JFT36" s="24"/>
      <c r="JFU36" s="25"/>
      <c r="JFV36" s="15"/>
      <c r="JFW36" s="24"/>
      <c r="JFX36" s="24"/>
      <c r="JFY36" s="24"/>
      <c r="JFZ36" s="24"/>
      <c r="JGA36" s="24"/>
      <c r="JGB36" s="24"/>
      <c r="JGC36" s="25"/>
      <c r="JGD36" s="15"/>
      <c r="JGE36" s="24"/>
      <c r="JGF36" s="24"/>
      <c r="JGG36" s="24"/>
      <c r="JGH36" s="24"/>
      <c r="JGI36" s="24"/>
      <c r="JGJ36" s="24"/>
      <c r="JGK36" s="25"/>
      <c r="JGL36" s="15"/>
      <c r="JGM36" s="24"/>
      <c r="JGN36" s="24"/>
      <c r="JGO36" s="24"/>
      <c r="JGP36" s="24"/>
      <c r="JGQ36" s="24"/>
      <c r="JGR36" s="24"/>
      <c r="JGS36" s="25"/>
      <c r="JGT36" s="15"/>
      <c r="JGU36" s="24"/>
      <c r="JGV36" s="24"/>
      <c r="JGW36" s="24"/>
      <c r="JGX36" s="24"/>
      <c r="JGY36" s="24"/>
      <c r="JGZ36" s="24"/>
      <c r="JHA36" s="25"/>
      <c r="JHB36" s="15"/>
      <c r="JHC36" s="24"/>
      <c r="JHD36" s="24"/>
      <c r="JHE36" s="24"/>
      <c r="JHF36" s="24"/>
      <c r="JHG36" s="24"/>
      <c r="JHH36" s="24"/>
      <c r="JHI36" s="25"/>
      <c r="JHJ36" s="15"/>
      <c r="JHK36" s="24"/>
      <c r="JHL36" s="24"/>
      <c r="JHM36" s="24"/>
      <c r="JHN36" s="24"/>
      <c r="JHO36" s="24"/>
      <c r="JHP36" s="24"/>
      <c r="JHQ36" s="25"/>
      <c r="JHR36" s="15"/>
      <c r="JHS36" s="24"/>
      <c r="JHT36" s="24"/>
      <c r="JHU36" s="24"/>
      <c r="JHV36" s="24"/>
      <c r="JHW36" s="24"/>
      <c r="JHX36" s="24"/>
      <c r="JHY36" s="25"/>
      <c r="JHZ36" s="15"/>
      <c r="JIA36" s="24"/>
      <c r="JIB36" s="24"/>
      <c r="JIC36" s="24"/>
      <c r="JID36" s="24"/>
      <c r="JIE36" s="24"/>
      <c r="JIF36" s="24"/>
      <c r="JIG36" s="25"/>
      <c r="JIH36" s="15"/>
      <c r="JII36" s="24"/>
      <c r="JIJ36" s="24"/>
      <c r="JIK36" s="24"/>
      <c r="JIL36" s="24"/>
      <c r="JIM36" s="24"/>
      <c r="JIN36" s="24"/>
      <c r="JIO36" s="25"/>
      <c r="JIP36" s="15"/>
      <c r="JIQ36" s="24"/>
      <c r="JIR36" s="24"/>
      <c r="JIS36" s="24"/>
      <c r="JIT36" s="24"/>
      <c r="JIU36" s="24"/>
      <c r="JIV36" s="24"/>
      <c r="JIW36" s="25"/>
      <c r="JIX36" s="15"/>
      <c r="JIY36" s="24"/>
      <c r="JIZ36" s="24"/>
      <c r="JJA36" s="24"/>
      <c r="JJB36" s="24"/>
      <c r="JJC36" s="24"/>
      <c r="JJD36" s="24"/>
      <c r="JJE36" s="25"/>
      <c r="JJF36" s="15"/>
      <c r="JJG36" s="24"/>
      <c r="JJH36" s="24"/>
      <c r="JJI36" s="24"/>
      <c r="JJJ36" s="24"/>
      <c r="JJK36" s="24"/>
      <c r="JJL36" s="24"/>
      <c r="JJM36" s="25"/>
      <c r="JJN36" s="15"/>
      <c r="JJO36" s="24"/>
      <c r="JJP36" s="24"/>
      <c r="JJQ36" s="24"/>
      <c r="JJR36" s="24"/>
      <c r="JJS36" s="24"/>
      <c r="JJT36" s="24"/>
      <c r="JJU36" s="25"/>
      <c r="JJV36" s="15"/>
      <c r="JJW36" s="24"/>
      <c r="JJX36" s="24"/>
      <c r="JJY36" s="24"/>
      <c r="JJZ36" s="24"/>
      <c r="JKA36" s="24"/>
      <c r="JKB36" s="24"/>
      <c r="JKC36" s="25"/>
      <c r="JKD36" s="15"/>
      <c r="JKE36" s="24"/>
      <c r="JKF36" s="24"/>
      <c r="JKG36" s="24"/>
      <c r="JKH36" s="24"/>
      <c r="JKI36" s="24"/>
      <c r="JKJ36" s="24"/>
      <c r="JKK36" s="25"/>
      <c r="JKL36" s="15"/>
      <c r="JKM36" s="24"/>
      <c r="JKN36" s="24"/>
      <c r="JKO36" s="24"/>
      <c r="JKP36" s="24"/>
      <c r="JKQ36" s="24"/>
      <c r="JKR36" s="24"/>
      <c r="JKS36" s="25"/>
      <c r="JKT36" s="15"/>
      <c r="JKU36" s="24"/>
      <c r="JKV36" s="24"/>
      <c r="JKW36" s="24"/>
      <c r="JKX36" s="24"/>
      <c r="JKY36" s="24"/>
      <c r="JKZ36" s="24"/>
      <c r="JLA36" s="25"/>
      <c r="JLB36" s="15"/>
      <c r="JLC36" s="24"/>
      <c r="JLD36" s="24"/>
      <c r="JLE36" s="24"/>
      <c r="JLF36" s="24"/>
      <c r="JLG36" s="24"/>
      <c r="JLH36" s="24"/>
      <c r="JLI36" s="25"/>
      <c r="JLJ36" s="15"/>
      <c r="JLK36" s="24"/>
      <c r="JLL36" s="24"/>
      <c r="JLM36" s="24"/>
      <c r="JLN36" s="24"/>
      <c r="JLO36" s="24"/>
      <c r="JLP36" s="24"/>
      <c r="JLQ36" s="25"/>
      <c r="JLR36" s="15"/>
      <c r="JLS36" s="24"/>
      <c r="JLT36" s="24"/>
      <c r="JLU36" s="24"/>
      <c r="JLV36" s="24"/>
      <c r="JLW36" s="24"/>
      <c r="JLX36" s="24"/>
      <c r="JLY36" s="25"/>
      <c r="JLZ36" s="15"/>
      <c r="JMA36" s="24"/>
      <c r="JMB36" s="24"/>
      <c r="JMC36" s="24"/>
      <c r="JMD36" s="24"/>
      <c r="JME36" s="24"/>
      <c r="JMF36" s="24"/>
      <c r="JMG36" s="25"/>
      <c r="JMH36" s="15"/>
      <c r="JMI36" s="24"/>
      <c r="JMJ36" s="24"/>
      <c r="JMK36" s="24"/>
      <c r="JML36" s="24"/>
      <c r="JMM36" s="24"/>
      <c r="JMN36" s="24"/>
      <c r="JMO36" s="25"/>
      <c r="JMP36" s="15"/>
      <c r="JMQ36" s="24"/>
      <c r="JMR36" s="24"/>
      <c r="JMS36" s="24"/>
      <c r="JMT36" s="24"/>
      <c r="JMU36" s="24"/>
      <c r="JMV36" s="24"/>
      <c r="JMW36" s="25"/>
      <c r="JMX36" s="15"/>
      <c r="JMY36" s="24"/>
      <c r="JMZ36" s="24"/>
      <c r="JNA36" s="24"/>
      <c r="JNB36" s="24"/>
      <c r="JNC36" s="24"/>
      <c r="JND36" s="24"/>
      <c r="JNE36" s="25"/>
      <c r="JNF36" s="15"/>
      <c r="JNG36" s="24"/>
      <c r="JNH36" s="24"/>
      <c r="JNI36" s="24"/>
      <c r="JNJ36" s="24"/>
      <c r="JNK36" s="24"/>
      <c r="JNL36" s="24"/>
      <c r="JNM36" s="25"/>
      <c r="JNN36" s="15"/>
      <c r="JNO36" s="24"/>
      <c r="JNP36" s="24"/>
      <c r="JNQ36" s="24"/>
      <c r="JNR36" s="24"/>
      <c r="JNS36" s="24"/>
      <c r="JNT36" s="24"/>
      <c r="JNU36" s="25"/>
      <c r="JNV36" s="15"/>
      <c r="JNW36" s="24"/>
      <c r="JNX36" s="24"/>
      <c r="JNY36" s="24"/>
      <c r="JNZ36" s="24"/>
      <c r="JOA36" s="24"/>
      <c r="JOB36" s="24"/>
      <c r="JOC36" s="25"/>
      <c r="JOD36" s="15"/>
      <c r="JOE36" s="24"/>
      <c r="JOF36" s="24"/>
      <c r="JOG36" s="24"/>
      <c r="JOH36" s="24"/>
      <c r="JOI36" s="24"/>
      <c r="JOJ36" s="24"/>
      <c r="JOK36" s="25"/>
      <c r="JOL36" s="15"/>
      <c r="JOM36" s="24"/>
      <c r="JON36" s="24"/>
      <c r="JOO36" s="24"/>
      <c r="JOP36" s="24"/>
      <c r="JOQ36" s="24"/>
      <c r="JOR36" s="24"/>
      <c r="JOS36" s="25"/>
      <c r="JOT36" s="15"/>
      <c r="JOU36" s="24"/>
      <c r="JOV36" s="24"/>
      <c r="JOW36" s="24"/>
      <c r="JOX36" s="24"/>
      <c r="JOY36" s="24"/>
      <c r="JOZ36" s="24"/>
      <c r="JPA36" s="25"/>
      <c r="JPB36" s="15"/>
      <c r="JPC36" s="24"/>
      <c r="JPD36" s="24"/>
      <c r="JPE36" s="24"/>
      <c r="JPF36" s="24"/>
      <c r="JPG36" s="24"/>
      <c r="JPH36" s="24"/>
      <c r="JPI36" s="25"/>
      <c r="JPJ36" s="15"/>
      <c r="JPK36" s="24"/>
      <c r="JPL36" s="24"/>
      <c r="JPM36" s="24"/>
      <c r="JPN36" s="24"/>
      <c r="JPO36" s="24"/>
      <c r="JPP36" s="24"/>
      <c r="JPQ36" s="25"/>
      <c r="JPR36" s="15"/>
      <c r="JPS36" s="24"/>
      <c r="JPT36" s="24"/>
      <c r="JPU36" s="24"/>
      <c r="JPV36" s="24"/>
      <c r="JPW36" s="24"/>
      <c r="JPX36" s="24"/>
      <c r="JPY36" s="25"/>
      <c r="JPZ36" s="15"/>
      <c r="JQA36" s="24"/>
      <c r="JQB36" s="24"/>
      <c r="JQC36" s="24"/>
      <c r="JQD36" s="24"/>
      <c r="JQE36" s="24"/>
      <c r="JQF36" s="24"/>
      <c r="JQG36" s="25"/>
      <c r="JQH36" s="15"/>
      <c r="JQI36" s="24"/>
      <c r="JQJ36" s="24"/>
      <c r="JQK36" s="24"/>
      <c r="JQL36" s="24"/>
      <c r="JQM36" s="24"/>
      <c r="JQN36" s="24"/>
      <c r="JQO36" s="25"/>
      <c r="JQP36" s="15"/>
      <c r="JQQ36" s="24"/>
      <c r="JQR36" s="24"/>
      <c r="JQS36" s="24"/>
      <c r="JQT36" s="24"/>
      <c r="JQU36" s="24"/>
      <c r="JQV36" s="24"/>
      <c r="JQW36" s="25"/>
      <c r="JQX36" s="15"/>
      <c r="JQY36" s="24"/>
      <c r="JQZ36" s="24"/>
      <c r="JRA36" s="24"/>
      <c r="JRB36" s="24"/>
      <c r="JRC36" s="24"/>
      <c r="JRD36" s="24"/>
      <c r="JRE36" s="25"/>
      <c r="JRF36" s="15"/>
      <c r="JRG36" s="24"/>
      <c r="JRH36" s="24"/>
      <c r="JRI36" s="24"/>
      <c r="JRJ36" s="24"/>
      <c r="JRK36" s="24"/>
      <c r="JRL36" s="24"/>
      <c r="JRM36" s="25"/>
      <c r="JRN36" s="15"/>
      <c r="JRO36" s="24"/>
      <c r="JRP36" s="24"/>
      <c r="JRQ36" s="24"/>
      <c r="JRR36" s="24"/>
      <c r="JRS36" s="24"/>
      <c r="JRT36" s="24"/>
      <c r="JRU36" s="25"/>
      <c r="JRV36" s="15"/>
      <c r="JRW36" s="24"/>
      <c r="JRX36" s="24"/>
      <c r="JRY36" s="24"/>
      <c r="JRZ36" s="24"/>
      <c r="JSA36" s="24"/>
      <c r="JSB36" s="24"/>
      <c r="JSC36" s="25"/>
      <c r="JSD36" s="15"/>
      <c r="JSE36" s="24"/>
      <c r="JSF36" s="24"/>
      <c r="JSG36" s="24"/>
      <c r="JSH36" s="24"/>
      <c r="JSI36" s="24"/>
      <c r="JSJ36" s="24"/>
      <c r="JSK36" s="25"/>
      <c r="JSL36" s="15"/>
      <c r="JSM36" s="24"/>
      <c r="JSN36" s="24"/>
      <c r="JSO36" s="24"/>
      <c r="JSP36" s="24"/>
      <c r="JSQ36" s="24"/>
      <c r="JSR36" s="24"/>
      <c r="JSS36" s="25"/>
      <c r="JST36" s="15"/>
      <c r="JSU36" s="24"/>
      <c r="JSV36" s="24"/>
      <c r="JSW36" s="24"/>
      <c r="JSX36" s="24"/>
      <c r="JSY36" s="24"/>
      <c r="JSZ36" s="24"/>
      <c r="JTA36" s="25"/>
      <c r="JTB36" s="15"/>
      <c r="JTC36" s="24"/>
      <c r="JTD36" s="24"/>
      <c r="JTE36" s="24"/>
      <c r="JTF36" s="24"/>
      <c r="JTG36" s="24"/>
      <c r="JTH36" s="24"/>
      <c r="JTI36" s="25"/>
      <c r="JTJ36" s="15"/>
      <c r="JTK36" s="24"/>
      <c r="JTL36" s="24"/>
      <c r="JTM36" s="24"/>
      <c r="JTN36" s="24"/>
      <c r="JTO36" s="24"/>
      <c r="JTP36" s="24"/>
      <c r="JTQ36" s="25"/>
      <c r="JTR36" s="15"/>
      <c r="JTS36" s="24"/>
      <c r="JTT36" s="24"/>
      <c r="JTU36" s="24"/>
      <c r="JTV36" s="24"/>
      <c r="JTW36" s="24"/>
      <c r="JTX36" s="24"/>
      <c r="JTY36" s="25"/>
      <c r="JTZ36" s="15"/>
      <c r="JUA36" s="24"/>
      <c r="JUB36" s="24"/>
      <c r="JUC36" s="24"/>
      <c r="JUD36" s="24"/>
      <c r="JUE36" s="24"/>
      <c r="JUF36" s="24"/>
      <c r="JUG36" s="25"/>
      <c r="JUH36" s="15"/>
      <c r="JUI36" s="24"/>
      <c r="JUJ36" s="24"/>
      <c r="JUK36" s="24"/>
      <c r="JUL36" s="24"/>
      <c r="JUM36" s="24"/>
      <c r="JUN36" s="24"/>
      <c r="JUO36" s="25"/>
      <c r="JUP36" s="15"/>
      <c r="JUQ36" s="24"/>
      <c r="JUR36" s="24"/>
      <c r="JUS36" s="24"/>
      <c r="JUT36" s="24"/>
      <c r="JUU36" s="24"/>
      <c r="JUV36" s="24"/>
      <c r="JUW36" s="25"/>
      <c r="JUX36" s="15"/>
      <c r="JUY36" s="24"/>
      <c r="JUZ36" s="24"/>
      <c r="JVA36" s="24"/>
      <c r="JVB36" s="24"/>
      <c r="JVC36" s="24"/>
      <c r="JVD36" s="24"/>
      <c r="JVE36" s="25"/>
      <c r="JVF36" s="15"/>
      <c r="JVG36" s="24"/>
      <c r="JVH36" s="24"/>
      <c r="JVI36" s="24"/>
      <c r="JVJ36" s="24"/>
      <c r="JVK36" s="24"/>
      <c r="JVL36" s="24"/>
      <c r="JVM36" s="25"/>
      <c r="JVN36" s="15"/>
      <c r="JVO36" s="24"/>
      <c r="JVP36" s="24"/>
      <c r="JVQ36" s="24"/>
      <c r="JVR36" s="24"/>
      <c r="JVS36" s="24"/>
      <c r="JVT36" s="24"/>
      <c r="JVU36" s="25"/>
      <c r="JVV36" s="15"/>
      <c r="JVW36" s="24"/>
      <c r="JVX36" s="24"/>
      <c r="JVY36" s="24"/>
      <c r="JVZ36" s="24"/>
      <c r="JWA36" s="24"/>
      <c r="JWB36" s="24"/>
      <c r="JWC36" s="25"/>
      <c r="JWD36" s="15"/>
      <c r="JWE36" s="24"/>
      <c r="JWF36" s="24"/>
      <c r="JWG36" s="24"/>
      <c r="JWH36" s="24"/>
      <c r="JWI36" s="24"/>
      <c r="JWJ36" s="24"/>
      <c r="JWK36" s="25"/>
      <c r="JWL36" s="15"/>
      <c r="JWM36" s="24"/>
      <c r="JWN36" s="24"/>
      <c r="JWO36" s="24"/>
      <c r="JWP36" s="24"/>
      <c r="JWQ36" s="24"/>
      <c r="JWR36" s="24"/>
      <c r="JWS36" s="25"/>
      <c r="JWT36" s="15"/>
      <c r="JWU36" s="24"/>
      <c r="JWV36" s="24"/>
      <c r="JWW36" s="24"/>
      <c r="JWX36" s="24"/>
      <c r="JWY36" s="24"/>
      <c r="JWZ36" s="24"/>
      <c r="JXA36" s="25"/>
      <c r="JXB36" s="15"/>
      <c r="JXC36" s="24"/>
      <c r="JXD36" s="24"/>
      <c r="JXE36" s="24"/>
      <c r="JXF36" s="24"/>
      <c r="JXG36" s="24"/>
      <c r="JXH36" s="24"/>
      <c r="JXI36" s="25"/>
      <c r="JXJ36" s="15"/>
      <c r="JXK36" s="24"/>
      <c r="JXL36" s="24"/>
      <c r="JXM36" s="24"/>
      <c r="JXN36" s="24"/>
      <c r="JXO36" s="24"/>
      <c r="JXP36" s="24"/>
      <c r="JXQ36" s="25"/>
      <c r="JXR36" s="15"/>
      <c r="JXS36" s="24"/>
      <c r="JXT36" s="24"/>
      <c r="JXU36" s="24"/>
      <c r="JXV36" s="24"/>
      <c r="JXW36" s="24"/>
      <c r="JXX36" s="24"/>
      <c r="JXY36" s="25"/>
      <c r="JXZ36" s="15"/>
      <c r="JYA36" s="24"/>
      <c r="JYB36" s="24"/>
      <c r="JYC36" s="24"/>
      <c r="JYD36" s="24"/>
      <c r="JYE36" s="24"/>
      <c r="JYF36" s="24"/>
      <c r="JYG36" s="25"/>
      <c r="JYH36" s="15"/>
      <c r="JYI36" s="24"/>
      <c r="JYJ36" s="24"/>
      <c r="JYK36" s="24"/>
      <c r="JYL36" s="24"/>
      <c r="JYM36" s="24"/>
      <c r="JYN36" s="24"/>
      <c r="JYO36" s="25"/>
      <c r="JYP36" s="15"/>
      <c r="JYQ36" s="24"/>
      <c r="JYR36" s="24"/>
      <c r="JYS36" s="24"/>
      <c r="JYT36" s="24"/>
      <c r="JYU36" s="24"/>
      <c r="JYV36" s="24"/>
      <c r="JYW36" s="25"/>
      <c r="JYX36" s="15"/>
      <c r="JYY36" s="24"/>
      <c r="JYZ36" s="24"/>
      <c r="JZA36" s="24"/>
      <c r="JZB36" s="24"/>
      <c r="JZC36" s="24"/>
      <c r="JZD36" s="24"/>
      <c r="JZE36" s="25"/>
      <c r="JZF36" s="15"/>
      <c r="JZG36" s="24"/>
      <c r="JZH36" s="24"/>
      <c r="JZI36" s="24"/>
      <c r="JZJ36" s="24"/>
      <c r="JZK36" s="24"/>
      <c r="JZL36" s="24"/>
      <c r="JZM36" s="25"/>
      <c r="JZN36" s="15"/>
      <c r="JZO36" s="24"/>
      <c r="JZP36" s="24"/>
      <c r="JZQ36" s="24"/>
      <c r="JZR36" s="24"/>
      <c r="JZS36" s="24"/>
      <c r="JZT36" s="24"/>
      <c r="JZU36" s="25"/>
      <c r="JZV36" s="15"/>
      <c r="JZW36" s="24"/>
      <c r="JZX36" s="24"/>
      <c r="JZY36" s="24"/>
      <c r="JZZ36" s="24"/>
      <c r="KAA36" s="24"/>
      <c r="KAB36" s="24"/>
      <c r="KAC36" s="25"/>
      <c r="KAD36" s="15"/>
      <c r="KAE36" s="24"/>
      <c r="KAF36" s="24"/>
      <c r="KAG36" s="24"/>
      <c r="KAH36" s="24"/>
      <c r="KAI36" s="24"/>
      <c r="KAJ36" s="24"/>
      <c r="KAK36" s="25"/>
      <c r="KAL36" s="15"/>
      <c r="KAM36" s="24"/>
      <c r="KAN36" s="24"/>
      <c r="KAO36" s="24"/>
      <c r="KAP36" s="24"/>
      <c r="KAQ36" s="24"/>
      <c r="KAR36" s="24"/>
      <c r="KAS36" s="25"/>
      <c r="KAT36" s="15"/>
      <c r="KAU36" s="24"/>
      <c r="KAV36" s="24"/>
      <c r="KAW36" s="24"/>
      <c r="KAX36" s="24"/>
      <c r="KAY36" s="24"/>
      <c r="KAZ36" s="24"/>
      <c r="KBA36" s="25"/>
      <c r="KBB36" s="15"/>
      <c r="KBC36" s="24"/>
      <c r="KBD36" s="24"/>
      <c r="KBE36" s="24"/>
      <c r="KBF36" s="24"/>
      <c r="KBG36" s="24"/>
      <c r="KBH36" s="24"/>
      <c r="KBI36" s="25"/>
      <c r="KBJ36" s="15"/>
      <c r="KBK36" s="24"/>
      <c r="KBL36" s="24"/>
      <c r="KBM36" s="24"/>
      <c r="KBN36" s="24"/>
      <c r="KBO36" s="24"/>
      <c r="KBP36" s="24"/>
      <c r="KBQ36" s="25"/>
      <c r="KBR36" s="15"/>
      <c r="KBS36" s="24"/>
      <c r="KBT36" s="24"/>
      <c r="KBU36" s="24"/>
      <c r="KBV36" s="24"/>
      <c r="KBW36" s="24"/>
      <c r="KBX36" s="24"/>
      <c r="KBY36" s="25"/>
      <c r="KBZ36" s="15"/>
      <c r="KCA36" s="24"/>
      <c r="KCB36" s="24"/>
      <c r="KCC36" s="24"/>
      <c r="KCD36" s="24"/>
      <c r="KCE36" s="24"/>
      <c r="KCF36" s="24"/>
      <c r="KCG36" s="25"/>
      <c r="KCH36" s="15"/>
      <c r="KCI36" s="24"/>
      <c r="KCJ36" s="24"/>
      <c r="KCK36" s="24"/>
      <c r="KCL36" s="24"/>
      <c r="KCM36" s="24"/>
      <c r="KCN36" s="24"/>
      <c r="KCO36" s="25"/>
      <c r="KCP36" s="15"/>
      <c r="KCQ36" s="24"/>
      <c r="KCR36" s="24"/>
      <c r="KCS36" s="24"/>
      <c r="KCT36" s="24"/>
      <c r="KCU36" s="24"/>
      <c r="KCV36" s="24"/>
      <c r="KCW36" s="25"/>
      <c r="KCX36" s="15"/>
      <c r="KCY36" s="24"/>
      <c r="KCZ36" s="24"/>
      <c r="KDA36" s="24"/>
      <c r="KDB36" s="24"/>
      <c r="KDC36" s="24"/>
      <c r="KDD36" s="24"/>
      <c r="KDE36" s="25"/>
      <c r="KDF36" s="15"/>
      <c r="KDG36" s="24"/>
      <c r="KDH36" s="24"/>
      <c r="KDI36" s="24"/>
      <c r="KDJ36" s="24"/>
      <c r="KDK36" s="24"/>
      <c r="KDL36" s="24"/>
      <c r="KDM36" s="25"/>
      <c r="KDN36" s="15"/>
      <c r="KDO36" s="24"/>
      <c r="KDP36" s="24"/>
      <c r="KDQ36" s="24"/>
      <c r="KDR36" s="24"/>
      <c r="KDS36" s="24"/>
      <c r="KDT36" s="24"/>
      <c r="KDU36" s="25"/>
      <c r="KDV36" s="15"/>
      <c r="KDW36" s="24"/>
      <c r="KDX36" s="24"/>
      <c r="KDY36" s="24"/>
      <c r="KDZ36" s="24"/>
      <c r="KEA36" s="24"/>
      <c r="KEB36" s="24"/>
      <c r="KEC36" s="25"/>
      <c r="KED36" s="15"/>
      <c r="KEE36" s="24"/>
      <c r="KEF36" s="24"/>
      <c r="KEG36" s="24"/>
      <c r="KEH36" s="24"/>
      <c r="KEI36" s="24"/>
      <c r="KEJ36" s="24"/>
      <c r="KEK36" s="25"/>
      <c r="KEL36" s="15"/>
      <c r="KEM36" s="24"/>
      <c r="KEN36" s="24"/>
      <c r="KEO36" s="24"/>
      <c r="KEP36" s="24"/>
      <c r="KEQ36" s="24"/>
      <c r="KER36" s="24"/>
      <c r="KES36" s="25"/>
      <c r="KET36" s="15"/>
      <c r="KEU36" s="24"/>
      <c r="KEV36" s="24"/>
      <c r="KEW36" s="24"/>
      <c r="KEX36" s="24"/>
      <c r="KEY36" s="24"/>
      <c r="KEZ36" s="24"/>
      <c r="KFA36" s="25"/>
      <c r="KFB36" s="15"/>
      <c r="KFC36" s="24"/>
      <c r="KFD36" s="24"/>
      <c r="KFE36" s="24"/>
      <c r="KFF36" s="24"/>
      <c r="KFG36" s="24"/>
      <c r="KFH36" s="24"/>
      <c r="KFI36" s="25"/>
      <c r="KFJ36" s="15"/>
      <c r="KFK36" s="24"/>
      <c r="KFL36" s="24"/>
      <c r="KFM36" s="24"/>
      <c r="KFN36" s="24"/>
      <c r="KFO36" s="24"/>
      <c r="KFP36" s="24"/>
      <c r="KFQ36" s="25"/>
      <c r="KFR36" s="15"/>
      <c r="KFS36" s="24"/>
      <c r="KFT36" s="24"/>
      <c r="KFU36" s="24"/>
      <c r="KFV36" s="24"/>
      <c r="KFW36" s="24"/>
      <c r="KFX36" s="24"/>
      <c r="KFY36" s="25"/>
      <c r="KFZ36" s="15"/>
      <c r="KGA36" s="24"/>
      <c r="KGB36" s="24"/>
      <c r="KGC36" s="24"/>
      <c r="KGD36" s="24"/>
      <c r="KGE36" s="24"/>
      <c r="KGF36" s="24"/>
      <c r="KGG36" s="25"/>
      <c r="KGH36" s="15"/>
      <c r="KGI36" s="24"/>
      <c r="KGJ36" s="24"/>
      <c r="KGK36" s="24"/>
      <c r="KGL36" s="24"/>
      <c r="KGM36" s="24"/>
      <c r="KGN36" s="24"/>
      <c r="KGO36" s="25"/>
      <c r="KGP36" s="15"/>
      <c r="KGQ36" s="24"/>
      <c r="KGR36" s="24"/>
      <c r="KGS36" s="24"/>
      <c r="KGT36" s="24"/>
      <c r="KGU36" s="24"/>
      <c r="KGV36" s="24"/>
      <c r="KGW36" s="25"/>
      <c r="KGX36" s="15"/>
      <c r="KGY36" s="24"/>
      <c r="KGZ36" s="24"/>
      <c r="KHA36" s="24"/>
      <c r="KHB36" s="24"/>
      <c r="KHC36" s="24"/>
      <c r="KHD36" s="24"/>
      <c r="KHE36" s="25"/>
      <c r="KHF36" s="15"/>
      <c r="KHG36" s="24"/>
      <c r="KHH36" s="24"/>
      <c r="KHI36" s="24"/>
      <c r="KHJ36" s="24"/>
      <c r="KHK36" s="24"/>
      <c r="KHL36" s="24"/>
      <c r="KHM36" s="25"/>
      <c r="KHN36" s="15"/>
      <c r="KHO36" s="24"/>
      <c r="KHP36" s="24"/>
      <c r="KHQ36" s="24"/>
      <c r="KHR36" s="24"/>
      <c r="KHS36" s="24"/>
      <c r="KHT36" s="24"/>
      <c r="KHU36" s="25"/>
      <c r="KHV36" s="15"/>
      <c r="KHW36" s="24"/>
      <c r="KHX36" s="24"/>
      <c r="KHY36" s="24"/>
      <c r="KHZ36" s="24"/>
      <c r="KIA36" s="24"/>
      <c r="KIB36" s="24"/>
      <c r="KIC36" s="25"/>
      <c r="KID36" s="15"/>
      <c r="KIE36" s="24"/>
      <c r="KIF36" s="24"/>
      <c r="KIG36" s="24"/>
      <c r="KIH36" s="24"/>
      <c r="KII36" s="24"/>
      <c r="KIJ36" s="24"/>
      <c r="KIK36" s="25"/>
      <c r="KIL36" s="15"/>
      <c r="KIM36" s="24"/>
      <c r="KIN36" s="24"/>
      <c r="KIO36" s="24"/>
      <c r="KIP36" s="24"/>
      <c r="KIQ36" s="24"/>
      <c r="KIR36" s="24"/>
      <c r="KIS36" s="25"/>
      <c r="KIT36" s="15"/>
      <c r="KIU36" s="24"/>
      <c r="KIV36" s="24"/>
      <c r="KIW36" s="24"/>
      <c r="KIX36" s="24"/>
      <c r="KIY36" s="24"/>
      <c r="KIZ36" s="24"/>
      <c r="KJA36" s="25"/>
      <c r="KJB36" s="15"/>
      <c r="KJC36" s="24"/>
      <c r="KJD36" s="24"/>
      <c r="KJE36" s="24"/>
      <c r="KJF36" s="24"/>
      <c r="KJG36" s="24"/>
      <c r="KJH36" s="24"/>
      <c r="KJI36" s="25"/>
      <c r="KJJ36" s="15"/>
      <c r="KJK36" s="24"/>
      <c r="KJL36" s="24"/>
      <c r="KJM36" s="24"/>
      <c r="KJN36" s="24"/>
      <c r="KJO36" s="24"/>
      <c r="KJP36" s="24"/>
      <c r="KJQ36" s="25"/>
      <c r="KJR36" s="15"/>
      <c r="KJS36" s="24"/>
      <c r="KJT36" s="24"/>
      <c r="KJU36" s="24"/>
      <c r="KJV36" s="24"/>
      <c r="KJW36" s="24"/>
      <c r="KJX36" s="24"/>
      <c r="KJY36" s="25"/>
      <c r="KJZ36" s="15"/>
      <c r="KKA36" s="24"/>
      <c r="KKB36" s="24"/>
      <c r="KKC36" s="24"/>
      <c r="KKD36" s="24"/>
      <c r="KKE36" s="24"/>
      <c r="KKF36" s="24"/>
      <c r="KKG36" s="25"/>
      <c r="KKH36" s="15"/>
      <c r="KKI36" s="24"/>
      <c r="KKJ36" s="24"/>
      <c r="KKK36" s="24"/>
      <c r="KKL36" s="24"/>
      <c r="KKM36" s="24"/>
      <c r="KKN36" s="24"/>
      <c r="KKO36" s="25"/>
      <c r="KKP36" s="15"/>
      <c r="KKQ36" s="24"/>
      <c r="KKR36" s="24"/>
      <c r="KKS36" s="24"/>
      <c r="KKT36" s="24"/>
      <c r="KKU36" s="24"/>
      <c r="KKV36" s="24"/>
      <c r="KKW36" s="25"/>
      <c r="KKX36" s="15"/>
      <c r="KKY36" s="24"/>
      <c r="KKZ36" s="24"/>
      <c r="KLA36" s="24"/>
      <c r="KLB36" s="24"/>
      <c r="KLC36" s="24"/>
      <c r="KLD36" s="24"/>
      <c r="KLE36" s="25"/>
      <c r="KLF36" s="15"/>
      <c r="KLG36" s="24"/>
      <c r="KLH36" s="24"/>
      <c r="KLI36" s="24"/>
      <c r="KLJ36" s="24"/>
      <c r="KLK36" s="24"/>
      <c r="KLL36" s="24"/>
      <c r="KLM36" s="25"/>
      <c r="KLN36" s="15"/>
      <c r="KLO36" s="24"/>
      <c r="KLP36" s="24"/>
      <c r="KLQ36" s="24"/>
      <c r="KLR36" s="24"/>
      <c r="KLS36" s="24"/>
      <c r="KLT36" s="24"/>
      <c r="KLU36" s="25"/>
      <c r="KLV36" s="15"/>
      <c r="KLW36" s="24"/>
      <c r="KLX36" s="24"/>
      <c r="KLY36" s="24"/>
      <c r="KLZ36" s="24"/>
      <c r="KMA36" s="24"/>
      <c r="KMB36" s="24"/>
      <c r="KMC36" s="25"/>
      <c r="KMD36" s="15"/>
      <c r="KME36" s="24"/>
      <c r="KMF36" s="24"/>
      <c r="KMG36" s="24"/>
      <c r="KMH36" s="24"/>
      <c r="KMI36" s="24"/>
      <c r="KMJ36" s="24"/>
      <c r="KMK36" s="25"/>
      <c r="KML36" s="15"/>
      <c r="KMM36" s="24"/>
      <c r="KMN36" s="24"/>
      <c r="KMO36" s="24"/>
      <c r="KMP36" s="24"/>
      <c r="KMQ36" s="24"/>
      <c r="KMR36" s="24"/>
      <c r="KMS36" s="25"/>
      <c r="KMT36" s="15"/>
      <c r="KMU36" s="24"/>
      <c r="KMV36" s="24"/>
      <c r="KMW36" s="24"/>
      <c r="KMX36" s="24"/>
      <c r="KMY36" s="24"/>
      <c r="KMZ36" s="24"/>
      <c r="KNA36" s="25"/>
      <c r="KNB36" s="15"/>
      <c r="KNC36" s="24"/>
      <c r="KND36" s="24"/>
      <c r="KNE36" s="24"/>
      <c r="KNF36" s="24"/>
      <c r="KNG36" s="24"/>
      <c r="KNH36" s="24"/>
      <c r="KNI36" s="25"/>
      <c r="KNJ36" s="15"/>
      <c r="KNK36" s="24"/>
      <c r="KNL36" s="24"/>
      <c r="KNM36" s="24"/>
      <c r="KNN36" s="24"/>
      <c r="KNO36" s="24"/>
      <c r="KNP36" s="24"/>
      <c r="KNQ36" s="25"/>
      <c r="KNR36" s="15"/>
      <c r="KNS36" s="24"/>
      <c r="KNT36" s="24"/>
      <c r="KNU36" s="24"/>
      <c r="KNV36" s="24"/>
      <c r="KNW36" s="24"/>
      <c r="KNX36" s="24"/>
      <c r="KNY36" s="25"/>
      <c r="KNZ36" s="15"/>
      <c r="KOA36" s="24"/>
      <c r="KOB36" s="24"/>
      <c r="KOC36" s="24"/>
      <c r="KOD36" s="24"/>
      <c r="KOE36" s="24"/>
      <c r="KOF36" s="24"/>
      <c r="KOG36" s="25"/>
      <c r="KOH36" s="15"/>
      <c r="KOI36" s="24"/>
      <c r="KOJ36" s="24"/>
      <c r="KOK36" s="24"/>
      <c r="KOL36" s="24"/>
      <c r="KOM36" s="24"/>
      <c r="KON36" s="24"/>
      <c r="KOO36" s="25"/>
      <c r="KOP36" s="15"/>
      <c r="KOQ36" s="24"/>
      <c r="KOR36" s="24"/>
      <c r="KOS36" s="24"/>
      <c r="KOT36" s="24"/>
      <c r="KOU36" s="24"/>
      <c r="KOV36" s="24"/>
      <c r="KOW36" s="25"/>
      <c r="KOX36" s="15"/>
      <c r="KOY36" s="24"/>
      <c r="KOZ36" s="24"/>
      <c r="KPA36" s="24"/>
      <c r="KPB36" s="24"/>
      <c r="KPC36" s="24"/>
      <c r="KPD36" s="24"/>
      <c r="KPE36" s="25"/>
      <c r="KPF36" s="15"/>
      <c r="KPG36" s="24"/>
      <c r="KPH36" s="24"/>
      <c r="KPI36" s="24"/>
      <c r="KPJ36" s="24"/>
      <c r="KPK36" s="24"/>
      <c r="KPL36" s="24"/>
      <c r="KPM36" s="25"/>
      <c r="KPN36" s="15"/>
      <c r="KPO36" s="24"/>
      <c r="KPP36" s="24"/>
      <c r="KPQ36" s="24"/>
      <c r="KPR36" s="24"/>
      <c r="KPS36" s="24"/>
      <c r="KPT36" s="24"/>
      <c r="KPU36" s="25"/>
      <c r="KPV36" s="15"/>
      <c r="KPW36" s="24"/>
      <c r="KPX36" s="24"/>
      <c r="KPY36" s="24"/>
      <c r="KPZ36" s="24"/>
      <c r="KQA36" s="24"/>
      <c r="KQB36" s="24"/>
      <c r="KQC36" s="25"/>
      <c r="KQD36" s="15"/>
      <c r="KQE36" s="24"/>
      <c r="KQF36" s="24"/>
      <c r="KQG36" s="24"/>
      <c r="KQH36" s="24"/>
      <c r="KQI36" s="24"/>
      <c r="KQJ36" s="24"/>
      <c r="KQK36" s="25"/>
      <c r="KQL36" s="15"/>
      <c r="KQM36" s="24"/>
      <c r="KQN36" s="24"/>
      <c r="KQO36" s="24"/>
      <c r="KQP36" s="24"/>
      <c r="KQQ36" s="24"/>
      <c r="KQR36" s="24"/>
      <c r="KQS36" s="25"/>
      <c r="KQT36" s="15"/>
      <c r="KQU36" s="24"/>
      <c r="KQV36" s="24"/>
      <c r="KQW36" s="24"/>
      <c r="KQX36" s="24"/>
      <c r="KQY36" s="24"/>
      <c r="KQZ36" s="24"/>
      <c r="KRA36" s="25"/>
      <c r="KRB36" s="15"/>
      <c r="KRC36" s="24"/>
      <c r="KRD36" s="24"/>
      <c r="KRE36" s="24"/>
      <c r="KRF36" s="24"/>
      <c r="KRG36" s="24"/>
      <c r="KRH36" s="24"/>
      <c r="KRI36" s="25"/>
      <c r="KRJ36" s="15"/>
      <c r="KRK36" s="24"/>
      <c r="KRL36" s="24"/>
      <c r="KRM36" s="24"/>
      <c r="KRN36" s="24"/>
      <c r="KRO36" s="24"/>
      <c r="KRP36" s="24"/>
      <c r="KRQ36" s="25"/>
      <c r="KRR36" s="15"/>
      <c r="KRS36" s="24"/>
      <c r="KRT36" s="24"/>
      <c r="KRU36" s="24"/>
      <c r="KRV36" s="24"/>
      <c r="KRW36" s="24"/>
      <c r="KRX36" s="24"/>
      <c r="KRY36" s="25"/>
      <c r="KRZ36" s="15"/>
      <c r="KSA36" s="24"/>
      <c r="KSB36" s="24"/>
      <c r="KSC36" s="24"/>
      <c r="KSD36" s="24"/>
      <c r="KSE36" s="24"/>
      <c r="KSF36" s="24"/>
      <c r="KSG36" s="25"/>
      <c r="KSH36" s="15"/>
      <c r="KSI36" s="24"/>
      <c r="KSJ36" s="24"/>
      <c r="KSK36" s="24"/>
      <c r="KSL36" s="24"/>
      <c r="KSM36" s="24"/>
      <c r="KSN36" s="24"/>
      <c r="KSO36" s="25"/>
      <c r="KSP36" s="15"/>
      <c r="KSQ36" s="24"/>
      <c r="KSR36" s="24"/>
      <c r="KSS36" s="24"/>
      <c r="KST36" s="24"/>
      <c r="KSU36" s="24"/>
      <c r="KSV36" s="24"/>
      <c r="KSW36" s="25"/>
      <c r="KSX36" s="15"/>
      <c r="KSY36" s="24"/>
      <c r="KSZ36" s="24"/>
      <c r="KTA36" s="24"/>
      <c r="KTB36" s="24"/>
      <c r="KTC36" s="24"/>
      <c r="KTD36" s="24"/>
      <c r="KTE36" s="25"/>
      <c r="KTF36" s="15"/>
      <c r="KTG36" s="24"/>
      <c r="KTH36" s="24"/>
      <c r="KTI36" s="24"/>
      <c r="KTJ36" s="24"/>
      <c r="KTK36" s="24"/>
      <c r="KTL36" s="24"/>
      <c r="KTM36" s="25"/>
      <c r="KTN36" s="15"/>
      <c r="KTO36" s="24"/>
      <c r="KTP36" s="24"/>
      <c r="KTQ36" s="24"/>
      <c r="KTR36" s="24"/>
      <c r="KTS36" s="24"/>
      <c r="KTT36" s="24"/>
      <c r="KTU36" s="25"/>
      <c r="KTV36" s="15"/>
      <c r="KTW36" s="24"/>
      <c r="KTX36" s="24"/>
      <c r="KTY36" s="24"/>
      <c r="KTZ36" s="24"/>
      <c r="KUA36" s="24"/>
      <c r="KUB36" s="24"/>
      <c r="KUC36" s="25"/>
      <c r="KUD36" s="15"/>
      <c r="KUE36" s="24"/>
      <c r="KUF36" s="24"/>
      <c r="KUG36" s="24"/>
      <c r="KUH36" s="24"/>
      <c r="KUI36" s="24"/>
      <c r="KUJ36" s="24"/>
      <c r="KUK36" s="25"/>
      <c r="KUL36" s="15"/>
      <c r="KUM36" s="24"/>
      <c r="KUN36" s="24"/>
      <c r="KUO36" s="24"/>
      <c r="KUP36" s="24"/>
      <c r="KUQ36" s="24"/>
      <c r="KUR36" s="24"/>
      <c r="KUS36" s="25"/>
      <c r="KUT36" s="15"/>
      <c r="KUU36" s="24"/>
      <c r="KUV36" s="24"/>
      <c r="KUW36" s="24"/>
      <c r="KUX36" s="24"/>
      <c r="KUY36" s="24"/>
      <c r="KUZ36" s="24"/>
      <c r="KVA36" s="25"/>
      <c r="KVB36" s="15"/>
      <c r="KVC36" s="24"/>
      <c r="KVD36" s="24"/>
      <c r="KVE36" s="24"/>
      <c r="KVF36" s="24"/>
      <c r="KVG36" s="24"/>
      <c r="KVH36" s="24"/>
      <c r="KVI36" s="25"/>
      <c r="KVJ36" s="15"/>
      <c r="KVK36" s="24"/>
      <c r="KVL36" s="24"/>
      <c r="KVM36" s="24"/>
      <c r="KVN36" s="24"/>
      <c r="KVO36" s="24"/>
      <c r="KVP36" s="24"/>
      <c r="KVQ36" s="25"/>
      <c r="KVR36" s="15"/>
      <c r="KVS36" s="24"/>
      <c r="KVT36" s="24"/>
      <c r="KVU36" s="24"/>
      <c r="KVV36" s="24"/>
      <c r="KVW36" s="24"/>
      <c r="KVX36" s="24"/>
      <c r="KVY36" s="25"/>
      <c r="KVZ36" s="15"/>
      <c r="KWA36" s="24"/>
      <c r="KWB36" s="24"/>
      <c r="KWC36" s="24"/>
      <c r="KWD36" s="24"/>
      <c r="KWE36" s="24"/>
      <c r="KWF36" s="24"/>
      <c r="KWG36" s="25"/>
      <c r="KWH36" s="15"/>
      <c r="KWI36" s="24"/>
      <c r="KWJ36" s="24"/>
      <c r="KWK36" s="24"/>
      <c r="KWL36" s="24"/>
      <c r="KWM36" s="24"/>
      <c r="KWN36" s="24"/>
      <c r="KWO36" s="25"/>
      <c r="KWP36" s="15"/>
      <c r="KWQ36" s="24"/>
      <c r="KWR36" s="24"/>
      <c r="KWS36" s="24"/>
      <c r="KWT36" s="24"/>
      <c r="KWU36" s="24"/>
      <c r="KWV36" s="24"/>
      <c r="KWW36" s="25"/>
      <c r="KWX36" s="15"/>
      <c r="KWY36" s="24"/>
      <c r="KWZ36" s="24"/>
      <c r="KXA36" s="24"/>
      <c r="KXB36" s="24"/>
      <c r="KXC36" s="24"/>
      <c r="KXD36" s="24"/>
      <c r="KXE36" s="25"/>
      <c r="KXF36" s="15"/>
      <c r="KXG36" s="24"/>
      <c r="KXH36" s="24"/>
      <c r="KXI36" s="24"/>
      <c r="KXJ36" s="24"/>
      <c r="KXK36" s="24"/>
      <c r="KXL36" s="24"/>
      <c r="KXM36" s="25"/>
      <c r="KXN36" s="15"/>
      <c r="KXO36" s="24"/>
      <c r="KXP36" s="24"/>
      <c r="KXQ36" s="24"/>
      <c r="KXR36" s="24"/>
      <c r="KXS36" s="24"/>
      <c r="KXT36" s="24"/>
      <c r="KXU36" s="25"/>
      <c r="KXV36" s="15"/>
      <c r="KXW36" s="24"/>
      <c r="KXX36" s="24"/>
      <c r="KXY36" s="24"/>
      <c r="KXZ36" s="24"/>
      <c r="KYA36" s="24"/>
      <c r="KYB36" s="24"/>
      <c r="KYC36" s="25"/>
      <c r="KYD36" s="15"/>
      <c r="KYE36" s="24"/>
      <c r="KYF36" s="24"/>
      <c r="KYG36" s="24"/>
      <c r="KYH36" s="24"/>
      <c r="KYI36" s="24"/>
      <c r="KYJ36" s="24"/>
      <c r="KYK36" s="25"/>
      <c r="KYL36" s="15"/>
      <c r="KYM36" s="24"/>
      <c r="KYN36" s="24"/>
      <c r="KYO36" s="24"/>
      <c r="KYP36" s="24"/>
      <c r="KYQ36" s="24"/>
      <c r="KYR36" s="24"/>
      <c r="KYS36" s="25"/>
      <c r="KYT36" s="15"/>
      <c r="KYU36" s="24"/>
      <c r="KYV36" s="24"/>
      <c r="KYW36" s="24"/>
      <c r="KYX36" s="24"/>
      <c r="KYY36" s="24"/>
      <c r="KYZ36" s="24"/>
      <c r="KZA36" s="25"/>
      <c r="KZB36" s="15"/>
      <c r="KZC36" s="24"/>
      <c r="KZD36" s="24"/>
      <c r="KZE36" s="24"/>
      <c r="KZF36" s="24"/>
      <c r="KZG36" s="24"/>
      <c r="KZH36" s="24"/>
      <c r="KZI36" s="25"/>
      <c r="KZJ36" s="15"/>
      <c r="KZK36" s="24"/>
      <c r="KZL36" s="24"/>
      <c r="KZM36" s="24"/>
      <c r="KZN36" s="24"/>
      <c r="KZO36" s="24"/>
      <c r="KZP36" s="24"/>
      <c r="KZQ36" s="25"/>
      <c r="KZR36" s="15"/>
      <c r="KZS36" s="24"/>
      <c r="KZT36" s="24"/>
      <c r="KZU36" s="24"/>
      <c r="KZV36" s="24"/>
      <c r="KZW36" s="24"/>
      <c r="KZX36" s="24"/>
      <c r="KZY36" s="25"/>
      <c r="KZZ36" s="15"/>
      <c r="LAA36" s="24"/>
      <c r="LAB36" s="24"/>
      <c r="LAC36" s="24"/>
      <c r="LAD36" s="24"/>
      <c r="LAE36" s="24"/>
      <c r="LAF36" s="24"/>
      <c r="LAG36" s="25"/>
      <c r="LAH36" s="15"/>
      <c r="LAI36" s="24"/>
      <c r="LAJ36" s="24"/>
      <c r="LAK36" s="24"/>
      <c r="LAL36" s="24"/>
      <c r="LAM36" s="24"/>
      <c r="LAN36" s="24"/>
      <c r="LAO36" s="25"/>
      <c r="LAP36" s="15"/>
      <c r="LAQ36" s="24"/>
      <c r="LAR36" s="24"/>
      <c r="LAS36" s="24"/>
      <c r="LAT36" s="24"/>
      <c r="LAU36" s="24"/>
      <c r="LAV36" s="24"/>
      <c r="LAW36" s="25"/>
      <c r="LAX36" s="15"/>
      <c r="LAY36" s="24"/>
      <c r="LAZ36" s="24"/>
      <c r="LBA36" s="24"/>
      <c r="LBB36" s="24"/>
      <c r="LBC36" s="24"/>
      <c r="LBD36" s="24"/>
      <c r="LBE36" s="25"/>
      <c r="LBF36" s="15"/>
      <c r="LBG36" s="24"/>
      <c r="LBH36" s="24"/>
      <c r="LBI36" s="24"/>
      <c r="LBJ36" s="24"/>
      <c r="LBK36" s="24"/>
      <c r="LBL36" s="24"/>
      <c r="LBM36" s="25"/>
      <c r="LBN36" s="15"/>
      <c r="LBO36" s="24"/>
      <c r="LBP36" s="24"/>
      <c r="LBQ36" s="24"/>
      <c r="LBR36" s="24"/>
      <c r="LBS36" s="24"/>
      <c r="LBT36" s="24"/>
      <c r="LBU36" s="25"/>
      <c r="LBV36" s="15"/>
      <c r="LBW36" s="24"/>
      <c r="LBX36" s="24"/>
      <c r="LBY36" s="24"/>
      <c r="LBZ36" s="24"/>
      <c r="LCA36" s="24"/>
      <c r="LCB36" s="24"/>
      <c r="LCC36" s="25"/>
      <c r="LCD36" s="15"/>
      <c r="LCE36" s="24"/>
      <c r="LCF36" s="24"/>
      <c r="LCG36" s="24"/>
      <c r="LCH36" s="24"/>
      <c r="LCI36" s="24"/>
      <c r="LCJ36" s="24"/>
      <c r="LCK36" s="25"/>
      <c r="LCL36" s="15"/>
      <c r="LCM36" s="24"/>
      <c r="LCN36" s="24"/>
      <c r="LCO36" s="24"/>
      <c r="LCP36" s="24"/>
      <c r="LCQ36" s="24"/>
      <c r="LCR36" s="24"/>
      <c r="LCS36" s="25"/>
      <c r="LCT36" s="15"/>
      <c r="LCU36" s="24"/>
      <c r="LCV36" s="24"/>
      <c r="LCW36" s="24"/>
      <c r="LCX36" s="24"/>
      <c r="LCY36" s="24"/>
      <c r="LCZ36" s="24"/>
      <c r="LDA36" s="25"/>
      <c r="LDB36" s="15"/>
      <c r="LDC36" s="24"/>
      <c r="LDD36" s="24"/>
      <c r="LDE36" s="24"/>
      <c r="LDF36" s="24"/>
      <c r="LDG36" s="24"/>
      <c r="LDH36" s="24"/>
      <c r="LDI36" s="25"/>
      <c r="LDJ36" s="15"/>
      <c r="LDK36" s="24"/>
      <c r="LDL36" s="24"/>
      <c r="LDM36" s="24"/>
      <c r="LDN36" s="24"/>
      <c r="LDO36" s="24"/>
      <c r="LDP36" s="24"/>
      <c r="LDQ36" s="25"/>
      <c r="LDR36" s="15"/>
      <c r="LDS36" s="24"/>
      <c r="LDT36" s="24"/>
      <c r="LDU36" s="24"/>
      <c r="LDV36" s="24"/>
      <c r="LDW36" s="24"/>
      <c r="LDX36" s="24"/>
      <c r="LDY36" s="25"/>
      <c r="LDZ36" s="15"/>
      <c r="LEA36" s="24"/>
      <c r="LEB36" s="24"/>
      <c r="LEC36" s="24"/>
      <c r="LED36" s="24"/>
      <c r="LEE36" s="24"/>
      <c r="LEF36" s="24"/>
      <c r="LEG36" s="25"/>
      <c r="LEH36" s="15"/>
      <c r="LEI36" s="24"/>
      <c r="LEJ36" s="24"/>
      <c r="LEK36" s="24"/>
      <c r="LEL36" s="24"/>
      <c r="LEM36" s="24"/>
      <c r="LEN36" s="24"/>
      <c r="LEO36" s="25"/>
      <c r="LEP36" s="15"/>
      <c r="LEQ36" s="24"/>
      <c r="LER36" s="24"/>
      <c r="LES36" s="24"/>
      <c r="LET36" s="24"/>
      <c r="LEU36" s="24"/>
      <c r="LEV36" s="24"/>
      <c r="LEW36" s="25"/>
      <c r="LEX36" s="15"/>
      <c r="LEY36" s="24"/>
      <c r="LEZ36" s="24"/>
      <c r="LFA36" s="24"/>
      <c r="LFB36" s="24"/>
      <c r="LFC36" s="24"/>
      <c r="LFD36" s="24"/>
      <c r="LFE36" s="25"/>
      <c r="LFF36" s="15"/>
      <c r="LFG36" s="24"/>
      <c r="LFH36" s="24"/>
      <c r="LFI36" s="24"/>
      <c r="LFJ36" s="24"/>
      <c r="LFK36" s="24"/>
      <c r="LFL36" s="24"/>
      <c r="LFM36" s="25"/>
      <c r="LFN36" s="15"/>
      <c r="LFO36" s="24"/>
      <c r="LFP36" s="24"/>
      <c r="LFQ36" s="24"/>
      <c r="LFR36" s="24"/>
      <c r="LFS36" s="24"/>
      <c r="LFT36" s="24"/>
      <c r="LFU36" s="25"/>
      <c r="LFV36" s="15"/>
      <c r="LFW36" s="24"/>
      <c r="LFX36" s="24"/>
      <c r="LFY36" s="24"/>
      <c r="LFZ36" s="24"/>
      <c r="LGA36" s="24"/>
      <c r="LGB36" s="24"/>
      <c r="LGC36" s="25"/>
      <c r="LGD36" s="15"/>
      <c r="LGE36" s="24"/>
      <c r="LGF36" s="24"/>
      <c r="LGG36" s="24"/>
      <c r="LGH36" s="24"/>
      <c r="LGI36" s="24"/>
      <c r="LGJ36" s="24"/>
      <c r="LGK36" s="25"/>
      <c r="LGL36" s="15"/>
      <c r="LGM36" s="24"/>
      <c r="LGN36" s="24"/>
      <c r="LGO36" s="24"/>
      <c r="LGP36" s="24"/>
      <c r="LGQ36" s="24"/>
      <c r="LGR36" s="24"/>
      <c r="LGS36" s="25"/>
      <c r="LGT36" s="15"/>
      <c r="LGU36" s="24"/>
      <c r="LGV36" s="24"/>
      <c r="LGW36" s="24"/>
      <c r="LGX36" s="24"/>
      <c r="LGY36" s="24"/>
      <c r="LGZ36" s="24"/>
      <c r="LHA36" s="25"/>
      <c r="LHB36" s="15"/>
      <c r="LHC36" s="24"/>
      <c r="LHD36" s="24"/>
      <c r="LHE36" s="24"/>
      <c r="LHF36" s="24"/>
      <c r="LHG36" s="24"/>
      <c r="LHH36" s="24"/>
      <c r="LHI36" s="25"/>
      <c r="LHJ36" s="15"/>
      <c r="LHK36" s="24"/>
      <c r="LHL36" s="24"/>
      <c r="LHM36" s="24"/>
      <c r="LHN36" s="24"/>
      <c r="LHO36" s="24"/>
      <c r="LHP36" s="24"/>
      <c r="LHQ36" s="25"/>
      <c r="LHR36" s="15"/>
      <c r="LHS36" s="24"/>
      <c r="LHT36" s="24"/>
      <c r="LHU36" s="24"/>
      <c r="LHV36" s="24"/>
      <c r="LHW36" s="24"/>
      <c r="LHX36" s="24"/>
      <c r="LHY36" s="25"/>
      <c r="LHZ36" s="15"/>
      <c r="LIA36" s="24"/>
      <c r="LIB36" s="24"/>
      <c r="LIC36" s="24"/>
      <c r="LID36" s="24"/>
      <c r="LIE36" s="24"/>
      <c r="LIF36" s="24"/>
      <c r="LIG36" s="25"/>
      <c r="LIH36" s="15"/>
      <c r="LII36" s="24"/>
      <c r="LIJ36" s="24"/>
      <c r="LIK36" s="24"/>
      <c r="LIL36" s="24"/>
      <c r="LIM36" s="24"/>
      <c r="LIN36" s="24"/>
      <c r="LIO36" s="25"/>
      <c r="LIP36" s="15"/>
      <c r="LIQ36" s="24"/>
      <c r="LIR36" s="24"/>
      <c r="LIS36" s="24"/>
      <c r="LIT36" s="24"/>
      <c r="LIU36" s="24"/>
      <c r="LIV36" s="24"/>
      <c r="LIW36" s="25"/>
      <c r="LIX36" s="15"/>
      <c r="LIY36" s="24"/>
      <c r="LIZ36" s="24"/>
      <c r="LJA36" s="24"/>
      <c r="LJB36" s="24"/>
      <c r="LJC36" s="24"/>
      <c r="LJD36" s="24"/>
      <c r="LJE36" s="25"/>
      <c r="LJF36" s="15"/>
      <c r="LJG36" s="24"/>
      <c r="LJH36" s="24"/>
      <c r="LJI36" s="24"/>
      <c r="LJJ36" s="24"/>
      <c r="LJK36" s="24"/>
      <c r="LJL36" s="24"/>
      <c r="LJM36" s="25"/>
      <c r="LJN36" s="15"/>
      <c r="LJO36" s="24"/>
      <c r="LJP36" s="24"/>
      <c r="LJQ36" s="24"/>
      <c r="LJR36" s="24"/>
      <c r="LJS36" s="24"/>
      <c r="LJT36" s="24"/>
      <c r="LJU36" s="25"/>
      <c r="LJV36" s="15"/>
      <c r="LJW36" s="24"/>
      <c r="LJX36" s="24"/>
      <c r="LJY36" s="24"/>
      <c r="LJZ36" s="24"/>
      <c r="LKA36" s="24"/>
      <c r="LKB36" s="24"/>
      <c r="LKC36" s="25"/>
      <c r="LKD36" s="15"/>
      <c r="LKE36" s="24"/>
      <c r="LKF36" s="24"/>
      <c r="LKG36" s="24"/>
      <c r="LKH36" s="24"/>
      <c r="LKI36" s="24"/>
      <c r="LKJ36" s="24"/>
      <c r="LKK36" s="25"/>
      <c r="LKL36" s="15"/>
      <c r="LKM36" s="24"/>
      <c r="LKN36" s="24"/>
      <c r="LKO36" s="24"/>
      <c r="LKP36" s="24"/>
      <c r="LKQ36" s="24"/>
      <c r="LKR36" s="24"/>
      <c r="LKS36" s="25"/>
      <c r="LKT36" s="15"/>
      <c r="LKU36" s="24"/>
      <c r="LKV36" s="24"/>
      <c r="LKW36" s="24"/>
      <c r="LKX36" s="24"/>
      <c r="LKY36" s="24"/>
      <c r="LKZ36" s="24"/>
      <c r="LLA36" s="25"/>
      <c r="LLB36" s="15"/>
      <c r="LLC36" s="24"/>
      <c r="LLD36" s="24"/>
      <c r="LLE36" s="24"/>
      <c r="LLF36" s="24"/>
      <c r="LLG36" s="24"/>
      <c r="LLH36" s="24"/>
      <c r="LLI36" s="25"/>
      <c r="LLJ36" s="15"/>
      <c r="LLK36" s="24"/>
      <c r="LLL36" s="24"/>
      <c r="LLM36" s="24"/>
      <c r="LLN36" s="24"/>
      <c r="LLO36" s="24"/>
      <c r="LLP36" s="24"/>
      <c r="LLQ36" s="25"/>
      <c r="LLR36" s="15"/>
      <c r="LLS36" s="24"/>
      <c r="LLT36" s="24"/>
      <c r="LLU36" s="24"/>
      <c r="LLV36" s="24"/>
      <c r="LLW36" s="24"/>
      <c r="LLX36" s="24"/>
      <c r="LLY36" s="25"/>
      <c r="LLZ36" s="15"/>
      <c r="LMA36" s="24"/>
      <c r="LMB36" s="24"/>
      <c r="LMC36" s="24"/>
      <c r="LMD36" s="24"/>
      <c r="LME36" s="24"/>
      <c r="LMF36" s="24"/>
      <c r="LMG36" s="25"/>
      <c r="LMH36" s="15"/>
      <c r="LMI36" s="24"/>
      <c r="LMJ36" s="24"/>
      <c r="LMK36" s="24"/>
      <c r="LML36" s="24"/>
      <c r="LMM36" s="24"/>
      <c r="LMN36" s="24"/>
      <c r="LMO36" s="25"/>
      <c r="LMP36" s="15"/>
      <c r="LMQ36" s="24"/>
      <c r="LMR36" s="24"/>
      <c r="LMS36" s="24"/>
      <c r="LMT36" s="24"/>
      <c r="LMU36" s="24"/>
      <c r="LMV36" s="24"/>
      <c r="LMW36" s="25"/>
      <c r="LMX36" s="15"/>
      <c r="LMY36" s="24"/>
      <c r="LMZ36" s="24"/>
      <c r="LNA36" s="24"/>
      <c r="LNB36" s="24"/>
      <c r="LNC36" s="24"/>
      <c r="LND36" s="24"/>
      <c r="LNE36" s="25"/>
      <c r="LNF36" s="15"/>
      <c r="LNG36" s="24"/>
      <c r="LNH36" s="24"/>
      <c r="LNI36" s="24"/>
      <c r="LNJ36" s="24"/>
      <c r="LNK36" s="24"/>
      <c r="LNL36" s="24"/>
      <c r="LNM36" s="25"/>
      <c r="LNN36" s="15"/>
      <c r="LNO36" s="24"/>
      <c r="LNP36" s="24"/>
      <c r="LNQ36" s="24"/>
      <c r="LNR36" s="24"/>
      <c r="LNS36" s="24"/>
      <c r="LNT36" s="24"/>
      <c r="LNU36" s="25"/>
      <c r="LNV36" s="15"/>
      <c r="LNW36" s="24"/>
      <c r="LNX36" s="24"/>
      <c r="LNY36" s="24"/>
      <c r="LNZ36" s="24"/>
      <c r="LOA36" s="24"/>
      <c r="LOB36" s="24"/>
      <c r="LOC36" s="25"/>
      <c r="LOD36" s="15"/>
      <c r="LOE36" s="24"/>
      <c r="LOF36" s="24"/>
      <c r="LOG36" s="24"/>
      <c r="LOH36" s="24"/>
      <c r="LOI36" s="24"/>
      <c r="LOJ36" s="24"/>
      <c r="LOK36" s="25"/>
      <c r="LOL36" s="15"/>
      <c r="LOM36" s="24"/>
      <c r="LON36" s="24"/>
      <c r="LOO36" s="24"/>
      <c r="LOP36" s="24"/>
      <c r="LOQ36" s="24"/>
      <c r="LOR36" s="24"/>
      <c r="LOS36" s="25"/>
      <c r="LOT36" s="15"/>
      <c r="LOU36" s="24"/>
      <c r="LOV36" s="24"/>
      <c r="LOW36" s="24"/>
      <c r="LOX36" s="24"/>
      <c r="LOY36" s="24"/>
      <c r="LOZ36" s="24"/>
      <c r="LPA36" s="25"/>
      <c r="LPB36" s="15"/>
      <c r="LPC36" s="24"/>
      <c r="LPD36" s="24"/>
      <c r="LPE36" s="24"/>
      <c r="LPF36" s="24"/>
      <c r="LPG36" s="24"/>
      <c r="LPH36" s="24"/>
      <c r="LPI36" s="25"/>
      <c r="LPJ36" s="15"/>
      <c r="LPK36" s="24"/>
      <c r="LPL36" s="24"/>
      <c r="LPM36" s="24"/>
      <c r="LPN36" s="24"/>
      <c r="LPO36" s="24"/>
      <c r="LPP36" s="24"/>
      <c r="LPQ36" s="25"/>
      <c r="LPR36" s="15"/>
      <c r="LPS36" s="24"/>
      <c r="LPT36" s="24"/>
      <c r="LPU36" s="24"/>
      <c r="LPV36" s="24"/>
      <c r="LPW36" s="24"/>
      <c r="LPX36" s="24"/>
      <c r="LPY36" s="25"/>
      <c r="LPZ36" s="15"/>
      <c r="LQA36" s="24"/>
      <c r="LQB36" s="24"/>
      <c r="LQC36" s="24"/>
      <c r="LQD36" s="24"/>
      <c r="LQE36" s="24"/>
      <c r="LQF36" s="24"/>
      <c r="LQG36" s="25"/>
      <c r="LQH36" s="15"/>
      <c r="LQI36" s="24"/>
      <c r="LQJ36" s="24"/>
      <c r="LQK36" s="24"/>
      <c r="LQL36" s="24"/>
      <c r="LQM36" s="24"/>
      <c r="LQN36" s="24"/>
      <c r="LQO36" s="25"/>
      <c r="LQP36" s="15"/>
      <c r="LQQ36" s="24"/>
      <c r="LQR36" s="24"/>
      <c r="LQS36" s="24"/>
      <c r="LQT36" s="24"/>
      <c r="LQU36" s="24"/>
      <c r="LQV36" s="24"/>
      <c r="LQW36" s="25"/>
      <c r="LQX36" s="15"/>
      <c r="LQY36" s="24"/>
      <c r="LQZ36" s="24"/>
      <c r="LRA36" s="24"/>
      <c r="LRB36" s="24"/>
      <c r="LRC36" s="24"/>
      <c r="LRD36" s="24"/>
      <c r="LRE36" s="25"/>
      <c r="LRF36" s="15"/>
      <c r="LRG36" s="24"/>
      <c r="LRH36" s="24"/>
      <c r="LRI36" s="24"/>
      <c r="LRJ36" s="24"/>
      <c r="LRK36" s="24"/>
      <c r="LRL36" s="24"/>
      <c r="LRM36" s="25"/>
      <c r="LRN36" s="15"/>
      <c r="LRO36" s="24"/>
      <c r="LRP36" s="24"/>
      <c r="LRQ36" s="24"/>
      <c r="LRR36" s="24"/>
      <c r="LRS36" s="24"/>
      <c r="LRT36" s="24"/>
      <c r="LRU36" s="25"/>
      <c r="LRV36" s="15"/>
      <c r="LRW36" s="24"/>
      <c r="LRX36" s="24"/>
      <c r="LRY36" s="24"/>
      <c r="LRZ36" s="24"/>
      <c r="LSA36" s="24"/>
      <c r="LSB36" s="24"/>
      <c r="LSC36" s="25"/>
      <c r="LSD36" s="15"/>
      <c r="LSE36" s="24"/>
      <c r="LSF36" s="24"/>
      <c r="LSG36" s="24"/>
      <c r="LSH36" s="24"/>
      <c r="LSI36" s="24"/>
      <c r="LSJ36" s="24"/>
      <c r="LSK36" s="25"/>
      <c r="LSL36" s="15"/>
      <c r="LSM36" s="24"/>
      <c r="LSN36" s="24"/>
      <c r="LSO36" s="24"/>
      <c r="LSP36" s="24"/>
      <c r="LSQ36" s="24"/>
      <c r="LSR36" s="24"/>
      <c r="LSS36" s="25"/>
      <c r="LST36" s="15"/>
      <c r="LSU36" s="24"/>
      <c r="LSV36" s="24"/>
      <c r="LSW36" s="24"/>
      <c r="LSX36" s="24"/>
      <c r="LSY36" s="24"/>
      <c r="LSZ36" s="24"/>
      <c r="LTA36" s="25"/>
      <c r="LTB36" s="15"/>
      <c r="LTC36" s="24"/>
      <c r="LTD36" s="24"/>
      <c r="LTE36" s="24"/>
      <c r="LTF36" s="24"/>
      <c r="LTG36" s="24"/>
      <c r="LTH36" s="24"/>
      <c r="LTI36" s="25"/>
      <c r="LTJ36" s="15"/>
      <c r="LTK36" s="24"/>
      <c r="LTL36" s="24"/>
      <c r="LTM36" s="24"/>
      <c r="LTN36" s="24"/>
      <c r="LTO36" s="24"/>
      <c r="LTP36" s="24"/>
      <c r="LTQ36" s="25"/>
      <c r="LTR36" s="15"/>
      <c r="LTS36" s="24"/>
      <c r="LTT36" s="24"/>
      <c r="LTU36" s="24"/>
      <c r="LTV36" s="24"/>
      <c r="LTW36" s="24"/>
      <c r="LTX36" s="24"/>
      <c r="LTY36" s="25"/>
      <c r="LTZ36" s="15"/>
      <c r="LUA36" s="24"/>
      <c r="LUB36" s="24"/>
      <c r="LUC36" s="24"/>
      <c r="LUD36" s="24"/>
      <c r="LUE36" s="24"/>
      <c r="LUF36" s="24"/>
      <c r="LUG36" s="25"/>
      <c r="LUH36" s="15"/>
      <c r="LUI36" s="24"/>
      <c r="LUJ36" s="24"/>
      <c r="LUK36" s="24"/>
      <c r="LUL36" s="24"/>
      <c r="LUM36" s="24"/>
      <c r="LUN36" s="24"/>
      <c r="LUO36" s="25"/>
      <c r="LUP36" s="15"/>
      <c r="LUQ36" s="24"/>
      <c r="LUR36" s="24"/>
      <c r="LUS36" s="24"/>
      <c r="LUT36" s="24"/>
      <c r="LUU36" s="24"/>
      <c r="LUV36" s="24"/>
      <c r="LUW36" s="25"/>
      <c r="LUX36" s="15"/>
      <c r="LUY36" s="24"/>
      <c r="LUZ36" s="24"/>
      <c r="LVA36" s="24"/>
      <c r="LVB36" s="24"/>
      <c r="LVC36" s="24"/>
      <c r="LVD36" s="24"/>
      <c r="LVE36" s="25"/>
      <c r="LVF36" s="15"/>
      <c r="LVG36" s="24"/>
      <c r="LVH36" s="24"/>
      <c r="LVI36" s="24"/>
      <c r="LVJ36" s="24"/>
      <c r="LVK36" s="24"/>
      <c r="LVL36" s="24"/>
      <c r="LVM36" s="25"/>
      <c r="LVN36" s="15"/>
      <c r="LVO36" s="24"/>
      <c r="LVP36" s="24"/>
      <c r="LVQ36" s="24"/>
      <c r="LVR36" s="24"/>
      <c r="LVS36" s="24"/>
      <c r="LVT36" s="24"/>
      <c r="LVU36" s="25"/>
      <c r="LVV36" s="15"/>
      <c r="LVW36" s="24"/>
      <c r="LVX36" s="24"/>
      <c r="LVY36" s="24"/>
      <c r="LVZ36" s="24"/>
      <c r="LWA36" s="24"/>
      <c r="LWB36" s="24"/>
      <c r="LWC36" s="25"/>
      <c r="LWD36" s="15"/>
      <c r="LWE36" s="24"/>
      <c r="LWF36" s="24"/>
      <c r="LWG36" s="24"/>
      <c r="LWH36" s="24"/>
      <c r="LWI36" s="24"/>
      <c r="LWJ36" s="24"/>
      <c r="LWK36" s="25"/>
      <c r="LWL36" s="15"/>
      <c r="LWM36" s="24"/>
      <c r="LWN36" s="24"/>
      <c r="LWO36" s="24"/>
      <c r="LWP36" s="24"/>
      <c r="LWQ36" s="24"/>
      <c r="LWR36" s="24"/>
      <c r="LWS36" s="25"/>
      <c r="LWT36" s="15"/>
      <c r="LWU36" s="24"/>
      <c r="LWV36" s="24"/>
      <c r="LWW36" s="24"/>
      <c r="LWX36" s="24"/>
      <c r="LWY36" s="24"/>
      <c r="LWZ36" s="24"/>
      <c r="LXA36" s="25"/>
      <c r="LXB36" s="15"/>
      <c r="LXC36" s="24"/>
      <c r="LXD36" s="24"/>
      <c r="LXE36" s="24"/>
      <c r="LXF36" s="24"/>
      <c r="LXG36" s="24"/>
      <c r="LXH36" s="24"/>
      <c r="LXI36" s="25"/>
      <c r="LXJ36" s="15"/>
      <c r="LXK36" s="24"/>
      <c r="LXL36" s="24"/>
      <c r="LXM36" s="24"/>
      <c r="LXN36" s="24"/>
      <c r="LXO36" s="24"/>
      <c r="LXP36" s="24"/>
      <c r="LXQ36" s="25"/>
      <c r="LXR36" s="15"/>
      <c r="LXS36" s="24"/>
      <c r="LXT36" s="24"/>
      <c r="LXU36" s="24"/>
      <c r="LXV36" s="24"/>
      <c r="LXW36" s="24"/>
      <c r="LXX36" s="24"/>
      <c r="LXY36" s="25"/>
      <c r="LXZ36" s="15"/>
      <c r="LYA36" s="24"/>
      <c r="LYB36" s="24"/>
      <c r="LYC36" s="24"/>
      <c r="LYD36" s="24"/>
      <c r="LYE36" s="24"/>
      <c r="LYF36" s="24"/>
      <c r="LYG36" s="25"/>
      <c r="LYH36" s="15"/>
      <c r="LYI36" s="24"/>
      <c r="LYJ36" s="24"/>
      <c r="LYK36" s="24"/>
      <c r="LYL36" s="24"/>
      <c r="LYM36" s="24"/>
      <c r="LYN36" s="24"/>
      <c r="LYO36" s="25"/>
      <c r="LYP36" s="15"/>
      <c r="LYQ36" s="24"/>
      <c r="LYR36" s="24"/>
      <c r="LYS36" s="24"/>
      <c r="LYT36" s="24"/>
      <c r="LYU36" s="24"/>
      <c r="LYV36" s="24"/>
      <c r="LYW36" s="25"/>
      <c r="LYX36" s="15"/>
      <c r="LYY36" s="24"/>
      <c r="LYZ36" s="24"/>
      <c r="LZA36" s="24"/>
      <c r="LZB36" s="24"/>
      <c r="LZC36" s="24"/>
      <c r="LZD36" s="24"/>
      <c r="LZE36" s="25"/>
      <c r="LZF36" s="15"/>
      <c r="LZG36" s="24"/>
      <c r="LZH36" s="24"/>
      <c r="LZI36" s="24"/>
      <c r="LZJ36" s="24"/>
      <c r="LZK36" s="24"/>
      <c r="LZL36" s="24"/>
      <c r="LZM36" s="25"/>
      <c r="LZN36" s="15"/>
      <c r="LZO36" s="24"/>
      <c r="LZP36" s="24"/>
      <c r="LZQ36" s="24"/>
      <c r="LZR36" s="24"/>
      <c r="LZS36" s="24"/>
      <c r="LZT36" s="24"/>
      <c r="LZU36" s="25"/>
      <c r="LZV36" s="15"/>
      <c r="LZW36" s="24"/>
      <c r="LZX36" s="24"/>
      <c r="LZY36" s="24"/>
      <c r="LZZ36" s="24"/>
      <c r="MAA36" s="24"/>
      <c r="MAB36" s="24"/>
      <c r="MAC36" s="25"/>
      <c r="MAD36" s="15"/>
      <c r="MAE36" s="24"/>
      <c r="MAF36" s="24"/>
      <c r="MAG36" s="24"/>
      <c r="MAH36" s="24"/>
      <c r="MAI36" s="24"/>
      <c r="MAJ36" s="24"/>
      <c r="MAK36" s="25"/>
      <c r="MAL36" s="15"/>
      <c r="MAM36" s="24"/>
      <c r="MAN36" s="24"/>
      <c r="MAO36" s="24"/>
      <c r="MAP36" s="24"/>
      <c r="MAQ36" s="24"/>
      <c r="MAR36" s="24"/>
      <c r="MAS36" s="25"/>
      <c r="MAT36" s="15"/>
      <c r="MAU36" s="24"/>
      <c r="MAV36" s="24"/>
      <c r="MAW36" s="24"/>
      <c r="MAX36" s="24"/>
      <c r="MAY36" s="24"/>
      <c r="MAZ36" s="24"/>
      <c r="MBA36" s="25"/>
      <c r="MBB36" s="15"/>
      <c r="MBC36" s="24"/>
      <c r="MBD36" s="24"/>
      <c r="MBE36" s="24"/>
      <c r="MBF36" s="24"/>
      <c r="MBG36" s="24"/>
      <c r="MBH36" s="24"/>
      <c r="MBI36" s="25"/>
      <c r="MBJ36" s="15"/>
      <c r="MBK36" s="24"/>
      <c r="MBL36" s="24"/>
      <c r="MBM36" s="24"/>
      <c r="MBN36" s="24"/>
      <c r="MBO36" s="24"/>
      <c r="MBP36" s="24"/>
      <c r="MBQ36" s="25"/>
      <c r="MBR36" s="15"/>
      <c r="MBS36" s="24"/>
      <c r="MBT36" s="24"/>
      <c r="MBU36" s="24"/>
      <c r="MBV36" s="24"/>
      <c r="MBW36" s="24"/>
      <c r="MBX36" s="24"/>
      <c r="MBY36" s="25"/>
      <c r="MBZ36" s="15"/>
      <c r="MCA36" s="24"/>
      <c r="MCB36" s="24"/>
      <c r="MCC36" s="24"/>
      <c r="MCD36" s="24"/>
      <c r="MCE36" s="24"/>
      <c r="MCF36" s="24"/>
      <c r="MCG36" s="25"/>
      <c r="MCH36" s="15"/>
      <c r="MCI36" s="24"/>
      <c r="MCJ36" s="24"/>
      <c r="MCK36" s="24"/>
      <c r="MCL36" s="24"/>
      <c r="MCM36" s="24"/>
      <c r="MCN36" s="24"/>
      <c r="MCO36" s="25"/>
      <c r="MCP36" s="15"/>
      <c r="MCQ36" s="24"/>
      <c r="MCR36" s="24"/>
      <c r="MCS36" s="24"/>
      <c r="MCT36" s="24"/>
      <c r="MCU36" s="24"/>
      <c r="MCV36" s="24"/>
      <c r="MCW36" s="25"/>
      <c r="MCX36" s="15"/>
      <c r="MCY36" s="24"/>
      <c r="MCZ36" s="24"/>
      <c r="MDA36" s="24"/>
      <c r="MDB36" s="24"/>
      <c r="MDC36" s="24"/>
      <c r="MDD36" s="24"/>
      <c r="MDE36" s="25"/>
      <c r="MDF36" s="15"/>
      <c r="MDG36" s="24"/>
      <c r="MDH36" s="24"/>
      <c r="MDI36" s="24"/>
      <c r="MDJ36" s="24"/>
      <c r="MDK36" s="24"/>
      <c r="MDL36" s="24"/>
      <c r="MDM36" s="25"/>
      <c r="MDN36" s="15"/>
      <c r="MDO36" s="24"/>
      <c r="MDP36" s="24"/>
      <c r="MDQ36" s="24"/>
      <c r="MDR36" s="24"/>
      <c r="MDS36" s="24"/>
      <c r="MDT36" s="24"/>
      <c r="MDU36" s="25"/>
      <c r="MDV36" s="15"/>
      <c r="MDW36" s="24"/>
      <c r="MDX36" s="24"/>
      <c r="MDY36" s="24"/>
      <c r="MDZ36" s="24"/>
      <c r="MEA36" s="24"/>
      <c r="MEB36" s="24"/>
      <c r="MEC36" s="25"/>
      <c r="MED36" s="15"/>
      <c r="MEE36" s="24"/>
      <c r="MEF36" s="24"/>
      <c r="MEG36" s="24"/>
      <c r="MEH36" s="24"/>
      <c r="MEI36" s="24"/>
      <c r="MEJ36" s="24"/>
      <c r="MEK36" s="25"/>
      <c r="MEL36" s="15"/>
      <c r="MEM36" s="24"/>
      <c r="MEN36" s="24"/>
      <c r="MEO36" s="24"/>
      <c r="MEP36" s="24"/>
      <c r="MEQ36" s="24"/>
      <c r="MER36" s="24"/>
      <c r="MES36" s="25"/>
      <c r="MET36" s="15"/>
      <c r="MEU36" s="24"/>
      <c r="MEV36" s="24"/>
      <c r="MEW36" s="24"/>
      <c r="MEX36" s="24"/>
      <c r="MEY36" s="24"/>
      <c r="MEZ36" s="24"/>
      <c r="MFA36" s="25"/>
      <c r="MFB36" s="15"/>
      <c r="MFC36" s="24"/>
      <c r="MFD36" s="24"/>
      <c r="MFE36" s="24"/>
      <c r="MFF36" s="24"/>
      <c r="MFG36" s="24"/>
      <c r="MFH36" s="24"/>
      <c r="MFI36" s="25"/>
      <c r="MFJ36" s="15"/>
      <c r="MFK36" s="24"/>
      <c r="MFL36" s="24"/>
      <c r="MFM36" s="24"/>
      <c r="MFN36" s="24"/>
      <c r="MFO36" s="24"/>
      <c r="MFP36" s="24"/>
      <c r="MFQ36" s="25"/>
      <c r="MFR36" s="15"/>
      <c r="MFS36" s="24"/>
      <c r="MFT36" s="24"/>
      <c r="MFU36" s="24"/>
      <c r="MFV36" s="24"/>
      <c r="MFW36" s="24"/>
      <c r="MFX36" s="24"/>
      <c r="MFY36" s="25"/>
      <c r="MFZ36" s="15"/>
      <c r="MGA36" s="24"/>
      <c r="MGB36" s="24"/>
      <c r="MGC36" s="24"/>
      <c r="MGD36" s="24"/>
      <c r="MGE36" s="24"/>
      <c r="MGF36" s="24"/>
      <c r="MGG36" s="25"/>
      <c r="MGH36" s="15"/>
      <c r="MGI36" s="24"/>
      <c r="MGJ36" s="24"/>
      <c r="MGK36" s="24"/>
      <c r="MGL36" s="24"/>
      <c r="MGM36" s="24"/>
      <c r="MGN36" s="24"/>
      <c r="MGO36" s="25"/>
      <c r="MGP36" s="15"/>
      <c r="MGQ36" s="24"/>
      <c r="MGR36" s="24"/>
      <c r="MGS36" s="24"/>
      <c r="MGT36" s="24"/>
      <c r="MGU36" s="24"/>
      <c r="MGV36" s="24"/>
      <c r="MGW36" s="25"/>
      <c r="MGX36" s="15"/>
      <c r="MGY36" s="24"/>
      <c r="MGZ36" s="24"/>
      <c r="MHA36" s="24"/>
      <c r="MHB36" s="24"/>
      <c r="MHC36" s="24"/>
      <c r="MHD36" s="24"/>
      <c r="MHE36" s="25"/>
      <c r="MHF36" s="15"/>
      <c r="MHG36" s="24"/>
      <c r="MHH36" s="24"/>
      <c r="MHI36" s="24"/>
      <c r="MHJ36" s="24"/>
      <c r="MHK36" s="24"/>
      <c r="MHL36" s="24"/>
      <c r="MHM36" s="25"/>
      <c r="MHN36" s="15"/>
      <c r="MHO36" s="24"/>
      <c r="MHP36" s="24"/>
      <c r="MHQ36" s="24"/>
      <c r="MHR36" s="24"/>
      <c r="MHS36" s="24"/>
      <c r="MHT36" s="24"/>
      <c r="MHU36" s="25"/>
      <c r="MHV36" s="15"/>
      <c r="MHW36" s="24"/>
      <c r="MHX36" s="24"/>
      <c r="MHY36" s="24"/>
      <c r="MHZ36" s="24"/>
      <c r="MIA36" s="24"/>
      <c r="MIB36" s="24"/>
      <c r="MIC36" s="25"/>
      <c r="MID36" s="15"/>
      <c r="MIE36" s="24"/>
      <c r="MIF36" s="24"/>
      <c r="MIG36" s="24"/>
      <c r="MIH36" s="24"/>
      <c r="MII36" s="24"/>
      <c r="MIJ36" s="24"/>
      <c r="MIK36" s="25"/>
      <c r="MIL36" s="15"/>
      <c r="MIM36" s="24"/>
      <c r="MIN36" s="24"/>
      <c r="MIO36" s="24"/>
      <c r="MIP36" s="24"/>
      <c r="MIQ36" s="24"/>
      <c r="MIR36" s="24"/>
      <c r="MIS36" s="25"/>
      <c r="MIT36" s="15"/>
      <c r="MIU36" s="24"/>
      <c r="MIV36" s="24"/>
      <c r="MIW36" s="24"/>
      <c r="MIX36" s="24"/>
      <c r="MIY36" s="24"/>
      <c r="MIZ36" s="24"/>
      <c r="MJA36" s="25"/>
      <c r="MJB36" s="15"/>
      <c r="MJC36" s="24"/>
      <c r="MJD36" s="24"/>
      <c r="MJE36" s="24"/>
      <c r="MJF36" s="24"/>
      <c r="MJG36" s="24"/>
      <c r="MJH36" s="24"/>
      <c r="MJI36" s="25"/>
      <c r="MJJ36" s="15"/>
      <c r="MJK36" s="24"/>
      <c r="MJL36" s="24"/>
      <c r="MJM36" s="24"/>
      <c r="MJN36" s="24"/>
      <c r="MJO36" s="24"/>
      <c r="MJP36" s="24"/>
      <c r="MJQ36" s="25"/>
      <c r="MJR36" s="15"/>
      <c r="MJS36" s="24"/>
      <c r="MJT36" s="24"/>
      <c r="MJU36" s="24"/>
      <c r="MJV36" s="24"/>
      <c r="MJW36" s="24"/>
      <c r="MJX36" s="24"/>
      <c r="MJY36" s="25"/>
      <c r="MJZ36" s="15"/>
      <c r="MKA36" s="24"/>
      <c r="MKB36" s="24"/>
      <c r="MKC36" s="24"/>
      <c r="MKD36" s="24"/>
      <c r="MKE36" s="24"/>
      <c r="MKF36" s="24"/>
      <c r="MKG36" s="25"/>
      <c r="MKH36" s="15"/>
      <c r="MKI36" s="24"/>
      <c r="MKJ36" s="24"/>
      <c r="MKK36" s="24"/>
      <c r="MKL36" s="24"/>
      <c r="MKM36" s="24"/>
      <c r="MKN36" s="24"/>
      <c r="MKO36" s="25"/>
      <c r="MKP36" s="15"/>
      <c r="MKQ36" s="24"/>
      <c r="MKR36" s="24"/>
      <c r="MKS36" s="24"/>
      <c r="MKT36" s="24"/>
      <c r="MKU36" s="24"/>
      <c r="MKV36" s="24"/>
      <c r="MKW36" s="25"/>
      <c r="MKX36" s="15"/>
      <c r="MKY36" s="24"/>
      <c r="MKZ36" s="24"/>
      <c r="MLA36" s="24"/>
      <c r="MLB36" s="24"/>
      <c r="MLC36" s="24"/>
      <c r="MLD36" s="24"/>
      <c r="MLE36" s="25"/>
      <c r="MLF36" s="15"/>
      <c r="MLG36" s="24"/>
      <c r="MLH36" s="24"/>
      <c r="MLI36" s="24"/>
      <c r="MLJ36" s="24"/>
      <c r="MLK36" s="24"/>
      <c r="MLL36" s="24"/>
      <c r="MLM36" s="25"/>
      <c r="MLN36" s="15"/>
      <c r="MLO36" s="24"/>
      <c r="MLP36" s="24"/>
      <c r="MLQ36" s="24"/>
      <c r="MLR36" s="24"/>
      <c r="MLS36" s="24"/>
      <c r="MLT36" s="24"/>
      <c r="MLU36" s="25"/>
      <c r="MLV36" s="15"/>
      <c r="MLW36" s="24"/>
      <c r="MLX36" s="24"/>
      <c r="MLY36" s="24"/>
      <c r="MLZ36" s="24"/>
      <c r="MMA36" s="24"/>
      <c r="MMB36" s="24"/>
      <c r="MMC36" s="25"/>
      <c r="MMD36" s="15"/>
      <c r="MME36" s="24"/>
      <c r="MMF36" s="24"/>
      <c r="MMG36" s="24"/>
      <c r="MMH36" s="24"/>
      <c r="MMI36" s="24"/>
      <c r="MMJ36" s="24"/>
      <c r="MMK36" s="25"/>
      <c r="MML36" s="15"/>
      <c r="MMM36" s="24"/>
      <c r="MMN36" s="24"/>
      <c r="MMO36" s="24"/>
      <c r="MMP36" s="24"/>
      <c r="MMQ36" s="24"/>
      <c r="MMR36" s="24"/>
      <c r="MMS36" s="25"/>
      <c r="MMT36" s="15"/>
      <c r="MMU36" s="24"/>
      <c r="MMV36" s="24"/>
      <c r="MMW36" s="24"/>
      <c r="MMX36" s="24"/>
      <c r="MMY36" s="24"/>
      <c r="MMZ36" s="24"/>
      <c r="MNA36" s="25"/>
      <c r="MNB36" s="15"/>
      <c r="MNC36" s="24"/>
      <c r="MND36" s="24"/>
      <c r="MNE36" s="24"/>
      <c r="MNF36" s="24"/>
      <c r="MNG36" s="24"/>
      <c r="MNH36" s="24"/>
      <c r="MNI36" s="25"/>
      <c r="MNJ36" s="15"/>
      <c r="MNK36" s="24"/>
      <c r="MNL36" s="24"/>
      <c r="MNM36" s="24"/>
      <c r="MNN36" s="24"/>
      <c r="MNO36" s="24"/>
      <c r="MNP36" s="24"/>
      <c r="MNQ36" s="25"/>
      <c r="MNR36" s="15"/>
      <c r="MNS36" s="24"/>
      <c r="MNT36" s="24"/>
      <c r="MNU36" s="24"/>
      <c r="MNV36" s="24"/>
      <c r="MNW36" s="24"/>
      <c r="MNX36" s="24"/>
      <c r="MNY36" s="25"/>
      <c r="MNZ36" s="15"/>
      <c r="MOA36" s="24"/>
      <c r="MOB36" s="24"/>
      <c r="MOC36" s="24"/>
      <c r="MOD36" s="24"/>
      <c r="MOE36" s="24"/>
      <c r="MOF36" s="24"/>
      <c r="MOG36" s="25"/>
      <c r="MOH36" s="15"/>
      <c r="MOI36" s="24"/>
      <c r="MOJ36" s="24"/>
      <c r="MOK36" s="24"/>
      <c r="MOL36" s="24"/>
      <c r="MOM36" s="24"/>
      <c r="MON36" s="24"/>
      <c r="MOO36" s="25"/>
      <c r="MOP36" s="15"/>
      <c r="MOQ36" s="24"/>
      <c r="MOR36" s="24"/>
      <c r="MOS36" s="24"/>
      <c r="MOT36" s="24"/>
      <c r="MOU36" s="24"/>
      <c r="MOV36" s="24"/>
      <c r="MOW36" s="25"/>
      <c r="MOX36" s="15"/>
      <c r="MOY36" s="24"/>
      <c r="MOZ36" s="24"/>
      <c r="MPA36" s="24"/>
      <c r="MPB36" s="24"/>
      <c r="MPC36" s="24"/>
      <c r="MPD36" s="24"/>
      <c r="MPE36" s="25"/>
      <c r="MPF36" s="15"/>
      <c r="MPG36" s="24"/>
      <c r="MPH36" s="24"/>
      <c r="MPI36" s="24"/>
      <c r="MPJ36" s="24"/>
      <c r="MPK36" s="24"/>
      <c r="MPL36" s="24"/>
      <c r="MPM36" s="25"/>
      <c r="MPN36" s="15"/>
      <c r="MPO36" s="24"/>
      <c r="MPP36" s="24"/>
      <c r="MPQ36" s="24"/>
      <c r="MPR36" s="24"/>
      <c r="MPS36" s="24"/>
      <c r="MPT36" s="24"/>
      <c r="MPU36" s="25"/>
      <c r="MPV36" s="15"/>
      <c r="MPW36" s="24"/>
      <c r="MPX36" s="24"/>
      <c r="MPY36" s="24"/>
      <c r="MPZ36" s="24"/>
      <c r="MQA36" s="24"/>
      <c r="MQB36" s="24"/>
      <c r="MQC36" s="25"/>
      <c r="MQD36" s="15"/>
      <c r="MQE36" s="24"/>
      <c r="MQF36" s="24"/>
      <c r="MQG36" s="24"/>
      <c r="MQH36" s="24"/>
      <c r="MQI36" s="24"/>
      <c r="MQJ36" s="24"/>
      <c r="MQK36" s="25"/>
      <c r="MQL36" s="15"/>
      <c r="MQM36" s="24"/>
      <c r="MQN36" s="24"/>
      <c r="MQO36" s="24"/>
      <c r="MQP36" s="24"/>
      <c r="MQQ36" s="24"/>
      <c r="MQR36" s="24"/>
      <c r="MQS36" s="25"/>
      <c r="MQT36" s="15"/>
      <c r="MQU36" s="24"/>
      <c r="MQV36" s="24"/>
      <c r="MQW36" s="24"/>
      <c r="MQX36" s="24"/>
      <c r="MQY36" s="24"/>
      <c r="MQZ36" s="24"/>
      <c r="MRA36" s="25"/>
      <c r="MRB36" s="15"/>
      <c r="MRC36" s="24"/>
      <c r="MRD36" s="24"/>
      <c r="MRE36" s="24"/>
      <c r="MRF36" s="24"/>
      <c r="MRG36" s="24"/>
      <c r="MRH36" s="24"/>
      <c r="MRI36" s="25"/>
      <c r="MRJ36" s="15"/>
      <c r="MRK36" s="24"/>
      <c r="MRL36" s="24"/>
      <c r="MRM36" s="24"/>
      <c r="MRN36" s="24"/>
      <c r="MRO36" s="24"/>
      <c r="MRP36" s="24"/>
      <c r="MRQ36" s="25"/>
      <c r="MRR36" s="15"/>
      <c r="MRS36" s="24"/>
      <c r="MRT36" s="24"/>
      <c r="MRU36" s="24"/>
      <c r="MRV36" s="24"/>
      <c r="MRW36" s="24"/>
      <c r="MRX36" s="24"/>
      <c r="MRY36" s="25"/>
      <c r="MRZ36" s="15"/>
      <c r="MSA36" s="24"/>
      <c r="MSB36" s="24"/>
      <c r="MSC36" s="24"/>
      <c r="MSD36" s="24"/>
      <c r="MSE36" s="24"/>
      <c r="MSF36" s="24"/>
      <c r="MSG36" s="25"/>
      <c r="MSH36" s="15"/>
      <c r="MSI36" s="24"/>
      <c r="MSJ36" s="24"/>
      <c r="MSK36" s="24"/>
      <c r="MSL36" s="24"/>
      <c r="MSM36" s="24"/>
      <c r="MSN36" s="24"/>
      <c r="MSO36" s="25"/>
      <c r="MSP36" s="15"/>
      <c r="MSQ36" s="24"/>
      <c r="MSR36" s="24"/>
      <c r="MSS36" s="24"/>
      <c r="MST36" s="24"/>
      <c r="MSU36" s="24"/>
      <c r="MSV36" s="24"/>
      <c r="MSW36" s="25"/>
      <c r="MSX36" s="15"/>
      <c r="MSY36" s="24"/>
      <c r="MSZ36" s="24"/>
      <c r="MTA36" s="24"/>
      <c r="MTB36" s="24"/>
      <c r="MTC36" s="24"/>
      <c r="MTD36" s="24"/>
      <c r="MTE36" s="25"/>
      <c r="MTF36" s="15"/>
      <c r="MTG36" s="24"/>
      <c r="MTH36" s="24"/>
      <c r="MTI36" s="24"/>
      <c r="MTJ36" s="24"/>
      <c r="MTK36" s="24"/>
      <c r="MTL36" s="24"/>
      <c r="MTM36" s="25"/>
      <c r="MTN36" s="15"/>
      <c r="MTO36" s="24"/>
      <c r="MTP36" s="24"/>
      <c r="MTQ36" s="24"/>
      <c r="MTR36" s="24"/>
      <c r="MTS36" s="24"/>
      <c r="MTT36" s="24"/>
      <c r="MTU36" s="25"/>
      <c r="MTV36" s="15"/>
      <c r="MTW36" s="24"/>
      <c r="MTX36" s="24"/>
      <c r="MTY36" s="24"/>
      <c r="MTZ36" s="24"/>
      <c r="MUA36" s="24"/>
      <c r="MUB36" s="24"/>
      <c r="MUC36" s="25"/>
      <c r="MUD36" s="15"/>
      <c r="MUE36" s="24"/>
      <c r="MUF36" s="24"/>
      <c r="MUG36" s="24"/>
      <c r="MUH36" s="24"/>
      <c r="MUI36" s="24"/>
      <c r="MUJ36" s="24"/>
      <c r="MUK36" s="25"/>
      <c r="MUL36" s="15"/>
      <c r="MUM36" s="24"/>
      <c r="MUN36" s="24"/>
      <c r="MUO36" s="24"/>
      <c r="MUP36" s="24"/>
      <c r="MUQ36" s="24"/>
      <c r="MUR36" s="24"/>
      <c r="MUS36" s="25"/>
      <c r="MUT36" s="15"/>
      <c r="MUU36" s="24"/>
      <c r="MUV36" s="24"/>
      <c r="MUW36" s="24"/>
      <c r="MUX36" s="24"/>
      <c r="MUY36" s="24"/>
      <c r="MUZ36" s="24"/>
      <c r="MVA36" s="25"/>
      <c r="MVB36" s="15"/>
      <c r="MVC36" s="24"/>
      <c r="MVD36" s="24"/>
      <c r="MVE36" s="24"/>
      <c r="MVF36" s="24"/>
      <c r="MVG36" s="24"/>
      <c r="MVH36" s="24"/>
      <c r="MVI36" s="25"/>
      <c r="MVJ36" s="15"/>
      <c r="MVK36" s="24"/>
      <c r="MVL36" s="24"/>
      <c r="MVM36" s="24"/>
      <c r="MVN36" s="24"/>
      <c r="MVO36" s="24"/>
      <c r="MVP36" s="24"/>
      <c r="MVQ36" s="25"/>
      <c r="MVR36" s="15"/>
      <c r="MVS36" s="24"/>
      <c r="MVT36" s="24"/>
      <c r="MVU36" s="24"/>
      <c r="MVV36" s="24"/>
      <c r="MVW36" s="24"/>
      <c r="MVX36" s="24"/>
      <c r="MVY36" s="25"/>
      <c r="MVZ36" s="15"/>
      <c r="MWA36" s="24"/>
      <c r="MWB36" s="24"/>
      <c r="MWC36" s="24"/>
      <c r="MWD36" s="24"/>
      <c r="MWE36" s="24"/>
      <c r="MWF36" s="24"/>
      <c r="MWG36" s="25"/>
      <c r="MWH36" s="15"/>
      <c r="MWI36" s="24"/>
      <c r="MWJ36" s="24"/>
      <c r="MWK36" s="24"/>
      <c r="MWL36" s="24"/>
      <c r="MWM36" s="24"/>
      <c r="MWN36" s="24"/>
      <c r="MWO36" s="25"/>
      <c r="MWP36" s="15"/>
      <c r="MWQ36" s="24"/>
      <c r="MWR36" s="24"/>
      <c r="MWS36" s="24"/>
      <c r="MWT36" s="24"/>
      <c r="MWU36" s="24"/>
      <c r="MWV36" s="24"/>
      <c r="MWW36" s="25"/>
      <c r="MWX36" s="15"/>
      <c r="MWY36" s="24"/>
      <c r="MWZ36" s="24"/>
      <c r="MXA36" s="24"/>
      <c r="MXB36" s="24"/>
      <c r="MXC36" s="24"/>
      <c r="MXD36" s="24"/>
      <c r="MXE36" s="25"/>
      <c r="MXF36" s="15"/>
      <c r="MXG36" s="24"/>
      <c r="MXH36" s="24"/>
      <c r="MXI36" s="24"/>
      <c r="MXJ36" s="24"/>
      <c r="MXK36" s="24"/>
      <c r="MXL36" s="24"/>
      <c r="MXM36" s="25"/>
      <c r="MXN36" s="15"/>
      <c r="MXO36" s="24"/>
      <c r="MXP36" s="24"/>
      <c r="MXQ36" s="24"/>
      <c r="MXR36" s="24"/>
      <c r="MXS36" s="24"/>
      <c r="MXT36" s="24"/>
      <c r="MXU36" s="25"/>
      <c r="MXV36" s="15"/>
      <c r="MXW36" s="24"/>
      <c r="MXX36" s="24"/>
      <c r="MXY36" s="24"/>
      <c r="MXZ36" s="24"/>
      <c r="MYA36" s="24"/>
      <c r="MYB36" s="24"/>
      <c r="MYC36" s="25"/>
      <c r="MYD36" s="15"/>
      <c r="MYE36" s="24"/>
      <c r="MYF36" s="24"/>
      <c r="MYG36" s="24"/>
      <c r="MYH36" s="24"/>
      <c r="MYI36" s="24"/>
      <c r="MYJ36" s="24"/>
      <c r="MYK36" s="25"/>
      <c r="MYL36" s="15"/>
      <c r="MYM36" s="24"/>
      <c r="MYN36" s="24"/>
      <c r="MYO36" s="24"/>
      <c r="MYP36" s="24"/>
      <c r="MYQ36" s="24"/>
      <c r="MYR36" s="24"/>
      <c r="MYS36" s="25"/>
      <c r="MYT36" s="15"/>
      <c r="MYU36" s="24"/>
      <c r="MYV36" s="24"/>
      <c r="MYW36" s="24"/>
      <c r="MYX36" s="24"/>
      <c r="MYY36" s="24"/>
      <c r="MYZ36" s="24"/>
      <c r="MZA36" s="25"/>
      <c r="MZB36" s="15"/>
      <c r="MZC36" s="24"/>
      <c r="MZD36" s="24"/>
      <c r="MZE36" s="24"/>
      <c r="MZF36" s="24"/>
      <c r="MZG36" s="24"/>
      <c r="MZH36" s="24"/>
      <c r="MZI36" s="25"/>
      <c r="MZJ36" s="15"/>
      <c r="MZK36" s="24"/>
      <c r="MZL36" s="24"/>
      <c r="MZM36" s="24"/>
      <c r="MZN36" s="24"/>
      <c r="MZO36" s="24"/>
      <c r="MZP36" s="24"/>
      <c r="MZQ36" s="25"/>
      <c r="MZR36" s="15"/>
      <c r="MZS36" s="24"/>
      <c r="MZT36" s="24"/>
      <c r="MZU36" s="24"/>
      <c r="MZV36" s="24"/>
      <c r="MZW36" s="24"/>
      <c r="MZX36" s="24"/>
      <c r="MZY36" s="25"/>
      <c r="MZZ36" s="15"/>
      <c r="NAA36" s="24"/>
      <c r="NAB36" s="24"/>
      <c r="NAC36" s="24"/>
      <c r="NAD36" s="24"/>
      <c r="NAE36" s="24"/>
      <c r="NAF36" s="24"/>
      <c r="NAG36" s="25"/>
      <c r="NAH36" s="15"/>
      <c r="NAI36" s="24"/>
      <c r="NAJ36" s="24"/>
      <c r="NAK36" s="24"/>
      <c r="NAL36" s="24"/>
      <c r="NAM36" s="24"/>
      <c r="NAN36" s="24"/>
      <c r="NAO36" s="25"/>
      <c r="NAP36" s="15"/>
      <c r="NAQ36" s="24"/>
      <c r="NAR36" s="24"/>
      <c r="NAS36" s="24"/>
      <c r="NAT36" s="24"/>
      <c r="NAU36" s="24"/>
      <c r="NAV36" s="24"/>
      <c r="NAW36" s="25"/>
      <c r="NAX36" s="15"/>
      <c r="NAY36" s="24"/>
      <c r="NAZ36" s="24"/>
      <c r="NBA36" s="24"/>
      <c r="NBB36" s="24"/>
      <c r="NBC36" s="24"/>
      <c r="NBD36" s="24"/>
      <c r="NBE36" s="25"/>
      <c r="NBF36" s="15"/>
      <c r="NBG36" s="24"/>
      <c r="NBH36" s="24"/>
      <c r="NBI36" s="24"/>
      <c r="NBJ36" s="24"/>
      <c r="NBK36" s="24"/>
      <c r="NBL36" s="24"/>
      <c r="NBM36" s="25"/>
      <c r="NBN36" s="15"/>
      <c r="NBO36" s="24"/>
      <c r="NBP36" s="24"/>
      <c r="NBQ36" s="24"/>
      <c r="NBR36" s="24"/>
      <c r="NBS36" s="24"/>
      <c r="NBT36" s="24"/>
      <c r="NBU36" s="25"/>
      <c r="NBV36" s="15"/>
      <c r="NBW36" s="24"/>
      <c r="NBX36" s="24"/>
      <c r="NBY36" s="24"/>
      <c r="NBZ36" s="24"/>
      <c r="NCA36" s="24"/>
      <c r="NCB36" s="24"/>
      <c r="NCC36" s="25"/>
      <c r="NCD36" s="15"/>
      <c r="NCE36" s="24"/>
      <c r="NCF36" s="24"/>
      <c r="NCG36" s="24"/>
      <c r="NCH36" s="24"/>
      <c r="NCI36" s="24"/>
      <c r="NCJ36" s="24"/>
      <c r="NCK36" s="25"/>
      <c r="NCL36" s="15"/>
      <c r="NCM36" s="24"/>
      <c r="NCN36" s="24"/>
      <c r="NCO36" s="24"/>
      <c r="NCP36" s="24"/>
      <c r="NCQ36" s="24"/>
      <c r="NCR36" s="24"/>
      <c r="NCS36" s="25"/>
      <c r="NCT36" s="15"/>
      <c r="NCU36" s="24"/>
      <c r="NCV36" s="24"/>
      <c r="NCW36" s="24"/>
      <c r="NCX36" s="24"/>
      <c r="NCY36" s="24"/>
      <c r="NCZ36" s="24"/>
      <c r="NDA36" s="25"/>
      <c r="NDB36" s="15"/>
      <c r="NDC36" s="24"/>
      <c r="NDD36" s="24"/>
      <c r="NDE36" s="24"/>
      <c r="NDF36" s="24"/>
      <c r="NDG36" s="24"/>
      <c r="NDH36" s="24"/>
      <c r="NDI36" s="25"/>
      <c r="NDJ36" s="15"/>
      <c r="NDK36" s="24"/>
      <c r="NDL36" s="24"/>
      <c r="NDM36" s="24"/>
      <c r="NDN36" s="24"/>
      <c r="NDO36" s="24"/>
      <c r="NDP36" s="24"/>
      <c r="NDQ36" s="25"/>
      <c r="NDR36" s="15"/>
      <c r="NDS36" s="24"/>
      <c r="NDT36" s="24"/>
      <c r="NDU36" s="24"/>
      <c r="NDV36" s="24"/>
      <c r="NDW36" s="24"/>
      <c r="NDX36" s="24"/>
      <c r="NDY36" s="25"/>
      <c r="NDZ36" s="15"/>
      <c r="NEA36" s="24"/>
      <c r="NEB36" s="24"/>
      <c r="NEC36" s="24"/>
      <c r="NED36" s="24"/>
      <c r="NEE36" s="24"/>
      <c r="NEF36" s="24"/>
      <c r="NEG36" s="25"/>
      <c r="NEH36" s="15"/>
      <c r="NEI36" s="24"/>
      <c r="NEJ36" s="24"/>
      <c r="NEK36" s="24"/>
      <c r="NEL36" s="24"/>
      <c r="NEM36" s="24"/>
      <c r="NEN36" s="24"/>
      <c r="NEO36" s="25"/>
      <c r="NEP36" s="15"/>
      <c r="NEQ36" s="24"/>
      <c r="NER36" s="24"/>
      <c r="NES36" s="24"/>
      <c r="NET36" s="24"/>
      <c r="NEU36" s="24"/>
      <c r="NEV36" s="24"/>
      <c r="NEW36" s="25"/>
      <c r="NEX36" s="15"/>
      <c r="NEY36" s="24"/>
      <c r="NEZ36" s="24"/>
      <c r="NFA36" s="24"/>
      <c r="NFB36" s="24"/>
      <c r="NFC36" s="24"/>
      <c r="NFD36" s="24"/>
      <c r="NFE36" s="25"/>
      <c r="NFF36" s="15"/>
      <c r="NFG36" s="24"/>
      <c r="NFH36" s="24"/>
      <c r="NFI36" s="24"/>
      <c r="NFJ36" s="24"/>
      <c r="NFK36" s="24"/>
      <c r="NFL36" s="24"/>
      <c r="NFM36" s="25"/>
      <c r="NFN36" s="15"/>
      <c r="NFO36" s="24"/>
      <c r="NFP36" s="24"/>
      <c r="NFQ36" s="24"/>
      <c r="NFR36" s="24"/>
      <c r="NFS36" s="24"/>
      <c r="NFT36" s="24"/>
      <c r="NFU36" s="25"/>
      <c r="NFV36" s="15"/>
      <c r="NFW36" s="24"/>
      <c r="NFX36" s="24"/>
      <c r="NFY36" s="24"/>
      <c r="NFZ36" s="24"/>
      <c r="NGA36" s="24"/>
      <c r="NGB36" s="24"/>
      <c r="NGC36" s="25"/>
      <c r="NGD36" s="15"/>
      <c r="NGE36" s="24"/>
      <c r="NGF36" s="24"/>
      <c r="NGG36" s="24"/>
      <c r="NGH36" s="24"/>
      <c r="NGI36" s="24"/>
      <c r="NGJ36" s="24"/>
      <c r="NGK36" s="25"/>
      <c r="NGL36" s="15"/>
      <c r="NGM36" s="24"/>
      <c r="NGN36" s="24"/>
      <c r="NGO36" s="24"/>
      <c r="NGP36" s="24"/>
      <c r="NGQ36" s="24"/>
      <c r="NGR36" s="24"/>
      <c r="NGS36" s="25"/>
      <c r="NGT36" s="15"/>
      <c r="NGU36" s="24"/>
      <c r="NGV36" s="24"/>
      <c r="NGW36" s="24"/>
      <c r="NGX36" s="24"/>
      <c r="NGY36" s="24"/>
      <c r="NGZ36" s="24"/>
      <c r="NHA36" s="25"/>
      <c r="NHB36" s="15"/>
      <c r="NHC36" s="24"/>
      <c r="NHD36" s="24"/>
      <c r="NHE36" s="24"/>
      <c r="NHF36" s="24"/>
      <c r="NHG36" s="24"/>
      <c r="NHH36" s="24"/>
      <c r="NHI36" s="25"/>
      <c r="NHJ36" s="15"/>
      <c r="NHK36" s="24"/>
      <c r="NHL36" s="24"/>
      <c r="NHM36" s="24"/>
      <c r="NHN36" s="24"/>
      <c r="NHO36" s="24"/>
      <c r="NHP36" s="24"/>
      <c r="NHQ36" s="25"/>
      <c r="NHR36" s="15"/>
      <c r="NHS36" s="24"/>
      <c r="NHT36" s="24"/>
      <c r="NHU36" s="24"/>
      <c r="NHV36" s="24"/>
      <c r="NHW36" s="24"/>
      <c r="NHX36" s="24"/>
      <c r="NHY36" s="25"/>
      <c r="NHZ36" s="15"/>
      <c r="NIA36" s="24"/>
      <c r="NIB36" s="24"/>
      <c r="NIC36" s="24"/>
      <c r="NID36" s="24"/>
      <c r="NIE36" s="24"/>
      <c r="NIF36" s="24"/>
      <c r="NIG36" s="25"/>
      <c r="NIH36" s="15"/>
      <c r="NII36" s="24"/>
      <c r="NIJ36" s="24"/>
      <c r="NIK36" s="24"/>
      <c r="NIL36" s="24"/>
      <c r="NIM36" s="24"/>
      <c r="NIN36" s="24"/>
      <c r="NIO36" s="25"/>
      <c r="NIP36" s="15"/>
      <c r="NIQ36" s="24"/>
      <c r="NIR36" s="24"/>
      <c r="NIS36" s="24"/>
      <c r="NIT36" s="24"/>
      <c r="NIU36" s="24"/>
      <c r="NIV36" s="24"/>
      <c r="NIW36" s="25"/>
      <c r="NIX36" s="15"/>
      <c r="NIY36" s="24"/>
      <c r="NIZ36" s="24"/>
      <c r="NJA36" s="24"/>
      <c r="NJB36" s="24"/>
      <c r="NJC36" s="24"/>
      <c r="NJD36" s="24"/>
      <c r="NJE36" s="25"/>
      <c r="NJF36" s="15"/>
      <c r="NJG36" s="24"/>
      <c r="NJH36" s="24"/>
      <c r="NJI36" s="24"/>
      <c r="NJJ36" s="24"/>
      <c r="NJK36" s="24"/>
      <c r="NJL36" s="24"/>
      <c r="NJM36" s="25"/>
      <c r="NJN36" s="15"/>
      <c r="NJO36" s="24"/>
      <c r="NJP36" s="24"/>
      <c r="NJQ36" s="24"/>
      <c r="NJR36" s="24"/>
      <c r="NJS36" s="24"/>
      <c r="NJT36" s="24"/>
      <c r="NJU36" s="25"/>
      <c r="NJV36" s="15"/>
      <c r="NJW36" s="24"/>
      <c r="NJX36" s="24"/>
      <c r="NJY36" s="24"/>
      <c r="NJZ36" s="24"/>
      <c r="NKA36" s="24"/>
      <c r="NKB36" s="24"/>
      <c r="NKC36" s="25"/>
      <c r="NKD36" s="15"/>
      <c r="NKE36" s="24"/>
      <c r="NKF36" s="24"/>
      <c r="NKG36" s="24"/>
      <c r="NKH36" s="24"/>
      <c r="NKI36" s="24"/>
      <c r="NKJ36" s="24"/>
      <c r="NKK36" s="25"/>
      <c r="NKL36" s="15"/>
      <c r="NKM36" s="24"/>
      <c r="NKN36" s="24"/>
      <c r="NKO36" s="24"/>
      <c r="NKP36" s="24"/>
      <c r="NKQ36" s="24"/>
      <c r="NKR36" s="24"/>
      <c r="NKS36" s="25"/>
      <c r="NKT36" s="15"/>
      <c r="NKU36" s="24"/>
      <c r="NKV36" s="24"/>
      <c r="NKW36" s="24"/>
      <c r="NKX36" s="24"/>
      <c r="NKY36" s="24"/>
      <c r="NKZ36" s="24"/>
      <c r="NLA36" s="25"/>
      <c r="NLB36" s="15"/>
      <c r="NLC36" s="24"/>
      <c r="NLD36" s="24"/>
      <c r="NLE36" s="24"/>
      <c r="NLF36" s="24"/>
      <c r="NLG36" s="24"/>
      <c r="NLH36" s="24"/>
      <c r="NLI36" s="25"/>
      <c r="NLJ36" s="15"/>
      <c r="NLK36" s="24"/>
      <c r="NLL36" s="24"/>
      <c r="NLM36" s="24"/>
      <c r="NLN36" s="24"/>
      <c r="NLO36" s="24"/>
      <c r="NLP36" s="24"/>
      <c r="NLQ36" s="25"/>
      <c r="NLR36" s="15"/>
      <c r="NLS36" s="24"/>
      <c r="NLT36" s="24"/>
      <c r="NLU36" s="24"/>
      <c r="NLV36" s="24"/>
      <c r="NLW36" s="24"/>
      <c r="NLX36" s="24"/>
      <c r="NLY36" s="25"/>
      <c r="NLZ36" s="15"/>
      <c r="NMA36" s="24"/>
      <c r="NMB36" s="24"/>
      <c r="NMC36" s="24"/>
      <c r="NMD36" s="24"/>
      <c r="NME36" s="24"/>
      <c r="NMF36" s="24"/>
      <c r="NMG36" s="25"/>
      <c r="NMH36" s="15"/>
      <c r="NMI36" s="24"/>
      <c r="NMJ36" s="24"/>
      <c r="NMK36" s="24"/>
      <c r="NML36" s="24"/>
      <c r="NMM36" s="24"/>
      <c r="NMN36" s="24"/>
      <c r="NMO36" s="25"/>
      <c r="NMP36" s="15"/>
      <c r="NMQ36" s="24"/>
      <c r="NMR36" s="24"/>
      <c r="NMS36" s="24"/>
      <c r="NMT36" s="24"/>
      <c r="NMU36" s="24"/>
      <c r="NMV36" s="24"/>
      <c r="NMW36" s="25"/>
      <c r="NMX36" s="15"/>
      <c r="NMY36" s="24"/>
      <c r="NMZ36" s="24"/>
      <c r="NNA36" s="24"/>
      <c r="NNB36" s="24"/>
      <c r="NNC36" s="24"/>
      <c r="NND36" s="24"/>
      <c r="NNE36" s="25"/>
      <c r="NNF36" s="15"/>
      <c r="NNG36" s="24"/>
      <c r="NNH36" s="24"/>
      <c r="NNI36" s="24"/>
      <c r="NNJ36" s="24"/>
      <c r="NNK36" s="24"/>
      <c r="NNL36" s="24"/>
      <c r="NNM36" s="25"/>
      <c r="NNN36" s="15"/>
      <c r="NNO36" s="24"/>
      <c r="NNP36" s="24"/>
      <c r="NNQ36" s="24"/>
      <c r="NNR36" s="24"/>
      <c r="NNS36" s="24"/>
      <c r="NNT36" s="24"/>
      <c r="NNU36" s="25"/>
      <c r="NNV36" s="15"/>
      <c r="NNW36" s="24"/>
      <c r="NNX36" s="24"/>
      <c r="NNY36" s="24"/>
      <c r="NNZ36" s="24"/>
      <c r="NOA36" s="24"/>
      <c r="NOB36" s="24"/>
      <c r="NOC36" s="25"/>
      <c r="NOD36" s="15"/>
      <c r="NOE36" s="24"/>
      <c r="NOF36" s="24"/>
      <c r="NOG36" s="24"/>
      <c r="NOH36" s="24"/>
      <c r="NOI36" s="24"/>
      <c r="NOJ36" s="24"/>
      <c r="NOK36" s="25"/>
      <c r="NOL36" s="15"/>
      <c r="NOM36" s="24"/>
      <c r="NON36" s="24"/>
      <c r="NOO36" s="24"/>
      <c r="NOP36" s="24"/>
      <c r="NOQ36" s="24"/>
      <c r="NOR36" s="24"/>
      <c r="NOS36" s="25"/>
      <c r="NOT36" s="15"/>
      <c r="NOU36" s="24"/>
      <c r="NOV36" s="24"/>
      <c r="NOW36" s="24"/>
      <c r="NOX36" s="24"/>
      <c r="NOY36" s="24"/>
      <c r="NOZ36" s="24"/>
      <c r="NPA36" s="25"/>
      <c r="NPB36" s="15"/>
      <c r="NPC36" s="24"/>
      <c r="NPD36" s="24"/>
      <c r="NPE36" s="24"/>
      <c r="NPF36" s="24"/>
      <c r="NPG36" s="24"/>
      <c r="NPH36" s="24"/>
      <c r="NPI36" s="25"/>
      <c r="NPJ36" s="15"/>
      <c r="NPK36" s="24"/>
      <c r="NPL36" s="24"/>
      <c r="NPM36" s="24"/>
      <c r="NPN36" s="24"/>
      <c r="NPO36" s="24"/>
      <c r="NPP36" s="24"/>
      <c r="NPQ36" s="25"/>
      <c r="NPR36" s="15"/>
      <c r="NPS36" s="24"/>
      <c r="NPT36" s="24"/>
      <c r="NPU36" s="24"/>
      <c r="NPV36" s="24"/>
      <c r="NPW36" s="24"/>
      <c r="NPX36" s="24"/>
      <c r="NPY36" s="25"/>
      <c r="NPZ36" s="15"/>
      <c r="NQA36" s="24"/>
      <c r="NQB36" s="24"/>
      <c r="NQC36" s="24"/>
      <c r="NQD36" s="24"/>
      <c r="NQE36" s="24"/>
      <c r="NQF36" s="24"/>
      <c r="NQG36" s="25"/>
      <c r="NQH36" s="15"/>
      <c r="NQI36" s="24"/>
      <c r="NQJ36" s="24"/>
      <c r="NQK36" s="24"/>
      <c r="NQL36" s="24"/>
      <c r="NQM36" s="24"/>
      <c r="NQN36" s="24"/>
      <c r="NQO36" s="25"/>
      <c r="NQP36" s="15"/>
      <c r="NQQ36" s="24"/>
      <c r="NQR36" s="24"/>
      <c r="NQS36" s="24"/>
      <c r="NQT36" s="24"/>
      <c r="NQU36" s="24"/>
      <c r="NQV36" s="24"/>
      <c r="NQW36" s="25"/>
      <c r="NQX36" s="15"/>
      <c r="NQY36" s="24"/>
      <c r="NQZ36" s="24"/>
      <c r="NRA36" s="24"/>
      <c r="NRB36" s="24"/>
      <c r="NRC36" s="24"/>
      <c r="NRD36" s="24"/>
      <c r="NRE36" s="25"/>
      <c r="NRF36" s="15"/>
      <c r="NRG36" s="24"/>
      <c r="NRH36" s="24"/>
      <c r="NRI36" s="24"/>
      <c r="NRJ36" s="24"/>
      <c r="NRK36" s="24"/>
      <c r="NRL36" s="24"/>
      <c r="NRM36" s="25"/>
      <c r="NRN36" s="15"/>
      <c r="NRO36" s="24"/>
      <c r="NRP36" s="24"/>
      <c r="NRQ36" s="24"/>
      <c r="NRR36" s="24"/>
      <c r="NRS36" s="24"/>
      <c r="NRT36" s="24"/>
      <c r="NRU36" s="25"/>
      <c r="NRV36" s="15"/>
      <c r="NRW36" s="24"/>
      <c r="NRX36" s="24"/>
      <c r="NRY36" s="24"/>
      <c r="NRZ36" s="24"/>
      <c r="NSA36" s="24"/>
      <c r="NSB36" s="24"/>
      <c r="NSC36" s="25"/>
      <c r="NSD36" s="15"/>
      <c r="NSE36" s="24"/>
      <c r="NSF36" s="24"/>
      <c r="NSG36" s="24"/>
      <c r="NSH36" s="24"/>
      <c r="NSI36" s="24"/>
      <c r="NSJ36" s="24"/>
      <c r="NSK36" s="25"/>
      <c r="NSL36" s="15"/>
      <c r="NSM36" s="24"/>
      <c r="NSN36" s="24"/>
      <c r="NSO36" s="24"/>
      <c r="NSP36" s="24"/>
      <c r="NSQ36" s="24"/>
      <c r="NSR36" s="24"/>
      <c r="NSS36" s="25"/>
      <c r="NST36" s="15"/>
      <c r="NSU36" s="24"/>
      <c r="NSV36" s="24"/>
      <c r="NSW36" s="24"/>
      <c r="NSX36" s="24"/>
      <c r="NSY36" s="24"/>
      <c r="NSZ36" s="24"/>
      <c r="NTA36" s="25"/>
      <c r="NTB36" s="15"/>
      <c r="NTC36" s="24"/>
      <c r="NTD36" s="24"/>
      <c r="NTE36" s="24"/>
      <c r="NTF36" s="24"/>
      <c r="NTG36" s="24"/>
      <c r="NTH36" s="24"/>
      <c r="NTI36" s="25"/>
      <c r="NTJ36" s="15"/>
      <c r="NTK36" s="24"/>
      <c r="NTL36" s="24"/>
      <c r="NTM36" s="24"/>
      <c r="NTN36" s="24"/>
      <c r="NTO36" s="24"/>
      <c r="NTP36" s="24"/>
      <c r="NTQ36" s="25"/>
      <c r="NTR36" s="15"/>
      <c r="NTS36" s="24"/>
      <c r="NTT36" s="24"/>
      <c r="NTU36" s="24"/>
      <c r="NTV36" s="24"/>
      <c r="NTW36" s="24"/>
      <c r="NTX36" s="24"/>
      <c r="NTY36" s="25"/>
      <c r="NTZ36" s="15"/>
      <c r="NUA36" s="24"/>
      <c r="NUB36" s="24"/>
      <c r="NUC36" s="24"/>
      <c r="NUD36" s="24"/>
      <c r="NUE36" s="24"/>
      <c r="NUF36" s="24"/>
      <c r="NUG36" s="25"/>
      <c r="NUH36" s="15"/>
      <c r="NUI36" s="24"/>
      <c r="NUJ36" s="24"/>
      <c r="NUK36" s="24"/>
      <c r="NUL36" s="24"/>
      <c r="NUM36" s="24"/>
      <c r="NUN36" s="24"/>
      <c r="NUO36" s="25"/>
      <c r="NUP36" s="15"/>
      <c r="NUQ36" s="24"/>
      <c r="NUR36" s="24"/>
      <c r="NUS36" s="24"/>
      <c r="NUT36" s="24"/>
      <c r="NUU36" s="24"/>
      <c r="NUV36" s="24"/>
      <c r="NUW36" s="25"/>
      <c r="NUX36" s="15"/>
      <c r="NUY36" s="24"/>
      <c r="NUZ36" s="24"/>
      <c r="NVA36" s="24"/>
      <c r="NVB36" s="24"/>
      <c r="NVC36" s="24"/>
      <c r="NVD36" s="24"/>
      <c r="NVE36" s="25"/>
      <c r="NVF36" s="15"/>
      <c r="NVG36" s="24"/>
      <c r="NVH36" s="24"/>
      <c r="NVI36" s="24"/>
      <c r="NVJ36" s="24"/>
      <c r="NVK36" s="24"/>
      <c r="NVL36" s="24"/>
      <c r="NVM36" s="25"/>
      <c r="NVN36" s="15"/>
      <c r="NVO36" s="24"/>
      <c r="NVP36" s="24"/>
      <c r="NVQ36" s="24"/>
      <c r="NVR36" s="24"/>
      <c r="NVS36" s="24"/>
      <c r="NVT36" s="24"/>
      <c r="NVU36" s="25"/>
      <c r="NVV36" s="15"/>
      <c r="NVW36" s="24"/>
      <c r="NVX36" s="24"/>
      <c r="NVY36" s="24"/>
      <c r="NVZ36" s="24"/>
      <c r="NWA36" s="24"/>
      <c r="NWB36" s="24"/>
      <c r="NWC36" s="25"/>
      <c r="NWD36" s="15"/>
      <c r="NWE36" s="24"/>
      <c r="NWF36" s="24"/>
      <c r="NWG36" s="24"/>
      <c r="NWH36" s="24"/>
      <c r="NWI36" s="24"/>
      <c r="NWJ36" s="24"/>
      <c r="NWK36" s="25"/>
      <c r="NWL36" s="15"/>
      <c r="NWM36" s="24"/>
      <c r="NWN36" s="24"/>
      <c r="NWO36" s="24"/>
      <c r="NWP36" s="24"/>
      <c r="NWQ36" s="24"/>
      <c r="NWR36" s="24"/>
      <c r="NWS36" s="25"/>
      <c r="NWT36" s="15"/>
      <c r="NWU36" s="24"/>
      <c r="NWV36" s="24"/>
      <c r="NWW36" s="24"/>
      <c r="NWX36" s="24"/>
      <c r="NWY36" s="24"/>
      <c r="NWZ36" s="24"/>
      <c r="NXA36" s="25"/>
      <c r="NXB36" s="15"/>
      <c r="NXC36" s="24"/>
      <c r="NXD36" s="24"/>
      <c r="NXE36" s="24"/>
      <c r="NXF36" s="24"/>
      <c r="NXG36" s="24"/>
      <c r="NXH36" s="24"/>
      <c r="NXI36" s="25"/>
      <c r="NXJ36" s="15"/>
      <c r="NXK36" s="24"/>
      <c r="NXL36" s="24"/>
      <c r="NXM36" s="24"/>
      <c r="NXN36" s="24"/>
      <c r="NXO36" s="24"/>
      <c r="NXP36" s="24"/>
      <c r="NXQ36" s="25"/>
      <c r="NXR36" s="15"/>
      <c r="NXS36" s="24"/>
      <c r="NXT36" s="24"/>
      <c r="NXU36" s="24"/>
      <c r="NXV36" s="24"/>
      <c r="NXW36" s="24"/>
      <c r="NXX36" s="24"/>
      <c r="NXY36" s="25"/>
      <c r="NXZ36" s="15"/>
      <c r="NYA36" s="24"/>
      <c r="NYB36" s="24"/>
      <c r="NYC36" s="24"/>
      <c r="NYD36" s="24"/>
      <c r="NYE36" s="24"/>
      <c r="NYF36" s="24"/>
      <c r="NYG36" s="25"/>
      <c r="NYH36" s="15"/>
      <c r="NYI36" s="24"/>
      <c r="NYJ36" s="24"/>
      <c r="NYK36" s="24"/>
      <c r="NYL36" s="24"/>
      <c r="NYM36" s="24"/>
      <c r="NYN36" s="24"/>
      <c r="NYO36" s="25"/>
      <c r="NYP36" s="15"/>
      <c r="NYQ36" s="24"/>
      <c r="NYR36" s="24"/>
      <c r="NYS36" s="24"/>
      <c r="NYT36" s="24"/>
      <c r="NYU36" s="24"/>
      <c r="NYV36" s="24"/>
      <c r="NYW36" s="25"/>
      <c r="NYX36" s="15"/>
      <c r="NYY36" s="24"/>
      <c r="NYZ36" s="24"/>
      <c r="NZA36" s="24"/>
      <c r="NZB36" s="24"/>
      <c r="NZC36" s="24"/>
      <c r="NZD36" s="24"/>
      <c r="NZE36" s="25"/>
      <c r="NZF36" s="15"/>
      <c r="NZG36" s="24"/>
      <c r="NZH36" s="24"/>
      <c r="NZI36" s="24"/>
      <c r="NZJ36" s="24"/>
      <c r="NZK36" s="24"/>
      <c r="NZL36" s="24"/>
      <c r="NZM36" s="25"/>
      <c r="NZN36" s="15"/>
      <c r="NZO36" s="24"/>
      <c r="NZP36" s="24"/>
      <c r="NZQ36" s="24"/>
      <c r="NZR36" s="24"/>
      <c r="NZS36" s="24"/>
      <c r="NZT36" s="24"/>
      <c r="NZU36" s="25"/>
      <c r="NZV36" s="15"/>
      <c r="NZW36" s="24"/>
      <c r="NZX36" s="24"/>
      <c r="NZY36" s="24"/>
      <c r="NZZ36" s="24"/>
      <c r="OAA36" s="24"/>
      <c r="OAB36" s="24"/>
      <c r="OAC36" s="25"/>
      <c r="OAD36" s="15"/>
      <c r="OAE36" s="24"/>
      <c r="OAF36" s="24"/>
      <c r="OAG36" s="24"/>
      <c r="OAH36" s="24"/>
      <c r="OAI36" s="24"/>
      <c r="OAJ36" s="24"/>
      <c r="OAK36" s="25"/>
      <c r="OAL36" s="15"/>
      <c r="OAM36" s="24"/>
      <c r="OAN36" s="24"/>
      <c r="OAO36" s="24"/>
      <c r="OAP36" s="24"/>
      <c r="OAQ36" s="24"/>
      <c r="OAR36" s="24"/>
      <c r="OAS36" s="25"/>
      <c r="OAT36" s="15"/>
      <c r="OAU36" s="24"/>
      <c r="OAV36" s="24"/>
      <c r="OAW36" s="24"/>
      <c r="OAX36" s="24"/>
      <c r="OAY36" s="24"/>
      <c r="OAZ36" s="24"/>
      <c r="OBA36" s="25"/>
      <c r="OBB36" s="15"/>
      <c r="OBC36" s="24"/>
      <c r="OBD36" s="24"/>
      <c r="OBE36" s="24"/>
      <c r="OBF36" s="24"/>
      <c r="OBG36" s="24"/>
      <c r="OBH36" s="24"/>
      <c r="OBI36" s="25"/>
      <c r="OBJ36" s="15"/>
      <c r="OBK36" s="24"/>
      <c r="OBL36" s="24"/>
      <c r="OBM36" s="24"/>
      <c r="OBN36" s="24"/>
      <c r="OBO36" s="24"/>
      <c r="OBP36" s="24"/>
      <c r="OBQ36" s="25"/>
      <c r="OBR36" s="15"/>
      <c r="OBS36" s="24"/>
      <c r="OBT36" s="24"/>
      <c r="OBU36" s="24"/>
      <c r="OBV36" s="24"/>
      <c r="OBW36" s="24"/>
      <c r="OBX36" s="24"/>
      <c r="OBY36" s="25"/>
      <c r="OBZ36" s="15"/>
      <c r="OCA36" s="24"/>
      <c r="OCB36" s="24"/>
      <c r="OCC36" s="24"/>
      <c r="OCD36" s="24"/>
      <c r="OCE36" s="24"/>
      <c r="OCF36" s="24"/>
      <c r="OCG36" s="25"/>
      <c r="OCH36" s="15"/>
      <c r="OCI36" s="24"/>
      <c r="OCJ36" s="24"/>
      <c r="OCK36" s="24"/>
      <c r="OCL36" s="24"/>
      <c r="OCM36" s="24"/>
      <c r="OCN36" s="24"/>
      <c r="OCO36" s="25"/>
      <c r="OCP36" s="15"/>
      <c r="OCQ36" s="24"/>
      <c r="OCR36" s="24"/>
      <c r="OCS36" s="24"/>
      <c r="OCT36" s="24"/>
      <c r="OCU36" s="24"/>
      <c r="OCV36" s="24"/>
      <c r="OCW36" s="25"/>
      <c r="OCX36" s="15"/>
      <c r="OCY36" s="24"/>
      <c r="OCZ36" s="24"/>
      <c r="ODA36" s="24"/>
      <c r="ODB36" s="24"/>
      <c r="ODC36" s="24"/>
      <c r="ODD36" s="24"/>
      <c r="ODE36" s="25"/>
      <c r="ODF36" s="15"/>
      <c r="ODG36" s="24"/>
      <c r="ODH36" s="24"/>
      <c r="ODI36" s="24"/>
      <c r="ODJ36" s="24"/>
      <c r="ODK36" s="24"/>
      <c r="ODL36" s="24"/>
      <c r="ODM36" s="25"/>
      <c r="ODN36" s="15"/>
      <c r="ODO36" s="24"/>
      <c r="ODP36" s="24"/>
      <c r="ODQ36" s="24"/>
      <c r="ODR36" s="24"/>
      <c r="ODS36" s="24"/>
      <c r="ODT36" s="24"/>
      <c r="ODU36" s="25"/>
      <c r="ODV36" s="15"/>
      <c r="ODW36" s="24"/>
      <c r="ODX36" s="24"/>
      <c r="ODY36" s="24"/>
      <c r="ODZ36" s="24"/>
      <c r="OEA36" s="24"/>
      <c r="OEB36" s="24"/>
      <c r="OEC36" s="25"/>
      <c r="OED36" s="15"/>
      <c r="OEE36" s="24"/>
      <c r="OEF36" s="24"/>
      <c r="OEG36" s="24"/>
      <c r="OEH36" s="24"/>
      <c r="OEI36" s="24"/>
      <c r="OEJ36" s="24"/>
      <c r="OEK36" s="25"/>
      <c r="OEL36" s="15"/>
      <c r="OEM36" s="24"/>
      <c r="OEN36" s="24"/>
      <c r="OEO36" s="24"/>
      <c r="OEP36" s="24"/>
      <c r="OEQ36" s="24"/>
      <c r="OER36" s="24"/>
      <c r="OES36" s="25"/>
      <c r="OET36" s="15"/>
      <c r="OEU36" s="24"/>
      <c r="OEV36" s="24"/>
      <c r="OEW36" s="24"/>
      <c r="OEX36" s="24"/>
      <c r="OEY36" s="24"/>
      <c r="OEZ36" s="24"/>
      <c r="OFA36" s="25"/>
      <c r="OFB36" s="15"/>
      <c r="OFC36" s="24"/>
      <c r="OFD36" s="24"/>
      <c r="OFE36" s="24"/>
      <c r="OFF36" s="24"/>
      <c r="OFG36" s="24"/>
      <c r="OFH36" s="24"/>
      <c r="OFI36" s="25"/>
      <c r="OFJ36" s="15"/>
      <c r="OFK36" s="24"/>
      <c r="OFL36" s="24"/>
      <c r="OFM36" s="24"/>
      <c r="OFN36" s="24"/>
      <c r="OFO36" s="24"/>
      <c r="OFP36" s="24"/>
      <c r="OFQ36" s="25"/>
      <c r="OFR36" s="15"/>
      <c r="OFS36" s="24"/>
      <c r="OFT36" s="24"/>
      <c r="OFU36" s="24"/>
      <c r="OFV36" s="24"/>
      <c r="OFW36" s="24"/>
      <c r="OFX36" s="24"/>
      <c r="OFY36" s="25"/>
      <c r="OFZ36" s="15"/>
      <c r="OGA36" s="24"/>
      <c r="OGB36" s="24"/>
      <c r="OGC36" s="24"/>
      <c r="OGD36" s="24"/>
      <c r="OGE36" s="24"/>
      <c r="OGF36" s="24"/>
      <c r="OGG36" s="25"/>
      <c r="OGH36" s="15"/>
      <c r="OGI36" s="24"/>
      <c r="OGJ36" s="24"/>
      <c r="OGK36" s="24"/>
      <c r="OGL36" s="24"/>
      <c r="OGM36" s="24"/>
      <c r="OGN36" s="24"/>
      <c r="OGO36" s="25"/>
      <c r="OGP36" s="15"/>
      <c r="OGQ36" s="24"/>
      <c r="OGR36" s="24"/>
      <c r="OGS36" s="24"/>
      <c r="OGT36" s="24"/>
      <c r="OGU36" s="24"/>
      <c r="OGV36" s="24"/>
      <c r="OGW36" s="25"/>
      <c r="OGX36" s="15"/>
      <c r="OGY36" s="24"/>
      <c r="OGZ36" s="24"/>
      <c r="OHA36" s="24"/>
      <c r="OHB36" s="24"/>
      <c r="OHC36" s="24"/>
      <c r="OHD36" s="24"/>
      <c r="OHE36" s="25"/>
      <c r="OHF36" s="15"/>
      <c r="OHG36" s="24"/>
      <c r="OHH36" s="24"/>
      <c r="OHI36" s="24"/>
      <c r="OHJ36" s="24"/>
      <c r="OHK36" s="24"/>
      <c r="OHL36" s="24"/>
      <c r="OHM36" s="25"/>
      <c r="OHN36" s="15"/>
      <c r="OHO36" s="24"/>
      <c r="OHP36" s="24"/>
      <c r="OHQ36" s="24"/>
      <c r="OHR36" s="24"/>
      <c r="OHS36" s="24"/>
      <c r="OHT36" s="24"/>
      <c r="OHU36" s="25"/>
      <c r="OHV36" s="15"/>
      <c r="OHW36" s="24"/>
      <c r="OHX36" s="24"/>
      <c r="OHY36" s="24"/>
      <c r="OHZ36" s="24"/>
      <c r="OIA36" s="24"/>
      <c r="OIB36" s="24"/>
      <c r="OIC36" s="25"/>
      <c r="OID36" s="15"/>
      <c r="OIE36" s="24"/>
      <c r="OIF36" s="24"/>
      <c r="OIG36" s="24"/>
      <c r="OIH36" s="24"/>
      <c r="OII36" s="24"/>
      <c r="OIJ36" s="24"/>
      <c r="OIK36" s="25"/>
      <c r="OIL36" s="15"/>
      <c r="OIM36" s="24"/>
      <c r="OIN36" s="24"/>
      <c r="OIO36" s="24"/>
      <c r="OIP36" s="24"/>
      <c r="OIQ36" s="24"/>
      <c r="OIR36" s="24"/>
      <c r="OIS36" s="25"/>
      <c r="OIT36" s="15"/>
      <c r="OIU36" s="24"/>
      <c r="OIV36" s="24"/>
      <c r="OIW36" s="24"/>
      <c r="OIX36" s="24"/>
      <c r="OIY36" s="24"/>
      <c r="OIZ36" s="24"/>
      <c r="OJA36" s="25"/>
      <c r="OJB36" s="15"/>
      <c r="OJC36" s="24"/>
      <c r="OJD36" s="24"/>
      <c r="OJE36" s="24"/>
      <c r="OJF36" s="24"/>
      <c r="OJG36" s="24"/>
      <c r="OJH36" s="24"/>
      <c r="OJI36" s="25"/>
      <c r="OJJ36" s="15"/>
      <c r="OJK36" s="24"/>
      <c r="OJL36" s="24"/>
      <c r="OJM36" s="24"/>
      <c r="OJN36" s="24"/>
      <c r="OJO36" s="24"/>
      <c r="OJP36" s="24"/>
      <c r="OJQ36" s="25"/>
      <c r="OJR36" s="15"/>
      <c r="OJS36" s="24"/>
      <c r="OJT36" s="24"/>
      <c r="OJU36" s="24"/>
      <c r="OJV36" s="24"/>
      <c r="OJW36" s="24"/>
      <c r="OJX36" s="24"/>
      <c r="OJY36" s="25"/>
      <c r="OJZ36" s="15"/>
      <c r="OKA36" s="24"/>
      <c r="OKB36" s="24"/>
      <c r="OKC36" s="24"/>
      <c r="OKD36" s="24"/>
      <c r="OKE36" s="24"/>
      <c r="OKF36" s="24"/>
      <c r="OKG36" s="25"/>
      <c r="OKH36" s="15"/>
      <c r="OKI36" s="24"/>
      <c r="OKJ36" s="24"/>
      <c r="OKK36" s="24"/>
      <c r="OKL36" s="24"/>
      <c r="OKM36" s="24"/>
      <c r="OKN36" s="24"/>
      <c r="OKO36" s="25"/>
      <c r="OKP36" s="15"/>
      <c r="OKQ36" s="24"/>
      <c r="OKR36" s="24"/>
      <c r="OKS36" s="24"/>
      <c r="OKT36" s="24"/>
      <c r="OKU36" s="24"/>
      <c r="OKV36" s="24"/>
      <c r="OKW36" s="25"/>
      <c r="OKX36" s="15"/>
      <c r="OKY36" s="24"/>
      <c r="OKZ36" s="24"/>
      <c r="OLA36" s="24"/>
      <c r="OLB36" s="24"/>
      <c r="OLC36" s="24"/>
      <c r="OLD36" s="24"/>
      <c r="OLE36" s="25"/>
      <c r="OLF36" s="15"/>
      <c r="OLG36" s="24"/>
      <c r="OLH36" s="24"/>
      <c r="OLI36" s="24"/>
      <c r="OLJ36" s="24"/>
      <c r="OLK36" s="24"/>
      <c r="OLL36" s="24"/>
      <c r="OLM36" s="25"/>
      <c r="OLN36" s="15"/>
      <c r="OLO36" s="24"/>
      <c r="OLP36" s="24"/>
      <c r="OLQ36" s="24"/>
      <c r="OLR36" s="24"/>
      <c r="OLS36" s="24"/>
      <c r="OLT36" s="24"/>
      <c r="OLU36" s="25"/>
      <c r="OLV36" s="15"/>
      <c r="OLW36" s="24"/>
      <c r="OLX36" s="24"/>
      <c r="OLY36" s="24"/>
      <c r="OLZ36" s="24"/>
      <c r="OMA36" s="24"/>
      <c r="OMB36" s="24"/>
      <c r="OMC36" s="25"/>
      <c r="OMD36" s="15"/>
      <c r="OME36" s="24"/>
      <c r="OMF36" s="24"/>
      <c r="OMG36" s="24"/>
      <c r="OMH36" s="24"/>
      <c r="OMI36" s="24"/>
      <c r="OMJ36" s="24"/>
      <c r="OMK36" s="25"/>
      <c r="OML36" s="15"/>
      <c r="OMM36" s="24"/>
      <c r="OMN36" s="24"/>
      <c r="OMO36" s="24"/>
      <c r="OMP36" s="24"/>
      <c r="OMQ36" s="24"/>
      <c r="OMR36" s="24"/>
      <c r="OMS36" s="25"/>
      <c r="OMT36" s="15"/>
      <c r="OMU36" s="24"/>
      <c r="OMV36" s="24"/>
      <c r="OMW36" s="24"/>
      <c r="OMX36" s="24"/>
      <c r="OMY36" s="24"/>
      <c r="OMZ36" s="24"/>
      <c r="ONA36" s="25"/>
      <c r="ONB36" s="15"/>
      <c r="ONC36" s="24"/>
      <c r="OND36" s="24"/>
      <c r="ONE36" s="24"/>
      <c r="ONF36" s="24"/>
      <c r="ONG36" s="24"/>
      <c r="ONH36" s="24"/>
      <c r="ONI36" s="25"/>
      <c r="ONJ36" s="15"/>
      <c r="ONK36" s="24"/>
      <c r="ONL36" s="24"/>
      <c r="ONM36" s="24"/>
      <c r="ONN36" s="24"/>
      <c r="ONO36" s="24"/>
      <c r="ONP36" s="24"/>
      <c r="ONQ36" s="25"/>
      <c r="ONR36" s="15"/>
      <c r="ONS36" s="24"/>
      <c r="ONT36" s="24"/>
      <c r="ONU36" s="24"/>
      <c r="ONV36" s="24"/>
      <c r="ONW36" s="24"/>
      <c r="ONX36" s="24"/>
      <c r="ONY36" s="25"/>
      <c r="ONZ36" s="15"/>
      <c r="OOA36" s="24"/>
      <c r="OOB36" s="24"/>
      <c r="OOC36" s="24"/>
      <c r="OOD36" s="24"/>
      <c r="OOE36" s="24"/>
      <c r="OOF36" s="24"/>
      <c r="OOG36" s="25"/>
      <c r="OOH36" s="15"/>
      <c r="OOI36" s="24"/>
      <c r="OOJ36" s="24"/>
      <c r="OOK36" s="24"/>
      <c r="OOL36" s="24"/>
      <c r="OOM36" s="24"/>
      <c r="OON36" s="24"/>
      <c r="OOO36" s="25"/>
      <c r="OOP36" s="15"/>
      <c r="OOQ36" s="24"/>
      <c r="OOR36" s="24"/>
      <c r="OOS36" s="24"/>
      <c r="OOT36" s="24"/>
      <c r="OOU36" s="24"/>
      <c r="OOV36" s="24"/>
      <c r="OOW36" s="25"/>
      <c r="OOX36" s="15"/>
      <c r="OOY36" s="24"/>
      <c r="OOZ36" s="24"/>
      <c r="OPA36" s="24"/>
      <c r="OPB36" s="24"/>
      <c r="OPC36" s="24"/>
      <c r="OPD36" s="24"/>
      <c r="OPE36" s="25"/>
      <c r="OPF36" s="15"/>
      <c r="OPG36" s="24"/>
      <c r="OPH36" s="24"/>
      <c r="OPI36" s="24"/>
      <c r="OPJ36" s="24"/>
      <c r="OPK36" s="24"/>
      <c r="OPL36" s="24"/>
      <c r="OPM36" s="25"/>
      <c r="OPN36" s="15"/>
      <c r="OPO36" s="24"/>
      <c r="OPP36" s="24"/>
      <c r="OPQ36" s="24"/>
      <c r="OPR36" s="24"/>
      <c r="OPS36" s="24"/>
      <c r="OPT36" s="24"/>
      <c r="OPU36" s="25"/>
      <c r="OPV36" s="15"/>
      <c r="OPW36" s="24"/>
      <c r="OPX36" s="24"/>
      <c r="OPY36" s="24"/>
      <c r="OPZ36" s="24"/>
      <c r="OQA36" s="24"/>
      <c r="OQB36" s="24"/>
      <c r="OQC36" s="25"/>
      <c r="OQD36" s="15"/>
      <c r="OQE36" s="24"/>
      <c r="OQF36" s="24"/>
      <c r="OQG36" s="24"/>
      <c r="OQH36" s="24"/>
      <c r="OQI36" s="24"/>
      <c r="OQJ36" s="24"/>
      <c r="OQK36" s="25"/>
      <c r="OQL36" s="15"/>
      <c r="OQM36" s="24"/>
      <c r="OQN36" s="24"/>
      <c r="OQO36" s="24"/>
      <c r="OQP36" s="24"/>
      <c r="OQQ36" s="24"/>
      <c r="OQR36" s="24"/>
      <c r="OQS36" s="25"/>
      <c r="OQT36" s="15"/>
      <c r="OQU36" s="24"/>
      <c r="OQV36" s="24"/>
      <c r="OQW36" s="24"/>
      <c r="OQX36" s="24"/>
      <c r="OQY36" s="24"/>
      <c r="OQZ36" s="24"/>
      <c r="ORA36" s="25"/>
      <c r="ORB36" s="15"/>
      <c r="ORC36" s="24"/>
      <c r="ORD36" s="24"/>
      <c r="ORE36" s="24"/>
      <c r="ORF36" s="24"/>
      <c r="ORG36" s="24"/>
      <c r="ORH36" s="24"/>
      <c r="ORI36" s="25"/>
      <c r="ORJ36" s="15"/>
      <c r="ORK36" s="24"/>
      <c r="ORL36" s="24"/>
      <c r="ORM36" s="24"/>
      <c r="ORN36" s="24"/>
      <c r="ORO36" s="24"/>
      <c r="ORP36" s="24"/>
      <c r="ORQ36" s="25"/>
      <c r="ORR36" s="15"/>
      <c r="ORS36" s="24"/>
      <c r="ORT36" s="24"/>
      <c r="ORU36" s="24"/>
      <c r="ORV36" s="24"/>
      <c r="ORW36" s="24"/>
      <c r="ORX36" s="24"/>
      <c r="ORY36" s="25"/>
      <c r="ORZ36" s="15"/>
      <c r="OSA36" s="24"/>
      <c r="OSB36" s="24"/>
      <c r="OSC36" s="24"/>
      <c r="OSD36" s="24"/>
      <c r="OSE36" s="24"/>
      <c r="OSF36" s="24"/>
      <c r="OSG36" s="25"/>
      <c r="OSH36" s="15"/>
      <c r="OSI36" s="24"/>
      <c r="OSJ36" s="24"/>
      <c r="OSK36" s="24"/>
      <c r="OSL36" s="24"/>
      <c r="OSM36" s="24"/>
      <c r="OSN36" s="24"/>
      <c r="OSO36" s="25"/>
      <c r="OSP36" s="15"/>
      <c r="OSQ36" s="24"/>
      <c r="OSR36" s="24"/>
      <c r="OSS36" s="24"/>
      <c r="OST36" s="24"/>
      <c r="OSU36" s="24"/>
      <c r="OSV36" s="24"/>
      <c r="OSW36" s="25"/>
      <c r="OSX36" s="15"/>
      <c r="OSY36" s="24"/>
      <c r="OSZ36" s="24"/>
      <c r="OTA36" s="24"/>
      <c r="OTB36" s="24"/>
      <c r="OTC36" s="24"/>
      <c r="OTD36" s="24"/>
      <c r="OTE36" s="25"/>
      <c r="OTF36" s="15"/>
      <c r="OTG36" s="24"/>
      <c r="OTH36" s="24"/>
      <c r="OTI36" s="24"/>
      <c r="OTJ36" s="24"/>
      <c r="OTK36" s="24"/>
      <c r="OTL36" s="24"/>
      <c r="OTM36" s="25"/>
      <c r="OTN36" s="15"/>
      <c r="OTO36" s="24"/>
      <c r="OTP36" s="24"/>
      <c r="OTQ36" s="24"/>
      <c r="OTR36" s="24"/>
      <c r="OTS36" s="24"/>
      <c r="OTT36" s="24"/>
      <c r="OTU36" s="25"/>
      <c r="OTV36" s="15"/>
      <c r="OTW36" s="24"/>
      <c r="OTX36" s="24"/>
      <c r="OTY36" s="24"/>
      <c r="OTZ36" s="24"/>
      <c r="OUA36" s="24"/>
      <c r="OUB36" s="24"/>
      <c r="OUC36" s="25"/>
      <c r="OUD36" s="15"/>
      <c r="OUE36" s="24"/>
      <c r="OUF36" s="24"/>
      <c r="OUG36" s="24"/>
      <c r="OUH36" s="24"/>
      <c r="OUI36" s="24"/>
      <c r="OUJ36" s="24"/>
      <c r="OUK36" s="25"/>
      <c r="OUL36" s="15"/>
      <c r="OUM36" s="24"/>
      <c r="OUN36" s="24"/>
      <c r="OUO36" s="24"/>
      <c r="OUP36" s="24"/>
      <c r="OUQ36" s="24"/>
      <c r="OUR36" s="24"/>
      <c r="OUS36" s="25"/>
      <c r="OUT36" s="15"/>
      <c r="OUU36" s="24"/>
      <c r="OUV36" s="24"/>
      <c r="OUW36" s="24"/>
      <c r="OUX36" s="24"/>
      <c r="OUY36" s="24"/>
      <c r="OUZ36" s="24"/>
      <c r="OVA36" s="25"/>
      <c r="OVB36" s="15"/>
      <c r="OVC36" s="24"/>
      <c r="OVD36" s="24"/>
      <c r="OVE36" s="24"/>
      <c r="OVF36" s="24"/>
      <c r="OVG36" s="24"/>
      <c r="OVH36" s="24"/>
      <c r="OVI36" s="25"/>
      <c r="OVJ36" s="15"/>
      <c r="OVK36" s="24"/>
      <c r="OVL36" s="24"/>
      <c r="OVM36" s="24"/>
      <c r="OVN36" s="24"/>
      <c r="OVO36" s="24"/>
      <c r="OVP36" s="24"/>
      <c r="OVQ36" s="25"/>
      <c r="OVR36" s="15"/>
      <c r="OVS36" s="24"/>
      <c r="OVT36" s="24"/>
      <c r="OVU36" s="24"/>
      <c r="OVV36" s="24"/>
      <c r="OVW36" s="24"/>
      <c r="OVX36" s="24"/>
      <c r="OVY36" s="25"/>
      <c r="OVZ36" s="15"/>
      <c r="OWA36" s="24"/>
      <c r="OWB36" s="24"/>
      <c r="OWC36" s="24"/>
      <c r="OWD36" s="24"/>
      <c r="OWE36" s="24"/>
      <c r="OWF36" s="24"/>
      <c r="OWG36" s="25"/>
      <c r="OWH36" s="15"/>
      <c r="OWI36" s="24"/>
      <c r="OWJ36" s="24"/>
      <c r="OWK36" s="24"/>
      <c r="OWL36" s="24"/>
      <c r="OWM36" s="24"/>
      <c r="OWN36" s="24"/>
      <c r="OWO36" s="25"/>
      <c r="OWP36" s="15"/>
      <c r="OWQ36" s="24"/>
      <c r="OWR36" s="24"/>
      <c r="OWS36" s="24"/>
      <c r="OWT36" s="24"/>
      <c r="OWU36" s="24"/>
      <c r="OWV36" s="24"/>
      <c r="OWW36" s="25"/>
      <c r="OWX36" s="15"/>
      <c r="OWY36" s="24"/>
      <c r="OWZ36" s="24"/>
      <c r="OXA36" s="24"/>
      <c r="OXB36" s="24"/>
      <c r="OXC36" s="24"/>
      <c r="OXD36" s="24"/>
      <c r="OXE36" s="25"/>
      <c r="OXF36" s="15"/>
      <c r="OXG36" s="24"/>
      <c r="OXH36" s="24"/>
      <c r="OXI36" s="24"/>
      <c r="OXJ36" s="24"/>
      <c r="OXK36" s="24"/>
      <c r="OXL36" s="24"/>
      <c r="OXM36" s="25"/>
      <c r="OXN36" s="15"/>
      <c r="OXO36" s="24"/>
      <c r="OXP36" s="24"/>
      <c r="OXQ36" s="24"/>
      <c r="OXR36" s="24"/>
      <c r="OXS36" s="24"/>
      <c r="OXT36" s="24"/>
      <c r="OXU36" s="25"/>
      <c r="OXV36" s="15"/>
      <c r="OXW36" s="24"/>
      <c r="OXX36" s="24"/>
      <c r="OXY36" s="24"/>
      <c r="OXZ36" s="24"/>
      <c r="OYA36" s="24"/>
      <c r="OYB36" s="24"/>
      <c r="OYC36" s="25"/>
      <c r="OYD36" s="15"/>
      <c r="OYE36" s="24"/>
      <c r="OYF36" s="24"/>
      <c r="OYG36" s="24"/>
      <c r="OYH36" s="24"/>
      <c r="OYI36" s="24"/>
      <c r="OYJ36" s="24"/>
      <c r="OYK36" s="25"/>
      <c r="OYL36" s="15"/>
      <c r="OYM36" s="24"/>
      <c r="OYN36" s="24"/>
      <c r="OYO36" s="24"/>
      <c r="OYP36" s="24"/>
      <c r="OYQ36" s="24"/>
      <c r="OYR36" s="24"/>
      <c r="OYS36" s="25"/>
      <c r="OYT36" s="15"/>
      <c r="OYU36" s="24"/>
      <c r="OYV36" s="24"/>
      <c r="OYW36" s="24"/>
      <c r="OYX36" s="24"/>
      <c r="OYY36" s="24"/>
      <c r="OYZ36" s="24"/>
      <c r="OZA36" s="25"/>
      <c r="OZB36" s="15"/>
      <c r="OZC36" s="24"/>
      <c r="OZD36" s="24"/>
      <c r="OZE36" s="24"/>
      <c r="OZF36" s="24"/>
      <c r="OZG36" s="24"/>
      <c r="OZH36" s="24"/>
      <c r="OZI36" s="25"/>
      <c r="OZJ36" s="15"/>
      <c r="OZK36" s="24"/>
      <c r="OZL36" s="24"/>
      <c r="OZM36" s="24"/>
      <c r="OZN36" s="24"/>
      <c r="OZO36" s="24"/>
      <c r="OZP36" s="24"/>
      <c r="OZQ36" s="25"/>
      <c r="OZR36" s="15"/>
      <c r="OZS36" s="24"/>
      <c r="OZT36" s="24"/>
      <c r="OZU36" s="24"/>
      <c r="OZV36" s="24"/>
      <c r="OZW36" s="24"/>
      <c r="OZX36" s="24"/>
      <c r="OZY36" s="25"/>
      <c r="OZZ36" s="15"/>
      <c r="PAA36" s="24"/>
      <c r="PAB36" s="24"/>
      <c r="PAC36" s="24"/>
      <c r="PAD36" s="24"/>
      <c r="PAE36" s="24"/>
      <c r="PAF36" s="24"/>
      <c r="PAG36" s="25"/>
      <c r="PAH36" s="15"/>
      <c r="PAI36" s="24"/>
      <c r="PAJ36" s="24"/>
      <c r="PAK36" s="24"/>
      <c r="PAL36" s="24"/>
      <c r="PAM36" s="24"/>
      <c r="PAN36" s="24"/>
      <c r="PAO36" s="25"/>
      <c r="PAP36" s="15"/>
      <c r="PAQ36" s="24"/>
      <c r="PAR36" s="24"/>
      <c r="PAS36" s="24"/>
      <c r="PAT36" s="24"/>
      <c r="PAU36" s="24"/>
      <c r="PAV36" s="24"/>
      <c r="PAW36" s="25"/>
      <c r="PAX36" s="15"/>
      <c r="PAY36" s="24"/>
      <c r="PAZ36" s="24"/>
      <c r="PBA36" s="24"/>
      <c r="PBB36" s="24"/>
      <c r="PBC36" s="24"/>
      <c r="PBD36" s="24"/>
      <c r="PBE36" s="25"/>
      <c r="PBF36" s="15"/>
      <c r="PBG36" s="24"/>
      <c r="PBH36" s="24"/>
      <c r="PBI36" s="24"/>
      <c r="PBJ36" s="24"/>
      <c r="PBK36" s="24"/>
      <c r="PBL36" s="24"/>
      <c r="PBM36" s="25"/>
      <c r="PBN36" s="15"/>
      <c r="PBO36" s="24"/>
      <c r="PBP36" s="24"/>
      <c r="PBQ36" s="24"/>
      <c r="PBR36" s="24"/>
      <c r="PBS36" s="24"/>
      <c r="PBT36" s="24"/>
      <c r="PBU36" s="25"/>
      <c r="PBV36" s="15"/>
      <c r="PBW36" s="24"/>
      <c r="PBX36" s="24"/>
      <c r="PBY36" s="24"/>
      <c r="PBZ36" s="24"/>
      <c r="PCA36" s="24"/>
      <c r="PCB36" s="24"/>
      <c r="PCC36" s="25"/>
      <c r="PCD36" s="15"/>
      <c r="PCE36" s="24"/>
      <c r="PCF36" s="24"/>
      <c r="PCG36" s="24"/>
      <c r="PCH36" s="24"/>
      <c r="PCI36" s="24"/>
      <c r="PCJ36" s="24"/>
      <c r="PCK36" s="25"/>
      <c r="PCL36" s="15"/>
      <c r="PCM36" s="24"/>
      <c r="PCN36" s="24"/>
      <c r="PCO36" s="24"/>
      <c r="PCP36" s="24"/>
      <c r="PCQ36" s="24"/>
      <c r="PCR36" s="24"/>
      <c r="PCS36" s="25"/>
      <c r="PCT36" s="15"/>
      <c r="PCU36" s="24"/>
      <c r="PCV36" s="24"/>
      <c r="PCW36" s="24"/>
      <c r="PCX36" s="24"/>
      <c r="PCY36" s="24"/>
      <c r="PCZ36" s="24"/>
      <c r="PDA36" s="25"/>
      <c r="PDB36" s="15"/>
      <c r="PDC36" s="24"/>
      <c r="PDD36" s="24"/>
      <c r="PDE36" s="24"/>
      <c r="PDF36" s="24"/>
      <c r="PDG36" s="24"/>
      <c r="PDH36" s="24"/>
      <c r="PDI36" s="25"/>
      <c r="PDJ36" s="15"/>
      <c r="PDK36" s="24"/>
      <c r="PDL36" s="24"/>
      <c r="PDM36" s="24"/>
      <c r="PDN36" s="24"/>
      <c r="PDO36" s="24"/>
      <c r="PDP36" s="24"/>
      <c r="PDQ36" s="25"/>
      <c r="PDR36" s="15"/>
      <c r="PDS36" s="24"/>
      <c r="PDT36" s="24"/>
      <c r="PDU36" s="24"/>
      <c r="PDV36" s="24"/>
      <c r="PDW36" s="24"/>
      <c r="PDX36" s="24"/>
      <c r="PDY36" s="25"/>
      <c r="PDZ36" s="15"/>
      <c r="PEA36" s="24"/>
      <c r="PEB36" s="24"/>
      <c r="PEC36" s="24"/>
      <c r="PED36" s="24"/>
      <c r="PEE36" s="24"/>
      <c r="PEF36" s="24"/>
      <c r="PEG36" s="25"/>
      <c r="PEH36" s="15"/>
      <c r="PEI36" s="24"/>
      <c r="PEJ36" s="24"/>
      <c r="PEK36" s="24"/>
      <c r="PEL36" s="24"/>
      <c r="PEM36" s="24"/>
      <c r="PEN36" s="24"/>
      <c r="PEO36" s="25"/>
      <c r="PEP36" s="15"/>
      <c r="PEQ36" s="24"/>
      <c r="PER36" s="24"/>
      <c r="PES36" s="24"/>
      <c r="PET36" s="24"/>
      <c r="PEU36" s="24"/>
      <c r="PEV36" s="24"/>
      <c r="PEW36" s="25"/>
      <c r="PEX36" s="15"/>
      <c r="PEY36" s="24"/>
      <c r="PEZ36" s="24"/>
      <c r="PFA36" s="24"/>
      <c r="PFB36" s="24"/>
      <c r="PFC36" s="24"/>
      <c r="PFD36" s="24"/>
      <c r="PFE36" s="25"/>
      <c r="PFF36" s="15"/>
      <c r="PFG36" s="24"/>
      <c r="PFH36" s="24"/>
      <c r="PFI36" s="24"/>
      <c r="PFJ36" s="24"/>
      <c r="PFK36" s="24"/>
      <c r="PFL36" s="24"/>
      <c r="PFM36" s="25"/>
      <c r="PFN36" s="15"/>
      <c r="PFO36" s="24"/>
      <c r="PFP36" s="24"/>
      <c r="PFQ36" s="24"/>
      <c r="PFR36" s="24"/>
      <c r="PFS36" s="24"/>
      <c r="PFT36" s="24"/>
      <c r="PFU36" s="25"/>
      <c r="PFV36" s="15"/>
      <c r="PFW36" s="24"/>
      <c r="PFX36" s="24"/>
      <c r="PFY36" s="24"/>
      <c r="PFZ36" s="24"/>
      <c r="PGA36" s="24"/>
      <c r="PGB36" s="24"/>
      <c r="PGC36" s="25"/>
      <c r="PGD36" s="15"/>
      <c r="PGE36" s="24"/>
      <c r="PGF36" s="24"/>
      <c r="PGG36" s="24"/>
      <c r="PGH36" s="24"/>
      <c r="PGI36" s="24"/>
      <c r="PGJ36" s="24"/>
      <c r="PGK36" s="25"/>
      <c r="PGL36" s="15"/>
      <c r="PGM36" s="24"/>
      <c r="PGN36" s="24"/>
      <c r="PGO36" s="24"/>
      <c r="PGP36" s="24"/>
      <c r="PGQ36" s="24"/>
      <c r="PGR36" s="24"/>
      <c r="PGS36" s="25"/>
      <c r="PGT36" s="15"/>
      <c r="PGU36" s="24"/>
      <c r="PGV36" s="24"/>
      <c r="PGW36" s="24"/>
      <c r="PGX36" s="24"/>
      <c r="PGY36" s="24"/>
      <c r="PGZ36" s="24"/>
      <c r="PHA36" s="25"/>
      <c r="PHB36" s="15"/>
      <c r="PHC36" s="24"/>
      <c r="PHD36" s="24"/>
      <c r="PHE36" s="24"/>
      <c r="PHF36" s="24"/>
      <c r="PHG36" s="24"/>
      <c r="PHH36" s="24"/>
      <c r="PHI36" s="25"/>
      <c r="PHJ36" s="15"/>
      <c r="PHK36" s="24"/>
      <c r="PHL36" s="24"/>
      <c r="PHM36" s="24"/>
      <c r="PHN36" s="24"/>
      <c r="PHO36" s="24"/>
      <c r="PHP36" s="24"/>
      <c r="PHQ36" s="25"/>
      <c r="PHR36" s="15"/>
      <c r="PHS36" s="24"/>
      <c r="PHT36" s="24"/>
      <c r="PHU36" s="24"/>
      <c r="PHV36" s="24"/>
      <c r="PHW36" s="24"/>
      <c r="PHX36" s="24"/>
      <c r="PHY36" s="25"/>
      <c r="PHZ36" s="15"/>
      <c r="PIA36" s="24"/>
      <c r="PIB36" s="24"/>
      <c r="PIC36" s="24"/>
      <c r="PID36" s="24"/>
      <c r="PIE36" s="24"/>
      <c r="PIF36" s="24"/>
      <c r="PIG36" s="25"/>
      <c r="PIH36" s="15"/>
      <c r="PII36" s="24"/>
      <c r="PIJ36" s="24"/>
      <c r="PIK36" s="24"/>
      <c r="PIL36" s="24"/>
      <c r="PIM36" s="24"/>
      <c r="PIN36" s="24"/>
      <c r="PIO36" s="25"/>
      <c r="PIP36" s="15"/>
      <c r="PIQ36" s="24"/>
      <c r="PIR36" s="24"/>
      <c r="PIS36" s="24"/>
      <c r="PIT36" s="24"/>
      <c r="PIU36" s="24"/>
      <c r="PIV36" s="24"/>
      <c r="PIW36" s="25"/>
      <c r="PIX36" s="15"/>
      <c r="PIY36" s="24"/>
      <c r="PIZ36" s="24"/>
      <c r="PJA36" s="24"/>
      <c r="PJB36" s="24"/>
      <c r="PJC36" s="24"/>
      <c r="PJD36" s="24"/>
      <c r="PJE36" s="25"/>
      <c r="PJF36" s="15"/>
      <c r="PJG36" s="24"/>
      <c r="PJH36" s="24"/>
      <c r="PJI36" s="24"/>
      <c r="PJJ36" s="24"/>
      <c r="PJK36" s="24"/>
      <c r="PJL36" s="24"/>
      <c r="PJM36" s="25"/>
      <c r="PJN36" s="15"/>
      <c r="PJO36" s="24"/>
      <c r="PJP36" s="24"/>
      <c r="PJQ36" s="24"/>
      <c r="PJR36" s="24"/>
      <c r="PJS36" s="24"/>
      <c r="PJT36" s="24"/>
      <c r="PJU36" s="25"/>
      <c r="PJV36" s="15"/>
      <c r="PJW36" s="24"/>
      <c r="PJX36" s="24"/>
      <c r="PJY36" s="24"/>
      <c r="PJZ36" s="24"/>
      <c r="PKA36" s="24"/>
      <c r="PKB36" s="24"/>
      <c r="PKC36" s="25"/>
      <c r="PKD36" s="15"/>
      <c r="PKE36" s="24"/>
      <c r="PKF36" s="24"/>
      <c r="PKG36" s="24"/>
      <c r="PKH36" s="24"/>
      <c r="PKI36" s="24"/>
      <c r="PKJ36" s="24"/>
      <c r="PKK36" s="25"/>
      <c r="PKL36" s="15"/>
      <c r="PKM36" s="24"/>
      <c r="PKN36" s="24"/>
      <c r="PKO36" s="24"/>
      <c r="PKP36" s="24"/>
      <c r="PKQ36" s="24"/>
      <c r="PKR36" s="24"/>
      <c r="PKS36" s="25"/>
      <c r="PKT36" s="15"/>
      <c r="PKU36" s="24"/>
      <c r="PKV36" s="24"/>
      <c r="PKW36" s="24"/>
      <c r="PKX36" s="24"/>
      <c r="PKY36" s="24"/>
      <c r="PKZ36" s="24"/>
      <c r="PLA36" s="25"/>
      <c r="PLB36" s="15"/>
      <c r="PLC36" s="24"/>
      <c r="PLD36" s="24"/>
      <c r="PLE36" s="24"/>
      <c r="PLF36" s="24"/>
      <c r="PLG36" s="24"/>
      <c r="PLH36" s="24"/>
      <c r="PLI36" s="25"/>
      <c r="PLJ36" s="15"/>
      <c r="PLK36" s="24"/>
      <c r="PLL36" s="24"/>
      <c r="PLM36" s="24"/>
      <c r="PLN36" s="24"/>
      <c r="PLO36" s="24"/>
      <c r="PLP36" s="24"/>
      <c r="PLQ36" s="25"/>
      <c r="PLR36" s="15"/>
      <c r="PLS36" s="24"/>
      <c r="PLT36" s="24"/>
      <c r="PLU36" s="24"/>
      <c r="PLV36" s="24"/>
      <c r="PLW36" s="24"/>
      <c r="PLX36" s="24"/>
      <c r="PLY36" s="25"/>
      <c r="PLZ36" s="15"/>
      <c r="PMA36" s="24"/>
      <c r="PMB36" s="24"/>
      <c r="PMC36" s="24"/>
      <c r="PMD36" s="24"/>
      <c r="PME36" s="24"/>
      <c r="PMF36" s="24"/>
      <c r="PMG36" s="25"/>
      <c r="PMH36" s="15"/>
      <c r="PMI36" s="24"/>
      <c r="PMJ36" s="24"/>
      <c r="PMK36" s="24"/>
      <c r="PML36" s="24"/>
      <c r="PMM36" s="24"/>
      <c r="PMN36" s="24"/>
      <c r="PMO36" s="25"/>
      <c r="PMP36" s="15"/>
      <c r="PMQ36" s="24"/>
      <c r="PMR36" s="24"/>
      <c r="PMS36" s="24"/>
      <c r="PMT36" s="24"/>
      <c r="PMU36" s="24"/>
      <c r="PMV36" s="24"/>
      <c r="PMW36" s="25"/>
      <c r="PMX36" s="15"/>
      <c r="PMY36" s="24"/>
      <c r="PMZ36" s="24"/>
      <c r="PNA36" s="24"/>
      <c r="PNB36" s="24"/>
      <c r="PNC36" s="24"/>
      <c r="PND36" s="24"/>
      <c r="PNE36" s="25"/>
      <c r="PNF36" s="15"/>
      <c r="PNG36" s="24"/>
      <c r="PNH36" s="24"/>
      <c r="PNI36" s="24"/>
      <c r="PNJ36" s="24"/>
      <c r="PNK36" s="24"/>
      <c r="PNL36" s="24"/>
      <c r="PNM36" s="25"/>
      <c r="PNN36" s="15"/>
      <c r="PNO36" s="24"/>
      <c r="PNP36" s="24"/>
      <c r="PNQ36" s="24"/>
      <c r="PNR36" s="24"/>
      <c r="PNS36" s="24"/>
      <c r="PNT36" s="24"/>
      <c r="PNU36" s="25"/>
      <c r="PNV36" s="15"/>
      <c r="PNW36" s="24"/>
      <c r="PNX36" s="24"/>
      <c r="PNY36" s="24"/>
      <c r="PNZ36" s="24"/>
      <c r="POA36" s="24"/>
      <c r="POB36" s="24"/>
      <c r="POC36" s="25"/>
      <c r="POD36" s="15"/>
      <c r="POE36" s="24"/>
      <c r="POF36" s="24"/>
      <c r="POG36" s="24"/>
      <c r="POH36" s="24"/>
      <c r="POI36" s="24"/>
      <c r="POJ36" s="24"/>
      <c r="POK36" s="25"/>
      <c r="POL36" s="15"/>
      <c r="POM36" s="24"/>
      <c r="PON36" s="24"/>
      <c r="POO36" s="24"/>
      <c r="POP36" s="24"/>
      <c r="POQ36" s="24"/>
      <c r="POR36" s="24"/>
      <c r="POS36" s="25"/>
      <c r="POT36" s="15"/>
      <c r="POU36" s="24"/>
      <c r="POV36" s="24"/>
      <c r="POW36" s="24"/>
      <c r="POX36" s="24"/>
      <c r="POY36" s="24"/>
      <c r="POZ36" s="24"/>
      <c r="PPA36" s="25"/>
      <c r="PPB36" s="15"/>
      <c r="PPC36" s="24"/>
      <c r="PPD36" s="24"/>
      <c r="PPE36" s="24"/>
      <c r="PPF36" s="24"/>
      <c r="PPG36" s="24"/>
      <c r="PPH36" s="24"/>
      <c r="PPI36" s="25"/>
      <c r="PPJ36" s="15"/>
      <c r="PPK36" s="24"/>
      <c r="PPL36" s="24"/>
      <c r="PPM36" s="24"/>
      <c r="PPN36" s="24"/>
      <c r="PPO36" s="24"/>
      <c r="PPP36" s="24"/>
      <c r="PPQ36" s="25"/>
      <c r="PPR36" s="15"/>
      <c r="PPS36" s="24"/>
      <c r="PPT36" s="24"/>
      <c r="PPU36" s="24"/>
      <c r="PPV36" s="24"/>
      <c r="PPW36" s="24"/>
      <c r="PPX36" s="24"/>
      <c r="PPY36" s="25"/>
      <c r="PPZ36" s="15"/>
      <c r="PQA36" s="24"/>
      <c r="PQB36" s="24"/>
      <c r="PQC36" s="24"/>
      <c r="PQD36" s="24"/>
      <c r="PQE36" s="24"/>
      <c r="PQF36" s="24"/>
      <c r="PQG36" s="25"/>
      <c r="PQH36" s="15"/>
      <c r="PQI36" s="24"/>
      <c r="PQJ36" s="24"/>
      <c r="PQK36" s="24"/>
      <c r="PQL36" s="24"/>
      <c r="PQM36" s="24"/>
      <c r="PQN36" s="24"/>
      <c r="PQO36" s="25"/>
      <c r="PQP36" s="15"/>
      <c r="PQQ36" s="24"/>
      <c r="PQR36" s="24"/>
      <c r="PQS36" s="24"/>
      <c r="PQT36" s="24"/>
      <c r="PQU36" s="24"/>
      <c r="PQV36" s="24"/>
      <c r="PQW36" s="25"/>
      <c r="PQX36" s="15"/>
      <c r="PQY36" s="24"/>
      <c r="PQZ36" s="24"/>
      <c r="PRA36" s="24"/>
      <c r="PRB36" s="24"/>
      <c r="PRC36" s="24"/>
      <c r="PRD36" s="24"/>
      <c r="PRE36" s="25"/>
      <c r="PRF36" s="15"/>
      <c r="PRG36" s="24"/>
      <c r="PRH36" s="24"/>
      <c r="PRI36" s="24"/>
      <c r="PRJ36" s="24"/>
      <c r="PRK36" s="24"/>
      <c r="PRL36" s="24"/>
      <c r="PRM36" s="25"/>
      <c r="PRN36" s="15"/>
      <c r="PRO36" s="24"/>
      <c r="PRP36" s="24"/>
      <c r="PRQ36" s="24"/>
      <c r="PRR36" s="24"/>
      <c r="PRS36" s="24"/>
      <c r="PRT36" s="24"/>
      <c r="PRU36" s="25"/>
      <c r="PRV36" s="15"/>
      <c r="PRW36" s="24"/>
      <c r="PRX36" s="24"/>
      <c r="PRY36" s="24"/>
      <c r="PRZ36" s="24"/>
      <c r="PSA36" s="24"/>
      <c r="PSB36" s="24"/>
      <c r="PSC36" s="25"/>
      <c r="PSD36" s="15"/>
      <c r="PSE36" s="24"/>
      <c r="PSF36" s="24"/>
      <c r="PSG36" s="24"/>
      <c r="PSH36" s="24"/>
      <c r="PSI36" s="24"/>
      <c r="PSJ36" s="24"/>
      <c r="PSK36" s="25"/>
      <c r="PSL36" s="15"/>
      <c r="PSM36" s="24"/>
      <c r="PSN36" s="24"/>
      <c r="PSO36" s="24"/>
      <c r="PSP36" s="24"/>
      <c r="PSQ36" s="24"/>
      <c r="PSR36" s="24"/>
      <c r="PSS36" s="25"/>
      <c r="PST36" s="15"/>
      <c r="PSU36" s="24"/>
      <c r="PSV36" s="24"/>
      <c r="PSW36" s="24"/>
      <c r="PSX36" s="24"/>
      <c r="PSY36" s="24"/>
      <c r="PSZ36" s="24"/>
      <c r="PTA36" s="25"/>
      <c r="PTB36" s="15"/>
      <c r="PTC36" s="24"/>
      <c r="PTD36" s="24"/>
      <c r="PTE36" s="24"/>
      <c r="PTF36" s="24"/>
      <c r="PTG36" s="24"/>
      <c r="PTH36" s="24"/>
      <c r="PTI36" s="25"/>
      <c r="PTJ36" s="15"/>
      <c r="PTK36" s="24"/>
      <c r="PTL36" s="24"/>
      <c r="PTM36" s="24"/>
      <c r="PTN36" s="24"/>
      <c r="PTO36" s="24"/>
      <c r="PTP36" s="24"/>
      <c r="PTQ36" s="25"/>
      <c r="PTR36" s="15"/>
      <c r="PTS36" s="24"/>
      <c r="PTT36" s="24"/>
      <c r="PTU36" s="24"/>
      <c r="PTV36" s="24"/>
      <c r="PTW36" s="24"/>
      <c r="PTX36" s="24"/>
      <c r="PTY36" s="25"/>
      <c r="PTZ36" s="15"/>
      <c r="PUA36" s="24"/>
      <c r="PUB36" s="24"/>
      <c r="PUC36" s="24"/>
      <c r="PUD36" s="24"/>
      <c r="PUE36" s="24"/>
      <c r="PUF36" s="24"/>
      <c r="PUG36" s="25"/>
      <c r="PUH36" s="15"/>
      <c r="PUI36" s="24"/>
      <c r="PUJ36" s="24"/>
      <c r="PUK36" s="24"/>
      <c r="PUL36" s="24"/>
      <c r="PUM36" s="24"/>
      <c r="PUN36" s="24"/>
      <c r="PUO36" s="25"/>
      <c r="PUP36" s="15"/>
      <c r="PUQ36" s="24"/>
      <c r="PUR36" s="24"/>
      <c r="PUS36" s="24"/>
      <c r="PUT36" s="24"/>
      <c r="PUU36" s="24"/>
      <c r="PUV36" s="24"/>
      <c r="PUW36" s="25"/>
      <c r="PUX36" s="15"/>
      <c r="PUY36" s="24"/>
      <c r="PUZ36" s="24"/>
      <c r="PVA36" s="24"/>
      <c r="PVB36" s="24"/>
      <c r="PVC36" s="24"/>
      <c r="PVD36" s="24"/>
      <c r="PVE36" s="25"/>
      <c r="PVF36" s="15"/>
      <c r="PVG36" s="24"/>
      <c r="PVH36" s="24"/>
      <c r="PVI36" s="24"/>
      <c r="PVJ36" s="24"/>
      <c r="PVK36" s="24"/>
      <c r="PVL36" s="24"/>
      <c r="PVM36" s="25"/>
      <c r="PVN36" s="15"/>
      <c r="PVO36" s="24"/>
      <c r="PVP36" s="24"/>
      <c r="PVQ36" s="24"/>
      <c r="PVR36" s="24"/>
      <c r="PVS36" s="24"/>
      <c r="PVT36" s="24"/>
      <c r="PVU36" s="25"/>
      <c r="PVV36" s="15"/>
      <c r="PVW36" s="24"/>
      <c r="PVX36" s="24"/>
      <c r="PVY36" s="24"/>
      <c r="PVZ36" s="24"/>
      <c r="PWA36" s="24"/>
      <c r="PWB36" s="24"/>
      <c r="PWC36" s="25"/>
      <c r="PWD36" s="15"/>
      <c r="PWE36" s="24"/>
      <c r="PWF36" s="24"/>
      <c r="PWG36" s="24"/>
      <c r="PWH36" s="24"/>
      <c r="PWI36" s="24"/>
      <c r="PWJ36" s="24"/>
      <c r="PWK36" s="25"/>
      <c r="PWL36" s="15"/>
      <c r="PWM36" s="24"/>
      <c r="PWN36" s="24"/>
      <c r="PWO36" s="24"/>
      <c r="PWP36" s="24"/>
      <c r="PWQ36" s="24"/>
      <c r="PWR36" s="24"/>
      <c r="PWS36" s="25"/>
      <c r="PWT36" s="15"/>
      <c r="PWU36" s="24"/>
      <c r="PWV36" s="24"/>
      <c r="PWW36" s="24"/>
      <c r="PWX36" s="24"/>
      <c r="PWY36" s="24"/>
      <c r="PWZ36" s="24"/>
      <c r="PXA36" s="25"/>
      <c r="PXB36" s="15"/>
      <c r="PXC36" s="24"/>
      <c r="PXD36" s="24"/>
      <c r="PXE36" s="24"/>
      <c r="PXF36" s="24"/>
      <c r="PXG36" s="24"/>
      <c r="PXH36" s="24"/>
      <c r="PXI36" s="25"/>
      <c r="PXJ36" s="15"/>
      <c r="PXK36" s="24"/>
      <c r="PXL36" s="24"/>
      <c r="PXM36" s="24"/>
      <c r="PXN36" s="24"/>
      <c r="PXO36" s="24"/>
      <c r="PXP36" s="24"/>
      <c r="PXQ36" s="25"/>
      <c r="PXR36" s="15"/>
      <c r="PXS36" s="24"/>
      <c r="PXT36" s="24"/>
      <c r="PXU36" s="24"/>
      <c r="PXV36" s="24"/>
      <c r="PXW36" s="24"/>
      <c r="PXX36" s="24"/>
      <c r="PXY36" s="25"/>
      <c r="PXZ36" s="15"/>
      <c r="PYA36" s="24"/>
      <c r="PYB36" s="24"/>
      <c r="PYC36" s="24"/>
      <c r="PYD36" s="24"/>
      <c r="PYE36" s="24"/>
      <c r="PYF36" s="24"/>
      <c r="PYG36" s="25"/>
      <c r="PYH36" s="15"/>
      <c r="PYI36" s="24"/>
      <c r="PYJ36" s="24"/>
      <c r="PYK36" s="24"/>
      <c r="PYL36" s="24"/>
      <c r="PYM36" s="24"/>
      <c r="PYN36" s="24"/>
      <c r="PYO36" s="25"/>
      <c r="PYP36" s="15"/>
      <c r="PYQ36" s="24"/>
      <c r="PYR36" s="24"/>
      <c r="PYS36" s="24"/>
      <c r="PYT36" s="24"/>
      <c r="PYU36" s="24"/>
      <c r="PYV36" s="24"/>
      <c r="PYW36" s="25"/>
      <c r="PYX36" s="15"/>
      <c r="PYY36" s="24"/>
      <c r="PYZ36" s="24"/>
      <c r="PZA36" s="24"/>
      <c r="PZB36" s="24"/>
      <c r="PZC36" s="24"/>
      <c r="PZD36" s="24"/>
      <c r="PZE36" s="25"/>
      <c r="PZF36" s="15"/>
      <c r="PZG36" s="24"/>
      <c r="PZH36" s="24"/>
      <c r="PZI36" s="24"/>
      <c r="PZJ36" s="24"/>
      <c r="PZK36" s="24"/>
      <c r="PZL36" s="24"/>
      <c r="PZM36" s="25"/>
      <c r="PZN36" s="15"/>
      <c r="PZO36" s="24"/>
      <c r="PZP36" s="24"/>
      <c r="PZQ36" s="24"/>
      <c r="PZR36" s="24"/>
      <c r="PZS36" s="24"/>
      <c r="PZT36" s="24"/>
      <c r="PZU36" s="25"/>
      <c r="PZV36" s="15"/>
      <c r="PZW36" s="24"/>
      <c r="PZX36" s="24"/>
      <c r="PZY36" s="24"/>
      <c r="PZZ36" s="24"/>
      <c r="QAA36" s="24"/>
      <c r="QAB36" s="24"/>
      <c r="QAC36" s="25"/>
      <c r="QAD36" s="15"/>
      <c r="QAE36" s="24"/>
      <c r="QAF36" s="24"/>
      <c r="QAG36" s="24"/>
      <c r="QAH36" s="24"/>
      <c r="QAI36" s="24"/>
      <c r="QAJ36" s="24"/>
      <c r="QAK36" s="25"/>
      <c r="QAL36" s="15"/>
      <c r="QAM36" s="24"/>
      <c r="QAN36" s="24"/>
      <c r="QAO36" s="24"/>
      <c r="QAP36" s="24"/>
      <c r="QAQ36" s="24"/>
      <c r="QAR36" s="24"/>
      <c r="QAS36" s="25"/>
      <c r="QAT36" s="15"/>
      <c r="QAU36" s="24"/>
      <c r="QAV36" s="24"/>
      <c r="QAW36" s="24"/>
      <c r="QAX36" s="24"/>
      <c r="QAY36" s="24"/>
      <c r="QAZ36" s="24"/>
      <c r="QBA36" s="25"/>
      <c r="QBB36" s="15"/>
      <c r="QBC36" s="24"/>
      <c r="QBD36" s="24"/>
      <c r="QBE36" s="24"/>
      <c r="QBF36" s="24"/>
      <c r="QBG36" s="24"/>
      <c r="QBH36" s="24"/>
      <c r="QBI36" s="25"/>
      <c r="QBJ36" s="15"/>
      <c r="QBK36" s="24"/>
      <c r="QBL36" s="24"/>
      <c r="QBM36" s="24"/>
      <c r="QBN36" s="24"/>
      <c r="QBO36" s="24"/>
      <c r="QBP36" s="24"/>
      <c r="QBQ36" s="25"/>
      <c r="QBR36" s="15"/>
      <c r="QBS36" s="24"/>
      <c r="QBT36" s="24"/>
      <c r="QBU36" s="24"/>
      <c r="QBV36" s="24"/>
      <c r="QBW36" s="24"/>
      <c r="QBX36" s="24"/>
      <c r="QBY36" s="25"/>
      <c r="QBZ36" s="15"/>
      <c r="QCA36" s="24"/>
      <c r="QCB36" s="24"/>
      <c r="QCC36" s="24"/>
      <c r="QCD36" s="24"/>
      <c r="QCE36" s="24"/>
      <c r="QCF36" s="24"/>
      <c r="QCG36" s="25"/>
      <c r="QCH36" s="15"/>
      <c r="QCI36" s="24"/>
      <c r="QCJ36" s="24"/>
      <c r="QCK36" s="24"/>
      <c r="QCL36" s="24"/>
      <c r="QCM36" s="24"/>
      <c r="QCN36" s="24"/>
      <c r="QCO36" s="25"/>
      <c r="QCP36" s="15"/>
      <c r="QCQ36" s="24"/>
      <c r="QCR36" s="24"/>
      <c r="QCS36" s="24"/>
      <c r="QCT36" s="24"/>
      <c r="QCU36" s="24"/>
      <c r="QCV36" s="24"/>
      <c r="QCW36" s="25"/>
      <c r="QCX36" s="15"/>
      <c r="QCY36" s="24"/>
      <c r="QCZ36" s="24"/>
      <c r="QDA36" s="24"/>
      <c r="QDB36" s="24"/>
      <c r="QDC36" s="24"/>
      <c r="QDD36" s="24"/>
      <c r="QDE36" s="25"/>
      <c r="QDF36" s="15"/>
      <c r="QDG36" s="24"/>
      <c r="QDH36" s="24"/>
      <c r="QDI36" s="24"/>
      <c r="QDJ36" s="24"/>
      <c r="QDK36" s="24"/>
      <c r="QDL36" s="24"/>
      <c r="QDM36" s="25"/>
      <c r="QDN36" s="15"/>
      <c r="QDO36" s="24"/>
      <c r="QDP36" s="24"/>
      <c r="QDQ36" s="24"/>
      <c r="QDR36" s="24"/>
      <c r="QDS36" s="24"/>
      <c r="QDT36" s="24"/>
      <c r="QDU36" s="25"/>
      <c r="QDV36" s="15"/>
      <c r="QDW36" s="24"/>
      <c r="QDX36" s="24"/>
      <c r="QDY36" s="24"/>
      <c r="QDZ36" s="24"/>
      <c r="QEA36" s="24"/>
      <c r="QEB36" s="24"/>
      <c r="QEC36" s="25"/>
      <c r="QED36" s="15"/>
      <c r="QEE36" s="24"/>
      <c r="QEF36" s="24"/>
      <c r="QEG36" s="24"/>
      <c r="QEH36" s="24"/>
      <c r="QEI36" s="24"/>
      <c r="QEJ36" s="24"/>
      <c r="QEK36" s="25"/>
      <c r="QEL36" s="15"/>
      <c r="QEM36" s="24"/>
      <c r="QEN36" s="24"/>
      <c r="QEO36" s="24"/>
      <c r="QEP36" s="24"/>
      <c r="QEQ36" s="24"/>
      <c r="QER36" s="24"/>
      <c r="QES36" s="25"/>
      <c r="QET36" s="15"/>
      <c r="QEU36" s="24"/>
      <c r="QEV36" s="24"/>
      <c r="QEW36" s="24"/>
      <c r="QEX36" s="24"/>
      <c r="QEY36" s="24"/>
      <c r="QEZ36" s="24"/>
      <c r="QFA36" s="25"/>
      <c r="QFB36" s="15"/>
      <c r="QFC36" s="24"/>
      <c r="QFD36" s="24"/>
      <c r="QFE36" s="24"/>
      <c r="QFF36" s="24"/>
      <c r="QFG36" s="24"/>
      <c r="QFH36" s="24"/>
      <c r="QFI36" s="25"/>
      <c r="QFJ36" s="15"/>
      <c r="QFK36" s="24"/>
      <c r="QFL36" s="24"/>
      <c r="QFM36" s="24"/>
      <c r="QFN36" s="24"/>
      <c r="QFO36" s="24"/>
      <c r="QFP36" s="24"/>
      <c r="QFQ36" s="25"/>
      <c r="QFR36" s="15"/>
      <c r="QFS36" s="24"/>
      <c r="QFT36" s="24"/>
      <c r="QFU36" s="24"/>
      <c r="QFV36" s="24"/>
      <c r="QFW36" s="24"/>
      <c r="QFX36" s="24"/>
      <c r="QFY36" s="25"/>
      <c r="QFZ36" s="15"/>
      <c r="QGA36" s="24"/>
      <c r="QGB36" s="24"/>
      <c r="QGC36" s="24"/>
      <c r="QGD36" s="24"/>
      <c r="QGE36" s="24"/>
      <c r="QGF36" s="24"/>
      <c r="QGG36" s="25"/>
      <c r="QGH36" s="15"/>
      <c r="QGI36" s="24"/>
      <c r="QGJ36" s="24"/>
      <c r="QGK36" s="24"/>
      <c r="QGL36" s="24"/>
      <c r="QGM36" s="24"/>
      <c r="QGN36" s="24"/>
      <c r="QGO36" s="25"/>
      <c r="QGP36" s="15"/>
      <c r="QGQ36" s="24"/>
      <c r="QGR36" s="24"/>
      <c r="QGS36" s="24"/>
      <c r="QGT36" s="24"/>
      <c r="QGU36" s="24"/>
      <c r="QGV36" s="24"/>
      <c r="QGW36" s="25"/>
      <c r="QGX36" s="15"/>
      <c r="QGY36" s="24"/>
      <c r="QGZ36" s="24"/>
      <c r="QHA36" s="24"/>
      <c r="QHB36" s="24"/>
      <c r="QHC36" s="24"/>
      <c r="QHD36" s="24"/>
      <c r="QHE36" s="25"/>
      <c r="QHF36" s="15"/>
      <c r="QHG36" s="24"/>
      <c r="QHH36" s="24"/>
      <c r="QHI36" s="24"/>
      <c r="QHJ36" s="24"/>
      <c r="QHK36" s="24"/>
      <c r="QHL36" s="24"/>
      <c r="QHM36" s="25"/>
      <c r="QHN36" s="15"/>
      <c r="QHO36" s="24"/>
      <c r="QHP36" s="24"/>
      <c r="QHQ36" s="24"/>
      <c r="QHR36" s="24"/>
      <c r="QHS36" s="24"/>
      <c r="QHT36" s="24"/>
      <c r="QHU36" s="25"/>
      <c r="QHV36" s="15"/>
      <c r="QHW36" s="24"/>
      <c r="QHX36" s="24"/>
      <c r="QHY36" s="24"/>
      <c r="QHZ36" s="24"/>
      <c r="QIA36" s="24"/>
      <c r="QIB36" s="24"/>
      <c r="QIC36" s="25"/>
      <c r="QID36" s="15"/>
      <c r="QIE36" s="24"/>
      <c r="QIF36" s="24"/>
      <c r="QIG36" s="24"/>
      <c r="QIH36" s="24"/>
      <c r="QII36" s="24"/>
      <c r="QIJ36" s="24"/>
      <c r="QIK36" s="25"/>
      <c r="QIL36" s="15"/>
      <c r="QIM36" s="24"/>
      <c r="QIN36" s="24"/>
      <c r="QIO36" s="24"/>
      <c r="QIP36" s="24"/>
      <c r="QIQ36" s="24"/>
      <c r="QIR36" s="24"/>
      <c r="QIS36" s="25"/>
      <c r="QIT36" s="15"/>
      <c r="QIU36" s="24"/>
      <c r="QIV36" s="24"/>
      <c r="QIW36" s="24"/>
      <c r="QIX36" s="24"/>
      <c r="QIY36" s="24"/>
      <c r="QIZ36" s="24"/>
      <c r="QJA36" s="25"/>
      <c r="QJB36" s="15"/>
      <c r="QJC36" s="24"/>
      <c r="QJD36" s="24"/>
      <c r="QJE36" s="24"/>
      <c r="QJF36" s="24"/>
      <c r="QJG36" s="24"/>
      <c r="QJH36" s="24"/>
      <c r="QJI36" s="25"/>
      <c r="QJJ36" s="15"/>
      <c r="QJK36" s="24"/>
      <c r="QJL36" s="24"/>
      <c r="QJM36" s="24"/>
      <c r="QJN36" s="24"/>
      <c r="QJO36" s="24"/>
      <c r="QJP36" s="24"/>
      <c r="QJQ36" s="25"/>
      <c r="QJR36" s="15"/>
      <c r="QJS36" s="24"/>
      <c r="QJT36" s="24"/>
      <c r="QJU36" s="24"/>
      <c r="QJV36" s="24"/>
      <c r="QJW36" s="24"/>
      <c r="QJX36" s="24"/>
      <c r="QJY36" s="25"/>
      <c r="QJZ36" s="15"/>
      <c r="QKA36" s="24"/>
      <c r="QKB36" s="24"/>
      <c r="QKC36" s="24"/>
      <c r="QKD36" s="24"/>
      <c r="QKE36" s="24"/>
      <c r="QKF36" s="24"/>
      <c r="QKG36" s="25"/>
      <c r="QKH36" s="15"/>
      <c r="QKI36" s="24"/>
      <c r="QKJ36" s="24"/>
      <c r="QKK36" s="24"/>
      <c r="QKL36" s="24"/>
      <c r="QKM36" s="24"/>
      <c r="QKN36" s="24"/>
      <c r="QKO36" s="25"/>
      <c r="QKP36" s="15"/>
      <c r="QKQ36" s="24"/>
      <c r="QKR36" s="24"/>
      <c r="QKS36" s="24"/>
      <c r="QKT36" s="24"/>
      <c r="QKU36" s="24"/>
      <c r="QKV36" s="24"/>
      <c r="QKW36" s="25"/>
      <c r="QKX36" s="15"/>
      <c r="QKY36" s="24"/>
      <c r="QKZ36" s="24"/>
      <c r="QLA36" s="24"/>
      <c r="QLB36" s="24"/>
      <c r="QLC36" s="24"/>
      <c r="QLD36" s="24"/>
      <c r="QLE36" s="25"/>
      <c r="QLF36" s="15"/>
      <c r="QLG36" s="24"/>
      <c r="QLH36" s="24"/>
      <c r="QLI36" s="24"/>
      <c r="QLJ36" s="24"/>
      <c r="QLK36" s="24"/>
      <c r="QLL36" s="24"/>
      <c r="QLM36" s="25"/>
      <c r="QLN36" s="15"/>
      <c r="QLO36" s="24"/>
      <c r="QLP36" s="24"/>
      <c r="QLQ36" s="24"/>
      <c r="QLR36" s="24"/>
      <c r="QLS36" s="24"/>
      <c r="QLT36" s="24"/>
      <c r="QLU36" s="25"/>
      <c r="QLV36" s="15"/>
      <c r="QLW36" s="24"/>
      <c r="QLX36" s="24"/>
      <c r="QLY36" s="24"/>
      <c r="QLZ36" s="24"/>
      <c r="QMA36" s="24"/>
      <c r="QMB36" s="24"/>
      <c r="QMC36" s="25"/>
      <c r="QMD36" s="15"/>
      <c r="QME36" s="24"/>
      <c r="QMF36" s="24"/>
      <c r="QMG36" s="24"/>
      <c r="QMH36" s="24"/>
      <c r="QMI36" s="24"/>
      <c r="QMJ36" s="24"/>
      <c r="QMK36" s="25"/>
      <c r="QML36" s="15"/>
      <c r="QMM36" s="24"/>
      <c r="QMN36" s="24"/>
      <c r="QMO36" s="24"/>
      <c r="QMP36" s="24"/>
      <c r="QMQ36" s="24"/>
      <c r="QMR36" s="24"/>
      <c r="QMS36" s="25"/>
      <c r="QMT36" s="15"/>
      <c r="QMU36" s="24"/>
      <c r="QMV36" s="24"/>
      <c r="QMW36" s="24"/>
      <c r="QMX36" s="24"/>
      <c r="QMY36" s="24"/>
      <c r="QMZ36" s="24"/>
      <c r="QNA36" s="25"/>
      <c r="QNB36" s="15"/>
      <c r="QNC36" s="24"/>
      <c r="QND36" s="24"/>
      <c r="QNE36" s="24"/>
      <c r="QNF36" s="24"/>
      <c r="QNG36" s="24"/>
      <c r="QNH36" s="24"/>
      <c r="QNI36" s="25"/>
      <c r="QNJ36" s="15"/>
      <c r="QNK36" s="24"/>
      <c r="QNL36" s="24"/>
      <c r="QNM36" s="24"/>
      <c r="QNN36" s="24"/>
      <c r="QNO36" s="24"/>
      <c r="QNP36" s="24"/>
      <c r="QNQ36" s="25"/>
      <c r="QNR36" s="15"/>
      <c r="QNS36" s="24"/>
      <c r="QNT36" s="24"/>
      <c r="QNU36" s="24"/>
      <c r="QNV36" s="24"/>
      <c r="QNW36" s="24"/>
      <c r="QNX36" s="24"/>
      <c r="QNY36" s="25"/>
      <c r="QNZ36" s="15"/>
      <c r="QOA36" s="24"/>
      <c r="QOB36" s="24"/>
      <c r="QOC36" s="24"/>
      <c r="QOD36" s="24"/>
      <c r="QOE36" s="24"/>
      <c r="QOF36" s="24"/>
      <c r="QOG36" s="25"/>
      <c r="QOH36" s="15"/>
      <c r="QOI36" s="24"/>
      <c r="QOJ36" s="24"/>
      <c r="QOK36" s="24"/>
      <c r="QOL36" s="24"/>
      <c r="QOM36" s="24"/>
      <c r="QON36" s="24"/>
      <c r="QOO36" s="25"/>
      <c r="QOP36" s="15"/>
      <c r="QOQ36" s="24"/>
      <c r="QOR36" s="24"/>
      <c r="QOS36" s="24"/>
      <c r="QOT36" s="24"/>
      <c r="QOU36" s="24"/>
      <c r="QOV36" s="24"/>
      <c r="QOW36" s="25"/>
      <c r="QOX36" s="15"/>
      <c r="QOY36" s="24"/>
      <c r="QOZ36" s="24"/>
      <c r="QPA36" s="24"/>
      <c r="QPB36" s="24"/>
      <c r="QPC36" s="24"/>
      <c r="QPD36" s="24"/>
      <c r="QPE36" s="25"/>
      <c r="QPF36" s="15"/>
      <c r="QPG36" s="24"/>
      <c r="QPH36" s="24"/>
      <c r="QPI36" s="24"/>
      <c r="QPJ36" s="24"/>
      <c r="QPK36" s="24"/>
      <c r="QPL36" s="24"/>
      <c r="QPM36" s="25"/>
      <c r="QPN36" s="15"/>
      <c r="QPO36" s="24"/>
      <c r="QPP36" s="24"/>
      <c r="QPQ36" s="24"/>
      <c r="QPR36" s="24"/>
      <c r="QPS36" s="24"/>
      <c r="QPT36" s="24"/>
      <c r="QPU36" s="25"/>
      <c r="QPV36" s="15"/>
      <c r="QPW36" s="24"/>
      <c r="QPX36" s="24"/>
      <c r="QPY36" s="24"/>
      <c r="QPZ36" s="24"/>
      <c r="QQA36" s="24"/>
      <c r="QQB36" s="24"/>
      <c r="QQC36" s="25"/>
      <c r="QQD36" s="15"/>
      <c r="QQE36" s="24"/>
      <c r="QQF36" s="24"/>
      <c r="QQG36" s="24"/>
      <c r="QQH36" s="24"/>
      <c r="QQI36" s="24"/>
      <c r="QQJ36" s="24"/>
      <c r="QQK36" s="25"/>
      <c r="QQL36" s="15"/>
      <c r="QQM36" s="24"/>
      <c r="QQN36" s="24"/>
      <c r="QQO36" s="24"/>
      <c r="QQP36" s="24"/>
      <c r="QQQ36" s="24"/>
      <c r="QQR36" s="24"/>
      <c r="QQS36" s="25"/>
      <c r="QQT36" s="15"/>
      <c r="QQU36" s="24"/>
      <c r="QQV36" s="24"/>
      <c r="QQW36" s="24"/>
      <c r="QQX36" s="24"/>
      <c r="QQY36" s="24"/>
      <c r="QQZ36" s="24"/>
      <c r="QRA36" s="25"/>
      <c r="QRB36" s="15"/>
      <c r="QRC36" s="24"/>
      <c r="QRD36" s="24"/>
      <c r="QRE36" s="24"/>
      <c r="QRF36" s="24"/>
      <c r="QRG36" s="24"/>
      <c r="QRH36" s="24"/>
      <c r="QRI36" s="25"/>
      <c r="QRJ36" s="15"/>
      <c r="QRK36" s="24"/>
      <c r="QRL36" s="24"/>
      <c r="QRM36" s="24"/>
      <c r="QRN36" s="24"/>
      <c r="QRO36" s="24"/>
      <c r="QRP36" s="24"/>
      <c r="QRQ36" s="25"/>
      <c r="QRR36" s="15"/>
      <c r="QRS36" s="24"/>
      <c r="QRT36" s="24"/>
      <c r="QRU36" s="24"/>
      <c r="QRV36" s="24"/>
      <c r="QRW36" s="24"/>
      <c r="QRX36" s="24"/>
      <c r="QRY36" s="25"/>
      <c r="QRZ36" s="15"/>
      <c r="QSA36" s="24"/>
      <c r="QSB36" s="24"/>
      <c r="QSC36" s="24"/>
      <c r="QSD36" s="24"/>
      <c r="QSE36" s="24"/>
      <c r="QSF36" s="24"/>
      <c r="QSG36" s="25"/>
      <c r="QSH36" s="15"/>
      <c r="QSI36" s="24"/>
      <c r="QSJ36" s="24"/>
      <c r="QSK36" s="24"/>
      <c r="QSL36" s="24"/>
      <c r="QSM36" s="24"/>
      <c r="QSN36" s="24"/>
      <c r="QSO36" s="25"/>
      <c r="QSP36" s="15"/>
      <c r="QSQ36" s="24"/>
      <c r="QSR36" s="24"/>
      <c r="QSS36" s="24"/>
      <c r="QST36" s="24"/>
      <c r="QSU36" s="24"/>
      <c r="QSV36" s="24"/>
      <c r="QSW36" s="25"/>
      <c r="QSX36" s="15"/>
      <c r="QSY36" s="24"/>
      <c r="QSZ36" s="24"/>
      <c r="QTA36" s="24"/>
      <c r="QTB36" s="24"/>
      <c r="QTC36" s="24"/>
      <c r="QTD36" s="24"/>
      <c r="QTE36" s="25"/>
      <c r="QTF36" s="15"/>
      <c r="QTG36" s="24"/>
      <c r="QTH36" s="24"/>
      <c r="QTI36" s="24"/>
      <c r="QTJ36" s="24"/>
      <c r="QTK36" s="24"/>
      <c r="QTL36" s="24"/>
      <c r="QTM36" s="25"/>
      <c r="QTN36" s="15"/>
      <c r="QTO36" s="24"/>
      <c r="QTP36" s="24"/>
      <c r="QTQ36" s="24"/>
      <c r="QTR36" s="24"/>
      <c r="QTS36" s="24"/>
      <c r="QTT36" s="24"/>
      <c r="QTU36" s="25"/>
      <c r="QTV36" s="15"/>
      <c r="QTW36" s="24"/>
      <c r="QTX36" s="24"/>
      <c r="QTY36" s="24"/>
      <c r="QTZ36" s="24"/>
      <c r="QUA36" s="24"/>
      <c r="QUB36" s="24"/>
      <c r="QUC36" s="25"/>
      <c r="QUD36" s="15"/>
      <c r="QUE36" s="24"/>
      <c r="QUF36" s="24"/>
      <c r="QUG36" s="24"/>
      <c r="QUH36" s="24"/>
      <c r="QUI36" s="24"/>
      <c r="QUJ36" s="24"/>
      <c r="QUK36" s="25"/>
      <c r="QUL36" s="15"/>
      <c r="QUM36" s="24"/>
      <c r="QUN36" s="24"/>
      <c r="QUO36" s="24"/>
      <c r="QUP36" s="24"/>
      <c r="QUQ36" s="24"/>
      <c r="QUR36" s="24"/>
      <c r="QUS36" s="25"/>
      <c r="QUT36" s="15"/>
      <c r="QUU36" s="24"/>
      <c r="QUV36" s="24"/>
      <c r="QUW36" s="24"/>
      <c r="QUX36" s="24"/>
      <c r="QUY36" s="24"/>
      <c r="QUZ36" s="24"/>
      <c r="QVA36" s="25"/>
      <c r="QVB36" s="15"/>
      <c r="QVC36" s="24"/>
      <c r="QVD36" s="24"/>
      <c r="QVE36" s="24"/>
      <c r="QVF36" s="24"/>
      <c r="QVG36" s="24"/>
      <c r="QVH36" s="24"/>
      <c r="QVI36" s="25"/>
      <c r="QVJ36" s="15"/>
      <c r="QVK36" s="24"/>
      <c r="QVL36" s="24"/>
      <c r="QVM36" s="24"/>
      <c r="QVN36" s="24"/>
      <c r="QVO36" s="24"/>
      <c r="QVP36" s="24"/>
      <c r="QVQ36" s="25"/>
      <c r="QVR36" s="15"/>
      <c r="QVS36" s="24"/>
      <c r="QVT36" s="24"/>
      <c r="QVU36" s="24"/>
      <c r="QVV36" s="24"/>
      <c r="QVW36" s="24"/>
      <c r="QVX36" s="24"/>
      <c r="QVY36" s="25"/>
      <c r="QVZ36" s="15"/>
      <c r="QWA36" s="24"/>
      <c r="QWB36" s="24"/>
      <c r="QWC36" s="24"/>
      <c r="QWD36" s="24"/>
      <c r="QWE36" s="24"/>
      <c r="QWF36" s="24"/>
      <c r="QWG36" s="25"/>
      <c r="QWH36" s="15"/>
      <c r="QWI36" s="24"/>
      <c r="QWJ36" s="24"/>
      <c r="QWK36" s="24"/>
      <c r="QWL36" s="24"/>
      <c r="QWM36" s="24"/>
      <c r="QWN36" s="24"/>
      <c r="QWO36" s="25"/>
      <c r="QWP36" s="15"/>
      <c r="QWQ36" s="24"/>
      <c r="QWR36" s="24"/>
      <c r="QWS36" s="24"/>
      <c r="QWT36" s="24"/>
      <c r="QWU36" s="24"/>
      <c r="QWV36" s="24"/>
      <c r="QWW36" s="25"/>
      <c r="QWX36" s="15"/>
      <c r="QWY36" s="24"/>
      <c r="QWZ36" s="24"/>
      <c r="QXA36" s="24"/>
      <c r="QXB36" s="24"/>
      <c r="QXC36" s="24"/>
      <c r="QXD36" s="24"/>
      <c r="QXE36" s="25"/>
      <c r="QXF36" s="15"/>
      <c r="QXG36" s="24"/>
      <c r="QXH36" s="24"/>
      <c r="QXI36" s="24"/>
      <c r="QXJ36" s="24"/>
      <c r="QXK36" s="24"/>
      <c r="QXL36" s="24"/>
      <c r="QXM36" s="25"/>
      <c r="QXN36" s="15"/>
      <c r="QXO36" s="24"/>
      <c r="QXP36" s="24"/>
      <c r="QXQ36" s="24"/>
      <c r="QXR36" s="24"/>
      <c r="QXS36" s="24"/>
      <c r="QXT36" s="24"/>
      <c r="QXU36" s="25"/>
      <c r="QXV36" s="15"/>
      <c r="QXW36" s="24"/>
      <c r="QXX36" s="24"/>
      <c r="QXY36" s="24"/>
      <c r="QXZ36" s="24"/>
      <c r="QYA36" s="24"/>
      <c r="QYB36" s="24"/>
      <c r="QYC36" s="25"/>
      <c r="QYD36" s="15"/>
      <c r="QYE36" s="24"/>
      <c r="QYF36" s="24"/>
      <c r="QYG36" s="24"/>
      <c r="QYH36" s="24"/>
      <c r="QYI36" s="24"/>
      <c r="QYJ36" s="24"/>
      <c r="QYK36" s="25"/>
      <c r="QYL36" s="15"/>
      <c r="QYM36" s="24"/>
      <c r="QYN36" s="24"/>
      <c r="QYO36" s="24"/>
      <c r="QYP36" s="24"/>
      <c r="QYQ36" s="24"/>
      <c r="QYR36" s="24"/>
      <c r="QYS36" s="25"/>
      <c r="QYT36" s="15"/>
      <c r="QYU36" s="24"/>
      <c r="QYV36" s="24"/>
      <c r="QYW36" s="24"/>
      <c r="QYX36" s="24"/>
      <c r="QYY36" s="24"/>
      <c r="QYZ36" s="24"/>
      <c r="QZA36" s="25"/>
      <c r="QZB36" s="15"/>
      <c r="QZC36" s="24"/>
      <c r="QZD36" s="24"/>
      <c r="QZE36" s="24"/>
      <c r="QZF36" s="24"/>
      <c r="QZG36" s="24"/>
      <c r="QZH36" s="24"/>
      <c r="QZI36" s="25"/>
      <c r="QZJ36" s="15"/>
      <c r="QZK36" s="24"/>
      <c r="QZL36" s="24"/>
      <c r="QZM36" s="24"/>
      <c r="QZN36" s="24"/>
      <c r="QZO36" s="24"/>
      <c r="QZP36" s="24"/>
      <c r="QZQ36" s="25"/>
      <c r="QZR36" s="15"/>
      <c r="QZS36" s="24"/>
      <c r="QZT36" s="24"/>
      <c r="QZU36" s="24"/>
      <c r="QZV36" s="24"/>
      <c r="QZW36" s="24"/>
      <c r="QZX36" s="24"/>
      <c r="QZY36" s="25"/>
      <c r="QZZ36" s="15"/>
      <c r="RAA36" s="24"/>
      <c r="RAB36" s="24"/>
      <c r="RAC36" s="24"/>
      <c r="RAD36" s="24"/>
      <c r="RAE36" s="24"/>
      <c r="RAF36" s="24"/>
      <c r="RAG36" s="25"/>
      <c r="RAH36" s="15"/>
      <c r="RAI36" s="24"/>
      <c r="RAJ36" s="24"/>
      <c r="RAK36" s="24"/>
      <c r="RAL36" s="24"/>
      <c r="RAM36" s="24"/>
      <c r="RAN36" s="24"/>
      <c r="RAO36" s="25"/>
      <c r="RAP36" s="15"/>
      <c r="RAQ36" s="24"/>
      <c r="RAR36" s="24"/>
      <c r="RAS36" s="24"/>
      <c r="RAT36" s="24"/>
      <c r="RAU36" s="24"/>
      <c r="RAV36" s="24"/>
      <c r="RAW36" s="25"/>
      <c r="RAX36" s="15"/>
      <c r="RAY36" s="24"/>
      <c r="RAZ36" s="24"/>
      <c r="RBA36" s="24"/>
      <c r="RBB36" s="24"/>
      <c r="RBC36" s="24"/>
      <c r="RBD36" s="24"/>
      <c r="RBE36" s="25"/>
      <c r="RBF36" s="15"/>
      <c r="RBG36" s="24"/>
      <c r="RBH36" s="24"/>
      <c r="RBI36" s="24"/>
      <c r="RBJ36" s="24"/>
      <c r="RBK36" s="24"/>
      <c r="RBL36" s="24"/>
      <c r="RBM36" s="25"/>
      <c r="RBN36" s="15"/>
      <c r="RBO36" s="24"/>
      <c r="RBP36" s="24"/>
      <c r="RBQ36" s="24"/>
      <c r="RBR36" s="24"/>
      <c r="RBS36" s="24"/>
      <c r="RBT36" s="24"/>
      <c r="RBU36" s="25"/>
      <c r="RBV36" s="15"/>
      <c r="RBW36" s="24"/>
      <c r="RBX36" s="24"/>
      <c r="RBY36" s="24"/>
      <c r="RBZ36" s="24"/>
      <c r="RCA36" s="24"/>
      <c r="RCB36" s="24"/>
      <c r="RCC36" s="25"/>
      <c r="RCD36" s="15"/>
      <c r="RCE36" s="24"/>
      <c r="RCF36" s="24"/>
      <c r="RCG36" s="24"/>
      <c r="RCH36" s="24"/>
      <c r="RCI36" s="24"/>
      <c r="RCJ36" s="24"/>
      <c r="RCK36" s="25"/>
      <c r="RCL36" s="15"/>
      <c r="RCM36" s="24"/>
      <c r="RCN36" s="24"/>
      <c r="RCO36" s="24"/>
      <c r="RCP36" s="24"/>
      <c r="RCQ36" s="24"/>
      <c r="RCR36" s="24"/>
      <c r="RCS36" s="25"/>
      <c r="RCT36" s="15"/>
      <c r="RCU36" s="24"/>
      <c r="RCV36" s="24"/>
      <c r="RCW36" s="24"/>
      <c r="RCX36" s="24"/>
      <c r="RCY36" s="24"/>
      <c r="RCZ36" s="24"/>
      <c r="RDA36" s="25"/>
      <c r="RDB36" s="15"/>
      <c r="RDC36" s="24"/>
      <c r="RDD36" s="24"/>
      <c r="RDE36" s="24"/>
      <c r="RDF36" s="24"/>
      <c r="RDG36" s="24"/>
      <c r="RDH36" s="24"/>
      <c r="RDI36" s="25"/>
      <c r="RDJ36" s="15"/>
      <c r="RDK36" s="24"/>
      <c r="RDL36" s="24"/>
      <c r="RDM36" s="24"/>
      <c r="RDN36" s="24"/>
      <c r="RDO36" s="24"/>
      <c r="RDP36" s="24"/>
      <c r="RDQ36" s="25"/>
      <c r="RDR36" s="15"/>
      <c r="RDS36" s="24"/>
      <c r="RDT36" s="24"/>
      <c r="RDU36" s="24"/>
      <c r="RDV36" s="24"/>
      <c r="RDW36" s="24"/>
      <c r="RDX36" s="24"/>
      <c r="RDY36" s="25"/>
      <c r="RDZ36" s="15"/>
      <c r="REA36" s="24"/>
      <c r="REB36" s="24"/>
      <c r="REC36" s="24"/>
      <c r="RED36" s="24"/>
      <c r="REE36" s="24"/>
      <c r="REF36" s="24"/>
      <c r="REG36" s="25"/>
      <c r="REH36" s="15"/>
      <c r="REI36" s="24"/>
      <c r="REJ36" s="24"/>
      <c r="REK36" s="24"/>
      <c r="REL36" s="24"/>
      <c r="REM36" s="24"/>
      <c r="REN36" s="24"/>
      <c r="REO36" s="25"/>
      <c r="REP36" s="15"/>
      <c r="REQ36" s="24"/>
      <c r="RER36" s="24"/>
      <c r="RES36" s="24"/>
      <c r="RET36" s="24"/>
      <c r="REU36" s="24"/>
      <c r="REV36" s="24"/>
      <c r="REW36" s="25"/>
      <c r="REX36" s="15"/>
      <c r="REY36" s="24"/>
      <c r="REZ36" s="24"/>
      <c r="RFA36" s="24"/>
      <c r="RFB36" s="24"/>
      <c r="RFC36" s="24"/>
      <c r="RFD36" s="24"/>
      <c r="RFE36" s="25"/>
      <c r="RFF36" s="15"/>
      <c r="RFG36" s="24"/>
      <c r="RFH36" s="24"/>
      <c r="RFI36" s="24"/>
      <c r="RFJ36" s="24"/>
      <c r="RFK36" s="24"/>
      <c r="RFL36" s="24"/>
      <c r="RFM36" s="25"/>
      <c r="RFN36" s="15"/>
      <c r="RFO36" s="24"/>
      <c r="RFP36" s="24"/>
      <c r="RFQ36" s="24"/>
      <c r="RFR36" s="24"/>
      <c r="RFS36" s="24"/>
      <c r="RFT36" s="24"/>
      <c r="RFU36" s="25"/>
      <c r="RFV36" s="15"/>
      <c r="RFW36" s="24"/>
      <c r="RFX36" s="24"/>
      <c r="RFY36" s="24"/>
      <c r="RFZ36" s="24"/>
      <c r="RGA36" s="24"/>
      <c r="RGB36" s="24"/>
      <c r="RGC36" s="25"/>
      <c r="RGD36" s="15"/>
      <c r="RGE36" s="24"/>
      <c r="RGF36" s="24"/>
      <c r="RGG36" s="24"/>
      <c r="RGH36" s="24"/>
      <c r="RGI36" s="24"/>
      <c r="RGJ36" s="24"/>
      <c r="RGK36" s="25"/>
      <c r="RGL36" s="15"/>
      <c r="RGM36" s="24"/>
      <c r="RGN36" s="24"/>
      <c r="RGO36" s="24"/>
      <c r="RGP36" s="24"/>
      <c r="RGQ36" s="24"/>
      <c r="RGR36" s="24"/>
      <c r="RGS36" s="25"/>
      <c r="RGT36" s="15"/>
      <c r="RGU36" s="24"/>
      <c r="RGV36" s="24"/>
      <c r="RGW36" s="24"/>
      <c r="RGX36" s="24"/>
      <c r="RGY36" s="24"/>
      <c r="RGZ36" s="24"/>
      <c r="RHA36" s="25"/>
      <c r="RHB36" s="15"/>
      <c r="RHC36" s="24"/>
      <c r="RHD36" s="24"/>
      <c r="RHE36" s="24"/>
      <c r="RHF36" s="24"/>
      <c r="RHG36" s="24"/>
      <c r="RHH36" s="24"/>
      <c r="RHI36" s="25"/>
      <c r="RHJ36" s="15"/>
      <c r="RHK36" s="24"/>
      <c r="RHL36" s="24"/>
      <c r="RHM36" s="24"/>
      <c r="RHN36" s="24"/>
      <c r="RHO36" s="24"/>
      <c r="RHP36" s="24"/>
      <c r="RHQ36" s="25"/>
      <c r="RHR36" s="15"/>
      <c r="RHS36" s="24"/>
      <c r="RHT36" s="24"/>
      <c r="RHU36" s="24"/>
      <c r="RHV36" s="24"/>
      <c r="RHW36" s="24"/>
      <c r="RHX36" s="24"/>
      <c r="RHY36" s="25"/>
      <c r="RHZ36" s="15"/>
      <c r="RIA36" s="24"/>
      <c r="RIB36" s="24"/>
      <c r="RIC36" s="24"/>
      <c r="RID36" s="24"/>
      <c r="RIE36" s="24"/>
      <c r="RIF36" s="24"/>
      <c r="RIG36" s="25"/>
      <c r="RIH36" s="15"/>
      <c r="RII36" s="24"/>
      <c r="RIJ36" s="24"/>
      <c r="RIK36" s="24"/>
      <c r="RIL36" s="24"/>
      <c r="RIM36" s="24"/>
      <c r="RIN36" s="24"/>
      <c r="RIO36" s="25"/>
      <c r="RIP36" s="15"/>
      <c r="RIQ36" s="24"/>
      <c r="RIR36" s="24"/>
      <c r="RIS36" s="24"/>
      <c r="RIT36" s="24"/>
      <c r="RIU36" s="24"/>
      <c r="RIV36" s="24"/>
      <c r="RIW36" s="25"/>
      <c r="RIX36" s="15"/>
      <c r="RIY36" s="24"/>
      <c r="RIZ36" s="24"/>
      <c r="RJA36" s="24"/>
      <c r="RJB36" s="24"/>
      <c r="RJC36" s="24"/>
      <c r="RJD36" s="24"/>
      <c r="RJE36" s="25"/>
      <c r="RJF36" s="15"/>
      <c r="RJG36" s="24"/>
      <c r="RJH36" s="24"/>
      <c r="RJI36" s="24"/>
      <c r="RJJ36" s="24"/>
      <c r="RJK36" s="24"/>
      <c r="RJL36" s="24"/>
      <c r="RJM36" s="25"/>
      <c r="RJN36" s="15"/>
      <c r="RJO36" s="24"/>
      <c r="RJP36" s="24"/>
      <c r="RJQ36" s="24"/>
      <c r="RJR36" s="24"/>
      <c r="RJS36" s="24"/>
      <c r="RJT36" s="24"/>
      <c r="RJU36" s="25"/>
      <c r="RJV36" s="15"/>
      <c r="RJW36" s="24"/>
      <c r="RJX36" s="24"/>
      <c r="RJY36" s="24"/>
      <c r="RJZ36" s="24"/>
      <c r="RKA36" s="24"/>
      <c r="RKB36" s="24"/>
      <c r="RKC36" s="25"/>
      <c r="RKD36" s="15"/>
      <c r="RKE36" s="24"/>
      <c r="RKF36" s="24"/>
      <c r="RKG36" s="24"/>
      <c r="RKH36" s="24"/>
      <c r="RKI36" s="24"/>
      <c r="RKJ36" s="24"/>
      <c r="RKK36" s="25"/>
      <c r="RKL36" s="15"/>
      <c r="RKM36" s="24"/>
      <c r="RKN36" s="24"/>
      <c r="RKO36" s="24"/>
      <c r="RKP36" s="24"/>
      <c r="RKQ36" s="24"/>
      <c r="RKR36" s="24"/>
      <c r="RKS36" s="25"/>
      <c r="RKT36" s="15"/>
      <c r="RKU36" s="24"/>
      <c r="RKV36" s="24"/>
      <c r="RKW36" s="24"/>
      <c r="RKX36" s="24"/>
      <c r="RKY36" s="24"/>
      <c r="RKZ36" s="24"/>
      <c r="RLA36" s="25"/>
      <c r="RLB36" s="15"/>
      <c r="RLC36" s="24"/>
      <c r="RLD36" s="24"/>
      <c r="RLE36" s="24"/>
      <c r="RLF36" s="24"/>
      <c r="RLG36" s="24"/>
      <c r="RLH36" s="24"/>
      <c r="RLI36" s="25"/>
      <c r="RLJ36" s="15"/>
      <c r="RLK36" s="24"/>
      <c r="RLL36" s="24"/>
      <c r="RLM36" s="24"/>
      <c r="RLN36" s="24"/>
      <c r="RLO36" s="24"/>
      <c r="RLP36" s="24"/>
      <c r="RLQ36" s="25"/>
      <c r="RLR36" s="15"/>
      <c r="RLS36" s="24"/>
      <c r="RLT36" s="24"/>
      <c r="RLU36" s="24"/>
      <c r="RLV36" s="24"/>
      <c r="RLW36" s="24"/>
      <c r="RLX36" s="24"/>
      <c r="RLY36" s="25"/>
      <c r="RLZ36" s="15"/>
      <c r="RMA36" s="24"/>
      <c r="RMB36" s="24"/>
      <c r="RMC36" s="24"/>
      <c r="RMD36" s="24"/>
      <c r="RME36" s="24"/>
      <c r="RMF36" s="24"/>
      <c r="RMG36" s="25"/>
      <c r="RMH36" s="15"/>
      <c r="RMI36" s="24"/>
      <c r="RMJ36" s="24"/>
      <c r="RMK36" s="24"/>
      <c r="RML36" s="24"/>
      <c r="RMM36" s="24"/>
      <c r="RMN36" s="24"/>
      <c r="RMO36" s="25"/>
      <c r="RMP36" s="15"/>
      <c r="RMQ36" s="24"/>
      <c r="RMR36" s="24"/>
      <c r="RMS36" s="24"/>
      <c r="RMT36" s="24"/>
      <c r="RMU36" s="24"/>
      <c r="RMV36" s="24"/>
      <c r="RMW36" s="25"/>
      <c r="RMX36" s="15"/>
      <c r="RMY36" s="24"/>
      <c r="RMZ36" s="24"/>
      <c r="RNA36" s="24"/>
      <c r="RNB36" s="24"/>
      <c r="RNC36" s="24"/>
      <c r="RND36" s="24"/>
      <c r="RNE36" s="25"/>
      <c r="RNF36" s="15"/>
      <c r="RNG36" s="24"/>
      <c r="RNH36" s="24"/>
      <c r="RNI36" s="24"/>
      <c r="RNJ36" s="24"/>
      <c r="RNK36" s="24"/>
      <c r="RNL36" s="24"/>
      <c r="RNM36" s="25"/>
      <c r="RNN36" s="15"/>
      <c r="RNO36" s="24"/>
      <c r="RNP36" s="24"/>
      <c r="RNQ36" s="24"/>
      <c r="RNR36" s="24"/>
      <c r="RNS36" s="24"/>
      <c r="RNT36" s="24"/>
      <c r="RNU36" s="25"/>
      <c r="RNV36" s="15"/>
      <c r="RNW36" s="24"/>
      <c r="RNX36" s="24"/>
      <c r="RNY36" s="24"/>
      <c r="RNZ36" s="24"/>
      <c r="ROA36" s="24"/>
      <c r="ROB36" s="24"/>
      <c r="ROC36" s="25"/>
      <c r="ROD36" s="15"/>
      <c r="ROE36" s="24"/>
      <c r="ROF36" s="24"/>
      <c r="ROG36" s="24"/>
      <c r="ROH36" s="24"/>
      <c r="ROI36" s="24"/>
      <c r="ROJ36" s="24"/>
      <c r="ROK36" s="25"/>
      <c r="ROL36" s="15"/>
      <c r="ROM36" s="24"/>
      <c r="RON36" s="24"/>
      <c r="ROO36" s="24"/>
      <c r="ROP36" s="24"/>
      <c r="ROQ36" s="24"/>
      <c r="ROR36" s="24"/>
      <c r="ROS36" s="25"/>
      <c r="ROT36" s="15"/>
      <c r="ROU36" s="24"/>
      <c r="ROV36" s="24"/>
      <c r="ROW36" s="24"/>
      <c r="ROX36" s="24"/>
      <c r="ROY36" s="24"/>
      <c r="ROZ36" s="24"/>
      <c r="RPA36" s="25"/>
      <c r="RPB36" s="15"/>
      <c r="RPC36" s="24"/>
      <c r="RPD36" s="24"/>
      <c r="RPE36" s="24"/>
      <c r="RPF36" s="24"/>
      <c r="RPG36" s="24"/>
      <c r="RPH36" s="24"/>
      <c r="RPI36" s="25"/>
      <c r="RPJ36" s="15"/>
      <c r="RPK36" s="24"/>
      <c r="RPL36" s="24"/>
      <c r="RPM36" s="24"/>
      <c r="RPN36" s="24"/>
      <c r="RPO36" s="24"/>
      <c r="RPP36" s="24"/>
      <c r="RPQ36" s="25"/>
      <c r="RPR36" s="15"/>
      <c r="RPS36" s="24"/>
      <c r="RPT36" s="24"/>
      <c r="RPU36" s="24"/>
      <c r="RPV36" s="24"/>
      <c r="RPW36" s="24"/>
      <c r="RPX36" s="24"/>
      <c r="RPY36" s="25"/>
      <c r="RPZ36" s="15"/>
      <c r="RQA36" s="24"/>
      <c r="RQB36" s="24"/>
      <c r="RQC36" s="24"/>
      <c r="RQD36" s="24"/>
      <c r="RQE36" s="24"/>
      <c r="RQF36" s="24"/>
      <c r="RQG36" s="25"/>
      <c r="RQH36" s="15"/>
      <c r="RQI36" s="24"/>
      <c r="RQJ36" s="24"/>
      <c r="RQK36" s="24"/>
      <c r="RQL36" s="24"/>
      <c r="RQM36" s="24"/>
      <c r="RQN36" s="24"/>
      <c r="RQO36" s="25"/>
      <c r="RQP36" s="15"/>
      <c r="RQQ36" s="24"/>
      <c r="RQR36" s="24"/>
      <c r="RQS36" s="24"/>
      <c r="RQT36" s="24"/>
      <c r="RQU36" s="24"/>
      <c r="RQV36" s="24"/>
      <c r="RQW36" s="25"/>
      <c r="RQX36" s="15"/>
      <c r="RQY36" s="24"/>
      <c r="RQZ36" s="24"/>
      <c r="RRA36" s="24"/>
      <c r="RRB36" s="24"/>
      <c r="RRC36" s="24"/>
      <c r="RRD36" s="24"/>
      <c r="RRE36" s="25"/>
      <c r="RRF36" s="15"/>
      <c r="RRG36" s="24"/>
      <c r="RRH36" s="24"/>
      <c r="RRI36" s="24"/>
      <c r="RRJ36" s="24"/>
      <c r="RRK36" s="24"/>
      <c r="RRL36" s="24"/>
      <c r="RRM36" s="25"/>
      <c r="RRN36" s="15"/>
      <c r="RRO36" s="24"/>
      <c r="RRP36" s="24"/>
      <c r="RRQ36" s="24"/>
      <c r="RRR36" s="24"/>
      <c r="RRS36" s="24"/>
      <c r="RRT36" s="24"/>
      <c r="RRU36" s="25"/>
      <c r="RRV36" s="15"/>
      <c r="RRW36" s="24"/>
      <c r="RRX36" s="24"/>
      <c r="RRY36" s="24"/>
      <c r="RRZ36" s="24"/>
      <c r="RSA36" s="24"/>
      <c r="RSB36" s="24"/>
      <c r="RSC36" s="25"/>
      <c r="RSD36" s="15"/>
      <c r="RSE36" s="24"/>
      <c r="RSF36" s="24"/>
      <c r="RSG36" s="24"/>
      <c r="RSH36" s="24"/>
      <c r="RSI36" s="24"/>
      <c r="RSJ36" s="24"/>
      <c r="RSK36" s="25"/>
      <c r="RSL36" s="15"/>
      <c r="RSM36" s="24"/>
      <c r="RSN36" s="24"/>
      <c r="RSO36" s="24"/>
      <c r="RSP36" s="24"/>
      <c r="RSQ36" s="24"/>
      <c r="RSR36" s="24"/>
      <c r="RSS36" s="25"/>
      <c r="RST36" s="15"/>
      <c r="RSU36" s="24"/>
      <c r="RSV36" s="24"/>
      <c r="RSW36" s="24"/>
      <c r="RSX36" s="24"/>
      <c r="RSY36" s="24"/>
      <c r="RSZ36" s="24"/>
      <c r="RTA36" s="25"/>
      <c r="RTB36" s="15"/>
      <c r="RTC36" s="24"/>
      <c r="RTD36" s="24"/>
      <c r="RTE36" s="24"/>
      <c r="RTF36" s="24"/>
      <c r="RTG36" s="24"/>
      <c r="RTH36" s="24"/>
      <c r="RTI36" s="25"/>
      <c r="RTJ36" s="15"/>
      <c r="RTK36" s="24"/>
      <c r="RTL36" s="24"/>
      <c r="RTM36" s="24"/>
      <c r="RTN36" s="24"/>
      <c r="RTO36" s="24"/>
      <c r="RTP36" s="24"/>
      <c r="RTQ36" s="25"/>
      <c r="RTR36" s="15"/>
      <c r="RTS36" s="24"/>
      <c r="RTT36" s="24"/>
      <c r="RTU36" s="24"/>
      <c r="RTV36" s="24"/>
      <c r="RTW36" s="24"/>
      <c r="RTX36" s="24"/>
      <c r="RTY36" s="25"/>
      <c r="RTZ36" s="15"/>
      <c r="RUA36" s="24"/>
      <c r="RUB36" s="24"/>
      <c r="RUC36" s="24"/>
      <c r="RUD36" s="24"/>
      <c r="RUE36" s="24"/>
      <c r="RUF36" s="24"/>
      <c r="RUG36" s="25"/>
      <c r="RUH36" s="15"/>
      <c r="RUI36" s="24"/>
      <c r="RUJ36" s="24"/>
      <c r="RUK36" s="24"/>
      <c r="RUL36" s="24"/>
      <c r="RUM36" s="24"/>
      <c r="RUN36" s="24"/>
      <c r="RUO36" s="25"/>
      <c r="RUP36" s="15"/>
      <c r="RUQ36" s="24"/>
      <c r="RUR36" s="24"/>
      <c r="RUS36" s="24"/>
      <c r="RUT36" s="24"/>
      <c r="RUU36" s="24"/>
      <c r="RUV36" s="24"/>
      <c r="RUW36" s="25"/>
      <c r="RUX36" s="15"/>
      <c r="RUY36" s="24"/>
      <c r="RUZ36" s="24"/>
      <c r="RVA36" s="24"/>
      <c r="RVB36" s="24"/>
      <c r="RVC36" s="24"/>
      <c r="RVD36" s="24"/>
      <c r="RVE36" s="25"/>
      <c r="RVF36" s="15"/>
      <c r="RVG36" s="24"/>
      <c r="RVH36" s="24"/>
      <c r="RVI36" s="24"/>
      <c r="RVJ36" s="24"/>
      <c r="RVK36" s="24"/>
      <c r="RVL36" s="24"/>
      <c r="RVM36" s="25"/>
      <c r="RVN36" s="15"/>
      <c r="RVO36" s="24"/>
      <c r="RVP36" s="24"/>
      <c r="RVQ36" s="24"/>
      <c r="RVR36" s="24"/>
      <c r="RVS36" s="24"/>
      <c r="RVT36" s="24"/>
      <c r="RVU36" s="25"/>
      <c r="RVV36" s="15"/>
      <c r="RVW36" s="24"/>
      <c r="RVX36" s="24"/>
      <c r="RVY36" s="24"/>
      <c r="RVZ36" s="24"/>
      <c r="RWA36" s="24"/>
      <c r="RWB36" s="24"/>
      <c r="RWC36" s="25"/>
      <c r="RWD36" s="15"/>
      <c r="RWE36" s="24"/>
      <c r="RWF36" s="24"/>
      <c r="RWG36" s="24"/>
      <c r="RWH36" s="24"/>
      <c r="RWI36" s="24"/>
      <c r="RWJ36" s="24"/>
      <c r="RWK36" s="25"/>
      <c r="RWL36" s="15"/>
      <c r="RWM36" s="24"/>
      <c r="RWN36" s="24"/>
      <c r="RWO36" s="24"/>
      <c r="RWP36" s="24"/>
      <c r="RWQ36" s="24"/>
      <c r="RWR36" s="24"/>
      <c r="RWS36" s="25"/>
      <c r="RWT36" s="15"/>
      <c r="RWU36" s="24"/>
      <c r="RWV36" s="24"/>
      <c r="RWW36" s="24"/>
      <c r="RWX36" s="24"/>
      <c r="RWY36" s="24"/>
      <c r="RWZ36" s="24"/>
      <c r="RXA36" s="25"/>
      <c r="RXB36" s="15"/>
      <c r="RXC36" s="24"/>
      <c r="RXD36" s="24"/>
      <c r="RXE36" s="24"/>
      <c r="RXF36" s="24"/>
      <c r="RXG36" s="24"/>
      <c r="RXH36" s="24"/>
      <c r="RXI36" s="25"/>
      <c r="RXJ36" s="15"/>
      <c r="RXK36" s="24"/>
      <c r="RXL36" s="24"/>
      <c r="RXM36" s="24"/>
      <c r="RXN36" s="24"/>
      <c r="RXO36" s="24"/>
      <c r="RXP36" s="24"/>
      <c r="RXQ36" s="25"/>
      <c r="RXR36" s="15"/>
      <c r="RXS36" s="24"/>
      <c r="RXT36" s="24"/>
      <c r="RXU36" s="24"/>
      <c r="RXV36" s="24"/>
      <c r="RXW36" s="24"/>
      <c r="RXX36" s="24"/>
      <c r="RXY36" s="25"/>
      <c r="RXZ36" s="15"/>
      <c r="RYA36" s="24"/>
      <c r="RYB36" s="24"/>
      <c r="RYC36" s="24"/>
      <c r="RYD36" s="24"/>
      <c r="RYE36" s="24"/>
      <c r="RYF36" s="24"/>
      <c r="RYG36" s="25"/>
      <c r="RYH36" s="15"/>
      <c r="RYI36" s="24"/>
      <c r="RYJ36" s="24"/>
      <c r="RYK36" s="24"/>
      <c r="RYL36" s="24"/>
      <c r="RYM36" s="24"/>
      <c r="RYN36" s="24"/>
      <c r="RYO36" s="25"/>
      <c r="RYP36" s="15"/>
      <c r="RYQ36" s="24"/>
      <c r="RYR36" s="24"/>
      <c r="RYS36" s="24"/>
      <c r="RYT36" s="24"/>
      <c r="RYU36" s="24"/>
      <c r="RYV36" s="24"/>
      <c r="RYW36" s="25"/>
      <c r="RYX36" s="15"/>
      <c r="RYY36" s="24"/>
      <c r="RYZ36" s="24"/>
      <c r="RZA36" s="24"/>
      <c r="RZB36" s="24"/>
      <c r="RZC36" s="24"/>
      <c r="RZD36" s="24"/>
      <c r="RZE36" s="25"/>
      <c r="RZF36" s="15"/>
      <c r="RZG36" s="24"/>
      <c r="RZH36" s="24"/>
      <c r="RZI36" s="24"/>
      <c r="RZJ36" s="24"/>
      <c r="RZK36" s="24"/>
      <c r="RZL36" s="24"/>
      <c r="RZM36" s="25"/>
      <c r="RZN36" s="15"/>
      <c r="RZO36" s="24"/>
      <c r="RZP36" s="24"/>
      <c r="RZQ36" s="24"/>
      <c r="RZR36" s="24"/>
      <c r="RZS36" s="24"/>
      <c r="RZT36" s="24"/>
      <c r="RZU36" s="25"/>
      <c r="RZV36" s="15"/>
      <c r="RZW36" s="24"/>
      <c r="RZX36" s="24"/>
      <c r="RZY36" s="24"/>
      <c r="RZZ36" s="24"/>
      <c r="SAA36" s="24"/>
      <c r="SAB36" s="24"/>
      <c r="SAC36" s="25"/>
      <c r="SAD36" s="15"/>
      <c r="SAE36" s="24"/>
      <c r="SAF36" s="24"/>
      <c r="SAG36" s="24"/>
      <c r="SAH36" s="24"/>
      <c r="SAI36" s="24"/>
      <c r="SAJ36" s="24"/>
      <c r="SAK36" s="25"/>
      <c r="SAL36" s="15"/>
      <c r="SAM36" s="24"/>
      <c r="SAN36" s="24"/>
      <c r="SAO36" s="24"/>
      <c r="SAP36" s="24"/>
      <c r="SAQ36" s="24"/>
      <c r="SAR36" s="24"/>
      <c r="SAS36" s="25"/>
      <c r="SAT36" s="15"/>
      <c r="SAU36" s="24"/>
      <c r="SAV36" s="24"/>
      <c r="SAW36" s="24"/>
      <c r="SAX36" s="24"/>
      <c r="SAY36" s="24"/>
      <c r="SAZ36" s="24"/>
      <c r="SBA36" s="25"/>
      <c r="SBB36" s="15"/>
      <c r="SBC36" s="24"/>
      <c r="SBD36" s="24"/>
      <c r="SBE36" s="24"/>
      <c r="SBF36" s="24"/>
      <c r="SBG36" s="24"/>
      <c r="SBH36" s="24"/>
      <c r="SBI36" s="25"/>
      <c r="SBJ36" s="15"/>
      <c r="SBK36" s="24"/>
      <c r="SBL36" s="24"/>
      <c r="SBM36" s="24"/>
      <c r="SBN36" s="24"/>
      <c r="SBO36" s="24"/>
      <c r="SBP36" s="24"/>
      <c r="SBQ36" s="25"/>
      <c r="SBR36" s="15"/>
      <c r="SBS36" s="24"/>
      <c r="SBT36" s="24"/>
      <c r="SBU36" s="24"/>
      <c r="SBV36" s="24"/>
      <c r="SBW36" s="24"/>
      <c r="SBX36" s="24"/>
      <c r="SBY36" s="25"/>
      <c r="SBZ36" s="15"/>
      <c r="SCA36" s="24"/>
      <c r="SCB36" s="24"/>
      <c r="SCC36" s="24"/>
      <c r="SCD36" s="24"/>
      <c r="SCE36" s="24"/>
      <c r="SCF36" s="24"/>
      <c r="SCG36" s="25"/>
      <c r="SCH36" s="15"/>
      <c r="SCI36" s="24"/>
      <c r="SCJ36" s="24"/>
      <c r="SCK36" s="24"/>
      <c r="SCL36" s="24"/>
      <c r="SCM36" s="24"/>
      <c r="SCN36" s="24"/>
      <c r="SCO36" s="25"/>
      <c r="SCP36" s="15"/>
      <c r="SCQ36" s="24"/>
      <c r="SCR36" s="24"/>
      <c r="SCS36" s="24"/>
      <c r="SCT36" s="24"/>
      <c r="SCU36" s="24"/>
      <c r="SCV36" s="24"/>
      <c r="SCW36" s="25"/>
      <c r="SCX36" s="15"/>
      <c r="SCY36" s="24"/>
      <c r="SCZ36" s="24"/>
      <c r="SDA36" s="24"/>
      <c r="SDB36" s="24"/>
      <c r="SDC36" s="24"/>
      <c r="SDD36" s="24"/>
      <c r="SDE36" s="25"/>
      <c r="SDF36" s="15"/>
      <c r="SDG36" s="24"/>
      <c r="SDH36" s="24"/>
      <c r="SDI36" s="24"/>
      <c r="SDJ36" s="24"/>
      <c r="SDK36" s="24"/>
      <c r="SDL36" s="24"/>
      <c r="SDM36" s="25"/>
      <c r="SDN36" s="15"/>
      <c r="SDO36" s="24"/>
      <c r="SDP36" s="24"/>
      <c r="SDQ36" s="24"/>
      <c r="SDR36" s="24"/>
      <c r="SDS36" s="24"/>
      <c r="SDT36" s="24"/>
      <c r="SDU36" s="25"/>
      <c r="SDV36" s="15"/>
      <c r="SDW36" s="24"/>
      <c r="SDX36" s="24"/>
      <c r="SDY36" s="24"/>
      <c r="SDZ36" s="24"/>
      <c r="SEA36" s="24"/>
      <c r="SEB36" s="24"/>
      <c r="SEC36" s="25"/>
      <c r="SED36" s="15"/>
      <c r="SEE36" s="24"/>
      <c r="SEF36" s="24"/>
      <c r="SEG36" s="24"/>
      <c r="SEH36" s="24"/>
      <c r="SEI36" s="24"/>
      <c r="SEJ36" s="24"/>
      <c r="SEK36" s="25"/>
      <c r="SEL36" s="15"/>
      <c r="SEM36" s="24"/>
      <c r="SEN36" s="24"/>
      <c r="SEO36" s="24"/>
      <c r="SEP36" s="24"/>
      <c r="SEQ36" s="24"/>
      <c r="SER36" s="24"/>
      <c r="SES36" s="25"/>
      <c r="SET36" s="15"/>
      <c r="SEU36" s="24"/>
      <c r="SEV36" s="24"/>
      <c r="SEW36" s="24"/>
      <c r="SEX36" s="24"/>
      <c r="SEY36" s="24"/>
      <c r="SEZ36" s="24"/>
      <c r="SFA36" s="25"/>
      <c r="SFB36" s="15"/>
      <c r="SFC36" s="24"/>
      <c r="SFD36" s="24"/>
      <c r="SFE36" s="24"/>
      <c r="SFF36" s="24"/>
      <c r="SFG36" s="24"/>
      <c r="SFH36" s="24"/>
      <c r="SFI36" s="25"/>
      <c r="SFJ36" s="15"/>
      <c r="SFK36" s="24"/>
      <c r="SFL36" s="24"/>
      <c r="SFM36" s="24"/>
      <c r="SFN36" s="24"/>
      <c r="SFO36" s="24"/>
      <c r="SFP36" s="24"/>
      <c r="SFQ36" s="25"/>
      <c r="SFR36" s="15"/>
      <c r="SFS36" s="24"/>
      <c r="SFT36" s="24"/>
      <c r="SFU36" s="24"/>
      <c r="SFV36" s="24"/>
      <c r="SFW36" s="24"/>
      <c r="SFX36" s="24"/>
      <c r="SFY36" s="25"/>
      <c r="SFZ36" s="15"/>
      <c r="SGA36" s="24"/>
      <c r="SGB36" s="24"/>
      <c r="SGC36" s="24"/>
      <c r="SGD36" s="24"/>
      <c r="SGE36" s="24"/>
      <c r="SGF36" s="24"/>
      <c r="SGG36" s="25"/>
      <c r="SGH36" s="15"/>
      <c r="SGI36" s="24"/>
      <c r="SGJ36" s="24"/>
      <c r="SGK36" s="24"/>
      <c r="SGL36" s="24"/>
      <c r="SGM36" s="24"/>
      <c r="SGN36" s="24"/>
      <c r="SGO36" s="25"/>
      <c r="SGP36" s="15"/>
      <c r="SGQ36" s="24"/>
      <c r="SGR36" s="24"/>
      <c r="SGS36" s="24"/>
      <c r="SGT36" s="24"/>
      <c r="SGU36" s="24"/>
      <c r="SGV36" s="24"/>
      <c r="SGW36" s="25"/>
      <c r="SGX36" s="15"/>
      <c r="SGY36" s="24"/>
      <c r="SGZ36" s="24"/>
      <c r="SHA36" s="24"/>
      <c r="SHB36" s="24"/>
      <c r="SHC36" s="24"/>
      <c r="SHD36" s="24"/>
      <c r="SHE36" s="25"/>
      <c r="SHF36" s="15"/>
      <c r="SHG36" s="24"/>
      <c r="SHH36" s="24"/>
      <c r="SHI36" s="24"/>
      <c r="SHJ36" s="24"/>
      <c r="SHK36" s="24"/>
      <c r="SHL36" s="24"/>
      <c r="SHM36" s="25"/>
      <c r="SHN36" s="15"/>
      <c r="SHO36" s="24"/>
      <c r="SHP36" s="24"/>
      <c r="SHQ36" s="24"/>
      <c r="SHR36" s="24"/>
      <c r="SHS36" s="24"/>
      <c r="SHT36" s="24"/>
      <c r="SHU36" s="25"/>
      <c r="SHV36" s="15"/>
      <c r="SHW36" s="24"/>
      <c r="SHX36" s="24"/>
      <c r="SHY36" s="24"/>
      <c r="SHZ36" s="24"/>
      <c r="SIA36" s="24"/>
      <c r="SIB36" s="24"/>
      <c r="SIC36" s="25"/>
      <c r="SID36" s="15"/>
      <c r="SIE36" s="24"/>
      <c r="SIF36" s="24"/>
      <c r="SIG36" s="24"/>
      <c r="SIH36" s="24"/>
      <c r="SII36" s="24"/>
      <c r="SIJ36" s="24"/>
      <c r="SIK36" s="25"/>
      <c r="SIL36" s="15"/>
      <c r="SIM36" s="24"/>
      <c r="SIN36" s="24"/>
      <c r="SIO36" s="24"/>
      <c r="SIP36" s="24"/>
      <c r="SIQ36" s="24"/>
      <c r="SIR36" s="24"/>
      <c r="SIS36" s="25"/>
      <c r="SIT36" s="15"/>
      <c r="SIU36" s="24"/>
      <c r="SIV36" s="24"/>
      <c r="SIW36" s="24"/>
      <c r="SIX36" s="24"/>
      <c r="SIY36" s="24"/>
      <c r="SIZ36" s="24"/>
      <c r="SJA36" s="25"/>
      <c r="SJB36" s="15"/>
      <c r="SJC36" s="24"/>
      <c r="SJD36" s="24"/>
      <c r="SJE36" s="24"/>
      <c r="SJF36" s="24"/>
      <c r="SJG36" s="24"/>
      <c r="SJH36" s="24"/>
      <c r="SJI36" s="25"/>
      <c r="SJJ36" s="15"/>
      <c r="SJK36" s="24"/>
      <c r="SJL36" s="24"/>
      <c r="SJM36" s="24"/>
      <c r="SJN36" s="24"/>
      <c r="SJO36" s="24"/>
      <c r="SJP36" s="24"/>
      <c r="SJQ36" s="25"/>
      <c r="SJR36" s="15"/>
      <c r="SJS36" s="24"/>
      <c r="SJT36" s="24"/>
      <c r="SJU36" s="24"/>
      <c r="SJV36" s="24"/>
      <c r="SJW36" s="24"/>
      <c r="SJX36" s="24"/>
      <c r="SJY36" s="25"/>
      <c r="SJZ36" s="15"/>
      <c r="SKA36" s="24"/>
      <c r="SKB36" s="24"/>
      <c r="SKC36" s="24"/>
      <c r="SKD36" s="24"/>
      <c r="SKE36" s="24"/>
      <c r="SKF36" s="24"/>
      <c r="SKG36" s="25"/>
      <c r="SKH36" s="15"/>
      <c r="SKI36" s="24"/>
      <c r="SKJ36" s="24"/>
      <c r="SKK36" s="24"/>
      <c r="SKL36" s="24"/>
      <c r="SKM36" s="24"/>
      <c r="SKN36" s="24"/>
      <c r="SKO36" s="25"/>
      <c r="SKP36" s="15"/>
      <c r="SKQ36" s="24"/>
      <c r="SKR36" s="24"/>
      <c r="SKS36" s="24"/>
      <c r="SKT36" s="24"/>
      <c r="SKU36" s="24"/>
      <c r="SKV36" s="24"/>
      <c r="SKW36" s="25"/>
      <c r="SKX36" s="15"/>
      <c r="SKY36" s="24"/>
      <c r="SKZ36" s="24"/>
      <c r="SLA36" s="24"/>
      <c r="SLB36" s="24"/>
      <c r="SLC36" s="24"/>
      <c r="SLD36" s="24"/>
      <c r="SLE36" s="25"/>
      <c r="SLF36" s="15"/>
      <c r="SLG36" s="24"/>
      <c r="SLH36" s="24"/>
      <c r="SLI36" s="24"/>
      <c r="SLJ36" s="24"/>
      <c r="SLK36" s="24"/>
      <c r="SLL36" s="24"/>
      <c r="SLM36" s="25"/>
      <c r="SLN36" s="15"/>
      <c r="SLO36" s="24"/>
      <c r="SLP36" s="24"/>
      <c r="SLQ36" s="24"/>
      <c r="SLR36" s="24"/>
      <c r="SLS36" s="24"/>
      <c r="SLT36" s="24"/>
      <c r="SLU36" s="25"/>
      <c r="SLV36" s="15"/>
      <c r="SLW36" s="24"/>
      <c r="SLX36" s="24"/>
      <c r="SLY36" s="24"/>
      <c r="SLZ36" s="24"/>
      <c r="SMA36" s="24"/>
      <c r="SMB36" s="24"/>
      <c r="SMC36" s="25"/>
      <c r="SMD36" s="15"/>
      <c r="SME36" s="24"/>
      <c r="SMF36" s="24"/>
      <c r="SMG36" s="24"/>
      <c r="SMH36" s="24"/>
      <c r="SMI36" s="24"/>
      <c r="SMJ36" s="24"/>
      <c r="SMK36" s="25"/>
      <c r="SML36" s="15"/>
      <c r="SMM36" s="24"/>
      <c r="SMN36" s="24"/>
      <c r="SMO36" s="24"/>
      <c r="SMP36" s="24"/>
      <c r="SMQ36" s="24"/>
      <c r="SMR36" s="24"/>
      <c r="SMS36" s="25"/>
      <c r="SMT36" s="15"/>
      <c r="SMU36" s="24"/>
      <c r="SMV36" s="24"/>
      <c r="SMW36" s="24"/>
      <c r="SMX36" s="24"/>
      <c r="SMY36" s="24"/>
      <c r="SMZ36" s="24"/>
      <c r="SNA36" s="25"/>
      <c r="SNB36" s="15"/>
      <c r="SNC36" s="24"/>
      <c r="SND36" s="24"/>
      <c r="SNE36" s="24"/>
      <c r="SNF36" s="24"/>
      <c r="SNG36" s="24"/>
      <c r="SNH36" s="24"/>
      <c r="SNI36" s="25"/>
      <c r="SNJ36" s="15"/>
      <c r="SNK36" s="24"/>
      <c r="SNL36" s="24"/>
      <c r="SNM36" s="24"/>
      <c r="SNN36" s="24"/>
      <c r="SNO36" s="24"/>
      <c r="SNP36" s="24"/>
      <c r="SNQ36" s="25"/>
      <c r="SNR36" s="15"/>
      <c r="SNS36" s="24"/>
      <c r="SNT36" s="24"/>
      <c r="SNU36" s="24"/>
      <c r="SNV36" s="24"/>
      <c r="SNW36" s="24"/>
      <c r="SNX36" s="24"/>
      <c r="SNY36" s="25"/>
      <c r="SNZ36" s="15"/>
      <c r="SOA36" s="24"/>
      <c r="SOB36" s="24"/>
      <c r="SOC36" s="24"/>
      <c r="SOD36" s="24"/>
      <c r="SOE36" s="24"/>
      <c r="SOF36" s="24"/>
      <c r="SOG36" s="25"/>
      <c r="SOH36" s="15"/>
      <c r="SOI36" s="24"/>
      <c r="SOJ36" s="24"/>
      <c r="SOK36" s="24"/>
      <c r="SOL36" s="24"/>
      <c r="SOM36" s="24"/>
      <c r="SON36" s="24"/>
      <c r="SOO36" s="25"/>
      <c r="SOP36" s="15"/>
      <c r="SOQ36" s="24"/>
      <c r="SOR36" s="24"/>
      <c r="SOS36" s="24"/>
      <c r="SOT36" s="24"/>
      <c r="SOU36" s="24"/>
      <c r="SOV36" s="24"/>
      <c r="SOW36" s="25"/>
      <c r="SOX36" s="15"/>
      <c r="SOY36" s="24"/>
      <c r="SOZ36" s="24"/>
      <c r="SPA36" s="24"/>
      <c r="SPB36" s="24"/>
      <c r="SPC36" s="24"/>
      <c r="SPD36" s="24"/>
      <c r="SPE36" s="25"/>
      <c r="SPF36" s="15"/>
      <c r="SPG36" s="24"/>
      <c r="SPH36" s="24"/>
      <c r="SPI36" s="24"/>
      <c r="SPJ36" s="24"/>
      <c r="SPK36" s="24"/>
      <c r="SPL36" s="24"/>
      <c r="SPM36" s="25"/>
      <c r="SPN36" s="15"/>
      <c r="SPO36" s="24"/>
      <c r="SPP36" s="24"/>
      <c r="SPQ36" s="24"/>
      <c r="SPR36" s="24"/>
      <c r="SPS36" s="24"/>
      <c r="SPT36" s="24"/>
      <c r="SPU36" s="25"/>
      <c r="SPV36" s="15"/>
      <c r="SPW36" s="24"/>
      <c r="SPX36" s="24"/>
      <c r="SPY36" s="24"/>
      <c r="SPZ36" s="24"/>
      <c r="SQA36" s="24"/>
      <c r="SQB36" s="24"/>
      <c r="SQC36" s="25"/>
      <c r="SQD36" s="15"/>
      <c r="SQE36" s="24"/>
      <c r="SQF36" s="24"/>
      <c r="SQG36" s="24"/>
      <c r="SQH36" s="24"/>
      <c r="SQI36" s="24"/>
      <c r="SQJ36" s="24"/>
      <c r="SQK36" s="25"/>
      <c r="SQL36" s="15"/>
      <c r="SQM36" s="24"/>
      <c r="SQN36" s="24"/>
      <c r="SQO36" s="24"/>
      <c r="SQP36" s="24"/>
      <c r="SQQ36" s="24"/>
      <c r="SQR36" s="24"/>
      <c r="SQS36" s="25"/>
      <c r="SQT36" s="15"/>
      <c r="SQU36" s="24"/>
      <c r="SQV36" s="24"/>
      <c r="SQW36" s="24"/>
      <c r="SQX36" s="24"/>
      <c r="SQY36" s="24"/>
      <c r="SQZ36" s="24"/>
      <c r="SRA36" s="25"/>
      <c r="SRB36" s="15"/>
      <c r="SRC36" s="24"/>
      <c r="SRD36" s="24"/>
      <c r="SRE36" s="24"/>
      <c r="SRF36" s="24"/>
      <c r="SRG36" s="24"/>
      <c r="SRH36" s="24"/>
      <c r="SRI36" s="25"/>
      <c r="SRJ36" s="15"/>
      <c r="SRK36" s="24"/>
      <c r="SRL36" s="24"/>
      <c r="SRM36" s="24"/>
      <c r="SRN36" s="24"/>
      <c r="SRO36" s="24"/>
      <c r="SRP36" s="24"/>
      <c r="SRQ36" s="25"/>
      <c r="SRR36" s="15"/>
      <c r="SRS36" s="24"/>
      <c r="SRT36" s="24"/>
      <c r="SRU36" s="24"/>
      <c r="SRV36" s="24"/>
      <c r="SRW36" s="24"/>
      <c r="SRX36" s="24"/>
      <c r="SRY36" s="25"/>
      <c r="SRZ36" s="15"/>
      <c r="SSA36" s="24"/>
      <c r="SSB36" s="24"/>
      <c r="SSC36" s="24"/>
      <c r="SSD36" s="24"/>
      <c r="SSE36" s="24"/>
      <c r="SSF36" s="24"/>
      <c r="SSG36" s="25"/>
      <c r="SSH36" s="15"/>
      <c r="SSI36" s="24"/>
      <c r="SSJ36" s="24"/>
      <c r="SSK36" s="24"/>
      <c r="SSL36" s="24"/>
      <c r="SSM36" s="24"/>
      <c r="SSN36" s="24"/>
      <c r="SSO36" s="25"/>
      <c r="SSP36" s="15"/>
      <c r="SSQ36" s="24"/>
      <c r="SSR36" s="24"/>
      <c r="SSS36" s="24"/>
      <c r="SST36" s="24"/>
      <c r="SSU36" s="24"/>
      <c r="SSV36" s="24"/>
      <c r="SSW36" s="25"/>
      <c r="SSX36" s="15"/>
      <c r="SSY36" s="24"/>
      <c r="SSZ36" s="24"/>
      <c r="STA36" s="24"/>
      <c r="STB36" s="24"/>
      <c r="STC36" s="24"/>
      <c r="STD36" s="24"/>
      <c r="STE36" s="25"/>
      <c r="STF36" s="15"/>
      <c r="STG36" s="24"/>
      <c r="STH36" s="24"/>
      <c r="STI36" s="24"/>
      <c r="STJ36" s="24"/>
      <c r="STK36" s="24"/>
      <c r="STL36" s="24"/>
      <c r="STM36" s="25"/>
      <c r="STN36" s="15"/>
      <c r="STO36" s="24"/>
      <c r="STP36" s="24"/>
      <c r="STQ36" s="24"/>
      <c r="STR36" s="24"/>
      <c r="STS36" s="24"/>
      <c r="STT36" s="24"/>
      <c r="STU36" s="25"/>
      <c r="STV36" s="15"/>
      <c r="STW36" s="24"/>
      <c r="STX36" s="24"/>
      <c r="STY36" s="24"/>
      <c r="STZ36" s="24"/>
      <c r="SUA36" s="24"/>
      <c r="SUB36" s="24"/>
      <c r="SUC36" s="25"/>
      <c r="SUD36" s="15"/>
      <c r="SUE36" s="24"/>
      <c r="SUF36" s="24"/>
      <c r="SUG36" s="24"/>
      <c r="SUH36" s="24"/>
      <c r="SUI36" s="24"/>
      <c r="SUJ36" s="24"/>
      <c r="SUK36" s="25"/>
      <c r="SUL36" s="15"/>
      <c r="SUM36" s="24"/>
      <c r="SUN36" s="24"/>
      <c r="SUO36" s="24"/>
      <c r="SUP36" s="24"/>
      <c r="SUQ36" s="24"/>
      <c r="SUR36" s="24"/>
      <c r="SUS36" s="25"/>
      <c r="SUT36" s="15"/>
      <c r="SUU36" s="24"/>
      <c r="SUV36" s="24"/>
      <c r="SUW36" s="24"/>
      <c r="SUX36" s="24"/>
      <c r="SUY36" s="24"/>
      <c r="SUZ36" s="24"/>
      <c r="SVA36" s="25"/>
      <c r="SVB36" s="15"/>
      <c r="SVC36" s="24"/>
      <c r="SVD36" s="24"/>
      <c r="SVE36" s="24"/>
      <c r="SVF36" s="24"/>
      <c r="SVG36" s="24"/>
      <c r="SVH36" s="24"/>
      <c r="SVI36" s="25"/>
      <c r="SVJ36" s="15"/>
      <c r="SVK36" s="24"/>
      <c r="SVL36" s="24"/>
      <c r="SVM36" s="24"/>
      <c r="SVN36" s="24"/>
      <c r="SVO36" s="24"/>
      <c r="SVP36" s="24"/>
      <c r="SVQ36" s="25"/>
      <c r="SVR36" s="15"/>
      <c r="SVS36" s="24"/>
      <c r="SVT36" s="24"/>
      <c r="SVU36" s="24"/>
      <c r="SVV36" s="24"/>
      <c r="SVW36" s="24"/>
      <c r="SVX36" s="24"/>
      <c r="SVY36" s="25"/>
      <c r="SVZ36" s="15"/>
      <c r="SWA36" s="24"/>
      <c r="SWB36" s="24"/>
      <c r="SWC36" s="24"/>
      <c r="SWD36" s="24"/>
      <c r="SWE36" s="24"/>
      <c r="SWF36" s="24"/>
      <c r="SWG36" s="25"/>
      <c r="SWH36" s="15"/>
      <c r="SWI36" s="24"/>
      <c r="SWJ36" s="24"/>
      <c r="SWK36" s="24"/>
      <c r="SWL36" s="24"/>
      <c r="SWM36" s="24"/>
      <c r="SWN36" s="24"/>
      <c r="SWO36" s="25"/>
      <c r="SWP36" s="15"/>
      <c r="SWQ36" s="24"/>
      <c r="SWR36" s="24"/>
      <c r="SWS36" s="24"/>
      <c r="SWT36" s="24"/>
      <c r="SWU36" s="24"/>
      <c r="SWV36" s="24"/>
      <c r="SWW36" s="25"/>
      <c r="SWX36" s="15"/>
      <c r="SWY36" s="24"/>
      <c r="SWZ36" s="24"/>
      <c r="SXA36" s="24"/>
      <c r="SXB36" s="24"/>
      <c r="SXC36" s="24"/>
      <c r="SXD36" s="24"/>
      <c r="SXE36" s="25"/>
      <c r="SXF36" s="15"/>
      <c r="SXG36" s="24"/>
      <c r="SXH36" s="24"/>
      <c r="SXI36" s="24"/>
      <c r="SXJ36" s="24"/>
      <c r="SXK36" s="24"/>
      <c r="SXL36" s="24"/>
      <c r="SXM36" s="25"/>
      <c r="SXN36" s="15"/>
      <c r="SXO36" s="24"/>
      <c r="SXP36" s="24"/>
      <c r="SXQ36" s="24"/>
      <c r="SXR36" s="24"/>
      <c r="SXS36" s="24"/>
      <c r="SXT36" s="24"/>
      <c r="SXU36" s="25"/>
      <c r="SXV36" s="15"/>
      <c r="SXW36" s="24"/>
      <c r="SXX36" s="24"/>
      <c r="SXY36" s="24"/>
      <c r="SXZ36" s="24"/>
      <c r="SYA36" s="24"/>
      <c r="SYB36" s="24"/>
      <c r="SYC36" s="25"/>
      <c r="SYD36" s="15"/>
      <c r="SYE36" s="24"/>
      <c r="SYF36" s="24"/>
      <c r="SYG36" s="24"/>
      <c r="SYH36" s="24"/>
      <c r="SYI36" s="24"/>
      <c r="SYJ36" s="24"/>
      <c r="SYK36" s="25"/>
      <c r="SYL36" s="15"/>
      <c r="SYM36" s="24"/>
      <c r="SYN36" s="24"/>
      <c r="SYO36" s="24"/>
      <c r="SYP36" s="24"/>
      <c r="SYQ36" s="24"/>
      <c r="SYR36" s="24"/>
      <c r="SYS36" s="25"/>
      <c r="SYT36" s="15"/>
      <c r="SYU36" s="24"/>
      <c r="SYV36" s="24"/>
      <c r="SYW36" s="24"/>
      <c r="SYX36" s="24"/>
      <c r="SYY36" s="24"/>
      <c r="SYZ36" s="24"/>
      <c r="SZA36" s="25"/>
      <c r="SZB36" s="15"/>
      <c r="SZC36" s="24"/>
      <c r="SZD36" s="24"/>
      <c r="SZE36" s="24"/>
      <c r="SZF36" s="24"/>
      <c r="SZG36" s="24"/>
      <c r="SZH36" s="24"/>
      <c r="SZI36" s="25"/>
      <c r="SZJ36" s="15"/>
      <c r="SZK36" s="24"/>
      <c r="SZL36" s="24"/>
      <c r="SZM36" s="24"/>
      <c r="SZN36" s="24"/>
      <c r="SZO36" s="24"/>
      <c r="SZP36" s="24"/>
      <c r="SZQ36" s="25"/>
      <c r="SZR36" s="15"/>
      <c r="SZS36" s="24"/>
      <c r="SZT36" s="24"/>
      <c r="SZU36" s="24"/>
      <c r="SZV36" s="24"/>
      <c r="SZW36" s="24"/>
      <c r="SZX36" s="24"/>
      <c r="SZY36" s="25"/>
      <c r="SZZ36" s="15"/>
      <c r="TAA36" s="24"/>
      <c r="TAB36" s="24"/>
      <c r="TAC36" s="24"/>
      <c r="TAD36" s="24"/>
      <c r="TAE36" s="24"/>
      <c r="TAF36" s="24"/>
      <c r="TAG36" s="25"/>
      <c r="TAH36" s="15"/>
      <c r="TAI36" s="24"/>
      <c r="TAJ36" s="24"/>
      <c r="TAK36" s="24"/>
      <c r="TAL36" s="24"/>
      <c r="TAM36" s="24"/>
      <c r="TAN36" s="24"/>
      <c r="TAO36" s="25"/>
      <c r="TAP36" s="15"/>
      <c r="TAQ36" s="24"/>
      <c r="TAR36" s="24"/>
      <c r="TAS36" s="24"/>
      <c r="TAT36" s="24"/>
      <c r="TAU36" s="24"/>
      <c r="TAV36" s="24"/>
      <c r="TAW36" s="25"/>
      <c r="TAX36" s="15"/>
      <c r="TAY36" s="24"/>
      <c r="TAZ36" s="24"/>
      <c r="TBA36" s="24"/>
      <c r="TBB36" s="24"/>
      <c r="TBC36" s="24"/>
      <c r="TBD36" s="24"/>
      <c r="TBE36" s="25"/>
      <c r="TBF36" s="15"/>
      <c r="TBG36" s="24"/>
      <c r="TBH36" s="24"/>
      <c r="TBI36" s="24"/>
      <c r="TBJ36" s="24"/>
      <c r="TBK36" s="24"/>
      <c r="TBL36" s="24"/>
      <c r="TBM36" s="25"/>
      <c r="TBN36" s="15"/>
      <c r="TBO36" s="24"/>
      <c r="TBP36" s="24"/>
      <c r="TBQ36" s="24"/>
      <c r="TBR36" s="24"/>
      <c r="TBS36" s="24"/>
      <c r="TBT36" s="24"/>
      <c r="TBU36" s="25"/>
      <c r="TBV36" s="15"/>
      <c r="TBW36" s="24"/>
      <c r="TBX36" s="24"/>
      <c r="TBY36" s="24"/>
      <c r="TBZ36" s="24"/>
      <c r="TCA36" s="24"/>
      <c r="TCB36" s="24"/>
      <c r="TCC36" s="25"/>
      <c r="TCD36" s="15"/>
      <c r="TCE36" s="24"/>
      <c r="TCF36" s="24"/>
      <c r="TCG36" s="24"/>
      <c r="TCH36" s="24"/>
      <c r="TCI36" s="24"/>
      <c r="TCJ36" s="24"/>
      <c r="TCK36" s="25"/>
      <c r="TCL36" s="15"/>
      <c r="TCM36" s="24"/>
      <c r="TCN36" s="24"/>
      <c r="TCO36" s="24"/>
      <c r="TCP36" s="24"/>
      <c r="TCQ36" s="24"/>
      <c r="TCR36" s="24"/>
      <c r="TCS36" s="25"/>
      <c r="TCT36" s="15"/>
      <c r="TCU36" s="24"/>
      <c r="TCV36" s="24"/>
      <c r="TCW36" s="24"/>
      <c r="TCX36" s="24"/>
      <c r="TCY36" s="24"/>
      <c r="TCZ36" s="24"/>
      <c r="TDA36" s="25"/>
      <c r="TDB36" s="15"/>
      <c r="TDC36" s="24"/>
      <c r="TDD36" s="24"/>
      <c r="TDE36" s="24"/>
      <c r="TDF36" s="24"/>
      <c r="TDG36" s="24"/>
      <c r="TDH36" s="24"/>
      <c r="TDI36" s="25"/>
      <c r="TDJ36" s="15"/>
      <c r="TDK36" s="24"/>
      <c r="TDL36" s="24"/>
      <c r="TDM36" s="24"/>
      <c r="TDN36" s="24"/>
      <c r="TDO36" s="24"/>
      <c r="TDP36" s="24"/>
      <c r="TDQ36" s="25"/>
      <c r="TDR36" s="15"/>
      <c r="TDS36" s="24"/>
      <c r="TDT36" s="24"/>
      <c r="TDU36" s="24"/>
      <c r="TDV36" s="24"/>
      <c r="TDW36" s="24"/>
      <c r="TDX36" s="24"/>
      <c r="TDY36" s="25"/>
      <c r="TDZ36" s="15"/>
      <c r="TEA36" s="24"/>
      <c r="TEB36" s="24"/>
      <c r="TEC36" s="24"/>
      <c r="TED36" s="24"/>
      <c r="TEE36" s="24"/>
      <c r="TEF36" s="24"/>
      <c r="TEG36" s="25"/>
      <c r="TEH36" s="15"/>
      <c r="TEI36" s="24"/>
      <c r="TEJ36" s="24"/>
      <c r="TEK36" s="24"/>
      <c r="TEL36" s="24"/>
      <c r="TEM36" s="24"/>
      <c r="TEN36" s="24"/>
      <c r="TEO36" s="25"/>
      <c r="TEP36" s="15"/>
      <c r="TEQ36" s="24"/>
      <c r="TER36" s="24"/>
      <c r="TES36" s="24"/>
      <c r="TET36" s="24"/>
      <c r="TEU36" s="24"/>
      <c r="TEV36" s="24"/>
      <c r="TEW36" s="25"/>
      <c r="TEX36" s="15"/>
      <c r="TEY36" s="24"/>
      <c r="TEZ36" s="24"/>
      <c r="TFA36" s="24"/>
      <c r="TFB36" s="24"/>
      <c r="TFC36" s="24"/>
      <c r="TFD36" s="24"/>
      <c r="TFE36" s="25"/>
      <c r="TFF36" s="15"/>
      <c r="TFG36" s="24"/>
      <c r="TFH36" s="24"/>
      <c r="TFI36" s="24"/>
      <c r="TFJ36" s="24"/>
      <c r="TFK36" s="24"/>
      <c r="TFL36" s="24"/>
      <c r="TFM36" s="25"/>
      <c r="TFN36" s="15"/>
      <c r="TFO36" s="24"/>
      <c r="TFP36" s="24"/>
      <c r="TFQ36" s="24"/>
      <c r="TFR36" s="24"/>
      <c r="TFS36" s="24"/>
      <c r="TFT36" s="24"/>
      <c r="TFU36" s="25"/>
      <c r="TFV36" s="15"/>
      <c r="TFW36" s="24"/>
      <c r="TFX36" s="24"/>
      <c r="TFY36" s="24"/>
      <c r="TFZ36" s="24"/>
      <c r="TGA36" s="24"/>
      <c r="TGB36" s="24"/>
      <c r="TGC36" s="25"/>
      <c r="TGD36" s="15"/>
      <c r="TGE36" s="24"/>
      <c r="TGF36" s="24"/>
      <c r="TGG36" s="24"/>
      <c r="TGH36" s="24"/>
      <c r="TGI36" s="24"/>
      <c r="TGJ36" s="24"/>
      <c r="TGK36" s="25"/>
      <c r="TGL36" s="15"/>
      <c r="TGM36" s="24"/>
      <c r="TGN36" s="24"/>
      <c r="TGO36" s="24"/>
      <c r="TGP36" s="24"/>
      <c r="TGQ36" s="24"/>
      <c r="TGR36" s="24"/>
      <c r="TGS36" s="25"/>
      <c r="TGT36" s="15"/>
      <c r="TGU36" s="24"/>
      <c r="TGV36" s="24"/>
      <c r="TGW36" s="24"/>
      <c r="TGX36" s="24"/>
      <c r="TGY36" s="24"/>
      <c r="TGZ36" s="24"/>
      <c r="THA36" s="25"/>
      <c r="THB36" s="15"/>
      <c r="THC36" s="24"/>
      <c r="THD36" s="24"/>
      <c r="THE36" s="24"/>
      <c r="THF36" s="24"/>
      <c r="THG36" s="24"/>
      <c r="THH36" s="24"/>
      <c r="THI36" s="25"/>
      <c r="THJ36" s="15"/>
      <c r="THK36" s="24"/>
      <c r="THL36" s="24"/>
      <c r="THM36" s="24"/>
      <c r="THN36" s="24"/>
      <c r="THO36" s="24"/>
      <c r="THP36" s="24"/>
      <c r="THQ36" s="25"/>
      <c r="THR36" s="15"/>
      <c r="THS36" s="24"/>
      <c r="THT36" s="24"/>
      <c r="THU36" s="24"/>
      <c r="THV36" s="24"/>
      <c r="THW36" s="24"/>
      <c r="THX36" s="24"/>
      <c r="THY36" s="25"/>
      <c r="THZ36" s="15"/>
      <c r="TIA36" s="24"/>
      <c r="TIB36" s="24"/>
      <c r="TIC36" s="24"/>
      <c r="TID36" s="24"/>
      <c r="TIE36" s="24"/>
      <c r="TIF36" s="24"/>
      <c r="TIG36" s="25"/>
      <c r="TIH36" s="15"/>
      <c r="TII36" s="24"/>
      <c r="TIJ36" s="24"/>
      <c r="TIK36" s="24"/>
      <c r="TIL36" s="24"/>
      <c r="TIM36" s="24"/>
      <c r="TIN36" s="24"/>
      <c r="TIO36" s="25"/>
      <c r="TIP36" s="15"/>
      <c r="TIQ36" s="24"/>
      <c r="TIR36" s="24"/>
      <c r="TIS36" s="24"/>
      <c r="TIT36" s="24"/>
      <c r="TIU36" s="24"/>
      <c r="TIV36" s="24"/>
      <c r="TIW36" s="25"/>
      <c r="TIX36" s="15"/>
      <c r="TIY36" s="24"/>
      <c r="TIZ36" s="24"/>
      <c r="TJA36" s="24"/>
      <c r="TJB36" s="24"/>
      <c r="TJC36" s="24"/>
      <c r="TJD36" s="24"/>
      <c r="TJE36" s="25"/>
      <c r="TJF36" s="15"/>
      <c r="TJG36" s="24"/>
      <c r="TJH36" s="24"/>
      <c r="TJI36" s="24"/>
      <c r="TJJ36" s="24"/>
      <c r="TJK36" s="24"/>
      <c r="TJL36" s="24"/>
      <c r="TJM36" s="25"/>
      <c r="TJN36" s="15"/>
      <c r="TJO36" s="24"/>
      <c r="TJP36" s="24"/>
      <c r="TJQ36" s="24"/>
      <c r="TJR36" s="24"/>
      <c r="TJS36" s="24"/>
      <c r="TJT36" s="24"/>
      <c r="TJU36" s="25"/>
      <c r="TJV36" s="15"/>
      <c r="TJW36" s="24"/>
      <c r="TJX36" s="24"/>
      <c r="TJY36" s="24"/>
      <c r="TJZ36" s="24"/>
      <c r="TKA36" s="24"/>
      <c r="TKB36" s="24"/>
      <c r="TKC36" s="25"/>
      <c r="TKD36" s="15"/>
      <c r="TKE36" s="24"/>
      <c r="TKF36" s="24"/>
      <c r="TKG36" s="24"/>
      <c r="TKH36" s="24"/>
      <c r="TKI36" s="24"/>
      <c r="TKJ36" s="24"/>
      <c r="TKK36" s="25"/>
      <c r="TKL36" s="15"/>
      <c r="TKM36" s="24"/>
      <c r="TKN36" s="24"/>
      <c r="TKO36" s="24"/>
      <c r="TKP36" s="24"/>
      <c r="TKQ36" s="24"/>
      <c r="TKR36" s="24"/>
      <c r="TKS36" s="25"/>
      <c r="TKT36" s="15"/>
      <c r="TKU36" s="24"/>
      <c r="TKV36" s="24"/>
      <c r="TKW36" s="24"/>
      <c r="TKX36" s="24"/>
      <c r="TKY36" s="24"/>
      <c r="TKZ36" s="24"/>
      <c r="TLA36" s="25"/>
      <c r="TLB36" s="15"/>
      <c r="TLC36" s="24"/>
      <c r="TLD36" s="24"/>
      <c r="TLE36" s="24"/>
      <c r="TLF36" s="24"/>
      <c r="TLG36" s="24"/>
      <c r="TLH36" s="24"/>
      <c r="TLI36" s="25"/>
      <c r="TLJ36" s="15"/>
      <c r="TLK36" s="24"/>
      <c r="TLL36" s="24"/>
      <c r="TLM36" s="24"/>
      <c r="TLN36" s="24"/>
      <c r="TLO36" s="24"/>
      <c r="TLP36" s="24"/>
      <c r="TLQ36" s="25"/>
      <c r="TLR36" s="15"/>
      <c r="TLS36" s="24"/>
      <c r="TLT36" s="24"/>
      <c r="TLU36" s="24"/>
      <c r="TLV36" s="24"/>
      <c r="TLW36" s="24"/>
      <c r="TLX36" s="24"/>
      <c r="TLY36" s="25"/>
      <c r="TLZ36" s="15"/>
      <c r="TMA36" s="24"/>
      <c r="TMB36" s="24"/>
      <c r="TMC36" s="24"/>
      <c r="TMD36" s="24"/>
      <c r="TME36" s="24"/>
      <c r="TMF36" s="24"/>
      <c r="TMG36" s="25"/>
      <c r="TMH36" s="15"/>
      <c r="TMI36" s="24"/>
      <c r="TMJ36" s="24"/>
      <c r="TMK36" s="24"/>
      <c r="TML36" s="24"/>
      <c r="TMM36" s="24"/>
      <c r="TMN36" s="24"/>
      <c r="TMO36" s="25"/>
      <c r="TMP36" s="15"/>
      <c r="TMQ36" s="24"/>
      <c r="TMR36" s="24"/>
      <c r="TMS36" s="24"/>
      <c r="TMT36" s="24"/>
      <c r="TMU36" s="24"/>
      <c r="TMV36" s="24"/>
      <c r="TMW36" s="25"/>
      <c r="TMX36" s="15"/>
      <c r="TMY36" s="24"/>
      <c r="TMZ36" s="24"/>
      <c r="TNA36" s="24"/>
      <c r="TNB36" s="24"/>
      <c r="TNC36" s="24"/>
      <c r="TND36" s="24"/>
      <c r="TNE36" s="25"/>
      <c r="TNF36" s="15"/>
      <c r="TNG36" s="24"/>
      <c r="TNH36" s="24"/>
      <c r="TNI36" s="24"/>
      <c r="TNJ36" s="24"/>
      <c r="TNK36" s="24"/>
      <c r="TNL36" s="24"/>
      <c r="TNM36" s="25"/>
      <c r="TNN36" s="15"/>
      <c r="TNO36" s="24"/>
      <c r="TNP36" s="24"/>
      <c r="TNQ36" s="24"/>
      <c r="TNR36" s="24"/>
      <c r="TNS36" s="24"/>
      <c r="TNT36" s="24"/>
      <c r="TNU36" s="25"/>
      <c r="TNV36" s="15"/>
      <c r="TNW36" s="24"/>
      <c r="TNX36" s="24"/>
      <c r="TNY36" s="24"/>
      <c r="TNZ36" s="24"/>
      <c r="TOA36" s="24"/>
      <c r="TOB36" s="24"/>
      <c r="TOC36" s="25"/>
      <c r="TOD36" s="15"/>
      <c r="TOE36" s="24"/>
      <c r="TOF36" s="24"/>
      <c r="TOG36" s="24"/>
      <c r="TOH36" s="24"/>
      <c r="TOI36" s="24"/>
      <c r="TOJ36" s="24"/>
      <c r="TOK36" s="25"/>
      <c r="TOL36" s="15"/>
      <c r="TOM36" s="24"/>
      <c r="TON36" s="24"/>
      <c r="TOO36" s="24"/>
      <c r="TOP36" s="24"/>
      <c r="TOQ36" s="24"/>
      <c r="TOR36" s="24"/>
      <c r="TOS36" s="25"/>
      <c r="TOT36" s="15"/>
      <c r="TOU36" s="24"/>
      <c r="TOV36" s="24"/>
      <c r="TOW36" s="24"/>
      <c r="TOX36" s="24"/>
      <c r="TOY36" s="24"/>
      <c r="TOZ36" s="24"/>
      <c r="TPA36" s="25"/>
      <c r="TPB36" s="15"/>
      <c r="TPC36" s="24"/>
      <c r="TPD36" s="24"/>
      <c r="TPE36" s="24"/>
      <c r="TPF36" s="24"/>
      <c r="TPG36" s="24"/>
      <c r="TPH36" s="24"/>
      <c r="TPI36" s="25"/>
      <c r="TPJ36" s="15"/>
      <c r="TPK36" s="24"/>
      <c r="TPL36" s="24"/>
      <c r="TPM36" s="24"/>
      <c r="TPN36" s="24"/>
      <c r="TPO36" s="24"/>
      <c r="TPP36" s="24"/>
      <c r="TPQ36" s="25"/>
      <c r="TPR36" s="15"/>
      <c r="TPS36" s="24"/>
      <c r="TPT36" s="24"/>
      <c r="TPU36" s="24"/>
      <c r="TPV36" s="24"/>
      <c r="TPW36" s="24"/>
      <c r="TPX36" s="24"/>
      <c r="TPY36" s="25"/>
      <c r="TPZ36" s="15"/>
      <c r="TQA36" s="24"/>
      <c r="TQB36" s="24"/>
      <c r="TQC36" s="24"/>
      <c r="TQD36" s="24"/>
      <c r="TQE36" s="24"/>
      <c r="TQF36" s="24"/>
      <c r="TQG36" s="25"/>
      <c r="TQH36" s="15"/>
      <c r="TQI36" s="24"/>
      <c r="TQJ36" s="24"/>
      <c r="TQK36" s="24"/>
      <c r="TQL36" s="24"/>
      <c r="TQM36" s="24"/>
      <c r="TQN36" s="24"/>
      <c r="TQO36" s="25"/>
      <c r="TQP36" s="15"/>
      <c r="TQQ36" s="24"/>
      <c r="TQR36" s="24"/>
      <c r="TQS36" s="24"/>
      <c r="TQT36" s="24"/>
      <c r="TQU36" s="24"/>
      <c r="TQV36" s="24"/>
      <c r="TQW36" s="25"/>
      <c r="TQX36" s="15"/>
      <c r="TQY36" s="24"/>
      <c r="TQZ36" s="24"/>
      <c r="TRA36" s="24"/>
      <c r="TRB36" s="24"/>
      <c r="TRC36" s="24"/>
      <c r="TRD36" s="24"/>
      <c r="TRE36" s="25"/>
      <c r="TRF36" s="15"/>
      <c r="TRG36" s="24"/>
      <c r="TRH36" s="24"/>
      <c r="TRI36" s="24"/>
      <c r="TRJ36" s="24"/>
      <c r="TRK36" s="24"/>
      <c r="TRL36" s="24"/>
      <c r="TRM36" s="25"/>
      <c r="TRN36" s="15"/>
      <c r="TRO36" s="24"/>
      <c r="TRP36" s="24"/>
      <c r="TRQ36" s="24"/>
      <c r="TRR36" s="24"/>
      <c r="TRS36" s="24"/>
      <c r="TRT36" s="24"/>
      <c r="TRU36" s="25"/>
      <c r="TRV36" s="15"/>
      <c r="TRW36" s="24"/>
      <c r="TRX36" s="24"/>
      <c r="TRY36" s="24"/>
      <c r="TRZ36" s="24"/>
      <c r="TSA36" s="24"/>
      <c r="TSB36" s="24"/>
      <c r="TSC36" s="25"/>
      <c r="TSD36" s="15"/>
      <c r="TSE36" s="24"/>
      <c r="TSF36" s="24"/>
      <c r="TSG36" s="24"/>
      <c r="TSH36" s="24"/>
      <c r="TSI36" s="24"/>
      <c r="TSJ36" s="24"/>
      <c r="TSK36" s="25"/>
      <c r="TSL36" s="15"/>
      <c r="TSM36" s="24"/>
      <c r="TSN36" s="24"/>
      <c r="TSO36" s="24"/>
      <c r="TSP36" s="24"/>
      <c r="TSQ36" s="24"/>
      <c r="TSR36" s="24"/>
      <c r="TSS36" s="25"/>
      <c r="TST36" s="15"/>
      <c r="TSU36" s="24"/>
      <c r="TSV36" s="24"/>
      <c r="TSW36" s="24"/>
      <c r="TSX36" s="24"/>
      <c r="TSY36" s="24"/>
      <c r="TSZ36" s="24"/>
      <c r="TTA36" s="25"/>
      <c r="TTB36" s="15"/>
      <c r="TTC36" s="24"/>
      <c r="TTD36" s="24"/>
      <c r="TTE36" s="24"/>
      <c r="TTF36" s="24"/>
      <c r="TTG36" s="24"/>
      <c r="TTH36" s="24"/>
      <c r="TTI36" s="25"/>
      <c r="TTJ36" s="15"/>
      <c r="TTK36" s="24"/>
      <c r="TTL36" s="24"/>
      <c r="TTM36" s="24"/>
      <c r="TTN36" s="24"/>
      <c r="TTO36" s="24"/>
      <c r="TTP36" s="24"/>
      <c r="TTQ36" s="25"/>
      <c r="TTR36" s="15"/>
      <c r="TTS36" s="24"/>
      <c r="TTT36" s="24"/>
      <c r="TTU36" s="24"/>
      <c r="TTV36" s="24"/>
      <c r="TTW36" s="24"/>
      <c r="TTX36" s="24"/>
      <c r="TTY36" s="25"/>
      <c r="TTZ36" s="15"/>
      <c r="TUA36" s="24"/>
      <c r="TUB36" s="24"/>
      <c r="TUC36" s="24"/>
      <c r="TUD36" s="24"/>
      <c r="TUE36" s="24"/>
      <c r="TUF36" s="24"/>
      <c r="TUG36" s="25"/>
      <c r="TUH36" s="15"/>
      <c r="TUI36" s="24"/>
      <c r="TUJ36" s="24"/>
      <c r="TUK36" s="24"/>
      <c r="TUL36" s="24"/>
      <c r="TUM36" s="24"/>
      <c r="TUN36" s="24"/>
      <c r="TUO36" s="25"/>
      <c r="TUP36" s="15"/>
      <c r="TUQ36" s="24"/>
      <c r="TUR36" s="24"/>
      <c r="TUS36" s="24"/>
      <c r="TUT36" s="24"/>
      <c r="TUU36" s="24"/>
      <c r="TUV36" s="24"/>
      <c r="TUW36" s="25"/>
      <c r="TUX36" s="15"/>
      <c r="TUY36" s="24"/>
      <c r="TUZ36" s="24"/>
      <c r="TVA36" s="24"/>
      <c r="TVB36" s="24"/>
      <c r="TVC36" s="24"/>
      <c r="TVD36" s="24"/>
      <c r="TVE36" s="25"/>
      <c r="TVF36" s="15"/>
      <c r="TVG36" s="24"/>
      <c r="TVH36" s="24"/>
      <c r="TVI36" s="24"/>
      <c r="TVJ36" s="24"/>
      <c r="TVK36" s="24"/>
      <c r="TVL36" s="24"/>
      <c r="TVM36" s="25"/>
      <c r="TVN36" s="15"/>
      <c r="TVO36" s="24"/>
      <c r="TVP36" s="24"/>
      <c r="TVQ36" s="24"/>
      <c r="TVR36" s="24"/>
      <c r="TVS36" s="24"/>
      <c r="TVT36" s="24"/>
      <c r="TVU36" s="25"/>
      <c r="TVV36" s="15"/>
      <c r="TVW36" s="24"/>
      <c r="TVX36" s="24"/>
      <c r="TVY36" s="24"/>
      <c r="TVZ36" s="24"/>
      <c r="TWA36" s="24"/>
      <c r="TWB36" s="24"/>
      <c r="TWC36" s="25"/>
      <c r="TWD36" s="15"/>
      <c r="TWE36" s="24"/>
      <c r="TWF36" s="24"/>
      <c r="TWG36" s="24"/>
      <c r="TWH36" s="24"/>
      <c r="TWI36" s="24"/>
      <c r="TWJ36" s="24"/>
      <c r="TWK36" s="25"/>
      <c r="TWL36" s="15"/>
      <c r="TWM36" s="24"/>
      <c r="TWN36" s="24"/>
      <c r="TWO36" s="24"/>
      <c r="TWP36" s="24"/>
      <c r="TWQ36" s="24"/>
      <c r="TWR36" s="24"/>
      <c r="TWS36" s="25"/>
      <c r="TWT36" s="15"/>
      <c r="TWU36" s="24"/>
      <c r="TWV36" s="24"/>
      <c r="TWW36" s="24"/>
      <c r="TWX36" s="24"/>
      <c r="TWY36" s="24"/>
      <c r="TWZ36" s="24"/>
      <c r="TXA36" s="25"/>
      <c r="TXB36" s="15"/>
      <c r="TXC36" s="24"/>
      <c r="TXD36" s="24"/>
      <c r="TXE36" s="24"/>
      <c r="TXF36" s="24"/>
      <c r="TXG36" s="24"/>
      <c r="TXH36" s="24"/>
      <c r="TXI36" s="25"/>
      <c r="TXJ36" s="15"/>
      <c r="TXK36" s="24"/>
      <c r="TXL36" s="24"/>
      <c r="TXM36" s="24"/>
      <c r="TXN36" s="24"/>
      <c r="TXO36" s="24"/>
      <c r="TXP36" s="24"/>
      <c r="TXQ36" s="25"/>
      <c r="TXR36" s="15"/>
      <c r="TXS36" s="24"/>
      <c r="TXT36" s="24"/>
      <c r="TXU36" s="24"/>
      <c r="TXV36" s="24"/>
      <c r="TXW36" s="24"/>
      <c r="TXX36" s="24"/>
      <c r="TXY36" s="25"/>
      <c r="TXZ36" s="15"/>
      <c r="TYA36" s="24"/>
      <c r="TYB36" s="24"/>
      <c r="TYC36" s="24"/>
      <c r="TYD36" s="24"/>
      <c r="TYE36" s="24"/>
      <c r="TYF36" s="24"/>
      <c r="TYG36" s="25"/>
      <c r="TYH36" s="15"/>
      <c r="TYI36" s="24"/>
      <c r="TYJ36" s="24"/>
      <c r="TYK36" s="24"/>
      <c r="TYL36" s="24"/>
      <c r="TYM36" s="24"/>
      <c r="TYN36" s="24"/>
      <c r="TYO36" s="25"/>
      <c r="TYP36" s="15"/>
      <c r="TYQ36" s="24"/>
      <c r="TYR36" s="24"/>
      <c r="TYS36" s="24"/>
      <c r="TYT36" s="24"/>
      <c r="TYU36" s="24"/>
      <c r="TYV36" s="24"/>
      <c r="TYW36" s="25"/>
      <c r="TYX36" s="15"/>
      <c r="TYY36" s="24"/>
      <c r="TYZ36" s="24"/>
      <c r="TZA36" s="24"/>
      <c r="TZB36" s="24"/>
      <c r="TZC36" s="24"/>
      <c r="TZD36" s="24"/>
      <c r="TZE36" s="25"/>
      <c r="TZF36" s="15"/>
      <c r="TZG36" s="24"/>
      <c r="TZH36" s="24"/>
      <c r="TZI36" s="24"/>
      <c r="TZJ36" s="24"/>
      <c r="TZK36" s="24"/>
      <c r="TZL36" s="24"/>
      <c r="TZM36" s="25"/>
      <c r="TZN36" s="15"/>
      <c r="TZO36" s="24"/>
      <c r="TZP36" s="24"/>
      <c r="TZQ36" s="24"/>
      <c r="TZR36" s="24"/>
      <c r="TZS36" s="24"/>
      <c r="TZT36" s="24"/>
      <c r="TZU36" s="25"/>
      <c r="TZV36" s="15"/>
      <c r="TZW36" s="24"/>
      <c r="TZX36" s="24"/>
      <c r="TZY36" s="24"/>
      <c r="TZZ36" s="24"/>
      <c r="UAA36" s="24"/>
      <c r="UAB36" s="24"/>
      <c r="UAC36" s="25"/>
      <c r="UAD36" s="15"/>
      <c r="UAE36" s="24"/>
      <c r="UAF36" s="24"/>
      <c r="UAG36" s="24"/>
      <c r="UAH36" s="24"/>
      <c r="UAI36" s="24"/>
      <c r="UAJ36" s="24"/>
      <c r="UAK36" s="25"/>
      <c r="UAL36" s="15"/>
      <c r="UAM36" s="24"/>
      <c r="UAN36" s="24"/>
      <c r="UAO36" s="24"/>
      <c r="UAP36" s="24"/>
      <c r="UAQ36" s="24"/>
      <c r="UAR36" s="24"/>
      <c r="UAS36" s="25"/>
      <c r="UAT36" s="15"/>
      <c r="UAU36" s="24"/>
      <c r="UAV36" s="24"/>
      <c r="UAW36" s="24"/>
      <c r="UAX36" s="24"/>
      <c r="UAY36" s="24"/>
      <c r="UAZ36" s="24"/>
      <c r="UBA36" s="25"/>
      <c r="UBB36" s="15"/>
      <c r="UBC36" s="24"/>
      <c r="UBD36" s="24"/>
      <c r="UBE36" s="24"/>
      <c r="UBF36" s="24"/>
      <c r="UBG36" s="24"/>
      <c r="UBH36" s="24"/>
      <c r="UBI36" s="25"/>
      <c r="UBJ36" s="15"/>
      <c r="UBK36" s="24"/>
      <c r="UBL36" s="24"/>
      <c r="UBM36" s="24"/>
      <c r="UBN36" s="24"/>
      <c r="UBO36" s="24"/>
      <c r="UBP36" s="24"/>
      <c r="UBQ36" s="25"/>
      <c r="UBR36" s="15"/>
      <c r="UBS36" s="24"/>
      <c r="UBT36" s="24"/>
      <c r="UBU36" s="24"/>
      <c r="UBV36" s="24"/>
      <c r="UBW36" s="24"/>
      <c r="UBX36" s="24"/>
      <c r="UBY36" s="25"/>
      <c r="UBZ36" s="15"/>
      <c r="UCA36" s="24"/>
      <c r="UCB36" s="24"/>
      <c r="UCC36" s="24"/>
      <c r="UCD36" s="24"/>
      <c r="UCE36" s="24"/>
      <c r="UCF36" s="24"/>
      <c r="UCG36" s="25"/>
      <c r="UCH36" s="15"/>
      <c r="UCI36" s="24"/>
      <c r="UCJ36" s="24"/>
      <c r="UCK36" s="24"/>
      <c r="UCL36" s="24"/>
      <c r="UCM36" s="24"/>
      <c r="UCN36" s="24"/>
      <c r="UCO36" s="25"/>
      <c r="UCP36" s="15"/>
      <c r="UCQ36" s="24"/>
      <c r="UCR36" s="24"/>
      <c r="UCS36" s="24"/>
      <c r="UCT36" s="24"/>
      <c r="UCU36" s="24"/>
      <c r="UCV36" s="24"/>
      <c r="UCW36" s="25"/>
      <c r="UCX36" s="15"/>
      <c r="UCY36" s="24"/>
      <c r="UCZ36" s="24"/>
      <c r="UDA36" s="24"/>
      <c r="UDB36" s="24"/>
      <c r="UDC36" s="24"/>
      <c r="UDD36" s="24"/>
      <c r="UDE36" s="25"/>
      <c r="UDF36" s="15"/>
      <c r="UDG36" s="24"/>
      <c r="UDH36" s="24"/>
      <c r="UDI36" s="24"/>
      <c r="UDJ36" s="24"/>
      <c r="UDK36" s="24"/>
      <c r="UDL36" s="24"/>
      <c r="UDM36" s="25"/>
      <c r="UDN36" s="15"/>
      <c r="UDO36" s="24"/>
      <c r="UDP36" s="24"/>
      <c r="UDQ36" s="24"/>
      <c r="UDR36" s="24"/>
      <c r="UDS36" s="24"/>
      <c r="UDT36" s="24"/>
      <c r="UDU36" s="25"/>
      <c r="UDV36" s="15"/>
      <c r="UDW36" s="24"/>
      <c r="UDX36" s="24"/>
      <c r="UDY36" s="24"/>
      <c r="UDZ36" s="24"/>
      <c r="UEA36" s="24"/>
      <c r="UEB36" s="24"/>
      <c r="UEC36" s="25"/>
      <c r="UED36" s="15"/>
      <c r="UEE36" s="24"/>
      <c r="UEF36" s="24"/>
      <c r="UEG36" s="24"/>
      <c r="UEH36" s="24"/>
      <c r="UEI36" s="24"/>
      <c r="UEJ36" s="24"/>
      <c r="UEK36" s="25"/>
      <c r="UEL36" s="15"/>
      <c r="UEM36" s="24"/>
      <c r="UEN36" s="24"/>
      <c r="UEO36" s="24"/>
      <c r="UEP36" s="24"/>
      <c r="UEQ36" s="24"/>
      <c r="UER36" s="24"/>
      <c r="UES36" s="25"/>
      <c r="UET36" s="15"/>
      <c r="UEU36" s="24"/>
      <c r="UEV36" s="24"/>
      <c r="UEW36" s="24"/>
      <c r="UEX36" s="24"/>
      <c r="UEY36" s="24"/>
      <c r="UEZ36" s="24"/>
      <c r="UFA36" s="25"/>
      <c r="UFB36" s="15"/>
      <c r="UFC36" s="24"/>
      <c r="UFD36" s="24"/>
      <c r="UFE36" s="24"/>
      <c r="UFF36" s="24"/>
      <c r="UFG36" s="24"/>
      <c r="UFH36" s="24"/>
      <c r="UFI36" s="25"/>
      <c r="UFJ36" s="15"/>
      <c r="UFK36" s="24"/>
      <c r="UFL36" s="24"/>
      <c r="UFM36" s="24"/>
      <c r="UFN36" s="24"/>
      <c r="UFO36" s="24"/>
      <c r="UFP36" s="24"/>
      <c r="UFQ36" s="25"/>
      <c r="UFR36" s="15"/>
      <c r="UFS36" s="24"/>
      <c r="UFT36" s="24"/>
      <c r="UFU36" s="24"/>
      <c r="UFV36" s="24"/>
      <c r="UFW36" s="24"/>
      <c r="UFX36" s="24"/>
      <c r="UFY36" s="25"/>
      <c r="UFZ36" s="15"/>
      <c r="UGA36" s="24"/>
      <c r="UGB36" s="24"/>
      <c r="UGC36" s="24"/>
      <c r="UGD36" s="24"/>
      <c r="UGE36" s="24"/>
      <c r="UGF36" s="24"/>
      <c r="UGG36" s="25"/>
      <c r="UGH36" s="15"/>
      <c r="UGI36" s="24"/>
      <c r="UGJ36" s="24"/>
      <c r="UGK36" s="24"/>
      <c r="UGL36" s="24"/>
      <c r="UGM36" s="24"/>
      <c r="UGN36" s="24"/>
      <c r="UGO36" s="25"/>
      <c r="UGP36" s="15"/>
      <c r="UGQ36" s="24"/>
      <c r="UGR36" s="24"/>
      <c r="UGS36" s="24"/>
      <c r="UGT36" s="24"/>
      <c r="UGU36" s="24"/>
      <c r="UGV36" s="24"/>
      <c r="UGW36" s="25"/>
      <c r="UGX36" s="15"/>
      <c r="UGY36" s="24"/>
      <c r="UGZ36" s="24"/>
      <c r="UHA36" s="24"/>
      <c r="UHB36" s="24"/>
      <c r="UHC36" s="24"/>
      <c r="UHD36" s="24"/>
      <c r="UHE36" s="25"/>
      <c r="UHF36" s="15"/>
      <c r="UHG36" s="24"/>
      <c r="UHH36" s="24"/>
      <c r="UHI36" s="24"/>
      <c r="UHJ36" s="24"/>
      <c r="UHK36" s="24"/>
      <c r="UHL36" s="24"/>
      <c r="UHM36" s="25"/>
      <c r="UHN36" s="15"/>
      <c r="UHO36" s="24"/>
      <c r="UHP36" s="24"/>
      <c r="UHQ36" s="24"/>
      <c r="UHR36" s="24"/>
      <c r="UHS36" s="24"/>
      <c r="UHT36" s="24"/>
      <c r="UHU36" s="25"/>
      <c r="UHV36" s="15"/>
      <c r="UHW36" s="24"/>
      <c r="UHX36" s="24"/>
      <c r="UHY36" s="24"/>
      <c r="UHZ36" s="24"/>
      <c r="UIA36" s="24"/>
      <c r="UIB36" s="24"/>
      <c r="UIC36" s="25"/>
      <c r="UID36" s="15"/>
      <c r="UIE36" s="24"/>
      <c r="UIF36" s="24"/>
      <c r="UIG36" s="24"/>
      <c r="UIH36" s="24"/>
      <c r="UII36" s="24"/>
      <c r="UIJ36" s="24"/>
      <c r="UIK36" s="25"/>
      <c r="UIL36" s="15"/>
      <c r="UIM36" s="24"/>
      <c r="UIN36" s="24"/>
      <c r="UIO36" s="24"/>
      <c r="UIP36" s="24"/>
      <c r="UIQ36" s="24"/>
      <c r="UIR36" s="24"/>
      <c r="UIS36" s="25"/>
      <c r="UIT36" s="15"/>
      <c r="UIU36" s="24"/>
      <c r="UIV36" s="24"/>
      <c r="UIW36" s="24"/>
      <c r="UIX36" s="24"/>
      <c r="UIY36" s="24"/>
      <c r="UIZ36" s="24"/>
      <c r="UJA36" s="25"/>
      <c r="UJB36" s="15"/>
      <c r="UJC36" s="24"/>
      <c r="UJD36" s="24"/>
      <c r="UJE36" s="24"/>
      <c r="UJF36" s="24"/>
      <c r="UJG36" s="24"/>
      <c r="UJH36" s="24"/>
      <c r="UJI36" s="25"/>
      <c r="UJJ36" s="15"/>
      <c r="UJK36" s="24"/>
      <c r="UJL36" s="24"/>
      <c r="UJM36" s="24"/>
      <c r="UJN36" s="24"/>
      <c r="UJO36" s="24"/>
      <c r="UJP36" s="24"/>
      <c r="UJQ36" s="25"/>
      <c r="UJR36" s="15"/>
      <c r="UJS36" s="24"/>
      <c r="UJT36" s="24"/>
      <c r="UJU36" s="24"/>
      <c r="UJV36" s="24"/>
      <c r="UJW36" s="24"/>
      <c r="UJX36" s="24"/>
      <c r="UJY36" s="25"/>
      <c r="UJZ36" s="15"/>
      <c r="UKA36" s="24"/>
      <c r="UKB36" s="24"/>
      <c r="UKC36" s="24"/>
      <c r="UKD36" s="24"/>
      <c r="UKE36" s="24"/>
      <c r="UKF36" s="24"/>
      <c r="UKG36" s="25"/>
      <c r="UKH36" s="15"/>
      <c r="UKI36" s="24"/>
      <c r="UKJ36" s="24"/>
      <c r="UKK36" s="24"/>
      <c r="UKL36" s="24"/>
      <c r="UKM36" s="24"/>
      <c r="UKN36" s="24"/>
      <c r="UKO36" s="25"/>
      <c r="UKP36" s="15"/>
      <c r="UKQ36" s="24"/>
      <c r="UKR36" s="24"/>
      <c r="UKS36" s="24"/>
      <c r="UKT36" s="24"/>
      <c r="UKU36" s="24"/>
      <c r="UKV36" s="24"/>
      <c r="UKW36" s="25"/>
      <c r="UKX36" s="15"/>
      <c r="UKY36" s="24"/>
      <c r="UKZ36" s="24"/>
      <c r="ULA36" s="24"/>
      <c r="ULB36" s="24"/>
      <c r="ULC36" s="24"/>
      <c r="ULD36" s="24"/>
      <c r="ULE36" s="25"/>
      <c r="ULF36" s="15"/>
      <c r="ULG36" s="24"/>
      <c r="ULH36" s="24"/>
      <c r="ULI36" s="24"/>
      <c r="ULJ36" s="24"/>
      <c r="ULK36" s="24"/>
      <c r="ULL36" s="24"/>
      <c r="ULM36" s="25"/>
      <c r="ULN36" s="15"/>
      <c r="ULO36" s="24"/>
      <c r="ULP36" s="24"/>
      <c r="ULQ36" s="24"/>
      <c r="ULR36" s="24"/>
      <c r="ULS36" s="24"/>
      <c r="ULT36" s="24"/>
      <c r="ULU36" s="25"/>
      <c r="ULV36" s="15"/>
      <c r="ULW36" s="24"/>
      <c r="ULX36" s="24"/>
      <c r="ULY36" s="24"/>
      <c r="ULZ36" s="24"/>
      <c r="UMA36" s="24"/>
      <c r="UMB36" s="24"/>
      <c r="UMC36" s="25"/>
      <c r="UMD36" s="15"/>
      <c r="UME36" s="24"/>
      <c r="UMF36" s="24"/>
      <c r="UMG36" s="24"/>
      <c r="UMH36" s="24"/>
      <c r="UMI36" s="24"/>
      <c r="UMJ36" s="24"/>
      <c r="UMK36" s="25"/>
      <c r="UML36" s="15"/>
      <c r="UMM36" s="24"/>
      <c r="UMN36" s="24"/>
      <c r="UMO36" s="24"/>
      <c r="UMP36" s="24"/>
      <c r="UMQ36" s="24"/>
      <c r="UMR36" s="24"/>
      <c r="UMS36" s="25"/>
      <c r="UMT36" s="15"/>
      <c r="UMU36" s="24"/>
      <c r="UMV36" s="24"/>
      <c r="UMW36" s="24"/>
      <c r="UMX36" s="24"/>
      <c r="UMY36" s="24"/>
      <c r="UMZ36" s="24"/>
      <c r="UNA36" s="25"/>
      <c r="UNB36" s="15"/>
      <c r="UNC36" s="24"/>
      <c r="UND36" s="24"/>
      <c r="UNE36" s="24"/>
      <c r="UNF36" s="24"/>
      <c r="UNG36" s="24"/>
      <c r="UNH36" s="24"/>
      <c r="UNI36" s="25"/>
      <c r="UNJ36" s="15"/>
      <c r="UNK36" s="24"/>
      <c r="UNL36" s="24"/>
      <c r="UNM36" s="24"/>
      <c r="UNN36" s="24"/>
      <c r="UNO36" s="24"/>
      <c r="UNP36" s="24"/>
      <c r="UNQ36" s="25"/>
      <c r="UNR36" s="15"/>
      <c r="UNS36" s="24"/>
      <c r="UNT36" s="24"/>
      <c r="UNU36" s="24"/>
      <c r="UNV36" s="24"/>
      <c r="UNW36" s="24"/>
      <c r="UNX36" s="24"/>
      <c r="UNY36" s="25"/>
      <c r="UNZ36" s="15"/>
      <c r="UOA36" s="24"/>
      <c r="UOB36" s="24"/>
      <c r="UOC36" s="24"/>
      <c r="UOD36" s="24"/>
      <c r="UOE36" s="24"/>
      <c r="UOF36" s="24"/>
      <c r="UOG36" s="25"/>
      <c r="UOH36" s="15"/>
      <c r="UOI36" s="24"/>
      <c r="UOJ36" s="24"/>
      <c r="UOK36" s="24"/>
      <c r="UOL36" s="24"/>
      <c r="UOM36" s="24"/>
      <c r="UON36" s="24"/>
      <c r="UOO36" s="25"/>
      <c r="UOP36" s="15"/>
      <c r="UOQ36" s="24"/>
      <c r="UOR36" s="24"/>
      <c r="UOS36" s="24"/>
      <c r="UOT36" s="24"/>
      <c r="UOU36" s="24"/>
      <c r="UOV36" s="24"/>
      <c r="UOW36" s="25"/>
      <c r="UOX36" s="15"/>
      <c r="UOY36" s="24"/>
      <c r="UOZ36" s="24"/>
      <c r="UPA36" s="24"/>
      <c r="UPB36" s="24"/>
      <c r="UPC36" s="24"/>
      <c r="UPD36" s="24"/>
      <c r="UPE36" s="25"/>
      <c r="UPF36" s="15"/>
      <c r="UPG36" s="24"/>
      <c r="UPH36" s="24"/>
      <c r="UPI36" s="24"/>
      <c r="UPJ36" s="24"/>
      <c r="UPK36" s="24"/>
      <c r="UPL36" s="24"/>
      <c r="UPM36" s="25"/>
      <c r="UPN36" s="15"/>
      <c r="UPO36" s="24"/>
      <c r="UPP36" s="24"/>
      <c r="UPQ36" s="24"/>
      <c r="UPR36" s="24"/>
      <c r="UPS36" s="24"/>
      <c r="UPT36" s="24"/>
      <c r="UPU36" s="25"/>
      <c r="UPV36" s="15"/>
      <c r="UPW36" s="24"/>
      <c r="UPX36" s="24"/>
      <c r="UPY36" s="24"/>
      <c r="UPZ36" s="24"/>
      <c r="UQA36" s="24"/>
      <c r="UQB36" s="24"/>
      <c r="UQC36" s="25"/>
      <c r="UQD36" s="15"/>
      <c r="UQE36" s="24"/>
      <c r="UQF36" s="24"/>
      <c r="UQG36" s="24"/>
      <c r="UQH36" s="24"/>
      <c r="UQI36" s="24"/>
      <c r="UQJ36" s="24"/>
      <c r="UQK36" s="25"/>
      <c r="UQL36" s="15"/>
      <c r="UQM36" s="24"/>
      <c r="UQN36" s="24"/>
      <c r="UQO36" s="24"/>
      <c r="UQP36" s="24"/>
      <c r="UQQ36" s="24"/>
      <c r="UQR36" s="24"/>
      <c r="UQS36" s="25"/>
      <c r="UQT36" s="15"/>
      <c r="UQU36" s="24"/>
      <c r="UQV36" s="24"/>
      <c r="UQW36" s="24"/>
      <c r="UQX36" s="24"/>
      <c r="UQY36" s="24"/>
      <c r="UQZ36" s="24"/>
      <c r="URA36" s="25"/>
      <c r="URB36" s="15"/>
      <c r="URC36" s="24"/>
      <c r="URD36" s="24"/>
      <c r="URE36" s="24"/>
      <c r="URF36" s="24"/>
      <c r="URG36" s="24"/>
      <c r="URH36" s="24"/>
      <c r="URI36" s="25"/>
      <c r="URJ36" s="15"/>
      <c r="URK36" s="24"/>
      <c r="URL36" s="24"/>
      <c r="URM36" s="24"/>
      <c r="URN36" s="24"/>
      <c r="URO36" s="24"/>
      <c r="URP36" s="24"/>
      <c r="URQ36" s="25"/>
      <c r="URR36" s="15"/>
      <c r="URS36" s="24"/>
      <c r="URT36" s="24"/>
      <c r="URU36" s="24"/>
      <c r="URV36" s="24"/>
      <c r="URW36" s="24"/>
      <c r="URX36" s="24"/>
      <c r="URY36" s="25"/>
      <c r="URZ36" s="15"/>
      <c r="USA36" s="24"/>
      <c r="USB36" s="24"/>
      <c r="USC36" s="24"/>
      <c r="USD36" s="24"/>
      <c r="USE36" s="24"/>
      <c r="USF36" s="24"/>
      <c r="USG36" s="25"/>
      <c r="USH36" s="15"/>
      <c r="USI36" s="24"/>
      <c r="USJ36" s="24"/>
      <c r="USK36" s="24"/>
      <c r="USL36" s="24"/>
      <c r="USM36" s="24"/>
      <c r="USN36" s="24"/>
      <c r="USO36" s="25"/>
      <c r="USP36" s="15"/>
      <c r="USQ36" s="24"/>
      <c r="USR36" s="24"/>
      <c r="USS36" s="24"/>
      <c r="UST36" s="24"/>
      <c r="USU36" s="24"/>
      <c r="USV36" s="24"/>
      <c r="USW36" s="25"/>
      <c r="USX36" s="15"/>
      <c r="USY36" s="24"/>
      <c r="USZ36" s="24"/>
      <c r="UTA36" s="24"/>
      <c r="UTB36" s="24"/>
      <c r="UTC36" s="24"/>
      <c r="UTD36" s="24"/>
      <c r="UTE36" s="25"/>
      <c r="UTF36" s="15"/>
      <c r="UTG36" s="24"/>
      <c r="UTH36" s="24"/>
      <c r="UTI36" s="24"/>
      <c r="UTJ36" s="24"/>
      <c r="UTK36" s="24"/>
      <c r="UTL36" s="24"/>
      <c r="UTM36" s="25"/>
      <c r="UTN36" s="15"/>
      <c r="UTO36" s="24"/>
      <c r="UTP36" s="24"/>
      <c r="UTQ36" s="24"/>
      <c r="UTR36" s="24"/>
      <c r="UTS36" s="24"/>
      <c r="UTT36" s="24"/>
      <c r="UTU36" s="25"/>
      <c r="UTV36" s="15"/>
      <c r="UTW36" s="24"/>
      <c r="UTX36" s="24"/>
      <c r="UTY36" s="24"/>
      <c r="UTZ36" s="24"/>
      <c r="UUA36" s="24"/>
      <c r="UUB36" s="24"/>
      <c r="UUC36" s="25"/>
      <c r="UUD36" s="15"/>
      <c r="UUE36" s="24"/>
      <c r="UUF36" s="24"/>
      <c r="UUG36" s="24"/>
      <c r="UUH36" s="24"/>
      <c r="UUI36" s="24"/>
      <c r="UUJ36" s="24"/>
      <c r="UUK36" s="25"/>
      <c r="UUL36" s="15"/>
      <c r="UUM36" s="24"/>
      <c r="UUN36" s="24"/>
      <c r="UUO36" s="24"/>
      <c r="UUP36" s="24"/>
      <c r="UUQ36" s="24"/>
      <c r="UUR36" s="24"/>
      <c r="UUS36" s="25"/>
      <c r="UUT36" s="15"/>
      <c r="UUU36" s="24"/>
      <c r="UUV36" s="24"/>
      <c r="UUW36" s="24"/>
      <c r="UUX36" s="24"/>
      <c r="UUY36" s="24"/>
      <c r="UUZ36" s="24"/>
      <c r="UVA36" s="25"/>
      <c r="UVB36" s="15"/>
      <c r="UVC36" s="24"/>
      <c r="UVD36" s="24"/>
      <c r="UVE36" s="24"/>
      <c r="UVF36" s="24"/>
      <c r="UVG36" s="24"/>
      <c r="UVH36" s="24"/>
      <c r="UVI36" s="25"/>
      <c r="UVJ36" s="15"/>
      <c r="UVK36" s="24"/>
      <c r="UVL36" s="24"/>
      <c r="UVM36" s="24"/>
      <c r="UVN36" s="24"/>
      <c r="UVO36" s="24"/>
      <c r="UVP36" s="24"/>
      <c r="UVQ36" s="25"/>
      <c r="UVR36" s="15"/>
      <c r="UVS36" s="24"/>
      <c r="UVT36" s="24"/>
      <c r="UVU36" s="24"/>
      <c r="UVV36" s="24"/>
      <c r="UVW36" s="24"/>
      <c r="UVX36" s="24"/>
      <c r="UVY36" s="25"/>
      <c r="UVZ36" s="15"/>
      <c r="UWA36" s="24"/>
      <c r="UWB36" s="24"/>
      <c r="UWC36" s="24"/>
      <c r="UWD36" s="24"/>
      <c r="UWE36" s="24"/>
      <c r="UWF36" s="24"/>
      <c r="UWG36" s="25"/>
      <c r="UWH36" s="15"/>
      <c r="UWI36" s="24"/>
      <c r="UWJ36" s="24"/>
      <c r="UWK36" s="24"/>
      <c r="UWL36" s="24"/>
      <c r="UWM36" s="24"/>
      <c r="UWN36" s="24"/>
      <c r="UWO36" s="25"/>
      <c r="UWP36" s="15"/>
      <c r="UWQ36" s="24"/>
      <c r="UWR36" s="24"/>
      <c r="UWS36" s="24"/>
      <c r="UWT36" s="24"/>
      <c r="UWU36" s="24"/>
      <c r="UWV36" s="24"/>
      <c r="UWW36" s="25"/>
      <c r="UWX36" s="15"/>
      <c r="UWY36" s="24"/>
      <c r="UWZ36" s="24"/>
      <c r="UXA36" s="24"/>
      <c r="UXB36" s="24"/>
      <c r="UXC36" s="24"/>
      <c r="UXD36" s="24"/>
      <c r="UXE36" s="25"/>
      <c r="UXF36" s="15"/>
      <c r="UXG36" s="24"/>
      <c r="UXH36" s="24"/>
      <c r="UXI36" s="24"/>
      <c r="UXJ36" s="24"/>
      <c r="UXK36" s="24"/>
      <c r="UXL36" s="24"/>
      <c r="UXM36" s="25"/>
      <c r="UXN36" s="15"/>
      <c r="UXO36" s="24"/>
      <c r="UXP36" s="24"/>
      <c r="UXQ36" s="24"/>
      <c r="UXR36" s="24"/>
      <c r="UXS36" s="24"/>
      <c r="UXT36" s="24"/>
      <c r="UXU36" s="25"/>
      <c r="UXV36" s="15"/>
      <c r="UXW36" s="24"/>
      <c r="UXX36" s="24"/>
      <c r="UXY36" s="24"/>
      <c r="UXZ36" s="24"/>
      <c r="UYA36" s="24"/>
      <c r="UYB36" s="24"/>
      <c r="UYC36" s="25"/>
      <c r="UYD36" s="15"/>
      <c r="UYE36" s="24"/>
      <c r="UYF36" s="24"/>
      <c r="UYG36" s="24"/>
      <c r="UYH36" s="24"/>
      <c r="UYI36" s="24"/>
      <c r="UYJ36" s="24"/>
      <c r="UYK36" s="25"/>
      <c r="UYL36" s="15"/>
      <c r="UYM36" s="24"/>
      <c r="UYN36" s="24"/>
      <c r="UYO36" s="24"/>
      <c r="UYP36" s="24"/>
      <c r="UYQ36" s="24"/>
      <c r="UYR36" s="24"/>
      <c r="UYS36" s="25"/>
      <c r="UYT36" s="15"/>
      <c r="UYU36" s="24"/>
      <c r="UYV36" s="24"/>
      <c r="UYW36" s="24"/>
      <c r="UYX36" s="24"/>
      <c r="UYY36" s="24"/>
      <c r="UYZ36" s="24"/>
      <c r="UZA36" s="25"/>
      <c r="UZB36" s="15"/>
      <c r="UZC36" s="24"/>
      <c r="UZD36" s="24"/>
      <c r="UZE36" s="24"/>
      <c r="UZF36" s="24"/>
      <c r="UZG36" s="24"/>
      <c r="UZH36" s="24"/>
      <c r="UZI36" s="25"/>
      <c r="UZJ36" s="15"/>
      <c r="UZK36" s="24"/>
      <c r="UZL36" s="24"/>
      <c r="UZM36" s="24"/>
      <c r="UZN36" s="24"/>
      <c r="UZO36" s="24"/>
      <c r="UZP36" s="24"/>
      <c r="UZQ36" s="25"/>
      <c r="UZR36" s="15"/>
      <c r="UZS36" s="24"/>
      <c r="UZT36" s="24"/>
      <c r="UZU36" s="24"/>
      <c r="UZV36" s="24"/>
      <c r="UZW36" s="24"/>
      <c r="UZX36" s="24"/>
      <c r="UZY36" s="25"/>
      <c r="UZZ36" s="15"/>
      <c r="VAA36" s="24"/>
      <c r="VAB36" s="24"/>
      <c r="VAC36" s="24"/>
      <c r="VAD36" s="24"/>
      <c r="VAE36" s="24"/>
      <c r="VAF36" s="24"/>
      <c r="VAG36" s="25"/>
      <c r="VAH36" s="15"/>
      <c r="VAI36" s="24"/>
      <c r="VAJ36" s="24"/>
      <c r="VAK36" s="24"/>
      <c r="VAL36" s="24"/>
      <c r="VAM36" s="24"/>
      <c r="VAN36" s="24"/>
      <c r="VAO36" s="25"/>
      <c r="VAP36" s="15"/>
      <c r="VAQ36" s="24"/>
      <c r="VAR36" s="24"/>
      <c r="VAS36" s="24"/>
      <c r="VAT36" s="24"/>
      <c r="VAU36" s="24"/>
      <c r="VAV36" s="24"/>
      <c r="VAW36" s="25"/>
      <c r="VAX36" s="15"/>
      <c r="VAY36" s="24"/>
      <c r="VAZ36" s="24"/>
      <c r="VBA36" s="24"/>
      <c r="VBB36" s="24"/>
      <c r="VBC36" s="24"/>
      <c r="VBD36" s="24"/>
      <c r="VBE36" s="25"/>
      <c r="VBF36" s="15"/>
      <c r="VBG36" s="24"/>
      <c r="VBH36" s="24"/>
      <c r="VBI36" s="24"/>
      <c r="VBJ36" s="24"/>
      <c r="VBK36" s="24"/>
      <c r="VBL36" s="24"/>
      <c r="VBM36" s="25"/>
      <c r="VBN36" s="15"/>
      <c r="VBO36" s="24"/>
      <c r="VBP36" s="24"/>
      <c r="VBQ36" s="24"/>
      <c r="VBR36" s="24"/>
      <c r="VBS36" s="24"/>
      <c r="VBT36" s="24"/>
      <c r="VBU36" s="25"/>
      <c r="VBV36" s="15"/>
      <c r="VBW36" s="24"/>
      <c r="VBX36" s="24"/>
      <c r="VBY36" s="24"/>
      <c r="VBZ36" s="24"/>
      <c r="VCA36" s="24"/>
      <c r="VCB36" s="24"/>
      <c r="VCC36" s="25"/>
      <c r="VCD36" s="15"/>
      <c r="VCE36" s="24"/>
      <c r="VCF36" s="24"/>
      <c r="VCG36" s="24"/>
      <c r="VCH36" s="24"/>
      <c r="VCI36" s="24"/>
      <c r="VCJ36" s="24"/>
      <c r="VCK36" s="25"/>
      <c r="VCL36" s="15"/>
      <c r="VCM36" s="24"/>
      <c r="VCN36" s="24"/>
      <c r="VCO36" s="24"/>
      <c r="VCP36" s="24"/>
      <c r="VCQ36" s="24"/>
      <c r="VCR36" s="24"/>
      <c r="VCS36" s="25"/>
      <c r="VCT36" s="15"/>
      <c r="VCU36" s="24"/>
      <c r="VCV36" s="24"/>
      <c r="VCW36" s="24"/>
      <c r="VCX36" s="24"/>
      <c r="VCY36" s="24"/>
      <c r="VCZ36" s="24"/>
      <c r="VDA36" s="25"/>
      <c r="VDB36" s="15"/>
      <c r="VDC36" s="24"/>
      <c r="VDD36" s="24"/>
      <c r="VDE36" s="24"/>
      <c r="VDF36" s="24"/>
      <c r="VDG36" s="24"/>
      <c r="VDH36" s="24"/>
      <c r="VDI36" s="25"/>
      <c r="VDJ36" s="15"/>
      <c r="VDK36" s="24"/>
      <c r="VDL36" s="24"/>
      <c r="VDM36" s="24"/>
      <c r="VDN36" s="24"/>
      <c r="VDO36" s="24"/>
      <c r="VDP36" s="24"/>
      <c r="VDQ36" s="25"/>
      <c r="VDR36" s="15"/>
      <c r="VDS36" s="24"/>
      <c r="VDT36" s="24"/>
      <c r="VDU36" s="24"/>
      <c r="VDV36" s="24"/>
      <c r="VDW36" s="24"/>
      <c r="VDX36" s="24"/>
      <c r="VDY36" s="25"/>
      <c r="VDZ36" s="15"/>
      <c r="VEA36" s="24"/>
      <c r="VEB36" s="24"/>
      <c r="VEC36" s="24"/>
      <c r="VED36" s="24"/>
      <c r="VEE36" s="24"/>
      <c r="VEF36" s="24"/>
      <c r="VEG36" s="25"/>
      <c r="VEH36" s="15"/>
      <c r="VEI36" s="24"/>
      <c r="VEJ36" s="24"/>
      <c r="VEK36" s="24"/>
      <c r="VEL36" s="24"/>
      <c r="VEM36" s="24"/>
      <c r="VEN36" s="24"/>
      <c r="VEO36" s="25"/>
      <c r="VEP36" s="15"/>
      <c r="VEQ36" s="24"/>
      <c r="VER36" s="24"/>
      <c r="VES36" s="24"/>
      <c r="VET36" s="24"/>
      <c r="VEU36" s="24"/>
      <c r="VEV36" s="24"/>
      <c r="VEW36" s="25"/>
      <c r="VEX36" s="15"/>
      <c r="VEY36" s="24"/>
      <c r="VEZ36" s="24"/>
      <c r="VFA36" s="24"/>
      <c r="VFB36" s="24"/>
      <c r="VFC36" s="24"/>
      <c r="VFD36" s="24"/>
      <c r="VFE36" s="25"/>
      <c r="VFF36" s="15"/>
      <c r="VFG36" s="24"/>
      <c r="VFH36" s="24"/>
      <c r="VFI36" s="24"/>
      <c r="VFJ36" s="24"/>
      <c r="VFK36" s="24"/>
      <c r="VFL36" s="24"/>
      <c r="VFM36" s="25"/>
      <c r="VFN36" s="15"/>
      <c r="VFO36" s="24"/>
      <c r="VFP36" s="24"/>
      <c r="VFQ36" s="24"/>
      <c r="VFR36" s="24"/>
      <c r="VFS36" s="24"/>
      <c r="VFT36" s="24"/>
      <c r="VFU36" s="25"/>
      <c r="VFV36" s="15"/>
      <c r="VFW36" s="24"/>
      <c r="VFX36" s="24"/>
      <c r="VFY36" s="24"/>
      <c r="VFZ36" s="24"/>
      <c r="VGA36" s="24"/>
      <c r="VGB36" s="24"/>
      <c r="VGC36" s="25"/>
      <c r="VGD36" s="15"/>
      <c r="VGE36" s="24"/>
      <c r="VGF36" s="24"/>
      <c r="VGG36" s="24"/>
      <c r="VGH36" s="24"/>
      <c r="VGI36" s="24"/>
      <c r="VGJ36" s="24"/>
      <c r="VGK36" s="25"/>
      <c r="VGL36" s="15"/>
      <c r="VGM36" s="24"/>
      <c r="VGN36" s="24"/>
      <c r="VGO36" s="24"/>
      <c r="VGP36" s="24"/>
      <c r="VGQ36" s="24"/>
      <c r="VGR36" s="24"/>
      <c r="VGS36" s="25"/>
      <c r="VGT36" s="15"/>
      <c r="VGU36" s="24"/>
      <c r="VGV36" s="24"/>
      <c r="VGW36" s="24"/>
      <c r="VGX36" s="24"/>
      <c r="VGY36" s="24"/>
      <c r="VGZ36" s="24"/>
      <c r="VHA36" s="25"/>
      <c r="VHB36" s="15"/>
      <c r="VHC36" s="24"/>
      <c r="VHD36" s="24"/>
      <c r="VHE36" s="24"/>
      <c r="VHF36" s="24"/>
      <c r="VHG36" s="24"/>
      <c r="VHH36" s="24"/>
      <c r="VHI36" s="25"/>
      <c r="VHJ36" s="15"/>
      <c r="VHK36" s="24"/>
      <c r="VHL36" s="24"/>
      <c r="VHM36" s="24"/>
      <c r="VHN36" s="24"/>
      <c r="VHO36" s="24"/>
      <c r="VHP36" s="24"/>
      <c r="VHQ36" s="25"/>
      <c r="VHR36" s="15"/>
      <c r="VHS36" s="24"/>
      <c r="VHT36" s="24"/>
      <c r="VHU36" s="24"/>
      <c r="VHV36" s="24"/>
      <c r="VHW36" s="24"/>
      <c r="VHX36" s="24"/>
      <c r="VHY36" s="25"/>
      <c r="VHZ36" s="15"/>
      <c r="VIA36" s="24"/>
      <c r="VIB36" s="24"/>
      <c r="VIC36" s="24"/>
      <c r="VID36" s="24"/>
      <c r="VIE36" s="24"/>
      <c r="VIF36" s="24"/>
      <c r="VIG36" s="25"/>
      <c r="VIH36" s="15"/>
      <c r="VII36" s="24"/>
      <c r="VIJ36" s="24"/>
      <c r="VIK36" s="24"/>
      <c r="VIL36" s="24"/>
      <c r="VIM36" s="24"/>
      <c r="VIN36" s="24"/>
      <c r="VIO36" s="25"/>
      <c r="VIP36" s="15"/>
      <c r="VIQ36" s="24"/>
      <c r="VIR36" s="24"/>
      <c r="VIS36" s="24"/>
      <c r="VIT36" s="24"/>
      <c r="VIU36" s="24"/>
      <c r="VIV36" s="24"/>
      <c r="VIW36" s="25"/>
      <c r="VIX36" s="15"/>
      <c r="VIY36" s="24"/>
      <c r="VIZ36" s="24"/>
      <c r="VJA36" s="24"/>
      <c r="VJB36" s="24"/>
      <c r="VJC36" s="24"/>
      <c r="VJD36" s="24"/>
      <c r="VJE36" s="25"/>
      <c r="VJF36" s="15"/>
      <c r="VJG36" s="24"/>
      <c r="VJH36" s="24"/>
      <c r="VJI36" s="24"/>
      <c r="VJJ36" s="24"/>
      <c r="VJK36" s="24"/>
      <c r="VJL36" s="24"/>
      <c r="VJM36" s="25"/>
      <c r="VJN36" s="15"/>
      <c r="VJO36" s="24"/>
      <c r="VJP36" s="24"/>
      <c r="VJQ36" s="24"/>
      <c r="VJR36" s="24"/>
      <c r="VJS36" s="24"/>
      <c r="VJT36" s="24"/>
      <c r="VJU36" s="25"/>
      <c r="VJV36" s="15"/>
      <c r="VJW36" s="24"/>
      <c r="VJX36" s="24"/>
      <c r="VJY36" s="24"/>
      <c r="VJZ36" s="24"/>
      <c r="VKA36" s="24"/>
      <c r="VKB36" s="24"/>
      <c r="VKC36" s="25"/>
      <c r="VKD36" s="15"/>
      <c r="VKE36" s="24"/>
      <c r="VKF36" s="24"/>
      <c r="VKG36" s="24"/>
      <c r="VKH36" s="24"/>
      <c r="VKI36" s="24"/>
      <c r="VKJ36" s="24"/>
      <c r="VKK36" s="25"/>
      <c r="VKL36" s="15"/>
      <c r="VKM36" s="24"/>
      <c r="VKN36" s="24"/>
      <c r="VKO36" s="24"/>
      <c r="VKP36" s="24"/>
      <c r="VKQ36" s="24"/>
      <c r="VKR36" s="24"/>
      <c r="VKS36" s="25"/>
      <c r="VKT36" s="15"/>
      <c r="VKU36" s="24"/>
      <c r="VKV36" s="24"/>
      <c r="VKW36" s="24"/>
      <c r="VKX36" s="24"/>
      <c r="VKY36" s="24"/>
      <c r="VKZ36" s="24"/>
      <c r="VLA36" s="25"/>
      <c r="VLB36" s="15"/>
      <c r="VLC36" s="24"/>
      <c r="VLD36" s="24"/>
      <c r="VLE36" s="24"/>
      <c r="VLF36" s="24"/>
      <c r="VLG36" s="24"/>
      <c r="VLH36" s="24"/>
      <c r="VLI36" s="25"/>
      <c r="VLJ36" s="15"/>
      <c r="VLK36" s="24"/>
      <c r="VLL36" s="24"/>
      <c r="VLM36" s="24"/>
      <c r="VLN36" s="24"/>
      <c r="VLO36" s="24"/>
      <c r="VLP36" s="24"/>
      <c r="VLQ36" s="25"/>
      <c r="VLR36" s="15"/>
      <c r="VLS36" s="24"/>
      <c r="VLT36" s="24"/>
      <c r="VLU36" s="24"/>
      <c r="VLV36" s="24"/>
      <c r="VLW36" s="24"/>
      <c r="VLX36" s="24"/>
      <c r="VLY36" s="25"/>
      <c r="VLZ36" s="15"/>
      <c r="VMA36" s="24"/>
      <c r="VMB36" s="24"/>
      <c r="VMC36" s="24"/>
      <c r="VMD36" s="24"/>
      <c r="VME36" s="24"/>
      <c r="VMF36" s="24"/>
      <c r="VMG36" s="25"/>
      <c r="VMH36" s="15"/>
      <c r="VMI36" s="24"/>
      <c r="VMJ36" s="24"/>
      <c r="VMK36" s="24"/>
      <c r="VML36" s="24"/>
      <c r="VMM36" s="24"/>
      <c r="VMN36" s="24"/>
      <c r="VMO36" s="25"/>
      <c r="VMP36" s="15"/>
      <c r="VMQ36" s="24"/>
      <c r="VMR36" s="24"/>
      <c r="VMS36" s="24"/>
      <c r="VMT36" s="24"/>
      <c r="VMU36" s="24"/>
      <c r="VMV36" s="24"/>
      <c r="VMW36" s="25"/>
      <c r="VMX36" s="15"/>
      <c r="VMY36" s="24"/>
      <c r="VMZ36" s="24"/>
      <c r="VNA36" s="24"/>
      <c r="VNB36" s="24"/>
      <c r="VNC36" s="24"/>
      <c r="VND36" s="24"/>
      <c r="VNE36" s="25"/>
      <c r="VNF36" s="15"/>
      <c r="VNG36" s="24"/>
      <c r="VNH36" s="24"/>
      <c r="VNI36" s="24"/>
      <c r="VNJ36" s="24"/>
      <c r="VNK36" s="24"/>
      <c r="VNL36" s="24"/>
      <c r="VNM36" s="25"/>
      <c r="VNN36" s="15"/>
      <c r="VNO36" s="24"/>
      <c r="VNP36" s="24"/>
      <c r="VNQ36" s="24"/>
      <c r="VNR36" s="24"/>
      <c r="VNS36" s="24"/>
      <c r="VNT36" s="24"/>
      <c r="VNU36" s="25"/>
      <c r="VNV36" s="15"/>
      <c r="VNW36" s="24"/>
      <c r="VNX36" s="24"/>
      <c r="VNY36" s="24"/>
      <c r="VNZ36" s="24"/>
      <c r="VOA36" s="24"/>
      <c r="VOB36" s="24"/>
      <c r="VOC36" s="25"/>
      <c r="VOD36" s="15"/>
      <c r="VOE36" s="24"/>
      <c r="VOF36" s="24"/>
      <c r="VOG36" s="24"/>
      <c r="VOH36" s="24"/>
      <c r="VOI36" s="24"/>
      <c r="VOJ36" s="24"/>
      <c r="VOK36" s="25"/>
      <c r="VOL36" s="15"/>
      <c r="VOM36" s="24"/>
      <c r="VON36" s="24"/>
      <c r="VOO36" s="24"/>
      <c r="VOP36" s="24"/>
      <c r="VOQ36" s="24"/>
      <c r="VOR36" s="24"/>
      <c r="VOS36" s="25"/>
      <c r="VOT36" s="15"/>
      <c r="VOU36" s="24"/>
      <c r="VOV36" s="24"/>
      <c r="VOW36" s="24"/>
      <c r="VOX36" s="24"/>
      <c r="VOY36" s="24"/>
      <c r="VOZ36" s="24"/>
      <c r="VPA36" s="25"/>
      <c r="VPB36" s="15"/>
      <c r="VPC36" s="24"/>
      <c r="VPD36" s="24"/>
      <c r="VPE36" s="24"/>
      <c r="VPF36" s="24"/>
      <c r="VPG36" s="24"/>
      <c r="VPH36" s="24"/>
      <c r="VPI36" s="25"/>
      <c r="VPJ36" s="15"/>
      <c r="VPK36" s="24"/>
      <c r="VPL36" s="24"/>
      <c r="VPM36" s="24"/>
      <c r="VPN36" s="24"/>
      <c r="VPO36" s="24"/>
      <c r="VPP36" s="24"/>
      <c r="VPQ36" s="25"/>
      <c r="VPR36" s="15"/>
      <c r="VPS36" s="24"/>
      <c r="VPT36" s="24"/>
      <c r="VPU36" s="24"/>
      <c r="VPV36" s="24"/>
      <c r="VPW36" s="24"/>
      <c r="VPX36" s="24"/>
      <c r="VPY36" s="25"/>
      <c r="VPZ36" s="15"/>
      <c r="VQA36" s="24"/>
      <c r="VQB36" s="24"/>
      <c r="VQC36" s="24"/>
      <c r="VQD36" s="24"/>
      <c r="VQE36" s="24"/>
      <c r="VQF36" s="24"/>
      <c r="VQG36" s="25"/>
      <c r="VQH36" s="15"/>
      <c r="VQI36" s="24"/>
      <c r="VQJ36" s="24"/>
      <c r="VQK36" s="24"/>
      <c r="VQL36" s="24"/>
      <c r="VQM36" s="24"/>
      <c r="VQN36" s="24"/>
      <c r="VQO36" s="25"/>
      <c r="VQP36" s="15"/>
      <c r="VQQ36" s="24"/>
      <c r="VQR36" s="24"/>
      <c r="VQS36" s="24"/>
      <c r="VQT36" s="24"/>
      <c r="VQU36" s="24"/>
      <c r="VQV36" s="24"/>
      <c r="VQW36" s="25"/>
      <c r="VQX36" s="15"/>
      <c r="VQY36" s="24"/>
      <c r="VQZ36" s="24"/>
      <c r="VRA36" s="24"/>
      <c r="VRB36" s="24"/>
      <c r="VRC36" s="24"/>
      <c r="VRD36" s="24"/>
      <c r="VRE36" s="25"/>
      <c r="VRF36" s="15"/>
      <c r="VRG36" s="24"/>
      <c r="VRH36" s="24"/>
      <c r="VRI36" s="24"/>
      <c r="VRJ36" s="24"/>
      <c r="VRK36" s="24"/>
      <c r="VRL36" s="24"/>
      <c r="VRM36" s="25"/>
      <c r="VRN36" s="15"/>
      <c r="VRO36" s="24"/>
      <c r="VRP36" s="24"/>
      <c r="VRQ36" s="24"/>
      <c r="VRR36" s="24"/>
      <c r="VRS36" s="24"/>
      <c r="VRT36" s="24"/>
      <c r="VRU36" s="25"/>
      <c r="VRV36" s="15"/>
      <c r="VRW36" s="24"/>
      <c r="VRX36" s="24"/>
      <c r="VRY36" s="24"/>
      <c r="VRZ36" s="24"/>
      <c r="VSA36" s="24"/>
      <c r="VSB36" s="24"/>
      <c r="VSC36" s="25"/>
      <c r="VSD36" s="15"/>
      <c r="VSE36" s="24"/>
      <c r="VSF36" s="24"/>
      <c r="VSG36" s="24"/>
      <c r="VSH36" s="24"/>
      <c r="VSI36" s="24"/>
      <c r="VSJ36" s="24"/>
      <c r="VSK36" s="25"/>
      <c r="VSL36" s="15"/>
      <c r="VSM36" s="24"/>
      <c r="VSN36" s="24"/>
      <c r="VSO36" s="24"/>
      <c r="VSP36" s="24"/>
      <c r="VSQ36" s="24"/>
      <c r="VSR36" s="24"/>
      <c r="VSS36" s="25"/>
      <c r="VST36" s="15"/>
      <c r="VSU36" s="24"/>
      <c r="VSV36" s="24"/>
      <c r="VSW36" s="24"/>
      <c r="VSX36" s="24"/>
      <c r="VSY36" s="24"/>
      <c r="VSZ36" s="24"/>
      <c r="VTA36" s="25"/>
      <c r="VTB36" s="15"/>
      <c r="VTC36" s="24"/>
      <c r="VTD36" s="24"/>
      <c r="VTE36" s="24"/>
      <c r="VTF36" s="24"/>
      <c r="VTG36" s="24"/>
      <c r="VTH36" s="24"/>
      <c r="VTI36" s="25"/>
      <c r="VTJ36" s="15"/>
      <c r="VTK36" s="24"/>
      <c r="VTL36" s="24"/>
      <c r="VTM36" s="24"/>
      <c r="VTN36" s="24"/>
      <c r="VTO36" s="24"/>
      <c r="VTP36" s="24"/>
      <c r="VTQ36" s="25"/>
      <c r="VTR36" s="15"/>
      <c r="VTS36" s="24"/>
      <c r="VTT36" s="24"/>
      <c r="VTU36" s="24"/>
      <c r="VTV36" s="24"/>
      <c r="VTW36" s="24"/>
      <c r="VTX36" s="24"/>
      <c r="VTY36" s="25"/>
      <c r="VTZ36" s="15"/>
      <c r="VUA36" s="24"/>
      <c r="VUB36" s="24"/>
      <c r="VUC36" s="24"/>
      <c r="VUD36" s="24"/>
      <c r="VUE36" s="24"/>
      <c r="VUF36" s="24"/>
      <c r="VUG36" s="25"/>
      <c r="VUH36" s="15"/>
      <c r="VUI36" s="24"/>
      <c r="VUJ36" s="24"/>
      <c r="VUK36" s="24"/>
      <c r="VUL36" s="24"/>
      <c r="VUM36" s="24"/>
      <c r="VUN36" s="24"/>
      <c r="VUO36" s="25"/>
      <c r="VUP36" s="15"/>
      <c r="VUQ36" s="24"/>
      <c r="VUR36" s="24"/>
      <c r="VUS36" s="24"/>
      <c r="VUT36" s="24"/>
      <c r="VUU36" s="24"/>
      <c r="VUV36" s="24"/>
      <c r="VUW36" s="25"/>
      <c r="VUX36" s="15"/>
      <c r="VUY36" s="24"/>
      <c r="VUZ36" s="24"/>
      <c r="VVA36" s="24"/>
      <c r="VVB36" s="24"/>
      <c r="VVC36" s="24"/>
      <c r="VVD36" s="24"/>
      <c r="VVE36" s="25"/>
      <c r="VVF36" s="15"/>
      <c r="VVG36" s="24"/>
      <c r="VVH36" s="24"/>
      <c r="VVI36" s="24"/>
      <c r="VVJ36" s="24"/>
      <c r="VVK36" s="24"/>
      <c r="VVL36" s="24"/>
      <c r="VVM36" s="25"/>
      <c r="VVN36" s="15"/>
      <c r="VVO36" s="24"/>
      <c r="VVP36" s="24"/>
      <c r="VVQ36" s="24"/>
      <c r="VVR36" s="24"/>
      <c r="VVS36" s="24"/>
      <c r="VVT36" s="24"/>
      <c r="VVU36" s="25"/>
      <c r="VVV36" s="15"/>
      <c r="VVW36" s="24"/>
      <c r="VVX36" s="24"/>
      <c r="VVY36" s="24"/>
      <c r="VVZ36" s="24"/>
      <c r="VWA36" s="24"/>
      <c r="VWB36" s="24"/>
      <c r="VWC36" s="25"/>
      <c r="VWD36" s="15"/>
      <c r="VWE36" s="24"/>
      <c r="VWF36" s="24"/>
      <c r="VWG36" s="24"/>
      <c r="VWH36" s="24"/>
      <c r="VWI36" s="24"/>
      <c r="VWJ36" s="24"/>
      <c r="VWK36" s="25"/>
      <c r="VWL36" s="15"/>
      <c r="VWM36" s="24"/>
      <c r="VWN36" s="24"/>
      <c r="VWO36" s="24"/>
      <c r="VWP36" s="24"/>
      <c r="VWQ36" s="24"/>
      <c r="VWR36" s="24"/>
      <c r="VWS36" s="25"/>
      <c r="VWT36" s="15"/>
      <c r="VWU36" s="24"/>
      <c r="VWV36" s="24"/>
      <c r="VWW36" s="24"/>
      <c r="VWX36" s="24"/>
      <c r="VWY36" s="24"/>
      <c r="VWZ36" s="24"/>
      <c r="VXA36" s="25"/>
      <c r="VXB36" s="15"/>
      <c r="VXC36" s="24"/>
      <c r="VXD36" s="24"/>
      <c r="VXE36" s="24"/>
      <c r="VXF36" s="24"/>
      <c r="VXG36" s="24"/>
      <c r="VXH36" s="24"/>
      <c r="VXI36" s="25"/>
      <c r="VXJ36" s="15"/>
      <c r="VXK36" s="24"/>
      <c r="VXL36" s="24"/>
      <c r="VXM36" s="24"/>
      <c r="VXN36" s="24"/>
      <c r="VXO36" s="24"/>
      <c r="VXP36" s="24"/>
      <c r="VXQ36" s="25"/>
      <c r="VXR36" s="15"/>
      <c r="VXS36" s="24"/>
      <c r="VXT36" s="24"/>
      <c r="VXU36" s="24"/>
      <c r="VXV36" s="24"/>
      <c r="VXW36" s="24"/>
      <c r="VXX36" s="24"/>
      <c r="VXY36" s="25"/>
      <c r="VXZ36" s="15"/>
      <c r="VYA36" s="24"/>
      <c r="VYB36" s="24"/>
      <c r="VYC36" s="24"/>
      <c r="VYD36" s="24"/>
      <c r="VYE36" s="24"/>
      <c r="VYF36" s="24"/>
      <c r="VYG36" s="25"/>
      <c r="VYH36" s="15"/>
      <c r="VYI36" s="24"/>
      <c r="VYJ36" s="24"/>
      <c r="VYK36" s="24"/>
      <c r="VYL36" s="24"/>
      <c r="VYM36" s="24"/>
      <c r="VYN36" s="24"/>
      <c r="VYO36" s="25"/>
      <c r="VYP36" s="15"/>
      <c r="VYQ36" s="24"/>
      <c r="VYR36" s="24"/>
      <c r="VYS36" s="24"/>
      <c r="VYT36" s="24"/>
      <c r="VYU36" s="24"/>
      <c r="VYV36" s="24"/>
      <c r="VYW36" s="25"/>
      <c r="VYX36" s="15"/>
      <c r="VYY36" s="24"/>
      <c r="VYZ36" s="24"/>
      <c r="VZA36" s="24"/>
      <c r="VZB36" s="24"/>
      <c r="VZC36" s="24"/>
      <c r="VZD36" s="24"/>
      <c r="VZE36" s="25"/>
      <c r="VZF36" s="15"/>
      <c r="VZG36" s="24"/>
      <c r="VZH36" s="24"/>
      <c r="VZI36" s="24"/>
      <c r="VZJ36" s="24"/>
      <c r="VZK36" s="24"/>
      <c r="VZL36" s="24"/>
      <c r="VZM36" s="25"/>
      <c r="VZN36" s="15"/>
      <c r="VZO36" s="24"/>
      <c r="VZP36" s="24"/>
      <c r="VZQ36" s="24"/>
      <c r="VZR36" s="24"/>
      <c r="VZS36" s="24"/>
      <c r="VZT36" s="24"/>
      <c r="VZU36" s="25"/>
      <c r="VZV36" s="15"/>
      <c r="VZW36" s="24"/>
      <c r="VZX36" s="24"/>
      <c r="VZY36" s="24"/>
      <c r="VZZ36" s="24"/>
      <c r="WAA36" s="24"/>
      <c r="WAB36" s="24"/>
      <c r="WAC36" s="25"/>
      <c r="WAD36" s="15"/>
      <c r="WAE36" s="24"/>
      <c r="WAF36" s="24"/>
      <c r="WAG36" s="24"/>
      <c r="WAH36" s="24"/>
      <c r="WAI36" s="24"/>
      <c r="WAJ36" s="24"/>
      <c r="WAK36" s="25"/>
      <c r="WAL36" s="15"/>
      <c r="WAM36" s="24"/>
      <c r="WAN36" s="24"/>
      <c r="WAO36" s="24"/>
      <c r="WAP36" s="24"/>
      <c r="WAQ36" s="24"/>
      <c r="WAR36" s="24"/>
      <c r="WAS36" s="25"/>
      <c r="WAT36" s="15"/>
      <c r="WAU36" s="24"/>
      <c r="WAV36" s="24"/>
      <c r="WAW36" s="24"/>
      <c r="WAX36" s="24"/>
      <c r="WAY36" s="24"/>
      <c r="WAZ36" s="24"/>
      <c r="WBA36" s="25"/>
      <c r="WBB36" s="15"/>
      <c r="WBC36" s="24"/>
      <c r="WBD36" s="24"/>
      <c r="WBE36" s="24"/>
      <c r="WBF36" s="24"/>
      <c r="WBG36" s="24"/>
      <c r="WBH36" s="24"/>
      <c r="WBI36" s="25"/>
      <c r="WBJ36" s="15"/>
      <c r="WBK36" s="24"/>
      <c r="WBL36" s="24"/>
      <c r="WBM36" s="24"/>
      <c r="WBN36" s="24"/>
      <c r="WBO36" s="24"/>
      <c r="WBP36" s="24"/>
      <c r="WBQ36" s="25"/>
      <c r="WBR36" s="15"/>
      <c r="WBS36" s="24"/>
      <c r="WBT36" s="24"/>
      <c r="WBU36" s="24"/>
      <c r="WBV36" s="24"/>
      <c r="WBW36" s="24"/>
      <c r="WBX36" s="24"/>
      <c r="WBY36" s="25"/>
      <c r="WBZ36" s="15"/>
      <c r="WCA36" s="24"/>
      <c r="WCB36" s="24"/>
      <c r="WCC36" s="24"/>
      <c r="WCD36" s="24"/>
      <c r="WCE36" s="24"/>
      <c r="WCF36" s="24"/>
      <c r="WCG36" s="25"/>
      <c r="WCH36" s="15"/>
      <c r="WCI36" s="24"/>
      <c r="WCJ36" s="24"/>
      <c r="WCK36" s="24"/>
      <c r="WCL36" s="24"/>
      <c r="WCM36" s="24"/>
      <c r="WCN36" s="24"/>
      <c r="WCO36" s="25"/>
      <c r="WCP36" s="15"/>
      <c r="WCQ36" s="24"/>
      <c r="WCR36" s="24"/>
      <c r="WCS36" s="24"/>
      <c r="WCT36" s="24"/>
      <c r="WCU36" s="24"/>
      <c r="WCV36" s="24"/>
      <c r="WCW36" s="25"/>
      <c r="WCX36" s="15"/>
      <c r="WCY36" s="24"/>
      <c r="WCZ36" s="24"/>
      <c r="WDA36" s="24"/>
      <c r="WDB36" s="24"/>
      <c r="WDC36" s="24"/>
      <c r="WDD36" s="24"/>
      <c r="WDE36" s="25"/>
      <c r="WDF36" s="15"/>
      <c r="WDG36" s="24"/>
      <c r="WDH36" s="24"/>
      <c r="WDI36" s="24"/>
      <c r="WDJ36" s="24"/>
      <c r="WDK36" s="24"/>
      <c r="WDL36" s="24"/>
      <c r="WDM36" s="25"/>
      <c r="WDN36" s="15"/>
      <c r="WDO36" s="24"/>
      <c r="WDP36" s="24"/>
      <c r="WDQ36" s="24"/>
      <c r="WDR36" s="24"/>
      <c r="WDS36" s="24"/>
      <c r="WDT36" s="24"/>
      <c r="WDU36" s="25"/>
      <c r="WDV36" s="15"/>
      <c r="WDW36" s="24"/>
      <c r="WDX36" s="24"/>
      <c r="WDY36" s="24"/>
      <c r="WDZ36" s="24"/>
      <c r="WEA36" s="24"/>
      <c r="WEB36" s="24"/>
      <c r="WEC36" s="25"/>
      <c r="WED36" s="15"/>
      <c r="WEE36" s="24"/>
      <c r="WEF36" s="24"/>
      <c r="WEG36" s="24"/>
      <c r="WEH36" s="24"/>
      <c r="WEI36" s="24"/>
      <c r="WEJ36" s="24"/>
      <c r="WEK36" s="25"/>
      <c r="WEL36" s="15"/>
      <c r="WEM36" s="24"/>
      <c r="WEN36" s="24"/>
      <c r="WEO36" s="24"/>
      <c r="WEP36" s="24"/>
      <c r="WEQ36" s="24"/>
      <c r="WER36" s="24"/>
      <c r="WES36" s="25"/>
      <c r="WET36" s="15"/>
      <c r="WEU36" s="24"/>
      <c r="WEV36" s="24"/>
      <c r="WEW36" s="24"/>
      <c r="WEX36" s="24"/>
      <c r="WEY36" s="24"/>
      <c r="WEZ36" s="24"/>
      <c r="WFA36" s="25"/>
      <c r="WFB36" s="15"/>
      <c r="WFC36" s="24"/>
      <c r="WFD36" s="24"/>
      <c r="WFE36" s="24"/>
      <c r="WFF36" s="24"/>
      <c r="WFG36" s="24"/>
      <c r="WFH36" s="24"/>
      <c r="WFI36" s="25"/>
      <c r="WFJ36" s="15"/>
      <c r="WFK36" s="24"/>
      <c r="WFL36" s="24"/>
      <c r="WFM36" s="24"/>
      <c r="WFN36" s="24"/>
      <c r="WFO36" s="24"/>
      <c r="WFP36" s="24"/>
      <c r="WFQ36" s="25"/>
      <c r="WFR36" s="15"/>
      <c r="WFS36" s="24"/>
      <c r="WFT36" s="24"/>
      <c r="WFU36" s="24"/>
      <c r="WFV36" s="24"/>
      <c r="WFW36" s="24"/>
      <c r="WFX36" s="24"/>
      <c r="WFY36" s="25"/>
      <c r="WFZ36" s="15"/>
      <c r="WGA36" s="24"/>
      <c r="WGB36" s="24"/>
      <c r="WGC36" s="24"/>
      <c r="WGD36" s="24"/>
      <c r="WGE36" s="24"/>
      <c r="WGF36" s="24"/>
      <c r="WGG36" s="25"/>
      <c r="WGH36" s="15"/>
      <c r="WGI36" s="24"/>
      <c r="WGJ36" s="24"/>
      <c r="WGK36" s="24"/>
      <c r="WGL36" s="24"/>
      <c r="WGM36" s="24"/>
      <c r="WGN36" s="24"/>
      <c r="WGO36" s="25"/>
      <c r="WGP36" s="15"/>
      <c r="WGQ36" s="24"/>
      <c r="WGR36" s="24"/>
      <c r="WGS36" s="24"/>
      <c r="WGT36" s="24"/>
      <c r="WGU36" s="24"/>
      <c r="WGV36" s="24"/>
      <c r="WGW36" s="25"/>
      <c r="WGX36" s="15"/>
      <c r="WGY36" s="24"/>
      <c r="WGZ36" s="24"/>
      <c r="WHA36" s="24"/>
      <c r="WHB36" s="24"/>
      <c r="WHC36" s="24"/>
      <c r="WHD36" s="24"/>
      <c r="WHE36" s="25"/>
      <c r="WHF36" s="15"/>
      <c r="WHG36" s="24"/>
      <c r="WHH36" s="24"/>
      <c r="WHI36" s="24"/>
      <c r="WHJ36" s="24"/>
      <c r="WHK36" s="24"/>
      <c r="WHL36" s="24"/>
      <c r="WHM36" s="25"/>
      <c r="WHN36" s="15"/>
      <c r="WHO36" s="24"/>
      <c r="WHP36" s="24"/>
      <c r="WHQ36" s="24"/>
      <c r="WHR36" s="24"/>
      <c r="WHS36" s="24"/>
      <c r="WHT36" s="24"/>
      <c r="WHU36" s="25"/>
      <c r="WHV36" s="15"/>
      <c r="WHW36" s="24"/>
      <c r="WHX36" s="24"/>
      <c r="WHY36" s="24"/>
      <c r="WHZ36" s="24"/>
      <c r="WIA36" s="24"/>
      <c r="WIB36" s="24"/>
      <c r="WIC36" s="25"/>
      <c r="WID36" s="15"/>
      <c r="WIE36" s="24"/>
      <c r="WIF36" s="24"/>
      <c r="WIG36" s="24"/>
      <c r="WIH36" s="24"/>
      <c r="WII36" s="24"/>
      <c r="WIJ36" s="24"/>
      <c r="WIK36" s="25"/>
      <c r="WIL36" s="15"/>
      <c r="WIM36" s="24"/>
      <c r="WIN36" s="24"/>
      <c r="WIO36" s="24"/>
      <c r="WIP36" s="24"/>
      <c r="WIQ36" s="24"/>
      <c r="WIR36" s="24"/>
      <c r="WIS36" s="25"/>
      <c r="WIT36" s="15"/>
      <c r="WIU36" s="24"/>
      <c r="WIV36" s="24"/>
      <c r="WIW36" s="24"/>
      <c r="WIX36" s="24"/>
      <c r="WIY36" s="24"/>
      <c r="WIZ36" s="24"/>
      <c r="WJA36" s="25"/>
      <c r="WJB36" s="15"/>
      <c r="WJC36" s="24"/>
      <c r="WJD36" s="24"/>
      <c r="WJE36" s="24"/>
      <c r="WJF36" s="24"/>
      <c r="WJG36" s="24"/>
      <c r="WJH36" s="24"/>
      <c r="WJI36" s="25"/>
      <c r="WJJ36" s="15"/>
      <c r="WJK36" s="24"/>
      <c r="WJL36" s="24"/>
      <c r="WJM36" s="24"/>
      <c r="WJN36" s="24"/>
      <c r="WJO36" s="24"/>
      <c r="WJP36" s="24"/>
      <c r="WJQ36" s="25"/>
      <c r="WJR36" s="15"/>
      <c r="WJS36" s="24"/>
      <c r="WJT36" s="24"/>
      <c r="WJU36" s="24"/>
      <c r="WJV36" s="24"/>
      <c r="WJW36" s="24"/>
      <c r="WJX36" s="24"/>
      <c r="WJY36" s="25"/>
      <c r="WJZ36" s="15"/>
      <c r="WKA36" s="24"/>
      <c r="WKB36" s="24"/>
      <c r="WKC36" s="24"/>
      <c r="WKD36" s="24"/>
      <c r="WKE36" s="24"/>
      <c r="WKF36" s="24"/>
      <c r="WKG36" s="25"/>
      <c r="WKH36" s="15"/>
      <c r="WKI36" s="24"/>
      <c r="WKJ36" s="24"/>
      <c r="WKK36" s="24"/>
      <c r="WKL36" s="24"/>
      <c r="WKM36" s="24"/>
      <c r="WKN36" s="24"/>
      <c r="WKO36" s="25"/>
      <c r="WKP36" s="15"/>
      <c r="WKQ36" s="24"/>
      <c r="WKR36" s="24"/>
      <c r="WKS36" s="24"/>
      <c r="WKT36" s="24"/>
      <c r="WKU36" s="24"/>
      <c r="WKV36" s="24"/>
      <c r="WKW36" s="25"/>
      <c r="WKX36" s="15"/>
      <c r="WKY36" s="24"/>
      <c r="WKZ36" s="24"/>
      <c r="WLA36" s="24"/>
      <c r="WLB36" s="24"/>
      <c r="WLC36" s="24"/>
      <c r="WLD36" s="24"/>
      <c r="WLE36" s="25"/>
      <c r="WLF36" s="15"/>
      <c r="WLG36" s="24"/>
      <c r="WLH36" s="24"/>
      <c r="WLI36" s="24"/>
      <c r="WLJ36" s="24"/>
      <c r="WLK36" s="24"/>
      <c r="WLL36" s="24"/>
      <c r="WLM36" s="25"/>
      <c r="WLN36" s="15"/>
      <c r="WLO36" s="24"/>
      <c r="WLP36" s="24"/>
      <c r="WLQ36" s="24"/>
      <c r="WLR36" s="24"/>
      <c r="WLS36" s="24"/>
      <c r="WLT36" s="24"/>
      <c r="WLU36" s="25"/>
      <c r="WLV36" s="15"/>
      <c r="WLW36" s="24"/>
      <c r="WLX36" s="24"/>
      <c r="WLY36" s="24"/>
      <c r="WLZ36" s="24"/>
      <c r="WMA36" s="24"/>
      <c r="WMB36" s="24"/>
      <c r="WMC36" s="25"/>
      <c r="WMD36" s="15"/>
      <c r="WME36" s="24"/>
      <c r="WMF36" s="24"/>
      <c r="WMG36" s="24"/>
      <c r="WMH36" s="24"/>
      <c r="WMI36" s="24"/>
      <c r="WMJ36" s="24"/>
      <c r="WMK36" s="25"/>
      <c r="WML36" s="15"/>
      <c r="WMM36" s="24"/>
      <c r="WMN36" s="24"/>
      <c r="WMO36" s="24"/>
      <c r="WMP36" s="24"/>
      <c r="WMQ36" s="24"/>
      <c r="WMR36" s="24"/>
      <c r="WMS36" s="25"/>
      <c r="WMT36" s="15"/>
      <c r="WMU36" s="24"/>
      <c r="WMV36" s="24"/>
      <c r="WMW36" s="24"/>
      <c r="WMX36" s="24"/>
      <c r="WMY36" s="24"/>
      <c r="WMZ36" s="24"/>
      <c r="WNA36" s="25"/>
      <c r="WNB36" s="15"/>
      <c r="WNC36" s="24"/>
      <c r="WND36" s="24"/>
      <c r="WNE36" s="24"/>
      <c r="WNF36" s="24"/>
      <c r="WNG36" s="24"/>
      <c r="WNH36" s="24"/>
      <c r="WNI36" s="25"/>
      <c r="WNJ36" s="15"/>
      <c r="WNK36" s="24"/>
      <c r="WNL36" s="24"/>
      <c r="WNM36" s="24"/>
      <c r="WNN36" s="24"/>
      <c r="WNO36" s="24"/>
      <c r="WNP36" s="24"/>
      <c r="WNQ36" s="25"/>
      <c r="WNR36" s="15"/>
      <c r="WNS36" s="24"/>
      <c r="WNT36" s="24"/>
      <c r="WNU36" s="24"/>
      <c r="WNV36" s="24"/>
      <c r="WNW36" s="24"/>
      <c r="WNX36" s="24"/>
      <c r="WNY36" s="25"/>
      <c r="WNZ36" s="15"/>
      <c r="WOA36" s="24"/>
      <c r="WOB36" s="24"/>
      <c r="WOC36" s="24"/>
      <c r="WOD36" s="24"/>
      <c r="WOE36" s="24"/>
      <c r="WOF36" s="24"/>
      <c r="WOG36" s="25"/>
      <c r="WOH36" s="15"/>
      <c r="WOI36" s="24"/>
      <c r="WOJ36" s="24"/>
      <c r="WOK36" s="24"/>
      <c r="WOL36" s="24"/>
      <c r="WOM36" s="24"/>
      <c r="WON36" s="24"/>
      <c r="WOO36" s="25"/>
      <c r="WOP36" s="15"/>
      <c r="WOQ36" s="24"/>
      <c r="WOR36" s="24"/>
      <c r="WOS36" s="24"/>
      <c r="WOT36" s="24"/>
      <c r="WOU36" s="24"/>
      <c r="WOV36" s="24"/>
      <c r="WOW36" s="25"/>
      <c r="WOX36" s="15"/>
      <c r="WOY36" s="24"/>
      <c r="WOZ36" s="24"/>
      <c r="WPA36" s="24"/>
      <c r="WPB36" s="24"/>
      <c r="WPC36" s="24"/>
      <c r="WPD36" s="24"/>
      <c r="WPE36" s="25"/>
      <c r="WPF36" s="15"/>
      <c r="WPG36" s="24"/>
      <c r="WPH36" s="24"/>
      <c r="WPI36" s="24"/>
      <c r="WPJ36" s="24"/>
      <c r="WPK36" s="24"/>
      <c r="WPL36" s="24"/>
      <c r="WPM36" s="25"/>
      <c r="WPN36" s="15"/>
      <c r="WPO36" s="24"/>
      <c r="WPP36" s="24"/>
      <c r="WPQ36" s="24"/>
      <c r="WPR36" s="24"/>
      <c r="WPS36" s="24"/>
      <c r="WPT36" s="24"/>
      <c r="WPU36" s="25"/>
      <c r="WPV36" s="15"/>
      <c r="WPW36" s="24"/>
      <c r="WPX36" s="24"/>
      <c r="WPY36" s="24"/>
      <c r="WPZ36" s="24"/>
      <c r="WQA36" s="24"/>
      <c r="WQB36" s="24"/>
      <c r="WQC36" s="25"/>
      <c r="WQD36" s="15"/>
      <c r="WQE36" s="24"/>
      <c r="WQF36" s="24"/>
      <c r="WQG36" s="24"/>
      <c r="WQH36" s="24"/>
      <c r="WQI36" s="24"/>
      <c r="WQJ36" s="24"/>
      <c r="WQK36" s="25"/>
      <c r="WQL36" s="15"/>
      <c r="WQM36" s="24"/>
      <c r="WQN36" s="24"/>
      <c r="WQO36" s="24"/>
      <c r="WQP36" s="24"/>
      <c r="WQQ36" s="24"/>
      <c r="WQR36" s="24"/>
      <c r="WQS36" s="25"/>
      <c r="WQT36" s="15"/>
      <c r="WQU36" s="24"/>
      <c r="WQV36" s="24"/>
      <c r="WQW36" s="24"/>
      <c r="WQX36" s="24"/>
      <c r="WQY36" s="24"/>
      <c r="WQZ36" s="24"/>
      <c r="WRA36" s="25"/>
      <c r="WRB36" s="15"/>
      <c r="WRC36" s="24"/>
      <c r="WRD36" s="24"/>
      <c r="WRE36" s="24"/>
      <c r="WRF36" s="24"/>
      <c r="WRG36" s="24"/>
      <c r="WRH36" s="24"/>
      <c r="WRI36" s="25"/>
      <c r="WRJ36" s="15"/>
      <c r="WRK36" s="24"/>
      <c r="WRL36" s="24"/>
      <c r="WRM36" s="24"/>
      <c r="WRN36" s="24"/>
      <c r="WRO36" s="24"/>
      <c r="WRP36" s="24"/>
      <c r="WRQ36" s="25"/>
      <c r="WRR36" s="15"/>
      <c r="WRS36" s="24"/>
      <c r="WRT36" s="24"/>
      <c r="WRU36" s="24"/>
      <c r="WRV36" s="24"/>
      <c r="WRW36" s="24"/>
      <c r="WRX36" s="24"/>
      <c r="WRY36" s="25"/>
      <c r="WRZ36" s="15"/>
      <c r="WSA36" s="24"/>
      <c r="WSB36" s="24"/>
      <c r="WSC36" s="24"/>
      <c r="WSD36" s="24"/>
      <c r="WSE36" s="24"/>
      <c r="WSF36" s="24"/>
      <c r="WSG36" s="25"/>
      <c r="WSH36" s="15"/>
      <c r="WSI36" s="24"/>
      <c r="WSJ36" s="24"/>
      <c r="WSK36" s="24"/>
      <c r="WSL36" s="24"/>
      <c r="WSM36" s="24"/>
      <c r="WSN36" s="24"/>
      <c r="WSO36" s="25"/>
      <c r="WSP36" s="15"/>
      <c r="WSQ36" s="24"/>
      <c r="WSR36" s="24"/>
      <c r="WSS36" s="24"/>
      <c r="WST36" s="24"/>
      <c r="WSU36" s="24"/>
      <c r="WSV36" s="24"/>
      <c r="WSW36" s="25"/>
      <c r="WSX36" s="15"/>
      <c r="WSY36" s="24"/>
      <c r="WSZ36" s="24"/>
      <c r="WTA36" s="24"/>
      <c r="WTB36" s="24"/>
      <c r="WTC36" s="24"/>
      <c r="WTD36" s="24"/>
      <c r="WTE36" s="25"/>
      <c r="WTF36" s="15"/>
      <c r="WTG36" s="24"/>
      <c r="WTH36" s="24"/>
      <c r="WTI36" s="24"/>
      <c r="WTJ36" s="24"/>
      <c r="WTK36" s="24"/>
      <c r="WTL36" s="24"/>
      <c r="WTM36" s="25"/>
      <c r="WTN36" s="15"/>
      <c r="WTO36" s="24"/>
      <c r="WTP36" s="24"/>
      <c r="WTQ36" s="24"/>
      <c r="WTR36" s="24"/>
      <c r="WTS36" s="24"/>
      <c r="WTT36" s="24"/>
      <c r="WTU36" s="25"/>
      <c r="WTV36" s="15"/>
      <c r="WTW36" s="24"/>
      <c r="WTX36" s="24"/>
      <c r="WTY36" s="24"/>
      <c r="WTZ36" s="24"/>
      <c r="WUA36" s="24"/>
      <c r="WUB36" s="24"/>
      <c r="WUC36" s="25"/>
      <c r="WUD36" s="15"/>
      <c r="WUE36" s="24"/>
      <c r="WUF36" s="24"/>
      <c r="WUG36" s="24"/>
      <c r="WUH36" s="24"/>
      <c r="WUI36" s="24"/>
      <c r="WUJ36" s="24"/>
      <c r="WUK36" s="25"/>
      <c r="WUL36" s="15"/>
      <c r="WUM36" s="24"/>
      <c r="WUN36" s="24"/>
      <c r="WUO36" s="24"/>
      <c r="WUP36" s="24"/>
      <c r="WUQ36" s="24"/>
      <c r="WUR36" s="24"/>
      <c r="WUS36" s="25"/>
      <c r="WUT36" s="15"/>
      <c r="WUU36" s="24"/>
      <c r="WUV36" s="24"/>
      <c r="WUW36" s="24"/>
      <c r="WUX36" s="24"/>
      <c r="WUY36" s="24"/>
      <c r="WUZ36" s="24"/>
      <c r="WVA36" s="25"/>
      <c r="WVB36" s="15"/>
      <c r="WVC36" s="24"/>
      <c r="WVD36" s="24"/>
      <c r="WVE36" s="24"/>
      <c r="WVF36" s="24"/>
      <c r="WVG36" s="24"/>
      <c r="WVH36" s="24"/>
      <c r="WVI36" s="25"/>
      <c r="WVJ36" s="15"/>
      <c r="WVK36" s="24"/>
      <c r="WVL36" s="24"/>
      <c r="WVM36" s="24"/>
      <c r="WVN36" s="24"/>
      <c r="WVO36" s="24"/>
      <c r="WVP36" s="24"/>
      <c r="WVQ36" s="25"/>
      <c r="WVR36" s="15"/>
      <c r="WVS36" s="24"/>
      <c r="WVT36" s="24"/>
      <c r="WVU36" s="24"/>
      <c r="WVV36" s="24"/>
      <c r="WVW36" s="24"/>
      <c r="WVX36" s="24"/>
      <c r="WVY36" s="25"/>
      <c r="WVZ36" s="15"/>
      <c r="WWA36" s="24"/>
      <c r="WWB36" s="24"/>
      <c r="WWC36" s="24"/>
      <c r="WWD36" s="24"/>
      <c r="WWE36" s="24"/>
      <c r="WWF36" s="24"/>
      <c r="WWG36" s="25"/>
      <c r="WWH36" s="15"/>
      <c r="WWI36" s="24"/>
      <c r="WWJ36" s="24"/>
      <c r="WWK36" s="24"/>
      <c r="WWL36" s="24"/>
      <c r="WWM36" s="24"/>
      <c r="WWN36" s="24"/>
      <c r="WWO36" s="25"/>
      <c r="WWP36" s="15"/>
      <c r="WWQ36" s="24"/>
      <c r="WWR36" s="24"/>
      <c r="WWS36" s="24"/>
      <c r="WWT36" s="24"/>
      <c r="WWU36" s="24"/>
      <c r="WWV36" s="24"/>
      <c r="WWW36" s="25"/>
      <c r="WWX36" s="15"/>
      <c r="WWY36" s="24"/>
      <c r="WWZ36" s="24"/>
      <c r="WXA36" s="24"/>
      <c r="WXB36" s="24"/>
      <c r="WXC36" s="24"/>
      <c r="WXD36" s="24"/>
      <c r="WXE36" s="25"/>
      <c r="WXF36" s="15"/>
      <c r="WXG36" s="24"/>
      <c r="WXH36" s="24"/>
      <c r="WXI36" s="24"/>
      <c r="WXJ36" s="24"/>
      <c r="WXK36" s="24"/>
      <c r="WXL36" s="24"/>
      <c r="WXM36" s="25"/>
      <c r="WXN36" s="15"/>
      <c r="WXO36" s="24"/>
      <c r="WXP36" s="24"/>
      <c r="WXQ36" s="24"/>
      <c r="WXR36" s="24"/>
      <c r="WXS36" s="24"/>
      <c r="WXT36" s="24"/>
      <c r="WXU36" s="25"/>
      <c r="WXV36" s="15"/>
      <c r="WXW36" s="24"/>
      <c r="WXX36" s="24"/>
      <c r="WXY36" s="24"/>
      <c r="WXZ36" s="24"/>
      <c r="WYA36" s="24"/>
      <c r="WYB36" s="24"/>
      <c r="WYC36" s="25"/>
      <c r="WYD36" s="15"/>
      <c r="WYE36" s="24"/>
      <c r="WYF36" s="24"/>
      <c r="WYG36" s="24"/>
      <c r="WYH36" s="24"/>
      <c r="WYI36" s="24"/>
      <c r="WYJ36" s="24"/>
      <c r="WYK36" s="25"/>
      <c r="WYL36" s="15"/>
      <c r="WYM36" s="24"/>
      <c r="WYN36" s="24"/>
      <c r="WYO36" s="24"/>
      <c r="WYP36" s="24"/>
      <c r="WYQ36" s="24"/>
      <c r="WYR36" s="24"/>
      <c r="WYS36" s="25"/>
      <c r="WYT36" s="15"/>
      <c r="WYU36" s="24"/>
      <c r="WYV36" s="24"/>
      <c r="WYW36" s="24"/>
      <c r="WYX36" s="24"/>
      <c r="WYY36" s="24"/>
      <c r="WYZ36" s="24"/>
      <c r="WZA36" s="25"/>
      <c r="WZB36" s="15"/>
      <c r="WZC36" s="24"/>
      <c r="WZD36" s="24"/>
      <c r="WZE36" s="24"/>
      <c r="WZF36" s="24"/>
      <c r="WZG36" s="24"/>
      <c r="WZH36" s="24"/>
      <c r="WZI36" s="25"/>
      <c r="WZJ36" s="15"/>
      <c r="WZK36" s="24"/>
      <c r="WZL36" s="24"/>
      <c r="WZM36" s="24"/>
      <c r="WZN36" s="24"/>
      <c r="WZO36" s="24"/>
      <c r="WZP36" s="24"/>
      <c r="WZQ36" s="25"/>
      <c r="WZR36" s="15"/>
      <c r="WZS36" s="24"/>
      <c r="WZT36" s="24"/>
      <c r="WZU36" s="24"/>
      <c r="WZV36" s="24"/>
      <c r="WZW36" s="24"/>
      <c r="WZX36" s="24"/>
      <c r="WZY36" s="25"/>
      <c r="WZZ36" s="15"/>
      <c r="XAA36" s="24"/>
      <c r="XAB36" s="24"/>
      <c r="XAC36" s="24"/>
      <c r="XAD36" s="24"/>
      <c r="XAE36" s="24"/>
      <c r="XAF36" s="24"/>
      <c r="XAG36" s="25"/>
      <c r="XAH36" s="15"/>
      <c r="XAI36" s="24"/>
      <c r="XAJ36" s="24"/>
      <c r="XAK36" s="24"/>
      <c r="XAL36" s="24"/>
      <c r="XAM36" s="24"/>
      <c r="XAN36" s="24"/>
      <c r="XAO36" s="25"/>
      <c r="XAP36" s="15"/>
      <c r="XAQ36" s="24"/>
      <c r="XAR36" s="24"/>
      <c r="XAS36" s="24"/>
      <c r="XAT36" s="24"/>
      <c r="XAU36" s="24"/>
      <c r="XAV36" s="24"/>
      <c r="XAW36" s="25"/>
      <c r="XAX36" s="15"/>
      <c r="XAY36" s="24"/>
      <c r="XAZ36" s="24"/>
      <c r="XBA36" s="24"/>
      <c r="XBB36" s="24"/>
      <c r="XBC36" s="24"/>
      <c r="XBD36" s="24"/>
      <c r="XBE36" s="25"/>
      <c r="XBF36" s="15"/>
      <c r="XBG36" s="24"/>
      <c r="XBH36" s="24"/>
      <c r="XBI36" s="24"/>
      <c r="XBJ36" s="24"/>
      <c r="XBK36" s="24"/>
      <c r="XBL36" s="24"/>
      <c r="XBM36" s="25"/>
      <c r="XBN36" s="15"/>
      <c r="XBO36" s="24"/>
      <c r="XBP36" s="24"/>
      <c r="XBQ36" s="24"/>
      <c r="XBR36" s="24"/>
      <c r="XBS36" s="24"/>
      <c r="XBT36" s="24"/>
      <c r="XBU36" s="25"/>
      <c r="XBV36" s="15"/>
      <c r="XBW36" s="24"/>
      <c r="XBX36" s="24"/>
      <c r="XBY36" s="24"/>
      <c r="XBZ36" s="24"/>
      <c r="XCA36" s="24"/>
      <c r="XCB36" s="24"/>
      <c r="XCC36" s="25"/>
      <c r="XCD36" s="15"/>
      <c r="XCE36" s="24"/>
      <c r="XCF36" s="24"/>
      <c r="XCG36" s="24"/>
      <c r="XCH36" s="24"/>
      <c r="XCI36" s="24"/>
      <c r="XCJ36" s="24"/>
      <c r="XCK36" s="25"/>
      <c r="XCL36" s="15"/>
      <c r="XCM36" s="24"/>
      <c r="XCN36" s="24"/>
      <c r="XCO36" s="24"/>
      <c r="XCP36" s="24"/>
      <c r="XCQ36" s="24"/>
      <c r="XCR36" s="24"/>
      <c r="XCS36" s="25"/>
      <c r="XCT36" s="15"/>
      <c r="XCU36" s="24"/>
      <c r="XCV36" s="24"/>
      <c r="XCW36" s="24"/>
      <c r="XCX36" s="24"/>
      <c r="XCY36" s="24"/>
      <c r="XCZ36" s="24"/>
      <c r="XDA36" s="25"/>
      <c r="XDB36" s="15"/>
      <c r="XDC36" s="24"/>
      <c r="XDD36" s="24"/>
      <c r="XDE36" s="24"/>
      <c r="XDF36" s="24"/>
      <c r="XDG36" s="24"/>
      <c r="XDH36" s="24"/>
    </row>
    <row r="37" spans="1:16336" ht="15.75">
      <c r="B37" s="50" t="s">
        <v>62</v>
      </c>
    </row>
    <row r="38" spans="1:16336">
      <c r="B38" s="3" t="s">
        <v>80</v>
      </c>
      <c r="N38"/>
    </row>
    <row r="39" spans="1:16336" ht="24" customHeight="1">
      <c r="B39" s="5"/>
      <c r="C39" s="5"/>
      <c r="D39" s="6" t="str">
        <f>+'31-03-2023'!D39</f>
        <v>31.03.2023
A</v>
      </c>
      <c r="E39" s="8" t="str">
        <f>+'31-03-2023'!E39</f>
        <v>31.12.2022
B</v>
      </c>
      <c r="F39" s="8" t="str">
        <f>+'31-03-2023'!F39</f>
        <v>31.03.2022</v>
      </c>
      <c r="G39" s="8" t="str">
        <f>+'31-03-2023'!G39</f>
        <v>Variazioni
A - B</v>
      </c>
      <c r="H39" s="8" t="s">
        <v>47</v>
      </c>
      <c r="N39"/>
    </row>
    <row r="40" spans="1:16336">
      <c r="B40" s="32"/>
      <c r="C40" s="33" t="s">
        <v>63</v>
      </c>
      <c r="D40" s="34"/>
      <c r="E40" s="34"/>
      <c r="F40" s="34"/>
      <c r="G40" s="34"/>
      <c r="H40" s="35"/>
      <c r="N40"/>
    </row>
    <row r="41" spans="1:16336">
      <c r="B41" s="36" t="s">
        <v>14</v>
      </c>
      <c r="C41" s="37" t="s">
        <v>64</v>
      </c>
      <c r="D41" s="38">
        <f>+'31-03-2023'!D41</f>
        <v>53068</v>
      </c>
      <c r="E41" s="38">
        <f>+'31-03-2023'!E41</f>
        <v>126589</v>
      </c>
      <c r="F41" s="38">
        <f>+'31-03-2023'!F41</f>
        <v>219590</v>
      </c>
      <c r="G41" s="38">
        <f>+'31-03-2023'!G41</f>
        <v>-73521</v>
      </c>
      <c r="H41" s="58">
        <f>+IF('31-03-2023'!H41="ns","nm",'31-03-2023'!H41)</f>
        <v>-0.58078506031329735</v>
      </c>
      <c r="N41"/>
    </row>
    <row r="42" spans="1:16336" hidden="1">
      <c r="B42" s="36" t="s">
        <v>15</v>
      </c>
      <c r="C42" s="37" t="s">
        <v>118</v>
      </c>
      <c r="D42" s="38">
        <f>+'31-03-2023'!D42</f>
        <v>0</v>
      </c>
      <c r="E42" s="38">
        <f>+'31-03-2023'!E42</f>
        <v>0</v>
      </c>
      <c r="F42" s="38">
        <f>+'31-03-2023'!F42</f>
        <v>0</v>
      </c>
      <c r="G42" s="38">
        <f>+'31-03-2023'!G42</f>
        <v>0</v>
      </c>
      <c r="H42" s="58" t="e">
        <f>+IF('31-03-2023'!H42="ns","nm",'31-03-2023'!H42)</f>
        <v>#DIV/0!</v>
      </c>
      <c r="N42"/>
    </row>
    <row r="43" spans="1:16336">
      <c r="B43" s="36" t="s">
        <v>23</v>
      </c>
      <c r="C43" s="37" t="s">
        <v>119</v>
      </c>
      <c r="D43" s="38">
        <f>+'31-03-2023'!D43</f>
        <v>562978</v>
      </c>
      <c r="E43" s="38">
        <f>+'31-03-2023'!E43</f>
        <v>558384</v>
      </c>
      <c r="F43" s="38">
        <f>+'31-03-2023'!F43</f>
        <v>586127</v>
      </c>
      <c r="G43" s="38">
        <f>+'31-03-2023'!G43</f>
        <v>4594</v>
      </c>
      <c r="H43" s="58">
        <f>+IF('31-03-2023'!H43="ns","nm",'31-03-2023'!H43)</f>
        <v>8.2273131035273117E-3</v>
      </c>
      <c r="N43"/>
    </row>
    <row r="44" spans="1:16336">
      <c r="B44" s="36" t="s">
        <v>16</v>
      </c>
      <c r="C44" s="37" t="s">
        <v>120</v>
      </c>
      <c r="D44" s="38">
        <f>+'31-03-2023'!D44</f>
        <v>3597864</v>
      </c>
      <c r="E44" s="38">
        <f>+'31-03-2023'!E44</f>
        <v>3530678</v>
      </c>
      <c r="F44" s="38">
        <f>+'31-03-2023'!F44</f>
        <v>3074580</v>
      </c>
      <c r="G44" s="38">
        <f>+'31-03-2023'!G44</f>
        <v>67186</v>
      </c>
      <c r="H44" s="58">
        <f>+IF('31-03-2023'!H44="ns","nm",'31-03-2023'!H44)</f>
        <v>1.9029206288423861E-2</v>
      </c>
      <c r="N44"/>
    </row>
    <row r="45" spans="1:16336">
      <c r="B45" s="36"/>
      <c r="C45" s="37" t="s">
        <v>109</v>
      </c>
      <c r="D45" s="38">
        <f>+'31-03-2023'!D45</f>
        <v>17310</v>
      </c>
      <c r="E45" s="38">
        <f>+'31-03-2023'!E45</f>
        <v>34917</v>
      </c>
      <c r="F45" s="38">
        <f>+'31-03-2023'!F45</f>
        <v>29394</v>
      </c>
      <c r="G45" s="38">
        <f>+'31-03-2023'!G45</f>
        <v>-17607</v>
      </c>
      <c r="H45" s="58">
        <f>+IF('31-03-2023'!H45="ns","nm",'31-03-2023'!H45)</f>
        <v>-0.50425294269267118</v>
      </c>
      <c r="N45"/>
    </row>
    <row r="46" spans="1:16336">
      <c r="B46" s="36"/>
      <c r="C46" s="37" t="s">
        <v>110</v>
      </c>
      <c r="D46" s="38">
        <f>+'31-03-2023'!D46</f>
        <v>3580554</v>
      </c>
      <c r="E46" s="38">
        <f>+'31-03-2023'!E46</f>
        <v>3495761</v>
      </c>
      <c r="F46" s="38">
        <f>+'31-03-2023'!F46</f>
        <v>3045186</v>
      </c>
      <c r="G46" s="38">
        <f>+'31-03-2023'!G46</f>
        <v>84793</v>
      </c>
      <c r="H46" s="58">
        <f>+IF('31-03-2023'!H46="ns","nm",'31-03-2023'!H46)</f>
        <v>2.425594884776161E-2</v>
      </c>
      <c r="N46"/>
    </row>
    <row r="47" spans="1:16336">
      <c r="B47" s="36"/>
      <c r="C47" s="112" t="s">
        <v>175</v>
      </c>
      <c r="D47" s="98">
        <f>+'31-03-2023'!D47</f>
        <v>1575787</v>
      </c>
      <c r="E47" s="98">
        <f>+'31-03-2023'!E47</f>
        <v>1501353</v>
      </c>
      <c r="F47" s="98">
        <f>+'31-03-2023'!F47</f>
        <v>1632196</v>
      </c>
      <c r="G47" s="98">
        <f>+'31-03-2023'!G47</f>
        <v>74434</v>
      </c>
      <c r="H47" s="101">
        <f>+IF('31-03-2023'!H47="ns","nm",'31-03-2023'!H47)</f>
        <v>4.9577947358149688E-2</v>
      </c>
      <c r="N47"/>
    </row>
    <row r="48" spans="1:16336">
      <c r="B48" s="36"/>
      <c r="C48" s="112" t="s">
        <v>176</v>
      </c>
      <c r="D48" s="98">
        <f>+'31-03-2023'!D48</f>
        <v>902957</v>
      </c>
      <c r="E48" s="98">
        <f>+'31-03-2023'!E48</f>
        <v>933200</v>
      </c>
      <c r="F48" s="98">
        <f>+'31-03-2023'!F48</f>
        <v>918755</v>
      </c>
      <c r="G48" s="98">
        <f>+'31-03-2023'!G48</f>
        <v>-30243</v>
      </c>
      <c r="H48" s="101">
        <f>+IF('31-03-2023'!H48="ns","nm",'31-03-2023'!H48)</f>
        <v>-3.2407843977711126E-2</v>
      </c>
      <c r="N48"/>
    </row>
    <row r="49" spans="2:14">
      <c r="B49" s="36"/>
      <c r="C49" s="112" t="s">
        <v>204</v>
      </c>
      <c r="D49" s="98">
        <f>+'31-03-2023'!D49</f>
        <v>109341</v>
      </c>
      <c r="E49" s="98">
        <f>+'31-03-2023'!E49</f>
        <v>106749</v>
      </c>
      <c r="F49" s="98">
        <f>+'31-03-2023'!F49</f>
        <v>92265</v>
      </c>
      <c r="G49" s="98">
        <f>+'31-03-2023'!G49</f>
        <v>2592</v>
      </c>
      <c r="H49" s="101">
        <f>+IF('31-03-2023'!H49="ns","nm",'31-03-2023'!H49)</f>
        <v>2.428125790405522E-2</v>
      </c>
      <c r="N49"/>
    </row>
    <row r="50" spans="2:14">
      <c r="B50" s="36"/>
      <c r="C50" s="112" t="s">
        <v>177</v>
      </c>
      <c r="D50" s="98">
        <f>+'31-03-2023'!D50</f>
        <v>685687</v>
      </c>
      <c r="E50" s="98">
        <f>+'31-03-2023'!E50</f>
        <v>681032</v>
      </c>
      <c r="F50" s="98">
        <f>+'31-03-2023'!F50</f>
        <v>184531</v>
      </c>
      <c r="G50" s="98">
        <f>+'31-03-2023'!G50</f>
        <v>4655</v>
      </c>
      <c r="H50" s="101">
        <f>+IF('31-03-2023'!H50="ns","nm",'31-03-2023'!H50)</f>
        <v>6.835214791669042E-3</v>
      </c>
      <c r="N50"/>
    </row>
    <row r="51" spans="2:14" ht="24">
      <c r="B51" s="36" t="s">
        <v>5</v>
      </c>
      <c r="C51" s="37" t="s">
        <v>201</v>
      </c>
      <c r="D51" s="38">
        <f>+'31-03-2023'!D51</f>
        <v>1241</v>
      </c>
      <c r="E51" s="38">
        <f>+'31-03-2023'!E51</f>
        <v>0</v>
      </c>
      <c r="F51" s="38">
        <f>+'31-03-2023'!F51</f>
        <v>0</v>
      </c>
      <c r="G51" s="38">
        <f>+'31-03-2023'!G51</f>
        <v>1241</v>
      </c>
      <c r="H51" s="58" t="str">
        <f>+IF('31-03-2023'!H51="ns","nm",'31-03-2023'!H51)</f>
        <v>nm</v>
      </c>
      <c r="N51"/>
    </row>
    <row r="52" spans="2:14">
      <c r="B52" s="36" t="s">
        <v>17</v>
      </c>
      <c r="C52" s="37" t="s">
        <v>65</v>
      </c>
      <c r="D52" s="38">
        <f>+'31-03-2023'!D52</f>
        <v>960</v>
      </c>
      <c r="E52" s="38">
        <f>+'31-03-2023'!E52</f>
        <v>970</v>
      </c>
      <c r="F52" s="38">
        <f>+'31-03-2023'!F52</f>
        <v>965</v>
      </c>
      <c r="G52" s="38">
        <f>+'31-03-2023'!G52</f>
        <v>-10</v>
      </c>
      <c r="H52" s="58">
        <f>+IF('31-03-2023'!H52="ns","nm",'31-03-2023'!H52)</f>
        <v>-1.0309278350515427E-2</v>
      </c>
      <c r="N52"/>
    </row>
    <row r="53" spans="2:14">
      <c r="B53" s="36" t="s">
        <v>87</v>
      </c>
      <c r="C53" s="37" t="s">
        <v>66</v>
      </c>
      <c r="D53" s="38">
        <f>+'31-03-2023'!D53</f>
        <v>42284</v>
      </c>
      <c r="E53" s="38">
        <f>+'31-03-2023'!E53</f>
        <v>43374</v>
      </c>
      <c r="F53" s="38">
        <f>+'31-03-2023'!F53</f>
        <v>41034</v>
      </c>
      <c r="G53" s="38">
        <f>+'31-03-2023'!G53</f>
        <v>-1090</v>
      </c>
      <c r="H53" s="58">
        <f>+IF('31-03-2023'!H53="ns","nm",'31-03-2023'!H53)</f>
        <v>-2.5130262369161271E-2</v>
      </c>
      <c r="N53"/>
    </row>
    <row r="54" spans="2:14">
      <c r="B54" s="36" t="s">
        <v>26</v>
      </c>
      <c r="C54" s="37" t="s">
        <v>67</v>
      </c>
      <c r="D54" s="38">
        <f>+'31-03-2023'!D54</f>
        <v>34517</v>
      </c>
      <c r="E54" s="38">
        <f>+'31-03-2023'!E54</f>
        <v>34516</v>
      </c>
      <c r="F54" s="38">
        <f>+'31-03-2023'!F54</f>
        <v>33156</v>
      </c>
      <c r="G54" s="38">
        <f>+'31-03-2023'!G54</f>
        <v>1</v>
      </c>
      <c r="H54" s="58" t="str">
        <f>+IF('31-03-2023'!H54="ns","nm",'31-03-2023'!H54)</f>
        <v>nm</v>
      </c>
      <c r="N54"/>
    </row>
    <row r="55" spans="2:14">
      <c r="B55" s="39"/>
      <c r="C55" s="54" t="s">
        <v>68</v>
      </c>
      <c r="D55" s="38">
        <f>+'31-03-2023'!D55</f>
        <v>33526</v>
      </c>
      <c r="E55" s="38">
        <f>+'31-03-2023'!E55</f>
        <v>33526</v>
      </c>
      <c r="F55" s="38">
        <f>+'31-03-2023'!F55</f>
        <v>32355</v>
      </c>
      <c r="G55" s="38">
        <f>+'31-03-2023'!G55</f>
        <v>0</v>
      </c>
      <c r="H55" s="58" t="s">
        <v>205</v>
      </c>
      <c r="N55"/>
    </row>
    <row r="56" spans="2:14">
      <c r="B56" s="36" t="s">
        <v>27</v>
      </c>
      <c r="C56" s="37" t="s">
        <v>69</v>
      </c>
      <c r="D56" s="38">
        <f>+'31-03-2023'!D56</f>
        <v>35116</v>
      </c>
      <c r="E56" s="38">
        <f>+'31-03-2023'!E56</f>
        <v>24861</v>
      </c>
      <c r="F56" s="38">
        <f>+'31-03-2023'!F56</f>
        <v>15753</v>
      </c>
      <c r="G56" s="38">
        <f>+'31-03-2023'!G56</f>
        <v>10255</v>
      </c>
      <c r="H56" s="58">
        <f>+IF('31-03-2023'!H56="ns","nm",'31-03-2023'!H56)</f>
        <v>0.41249346365793804</v>
      </c>
      <c r="N56"/>
    </row>
    <row r="57" spans="2:14" ht="24">
      <c r="B57" s="36" t="s">
        <v>18</v>
      </c>
      <c r="C57" s="37" t="s">
        <v>127</v>
      </c>
      <c r="D57" s="38">
        <f>+'31-03-2023'!D57</f>
        <v>41</v>
      </c>
      <c r="E57" s="38">
        <f>+'31-03-2023'!E57</f>
        <v>40</v>
      </c>
      <c r="F57" s="38">
        <f>+'31-03-2023'!F57</f>
        <v>43</v>
      </c>
      <c r="G57" s="38">
        <f>+'31-03-2023'!G57</f>
        <v>1</v>
      </c>
      <c r="H57" s="58">
        <f>+IF('31-03-2023'!H57="ns","nm",'31-03-2023'!H57)</f>
        <v>2.4999999999999911E-2</v>
      </c>
      <c r="N57"/>
    </row>
    <row r="58" spans="2:14">
      <c r="B58" s="40" t="s">
        <v>20</v>
      </c>
      <c r="C58" s="41" t="s">
        <v>70</v>
      </c>
      <c r="D58" s="38">
        <f>+'31-03-2023'!D58</f>
        <v>63319</v>
      </c>
      <c r="E58" s="38">
        <f>+'31-03-2023'!E58</f>
        <v>77989</v>
      </c>
      <c r="F58" s="38">
        <f>+'31-03-2023'!F58</f>
        <v>43694</v>
      </c>
      <c r="G58" s="38">
        <f>+'31-03-2023'!G58</f>
        <v>-14670</v>
      </c>
      <c r="H58" s="58">
        <f>+IF('31-03-2023'!H58="ns","nm",'31-03-2023'!H58)</f>
        <v>-0.18810345048660704</v>
      </c>
      <c r="N58"/>
    </row>
    <row r="59" spans="2:14" ht="15.75" thickBot="1">
      <c r="B59" s="42"/>
      <c r="C59" s="43" t="s">
        <v>71</v>
      </c>
      <c r="D59" s="44">
        <f>+'31-03-2023'!D59</f>
        <v>4391388</v>
      </c>
      <c r="E59" s="44">
        <f>+'31-03-2023'!E59</f>
        <v>4397401</v>
      </c>
      <c r="F59" s="44">
        <f>+'31-03-2023'!F59</f>
        <v>4014942</v>
      </c>
      <c r="G59" s="44">
        <f>+'31-03-2023'!G59</f>
        <v>-6013</v>
      </c>
      <c r="H59" s="117">
        <f>+IF('31-03-2023'!H59="ns","nm",'31-03-2023'!H59)</f>
        <v>-1.3673986065860788E-3</v>
      </c>
      <c r="N59"/>
    </row>
    <row r="60" spans="2:14" ht="15.75" hidden="1" outlineLevel="1" thickTop="1">
      <c r="B60" s="2"/>
      <c r="C60" s="2"/>
      <c r="D60" s="2"/>
      <c r="E60" s="2"/>
      <c r="F60" s="2"/>
      <c r="G60" s="2"/>
      <c r="H60" s="2" t="e">
        <f>+IF('31-03-2023'!H60="ns","nm",'31-03-2023'!H60)</f>
        <v>#DIV/0!</v>
      </c>
      <c r="N60"/>
    </row>
    <row r="61" spans="2:14" ht="15.75" collapsed="1" thickTop="1">
      <c r="B61" s="32"/>
      <c r="C61" s="33" t="s">
        <v>72</v>
      </c>
      <c r="D61" s="34"/>
      <c r="E61" s="34"/>
      <c r="F61" s="34"/>
      <c r="G61" s="34"/>
      <c r="H61" s="35"/>
      <c r="J61" s="2"/>
      <c r="K61" s="2"/>
      <c r="M61" s="91"/>
      <c r="N61"/>
    </row>
    <row r="62" spans="2:14">
      <c r="B62" s="36" t="s">
        <v>14</v>
      </c>
      <c r="C62" s="45" t="s">
        <v>96</v>
      </c>
      <c r="D62" s="38">
        <f>+'31-03-2023'!D62</f>
        <v>3874634</v>
      </c>
      <c r="E62" s="38">
        <f>+'31-03-2023'!E62</f>
        <v>3916974</v>
      </c>
      <c r="F62" s="38">
        <f>+'31-03-2023'!F62</f>
        <v>3578016</v>
      </c>
      <c r="G62" s="38">
        <f>+'31-03-2023'!G62</f>
        <v>-42340</v>
      </c>
      <c r="H62" s="58">
        <f>+IF('31-03-2023'!H62="ns","nm",'31-03-2023'!H62)</f>
        <v>-1.0809364575817937E-2</v>
      </c>
      <c r="J62" s="2"/>
      <c r="K62" s="2"/>
      <c r="M62" s="91"/>
      <c r="N62"/>
    </row>
    <row r="63" spans="2:14">
      <c r="B63" s="36"/>
      <c r="C63" s="45" t="s">
        <v>97</v>
      </c>
      <c r="D63" s="38">
        <f>+'31-03-2023'!D63</f>
        <v>930511</v>
      </c>
      <c r="E63" s="38">
        <f>+'31-03-2023'!E63</f>
        <v>622865</v>
      </c>
      <c r="F63" s="38">
        <f>+'31-03-2023'!F63</f>
        <v>601329</v>
      </c>
      <c r="G63" s="38">
        <f>+'31-03-2023'!G63</f>
        <v>307646</v>
      </c>
      <c r="H63" s="59">
        <f>+IF('31-03-2023'!H63="ns","nm",'31-03-2023'!H63)</f>
        <v>0.49392083356746652</v>
      </c>
      <c r="J63" s="2"/>
      <c r="K63" s="2"/>
      <c r="M63" s="91"/>
      <c r="N63"/>
    </row>
    <row r="64" spans="2:14">
      <c r="B64" s="36"/>
      <c r="C64" s="45" t="s">
        <v>98</v>
      </c>
      <c r="D64" s="38">
        <f>+'31-03-2023'!D64</f>
        <v>2828666</v>
      </c>
      <c r="E64" s="38">
        <f>+'31-03-2023'!E64</f>
        <v>3056210</v>
      </c>
      <c r="F64" s="38">
        <f>+'31-03-2023'!F64</f>
        <v>2802091</v>
      </c>
      <c r="G64" s="38">
        <f>+'31-03-2023'!G64</f>
        <v>-227544</v>
      </c>
      <c r="H64" s="59">
        <f>+IF('31-03-2023'!H64="ns","nm",'31-03-2023'!H64)</f>
        <v>-7.4452998975855667E-2</v>
      </c>
      <c r="J64" s="2"/>
      <c r="K64" s="2"/>
      <c r="M64" s="91"/>
      <c r="N64"/>
    </row>
    <row r="65" spans="1:14" s="115" customFormat="1">
      <c r="A65" s="99"/>
      <c r="B65" s="100"/>
      <c r="C65" s="112" t="s">
        <v>196</v>
      </c>
      <c r="D65" s="98">
        <f>+'31-03-2023'!D65</f>
        <v>1444282</v>
      </c>
      <c r="E65" s="98">
        <f>+'31-03-2023'!E65</f>
        <v>1431548</v>
      </c>
      <c r="F65" s="98">
        <f>+'31-03-2023'!F65</f>
        <v>1384496</v>
      </c>
      <c r="G65" s="98">
        <f>+'31-03-2023'!G65</f>
        <v>12734</v>
      </c>
      <c r="H65" s="114">
        <f>+IF('31-03-2023'!H65="ns","nm",'31-03-2023'!H65)</f>
        <v>8.8952658241288063E-3</v>
      </c>
      <c r="I65" s="99"/>
      <c r="L65" s="99"/>
      <c r="M65" s="116"/>
      <c r="N65" s="99"/>
    </row>
    <row r="66" spans="1:14" s="115" customFormat="1">
      <c r="A66" s="99"/>
      <c r="B66" s="100"/>
      <c r="C66" s="112" t="s">
        <v>197</v>
      </c>
      <c r="D66" s="98">
        <f>+'31-03-2023'!D66</f>
        <v>437649</v>
      </c>
      <c r="E66" s="98">
        <f>+'31-03-2023'!E66</f>
        <v>639266</v>
      </c>
      <c r="F66" s="98">
        <f>+'31-03-2023'!F66</f>
        <v>794249</v>
      </c>
      <c r="G66" s="98">
        <f>+'31-03-2023'!G66</f>
        <v>-201617</v>
      </c>
      <c r="H66" s="114">
        <f>+IF('31-03-2023'!H66="ns","nm",'31-03-2023'!H66)</f>
        <v>-0.31538827342608555</v>
      </c>
      <c r="I66" s="99"/>
      <c r="L66" s="99"/>
      <c r="M66" s="116"/>
      <c r="N66" s="99"/>
    </row>
    <row r="67" spans="1:14">
      <c r="B67" s="36"/>
      <c r="C67" s="45" t="s">
        <v>99</v>
      </c>
      <c r="D67" s="38">
        <f>+'31-03-2023'!D67</f>
        <v>115457</v>
      </c>
      <c r="E67" s="38">
        <f>+'31-03-2023'!E67</f>
        <v>237899</v>
      </c>
      <c r="F67" s="38">
        <f>+'31-03-2023'!F67</f>
        <v>174596</v>
      </c>
      <c r="G67" s="38">
        <f>+'31-03-2023'!G67</f>
        <v>-122442</v>
      </c>
      <c r="H67" s="59">
        <f>+IF('31-03-2023'!H67="ns","nm",'31-03-2023'!H67)</f>
        <v>-0.51468059975031422</v>
      </c>
      <c r="J67" s="2"/>
      <c r="K67" s="2"/>
      <c r="M67" s="91"/>
      <c r="N67"/>
    </row>
    <row r="68" spans="1:14" hidden="1" outlineLevel="1">
      <c r="B68" s="36" t="s">
        <v>15</v>
      </c>
      <c r="C68" s="45" t="s">
        <v>100</v>
      </c>
      <c r="D68" s="38">
        <f>+'31-03-2023'!D68</f>
        <v>0</v>
      </c>
      <c r="E68" s="38">
        <f>+'31-03-2023'!E68</f>
        <v>0</v>
      </c>
      <c r="F68" s="38">
        <f>+'31-03-2023'!F68</f>
        <v>0</v>
      </c>
      <c r="G68" s="38">
        <f>+'31-03-2023'!G68</f>
        <v>0</v>
      </c>
      <c r="H68" s="59" t="e">
        <f>+IF('31-03-2023'!H68="ns","nm",'31-03-2023'!H68)</f>
        <v>#DIV/0!</v>
      </c>
      <c r="J68" s="2"/>
      <c r="K68" s="2"/>
      <c r="M68" s="91"/>
      <c r="N68"/>
    </row>
    <row r="69" spans="1:14" collapsed="1">
      <c r="B69" s="36" t="s">
        <v>198</v>
      </c>
      <c r="C69" s="45" t="s">
        <v>200</v>
      </c>
      <c r="D69" s="38">
        <f>+'31-03-2023'!D69</f>
        <v>1234</v>
      </c>
      <c r="E69" s="38">
        <f>+'31-03-2023'!E69</f>
        <v>0</v>
      </c>
      <c r="F69" s="38">
        <f>+'31-03-2023'!F69</f>
        <v>0</v>
      </c>
      <c r="G69" s="38">
        <f>+'31-03-2023'!G69</f>
        <v>1234</v>
      </c>
      <c r="H69" s="59" t="str">
        <f>+IF('31-03-2023'!H69="ns","nm",'31-03-2023'!H69)</f>
        <v>nm</v>
      </c>
      <c r="J69" s="2"/>
      <c r="K69" s="2"/>
      <c r="M69" s="91"/>
      <c r="N69"/>
    </row>
    <row r="70" spans="1:14">
      <c r="B70" s="36" t="s">
        <v>5</v>
      </c>
      <c r="C70" s="45" t="s">
        <v>73</v>
      </c>
      <c r="D70" s="38">
        <f>+'31-03-2023'!D70</f>
        <v>19542</v>
      </c>
      <c r="E70" s="38">
        <f>+'31-03-2023'!E70</f>
        <v>17023</v>
      </c>
      <c r="F70" s="38">
        <f>+'31-03-2023'!F70</f>
        <v>15469</v>
      </c>
      <c r="G70" s="38">
        <f>+'31-03-2023'!G70</f>
        <v>2519</v>
      </c>
      <c r="H70" s="59">
        <f>+IF('31-03-2023'!H70="ns","nm",'31-03-2023'!H70)</f>
        <v>0.14797626740292547</v>
      </c>
      <c r="J70" s="2"/>
      <c r="K70" s="2"/>
      <c r="M70" s="91"/>
      <c r="N70"/>
    </row>
    <row r="71" spans="1:14" ht="24">
      <c r="B71" s="36" t="s">
        <v>17</v>
      </c>
      <c r="C71" s="45" t="s">
        <v>183</v>
      </c>
      <c r="D71" s="38">
        <f>+'31-03-2023'!D71</f>
        <v>13</v>
      </c>
      <c r="E71" s="38">
        <f>+'31-03-2023'!E71</f>
        <v>13</v>
      </c>
      <c r="F71" s="38">
        <f>+'31-03-2023'!F71</f>
        <v>17</v>
      </c>
      <c r="G71" s="38">
        <f>+'31-03-2023'!G71</f>
        <v>0</v>
      </c>
      <c r="H71" s="59" t="s">
        <v>205</v>
      </c>
      <c r="J71" s="2"/>
      <c r="K71" s="2"/>
      <c r="M71" s="91"/>
      <c r="N71"/>
    </row>
    <row r="72" spans="1:14">
      <c r="B72" s="36" t="s">
        <v>24</v>
      </c>
      <c r="C72" s="45" t="s">
        <v>74</v>
      </c>
      <c r="D72" s="38">
        <f>+'31-03-2023'!D72</f>
        <v>190928</v>
      </c>
      <c r="E72" s="38">
        <f>+'31-03-2023'!E72</f>
        <v>166896</v>
      </c>
      <c r="F72" s="38">
        <f>+'31-03-2023'!F72</f>
        <v>122949</v>
      </c>
      <c r="G72" s="38">
        <f>+'31-03-2023'!G72</f>
        <v>24032</v>
      </c>
      <c r="H72" s="59">
        <f>+IF('31-03-2023'!H72="ns","nm",'31-03-2023'!H72)</f>
        <v>0.14399386444252715</v>
      </c>
      <c r="J72" s="2"/>
      <c r="K72" s="2"/>
      <c r="M72" s="91"/>
      <c r="N72"/>
    </row>
    <row r="73" spans="1:14">
      <c r="B73" s="46" t="s">
        <v>87</v>
      </c>
      <c r="C73" s="45" t="s">
        <v>75</v>
      </c>
      <c r="D73" s="38">
        <f>+'31-03-2023'!D73</f>
        <v>4317</v>
      </c>
      <c r="E73" s="38">
        <f>+'31-03-2023'!E73</f>
        <v>4107</v>
      </c>
      <c r="F73" s="38">
        <f>+'31-03-2023'!F73</f>
        <v>4173</v>
      </c>
      <c r="G73" s="38">
        <f>+'31-03-2023'!G73</f>
        <v>210</v>
      </c>
      <c r="H73" s="59">
        <f>+IF('31-03-2023'!H73="ns","nm",'31-03-2023'!H73)</f>
        <v>5.113221329437545E-2</v>
      </c>
      <c r="J73" s="2"/>
      <c r="K73" s="2"/>
      <c r="M73" s="91"/>
      <c r="N73"/>
    </row>
    <row r="74" spans="1:14">
      <c r="B74" s="46" t="s">
        <v>26</v>
      </c>
      <c r="C74" s="45" t="s">
        <v>76</v>
      </c>
      <c r="D74" s="38">
        <f>+'31-03-2023'!D74</f>
        <v>37700</v>
      </c>
      <c r="E74" s="38">
        <f>+'31-03-2023'!E74</f>
        <v>36492</v>
      </c>
      <c r="F74" s="38">
        <f>+'31-03-2023'!F74</f>
        <v>29912</v>
      </c>
      <c r="G74" s="38">
        <f>+'31-03-2023'!G74</f>
        <v>1208</v>
      </c>
      <c r="H74" s="59">
        <f>+IF('31-03-2023'!H74="ns","nm",'31-03-2023'!H74)</f>
        <v>3.3103145894990638E-2</v>
      </c>
      <c r="J74" s="2"/>
      <c r="K74" s="2"/>
      <c r="M74" s="91"/>
      <c r="N74"/>
    </row>
    <row r="75" spans="1:14">
      <c r="B75" s="46" t="s">
        <v>184</v>
      </c>
      <c r="C75" s="45" t="s">
        <v>186</v>
      </c>
      <c r="D75" s="38">
        <f>+'31-03-2023'!D75</f>
        <v>-21614</v>
      </c>
      <c r="E75" s="38">
        <f>+'31-03-2023'!E75</f>
        <v>-24891</v>
      </c>
      <c r="F75" s="38">
        <f>+'31-03-2023'!F75</f>
        <v>45500</v>
      </c>
      <c r="G75" s="38">
        <f>+'31-03-2023'!G75</f>
        <v>3277</v>
      </c>
      <c r="H75" s="59">
        <f>+IF('31-03-2023'!H75="ns","nm",'31-03-2023'!H75)</f>
        <v>-0.13165401149009681</v>
      </c>
      <c r="J75" s="2"/>
      <c r="K75" s="2"/>
      <c r="M75" s="91"/>
      <c r="N75"/>
    </row>
    <row r="76" spans="1:14" ht="24">
      <c r="B76" s="46" t="s">
        <v>107</v>
      </c>
      <c r="C76" s="45" t="s">
        <v>77</v>
      </c>
      <c r="D76" s="38">
        <f>+'31-03-2023'!D76</f>
        <v>270766</v>
      </c>
      <c r="E76" s="38">
        <f>+'31-03-2023'!E76</f>
        <v>248729</v>
      </c>
      <c r="F76" s="38">
        <f>+'31-03-2023'!F76</f>
        <v>204815</v>
      </c>
      <c r="G76" s="38">
        <f>+'31-03-2023'!G76</f>
        <v>22037</v>
      </c>
      <c r="H76" s="59">
        <f>+IF('31-03-2023'!H76="ns","nm",'31-03-2023'!H76)</f>
        <v>8.8598434440696483E-2</v>
      </c>
      <c r="J76" s="2"/>
      <c r="K76" s="2"/>
      <c r="M76" s="91"/>
      <c r="N76"/>
    </row>
    <row r="77" spans="1:14">
      <c r="B77" s="46" t="s">
        <v>29</v>
      </c>
      <c r="C77" s="45" t="s">
        <v>81</v>
      </c>
      <c r="D77" s="38">
        <f>+'31-03-2023'!D77</f>
        <v>10149</v>
      </c>
      <c r="E77" s="38">
        <f>+'31-03-2023'!E77</f>
        <v>10024</v>
      </c>
      <c r="F77" s="38">
        <f>+'31-03-2023'!F77</f>
        <v>9708</v>
      </c>
      <c r="G77" s="38">
        <f>+'31-03-2023'!G77</f>
        <v>125</v>
      </c>
      <c r="H77" s="59">
        <f>+IF('31-03-2023'!H77="ns","nm",'31-03-2023'!H77)</f>
        <v>1.2470071827613838E-2</v>
      </c>
      <c r="J77" s="2"/>
      <c r="K77" s="2"/>
      <c r="M77" s="91"/>
      <c r="N77"/>
    </row>
    <row r="78" spans="1:14">
      <c r="B78" s="46" t="s">
        <v>95</v>
      </c>
      <c r="C78" s="45" t="s">
        <v>112</v>
      </c>
      <c r="D78" s="38">
        <f>+'31-03-2023'!D78</f>
        <v>3719</v>
      </c>
      <c r="E78" s="38">
        <f>+'31-03-2023'!E78</f>
        <v>22034</v>
      </c>
      <c r="F78" s="38">
        <f>+'31-03-2023'!F78</f>
        <v>4383</v>
      </c>
      <c r="G78" s="38">
        <f>+'31-03-2023'!G78</f>
        <v>-18315</v>
      </c>
      <c r="H78" s="59">
        <f>+IF('31-03-2023'!H78="ns","nm",'31-03-2023'!H78)</f>
        <v>-0.83121539439048742</v>
      </c>
      <c r="J78" s="2"/>
      <c r="K78" s="2"/>
      <c r="M78" s="91"/>
      <c r="N78"/>
    </row>
    <row r="79" spans="1:14" ht="15.75" thickBot="1">
      <c r="B79" s="47"/>
      <c r="C79" s="48" t="s">
        <v>78</v>
      </c>
      <c r="D79" s="44">
        <f>+'31-03-2023'!D79</f>
        <v>4391388</v>
      </c>
      <c r="E79" s="44">
        <f>+'31-03-2023'!E79</f>
        <v>4397401</v>
      </c>
      <c r="F79" s="44">
        <f>+'31-03-2023'!F79</f>
        <v>4014942</v>
      </c>
      <c r="G79" s="44">
        <f>+'31-03-2023'!G79</f>
        <v>-6013</v>
      </c>
      <c r="H79" s="117">
        <f>+IF('31-03-2023'!H79="ns","nm",'31-03-2023'!H79)</f>
        <v>-1.3673986065860788E-3</v>
      </c>
      <c r="J79" s="2"/>
      <c r="K79" s="2"/>
      <c r="M79" s="91"/>
      <c r="N79"/>
    </row>
    <row r="80" spans="1:14" customFormat="1" ht="15.75" thickTop="1">
      <c r="B80" s="55"/>
      <c r="C80" s="2"/>
      <c r="D80" s="2"/>
      <c r="E80" s="2"/>
      <c r="F80" s="2"/>
      <c r="G80" s="2"/>
      <c r="H80" s="2"/>
      <c r="I80" s="2"/>
      <c r="J80" s="2"/>
      <c r="K80" s="2"/>
      <c r="M80" s="91"/>
    </row>
    <row r="81" spans="3:13" customFormat="1">
      <c r="D81" s="57"/>
      <c r="E81" s="57"/>
      <c r="F81" s="57"/>
      <c r="G81" s="57"/>
      <c r="H81" s="49"/>
      <c r="M81" s="88"/>
    </row>
    <row r="82" spans="3:13" customFormat="1" ht="15.75">
      <c r="C82" s="50" t="s">
        <v>143</v>
      </c>
      <c r="M82" s="88"/>
    </row>
    <row r="83" spans="3:13" customFormat="1">
      <c r="C83" s="3" t="s">
        <v>80</v>
      </c>
      <c r="M83" s="88"/>
    </row>
    <row r="84" spans="3:13" customFormat="1" ht="24">
      <c r="C84" s="6" t="str">
        <f>+'31-03-2023'!C84</f>
        <v>31.03.2023</v>
      </c>
      <c r="D84" s="6" t="s">
        <v>155</v>
      </c>
      <c r="E84" s="6" t="s">
        <v>157</v>
      </c>
      <c r="F84" s="6" t="s">
        <v>156</v>
      </c>
      <c r="M84" s="88"/>
    </row>
    <row r="85" spans="3:13" customFormat="1" ht="3.75" customHeight="1">
      <c r="C85" s="61"/>
      <c r="D85" s="65"/>
      <c r="E85" s="65"/>
      <c r="F85" s="65"/>
      <c r="M85" s="88"/>
    </row>
    <row r="86" spans="3:13" customFormat="1">
      <c r="C86" s="63" t="s">
        <v>142</v>
      </c>
      <c r="D86" s="70">
        <f>+D87+D88+D89</f>
        <v>275850</v>
      </c>
      <c r="E86" s="70">
        <f>+E87+E88+E89</f>
        <v>62203</v>
      </c>
      <c r="F86" s="70">
        <f>+D86-E86</f>
        <v>213647</v>
      </c>
      <c r="M86" s="88"/>
    </row>
    <row r="87" spans="3:13" customFormat="1">
      <c r="C87" s="64" t="s">
        <v>138</v>
      </c>
      <c r="D87" s="66">
        <f>+'31-03-2023'!D87</f>
        <v>173944</v>
      </c>
      <c r="E87" s="66">
        <f>+'31-03-2023'!E87</f>
        <v>47334</v>
      </c>
      <c r="F87" s="66">
        <f>+'31-03-2023'!F87</f>
        <v>126610</v>
      </c>
      <c r="M87" s="88"/>
    </row>
    <row r="88" spans="3:13" customFormat="1">
      <c r="C88" s="64" t="s">
        <v>139</v>
      </c>
      <c r="D88" s="66">
        <f>+'31-03-2023'!D88</f>
        <v>34474</v>
      </c>
      <c r="E88" s="66">
        <f>+'31-03-2023'!E88</f>
        <v>13780</v>
      </c>
      <c r="F88" s="66">
        <f>+'31-03-2023'!F88</f>
        <v>20694</v>
      </c>
      <c r="M88" s="88"/>
    </row>
    <row r="89" spans="3:13" customFormat="1">
      <c r="C89" s="64" t="s">
        <v>140</v>
      </c>
      <c r="D89" s="66">
        <f>+'31-03-2023'!D89</f>
        <v>67432</v>
      </c>
      <c r="E89" s="66">
        <f>+'31-03-2023'!E89</f>
        <v>1089</v>
      </c>
      <c r="F89" s="66">
        <f>+'31-03-2023'!F89</f>
        <v>66343</v>
      </c>
      <c r="M89" s="88"/>
    </row>
    <row r="90" spans="3:13" customFormat="1">
      <c r="C90" s="67" t="s">
        <v>144</v>
      </c>
      <c r="D90" s="70">
        <f>+'31-03-2023'!D90</f>
        <v>2686758</v>
      </c>
      <c r="E90" s="70">
        <f>+'31-03-2023'!E90</f>
        <v>5538</v>
      </c>
      <c r="F90" s="70">
        <f>+'31-03-2023'!F90</f>
        <v>2681220</v>
      </c>
      <c r="M90" s="88"/>
    </row>
    <row r="91" spans="3:13" customFormat="1">
      <c r="C91" s="68" t="s">
        <v>145</v>
      </c>
      <c r="D91" s="69">
        <f>+D90+D86</f>
        <v>2962608</v>
      </c>
      <c r="E91" s="69">
        <f>+E90+E86</f>
        <v>67741</v>
      </c>
      <c r="F91" s="69">
        <f>+D91-E91</f>
        <v>2894867</v>
      </c>
      <c r="M91" s="88"/>
    </row>
    <row r="92" spans="3:13" customFormat="1" ht="15" customHeight="1">
      <c r="M92" s="88"/>
    </row>
    <row r="93" spans="3:13" customFormat="1" ht="24">
      <c r="C93" s="31" t="str">
        <f>+'31-03-2023'!C93</f>
        <v>31.12.2022</v>
      </c>
      <c r="D93" s="31" t="s">
        <v>155</v>
      </c>
      <c r="E93" s="31" t="s">
        <v>157</v>
      </c>
      <c r="F93" s="31" t="s">
        <v>156</v>
      </c>
      <c r="M93" s="88"/>
    </row>
    <row r="94" spans="3:13" customFormat="1">
      <c r="C94" s="61"/>
      <c r="D94" s="65"/>
      <c r="E94" s="65"/>
      <c r="F94" s="65"/>
      <c r="M94" s="88"/>
    </row>
    <row r="95" spans="3:13" customFormat="1">
      <c r="C95" s="63" t="s">
        <v>142</v>
      </c>
      <c r="D95" s="70">
        <f>+D96+D97+D98</f>
        <v>284817</v>
      </c>
      <c r="E95" s="70">
        <f>+E96+E97+E98</f>
        <v>61727</v>
      </c>
      <c r="F95" s="70">
        <f>+D95-E95</f>
        <v>223090</v>
      </c>
      <c r="M95" s="88"/>
    </row>
    <row r="96" spans="3:13" customFormat="1">
      <c r="C96" s="64" t="s">
        <v>138</v>
      </c>
      <c r="D96" s="66">
        <f>+'31-03-2023'!D96</f>
        <v>170369</v>
      </c>
      <c r="E96" s="66">
        <f>+'31-03-2023'!E96</f>
        <v>47079</v>
      </c>
      <c r="F96" s="66">
        <f>+'31-03-2023'!F96</f>
        <v>123290</v>
      </c>
      <c r="M96" s="88"/>
    </row>
    <row r="97" spans="3:14" customFormat="1">
      <c r="C97" s="64" t="s">
        <v>139</v>
      </c>
      <c r="D97" s="66">
        <f>+'31-03-2023'!D97</f>
        <v>32999</v>
      </c>
      <c r="E97" s="66">
        <f>+'31-03-2023'!E97</f>
        <v>13750</v>
      </c>
      <c r="F97" s="66">
        <f>+'31-03-2023'!F97</f>
        <v>19249</v>
      </c>
      <c r="M97" s="88"/>
    </row>
    <row r="98" spans="3:14" customFormat="1" ht="15" customHeight="1">
      <c r="C98" s="64" t="s">
        <v>140</v>
      </c>
      <c r="D98" s="66">
        <f>+'31-03-2023'!D98</f>
        <v>81449</v>
      </c>
      <c r="E98" s="66">
        <f>+'31-03-2023'!E98</f>
        <v>898</v>
      </c>
      <c r="F98" s="66">
        <f>+'31-03-2023'!F98</f>
        <v>80551</v>
      </c>
      <c r="M98" s="88"/>
    </row>
    <row r="99" spans="3:14" customFormat="1">
      <c r="C99" s="67" t="s">
        <v>144</v>
      </c>
      <c r="D99" s="70">
        <f>+'31-03-2023'!D99</f>
        <v>2598125</v>
      </c>
      <c r="E99" s="70">
        <f>+'31-03-2023'!E99</f>
        <v>6486</v>
      </c>
      <c r="F99" s="70">
        <f>+'31-03-2023'!F99</f>
        <v>2591639</v>
      </c>
      <c r="M99" s="88"/>
    </row>
    <row r="100" spans="3:14" customFormat="1">
      <c r="C100" s="68" t="s">
        <v>145</v>
      </c>
      <c r="D100" s="69">
        <f>+D99+D95</f>
        <v>2882942</v>
      </c>
      <c r="E100" s="69">
        <f>+E99+E95</f>
        <v>68213</v>
      </c>
      <c r="F100" s="69">
        <f>+D100-E100</f>
        <v>2814729</v>
      </c>
      <c r="M100" s="88"/>
    </row>
    <row r="101" spans="3:14">
      <c r="N101"/>
    </row>
    <row r="102" spans="3:14" customFormat="1" ht="24" hidden="1">
      <c r="C102" s="31" t="str">
        <f>+'31-03-2023'!C102</f>
        <v>31.03.2019</v>
      </c>
      <c r="D102" s="31" t="s">
        <v>155</v>
      </c>
      <c r="E102" s="31" t="s">
        <v>157</v>
      </c>
      <c r="F102" s="31" t="s">
        <v>156</v>
      </c>
      <c r="M102" s="88"/>
    </row>
    <row r="103" spans="3:14" customFormat="1" hidden="1">
      <c r="C103" s="61"/>
      <c r="D103" s="65"/>
      <c r="E103" s="65"/>
      <c r="F103" s="65"/>
      <c r="M103" s="88"/>
    </row>
    <row r="104" spans="3:14" customFormat="1" hidden="1">
      <c r="C104" s="63" t="s">
        <v>142</v>
      </c>
      <c r="D104" s="70">
        <f>+D105+D106+D107</f>
        <v>230266</v>
      </c>
      <c r="E104" s="70">
        <f>+E105+E106+E107</f>
        <v>32220</v>
      </c>
      <c r="F104" s="70">
        <f>+D104-E104</f>
        <v>198046</v>
      </c>
      <c r="M104" s="88"/>
    </row>
    <row r="105" spans="3:14" customFormat="1" hidden="1">
      <c r="C105" s="64" t="s">
        <v>138</v>
      </c>
      <c r="D105" s="66">
        <f>+'31-03-2023'!D105</f>
        <v>55877</v>
      </c>
      <c r="E105" s="66">
        <f>+'31-03-2023'!E105</f>
        <v>18944</v>
      </c>
      <c r="F105" s="66">
        <f>+'31-03-2023'!F105</f>
        <v>36933</v>
      </c>
      <c r="M105" s="88"/>
    </row>
    <row r="106" spans="3:14" customFormat="1" hidden="1">
      <c r="C106" s="64" t="s">
        <v>139</v>
      </c>
      <c r="D106" s="66">
        <f>+'31-03-2023'!D106</f>
        <v>98206</v>
      </c>
      <c r="E106" s="66">
        <f>+'31-03-2023'!E106</f>
        <v>11672</v>
      </c>
      <c r="F106" s="66">
        <f>+'31-03-2023'!F106</f>
        <v>86534</v>
      </c>
      <c r="M106" s="88"/>
    </row>
    <row r="107" spans="3:14" customFormat="1" ht="15" hidden="1" customHeight="1">
      <c r="C107" s="64" t="s">
        <v>140</v>
      </c>
      <c r="D107" s="66">
        <f>+'31-03-2023'!D107</f>
        <v>76183</v>
      </c>
      <c r="E107" s="66">
        <f>+'31-03-2023'!E107</f>
        <v>1604</v>
      </c>
      <c r="F107" s="66">
        <f>+'31-03-2023'!F107</f>
        <v>74579</v>
      </c>
      <c r="M107" s="88"/>
    </row>
    <row r="108" spans="3:14" customFormat="1" hidden="1">
      <c r="C108" s="67" t="s">
        <v>144</v>
      </c>
      <c r="D108" s="70">
        <f>+'31-03-2023'!D108</f>
        <v>2305247</v>
      </c>
      <c r="E108" s="70">
        <f>+'31-03-2023'!E108</f>
        <v>6299</v>
      </c>
      <c r="F108" s="70">
        <f>+'31-03-2023'!F108</f>
        <v>2298948</v>
      </c>
      <c r="M108" s="88"/>
    </row>
    <row r="109" spans="3:14" customFormat="1" hidden="1">
      <c r="C109" s="68" t="s">
        <v>145</v>
      </c>
      <c r="D109" s="69">
        <f>+D108+D104</f>
        <v>2535513</v>
      </c>
      <c r="E109" s="69">
        <f>+E108+E104</f>
        <v>38519</v>
      </c>
      <c r="F109" s="69">
        <f>+D109-E109</f>
        <v>2496994</v>
      </c>
      <c r="M109" s="88"/>
    </row>
    <row r="110" spans="3:14" hidden="1">
      <c r="N110"/>
    </row>
  </sheetData>
  <pageMargins left="0.7" right="0.7" top="0.75" bottom="0.75" header="0.3" footer="0.3"/>
  <pageSetup paperSize="9" orientation="portrait" r:id="rId1"/>
  <ignoredErrors>
    <ignoredError sqref="B5:B11 B34 B76:B78 B41:B46 B67:B68 B62:B64 B72:B74 B70 B52:B58 B51 B59:B61 B71 B75 B65:B66 B69 B28:B31 B18:B26 B12:B17 B27 B32:B3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31-03-2023</vt:lpstr>
      <vt:lpstr>31-03-2023 ENG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 Pierro</cp:lastModifiedBy>
  <cp:lastPrinted>2015-10-29T13:58:50Z</cp:lastPrinted>
  <dcterms:created xsi:type="dcterms:W3CDTF">2014-03-14T15:01:28Z</dcterms:created>
  <dcterms:modified xsi:type="dcterms:W3CDTF">2023-05-12T11:52:48Z</dcterms:modified>
</cp:coreProperties>
</file>